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2.00uM\MMP-1(DS) 02000 nM collagen\Blue\"/>
    </mc:Choice>
  </mc:AlternateContent>
  <bookViews>
    <workbookView xWindow="0" yWindow="0" windowWidth="28800" windowHeight="11940" tabRatio="599" activeTab="1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A!$D$3,A!$D$4,A!$D$5,A!$D$6,A!$D$7,A!$D$8,A!$D$11,A!$D$12,A!$D$15,A!$D$16,A!$D$19,A!$D$20</definedName>
    <definedName name="solver_adj" localSheetId="2" hidden="1">B!$N$3,B!$N$4,B!$N$5,B!$N$6,B!$N$7,B!$N$8,B!$N$11,B!$N$12,B!$N$15,B!$N$16,B!$N$19,B!$N$20</definedName>
    <definedName name="solver_adj" localSheetId="3" hidden="1">'C'!$C$3,'C'!$C$4,'C'!$C$5,'C'!$C$6,'C'!$C$7,'C'!$C$8,'C'!$C$11,'C'!$C$12,'C'!$C$15,'C'!$C$16,'C'!$C$19,'C'!$C$20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A!$D$2</definedName>
    <definedName name="solver_opt" localSheetId="2" hidden="1">B!$N$2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AG27" i="90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75" i="90" l="1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AG30" i="90" s="1"/>
  <c r="BM28" i="89"/>
  <c r="AG28" i="89" s="1"/>
  <c r="BM29" i="89"/>
  <c r="BM31" i="90"/>
  <c r="AG31" i="90" s="1"/>
  <c r="BM32" i="90"/>
  <c r="AG32" i="90" s="1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AG112" i="90" s="1"/>
  <c r="BM144" i="90"/>
  <c r="AG144" i="90" s="1"/>
  <c r="BM155" i="90"/>
  <c r="AG155" i="90" s="1"/>
  <c r="BM176" i="90"/>
  <c r="AG176" i="90" s="1"/>
  <c r="BM218" i="90"/>
  <c r="AG218" i="90" s="1"/>
  <c r="BM65" i="90"/>
  <c r="AG65" i="90" s="1"/>
  <c r="BM99" i="90"/>
  <c r="AG99" i="90" s="1"/>
  <c r="BM121" i="90"/>
  <c r="AG121" i="90" s="1"/>
  <c r="BM125" i="90"/>
  <c r="AG125" i="90" s="1"/>
  <c r="BM129" i="90"/>
  <c r="AG129" i="90" s="1"/>
  <c r="BM152" i="90"/>
  <c r="AG152" i="90" s="1"/>
  <c r="BM160" i="90"/>
  <c r="AG160" i="90" s="1"/>
  <c r="BM189" i="90"/>
  <c r="AG189" i="90" s="1"/>
  <c r="BM192" i="90"/>
  <c r="AG192" i="90" s="1"/>
  <c r="BM197" i="90"/>
  <c r="AG197" i="90" s="1"/>
  <c r="BM213" i="90"/>
  <c r="AG213" i="90" s="1"/>
  <c r="BM219" i="90"/>
  <c r="AG219" i="90" s="1"/>
  <c r="BM54" i="90"/>
  <c r="AG54" i="90" s="1"/>
  <c r="BM58" i="90"/>
  <c r="AG58" i="90" s="1"/>
  <c r="BM74" i="90"/>
  <c r="AG74" i="90" s="1"/>
  <c r="BM90" i="90"/>
  <c r="AG90" i="90" s="1"/>
  <c r="BM106" i="90"/>
  <c r="AG106" i="90" s="1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AG82" i="90" s="1"/>
  <c r="BM110" i="90"/>
  <c r="AG110" i="90" s="1"/>
  <c r="BM100" i="90"/>
  <c r="AG100" i="90" s="1"/>
  <c r="BM130" i="90"/>
  <c r="AG130" i="90" s="1"/>
  <c r="BM166" i="90"/>
  <c r="AG166" i="90" s="1"/>
  <c r="BM153" i="90"/>
  <c r="AG153" i="90" s="1"/>
  <c r="BM157" i="90"/>
  <c r="AG157" i="90" s="1"/>
  <c r="BM174" i="90"/>
  <c r="AG174" i="90" s="1"/>
  <c r="BM178" i="90"/>
  <c r="AG178" i="90" s="1"/>
  <c r="BM186" i="90"/>
  <c r="AG186" i="90" s="1"/>
  <c r="BM216" i="90"/>
  <c r="AG216" i="90" s="1"/>
  <c r="BM226" i="90"/>
  <c r="AG226" i="90" s="1"/>
  <c r="BM83" i="90"/>
  <c r="AG83" i="90" s="1"/>
  <c r="BM97" i="90"/>
  <c r="AG97" i="90" s="1"/>
  <c r="BM131" i="90"/>
  <c r="AG131" i="90" s="1"/>
  <c r="BM139" i="90"/>
  <c r="AG139" i="90" s="1"/>
  <c r="BM163" i="90"/>
  <c r="AG163" i="90" s="1"/>
  <c r="BM179" i="90"/>
  <c r="AG179" i="90" s="1"/>
  <c r="BM221" i="90"/>
  <c r="AG221" i="90" s="1"/>
  <c r="BM227" i="90"/>
  <c r="AG227" i="90" s="1"/>
  <c r="BM40" i="90"/>
  <c r="AG40" i="90" s="1"/>
  <c r="BM48" i="90"/>
  <c r="AG48" i="90" s="1"/>
  <c r="BM68" i="90"/>
  <c r="AG68" i="90" s="1"/>
  <c r="BM72" i="90"/>
  <c r="AG72" i="90" s="1"/>
  <c r="BM88" i="90"/>
  <c r="AG88" i="90" s="1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AG168" i="90" s="1"/>
  <c r="BM184" i="90"/>
  <c r="AG184" i="90" s="1"/>
  <c r="BM195" i="90"/>
  <c r="AG195" i="90" s="1"/>
  <c r="BM200" i="90"/>
  <c r="AG200" i="90" s="1"/>
  <c r="BM212" i="90"/>
  <c r="AG212" i="90" s="1"/>
  <c r="BM43" i="90"/>
  <c r="AG43" i="90" s="1"/>
  <c r="BM47" i="90"/>
  <c r="AG47" i="90" s="1"/>
  <c r="BM59" i="90"/>
  <c r="AG59" i="90" s="1"/>
  <c r="BM63" i="90"/>
  <c r="AG63" i="90" s="1"/>
  <c r="BM67" i="90"/>
  <c r="AG67" i="90" s="1"/>
  <c r="BM79" i="90"/>
  <c r="AG79" i="90" s="1"/>
  <c r="BM111" i="90"/>
  <c r="AG111" i="90" s="1"/>
  <c r="BM93" i="90"/>
  <c r="AG93" i="90" s="1"/>
  <c r="BM146" i="90"/>
  <c r="AG146" i="90" s="1"/>
  <c r="BM158" i="90"/>
  <c r="AG158" i="90" s="1"/>
  <c r="BM175" i="90"/>
  <c r="AG175" i="90" s="1"/>
  <c r="BM191" i="90"/>
  <c r="AG191" i="90" s="1"/>
  <c r="BM203" i="90"/>
  <c r="AG203" i="90" s="1"/>
  <c r="BM210" i="90"/>
  <c r="AG210" i="90" s="1"/>
  <c r="BM217" i="90"/>
  <c r="AG217" i="90" s="1"/>
  <c r="BM60" i="90"/>
  <c r="AG60" i="90" s="1"/>
  <c r="BM64" i="90"/>
  <c r="AG64" i="90" s="1"/>
  <c r="BM84" i="90"/>
  <c r="AG84" i="90" s="1"/>
  <c r="BM94" i="90"/>
  <c r="AG94" i="90" s="1"/>
  <c r="BM98" i="90"/>
  <c r="AG98" i="90" s="1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AG196" i="90" s="1"/>
  <c r="BM207" i="90"/>
  <c r="AG207" i="90" s="1"/>
  <c r="BM222" i="90"/>
  <c r="AG222" i="90" s="1"/>
  <c r="BM44" i="90"/>
  <c r="AG44" i="90" s="1"/>
  <c r="BM33" i="90"/>
  <c r="AG33" i="90" s="1"/>
  <c r="BM37" i="90"/>
  <c r="AG37" i="90" s="1"/>
  <c r="BM49" i="90"/>
  <c r="AG49" i="90" s="1"/>
  <c r="BM53" i="90"/>
  <c r="AG53" i="90" s="1"/>
  <c r="BM73" i="90"/>
  <c r="AG73" i="90" s="1"/>
  <c r="BM77" i="90"/>
  <c r="AG77" i="90" s="1"/>
  <c r="BM89" i="90"/>
  <c r="AG89" i="90" s="1"/>
  <c r="BM117" i="90"/>
  <c r="AG117" i="90" s="1"/>
  <c r="BM137" i="90"/>
  <c r="AG137" i="90" s="1"/>
  <c r="BM141" i="90"/>
  <c r="AG141" i="90" s="1"/>
  <c r="BM145" i="90"/>
  <c r="AG145" i="90" s="1"/>
  <c r="BM169" i="90"/>
  <c r="AG169" i="90" s="1"/>
  <c r="BM181" i="90"/>
  <c r="AG181" i="90" s="1"/>
  <c r="BM185" i="90"/>
  <c r="AG185" i="90" s="1"/>
  <c r="BM205" i="90"/>
  <c r="AG205" i="90" s="1"/>
  <c r="BM208" i="90"/>
  <c r="AG208" i="90" s="1"/>
  <c r="BM35" i="90"/>
  <c r="AG35" i="90" s="1"/>
  <c r="BM39" i="90"/>
  <c r="AG39" i="90" s="1"/>
  <c r="BM51" i="90"/>
  <c r="AG51" i="90" s="1"/>
  <c r="BM55" i="90"/>
  <c r="AG55" i="90" s="1"/>
  <c r="BM71" i="90"/>
  <c r="AG71" i="90" s="1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AG150" i="90" s="1"/>
  <c r="BM167" i="90"/>
  <c r="AG167" i="90" s="1"/>
  <c r="BM171" i="90"/>
  <c r="AG171" i="90" s="1"/>
  <c r="BM183" i="90"/>
  <c r="AG183" i="90" s="1"/>
  <c r="BM194" i="90"/>
  <c r="AG194" i="90" s="1"/>
  <c r="BM199" i="90"/>
  <c r="AG199" i="90" s="1"/>
  <c r="BM206" i="90"/>
  <c r="AG206" i="90" s="1"/>
  <c r="BM41" i="90"/>
  <c r="AG41" i="90" s="1"/>
  <c r="BM45" i="90"/>
  <c r="AG45" i="90" s="1"/>
  <c r="BM57" i="90"/>
  <c r="AG57" i="90" s="1"/>
  <c r="BM61" i="90"/>
  <c r="AG61" i="90" s="1"/>
  <c r="BM69" i="90"/>
  <c r="AG69" i="90" s="1"/>
  <c r="BM81" i="90"/>
  <c r="AG81" i="90" s="1"/>
  <c r="BM85" i="90"/>
  <c r="AG85" i="90" s="1"/>
  <c r="BM105" i="90"/>
  <c r="AG105" i="90" s="1"/>
  <c r="BM109" i="90"/>
  <c r="AG109" i="90" s="1"/>
  <c r="BM113" i="90"/>
  <c r="AG113" i="90" s="1"/>
  <c r="BM95" i="90"/>
  <c r="AG95" i="90" s="1"/>
  <c r="BM103" i="90"/>
  <c r="AG103" i="90" s="1"/>
  <c r="BM133" i="90"/>
  <c r="AG133" i="90" s="1"/>
  <c r="BM165" i="90"/>
  <c r="AG165" i="90" s="1"/>
  <c r="BM148" i="90"/>
  <c r="AG148" i="90" s="1"/>
  <c r="BM156" i="90"/>
  <c r="AG156" i="90" s="1"/>
  <c r="BM177" i="90"/>
  <c r="AG177" i="90" s="1"/>
  <c r="BM201" i="90"/>
  <c r="AG201" i="90" s="1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AG66" i="90" s="1"/>
  <c r="BM70" i="90"/>
  <c r="AG70" i="90" s="1"/>
  <c r="BM86" i="90"/>
  <c r="AG86" i="90" s="1"/>
  <c r="BM92" i="90"/>
  <c r="AG92" i="90" s="1"/>
  <c r="BM114" i="90"/>
  <c r="AG114" i="90" s="1"/>
  <c r="BM118" i="90"/>
  <c r="AG118" i="90" s="1"/>
  <c r="BM134" i="90"/>
  <c r="AG134" i="90" s="1"/>
  <c r="BM138" i="90"/>
  <c r="AG138" i="90" s="1"/>
  <c r="BM149" i="90"/>
  <c r="AG149" i="90" s="1"/>
  <c r="BM161" i="90"/>
  <c r="AG161" i="90" s="1"/>
  <c r="BM170" i="90"/>
  <c r="AG170" i="90" s="1"/>
  <c r="BM182" i="90"/>
  <c r="AG182" i="90" s="1"/>
  <c r="BM198" i="90"/>
  <c r="AG198" i="90" s="1"/>
  <c r="BM202" i="90"/>
  <c r="AG202" i="90" s="1"/>
  <c r="BM209" i="90"/>
  <c r="AG209" i="90" s="1"/>
  <c r="BM214" i="90"/>
  <c r="AG214" i="90" s="1"/>
  <c r="BM220" i="90"/>
  <c r="AG220" i="90" s="1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AG37" i="89" s="1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AG38" i="89" s="1"/>
  <c r="BM42" i="89"/>
  <c r="AG42" i="89" s="1"/>
  <c r="BM46" i="89"/>
  <c r="BM50" i="89"/>
  <c r="AG50" i="89" s="1"/>
  <c r="BM36" i="89"/>
  <c r="AG36" i="89" s="1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AG54" i="89" s="1"/>
  <c r="BM58" i="89"/>
  <c r="AG58" i="89" s="1"/>
  <c r="BM62" i="89"/>
  <c r="BM66" i="89"/>
  <c r="AG66" i="89" s="1"/>
  <c r="BM70" i="89"/>
  <c r="AG70" i="89" s="1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AG109" i="89" s="1"/>
  <c r="BM96" i="89"/>
  <c r="AG96" i="89" s="1"/>
  <c r="BM100" i="89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BM166" i="89"/>
  <c r="AG166" i="89" s="1"/>
  <c r="BM170" i="89"/>
  <c r="BM176" i="89"/>
  <c r="AG176" i="89" s="1"/>
  <c r="BM188" i="89"/>
  <c r="BM192" i="89"/>
  <c r="AG192" i="89" s="1"/>
  <c r="BM180" i="89"/>
  <c r="AG180" i="89" s="1"/>
  <c r="BM184" i="89"/>
  <c r="AG184" i="89" s="1"/>
  <c r="BM195" i="89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BM92" i="89"/>
  <c r="AG92" i="89" s="1"/>
  <c r="BM113" i="89"/>
  <c r="AG113" i="89" s="1"/>
  <c r="BM116" i="89"/>
  <c r="AG116" i="89" s="1"/>
  <c r="BM120" i="89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190" i="90"/>
  <c r="AG126" i="90"/>
  <c r="AG120" i="90"/>
  <c r="AG132" i="90"/>
  <c r="AG115" i="90"/>
  <c r="AG34" i="90"/>
  <c r="AF214" i="90"/>
  <c r="AG223" i="90"/>
  <c r="AG52" i="90"/>
  <c r="AG62" i="90"/>
  <c r="AG151" i="90"/>
  <c r="AG180" i="90"/>
  <c r="AG143" i="90"/>
  <c r="AG50" i="90"/>
  <c r="AG99" i="89"/>
  <c r="AG210" i="89"/>
  <c r="AG43" i="89"/>
  <c r="AG170" i="89"/>
  <c r="AG98" i="89"/>
  <c r="AG84" i="89"/>
  <c r="AG29" i="89"/>
  <c r="AG107" i="89"/>
  <c r="AG46" i="89"/>
  <c r="AG194" i="89"/>
  <c r="AG78" i="89"/>
  <c r="AG114" i="89"/>
  <c r="AG199" i="89"/>
  <c r="AG100" i="89"/>
  <c r="AG142" i="89"/>
  <c r="AG213" i="89"/>
  <c r="AG35" i="89"/>
  <c r="AG67" i="89"/>
  <c r="AG111" i="89"/>
  <c r="AG131" i="89"/>
  <c r="AG163" i="89"/>
  <c r="AG195" i="89"/>
  <c r="AG226" i="89"/>
  <c r="AG147" i="89"/>
  <c r="AG120" i="89"/>
  <c r="AG31" i="89"/>
  <c r="AG129" i="89"/>
  <c r="AG141" i="89"/>
  <c r="AG62" i="89"/>
  <c r="AG89" i="89"/>
  <c r="AF176" i="89"/>
  <c r="AG188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K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BL183" i="44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213" i="44"/>
  <c r="AF54" i="44"/>
  <c r="AF190" i="44"/>
  <c r="AF177" i="44"/>
  <c r="AF42" i="44"/>
  <c r="AF159" i="44"/>
  <c r="AF183" i="44"/>
  <c r="AF223" i="44"/>
  <c r="AF112" i="44"/>
  <c r="AF170" i="44"/>
  <c r="AF207" i="44"/>
  <c r="AF164" i="44"/>
  <c r="AF185" i="44"/>
  <c r="AF154" i="44"/>
  <c r="AF143" i="44"/>
  <c r="AF148" i="44"/>
  <c r="AF107" i="44"/>
  <c r="AF126" i="44"/>
  <c r="AF68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AE124" i="44" s="1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47" i="44"/>
  <c r="AE157" i="44"/>
  <c r="AE178" i="44"/>
  <c r="AE109" i="44"/>
  <c r="T22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<sst xmlns="http://schemas.openxmlformats.org/spreadsheetml/2006/main" count="361" uniqueCount="89">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</sst>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70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4" fontId="2" fillId="0" borderId="0" xfId="0" applyNumberFormat="1" applyFont="1"/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0" fontId="3" fillId="0" borderId="12" xfId="0" applyNumberFormat="1" applyFont="1" applyBorder="1" applyAlignment="1">
      <alignment horizontal="center" vertical="center"/>
    </xf>
    <xf numFmtId="170" fontId="3" fillId="0" borderId="14" xfId="0" applyNumberFormat="1" applyFont="1" applyBorder="1" applyAlignment="1">
      <alignment horizontal="center" vertical="center"/>
    </xf>
    <xf numFmtId="170" fontId="3" fillId="0" borderId="13" xfId="0" applyNumberFormat="1" applyFont="1" applyBorder="1" applyAlignment="1">
      <alignment horizontal="center" vertical="center"/>
    </xf>
    <xf numFmtId="170" fontId="3" fillId="6" borderId="12" xfId="0" applyNumberFormat="1" applyFont="1" applyFill="1" applyBorder="1" applyAlignment="1">
      <alignment horizontal="center" vertical="center"/>
    </xf>
    <xf numFmtId="170" fontId="3" fillId="6" borderId="14" xfId="0" applyNumberFormat="1" applyFont="1" applyFill="1" applyBorder="1" applyAlignment="1">
      <alignment horizontal="center" vertical="center"/>
    </xf>
    <xf numFmtId="170" fontId="3" fillId="5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0.29885</c:v>
                </c:pt>
                <c:pt idx="1">
                  <c:v>0.30080299999999999</c:v>
                </c:pt>
                <c:pt idx="2">
                  <c:v>0.297037</c:v>
                </c:pt>
                <c:pt idx="3">
                  <c:v>0.29874600000000001</c:v>
                </c:pt>
                <c:pt idx="4">
                  <c:v>0.30140499999999998</c:v>
                </c:pt>
                <c:pt idx="5">
                  <c:v>0.300923</c:v>
                </c:pt>
                <c:pt idx="6">
                  <c:v>0.29790499999999998</c:v>
                </c:pt>
                <c:pt idx="7">
                  <c:v>0.30064600000000002</c:v>
                </c:pt>
                <c:pt idx="8">
                  <c:v>0.30124800000000002</c:v>
                </c:pt>
                <c:pt idx="9">
                  <c:v>0.30421199999999998</c:v>
                </c:pt>
                <c:pt idx="10">
                  <c:v>0.30487999999999998</c:v>
                </c:pt>
                <c:pt idx="11">
                  <c:v>0.30948300000000001</c:v>
                </c:pt>
                <c:pt idx="12">
                  <c:v>0.305344</c:v>
                </c:pt>
                <c:pt idx="13">
                  <c:v>0.30665199999999998</c:v>
                </c:pt>
                <c:pt idx="14">
                  <c:v>0.31137399999999998</c:v>
                </c:pt>
                <c:pt idx="15">
                  <c:v>0.30768800000000002</c:v>
                </c:pt>
                <c:pt idx="16">
                  <c:v>0.30330200000000002</c:v>
                </c:pt>
                <c:pt idx="17">
                  <c:v>0.30856899999999998</c:v>
                </c:pt>
                <c:pt idx="18">
                  <c:v>0.30412099999999997</c:v>
                </c:pt>
                <c:pt idx="19">
                  <c:v>0.30874000000000001</c:v>
                </c:pt>
                <c:pt idx="20">
                  <c:v>0.31198199999999998</c:v>
                </c:pt>
                <c:pt idx="21">
                  <c:v>0.31018699999999999</c:v>
                </c:pt>
                <c:pt idx="22">
                  <c:v>0.31291099999999999</c:v>
                </c:pt>
                <c:pt idx="23">
                  <c:v>0.31512200000000001</c:v>
                </c:pt>
                <c:pt idx="24">
                  <c:v>0.31490899999999999</c:v>
                </c:pt>
                <c:pt idx="25">
                  <c:v>0.32102599999999998</c:v>
                </c:pt>
                <c:pt idx="26">
                  <c:v>0.32586500000000002</c:v>
                </c:pt>
                <c:pt idx="27">
                  <c:v>0.326374</c:v>
                </c:pt>
                <c:pt idx="28">
                  <c:v>0.33453100000000002</c:v>
                </c:pt>
                <c:pt idx="29">
                  <c:v>0.34119699999999997</c:v>
                </c:pt>
                <c:pt idx="30">
                  <c:v>0.34989100000000001</c:v>
                </c:pt>
                <c:pt idx="31">
                  <c:v>0.36056100000000002</c:v>
                </c:pt>
                <c:pt idx="32">
                  <c:v>0.37078299999999997</c:v>
                </c:pt>
                <c:pt idx="33">
                  <c:v>0.38489899999999999</c:v>
                </c:pt>
                <c:pt idx="34">
                  <c:v>0.39906700000000001</c:v>
                </c:pt>
                <c:pt idx="35">
                  <c:v>0.41165499999999999</c:v>
                </c:pt>
                <c:pt idx="36">
                  <c:v>0.43032500000000001</c:v>
                </c:pt>
                <c:pt idx="37">
                  <c:v>0.44508799999999998</c:v>
                </c:pt>
                <c:pt idx="38">
                  <c:v>0.457951</c:v>
                </c:pt>
                <c:pt idx="39">
                  <c:v>0.48121799999999998</c:v>
                </c:pt>
                <c:pt idx="40">
                  <c:v>0.50034100000000004</c:v>
                </c:pt>
                <c:pt idx="41">
                  <c:v>0.52469399999999999</c:v>
                </c:pt>
                <c:pt idx="42">
                  <c:v>0.54821600000000004</c:v>
                </c:pt>
                <c:pt idx="43">
                  <c:v>0.57626999999999995</c:v>
                </c:pt>
                <c:pt idx="44">
                  <c:v>0.60074799999999995</c:v>
                </c:pt>
                <c:pt idx="45">
                  <c:v>0.62592400000000004</c:v>
                </c:pt>
                <c:pt idx="46">
                  <c:v>0.642899</c:v>
                </c:pt>
                <c:pt idx="47">
                  <c:v>0.65473400000000004</c:v>
                </c:pt>
                <c:pt idx="48">
                  <c:v>0.65699399999999997</c:v>
                </c:pt>
                <c:pt idx="49">
                  <c:v>0.65123600000000004</c:v>
                </c:pt>
                <c:pt idx="50">
                  <c:v>0.63816099999999998</c:v>
                </c:pt>
                <c:pt idx="51">
                  <c:v>0.62153800000000003</c:v>
                </c:pt>
                <c:pt idx="52">
                  <c:v>0.59654700000000005</c:v>
                </c:pt>
                <c:pt idx="53">
                  <c:v>0.56398000000000004</c:v>
                </c:pt>
                <c:pt idx="54">
                  <c:v>0.53274500000000002</c:v>
                </c:pt>
                <c:pt idx="55">
                  <c:v>0.49737199999999998</c:v>
                </c:pt>
                <c:pt idx="56">
                  <c:v>0.45890999999999998</c:v>
                </c:pt>
                <c:pt idx="57">
                  <c:v>0.42350900000000002</c:v>
                </c:pt>
                <c:pt idx="58">
                  <c:v>0.38685900000000001</c:v>
                </c:pt>
                <c:pt idx="59">
                  <c:v>0.36110799999999998</c:v>
                </c:pt>
                <c:pt idx="60">
                  <c:v>0.352688</c:v>
                </c:pt>
                <c:pt idx="61">
                  <c:v>0.35952099999999998</c:v>
                </c:pt>
                <c:pt idx="62">
                  <c:v>0.36944100000000002</c:v>
                </c:pt>
                <c:pt idx="63">
                  <c:v>0.38371899999999998</c:v>
                </c:pt>
                <c:pt idx="64">
                  <c:v>0.39727899999999999</c:v>
                </c:pt>
                <c:pt idx="65">
                  <c:v>0.41244799999999998</c:v>
                </c:pt>
                <c:pt idx="66">
                  <c:v>0.43616100000000002</c:v>
                </c:pt>
                <c:pt idx="67">
                  <c:v>0.45238699999999998</c:v>
                </c:pt>
                <c:pt idx="68">
                  <c:v>0.470024</c:v>
                </c:pt>
                <c:pt idx="69">
                  <c:v>0.49114999999999998</c:v>
                </c:pt>
                <c:pt idx="70">
                  <c:v>0.50352600000000003</c:v>
                </c:pt>
                <c:pt idx="71">
                  <c:v>0.51599300000000003</c:v>
                </c:pt>
                <c:pt idx="72">
                  <c:v>0.51640699999999995</c:v>
                </c:pt>
                <c:pt idx="73">
                  <c:v>0.51351000000000002</c:v>
                </c:pt>
                <c:pt idx="74">
                  <c:v>0.50324899999999995</c:v>
                </c:pt>
                <c:pt idx="75">
                  <c:v>0.48748900000000001</c:v>
                </c:pt>
                <c:pt idx="76">
                  <c:v>0.46764499999999998</c:v>
                </c:pt>
                <c:pt idx="77">
                  <c:v>0.44022499999999998</c:v>
                </c:pt>
                <c:pt idx="78">
                  <c:v>0.41890300000000003</c:v>
                </c:pt>
                <c:pt idx="79">
                  <c:v>0.385189</c:v>
                </c:pt>
                <c:pt idx="80">
                  <c:v>0.35856900000000003</c:v>
                </c:pt>
                <c:pt idx="81">
                  <c:v>0.32423600000000002</c:v>
                </c:pt>
                <c:pt idx="82">
                  <c:v>0.304643</c:v>
                </c:pt>
                <c:pt idx="83">
                  <c:v>0.29318300000000003</c:v>
                </c:pt>
                <c:pt idx="84">
                  <c:v>0.28287600000000002</c:v>
                </c:pt>
                <c:pt idx="85">
                  <c:v>0.28406799999999999</c:v>
                </c:pt>
                <c:pt idx="86">
                  <c:v>0.285717</c:v>
                </c:pt>
                <c:pt idx="87">
                  <c:v>0.28512500000000002</c:v>
                </c:pt>
                <c:pt idx="88">
                  <c:v>0.28656500000000001</c:v>
                </c:pt>
                <c:pt idx="89">
                  <c:v>0.28623100000000001</c:v>
                </c:pt>
                <c:pt idx="90">
                  <c:v>0.28438000000000002</c:v>
                </c:pt>
                <c:pt idx="91">
                  <c:v>0.28281600000000001</c:v>
                </c:pt>
                <c:pt idx="92">
                  <c:v>0.28428799999999999</c:v>
                </c:pt>
                <c:pt idx="93">
                  <c:v>0.28289500000000001</c:v>
                </c:pt>
                <c:pt idx="94">
                  <c:v>0.28552</c:v>
                </c:pt>
                <c:pt idx="95">
                  <c:v>0.28024199999999999</c:v>
                </c:pt>
                <c:pt idx="96">
                  <c:v>0.28442899999999999</c:v>
                </c:pt>
                <c:pt idx="97">
                  <c:v>0.28430899999999998</c:v>
                </c:pt>
                <c:pt idx="98">
                  <c:v>0.27910299999999999</c:v>
                </c:pt>
                <c:pt idx="99">
                  <c:v>0.28595700000000002</c:v>
                </c:pt>
                <c:pt idx="100">
                  <c:v>0.28325899999999998</c:v>
                </c:pt>
                <c:pt idx="101">
                  <c:v>0.28076200000000001</c:v>
                </c:pt>
                <c:pt idx="102">
                  <c:v>0.28003600000000001</c:v>
                </c:pt>
                <c:pt idx="103">
                  <c:v>0.28145199999999998</c:v>
                </c:pt>
                <c:pt idx="104">
                  <c:v>0.28107700000000002</c:v>
                </c:pt>
                <c:pt idx="105">
                  <c:v>0.27830899999999997</c:v>
                </c:pt>
                <c:pt idx="106">
                  <c:v>0.27914499999999998</c:v>
                </c:pt>
                <c:pt idx="107">
                  <c:v>0.27863900000000003</c:v>
                </c:pt>
                <c:pt idx="108">
                  <c:v>0.27777099999999999</c:v>
                </c:pt>
                <c:pt idx="109">
                  <c:v>0.27433600000000002</c:v>
                </c:pt>
                <c:pt idx="110">
                  <c:v>0.27748099999999998</c:v>
                </c:pt>
                <c:pt idx="111">
                  <c:v>0.27650999999999998</c:v>
                </c:pt>
                <c:pt idx="112">
                  <c:v>0.277443</c:v>
                </c:pt>
                <c:pt idx="113">
                  <c:v>0.271953</c:v>
                </c:pt>
                <c:pt idx="114">
                  <c:v>0.274418</c:v>
                </c:pt>
                <c:pt idx="115">
                  <c:v>0.27185500000000001</c:v>
                </c:pt>
                <c:pt idx="116">
                  <c:v>0.27077699999999999</c:v>
                </c:pt>
                <c:pt idx="117">
                  <c:v>0.27154</c:v>
                </c:pt>
                <c:pt idx="118">
                  <c:v>0.27177699999999999</c:v>
                </c:pt>
                <c:pt idx="119">
                  <c:v>0.27619199999999999</c:v>
                </c:pt>
                <c:pt idx="120">
                  <c:v>0.272679</c:v>
                </c:pt>
                <c:pt idx="121">
                  <c:v>0.27015699999999998</c:v>
                </c:pt>
                <c:pt idx="122">
                  <c:v>0.27274500000000002</c:v>
                </c:pt>
                <c:pt idx="123">
                  <c:v>0.270897</c:v>
                </c:pt>
                <c:pt idx="124">
                  <c:v>0.26976600000000001</c:v>
                </c:pt>
                <c:pt idx="125">
                  <c:v>0.27175300000000002</c:v>
                </c:pt>
                <c:pt idx="126">
                  <c:v>0.26949600000000001</c:v>
                </c:pt>
                <c:pt idx="127">
                  <c:v>0.26946100000000001</c:v>
                </c:pt>
                <c:pt idx="128">
                  <c:v>0.26536700000000002</c:v>
                </c:pt>
                <c:pt idx="129">
                  <c:v>0.270845</c:v>
                </c:pt>
                <c:pt idx="130">
                  <c:v>0.27152900000000002</c:v>
                </c:pt>
                <c:pt idx="131">
                  <c:v>0.27166600000000002</c:v>
                </c:pt>
                <c:pt idx="132">
                  <c:v>0.268729</c:v>
                </c:pt>
                <c:pt idx="133">
                  <c:v>0.26648899999999998</c:v>
                </c:pt>
                <c:pt idx="134">
                  <c:v>0.26772400000000002</c:v>
                </c:pt>
                <c:pt idx="135">
                  <c:v>0.26548300000000002</c:v>
                </c:pt>
                <c:pt idx="136">
                  <c:v>0.26744600000000002</c:v>
                </c:pt>
                <c:pt idx="137">
                  <c:v>0.26679599999999998</c:v>
                </c:pt>
                <c:pt idx="138">
                  <c:v>0.26683699999999999</c:v>
                </c:pt>
                <c:pt idx="139">
                  <c:v>0.26596700000000001</c:v>
                </c:pt>
                <c:pt idx="140">
                  <c:v>0.26560899999999998</c:v>
                </c:pt>
                <c:pt idx="141">
                  <c:v>0.264849</c:v>
                </c:pt>
                <c:pt idx="142">
                  <c:v>0.26324799999999998</c:v>
                </c:pt>
                <c:pt idx="143">
                  <c:v>0.26750299999999999</c:v>
                </c:pt>
                <c:pt idx="144">
                  <c:v>0.26050400000000001</c:v>
                </c:pt>
                <c:pt idx="145">
                  <c:v>0.26177499999999998</c:v>
                </c:pt>
                <c:pt idx="146">
                  <c:v>0.26316099999999998</c:v>
                </c:pt>
                <c:pt idx="147">
                  <c:v>0.26131300000000002</c:v>
                </c:pt>
                <c:pt idx="148">
                  <c:v>0.26246999999999998</c:v>
                </c:pt>
                <c:pt idx="149">
                  <c:v>0.26057999999999998</c:v>
                </c:pt>
                <c:pt idx="150">
                  <c:v>0.25917000000000001</c:v>
                </c:pt>
                <c:pt idx="151">
                  <c:v>0.25745200000000001</c:v>
                </c:pt>
                <c:pt idx="152">
                  <c:v>0.261459</c:v>
                </c:pt>
                <c:pt idx="153">
                  <c:v>0.25883899999999999</c:v>
                </c:pt>
                <c:pt idx="154">
                  <c:v>0.26039699999999999</c:v>
                </c:pt>
                <c:pt idx="155">
                  <c:v>0.26158700000000001</c:v>
                </c:pt>
                <c:pt idx="156">
                  <c:v>0.25533600000000001</c:v>
                </c:pt>
                <c:pt idx="157">
                  <c:v>0.25701200000000002</c:v>
                </c:pt>
                <c:pt idx="158">
                  <c:v>0.25948500000000002</c:v>
                </c:pt>
                <c:pt idx="159">
                  <c:v>0.259519</c:v>
                </c:pt>
                <c:pt idx="160">
                  <c:v>0.25706499999999999</c:v>
                </c:pt>
                <c:pt idx="161">
                  <c:v>0.26067800000000002</c:v>
                </c:pt>
                <c:pt idx="162">
                  <c:v>0.26144499999999998</c:v>
                </c:pt>
                <c:pt idx="163">
                  <c:v>0.26280300000000001</c:v>
                </c:pt>
                <c:pt idx="164">
                  <c:v>0.25713900000000001</c:v>
                </c:pt>
                <c:pt idx="165">
                  <c:v>0.259465</c:v>
                </c:pt>
                <c:pt idx="166">
                  <c:v>0.262791</c:v>
                </c:pt>
                <c:pt idx="167">
                  <c:v>0.262293</c:v>
                </c:pt>
                <c:pt idx="168">
                  <c:v>0.26037500000000002</c:v>
                </c:pt>
                <c:pt idx="169">
                  <c:v>0.26266699999999998</c:v>
                </c:pt>
                <c:pt idx="170">
                  <c:v>0.26044299999999998</c:v>
                </c:pt>
                <c:pt idx="171">
                  <c:v>0.26295099999999999</c:v>
                </c:pt>
                <c:pt idx="172">
                  <c:v>0.25673499999999999</c:v>
                </c:pt>
                <c:pt idx="173">
                  <c:v>0.26014599999999999</c:v>
                </c:pt>
                <c:pt idx="174">
                  <c:v>0.25814300000000001</c:v>
                </c:pt>
                <c:pt idx="175">
                  <c:v>0.26101799999999997</c:v>
                </c:pt>
                <c:pt idx="176">
                  <c:v>0.25902799999999998</c:v>
                </c:pt>
                <c:pt idx="177">
                  <c:v>0.25952900000000001</c:v>
                </c:pt>
                <c:pt idx="178">
                  <c:v>0.25645099999999998</c:v>
                </c:pt>
                <c:pt idx="179">
                  <c:v>0.25507999999999997</c:v>
                </c:pt>
                <c:pt idx="180">
                  <c:v>0.26166299999999998</c:v>
                </c:pt>
                <c:pt idx="181">
                  <c:v>0.26167200000000002</c:v>
                </c:pt>
                <c:pt idx="182">
                  <c:v>0.25819900000000001</c:v>
                </c:pt>
                <c:pt idx="183">
                  <c:v>0.25968000000000002</c:v>
                </c:pt>
                <c:pt idx="184">
                  <c:v>0.26116899999999998</c:v>
                </c:pt>
                <c:pt idx="185">
                  <c:v>0.26081300000000002</c:v>
                </c:pt>
                <c:pt idx="186">
                  <c:v>0.25889099999999998</c:v>
                </c:pt>
                <c:pt idx="187">
                  <c:v>0.26479799999999998</c:v>
                </c:pt>
                <c:pt idx="188">
                  <c:v>0.25914199999999998</c:v>
                </c:pt>
                <c:pt idx="189">
                  <c:v>0.25913999999999998</c:v>
                </c:pt>
                <c:pt idx="190">
                  <c:v>0.261658</c:v>
                </c:pt>
                <c:pt idx="191">
                  <c:v>0.262183</c:v>
                </c:pt>
                <c:pt idx="192">
                  <c:v>0.261185</c:v>
                </c:pt>
                <c:pt idx="193">
                  <c:v>0.25692999999999999</c:v>
                </c:pt>
                <c:pt idx="194">
                  <c:v>0.25935900000000001</c:v>
                </c:pt>
                <c:pt idx="195">
                  <c:v>0.25855899999999998</c:v>
                </c:pt>
                <c:pt idx="196">
                  <c:v>0.25965700000000003</c:v>
                </c:pt>
                <c:pt idx="197">
                  <c:v>0.25861400000000001</c:v>
                </c:pt>
                <c:pt idx="198">
                  <c:v>0.26011600000000001</c:v>
                </c:pt>
                <c:pt idx="199">
                  <c:v>0.25715100000000002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0.29779357280979873</c:v>
                </c:pt>
                <c:pt idx="1">
                  <c:v>0.298725368057422</c:v>
                </c:pt>
                <c:pt idx="2">
                  <c:v>0.29965366406924177</c:v>
                </c:pt>
                <c:pt idx="3">
                  <c:v>0.300577369322029</c:v>
                </c:pt>
                <c:pt idx="4">
                  <c:v>0.30149530423723298</c:v>
                </c:pt>
                <c:pt idx="5">
                  <c:v>0.30240622529945121</c:v>
                </c:pt>
                <c:pt idx="6">
                  <c:v>0.303308864780442</c:v>
                </c:pt>
                <c:pt idx="7">
                  <c:v>0.30420199176636881</c:v>
                </c:pt>
                <c:pt idx="8">
                  <c:v>0.30508450171939178</c:v>
                </c:pt>
                <c:pt idx="9">
                  <c:v>0.30595554356218507</c:v>
                </c:pt>
                <c:pt idx="10">
                  <c:v>0.30681469520322652</c:v>
                </c:pt>
                <c:pt idx="11">
                  <c:v>0.30766220041998288</c:v>
                </c:pt>
                <c:pt idx="12">
                  <c:v>0.3084992819202178</c:v>
                </c:pt>
                <c:pt idx="13">
                  <c:v>0.30932854696361217</c:v>
                </c:pt>
                <c:pt idx="14">
                  <c:v>0.31015450281200463</c:v>
                </c:pt>
                <c:pt idx="15">
                  <c:v>0.31098419905774449</c:v>
                </c:pt>
                <c:pt idx="16">
                  <c:v>0.3118280120385083</c:v>
                </c:pt>
                <c:pt idx="17">
                  <c:v>0.31270058249894644</c:v>
                </c:pt>
                <c:pt idx="18">
                  <c:v>0.31362191079345753</c:v>
                </c:pt>
                <c:pt idx="19">
                  <c:v>0.31461860366547717</c:v>
                </c:pt>
                <c:pt idx="20">
                  <c:v>0.31572525253564937</c:v>
                </c:pt>
                <c:pt idx="21">
                  <c:v>0.31698590506538832</c:v>
                </c:pt>
                <c:pt idx="22">
                  <c:v>0.31845556967219718</c:v>
                </c:pt>
                <c:pt idx="23">
                  <c:v>0.32020166728331662</c:v>
                </c:pt>
                <c:pt idx="24">
                  <c:v>0.32230531715056437</c:v>
                </c:pt>
                <c:pt idx="25">
                  <c:v>0.32486231591483855</c:v>
                </c:pt>
                <c:pt idx="26">
                  <c:v>0.32798364388947837</c:v>
                </c:pt>
                <c:pt idx="27">
                  <c:v>0.33179531288552594</c:v>
                </c:pt>
                <c:pt idx="28">
                  <c:v>0.33643735927367274</c:v>
                </c:pt>
                <c:pt idx="29">
                  <c:v>0.3420617875551169</c:v>
                </c:pt>
                <c:pt idx="30">
                  <c:v>0.34882928552004316</c:v>
                </c:pt>
                <c:pt idx="31">
                  <c:v>0.35690456159632056</c:v>
                </c:pt>
                <c:pt idx="32">
                  <c:v>0.36645019336358586</c:v>
                </c:pt>
                <c:pt idx="33">
                  <c:v>0.3776189122841625</c:v>
                </c:pt>
                <c:pt idx="34">
                  <c:v>0.39054426512669538</c:v>
                </c:pt>
                <c:pt idx="35">
                  <c:v>0.40532956403603798</c:v>
                </c:pt>
                <c:pt idx="36">
                  <c:v>0.42203494536334207</c:v>
                </c:pt>
                <c:pt idx="37">
                  <c:v>0.44066220566742909</c:v>
                </c:pt>
                <c:pt idx="38">
                  <c:v>0.46113692738465523</c:v>
                </c:pt>
                <c:pt idx="39">
                  <c:v>0.48328738665082965</c:v>
                </c:pt>
                <c:pt idx="40">
                  <c:v>0.50682009090040103</c:v>
                </c:pt>
                <c:pt idx="41">
                  <c:v>0.53129282675161515</c:v>
                </c:pt>
                <c:pt idx="42">
                  <c:v>0.55608805586390164</c:v>
                </c:pt>
                <c:pt idx="43">
                  <c:v>0.58039235961906033</c:v>
                </c:pt>
                <c:pt idx="44">
                  <c:v>0.60319087647752756</c:v>
                </c:pt>
                <c:pt idx="45">
                  <c:v>0.62328812102215303</c:v>
                </c:pt>
                <c:pt idx="46">
                  <c:v>0.63936652712540565</c:v>
                </c:pt>
                <c:pt idx="47">
                  <c:v>0.65008985184556378</c:v>
                </c:pt>
                <c:pt idx="48">
                  <c:v>0.65424946323545075</c:v>
                </c:pt>
                <c:pt idx="49">
                  <c:v>0.65093859848716384</c:v>
                </c:pt>
                <c:pt idx="50">
                  <c:v>0.6397262308620878</c:v>
                </c:pt>
                <c:pt idx="51">
                  <c:v>0.62079314960324683</c:v>
                </c:pt>
                <c:pt idx="52">
                  <c:v>0.59499305864940877</c:v>
                </c:pt>
                <c:pt idx="53">
                  <c:v>0.56381338623427135</c:v>
                </c:pt>
                <c:pt idx="54">
                  <c:v>0.52923238553177832</c:v>
                </c:pt>
                <c:pt idx="55">
                  <c:v>0.49349501800136591</c:v>
                </c:pt>
                <c:pt idx="56">
                  <c:v>0.4588516344619839</c:v>
                </c:pt>
                <c:pt idx="57">
                  <c:v>0.42731303121463599</c:v>
                </c:pt>
                <c:pt idx="58">
                  <c:v>0.40046953243579364</c:v>
                </c:pt>
                <c:pt idx="59">
                  <c:v>0.37940241796708707</c:v>
                </c:pt>
                <c:pt idx="60">
                  <c:v>0.36469009201586527</c:v>
                </c:pt>
                <c:pt idx="61">
                  <c:v>0.35648754135867911</c:v>
                </c:pt>
                <c:pt idx="62">
                  <c:v>0.35464291733840964</c:v>
                </c:pt>
                <c:pt idx="63">
                  <c:v>0.3588124495723975</c:v>
                </c:pt>
                <c:pt idx="64">
                  <c:v>0.3685425887862131</c:v>
                </c:pt>
                <c:pt idx="65">
                  <c:v>0.3833009404695672</c:v>
                </c:pt>
                <c:pt idx="66">
                  <c:v>0.40244869130297001</c:v>
                </c:pt>
                <c:pt idx="67">
                  <c:v>0.42515271819368017</c:v>
                </c:pt>
                <c:pt idx="68">
                  <c:v>0.45023840274773169</c:v>
                </c:pt>
                <c:pt idx="69">
                  <c:v>0.47599817785201215</c:v>
                </c:pt>
                <c:pt idx="70">
                  <c:v>0.50001528013897789</c:v>
                </c:pt>
                <c:pt idx="71">
                  <c:v>0.51913795426983289</c:v>
                </c:pt>
                <c:pt idx="72">
                  <c:v>0.52979557225482354</c:v>
                </c:pt>
                <c:pt idx="73">
                  <c:v>0.52878370364153204</c:v>
                </c:pt>
                <c:pt idx="74">
                  <c:v>0.51439314691631133</c:v>
                </c:pt>
                <c:pt idx="75">
                  <c:v>0.48741476561671082</c:v>
                </c:pt>
                <c:pt idx="76">
                  <c:v>0.45139508843855192</c:v>
                </c:pt>
                <c:pt idx="77">
                  <c:v>0.41179235642320833</c:v>
                </c:pt>
                <c:pt idx="78">
                  <c:v>0.37430538752548836</c:v>
                </c:pt>
                <c:pt idx="79">
                  <c:v>0.34317636412352603</c:v>
                </c:pt>
                <c:pt idx="80">
                  <c:v>0.3202728954834041</c:v>
                </c:pt>
                <c:pt idx="81">
                  <c:v>0.30523367203532981</c:v>
                </c:pt>
                <c:pt idx="82">
                  <c:v>0.29634483129877159</c:v>
                </c:pt>
                <c:pt idx="83">
                  <c:v>0.2915417483324661</c:v>
                </c:pt>
                <c:pt idx="84">
                  <c:v>0.289086633631157</c:v>
                </c:pt>
                <c:pt idx="85">
                  <c:v>0.28781098678324707</c:v>
                </c:pt>
                <c:pt idx="86">
                  <c:v>0.28705691976974784</c:v>
                </c:pt>
                <c:pt idx="87">
                  <c:v>0.28650724751193773</c:v>
                </c:pt>
                <c:pt idx="88">
                  <c:v>0.28602933613579345</c:v>
                </c:pt>
                <c:pt idx="89">
                  <c:v>0.28557467173740725</c:v>
                </c:pt>
                <c:pt idx="90">
                  <c:v>0.28512761487126292</c:v>
                </c:pt>
                <c:pt idx="91">
                  <c:v>0.28468367000405037</c:v>
                </c:pt>
                <c:pt idx="92">
                  <c:v>0.28424165363457521</c:v>
                </c:pt>
                <c:pt idx="93">
                  <c:v>0.28380127420756623</c:v>
                </c:pt>
                <c:pt idx="94">
                  <c:v>0.28336250969341181</c:v>
                </c:pt>
                <c:pt idx="95">
                  <c:v>0.28292552115177338</c:v>
                </c:pt>
                <c:pt idx="96">
                  <c:v>0.28249073852486184</c:v>
                </c:pt>
                <c:pt idx="97">
                  <c:v>0.28205903164434859</c:v>
                </c:pt>
                <c:pt idx="98">
                  <c:v>0.28163193271841819</c:v>
                </c:pt>
                <c:pt idx="99">
                  <c:v>0.28121184916418501</c:v>
                </c:pt>
                <c:pt idx="100">
                  <c:v>0.28080214527398611</c:v>
                </c:pt>
                <c:pt idx="101">
                  <c:v>0.28040690715223099</c:v>
                </c:pt>
                <c:pt idx="102">
                  <c:v>0.28003016478096382</c:v>
                </c:pt>
                <c:pt idx="103">
                  <c:v>0.27967434191768725</c:v>
                </c:pt>
                <c:pt idx="104">
                  <c:v>0.27933778250020075</c:v>
                </c:pt>
                <c:pt idx="105">
                  <c:v>0.27901161997580964</c:v>
                </c:pt>
                <c:pt idx="106">
                  <c:v>0.27867751927231488</c:v>
                </c:pt>
                <c:pt idx="107">
                  <c:v>0.27830967477090646</c:v>
                </c:pt>
                <c:pt idx="108">
                  <c:v>0.27788421351497733</c:v>
                </c:pt>
                <c:pt idx="109">
                  <c:v>0.27739348659264118</c:v>
                </c:pt>
                <c:pt idx="110">
                  <c:v>0.27685470060281164</c:v>
                </c:pt>
                <c:pt idx="111">
                  <c:v>0.27630290016844683</c:v>
                </c:pt>
                <c:pt idx="112">
                  <c:v>0.275771711202214</c:v>
                </c:pt>
                <c:pt idx="113">
                  <c:v>0.27527744784906572</c:v>
                </c:pt>
                <c:pt idx="114">
                  <c:v>0.27481775558286764</c:v>
                </c:pt>
                <c:pt idx="115">
                  <c:v>0.27438113663416308</c:v>
                </c:pt>
                <c:pt idx="116">
                  <c:v>0.27395656065556373</c:v>
                </c:pt>
                <c:pt idx="117">
                  <c:v>0.27353733579220985</c:v>
                </c:pt>
                <c:pt idx="118">
                  <c:v>0.27312051358307149</c:v>
                </c:pt>
                <c:pt idx="119">
                  <c:v>0.27270511893219596</c:v>
                </c:pt>
                <c:pt idx="120">
                  <c:v>0.27229092653438119</c:v>
                </c:pt>
                <c:pt idx="121">
                  <c:v>0.27187793472348265</c:v>
                </c:pt>
                <c:pt idx="122">
                  <c:v>0.271466222883047</c:v>
                </c:pt>
                <c:pt idx="123">
                  <c:v>0.2710559970217159</c:v>
                </c:pt>
                <c:pt idx="124">
                  <c:v>0.27064783768802197</c:v>
                </c:pt>
                <c:pt idx="125">
                  <c:v>0.27024334365311969</c:v>
                </c:pt>
                <c:pt idx="126">
                  <c:v>0.2698464710523637</c:v>
                </c:pt>
                <c:pt idx="127">
                  <c:v>0.26946568256346654</c:v>
                </c:pt>
                <c:pt idx="128">
                  <c:v>0.26911613398038203</c:v>
                </c:pt>
                <c:pt idx="129">
                  <c:v>0.26881939683263362</c:v>
                </c:pt>
                <c:pt idx="130">
                  <c:v>0.26859679523937074</c:v>
                </c:pt>
                <c:pt idx="131">
                  <c:v>0.2684542491184137</c:v>
                </c:pt>
                <c:pt idx="132">
                  <c:v>0.26836390577785046</c:v>
                </c:pt>
                <c:pt idx="133">
                  <c:v>0.26825721846530504</c:v>
                </c:pt>
                <c:pt idx="134">
                  <c:v>0.26804430177136951</c:v>
                </c:pt>
                <c:pt idx="135">
                  <c:v>0.26765708478192568</c:v>
                </c:pt>
                <c:pt idx="136">
                  <c:v>0.26708955183370364</c:v>
                </c:pt>
                <c:pt idx="137">
                  <c:v>0.26640329323024148</c:v>
                </c:pt>
                <c:pt idx="138">
                  <c:v>0.26569231299523677</c:v>
                </c:pt>
                <c:pt idx="139">
                  <c:v>0.26503435122654923</c:v>
                </c:pt>
                <c:pt idx="140">
                  <c:v>0.2644629781432325</c:v>
                </c:pt>
                <c:pt idx="141">
                  <c:v>0.26397159655677743</c:v>
                </c:pt>
                <c:pt idx="142">
                  <c:v>0.26353489355254178</c:v>
                </c:pt>
                <c:pt idx="143">
                  <c:v>0.26312795461060073</c:v>
                </c:pt>
                <c:pt idx="144">
                  <c:v>0.26273436774568276</c:v>
                </c:pt>
                <c:pt idx="145">
                  <c:v>0.2623458433919667</c:v>
                </c:pt>
                <c:pt idx="146">
                  <c:v>0.26195898960654429</c:v>
                </c:pt>
                <c:pt idx="147">
                  <c:v>0.26157262734675729</c:v>
                </c:pt>
                <c:pt idx="148">
                  <c:v>0.26118637313908161</c:v>
                </c:pt>
                <c:pt idx="149">
                  <c:v>0.26080008028950963</c:v>
                </c:pt>
                <c:pt idx="150">
                  <c:v>0.26041366491339846</c:v>
                </c:pt>
                <c:pt idx="151">
                  <c:v>0.26002706203227893</c:v>
                </c:pt>
                <c:pt idx="152">
                  <c:v>0.25964021642572171</c:v>
                </c:pt>
                <c:pt idx="153">
                  <c:v>0.25925308093315941</c:v>
                </c:pt>
                <c:pt idx="154">
                  <c:v>0.25886561598179375</c:v>
                </c:pt>
                <c:pt idx="155">
                  <c:v>0.25847778920260178</c:v>
                </c:pt>
                <c:pt idx="156">
                  <c:v>0.25808957498191104</c:v>
                </c:pt>
                <c:pt idx="157">
                  <c:v>0.25770095395098097</c:v>
                </c:pt>
                <c:pt idx="158">
                  <c:v>0.25731191243429113</c:v>
                </c:pt>
                <c:pt idx="159">
                  <c:v>0.25692244187668689</c:v>
                </c:pt>
                <c:pt idx="160">
                  <c:v>0.25653253826666106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0.29779301238245931</c:v>
                </c:pt>
                <c:pt idx="1">
                  <c:v>0.2987244402875035</c:v>
                </c:pt>
                <c:pt idx="2">
                  <c:v>0.29965214267479706</c:v>
                </c:pt>
                <c:pt idx="3">
                  <c:v>0.30057489803078441</c:v>
                </c:pt>
                <c:pt idx="4">
                  <c:v>0.30149132786895655</c:v>
                </c:pt>
                <c:pt idx="5">
                  <c:v>0.30239988762633435</c:v>
                </c:pt>
                <c:pt idx="6">
                  <c:v>0.30329885893855113</c:v>
                </c:pt>
                <c:pt idx="7">
                  <c:v>0.30418634379647319</c:v>
                </c:pt>
                <c:pt idx="8">
                  <c:v>0.30506026114350537</c:v>
                </c:pt>
                <c:pt idx="9">
                  <c:v>0.30591834651806399</c:v>
                </c:pt>
                <c:pt idx="10">
                  <c:v>0.30675815537406831</c:v>
                </c:pt>
                <c:pt idx="11">
                  <c:v>0.30757707071677698</c:v>
                </c:pt>
                <c:pt idx="12">
                  <c:v>0.30837231566456413</c:v>
                </c:pt>
                <c:pt idx="13">
                  <c:v>0.30914097148200242</c:v>
                </c:pt>
                <c:pt idx="14">
                  <c:v>0.30988000151948503</c:v>
                </c:pt>
                <c:pt idx="15">
                  <c:v>0.31058628133490052</c:v>
                </c:pt>
                <c:pt idx="16">
                  <c:v>0.31125663506166495</c:v>
                </c:pt>
                <c:pt idx="17">
                  <c:v>0.31188787782674093</c:v>
                </c:pt>
                <c:pt idx="18">
                  <c:v>0.31247686371895339</c:v>
                </c:pt>
                <c:pt idx="19">
                  <c:v>0.31302053847432465</c:v>
                </c:pt>
                <c:pt idx="20">
                  <c:v>0.31351599569936339</c:v>
                </c:pt>
                <c:pt idx="21">
                  <c:v>0.31396053511851618</c:v>
                </c:pt>
                <c:pt idx="22">
                  <c:v>0.31435172103548387</c:v>
                </c:pt>
                <c:pt idx="23">
                  <c:v>0.31468743896868329</c:v>
                </c:pt>
                <c:pt idx="24">
                  <c:v>0.31496594828654317</c:v>
                </c:pt>
                <c:pt idx="25">
                  <c:v>0.31518592865177547</c:v>
                </c:pt>
                <c:pt idx="26">
                  <c:v>0.3153465182006624</c:v>
                </c:pt>
                <c:pt idx="27">
                  <c:v>0.3154473416384051</c:v>
                </c:pt>
                <c:pt idx="28">
                  <c:v>0.31548852681677508</c:v>
                </c:pt>
                <c:pt idx="29">
                  <c:v>0.31547070885482037</c:v>
                </c:pt>
                <c:pt idx="30">
                  <c:v>0.3153950214346658</c:v>
                </c:pt>
                <c:pt idx="31">
                  <c:v>0.31526307551124511</c:v>
                </c:pt>
                <c:pt idx="32">
                  <c:v>0.3150769262714182</c:v>
                </c:pt>
                <c:pt idx="33">
                  <c:v>0.31483902971919708</c:v>
                </c:pt>
                <c:pt idx="34">
                  <c:v>0.31455219071007651</c:v>
                </c:pt>
                <c:pt idx="35">
                  <c:v>0.31421950457880493</c:v>
                </c:pt>
                <c:pt idx="36">
                  <c:v>0.31384429468394737</c:v>
                </c:pt>
                <c:pt idx="37">
                  <c:v>0.31343004822555071</c:v>
                </c:pt>
                <c:pt idx="38">
                  <c:v>0.31298035258840112</c:v>
                </c:pt>
                <c:pt idx="39">
                  <c:v>0.31249883424286068</c:v>
                </c:pt>
                <c:pt idx="40">
                  <c:v>0.31198910192580043</c:v>
                </c:pt>
                <c:pt idx="41">
                  <c:v>0.31145469545731724</c:v>
                </c:pt>
                <c:pt idx="42">
                  <c:v>0.31089904115661471</c:v>
                </c:pt>
                <c:pt idx="43">
                  <c:v>0.31032541443174716</c:v>
                </c:pt>
                <c:pt idx="44">
                  <c:v>0.30973690975693385</c:v>
                </c:pt>
                <c:pt idx="45">
                  <c:v>0.30913641793561714</c:v>
                </c:pt>
                <c:pt idx="46">
                  <c:v>0.30852661028850153</c:v>
                </c:pt>
                <c:pt idx="47">
                  <c:v>0.307909929208325</c:v>
                </c:pt>
                <c:pt idx="48">
                  <c:v>0.30728858438664142</c:v>
                </c:pt>
                <c:pt idx="49">
                  <c:v>0.30666455393790737</c:v>
                </c:pt>
                <c:pt idx="50">
                  <c:v>0.30603958961536032</c:v>
                </c:pt>
                <c:pt idx="51">
                  <c:v>0.30541522532271415</c:v>
                </c:pt>
                <c:pt idx="52">
                  <c:v>0.30479278816627797</c:v>
                </c:pt>
                <c:pt idx="53">
                  <c:v>0.3041734113547192</c:v>
                </c:pt>
                <c:pt idx="54">
                  <c:v>0.3035580483302649</c:v>
                </c:pt>
                <c:pt idx="55">
                  <c:v>0.30294748759876061</c:v>
                </c:pt>
                <c:pt idx="56">
                  <c:v>0.30234236781116614</c:v>
                </c:pt>
                <c:pt idx="57">
                  <c:v>0.30174319273156258</c:v>
                </c:pt>
                <c:pt idx="58">
                  <c:v>0.3011503458036307</c:v>
                </c:pt>
                <c:pt idx="59">
                  <c:v>0.30056410409694873</c:v>
                </c:pt>
                <c:pt idx="60">
                  <c:v>0.29998465147534548</c:v>
                </c:pt>
                <c:pt idx="61">
                  <c:v>0.29941209088161436</c:v>
                </c:pt>
                <c:pt idx="62">
                  <c:v>0.29884645567632795</c:v>
                </c:pt>
                <c:pt idx="63">
                  <c:v>0.29828772000382781</c:v>
                </c:pt>
                <c:pt idx="64">
                  <c:v>0.29773580818643869</c:v>
                </c:pt>
                <c:pt idx="65">
                  <c:v>0.29719060316945389</c:v>
                </c:pt>
                <c:pt idx="66">
                  <c:v>0.29665195405532985</c:v>
                </c:pt>
                <c:pt idx="67">
                  <c:v>0.29611968277672918</c:v>
                </c:pt>
                <c:pt idx="68">
                  <c:v>0.29559358996536089</c:v>
                </c:pt>
                <c:pt idx="69">
                  <c:v>0.29507346007774959</c:v>
                </c:pt>
                <c:pt idx="70">
                  <c:v>0.29455906584078406</c:v>
                </c:pt>
                <c:pt idx="71">
                  <c:v>0.29405017207971385</c:v>
                </c:pt>
                <c:pt idx="72">
                  <c:v>0.29354653898966659</c:v>
                </c:pt>
                <c:pt idx="73">
                  <c:v>0.29304792490915205</c:v>
                </c:pt>
                <c:pt idx="74">
                  <c:v>0.29255408865071914</c:v>
                </c:pt>
                <c:pt idx="75">
                  <c:v>0.29206479144020453</c:v>
                </c:pt>
                <c:pt idx="76">
                  <c:v>0.29157979851206156</c:v>
                </c:pt>
                <c:pt idx="77">
                  <c:v>0.29109888040423137</c:v>
                </c:pt>
                <c:pt idx="78">
                  <c:v>0.29062181399204651</c:v>
                </c:pt>
                <c:pt idx="79">
                  <c:v>0.29014838329681208</c:v>
                </c:pt>
                <c:pt idx="80">
                  <c:v>0.28967838010105235</c:v>
                </c:pt>
                <c:pt idx="81">
                  <c:v>0.28921160439898586</c:v>
                </c:pt>
                <c:pt idx="82">
                  <c:v>0.28874786470761182</c:v>
                </c:pt>
                <c:pt idx="83">
                  <c:v>0.28828697826086858</c:v>
                </c:pt>
                <c:pt idx="84">
                  <c:v>0.2878287711066666</c:v>
                </c:pt>
                <c:pt idx="85">
                  <c:v>0.28737307812418345</c:v>
                </c:pt>
                <c:pt idx="86">
                  <c:v>0.28691974297664341</c:v>
                </c:pt>
                <c:pt idx="87">
                  <c:v>0.28646861801286139</c:v>
                </c:pt>
                <c:pt idx="88">
                  <c:v>0.28601956412909624</c:v>
                </c:pt>
                <c:pt idx="89">
                  <c:v>0.28557245060122288</c:v>
                </c:pt>
                <c:pt idx="90">
                  <c:v>0.28512715489586404</c:v>
                </c:pt>
                <c:pt idx="91">
                  <c:v>0.28468356246791349</c:v>
                </c:pt>
                <c:pt idx="92">
                  <c:v>0.28424156655081295</c:v>
                </c:pt>
                <c:pt idx="93">
                  <c:v>0.28380106794498872</c:v>
                </c:pt>
                <c:pt idx="94">
                  <c:v>0.28336197480900527</c:v>
                </c:pt>
                <c:pt idx="95">
                  <c:v>0.28292420245722782</c:v>
                </c:pt>
                <c:pt idx="96">
                  <c:v>0.28248767316708667</c:v>
                </c:pt>
                <c:pt idx="97">
                  <c:v>0.28205231599839042</c:v>
                </c:pt>
                <c:pt idx="98">
                  <c:v>0.281618066626525</c:v>
                </c:pt>
                <c:pt idx="99">
                  <c:v>0.28118486719078251</c:v>
                </c:pt>
                <c:pt idx="100">
                  <c:v>0.28075266615847927</c:v>
                </c:pt>
                <c:pt idx="101">
                  <c:v>0.28032141820492251</c:v>
                </c:pt>
                <c:pt idx="102">
                  <c:v>0.27989108410866292</c:v>
                </c:pt>
                <c:pt idx="103">
                  <c:v>0.27946163066081042</c:v>
                </c:pt>
                <c:pt idx="104">
                  <c:v>0.27903303058647633</c:v>
                </c:pt>
                <c:pt idx="105">
                  <c:v>0.2786052624756386</c:v>
                </c:pt>
                <c:pt idx="106">
                  <c:v>0.27817831071988747</c:v>
                </c:pt>
                <c:pt idx="107">
                  <c:v>0.27775216545060921</c:v>
                </c:pt>
                <c:pt idx="108">
                  <c:v>0.27732682247320367</c:v>
                </c:pt>
                <c:pt idx="109">
                  <c:v>0.27690228319091464</c:v>
                </c:pt>
                <c:pt idx="110">
                  <c:v>0.27647855451082004</c:v>
                </c:pt>
                <c:pt idx="111">
                  <c:v>0.27605564872349642</c:v>
                </c:pt>
                <c:pt idx="112">
                  <c:v>0.2756335833469048</c:v>
                </c:pt>
                <c:pt idx="113">
                  <c:v>0.27521238092419709</c:v>
                </c:pt>
                <c:pt idx="114">
                  <c:v>0.27479206876450274</c:v>
                </c:pt>
                <c:pt idx="115">
                  <c:v>0.27437267861541542</c:v>
                </c:pt>
                <c:pt idx="116">
                  <c:v>0.27395424625598364</c:v>
                </c:pt>
                <c:pt idx="117">
                  <c:v>0.27353681099962573</c:v>
                </c:pt>
                <c:pt idx="118">
                  <c:v>0.2731204150976797</c:v>
                </c:pt>
                <c:pt idx="119">
                  <c:v>0.27270510303637779</c:v>
                </c:pt>
                <c:pt idx="120">
                  <c:v>0.27229092072299393</c:v>
                </c:pt>
                <c:pt idx="121">
                  <c:v>0.27187791456083077</c:v>
                </c:pt>
                <c:pt idx="122">
                  <c:v>0.27146613041757045</c:v>
                </c:pt>
                <c:pt idx="123">
                  <c:v>0.27105561249726057</c:v>
                </c:pt>
                <c:pt idx="124">
                  <c:v>0.27064640213265201</c:v>
                </c:pt>
                <c:pt idx="125">
                  <c:v>0.27023853652148744</c:v>
                </c:pt>
                <c:pt idx="126">
                  <c:v>0.26983204743726136</c:v>
                </c:pt>
                <c:pt idx="127">
                  <c:v>0.26942695995144017</c:v>
                </c:pt>
                <c:pt idx="128">
                  <c:v>0.26902329120958413</c:v>
                </c:pt>
                <c:pt idx="129">
                  <c:v>0.26862104930763636</c:v>
                </c:pt>
                <c:pt idx="130">
                  <c:v>0.2682202323162679</c:v>
                </c:pt>
                <c:pt idx="131">
                  <c:v>0.26782082750009684</c:v>
                </c:pt>
                <c:pt idx="132">
                  <c:v>0.26742281077451718</c:v>
                </c:pt>
                <c:pt idx="133">
                  <c:v>0.26702614643569084</c:v>
                </c:pt>
                <c:pt idx="134">
                  <c:v>0.26663078718916261</c:v>
                </c:pt>
                <c:pt idx="135">
                  <c:v>0.26623667449005117</c:v>
                </c:pt>
                <c:pt idx="136">
                  <c:v>0.26584373919360227</c:v>
                </c:pt>
                <c:pt idx="137">
                  <c:v>0.26545190250007011</c:v>
                </c:pt>
                <c:pt idx="138">
                  <c:v>0.26506107716350752</c:v>
                </c:pt>
                <c:pt idx="139">
                  <c:v>0.26467116892123171</c:v>
                </c:pt>
                <c:pt idx="140">
                  <c:v>0.26428207809047816</c:v>
                </c:pt>
                <c:pt idx="141">
                  <c:v>0.26389370127183037</c:v>
                </c:pt>
                <c:pt idx="142">
                  <c:v>0.26350593309588011</c:v>
                </c:pt>
                <c:pt idx="143">
                  <c:v>0.2631186679503128</c:v>
                </c:pt>
                <c:pt idx="144">
                  <c:v>0.2627318016289924</c:v>
                </c:pt>
                <c:pt idx="145">
                  <c:v>0.26234523285206057</c:v>
                </c:pt>
                <c:pt idx="146">
                  <c:v>0.26195886461580398</c:v>
                </c:pt>
                <c:pt idx="147">
                  <c:v>0.26157260534217097</c:v>
                </c:pt>
                <c:pt idx="148">
                  <c:v>0.261186369809423</c:v>
                </c:pt>
                <c:pt idx="149">
                  <c:v>0.26080007985665127</c:v>
                </c:pt>
                <c:pt idx="150">
                  <c:v>0.260413664865072</c:v>
                </c:pt>
                <c:pt idx="151">
                  <c:v>0.26002706202764692</c:v>
                </c:pt>
                <c:pt idx="152">
                  <c:v>0.25964021642534069</c:v>
                </c:pt>
                <c:pt idx="153">
                  <c:v>0.25925308093313248</c:v>
                </c:pt>
                <c:pt idx="154">
                  <c:v>0.25886561598179214</c:v>
                </c:pt>
                <c:pt idx="155">
                  <c:v>0.25847778920260167</c:v>
                </c:pt>
                <c:pt idx="156">
                  <c:v>0.25808957498191104</c:v>
                </c:pt>
                <c:pt idx="157">
                  <c:v>0.25770095395098097</c:v>
                </c:pt>
                <c:pt idx="158">
                  <c:v>0.25731191243429113</c:v>
                </c:pt>
                <c:pt idx="159">
                  <c:v>0.25692244187668689</c:v>
                </c:pt>
                <c:pt idx="160">
                  <c:v>0.25653253826666106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0.285881</c:v>
                </c:pt>
                <c:pt idx="1">
                  <c:v>0.29041800000000001</c:v>
                </c:pt>
                <c:pt idx="2">
                  <c:v>0.28123700000000001</c:v>
                </c:pt>
                <c:pt idx="3">
                  <c:v>0.28506599999999999</c:v>
                </c:pt>
                <c:pt idx="4">
                  <c:v>0.28983700000000001</c:v>
                </c:pt>
                <c:pt idx="5">
                  <c:v>0.28533700000000001</c:v>
                </c:pt>
                <c:pt idx="6">
                  <c:v>0.28747800000000001</c:v>
                </c:pt>
                <c:pt idx="7">
                  <c:v>0.28805799999999998</c:v>
                </c:pt>
                <c:pt idx="8">
                  <c:v>0.28885300000000003</c:v>
                </c:pt>
                <c:pt idx="9">
                  <c:v>0.28916199999999997</c:v>
                </c:pt>
                <c:pt idx="10">
                  <c:v>0.28805399999999998</c:v>
                </c:pt>
                <c:pt idx="11">
                  <c:v>0.290188</c:v>
                </c:pt>
                <c:pt idx="12">
                  <c:v>0.287993</c:v>
                </c:pt>
                <c:pt idx="13">
                  <c:v>0.28920200000000001</c:v>
                </c:pt>
                <c:pt idx="14">
                  <c:v>0.28557300000000002</c:v>
                </c:pt>
                <c:pt idx="15">
                  <c:v>0.28870499999999999</c:v>
                </c:pt>
                <c:pt idx="16">
                  <c:v>0.29207300000000003</c:v>
                </c:pt>
                <c:pt idx="17">
                  <c:v>0.29429899999999998</c:v>
                </c:pt>
                <c:pt idx="18">
                  <c:v>0.29088199999999997</c:v>
                </c:pt>
                <c:pt idx="19">
                  <c:v>0.291661</c:v>
                </c:pt>
                <c:pt idx="20">
                  <c:v>0.29547800000000002</c:v>
                </c:pt>
                <c:pt idx="21">
                  <c:v>0.29434399999999999</c:v>
                </c:pt>
                <c:pt idx="22">
                  <c:v>0.295242</c:v>
                </c:pt>
                <c:pt idx="23">
                  <c:v>0.29774499999999998</c:v>
                </c:pt>
                <c:pt idx="24">
                  <c:v>0.29742099999999999</c:v>
                </c:pt>
                <c:pt idx="25">
                  <c:v>0.29624</c:v>
                </c:pt>
                <c:pt idx="26">
                  <c:v>0.30136000000000002</c:v>
                </c:pt>
                <c:pt idx="27">
                  <c:v>0.29882500000000001</c:v>
                </c:pt>
                <c:pt idx="28">
                  <c:v>0.30226999999999998</c:v>
                </c:pt>
                <c:pt idx="29">
                  <c:v>0.30334899999999998</c:v>
                </c:pt>
                <c:pt idx="30">
                  <c:v>0.30458200000000002</c:v>
                </c:pt>
                <c:pt idx="31">
                  <c:v>0.30248799999999998</c:v>
                </c:pt>
                <c:pt idx="32">
                  <c:v>0.303618</c:v>
                </c:pt>
                <c:pt idx="33">
                  <c:v>0.30995699999999998</c:v>
                </c:pt>
                <c:pt idx="34">
                  <c:v>0.30936399999999997</c:v>
                </c:pt>
                <c:pt idx="35">
                  <c:v>0.30936399999999997</c:v>
                </c:pt>
                <c:pt idx="36">
                  <c:v>0.31450299999999998</c:v>
                </c:pt>
                <c:pt idx="37">
                  <c:v>0.31564599999999998</c:v>
                </c:pt>
                <c:pt idx="38">
                  <c:v>0.32300499999999999</c:v>
                </c:pt>
                <c:pt idx="39">
                  <c:v>0.32458100000000001</c:v>
                </c:pt>
                <c:pt idx="40">
                  <c:v>0.32619999999999999</c:v>
                </c:pt>
                <c:pt idx="41">
                  <c:v>0.33613700000000002</c:v>
                </c:pt>
                <c:pt idx="42">
                  <c:v>0.34323100000000001</c:v>
                </c:pt>
                <c:pt idx="43">
                  <c:v>0.34610999999999997</c:v>
                </c:pt>
                <c:pt idx="44">
                  <c:v>0.36151800000000001</c:v>
                </c:pt>
                <c:pt idx="45">
                  <c:v>0.376087</c:v>
                </c:pt>
                <c:pt idx="46">
                  <c:v>0.39446999999999999</c:v>
                </c:pt>
                <c:pt idx="47">
                  <c:v>0.42072199999999998</c:v>
                </c:pt>
                <c:pt idx="48">
                  <c:v>0.45741100000000001</c:v>
                </c:pt>
                <c:pt idx="49">
                  <c:v>0.49446800000000002</c:v>
                </c:pt>
                <c:pt idx="50">
                  <c:v>0.53437400000000002</c:v>
                </c:pt>
                <c:pt idx="51">
                  <c:v>0.58023899999999995</c:v>
                </c:pt>
                <c:pt idx="52">
                  <c:v>0.61766600000000005</c:v>
                </c:pt>
                <c:pt idx="53">
                  <c:v>0.65431300000000003</c:v>
                </c:pt>
                <c:pt idx="54">
                  <c:v>0.67790799999999996</c:v>
                </c:pt>
                <c:pt idx="55">
                  <c:v>0.69721299999999997</c:v>
                </c:pt>
                <c:pt idx="56">
                  <c:v>0.70815300000000003</c:v>
                </c:pt>
                <c:pt idx="57">
                  <c:v>0.710144</c:v>
                </c:pt>
                <c:pt idx="58">
                  <c:v>0.702677</c:v>
                </c:pt>
                <c:pt idx="59">
                  <c:v>0.68605000000000005</c:v>
                </c:pt>
                <c:pt idx="60">
                  <c:v>0.65355799999999997</c:v>
                </c:pt>
                <c:pt idx="61">
                  <c:v>0.60123800000000005</c:v>
                </c:pt>
                <c:pt idx="62">
                  <c:v>0.52056599999999997</c:v>
                </c:pt>
                <c:pt idx="63">
                  <c:v>0.42252699999999999</c:v>
                </c:pt>
                <c:pt idx="64">
                  <c:v>0.346028</c:v>
                </c:pt>
                <c:pt idx="65">
                  <c:v>0.31190099999999998</c:v>
                </c:pt>
                <c:pt idx="66">
                  <c:v>0.30313000000000001</c:v>
                </c:pt>
                <c:pt idx="67">
                  <c:v>0.30756</c:v>
                </c:pt>
                <c:pt idx="68">
                  <c:v>0.31484000000000001</c:v>
                </c:pt>
                <c:pt idx="69">
                  <c:v>0.31892900000000002</c:v>
                </c:pt>
                <c:pt idx="70">
                  <c:v>0.33373000000000003</c:v>
                </c:pt>
                <c:pt idx="71">
                  <c:v>0.35223199999999999</c:v>
                </c:pt>
                <c:pt idx="72">
                  <c:v>0.37175900000000001</c:v>
                </c:pt>
                <c:pt idx="73">
                  <c:v>0.39862500000000001</c:v>
                </c:pt>
                <c:pt idx="74">
                  <c:v>0.42706300000000003</c:v>
                </c:pt>
                <c:pt idx="75">
                  <c:v>0.455623</c:v>
                </c:pt>
                <c:pt idx="76">
                  <c:v>0.48383700000000002</c:v>
                </c:pt>
                <c:pt idx="77">
                  <c:v>0.50755600000000001</c:v>
                </c:pt>
                <c:pt idx="78">
                  <c:v>0.52912999999999999</c:v>
                </c:pt>
                <c:pt idx="79">
                  <c:v>0.54392399999999996</c:v>
                </c:pt>
                <c:pt idx="80">
                  <c:v>0.55098599999999998</c:v>
                </c:pt>
                <c:pt idx="81">
                  <c:v>0.55319499999999999</c:v>
                </c:pt>
                <c:pt idx="82">
                  <c:v>0.54543900000000001</c:v>
                </c:pt>
                <c:pt idx="83">
                  <c:v>0.52340299999999995</c:v>
                </c:pt>
                <c:pt idx="84">
                  <c:v>0.48643199999999998</c:v>
                </c:pt>
                <c:pt idx="85">
                  <c:v>0.428398</c:v>
                </c:pt>
                <c:pt idx="86">
                  <c:v>0.35922199999999999</c:v>
                </c:pt>
                <c:pt idx="87">
                  <c:v>0.311004</c:v>
                </c:pt>
                <c:pt idx="88">
                  <c:v>0.28140900000000002</c:v>
                </c:pt>
                <c:pt idx="89">
                  <c:v>0.28149000000000002</c:v>
                </c:pt>
                <c:pt idx="90">
                  <c:v>0.28056799999999998</c:v>
                </c:pt>
                <c:pt idx="91">
                  <c:v>0.28121699999999999</c:v>
                </c:pt>
                <c:pt idx="92">
                  <c:v>0.27623799999999998</c:v>
                </c:pt>
                <c:pt idx="93">
                  <c:v>0.279501</c:v>
                </c:pt>
                <c:pt idx="94">
                  <c:v>0.27742499999999998</c:v>
                </c:pt>
                <c:pt idx="95">
                  <c:v>0.27851500000000001</c:v>
                </c:pt>
                <c:pt idx="96">
                  <c:v>0.27669100000000002</c:v>
                </c:pt>
                <c:pt idx="97">
                  <c:v>0.27759299999999998</c:v>
                </c:pt>
                <c:pt idx="98">
                  <c:v>0.27846100000000001</c:v>
                </c:pt>
                <c:pt idx="99">
                  <c:v>0.27504600000000001</c:v>
                </c:pt>
                <c:pt idx="100">
                  <c:v>0.27601700000000001</c:v>
                </c:pt>
                <c:pt idx="101">
                  <c:v>0.27702399999999999</c:v>
                </c:pt>
                <c:pt idx="102">
                  <c:v>0.27797899999999998</c:v>
                </c:pt>
                <c:pt idx="103">
                  <c:v>0.27702900000000003</c:v>
                </c:pt>
                <c:pt idx="104">
                  <c:v>0.278507</c:v>
                </c:pt>
                <c:pt idx="105">
                  <c:v>0.27447100000000002</c:v>
                </c:pt>
                <c:pt idx="106">
                  <c:v>0.27677499999999999</c:v>
                </c:pt>
                <c:pt idx="107">
                  <c:v>0.27437899999999998</c:v>
                </c:pt>
                <c:pt idx="108">
                  <c:v>0.274918</c:v>
                </c:pt>
                <c:pt idx="109">
                  <c:v>0.27707399999999999</c:v>
                </c:pt>
                <c:pt idx="110">
                  <c:v>0.27493899999999999</c:v>
                </c:pt>
                <c:pt idx="111">
                  <c:v>0.280117</c:v>
                </c:pt>
                <c:pt idx="112">
                  <c:v>0.27617000000000003</c:v>
                </c:pt>
                <c:pt idx="113">
                  <c:v>0.27777800000000002</c:v>
                </c:pt>
                <c:pt idx="114">
                  <c:v>0.27717700000000001</c:v>
                </c:pt>
                <c:pt idx="115">
                  <c:v>0.28047899999999998</c:v>
                </c:pt>
                <c:pt idx="116">
                  <c:v>0.27695999999999998</c:v>
                </c:pt>
                <c:pt idx="117">
                  <c:v>0.27626299999999998</c:v>
                </c:pt>
                <c:pt idx="118">
                  <c:v>0.27615499999999998</c:v>
                </c:pt>
                <c:pt idx="119">
                  <c:v>0.27633600000000003</c:v>
                </c:pt>
                <c:pt idx="120">
                  <c:v>0.27095900000000001</c:v>
                </c:pt>
                <c:pt idx="121">
                  <c:v>0.27009100000000003</c:v>
                </c:pt>
                <c:pt idx="122">
                  <c:v>0.26912000000000003</c:v>
                </c:pt>
                <c:pt idx="123">
                  <c:v>0.269735</c:v>
                </c:pt>
                <c:pt idx="124">
                  <c:v>0.26568999999999998</c:v>
                </c:pt>
                <c:pt idx="125">
                  <c:v>0.26339400000000002</c:v>
                </c:pt>
                <c:pt idx="126">
                  <c:v>0.26392900000000002</c:v>
                </c:pt>
                <c:pt idx="127">
                  <c:v>0.26664900000000002</c:v>
                </c:pt>
                <c:pt idx="128">
                  <c:v>0.26475399999999999</c:v>
                </c:pt>
                <c:pt idx="129">
                  <c:v>0.264322</c:v>
                </c:pt>
                <c:pt idx="130">
                  <c:v>0.26228499999999999</c:v>
                </c:pt>
                <c:pt idx="131">
                  <c:v>0.26557700000000001</c:v>
                </c:pt>
                <c:pt idx="132">
                  <c:v>0.263708</c:v>
                </c:pt>
                <c:pt idx="133">
                  <c:v>0.26388600000000001</c:v>
                </c:pt>
                <c:pt idx="134">
                  <c:v>0.265324</c:v>
                </c:pt>
                <c:pt idx="135">
                  <c:v>0.26293</c:v>
                </c:pt>
                <c:pt idx="136">
                  <c:v>0.26200000000000001</c:v>
                </c:pt>
                <c:pt idx="137">
                  <c:v>0.25953500000000002</c:v>
                </c:pt>
                <c:pt idx="138">
                  <c:v>0.261903</c:v>
                </c:pt>
                <c:pt idx="139">
                  <c:v>0.26208399999999998</c:v>
                </c:pt>
                <c:pt idx="140">
                  <c:v>0.260133</c:v>
                </c:pt>
                <c:pt idx="141">
                  <c:v>0.26383600000000001</c:v>
                </c:pt>
                <c:pt idx="142">
                  <c:v>0.26755000000000001</c:v>
                </c:pt>
                <c:pt idx="143">
                  <c:v>0.27072200000000002</c:v>
                </c:pt>
                <c:pt idx="144">
                  <c:v>0.27011099999999999</c:v>
                </c:pt>
                <c:pt idx="145">
                  <c:v>0.26619999999999999</c:v>
                </c:pt>
                <c:pt idx="146">
                  <c:v>0.26808599999999999</c:v>
                </c:pt>
                <c:pt idx="147">
                  <c:v>0.26448100000000002</c:v>
                </c:pt>
                <c:pt idx="148">
                  <c:v>0.26350699999999999</c:v>
                </c:pt>
                <c:pt idx="149">
                  <c:v>0.26168999999999998</c:v>
                </c:pt>
                <c:pt idx="150">
                  <c:v>0.25606499999999999</c:v>
                </c:pt>
                <c:pt idx="151">
                  <c:v>0.25956699999999999</c:v>
                </c:pt>
                <c:pt idx="152">
                  <c:v>0.25429299999999999</c:v>
                </c:pt>
                <c:pt idx="153">
                  <c:v>0.25623000000000001</c:v>
                </c:pt>
                <c:pt idx="154">
                  <c:v>0.25686100000000001</c:v>
                </c:pt>
                <c:pt idx="155">
                  <c:v>0.25744400000000001</c:v>
                </c:pt>
                <c:pt idx="156">
                  <c:v>0.25676700000000002</c:v>
                </c:pt>
                <c:pt idx="157">
                  <c:v>0.254689</c:v>
                </c:pt>
                <c:pt idx="158">
                  <c:v>0.253828</c:v>
                </c:pt>
                <c:pt idx="159">
                  <c:v>0.25607099999999999</c:v>
                </c:pt>
                <c:pt idx="160">
                  <c:v>0.25204300000000002</c:v>
                </c:pt>
                <c:pt idx="161">
                  <c:v>0.25132399999999999</c:v>
                </c:pt>
                <c:pt idx="162">
                  <c:v>0.251942</c:v>
                </c:pt>
                <c:pt idx="163">
                  <c:v>0.25278099999999998</c:v>
                </c:pt>
                <c:pt idx="164">
                  <c:v>0.24951999999999999</c:v>
                </c:pt>
                <c:pt idx="165">
                  <c:v>0.25495099999999998</c:v>
                </c:pt>
                <c:pt idx="166">
                  <c:v>0.25158599999999998</c:v>
                </c:pt>
                <c:pt idx="167">
                  <c:v>0.25174299999999999</c:v>
                </c:pt>
                <c:pt idx="168">
                  <c:v>0.24914600000000001</c:v>
                </c:pt>
                <c:pt idx="169">
                  <c:v>0.248335</c:v>
                </c:pt>
                <c:pt idx="170">
                  <c:v>0.25065199999999999</c:v>
                </c:pt>
                <c:pt idx="171">
                  <c:v>0.24637999999999999</c:v>
                </c:pt>
                <c:pt idx="172">
                  <c:v>0.24806600000000001</c:v>
                </c:pt>
                <c:pt idx="173">
                  <c:v>0.25124200000000002</c:v>
                </c:pt>
                <c:pt idx="174">
                  <c:v>0.24407899999999999</c:v>
                </c:pt>
                <c:pt idx="175">
                  <c:v>0.249307</c:v>
                </c:pt>
                <c:pt idx="176">
                  <c:v>0.246506</c:v>
                </c:pt>
                <c:pt idx="177">
                  <c:v>0.248193</c:v>
                </c:pt>
                <c:pt idx="178">
                  <c:v>0.25125799999999998</c:v>
                </c:pt>
                <c:pt idx="179">
                  <c:v>0.249218</c:v>
                </c:pt>
                <c:pt idx="180">
                  <c:v>0.25012099999999998</c:v>
                </c:pt>
                <c:pt idx="181">
                  <c:v>0.24502099999999999</c:v>
                </c:pt>
                <c:pt idx="182">
                  <c:v>0.24881300000000001</c:v>
                </c:pt>
                <c:pt idx="183">
                  <c:v>0.249329</c:v>
                </c:pt>
                <c:pt idx="184">
                  <c:v>0.249913</c:v>
                </c:pt>
                <c:pt idx="185">
                  <c:v>0.24618699999999999</c:v>
                </c:pt>
                <c:pt idx="186">
                  <c:v>0.245916</c:v>
                </c:pt>
                <c:pt idx="187">
                  <c:v>0.24637899999999999</c:v>
                </c:pt>
                <c:pt idx="188">
                  <c:v>0.249944</c:v>
                </c:pt>
                <c:pt idx="189">
                  <c:v>0.248221</c:v>
                </c:pt>
                <c:pt idx="190">
                  <c:v>0.245808</c:v>
                </c:pt>
                <c:pt idx="191">
                  <c:v>0.24918999999999999</c:v>
                </c:pt>
                <c:pt idx="192">
                  <c:v>0.24860299999999999</c:v>
                </c:pt>
                <c:pt idx="193">
                  <c:v>0.24711</c:v>
                </c:pt>
                <c:pt idx="194">
                  <c:v>0.246805</c:v>
                </c:pt>
                <c:pt idx="195">
                  <c:v>0.24487300000000001</c:v>
                </c:pt>
                <c:pt idx="196">
                  <c:v>0.24401800000000001</c:v>
                </c:pt>
                <c:pt idx="197">
                  <c:v>0.24585799999999999</c:v>
                </c:pt>
                <c:pt idx="198">
                  <c:v>0.245977</c:v>
                </c:pt>
                <c:pt idx="199">
                  <c:v>0.24659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0.28193667585006349</c:v>
                </c:pt>
                <c:pt idx="1">
                  <c:v>0.28277479986486104</c:v>
                </c:pt>
                <c:pt idx="2">
                  <c:v>0.28361435522705641</c:v>
                </c:pt>
                <c:pt idx="3">
                  <c:v>0.28445515172765218</c:v>
                </c:pt>
                <c:pt idx="4">
                  <c:v>0.28529695175855652</c:v>
                </c:pt>
                <c:pt idx="5">
                  <c:v>0.28613946386814165</c:v>
                </c:pt>
                <c:pt idx="6">
                  <c:v>0.28698233577031407</c:v>
                </c:pt>
                <c:pt idx="7">
                  <c:v>0.28782514682513027</c:v>
                </c:pt>
                <c:pt idx="8">
                  <c:v>0.28866740003456637</c:v>
                </c:pt>
                <c:pt idx="9">
                  <c:v>0.2895085136339825</c:v>
                </c:pt>
                <c:pt idx="10">
                  <c:v>0.29034781241374691</c:v>
                </c:pt>
                <c:pt idx="11">
                  <c:v>0.29118451898521486</c:v>
                </c:pt>
                <c:pt idx="12">
                  <c:v>0.29201774532444352</c:v>
                </c:pt>
                <c:pt idx="13">
                  <c:v>0.29284648510647043</c:v>
                </c:pt>
                <c:pt idx="14">
                  <c:v>0.29366960761380584</c:v>
                </c:pt>
                <c:pt idx="15">
                  <c:v>0.29448585441037672</c:v>
                </c:pt>
                <c:pt idx="16">
                  <c:v>0.29529384058085267</c:v>
                </c:pt>
                <c:pt idx="17">
                  <c:v>0.29609206323330112</c:v>
                </c:pt>
                <c:pt idx="18">
                  <c:v>0.29687892126674847</c:v>
                </c:pt>
                <c:pt idx="19">
                  <c:v>0.29765275226056542</c:v>
                </c:pt>
                <c:pt idx="20">
                  <c:v>0.29841189492235271</c:v>
                </c:pt>
                <c:pt idx="21">
                  <c:v>0.29915478902253573</c:v>
                </c:pt>
                <c:pt idx="22">
                  <c:v>0.29988012932414693</c:v>
                </c:pt>
                <c:pt idx="23">
                  <c:v>0.30058709580856974</c:v>
                </c:pt>
                <c:pt idx="24">
                  <c:v>0.30127568950593592</c:v>
                </c:pt>
                <c:pt idx="25">
                  <c:v>0.3019472112551233</c:v>
                </c:pt>
                <c:pt idx="26">
                  <c:v>0.30260492921021476</c:v>
                </c:pt>
                <c:pt idx="27">
                  <c:v>0.30325498889067443</c:v>
                </c:pt>
                <c:pt idx="28">
                  <c:v>0.3039076254750413</c:v>
                </c:pt>
                <c:pt idx="29">
                  <c:v>0.30457873962723075</c:v>
                </c:pt>
                <c:pt idx="30">
                  <c:v>0.30529189250421179</c:v>
                </c:pt>
                <c:pt idx="31">
                  <c:v>0.30608075924475359</c:v>
                </c:pt>
                <c:pt idx="32">
                  <c:v>0.30699204944214981</c:v>
                </c:pt>
                <c:pt idx="33">
                  <c:v>0.30808885439267275</c:v>
                </c:pt>
                <c:pt idx="34">
                  <c:v>0.30945431187035771</c:v>
                </c:pt>
                <c:pt idx="35">
                  <c:v>0.31119538943898362</c:v>
                </c:pt>
                <c:pt idx="36">
                  <c:v>0.31344647967052686</c:v>
                </c:pt>
                <c:pt idx="37">
                  <c:v>0.31637238212674113</c:v>
                </c:pt>
                <c:pt idx="38">
                  <c:v>0.3201701296135348</c:v>
                </c:pt>
                <c:pt idx="39">
                  <c:v>0.3250690172541148</c:v>
                </c:pt>
                <c:pt idx="40">
                  <c:v>0.33132813401676703</c:v>
                </c:pt>
                <c:pt idx="41">
                  <c:v>0.33923070172482295</c:v>
                </c:pt>
                <c:pt idx="42">
                  <c:v>0.3490746199786392</c:v>
                </c:pt>
                <c:pt idx="43">
                  <c:v>0.36115881577730302</c:v>
                </c:pt>
                <c:pt idx="44">
                  <c:v>0.37576531321732209</c:v>
                </c:pt>
                <c:pt idx="45">
                  <c:v>0.39313736621526468</c:v>
                </c:pt>
                <c:pt idx="46">
                  <c:v>0.41345451210270007</c:v>
                </c:pt>
                <c:pt idx="47">
                  <c:v>0.43680596198353316</c:v>
                </c:pt>
                <c:pt idx="48">
                  <c:v>0.46316427780030223</c:v>
                </c:pt>
                <c:pt idx="49">
                  <c:v>0.49236168446254014</c:v>
                </c:pt>
                <c:pt idx="50">
                  <c:v>0.52407133250508464</c:v>
                </c:pt>
                <c:pt idx="51">
                  <c:v>0.55779427589861796</c:v>
                </c:pt>
                <c:pt idx="52">
                  <c:v>0.59284622697131384</c:v>
                </c:pt>
                <c:pt idx="53">
                  <c:v>0.62831769288266348</c:v>
                </c:pt>
                <c:pt idx="54">
                  <c:v>0.66293774818427065</c:v>
                </c:pt>
                <c:pt idx="55">
                  <c:v>0.69472631009226593</c:v>
                </c:pt>
                <c:pt idx="56">
                  <c:v>0.72038074226708382</c:v>
                </c:pt>
                <c:pt idx="57">
                  <c:v>0.73468614808602728</c:v>
                </c:pt>
                <c:pt idx="58">
                  <c:v>0.73082169170957423</c:v>
                </c:pt>
                <c:pt idx="59">
                  <c:v>0.70258897212064808</c:v>
                </c:pt>
                <c:pt idx="60">
                  <c:v>0.64836753206902387</c:v>
                </c:pt>
                <c:pt idx="61">
                  <c:v>0.57435297867090895</c:v>
                </c:pt>
                <c:pt idx="62">
                  <c:v>0.49381223308163613</c:v>
                </c:pt>
                <c:pt idx="63">
                  <c:v>0.4217262644066877</c:v>
                </c:pt>
                <c:pt idx="64">
                  <c:v>0.3683128925690452</c:v>
                </c:pt>
                <c:pt idx="65">
                  <c:v>0.33599439371055734</c:v>
                </c:pt>
                <c:pt idx="66">
                  <c:v>0.32112684695857024</c:v>
                </c:pt>
                <c:pt idx="67">
                  <c:v>0.31799259104012462</c:v>
                </c:pt>
                <c:pt idx="68">
                  <c:v>0.32188623013728263</c:v>
                </c:pt>
                <c:pt idx="69">
                  <c:v>0.33010954791530567</c:v>
                </c:pt>
                <c:pt idx="70">
                  <c:v>0.3415569023361435</c:v>
                </c:pt>
                <c:pt idx="71">
                  <c:v>0.35595406136821967</c:v>
                </c:pt>
                <c:pt idx="72">
                  <c:v>0.37330078085888863</c:v>
                </c:pt>
                <c:pt idx="73">
                  <c:v>0.39358006600280765</c:v>
                </c:pt>
                <c:pt idx="74">
                  <c:v>0.41662756937620737</c:v>
                </c:pt>
                <c:pt idx="75">
                  <c:v>0.44206902779033663</c:v>
                </c:pt>
                <c:pt idx="76">
                  <c:v>0.46927249947628419</c:v>
                </c:pt>
                <c:pt idx="77">
                  <c:v>0.49726154062202155</c:v>
                </c:pt>
                <c:pt idx="78">
                  <c:v>0.52449934772800577</c:v>
                </c:pt>
                <c:pt idx="79">
                  <c:v>0.54846026818602134</c:v>
                </c:pt>
                <c:pt idx="80">
                  <c:v>0.56512326207696928</c:v>
                </c:pt>
                <c:pt idx="81">
                  <c:v>0.5690224985814436</c:v>
                </c:pt>
                <c:pt idx="82">
                  <c:v>0.5548031459485675</c:v>
                </c:pt>
                <c:pt idx="83">
                  <c:v>0.52039957886181054</c:v>
                </c:pt>
                <c:pt idx="84">
                  <c:v>0.46994156622820438</c:v>
                </c:pt>
                <c:pt idx="85">
                  <c:v>0.41343574991521642</c:v>
                </c:pt>
                <c:pt idx="86">
                  <c:v>0.36241022416600738</c:v>
                </c:pt>
                <c:pt idx="87">
                  <c:v>0.3245160238897587</c:v>
                </c:pt>
                <c:pt idx="88">
                  <c:v>0.30113566525121843</c:v>
                </c:pt>
                <c:pt idx="89">
                  <c:v>0.28902887380607484</c:v>
                </c:pt>
                <c:pt idx="90">
                  <c:v>0.28365270458789316</c:v>
                </c:pt>
                <c:pt idx="91">
                  <c:v>0.28147371888459954</c:v>
                </c:pt>
                <c:pt idx="92">
                  <c:v>0.28052444550400329</c:v>
                </c:pt>
                <c:pt idx="93">
                  <c:v>0.27996284007720457</c:v>
                </c:pt>
                <c:pt idx="94">
                  <c:v>0.27950320979066512</c:v>
                </c:pt>
                <c:pt idx="95">
                  <c:v>0.2790673816377473</c:v>
                </c:pt>
                <c:pt idx="96">
                  <c:v>0.27863786501854365</c:v>
                </c:pt>
                <c:pt idx="97">
                  <c:v>0.27821138399029727</c:v>
                </c:pt>
                <c:pt idx="98">
                  <c:v>0.27778742032451847</c:v>
                </c:pt>
                <c:pt idx="99">
                  <c:v>0.27736603760287348</c:v>
                </c:pt>
                <c:pt idx="100">
                  <c:v>0.27694771298838072</c:v>
                </c:pt>
                <c:pt idx="101">
                  <c:v>0.27653366649913963</c:v>
                </c:pt>
                <c:pt idx="102">
                  <c:v>0.27612653243473712</c:v>
                </c:pt>
                <c:pt idx="103">
                  <c:v>0.2757314702753374</c:v>
                </c:pt>
                <c:pt idx="104">
                  <c:v>0.27535780712030572</c:v>
                </c:pt>
                <c:pt idx="105">
                  <c:v>0.27502115981899011</c:v>
                </c:pt>
                <c:pt idx="106">
                  <c:v>0.27474568183517822</c:v>
                </c:pt>
                <c:pt idx="107">
                  <c:v>0.27456562240896454</c:v>
                </c:pt>
                <c:pt idx="108">
                  <c:v>0.27452486487721539</c:v>
                </c:pt>
                <c:pt idx="109">
                  <c:v>0.27467269323941634</c:v>
                </c:pt>
                <c:pt idx="110">
                  <c:v>0.27505385301804686</c:v>
                </c:pt>
                <c:pt idx="111">
                  <c:v>0.2756910753306645</c:v>
                </c:pt>
                <c:pt idx="112">
                  <c:v>0.27655914572382867</c:v>
                </c:pt>
                <c:pt idx="113">
                  <c:v>0.27755363213499318</c:v>
                </c:pt>
                <c:pt idx="114">
                  <c:v>0.27846814106865075</c:v>
                </c:pt>
                <c:pt idx="115">
                  <c:v>0.27900903319948689</c:v>
                </c:pt>
                <c:pt idx="116">
                  <c:v>0.27887710702726176</c:v>
                </c:pt>
                <c:pt idx="117">
                  <c:v>0.27790659092838288</c:v>
                </c:pt>
                <c:pt idx="118">
                  <c:v>0.27618421339413329</c:v>
                </c:pt>
                <c:pt idx="119">
                  <c:v>0.27404597217304727</c:v>
                </c:pt>
                <c:pt idx="120">
                  <c:v>0.27192603408213478</c:v>
                </c:pt>
                <c:pt idx="121">
                  <c:v>0.27015662811686164</c:v>
                </c:pt>
                <c:pt idx="122">
                  <c:v>0.26885764868583922</c:v>
                </c:pt>
                <c:pt idx="123">
                  <c:v>0.26796610820994032</c:v>
                </c:pt>
                <c:pt idx="124">
                  <c:v>0.26734172221659386</c:v>
                </c:pt>
                <c:pt idx="125">
                  <c:v>0.26685696349992166</c:v>
                </c:pt>
                <c:pt idx="126">
                  <c:v>0.26643181484032946</c:v>
                </c:pt>
                <c:pt idx="127">
                  <c:v>0.26602783378076766</c:v>
                </c:pt>
                <c:pt idx="128">
                  <c:v>0.26563030929053549</c:v>
                </c:pt>
                <c:pt idx="129">
                  <c:v>0.26523470485428408</c:v>
                </c:pt>
                <c:pt idx="130">
                  <c:v>0.26484003533475803</c:v>
                </c:pt>
                <c:pt idx="131">
                  <c:v>0.26444671166797684</c:v>
                </c:pt>
                <c:pt idx="132">
                  <c:v>0.26405673730880641</c:v>
                </c:pt>
                <c:pt idx="133">
                  <c:v>0.26367576856608266</c:v>
                </c:pt>
                <c:pt idx="134">
                  <c:v>0.26331772406873805</c:v>
                </c:pt>
                <c:pt idx="135">
                  <c:v>0.26301275558681309</c:v>
                </c:pt>
                <c:pt idx="136">
                  <c:v>0.26281759000309529</c:v>
                </c:pt>
                <c:pt idx="137">
                  <c:v>0.26282256895682027</c:v>
                </c:pt>
                <c:pt idx="138">
                  <c:v>0.2631432296451755</c:v>
                </c:pt>
                <c:pt idx="139">
                  <c:v>0.26388182073239991</c:v>
                </c:pt>
                <c:pt idx="140">
                  <c:v>0.26505543796159414</c:v>
                </c:pt>
                <c:pt idx="141">
                  <c:v>0.26651668426338149</c:v>
                </c:pt>
                <c:pt idx="142">
                  <c:v>0.267924365395034</c:v>
                </c:pt>
                <c:pt idx="143">
                  <c:v>0.26882025489450956</c:v>
                </c:pt>
                <c:pt idx="144">
                  <c:v>0.26880912858196304</c:v>
                </c:pt>
                <c:pt idx="145">
                  <c:v>0.26775227242627875</c:v>
                </c:pt>
                <c:pt idx="146">
                  <c:v>0.26584758840819073</c:v>
                </c:pt>
                <c:pt idx="147">
                  <c:v>0.26353462754617868</c:v>
                </c:pt>
                <c:pt idx="148">
                  <c:v>0.26128640518834728</c:v>
                </c:pt>
                <c:pt idx="149">
                  <c:v>0.25942316295964601</c:v>
                </c:pt>
                <c:pt idx="150">
                  <c:v>0.25804609498926095</c:v>
                </c:pt>
                <c:pt idx="151">
                  <c:v>0.25708917837980516</c:v>
                </c:pt>
                <c:pt idx="152">
                  <c:v>0.25641799978359936</c:v>
                </c:pt>
                <c:pt idx="153">
                  <c:v>0.2559072455494476</c:v>
                </c:pt>
                <c:pt idx="154">
                  <c:v>0.25547253176608076</c:v>
                </c:pt>
                <c:pt idx="155">
                  <c:v>0.2550686275294371</c:v>
                </c:pt>
                <c:pt idx="156">
                  <c:v>0.2546754758148761</c:v>
                </c:pt>
                <c:pt idx="157">
                  <c:v>0.25428557019741288</c:v>
                </c:pt>
                <c:pt idx="158">
                  <c:v>0.25389650814249271</c:v>
                </c:pt>
                <c:pt idx="159">
                  <c:v>0.25350762252712716</c:v>
                </c:pt>
                <c:pt idx="160">
                  <c:v>0.25311874709747589</c:v>
                </c:pt>
                <c:pt idx="161">
                  <c:v>0.25272984004796528</c:v>
                </c:pt>
                <c:pt idx="162">
                  <c:v>0.25234088706485874</c:v>
                </c:pt>
                <c:pt idx="163">
                  <c:v>0.25195187999314911</c:v>
                </c:pt>
                <c:pt idx="164">
                  <c:v>0.25156281275486603</c:v>
                </c:pt>
                <c:pt idx="165">
                  <c:v>0.25117368061059758</c:v>
                </c:pt>
                <c:pt idx="166">
                  <c:v>0.25078447997031822</c:v>
                </c:pt>
                <c:pt idx="167">
                  <c:v>0.250395208278201</c:v>
                </c:pt>
                <c:pt idx="168">
                  <c:v>0.25000586390456436</c:v>
                </c:pt>
                <c:pt idx="169">
                  <c:v>0.24961644603903693</c:v>
                </c:pt>
                <c:pt idx="170">
                  <c:v>0.24922695458639896</c:v>
                </c:pt>
                <c:pt idx="171">
                  <c:v>0.24883739006690261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0.28193667584406062</c:v>
                </c:pt>
                <c:pt idx="1">
                  <c:v>0.28277479985129028</c:v>
                </c:pt>
                <c:pt idx="2">
                  <c:v>0.28361435519678629</c:v>
                </c:pt>
                <c:pt idx="3">
                  <c:v>0.2844551516610343</c:v>
                </c:pt>
                <c:pt idx="4">
                  <c:v>0.2852969516139014</c:v>
                </c:pt>
                <c:pt idx="5">
                  <c:v>0.28613946355822617</c:v>
                </c:pt>
                <c:pt idx="6">
                  <c:v>0.28698233511519655</c:v>
                </c:pt>
                <c:pt idx="7">
                  <c:v>0.28782514545878141</c:v>
                </c:pt>
                <c:pt idx="8">
                  <c:v>0.28866739722285717</c:v>
                </c:pt>
                <c:pt idx="9">
                  <c:v>0.28950850792517202</c:v>
                </c:pt>
                <c:pt idx="10">
                  <c:v>0.29034780097740109</c:v>
                </c:pt>
                <c:pt idx="11">
                  <c:v>0.29118449638069127</c:v>
                </c:pt>
                <c:pt idx="12">
                  <c:v>0.29201770124157334</c:v>
                </c:pt>
                <c:pt idx="13">
                  <c:v>0.29284640028402398</c:v>
                </c:pt>
                <c:pt idx="14">
                  <c:v>0.29366944657959426</c:v>
                </c:pt>
                <c:pt idx="15">
                  <c:v>0.29448555276829175</c:v>
                </c:pt>
                <c:pt idx="16">
                  <c:v>0.29529328309719266</c:v>
                </c:pt>
                <c:pt idx="17">
                  <c:v>0.29609104665981817</c:v>
                </c:pt>
                <c:pt idx="18">
                  <c:v>0.29687709227461595</c:v>
                </c:pt>
                <c:pt idx="19">
                  <c:v>0.29764950549206803</c:v>
                </c:pt>
                <c:pt idx="20">
                  <c:v>0.29840620826271347</c:v>
                </c:pt>
                <c:pt idx="21">
                  <c:v>0.29914496182754874</c:v>
                </c:pt>
                <c:pt idx="22">
                  <c:v>0.29986337340188274</c:v>
                </c:pt>
                <c:pt idx="23">
                  <c:v>0.30055890720731121</c:v>
                </c:pt>
                <c:pt idx="24">
                  <c:v>0.30122890035743516</c:v>
                </c:pt>
                <c:pt idx="25">
                  <c:v>0.30187058401518047</c:v>
                </c:pt>
                <c:pt idx="26">
                  <c:v>0.30248111010823459</c:v>
                </c:pt>
                <c:pt idx="27">
                  <c:v>0.30305758371149394</c:v>
                </c:pt>
                <c:pt idx="28">
                  <c:v>0.30359710098196296</c:v>
                </c:pt>
                <c:pt idx="29">
                  <c:v>0.30409679226676706</c:v>
                </c:pt>
                <c:pt idx="30">
                  <c:v>0.30455386970816672</c:v>
                </c:pt>
                <c:pt idx="31">
                  <c:v>0.304965678355201</c:v>
                </c:pt>
                <c:pt idx="32">
                  <c:v>0.30532974947937075</c:v>
                </c:pt>
                <c:pt idx="33">
                  <c:v>0.30564385450525916</c:v>
                </c:pt>
                <c:pt idx="34">
                  <c:v>0.30590605773233059</c:v>
                </c:pt>
                <c:pt idx="35">
                  <c:v>0.30611476586762981</c:v>
                </c:pt>
                <c:pt idx="36">
                  <c:v>0.30626877233417721</c:v>
                </c:pt>
                <c:pt idx="37">
                  <c:v>0.30636729438404642</c:v>
                </c:pt>
                <c:pt idx="38">
                  <c:v>0.30641000123705986</c:v>
                </c:pt>
                <c:pt idx="39">
                  <c:v>0.30639703178331518</c:v>
                </c:pt>
                <c:pt idx="40">
                  <c:v>0.30632900081586512</c:v>
                </c:pt>
                <c:pt idx="41">
                  <c:v>0.30620699327269318</c:v>
                </c:pt>
                <c:pt idx="42">
                  <c:v>0.3060325465290335</c:v>
                </c:pt>
                <c:pt idx="43">
                  <c:v>0.30580762135041728</c:v>
                </c:pt>
                <c:pt idx="44">
                  <c:v>0.30553456265032602</c:v>
                </c:pt>
                <c:pt idx="45">
                  <c:v>0.30521605165394089</c:v>
                </c:pt>
                <c:pt idx="46">
                  <c:v>0.30485505141868124</c:v>
                </c:pt>
                <c:pt idx="47">
                  <c:v>0.30445474788138394</c:v>
                </c:pt>
                <c:pt idx="48">
                  <c:v>0.30401848868216963</c:v>
                </c:pt>
                <c:pt idx="49">
                  <c:v>0.30354972196014679</c:v>
                </c:pt>
                <c:pt idx="50">
                  <c:v>0.30305193714139433</c:v>
                </c:pt>
                <c:pt idx="51">
                  <c:v>0.30252860946906912</c:v>
                </c:pt>
                <c:pt idx="52">
                  <c:v>0.30198314968822665</c:v>
                </c:pt>
                <c:pt idx="53">
                  <c:v>0.30141885992494633</c:v>
                </c:pt>
                <c:pt idx="54">
                  <c:v>0.30083889642000505</c:v>
                </c:pt>
                <c:pt idx="55">
                  <c:v>0.3002462394170049</c:v>
                </c:pt>
                <c:pt idx="56">
                  <c:v>0.29964367018317095</c:v>
                </c:pt>
                <c:pt idx="57">
                  <c:v>0.29903375487126604</c:v>
                </c:pt>
                <c:pt idx="58">
                  <c:v>0.29841883472015107</c:v>
                </c:pt>
                <c:pt idx="59">
                  <c:v>0.29780102194083174</c:v>
                </c:pt>
                <c:pt idx="60">
                  <c:v>0.29718220054123995</c:v>
                </c:pt>
                <c:pt idx="61">
                  <c:v>0.29656403130018627</c:v>
                </c:pt>
                <c:pt idx="62">
                  <c:v>0.2959479601005976</c:v>
                </c:pt>
                <c:pt idx="63">
                  <c:v>0.29533522886522362</c:v>
                </c:pt>
                <c:pt idx="64">
                  <c:v>0.29472688839539546</c:v>
                </c:pt>
                <c:pt idx="65">
                  <c:v>0.29412381248680736</c:v>
                </c:pt>
                <c:pt idx="66">
                  <c:v>0.29352671277843873</c:v>
                </c:pt>
                <c:pt idx="67">
                  <c:v>0.2929361538757137</c:v>
                </c:pt>
                <c:pt idx="68">
                  <c:v>0.29235256837225326</c:v>
                </c:pt>
                <c:pt idx="69">
                  <c:v>0.29177627147281554</c:v>
                </c:pt>
                <c:pt idx="70">
                  <c:v>0.29120747499108657</c:v>
                </c:pt>
                <c:pt idx="71">
                  <c:v>0.2906463005586532</c:v>
                </c:pt>
                <c:pt idx="72">
                  <c:v>0.29009279193528908</c:v>
                </c:pt>
                <c:pt idx="73">
                  <c:v>0.28954692635568641</c:v>
                </c:pt>
                <c:pt idx="74">
                  <c:v>0.289008624884457</c:v>
                </c:pt>
                <c:pt idx="75">
                  <c:v>0.28847776178030804</c:v>
                </c:pt>
                <c:pt idx="76">
                  <c:v>0.28795417289265507</c:v>
                </c:pt>
                <c:pt idx="77">
                  <c:v>0.28743766313046482</c:v>
                </c:pt>
                <c:pt idx="78">
                  <c:v>0.2869280130547372</c:v>
                </c:pt>
                <c:pt idx="79">
                  <c:v>0.28642498465360722</c:v>
                </c:pt>
                <c:pt idx="80">
                  <c:v>0.28592832636333021</c:v>
                </c:pt>
                <c:pt idx="81">
                  <c:v>0.28543777740013215</c:v>
                </c:pt>
                <c:pt idx="82">
                  <c:v>0.28495307146763327</c:v>
                </c:pt>
                <c:pt idx="83">
                  <c:v>0.28447393990281017</c:v>
                </c:pt>
                <c:pt idx="84">
                  <c:v>0.28400011432066319</c:v>
                </c:pt>
                <c:pt idx="85">
                  <c:v>0.28353132881424603</c:v>
                </c:pt>
                <c:pt idx="86">
                  <c:v>0.28306732176276372</c:v>
                </c:pt>
                <c:pt idx="87">
                  <c:v>0.28260783729627298</c:v>
                </c:pt>
                <c:pt idx="88">
                  <c:v>0.28215262646127837</c:v>
                </c:pt>
                <c:pt idx="89">
                  <c:v>0.2817014481273421</c:v>
                </c:pt>
                <c:pt idx="90">
                  <c:v>0.2812540696707897</c:v>
                </c:pt>
                <c:pt idx="91">
                  <c:v>0.2808102674677706</c:v>
                </c:pt>
                <c:pt idx="92">
                  <c:v>0.2803698272253492</c:v>
                </c:pt>
                <c:pt idx="93">
                  <c:v>0.27993254417598556</c:v>
                </c:pt>
                <c:pt idx="94">
                  <c:v>0.27949822315772632</c:v>
                </c:pt>
                <c:pt idx="95">
                  <c:v>0.27906667859965756</c:v>
                </c:pt>
                <c:pt idx="96">
                  <c:v>0.27863773442967216</c:v>
                </c:pt>
                <c:pt idx="97">
                  <c:v>0.27821122391935948</c:v>
                </c:pt>
                <c:pt idx="98">
                  <c:v>0.27778698947882041</c:v>
                </c:pt>
                <c:pt idx="99">
                  <c:v>0.27736488241242324</c:v>
                </c:pt>
                <c:pt idx="100">
                  <c:v>0.27694476264494156</c:v>
                </c:pt>
                <c:pt idx="101">
                  <c:v>0.27652649842611776</c:v>
                </c:pt>
                <c:pt idx="102">
                  <c:v>0.276109966020471</c:v>
                </c:pt>
                <c:pt idx="103">
                  <c:v>0.27569504938809214</c:v>
                </c:pt>
                <c:pt idx="104">
                  <c:v>0.27528163986122955</c:v>
                </c:pt>
                <c:pt idx="105">
                  <c:v>0.27486963582063928</c:v>
                </c:pt>
                <c:pt idx="106">
                  <c:v>0.27445894237496082</c:v>
                </c:pt>
                <c:pt idx="107">
                  <c:v>0.27404947104574418</c:v>
                </c:pt>
                <c:pt idx="108">
                  <c:v>0.27364113946020391</c:v>
                </c:pt>
                <c:pt idx="109">
                  <c:v>0.27323387105329006</c:v>
                </c:pt>
                <c:pt idx="110">
                  <c:v>0.27282759478023527</c:v>
                </c:pt>
                <c:pt idx="111">
                  <c:v>0.27242224484035316</c:v>
                </c:pt>
                <c:pt idx="112">
                  <c:v>0.27201776041251874</c:v>
                </c:pt>
                <c:pt idx="113">
                  <c:v>0.27161408540244547</c:v>
                </c:pt>
                <c:pt idx="114">
                  <c:v>0.27121116820158081</c:v>
                </c:pt>
                <c:pt idx="115">
                  <c:v>0.27080896145717281</c:v>
                </c:pt>
                <c:pt idx="116">
                  <c:v>0.27040742185279898</c:v>
                </c:pt>
                <c:pt idx="117">
                  <c:v>0.27000650989840458</c:v>
                </c:pt>
                <c:pt idx="118">
                  <c:v>0.26960618972866102</c:v>
                </c:pt>
                <c:pt idx="119">
                  <c:v>0.26920642890823432</c:v>
                </c:pt>
                <c:pt idx="120">
                  <c:v>0.26880719824234334</c:v>
                </c:pt>
                <c:pt idx="121">
                  <c:v>0.26840847159080311</c:v>
                </c:pt>
                <c:pt idx="122">
                  <c:v>0.26801022568359101</c:v>
                </c:pt>
                <c:pt idx="123">
                  <c:v>0.26761243993585615</c:v>
                </c:pt>
                <c:pt idx="124">
                  <c:v>0.26721509626023338</c:v>
                </c:pt>
                <c:pt idx="125">
                  <c:v>0.26681817887433068</c:v>
                </c:pt>
                <c:pt idx="126">
                  <c:v>0.2664216741013623</c:v>
                </c:pt>
                <c:pt idx="127">
                  <c:v>0.26602557016210693</c:v>
                </c:pt>
                <c:pt idx="128">
                  <c:v>0.26562985695670788</c:v>
                </c:pt>
                <c:pt idx="129">
                  <c:v>0.26523452583531498</c:v>
                </c:pt>
                <c:pt idx="130">
                  <c:v>0.26483956935719821</c:v>
                </c:pt>
                <c:pt idx="131">
                  <c:v>0.26444498103874986</c:v>
                </c:pt>
                <c:pt idx="132">
                  <c:v>0.26405075509172482</c:v>
                </c:pt>
                <c:pt idx="133">
                  <c:v>0.26365688615410932</c:v>
                </c:pt>
                <c:pt idx="134">
                  <c:v>0.26326336901713299</c:v>
                </c:pt>
                <c:pt idx="135">
                  <c:v>0.26287019835306857</c:v>
                </c:pt>
                <c:pt idx="136">
                  <c:v>0.26247736844952951</c:v>
                </c:pt>
                <c:pt idx="137">
                  <c:v>0.26208487295688865</c:v>
                </c:pt>
                <c:pt idx="138">
                  <c:v>0.26169270465609445</c:v>
                </c:pt>
                <c:pt idx="139">
                  <c:v>0.26130085525446739</c:v>
                </c:pt>
                <c:pt idx="140">
                  <c:v>0.2609093152169325</c:v>
                </c:pt>
                <c:pt idx="141">
                  <c:v>0.26051807363952662</c:v>
                </c:pt>
                <c:pt idx="142">
                  <c:v>0.26012711817089318</c:v>
                </c:pt>
                <c:pt idx="143">
                  <c:v>0.25973643498586274</c:v>
                </c:pt>
                <c:pt idx="144">
                  <c:v>0.25934600881319481</c:v>
                </c:pt>
                <c:pt idx="145">
                  <c:v>0.25895582301723596</c:v>
                </c:pt>
                <c:pt idx="146">
                  <c:v>0.25856585973080359</c:v>
                </c:pt>
                <c:pt idx="147">
                  <c:v>0.258176100034195</c:v>
                </c:pt>
                <c:pt idx="148">
                  <c:v>0.25778652417306613</c:v>
                </c:pt>
                <c:pt idx="149">
                  <c:v>0.25739711180615871</c:v>
                </c:pt>
                <c:pt idx="150">
                  <c:v>0.25700784227264561</c:v>
                </c:pt>
                <c:pt idx="151">
                  <c:v>0.2566186948682796</c:v>
                </c:pt>
                <c:pt idx="152">
                  <c:v>0.25622964911960022</c:v>
                </c:pt>
                <c:pt idx="153">
                  <c:v>0.25584068504614887</c:v>
                </c:pt>
                <c:pt idx="154">
                  <c:v>0.25545178340186592</c:v>
                </c:pt>
                <c:pt idx="155">
                  <c:v>0.25506292588848101</c:v>
                </c:pt>
                <c:pt idx="156">
                  <c:v>0.25467409533559543</c:v>
                </c:pt>
                <c:pt idx="157">
                  <c:v>0.25428527584414373</c:v>
                </c:pt>
                <c:pt idx="158">
                  <c:v>0.2538964528918663</c:v>
                </c:pt>
                <c:pt idx="159">
                  <c:v>0.25350761340119349</c:v>
                </c:pt>
                <c:pt idx="160">
                  <c:v>0.25311874577145471</c:v>
                </c:pt>
                <c:pt idx="161">
                  <c:v>0.2527298398785181</c:v>
                </c:pt>
                <c:pt idx="162">
                  <c:v>0.25234088704582081</c:v>
                </c:pt>
                <c:pt idx="163">
                  <c:v>0.25195187999126889</c:v>
                </c:pt>
                <c:pt idx="164">
                  <c:v>0.25156281275470282</c:v>
                </c:pt>
                <c:pt idx="165">
                  <c:v>0.25117368061058515</c:v>
                </c:pt>
                <c:pt idx="166">
                  <c:v>0.25078447997031739</c:v>
                </c:pt>
                <c:pt idx="167">
                  <c:v>0.25039520827820094</c:v>
                </c:pt>
                <c:pt idx="168">
                  <c:v>0.25000586390456436</c:v>
                </c:pt>
                <c:pt idx="169">
                  <c:v>0.24961644603903693</c:v>
                </c:pt>
                <c:pt idx="170">
                  <c:v>0.24922695458639896</c:v>
                </c:pt>
                <c:pt idx="171">
                  <c:v>0.24883739006690261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0.28540599999999999</c:v>
                </c:pt>
                <c:pt idx="1">
                  <c:v>0.28830099999999997</c:v>
                </c:pt>
                <c:pt idx="2">
                  <c:v>0.28678100000000001</c:v>
                </c:pt>
                <c:pt idx="3">
                  <c:v>0.28767799999999999</c:v>
                </c:pt>
                <c:pt idx="4">
                  <c:v>0.28575600000000001</c:v>
                </c:pt>
                <c:pt idx="5">
                  <c:v>0.28703299999999998</c:v>
                </c:pt>
                <c:pt idx="6">
                  <c:v>0.28836699999999998</c:v>
                </c:pt>
                <c:pt idx="7">
                  <c:v>0.28886000000000001</c:v>
                </c:pt>
                <c:pt idx="8">
                  <c:v>0.29011799999999999</c:v>
                </c:pt>
                <c:pt idx="9">
                  <c:v>0.28751500000000002</c:v>
                </c:pt>
                <c:pt idx="10">
                  <c:v>0.28999799999999998</c:v>
                </c:pt>
                <c:pt idx="11">
                  <c:v>0.28946899999999998</c:v>
                </c:pt>
                <c:pt idx="12">
                  <c:v>0.28955999999999998</c:v>
                </c:pt>
                <c:pt idx="13">
                  <c:v>0.28759899999999999</c:v>
                </c:pt>
                <c:pt idx="14">
                  <c:v>0.29064499999999999</c:v>
                </c:pt>
                <c:pt idx="15">
                  <c:v>0.288856</c:v>
                </c:pt>
                <c:pt idx="16">
                  <c:v>0.28757500000000003</c:v>
                </c:pt>
                <c:pt idx="17">
                  <c:v>0.2893</c:v>
                </c:pt>
                <c:pt idx="18">
                  <c:v>0.292931</c:v>
                </c:pt>
                <c:pt idx="19">
                  <c:v>0.29063099999999997</c:v>
                </c:pt>
                <c:pt idx="20">
                  <c:v>0.29497499999999999</c:v>
                </c:pt>
                <c:pt idx="21">
                  <c:v>0.29127399999999998</c:v>
                </c:pt>
                <c:pt idx="22">
                  <c:v>0.29243599999999997</c:v>
                </c:pt>
                <c:pt idx="23">
                  <c:v>0.29497699999999999</c:v>
                </c:pt>
                <c:pt idx="24">
                  <c:v>0.29239500000000002</c:v>
                </c:pt>
                <c:pt idx="25">
                  <c:v>0.29383399999999998</c:v>
                </c:pt>
                <c:pt idx="26">
                  <c:v>0.29296100000000003</c:v>
                </c:pt>
                <c:pt idx="27">
                  <c:v>0.29407</c:v>
                </c:pt>
                <c:pt idx="28">
                  <c:v>0.296765</c:v>
                </c:pt>
                <c:pt idx="29">
                  <c:v>0.29787799999999998</c:v>
                </c:pt>
                <c:pt idx="30">
                  <c:v>0.296904</c:v>
                </c:pt>
                <c:pt idx="31">
                  <c:v>0.29880299999999999</c:v>
                </c:pt>
                <c:pt idx="32">
                  <c:v>0.30227399999999999</c:v>
                </c:pt>
                <c:pt idx="33">
                  <c:v>0.30300899999999997</c:v>
                </c:pt>
                <c:pt idx="34">
                  <c:v>0.30381999999999998</c:v>
                </c:pt>
                <c:pt idx="35">
                  <c:v>0.305703</c:v>
                </c:pt>
                <c:pt idx="36">
                  <c:v>0.31119599999999997</c:v>
                </c:pt>
                <c:pt idx="37">
                  <c:v>0.30798500000000001</c:v>
                </c:pt>
                <c:pt idx="38">
                  <c:v>0.31388500000000003</c:v>
                </c:pt>
                <c:pt idx="39">
                  <c:v>0.31674799999999997</c:v>
                </c:pt>
                <c:pt idx="40">
                  <c:v>0.32109900000000002</c:v>
                </c:pt>
                <c:pt idx="41">
                  <c:v>0.32343699999999997</c:v>
                </c:pt>
                <c:pt idx="42">
                  <c:v>0.331314</c:v>
                </c:pt>
                <c:pt idx="43">
                  <c:v>0.33752500000000002</c:v>
                </c:pt>
                <c:pt idx="44">
                  <c:v>0.34718500000000002</c:v>
                </c:pt>
                <c:pt idx="45">
                  <c:v>0.35427599999999998</c:v>
                </c:pt>
                <c:pt idx="46">
                  <c:v>0.37429699999999999</c:v>
                </c:pt>
                <c:pt idx="47">
                  <c:v>0.39243499999999998</c:v>
                </c:pt>
                <c:pt idx="48">
                  <c:v>0.41799399999999998</c:v>
                </c:pt>
                <c:pt idx="49">
                  <c:v>0.45209300000000002</c:v>
                </c:pt>
                <c:pt idx="50">
                  <c:v>0.49342599999999998</c:v>
                </c:pt>
                <c:pt idx="51">
                  <c:v>0.53871000000000002</c:v>
                </c:pt>
                <c:pt idx="52">
                  <c:v>0.58187299999999997</c:v>
                </c:pt>
                <c:pt idx="53">
                  <c:v>0.61966299999999996</c:v>
                </c:pt>
                <c:pt idx="54">
                  <c:v>0.65284900000000001</c:v>
                </c:pt>
                <c:pt idx="55">
                  <c:v>0.67971599999999999</c:v>
                </c:pt>
                <c:pt idx="56">
                  <c:v>0.69654899999999997</c:v>
                </c:pt>
                <c:pt idx="57">
                  <c:v>0.70926</c:v>
                </c:pt>
                <c:pt idx="58">
                  <c:v>0.707673</c:v>
                </c:pt>
                <c:pt idx="59">
                  <c:v>0.69808499999999996</c:v>
                </c:pt>
                <c:pt idx="60">
                  <c:v>0.68056099999999997</c:v>
                </c:pt>
                <c:pt idx="61">
                  <c:v>0.64356599999999997</c:v>
                </c:pt>
                <c:pt idx="62">
                  <c:v>0.58199699999999999</c:v>
                </c:pt>
                <c:pt idx="63">
                  <c:v>0.48933199999999999</c:v>
                </c:pt>
                <c:pt idx="64">
                  <c:v>0.385795</c:v>
                </c:pt>
                <c:pt idx="65">
                  <c:v>0.31781999999999999</c:v>
                </c:pt>
                <c:pt idx="66">
                  <c:v>0.300232</c:v>
                </c:pt>
                <c:pt idx="67">
                  <c:v>0.29949100000000001</c:v>
                </c:pt>
                <c:pt idx="68">
                  <c:v>0.30144700000000002</c:v>
                </c:pt>
                <c:pt idx="69">
                  <c:v>0.31048900000000001</c:v>
                </c:pt>
                <c:pt idx="70">
                  <c:v>0.32229999999999998</c:v>
                </c:pt>
                <c:pt idx="71">
                  <c:v>0.33435500000000001</c:v>
                </c:pt>
                <c:pt idx="72">
                  <c:v>0.353157</c:v>
                </c:pt>
                <c:pt idx="73">
                  <c:v>0.37918099999999999</c:v>
                </c:pt>
                <c:pt idx="74">
                  <c:v>0.408586</c:v>
                </c:pt>
                <c:pt idx="75">
                  <c:v>0.43438399999999999</c:v>
                </c:pt>
                <c:pt idx="76">
                  <c:v>0.46811599999999998</c:v>
                </c:pt>
                <c:pt idx="77">
                  <c:v>0.49520199999999998</c:v>
                </c:pt>
                <c:pt idx="78">
                  <c:v>0.516818</c:v>
                </c:pt>
                <c:pt idx="79">
                  <c:v>0.53523799999999999</c:v>
                </c:pt>
                <c:pt idx="80">
                  <c:v>0.54734099999999997</c:v>
                </c:pt>
                <c:pt idx="81">
                  <c:v>0.55381199999999997</c:v>
                </c:pt>
                <c:pt idx="82">
                  <c:v>0.54691999999999996</c:v>
                </c:pt>
                <c:pt idx="83">
                  <c:v>0.52711699999999995</c:v>
                </c:pt>
                <c:pt idx="84">
                  <c:v>0.49660900000000002</c:v>
                </c:pt>
                <c:pt idx="85">
                  <c:v>0.44464500000000001</c:v>
                </c:pt>
                <c:pt idx="86">
                  <c:v>0.368168</c:v>
                </c:pt>
                <c:pt idx="87">
                  <c:v>0.308894</c:v>
                </c:pt>
                <c:pt idx="88">
                  <c:v>0.28103400000000001</c:v>
                </c:pt>
                <c:pt idx="89">
                  <c:v>0.274399</c:v>
                </c:pt>
                <c:pt idx="90">
                  <c:v>0.27039200000000002</c:v>
                </c:pt>
                <c:pt idx="91">
                  <c:v>0.27220499999999997</c:v>
                </c:pt>
                <c:pt idx="92">
                  <c:v>0.27319100000000002</c:v>
                </c:pt>
                <c:pt idx="93">
                  <c:v>0.269117</c:v>
                </c:pt>
                <c:pt idx="94">
                  <c:v>0.27234900000000001</c:v>
                </c:pt>
                <c:pt idx="95">
                  <c:v>0.26727600000000001</c:v>
                </c:pt>
                <c:pt idx="96">
                  <c:v>0.26985900000000002</c:v>
                </c:pt>
                <c:pt idx="97">
                  <c:v>0.27176899999999998</c:v>
                </c:pt>
                <c:pt idx="98">
                  <c:v>0.27111000000000002</c:v>
                </c:pt>
                <c:pt idx="99">
                  <c:v>0.27197399999999999</c:v>
                </c:pt>
                <c:pt idx="100">
                  <c:v>0.26737100000000003</c:v>
                </c:pt>
                <c:pt idx="101">
                  <c:v>0.26836100000000002</c:v>
                </c:pt>
                <c:pt idx="102">
                  <c:v>0.27140500000000001</c:v>
                </c:pt>
                <c:pt idx="103">
                  <c:v>0.26970899999999998</c:v>
                </c:pt>
                <c:pt idx="104">
                  <c:v>0.27137899999999998</c:v>
                </c:pt>
                <c:pt idx="105">
                  <c:v>0.272121</c:v>
                </c:pt>
                <c:pt idx="106">
                  <c:v>0.270955</c:v>
                </c:pt>
                <c:pt idx="107">
                  <c:v>0.27005200000000001</c:v>
                </c:pt>
                <c:pt idx="108">
                  <c:v>0.27252100000000001</c:v>
                </c:pt>
                <c:pt idx="109">
                  <c:v>0.27304699999999998</c:v>
                </c:pt>
                <c:pt idx="110">
                  <c:v>0.27139999999999997</c:v>
                </c:pt>
                <c:pt idx="111">
                  <c:v>0.27037899999999998</c:v>
                </c:pt>
                <c:pt idx="112">
                  <c:v>0.27407999999999999</c:v>
                </c:pt>
                <c:pt idx="113">
                  <c:v>0.27587899999999999</c:v>
                </c:pt>
                <c:pt idx="114">
                  <c:v>0.27990799999999999</c:v>
                </c:pt>
                <c:pt idx="115">
                  <c:v>0.280416</c:v>
                </c:pt>
                <c:pt idx="116">
                  <c:v>0.28119100000000002</c:v>
                </c:pt>
                <c:pt idx="117">
                  <c:v>0.282968</c:v>
                </c:pt>
                <c:pt idx="118">
                  <c:v>0.28093699999999999</c:v>
                </c:pt>
                <c:pt idx="119">
                  <c:v>0.27459899999999998</c:v>
                </c:pt>
                <c:pt idx="120">
                  <c:v>0.27630700000000002</c:v>
                </c:pt>
                <c:pt idx="121">
                  <c:v>0.268789</c:v>
                </c:pt>
                <c:pt idx="122">
                  <c:v>0.26817000000000002</c:v>
                </c:pt>
                <c:pt idx="123">
                  <c:v>0.26482499999999998</c:v>
                </c:pt>
                <c:pt idx="124">
                  <c:v>0.265123</c:v>
                </c:pt>
                <c:pt idx="125">
                  <c:v>0.26277</c:v>
                </c:pt>
                <c:pt idx="126">
                  <c:v>0.263268</c:v>
                </c:pt>
                <c:pt idx="127">
                  <c:v>0.26295299999999999</c:v>
                </c:pt>
                <c:pt idx="128">
                  <c:v>0.26140099999999999</c:v>
                </c:pt>
                <c:pt idx="129">
                  <c:v>0.25984299999999999</c:v>
                </c:pt>
                <c:pt idx="130">
                  <c:v>0.26049099999999997</c:v>
                </c:pt>
                <c:pt idx="131">
                  <c:v>0.26502999999999999</c:v>
                </c:pt>
                <c:pt idx="132">
                  <c:v>0.25883699999999998</c:v>
                </c:pt>
                <c:pt idx="133">
                  <c:v>0.25967699999999999</c:v>
                </c:pt>
                <c:pt idx="134">
                  <c:v>0.25791199999999997</c:v>
                </c:pt>
                <c:pt idx="135">
                  <c:v>0.26366099999999998</c:v>
                </c:pt>
                <c:pt idx="136">
                  <c:v>0.26072299999999998</c:v>
                </c:pt>
                <c:pt idx="137">
                  <c:v>0.26067699999999999</c:v>
                </c:pt>
                <c:pt idx="138">
                  <c:v>0.26255499999999998</c:v>
                </c:pt>
                <c:pt idx="139">
                  <c:v>0.26216499999999998</c:v>
                </c:pt>
                <c:pt idx="140">
                  <c:v>0.26183200000000001</c:v>
                </c:pt>
                <c:pt idx="141">
                  <c:v>0.25959399999999999</c:v>
                </c:pt>
                <c:pt idx="142">
                  <c:v>0.26260800000000001</c:v>
                </c:pt>
                <c:pt idx="143">
                  <c:v>0.26182800000000001</c:v>
                </c:pt>
                <c:pt idx="144">
                  <c:v>0.263708</c:v>
                </c:pt>
                <c:pt idx="145">
                  <c:v>0.26701900000000001</c:v>
                </c:pt>
                <c:pt idx="146">
                  <c:v>0.26888800000000002</c:v>
                </c:pt>
                <c:pt idx="147">
                  <c:v>0.26727099999999998</c:v>
                </c:pt>
                <c:pt idx="148">
                  <c:v>0.26135000000000003</c:v>
                </c:pt>
                <c:pt idx="149">
                  <c:v>0.25992900000000002</c:v>
                </c:pt>
                <c:pt idx="150">
                  <c:v>0.26172899999999999</c:v>
                </c:pt>
                <c:pt idx="151">
                  <c:v>0.25436700000000001</c:v>
                </c:pt>
                <c:pt idx="152">
                  <c:v>0.25538300000000003</c:v>
                </c:pt>
                <c:pt idx="153">
                  <c:v>0.25541999999999998</c:v>
                </c:pt>
                <c:pt idx="154">
                  <c:v>0.25094100000000003</c:v>
                </c:pt>
                <c:pt idx="155">
                  <c:v>0.25224099999999999</c:v>
                </c:pt>
                <c:pt idx="156">
                  <c:v>0.252556</c:v>
                </c:pt>
                <c:pt idx="157">
                  <c:v>0.25254500000000002</c:v>
                </c:pt>
                <c:pt idx="158">
                  <c:v>0.248915</c:v>
                </c:pt>
                <c:pt idx="159">
                  <c:v>0.25310199999999999</c:v>
                </c:pt>
                <c:pt idx="160">
                  <c:v>0.24874499999999999</c:v>
                </c:pt>
                <c:pt idx="161">
                  <c:v>0.25128499999999998</c:v>
                </c:pt>
                <c:pt idx="162">
                  <c:v>0.24832599999999999</c:v>
                </c:pt>
                <c:pt idx="163">
                  <c:v>0.25126300000000001</c:v>
                </c:pt>
                <c:pt idx="164">
                  <c:v>0.24820700000000001</c:v>
                </c:pt>
                <c:pt idx="165">
                  <c:v>0.24807000000000001</c:v>
                </c:pt>
                <c:pt idx="166">
                  <c:v>0.24817500000000001</c:v>
                </c:pt>
                <c:pt idx="167">
                  <c:v>0.249026</c:v>
                </c:pt>
                <c:pt idx="168">
                  <c:v>0.250475</c:v>
                </c:pt>
                <c:pt idx="169">
                  <c:v>0.24815400000000001</c:v>
                </c:pt>
                <c:pt idx="170">
                  <c:v>0.25032399999999999</c:v>
                </c:pt>
                <c:pt idx="171">
                  <c:v>0.247444</c:v>
                </c:pt>
                <c:pt idx="172">
                  <c:v>0.24372099999999999</c:v>
                </c:pt>
                <c:pt idx="173">
                  <c:v>0.24850900000000001</c:v>
                </c:pt>
                <c:pt idx="174">
                  <c:v>0.24699399999999999</c:v>
                </c:pt>
                <c:pt idx="175">
                  <c:v>0.24454500000000001</c:v>
                </c:pt>
                <c:pt idx="176">
                  <c:v>0.24571000000000001</c:v>
                </c:pt>
                <c:pt idx="177">
                  <c:v>0.24546100000000001</c:v>
                </c:pt>
                <c:pt idx="178">
                  <c:v>0.24552499999999999</c:v>
                </c:pt>
                <c:pt idx="179">
                  <c:v>0.24121400000000001</c:v>
                </c:pt>
                <c:pt idx="180">
                  <c:v>0.24207600000000001</c:v>
                </c:pt>
                <c:pt idx="181">
                  <c:v>0.24313000000000001</c:v>
                </c:pt>
                <c:pt idx="182">
                  <c:v>0.24476100000000001</c:v>
                </c:pt>
                <c:pt idx="183">
                  <c:v>0.24570400000000001</c:v>
                </c:pt>
                <c:pt idx="184">
                  <c:v>0.241309</c:v>
                </c:pt>
                <c:pt idx="185">
                  <c:v>0.247918</c:v>
                </c:pt>
                <c:pt idx="186">
                  <c:v>0.24818100000000001</c:v>
                </c:pt>
                <c:pt idx="187">
                  <c:v>0.24329600000000001</c:v>
                </c:pt>
                <c:pt idx="188">
                  <c:v>0.244146</c:v>
                </c:pt>
                <c:pt idx="189">
                  <c:v>0.243759</c:v>
                </c:pt>
                <c:pt idx="190">
                  <c:v>0.24271699999999999</c:v>
                </c:pt>
                <c:pt idx="191">
                  <c:v>0.24122299999999999</c:v>
                </c:pt>
                <c:pt idx="192">
                  <c:v>0.24293600000000001</c:v>
                </c:pt>
                <c:pt idx="193">
                  <c:v>0.24129400000000001</c:v>
                </c:pt>
                <c:pt idx="194">
                  <c:v>0.24413399999999999</c:v>
                </c:pt>
                <c:pt idx="195">
                  <c:v>0.24145800000000001</c:v>
                </c:pt>
                <c:pt idx="196">
                  <c:v>0.239118</c:v>
                </c:pt>
                <c:pt idx="197">
                  <c:v>0.24032000000000001</c:v>
                </c:pt>
                <c:pt idx="198">
                  <c:v>0.24146400000000001</c:v>
                </c:pt>
                <c:pt idx="199">
                  <c:v>0.24356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0.28283015192735006</c:v>
                </c:pt>
                <c:pt idx="1">
                  <c:v>0.28344299621838298</c:v>
                </c:pt>
                <c:pt idx="2">
                  <c:v>0.28405432880406639</c:v>
                </c:pt>
                <c:pt idx="3">
                  <c:v>0.2846638132415516</c:v>
                </c:pt>
                <c:pt idx="4">
                  <c:v>0.28527106627590776</c:v>
                </c:pt>
                <c:pt idx="5">
                  <c:v>0.28587565292394801</c:v>
                </c:pt>
                <c:pt idx="6">
                  <c:v>0.28647708126382343</c:v>
                </c:pt>
                <c:pt idx="7">
                  <c:v>0.28707479696435828</c:v>
                </c:pt>
                <c:pt idx="8">
                  <c:v>0.28766817760706476</c:v>
                </c:pt>
                <c:pt idx="9">
                  <c:v>0.28825652687935754</c:v>
                </c:pt>
                <c:pt idx="10">
                  <c:v>0.28883906875277071</c:v>
                </c:pt>
                <c:pt idx="11">
                  <c:v>0.28941494180995664</c:v>
                </c:pt>
                <c:pt idx="12">
                  <c:v>0.28998319395692818</c:v>
                </c:pt>
                <c:pt idx="13">
                  <c:v>0.29054277786515098</c:v>
                </c:pt>
                <c:pt idx="14">
                  <c:v>0.29109254765163806</c:v>
                </c:pt>
                <c:pt idx="15">
                  <c:v>0.29163125755464725</c:v>
                </c:pt>
                <c:pt idx="16">
                  <c:v>0.29215756374336382</c:v>
                </c:pt>
                <c:pt idx="17">
                  <c:v>0.29267003097779615</c:v>
                </c:pt>
                <c:pt idx="18">
                  <c:v>0.29316714670194383</c:v>
                </c:pt>
                <c:pt idx="19">
                  <c:v>0.29364734643271667</c:v>
                </c:pt>
                <c:pt idx="20">
                  <c:v>0.29410905615779748</c:v>
                </c:pt>
                <c:pt idx="21">
                  <c:v>0.29455076006986713</c:v>
                </c:pt>
                <c:pt idx="22">
                  <c:v>0.29497110555761347</c:v>
                </c:pt>
                <c:pt idx="23">
                  <c:v>0.29536906215929126</c:v>
                </c:pt>
                <c:pt idx="24">
                  <c:v>0.29574415732924741</c:v>
                </c:pt>
                <c:pt idx="25">
                  <c:v>0.29609681942109273</c:v>
                </c:pt>
                <c:pt idx="26">
                  <c:v>0.29642886708382604</c:v>
                </c:pt>
                <c:pt idx="27">
                  <c:v>0.29674419378115441</c:v>
                </c:pt>
                <c:pt idx="28">
                  <c:v>0.29704970536175274</c:v>
                </c:pt>
                <c:pt idx="29">
                  <c:v>0.29735657586011977</c:v>
                </c:pt>
                <c:pt idx="30">
                  <c:v>0.29768188955535763</c:v>
                </c:pt>
                <c:pt idx="31">
                  <c:v>0.29805073251522357</c:v>
                </c:pt>
                <c:pt idx="32">
                  <c:v>0.29849878046712314</c:v>
                </c:pt>
                <c:pt idx="33">
                  <c:v>0.29907539755534801</c:v>
                </c:pt>
                <c:pt idx="34">
                  <c:v>0.29984720827173683</c:v>
                </c:pt>
                <c:pt idx="35">
                  <c:v>0.30090202959674645</c:v>
                </c:pt>
                <c:pt idx="36">
                  <c:v>0.30235295143171831</c:v>
                </c:pt>
                <c:pt idx="37">
                  <c:v>0.30434223359236667</c:v>
                </c:pt>
                <c:pt idx="38">
                  <c:v>0.30704455468180719</c:v>
                </c:pt>
                <c:pt idx="39">
                  <c:v>0.31066901559819815</c:v>
                </c:pt>
                <c:pt idx="40">
                  <c:v>0.31545918786549643</c:v>
                </c:pt>
                <c:pt idx="41">
                  <c:v>0.32169042929172459</c:v>
                </c:pt>
                <c:pt idx="42">
                  <c:v>0.3296636946537353</c:v>
                </c:pt>
                <c:pt idx="43">
                  <c:v>0.33969517463007526</c:v>
                </c:pt>
                <c:pt idx="44">
                  <c:v>0.35210132396546329</c:v>
                </c:pt>
                <c:pt idx="45">
                  <c:v>0.36717920041270347</c:v>
                </c:pt>
                <c:pt idx="46">
                  <c:v>0.38518252281068593</c:v>
                </c:pt>
                <c:pt idx="47">
                  <c:v>0.40629444139778603</c:v>
                </c:pt>
                <c:pt idx="48">
                  <c:v>0.43059864258028574</c:v>
                </c:pt>
                <c:pt idx="49">
                  <c:v>0.45805099568998975</c:v>
                </c:pt>
                <c:pt idx="50">
                  <c:v>0.48845430825086361</c:v>
                </c:pt>
                <c:pt idx="51">
                  <c:v>0.52143832277279256</c:v>
                </c:pt>
                <c:pt idx="52">
                  <c:v>0.55644393439077844</c:v>
                </c:pt>
                <c:pt idx="53">
                  <c:v>0.59269945681305747</c:v>
                </c:pt>
                <c:pt idx="54">
                  <c:v>0.62914870646962595</c:v>
                </c:pt>
                <c:pt idx="55">
                  <c:v>0.66424597271234209</c:v>
                </c:pt>
                <c:pt idx="56">
                  <c:v>0.69552067054016131</c:v>
                </c:pt>
                <c:pt idx="57">
                  <c:v>0.71896638802377777</c:v>
                </c:pt>
                <c:pt idx="58">
                  <c:v>0.72873380151184186</c:v>
                </c:pt>
                <c:pt idx="59">
                  <c:v>0.71805976683776673</c:v>
                </c:pt>
                <c:pt idx="60">
                  <c:v>0.68207886705526077</c:v>
                </c:pt>
                <c:pt idx="61">
                  <c:v>0.62159898119260859</c:v>
                </c:pt>
                <c:pt idx="62">
                  <c:v>0.54511143183668653</c:v>
                </c:pt>
                <c:pt idx="63">
                  <c:v>0.46658772002856413</c:v>
                </c:pt>
                <c:pt idx="64">
                  <c:v>0.39973685784109131</c:v>
                </c:pt>
                <c:pt idx="65">
                  <c:v>0.35255848394949874</c:v>
                </c:pt>
                <c:pt idx="66">
                  <c:v>0.32574058538724682</c:v>
                </c:pt>
                <c:pt idx="67">
                  <c:v>0.31504620034274189</c:v>
                </c:pt>
                <c:pt idx="68">
                  <c:v>0.31501467461748267</c:v>
                </c:pt>
                <c:pt idx="69">
                  <c:v>0.32143278792227054</c:v>
                </c:pt>
                <c:pt idx="70">
                  <c:v>0.3319408038451388</c:v>
                </c:pt>
                <c:pt idx="71">
                  <c:v>0.34554122040957769</c:v>
                </c:pt>
                <c:pt idx="72">
                  <c:v>0.36190868629546458</c:v>
                </c:pt>
                <c:pt idx="73">
                  <c:v>0.38091383185271876</c:v>
                </c:pt>
                <c:pt idx="74">
                  <c:v>0.40238404586508203</c:v>
                </c:pt>
                <c:pt idx="75">
                  <c:v>0.4260039585261981</c:v>
                </c:pt>
                <c:pt idx="76">
                  <c:v>0.45127927808148638</c:v>
                </c:pt>
                <c:pt idx="77">
                  <c:v>0.47752388928382794</c:v>
                </c:pt>
                <c:pt idx="78">
                  <c:v>0.50382507003653609</c:v>
                </c:pt>
                <c:pt idx="79">
                  <c:v>0.52886078052323748</c:v>
                </c:pt>
                <c:pt idx="80">
                  <c:v>0.55031511589717874</c:v>
                </c:pt>
                <c:pt idx="81">
                  <c:v>0.56380160302089999</c:v>
                </c:pt>
                <c:pt idx="82">
                  <c:v>0.56227518576840707</c:v>
                </c:pt>
                <c:pt idx="83">
                  <c:v>0.53830818796149804</c:v>
                </c:pt>
                <c:pt idx="84">
                  <c:v>0.49013718013725521</c:v>
                </c:pt>
                <c:pt idx="85">
                  <c:v>0.42675446564548603</c:v>
                </c:pt>
                <c:pt idx="86">
                  <c:v>0.36486333841324747</c:v>
                </c:pt>
                <c:pt idx="87">
                  <c:v>0.31852613534282609</c:v>
                </c:pt>
                <c:pt idx="88">
                  <c:v>0.29158743149691752</c:v>
                </c:pt>
                <c:pt idx="89">
                  <c:v>0.27930156701310543</c:v>
                </c:pt>
                <c:pt idx="90">
                  <c:v>0.27479923005978485</c:v>
                </c:pt>
                <c:pt idx="91">
                  <c:v>0.2733500500726585</c:v>
                </c:pt>
                <c:pt idx="92">
                  <c:v>0.27280609282662543</c:v>
                </c:pt>
                <c:pt idx="93">
                  <c:v>0.27246894737375138</c:v>
                </c:pt>
                <c:pt idx="94">
                  <c:v>0.27217021567096827</c:v>
                </c:pt>
                <c:pt idx="95">
                  <c:v>0.27187912872124159</c:v>
                </c:pt>
                <c:pt idx="96">
                  <c:v>0.27159125505234799</c:v>
                </c:pt>
                <c:pt idx="97">
                  <c:v>0.27130597034969711</c:v>
                </c:pt>
                <c:pt idx="98">
                  <c:v>0.27102311375883381</c:v>
                </c:pt>
                <c:pt idx="99">
                  <c:v>0.27074266658846963</c:v>
                </c:pt>
                <c:pt idx="100">
                  <c:v>0.2704648452929751</c:v>
                </c:pt>
                <c:pt idx="101">
                  <c:v>0.27019035828098897</c:v>
                </c:pt>
                <c:pt idx="102">
                  <c:v>0.26992090574905192</c:v>
                </c:pt>
                <c:pt idx="103">
                  <c:v>0.26966007726663022</c:v>
                </c:pt>
                <c:pt idx="104">
                  <c:v>0.26941483992359616</c:v>
                </c:pt>
                <c:pt idx="105">
                  <c:v>0.26919779161437252</c:v>
                </c:pt>
                <c:pt idx="106">
                  <c:v>0.26903021798275822</c:v>
                </c:pt>
                <c:pt idx="107">
                  <c:v>0.26894566981420487</c:v>
                </c:pt>
                <c:pt idx="108">
                  <c:v>0.26899323764648053</c:v>
                </c:pt>
                <c:pt idx="109">
                  <c:v>0.26923899917188754</c:v>
                </c:pt>
                <c:pt idx="110">
                  <c:v>0.26976342545719845</c:v>
                </c:pt>
                <c:pt idx="111">
                  <c:v>0.27065207224541349</c:v>
                </c:pt>
                <c:pt idx="112">
                  <c:v>0.27197675979665703</c:v>
                </c:pt>
                <c:pt idx="113">
                  <c:v>0.27376475105221365</c:v>
                </c:pt>
                <c:pt idx="114">
                  <c:v>0.27595527191870711</c:v>
                </c:pt>
                <c:pt idx="115">
                  <c:v>0.27834976803097145</c:v>
                </c:pt>
                <c:pt idx="116">
                  <c:v>0.2805789967225194</c:v>
                </c:pt>
                <c:pt idx="117">
                  <c:v>0.28213103696805142</c:v>
                </c:pt>
                <c:pt idx="118">
                  <c:v>0.28248268572025181</c:v>
                </c:pt>
                <c:pt idx="119">
                  <c:v>0.28131991590163724</c:v>
                </c:pt>
                <c:pt idx="120">
                  <c:v>0.27873702190783073</c:v>
                </c:pt>
                <c:pt idx="121">
                  <c:v>0.27526092243411915</c:v>
                </c:pt>
                <c:pt idx="122">
                  <c:v>0.27164162047301249</c:v>
                </c:pt>
                <c:pt idx="123">
                  <c:v>0.2685285124247776</c:v>
                </c:pt>
                <c:pt idx="124">
                  <c:v>0.26624270383938459</c:v>
                </c:pt>
                <c:pt idx="125">
                  <c:v>0.26476349023965268</c:v>
                </c:pt>
                <c:pt idx="126">
                  <c:v>0.26387471646773764</c:v>
                </c:pt>
                <c:pt idx="127">
                  <c:v>0.26333167302373384</c:v>
                </c:pt>
                <c:pt idx="128">
                  <c:v>0.26295456825901392</c:v>
                </c:pt>
                <c:pt idx="129">
                  <c:v>0.26264303092348201</c:v>
                </c:pt>
                <c:pt idx="130">
                  <c:v>0.26235214301899745</c:v>
                </c:pt>
                <c:pt idx="131">
                  <c:v>0.26206534962232375</c:v>
                </c:pt>
                <c:pt idx="132">
                  <c:v>0.26177755579378187</c:v>
                </c:pt>
                <c:pt idx="133">
                  <c:v>0.26148760322419107</c:v>
                </c:pt>
                <c:pt idx="134">
                  <c:v>0.26119598771817809</c:v>
                </c:pt>
                <c:pt idx="135">
                  <c:v>0.2609051701065076</c:v>
                </c:pt>
                <c:pt idx="136">
                  <c:v>0.26062179274233332</c:v>
                </c:pt>
                <c:pt idx="137">
                  <c:v>0.26036119655362999</c:v>
                </c:pt>
                <c:pt idx="138">
                  <c:v>0.26015452959009183</c:v>
                </c:pt>
                <c:pt idx="139">
                  <c:v>0.26005695416999458</c:v>
                </c:pt>
                <c:pt idx="140">
                  <c:v>0.26015166690992692</c:v>
                </c:pt>
                <c:pt idx="141">
                  <c:v>0.26054001385701436</c:v>
                </c:pt>
                <c:pt idx="142">
                  <c:v>0.26130743473492141</c:v>
                </c:pt>
                <c:pt idx="143">
                  <c:v>0.26246461924280845</c:v>
                </c:pt>
                <c:pt idx="144">
                  <c:v>0.26388471055373308</c:v>
                </c:pt>
                <c:pt idx="145">
                  <c:v>0.26527921591173959</c:v>
                </c:pt>
                <c:pt idx="146">
                  <c:v>0.26625410944323002</c:v>
                </c:pt>
                <c:pt idx="147">
                  <c:v>0.26644756535796271</c:v>
                </c:pt>
                <c:pt idx="148">
                  <c:v>0.2656891201355675</c:v>
                </c:pt>
                <c:pt idx="149">
                  <c:v>0.26408653838920687</c:v>
                </c:pt>
                <c:pt idx="150">
                  <c:v>0.26198092764107667</c:v>
                </c:pt>
                <c:pt idx="151">
                  <c:v>0.25979524999048909</c:v>
                </c:pt>
                <c:pt idx="152">
                  <c:v>0.25786868033421961</c:v>
                </c:pt>
                <c:pt idx="153">
                  <c:v>0.25636543537818396</c:v>
                </c:pt>
                <c:pt idx="154">
                  <c:v>0.25528346797807033</c:v>
                </c:pt>
                <c:pt idx="155">
                  <c:v>0.25452486922441647</c:v>
                </c:pt>
                <c:pt idx="156">
                  <c:v>0.25397085110813555</c:v>
                </c:pt>
                <c:pt idx="157">
                  <c:v>0.25352659191703392</c:v>
                </c:pt>
                <c:pt idx="158">
                  <c:v>0.25313305815326875</c:v>
                </c:pt>
                <c:pt idx="159">
                  <c:v>0.25275999027518264</c:v>
                </c:pt>
                <c:pt idx="160">
                  <c:v>0.2523943380850695</c:v>
                </c:pt>
                <c:pt idx="161">
                  <c:v>0.25203135822823614</c:v>
                </c:pt>
                <c:pt idx="162">
                  <c:v>0.25166965074665376</c:v>
                </c:pt>
                <c:pt idx="163">
                  <c:v>0.25130895023298155</c:v>
                </c:pt>
                <c:pt idx="164">
                  <c:v>0.25094930979849733</c:v>
                </c:pt>
                <c:pt idx="165">
                  <c:v>0.25059084592661229</c:v>
                </c:pt>
                <c:pt idx="166">
                  <c:v>0.25023367060941748</c:v>
                </c:pt>
                <c:pt idx="167">
                  <c:v>0.24987787654667845</c:v>
                </c:pt>
                <c:pt idx="168">
                  <c:v>0.24952353536829641</c:v>
                </c:pt>
                <c:pt idx="169">
                  <c:v>0.24917069873051287</c:v>
                </c:pt>
                <c:pt idx="170">
                  <c:v>0.24881940003700403</c:v>
                </c:pt>
                <c:pt idx="171">
                  <c:v>0.2484696563117211</c:v>
                </c:pt>
                <c:pt idx="172">
                  <c:v>0.24812147009921603</c:v>
                </c:pt>
                <c:pt idx="173">
                  <c:v>0.24777483133472517</c:v>
                </c:pt>
                <c:pt idx="174">
                  <c:v>0.24742971914453635</c:v>
                </c:pt>
                <c:pt idx="175">
                  <c:v>0.24708610354768765</c:v>
                </c:pt>
                <c:pt idx="176">
                  <c:v>0.24674394703870145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0.28283015192559996</c:v>
                </c:pt>
                <c:pt idx="1">
                  <c:v>0.28344299621430263</c:v>
                </c:pt>
                <c:pt idx="2">
                  <c:v>0.28405432879468318</c:v>
                </c:pt>
                <c:pt idx="3">
                  <c:v>0.28466381322026907</c:v>
                </c:pt>
                <c:pt idx="4">
                  <c:v>0.28527106622829651</c:v>
                </c:pt>
                <c:pt idx="5">
                  <c:v>0.28587565281889438</c:v>
                </c:pt>
                <c:pt idx="6">
                  <c:v>0.28647708103519615</c:v>
                </c:pt>
                <c:pt idx="7">
                  <c:v>0.28707479647360834</c:v>
                </c:pt>
                <c:pt idx="8">
                  <c:v>0.2876681765680833</c:v>
                </c:pt>
                <c:pt idx="9">
                  <c:v>0.28825652470980251</c:v>
                </c:pt>
                <c:pt idx="10">
                  <c:v>0.28883906428440315</c:v>
                </c:pt>
                <c:pt idx="11">
                  <c:v>0.28941493273295454</c:v>
                </c:pt>
                <c:pt idx="12">
                  <c:v>0.28998317577033672</c:v>
                </c:pt>
                <c:pt idx="13">
                  <c:v>0.29054274192536256</c:v>
                </c:pt>
                <c:pt idx="14">
                  <c:v>0.29109247760052298</c:v>
                </c:pt>
                <c:pt idx="15">
                  <c:v>0.29163112288493881</c:v>
                </c:pt>
                <c:pt idx="16">
                  <c:v>0.2921573083908619</c:v>
                </c:pt>
                <c:pt idx="17">
                  <c:v>0.29266955342032319</c:v>
                </c:pt>
                <c:pt idx="18">
                  <c:v>0.29316626580215888</c:v>
                </c:pt>
                <c:pt idx="19">
                  <c:v>0.29364574376793656</c:v>
                </c:pt>
                <c:pt idx="20">
                  <c:v>0.29410618025493773</c:v>
                </c:pt>
                <c:pt idx="21">
                  <c:v>0.29454567003141957</c:v>
                </c:pt>
                <c:pt idx="22">
                  <c:v>0.29496222002953815</c:v>
                </c:pt>
                <c:pt idx="23">
                  <c:v>0.29535376323996199</c:v>
                </c:pt>
                <c:pt idx="24">
                  <c:v>0.29571817646484222</c:v>
                </c:pt>
                <c:pt idx="25">
                  <c:v>0.29605330213847458</c:v>
                </c:pt>
                <c:pt idx="26">
                  <c:v>0.29635697430484809</c:v>
                </c:pt>
                <c:pt idx="27">
                  <c:v>0.29662704868727879</c:v>
                </c:pt>
                <c:pt idx="28">
                  <c:v>0.29686143659893077</c:v>
                </c:pt>
                <c:pt idx="29">
                  <c:v>0.29705814222882998</c:v>
                </c:pt>
                <c:pt idx="30">
                  <c:v>0.29721530260430334</c:v>
                </c:pt>
                <c:pt idx="31">
                  <c:v>0.29733122928979344</c:v>
                </c:pt>
                <c:pt idx="32">
                  <c:v>0.29740445064964971</c:v>
                </c:pt>
                <c:pt idx="33">
                  <c:v>0.29743375329766641</c:v>
                </c:pt>
                <c:pt idx="34">
                  <c:v>0.29741822119940009</c:v>
                </c:pt>
                <c:pt idx="35">
                  <c:v>0.29735727080502772</c:v>
                </c:pt>
                <c:pt idx="36">
                  <c:v>0.29725068058852588</c:v>
                </c:pt>
                <c:pt idx="37">
                  <c:v>0.29709861346609578</c:v>
                </c:pt>
                <c:pt idx="38">
                  <c:v>0.29690163076847709</c:v>
                </c:pt>
                <c:pt idx="39">
                  <c:v>0.2966606967444318</c:v>
                </c:pt>
                <c:pt idx="40">
                  <c:v>0.29637717296260013</c:v>
                </c:pt>
                <c:pt idx="41">
                  <c:v>0.29605280243293519</c:v>
                </c:pt>
                <c:pt idx="42">
                  <c:v>0.2956896837559444</c:v>
                </c:pt>
                <c:pt idx="43">
                  <c:v>0.29529023609201122</c:v>
                </c:pt>
                <c:pt idx="44">
                  <c:v>0.29485715618696334</c:v>
                </c:pt>
                <c:pt idx="45">
                  <c:v>0.29439336905960373</c:v>
                </c:pt>
                <c:pt idx="46">
                  <c:v>0.29390197422467496</c:v>
                </c:pt>
                <c:pt idx="47">
                  <c:v>0.29338618947299372</c:v>
                </c:pt>
                <c:pt idx="48">
                  <c:v>0.29284929425296174</c:v>
                </c:pt>
                <c:pt idx="49">
                  <c:v>0.29229457459955582</c:v>
                </c:pt>
                <c:pt idx="50">
                  <c:v>0.29172527135370496</c:v>
                </c:pt>
                <c:pt idx="51">
                  <c:v>0.29114453312993854</c:v>
                </c:pt>
                <c:pt idx="52">
                  <c:v>0.29055537515124746</c:v>
                </c:pt>
                <c:pt idx="53">
                  <c:v>0.28996064470644622</c:v>
                </c:pt>
                <c:pt idx="54">
                  <c:v>0.28936299362442996</c:v>
                </c:pt>
                <c:pt idx="55">
                  <c:v>0.28876485782491751</c:v>
                </c:pt>
                <c:pt idx="56">
                  <c:v>0.28816844371422951</c:v>
                </c:pt>
                <c:pt idx="57">
                  <c:v>0.28757572095871331</c:v>
                </c:pt>
                <c:pt idx="58">
                  <c:v>0.28698842099279398</c:v>
                </c:pt>
                <c:pt idx="59">
                  <c:v>0.28640804050308405</c:v>
                </c:pt>
                <c:pt idx="60">
                  <c:v>0.28583584907006709</c:v>
                </c:pt>
                <c:pt idx="61">
                  <c:v>0.28527290013716394</c:v>
                </c:pt>
                <c:pt idx="62">
                  <c:v>0.28472004450439914</c:v>
                </c:pt>
                <c:pt idx="63">
                  <c:v>0.28417794560076465</c:v>
                </c:pt>
                <c:pt idx="64">
                  <c:v>0.28364709586639503</c:v>
                </c:pt>
                <c:pt idx="65">
                  <c:v>0.28312783366443595</c:v>
                </c:pt>
                <c:pt idx="66">
                  <c:v>0.282620360235941</c:v>
                </c:pt>
                <c:pt idx="67">
                  <c:v>0.28212475630365708</c:v>
                </c:pt>
                <c:pt idx="68">
                  <c:v>0.28164099801802073</c:v>
                </c:pt>
                <c:pt idx="69">
                  <c:v>0.28116897201828833</c:v>
                </c:pt>
                <c:pt idx="70">
                  <c:v>0.28070848945181148</c:v>
                </c:pt>
                <c:pt idx="71">
                  <c:v>0.28025929885433243</c:v>
                </c:pt>
                <c:pt idx="72">
                  <c:v>0.27982109784381759</c:v>
                </c:pt>
                <c:pt idx="73">
                  <c:v>0.27939354362026558</c:v>
                </c:pt>
                <c:pt idx="74">
                  <c:v>0.27897626229498007</c:v>
                </c:pt>
                <c:pt idx="75">
                  <c:v>0.27856885709599322</c:v>
                </c:pt>
                <c:pt idx="76">
                  <c:v>0.27817091551279077</c:v>
                </c:pt>
                <c:pt idx="77">
                  <c:v>0.27778201545431308</c:v>
                </c:pt>
                <c:pt idx="78">
                  <c:v>0.2774017305004341</c:v>
                </c:pt>
                <c:pt idx="79">
                  <c:v>0.2770296343297069</c:v>
                </c:pt>
                <c:pt idx="80">
                  <c:v>0.27666530440593778</c:v>
                </c:pt>
                <c:pt idx="81">
                  <c:v>0.2763083250038279</c:v>
                </c:pt>
                <c:pt idx="82">
                  <c:v>0.27595828965011454</c:v>
                </c:pt>
                <c:pt idx="83">
                  <c:v>0.27561480305182168</c:v>
                </c:pt>
                <c:pt idx="84">
                  <c:v>0.27527748257781354</c:v>
                </c:pt>
                <c:pt idx="85">
                  <c:v>0.27494595935411059</c:v>
                </c:pt>
                <c:pt idx="86">
                  <c:v>0.27461987902763751</c:v>
                </c:pt>
                <c:pt idx="87">
                  <c:v>0.27429890224737852</c:v>
                </c:pt>
                <c:pt idx="88">
                  <c:v>0.27398270490645116</c:v>
                </c:pt>
                <c:pt idx="89">
                  <c:v>0.27367097818345248</c:v>
                </c:pt>
                <c:pt idx="90">
                  <c:v>0.27336342841663486</c:v>
                </c:pt>
                <c:pt idx="91">
                  <c:v>0.27305977684005583</c:v>
                </c:pt>
                <c:pt idx="92">
                  <c:v>0.27275975920683321</c:v>
                </c:pt>
                <c:pt idx="93">
                  <c:v>0.27246312532100597</c:v>
                </c:pt>
                <c:pt idx="94">
                  <c:v>0.27216963849625453</c:v>
                </c:pt>
                <c:pt idx="95">
                  <c:v>0.27187907495683611</c:v>
                </c:pt>
                <c:pt idx="96">
                  <c:v>0.27159122319353302</c:v>
                </c:pt>
                <c:pt idx="97">
                  <c:v>0.27130588328515276</c:v>
                </c:pt>
                <c:pt idx="98">
                  <c:v>0.27102286619414878</c:v>
                </c:pt>
                <c:pt idx="99">
                  <c:v>0.27074199304321611</c:v>
                </c:pt>
                <c:pt idx="100">
                  <c:v>0.27046309437823063</c:v>
                </c:pt>
                <c:pt idx="101">
                  <c:v>0.27018600942163701</c:v>
                </c:pt>
                <c:pt idx="102">
                  <c:v>0.26991058531931533</c:v>
                </c:pt>
                <c:pt idx="103">
                  <c:v>0.26963667638306199</c:v>
                </c:pt>
                <c:pt idx="104">
                  <c:v>0.26936414333009895</c:v>
                </c:pt>
                <c:pt idx="105">
                  <c:v>0.26909285252045134</c:v>
                </c:pt>
                <c:pt idx="106">
                  <c:v>0.26882267519262593</c:v>
                </c:pt>
                <c:pt idx="107">
                  <c:v>0.26855348669775647</c:v>
                </c:pt>
                <c:pt idx="108">
                  <c:v>0.26828516573226852</c:v>
                </c:pt>
                <c:pt idx="109">
                  <c:v>0.26801759356916616</c:v>
                </c:pt>
                <c:pt idx="110">
                  <c:v>0.26775065328824948</c:v>
                </c:pt>
                <c:pt idx="111">
                  <c:v>0.26748422900595836</c:v>
                </c:pt>
                <c:pt idx="112">
                  <c:v>0.26721820510611466</c:v>
                </c:pt>
                <c:pt idx="113">
                  <c:v>0.26695246547361223</c:v>
                </c:pt>
                <c:pt idx="114">
                  <c:v>0.26668689273410801</c:v>
                </c:pt>
                <c:pt idx="115">
                  <c:v>0.26642136750400675</c:v>
                </c:pt>
                <c:pt idx="116">
                  <c:v>0.26615576765652521</c:v>
                </c:pt>
                <c:pt idx="117">
                  <c:v>0.26588996761137967</c:v>
                </c:pt>
                <c:pt idx="118">
                  <c:v>0.26562383765766379</c:v>
                </c:pt>
                <c:pt idx="119">
                  <c:v>0.26535724332177041</c:v>
                </c:pt>
                <c:pt idx="120">
                  <c:v>0.26509004479473225</c:v>
                </c:pt>
                <c:pt idx="121">
                  <c:v>0.26482209643607618</c:v>
                </c:pt>
                <c:pt idx="122">
                  <c:v>0.26455324637412669</c:v>
                </c:pt>
                <c:pt idx="123">
                  <c:v>0.26428333622556682</c:v>
                </c:pt>
                <c:pt idx="124">
                  <c:v>0.26401220095981576</c:v>
                </c:pt>
                <c:pt idx="125">
                  <c:v>0.2637396689362394</c:v>
                </c:pt>
                <c:pt idx="126">
                  <c:v>0.26346556214413513</c:v>
                </c:pt>
                <c:pt idx="127">
                  <c:v>0.26318969667655034</c:v>
                </c:pt>
                <c:pt idx="128">
                  <c:v>0.26291188346897765</c:v>
                </c:pt>
                <c:pt idx="129">
                  <c:v>0.26263192933246737</c:v>
                </c:pt>
                <c:pt idx="130">
                  <c:v>0.26234963830732722</c:v>
                </c:pt>
                <c:pt idx="131">
                  <c:v>0.26206481335798393</c:v>
                </c:pt>
                <c:pt idx="132">
                  <c:v>0.26177725842143984</c:v>
                </c:pt>
                <c:pt idx="133">
                  <c:v>0.26148678081085502</c:v>
                </c:pt>
                <c:pt idx="134">
                  <c:v>0.26119319396204527</c:v>
                </c:pt>
                <c:pt idx="135">
                  <c:v>0.26089632049425537</c:v>
                </c:pt>
                <c:pt idx="136">
                  <c:v>0.26059599553784224</c:v>
                </c:pt>
                <c:pt idx="137">
                  <c:v>0.2602920702612157</c:v>
                </c:pt>
                <c:pt idx="138">
                  <c:v>0.25998441550856699</c:v>
                </c:pt>
                <c:pt idx="139">
                  <c:v>0.25967292543996612</c:v>
                </c:pt>
                <c:pt idx="140">
                  <c:v>0.25935752104794574</c:v>
                </c:pt>
                <c:pt idx="141">
                  <c:v>0.25903815341153758</c:v>
                </c:pt>
                <c:pt idx="142">
                  <c:v>0.25871480654167389</c:v>
                </c:pt>
                <c:pt idx="143">
                  <c:v>0.25838749967253832</c:v>
                </c:pt>
                <c:pt idx="144">
                  <c:v>0.25805628886303267</c:v>
                </c:pt>
                <c:pt idx="145">
                  <c:v>0.25772126779158577</c:v>
                </c:pt>
                <c:pt idx="146">
                  <c:v>0.25738256765582662</c:v>
                </c:pt>
                <c:pt idx="147">
                  <c:v>0.25704035612502418</c:v>
                </c:pt>
                <c:pt idx="148">
                  <c:v>0.25669483533562676</c:v>
                </c:pt>
                <c:pt idx="149">
                  <c:v>0.25634623896589903</c:v>
                </c:pt>
                <c:pt idx="150">
                  <c:v>0.25599482847123123</c:v>
                </c:pt>
                <c:pt idx="151">
                  <c:v>0.25564088860367318</c:v>
                </c:pt>
                <c:pt idx="152">
                  <c:v>0.25528472237431304</c:v>
                </c:pt>
                <c:pt idx="153">
                  <c:v>0.25492664564255507</c:v>
                </c:pt>
                <c:pt idx="154">
                  <c:v>0.25456698153030283</c:v>
                </c:pt>
                <c:pt idx="155">
                  <c:v>0.25420605486076558</c:v>
                </c:pt>
                <c:pt idx="156">
                  <c:v>0.25384418681143933</c:v>
                </c:pt>
                <c:pt idx="157">
                  <c:v>0.25348168995018405</c:v>
                </c:pt>
                <c:pt idx="158">
                  <c:v>0.25311886379444382</c:v>
                </c:pt>
                <c:pt idx="159">
                  <c:v>0.25275599099929502</c:v>
                </c:pt>
                <c:pt idx="160">
                  <c:v>0.25239333424308841</c:v>
                </c:pt>
                <c:pt idx="161">
                  <c:v>0.25203113384278847</c:v>
                </c:pt>
                <c:pt idx="162">
                  <c:v>0.25166960609712807</c:v>
                </c:pt>
                <c:pt idx="163">
                  <c:v>0.25130894232624751</c:v>
                </c:pt>
                <c:pt idx="164">
                  <c:v>0.25094930855278935</c:v>
                </c:pt>
                <c:pt idx="165">
                  <c:v>0.25059084575204277</c:v>
                </c:pt>
                <c:pt idx="166">
                  <c:v>0.25023367058766249</c:v>
                </c:pt>
                <c:pt idx="167">
                  <c:v>0.24987787654426796</c:v>
                </c:pt>
                <c:pt idx="168">
                  <c:v>0.24952353536805899</c:v>
                </c:pt>
                <c:pt idx="169">
                  <c:v>0.24917069873049208</c:v>
                </c:pt>
                <c:pt idx="170">
                  <c:v>0.24881940003700243</c:v>
                </c:pt>
                <c:pt idx="171">
                  <c:v>0.24846965631172099</c:v>
                </c:pt>
                <c:pt idx="172">
                  <c:v>0.24812147009921603</c:v>
                </c:pt>
                <c:pt idx="173">
                  <c:v>0.24777483133472517</c:v>
                </c:pt>
                <c:pt idx="174">
                  <c:v>0.24742971914453635</c:v>
                </c:pt>
                <c:pt idx="175">
                  <c:v>0.24708610354768765</c:v>
                </c:pt>
                <c:pt idx="176">
                  <c:v>0.24674394703870145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0.29405900000000001</c:v>
                </c:pt>
                <c:pt idx="1">
                  <c:v>0.28977900000000001</c:v>
                </c:pt>
                <c:pt idx="2">
                  <c:v>0.28984900000000002</c:v>
                </c:pt>
                <c:pt idx="3">
                  <c:v>0.292354</c:v>
                </c:pt>
                <c:pt idx="4">
                  <c:v>0.28552499999999997</c:v>
                </c:pt>
                <c:pt idx="5">
                  <c:v>0.29120499999999999</c:v>
                </c:pt>
                <c:pt idx="6">
                  <c:v>0.29035899999999998</c:v>
                </c:pt>
                <c:pt idx="7">
                  <c:v>0.29206599999999999</c:v>
                </c:pt>
                <c:pt idx="8">
                  <c:v>0.29019200000000001</c:v>
                </c:pt>
                <c:pt idx="9">
                  <c:v>0.29350199999999999</c:v>
                </c:pt>
                <c:pt idx="10">
                  <c:v>0.29136000000000001</c:v>
                </c:pt>
                <c:pt idx="11">
                  <c:v>0.29135299999999997</c:v>
                </c:pt>
                <c:pt idx="12">
                  <c:v>0.289132</c:v>
                </c:pt>
                <c:pt idx="13">
                  <c:v>0.29022900000000001</c:v>
                </c:pt>
                <c:pt idx="14">
                  <c:v>0.29031000000000001</c:v>
                </c:pt>
                <c:pt idx="15">
                  <c:v>0.29234599999999999</c:v>
                </c:pt>
                <c:pt idx="16">
                  <c:v>0.295657</c:v>
                </c:pt>
                <c:pt idx="17">
                  <c:v>0.292827</c:v>
                </c:pt>
                <c:pt idx="18">
                  <c:v>0.29112199999999999</c:v>
                </c:pt>
                <c:pt idx="19">
                  <c:v>0.29680699999999999</c:v>
                </c:pt>
                <c:pt idx="20">
                  <c:v>0.29289500000000002</c:v>
                </c:pt>
                <c:pt idx="21">
                  <c:v>0.29304000000000002</c:v>
                </c:pt>
                <c:pt idx="22">
                  <c:v>0.29426099999999999</c:v>
                </c:pt>
                <c:pt idx="23">
                  <c:v>0.29111199999999998</c:v>
                </c:pt>
                <c:pt idx="24">
                  <c:v>0.29720999999999997</c:v>
                </c:pt>
                <c:pt idx="25">
                  <c:v>0.29583399999999999</c:v>
                </c:pt>
                <c:pt idx="26">
                  <c:v>0.29301899999999997</c:v>
                </c:pt>
                <c:pt idx="27">
                  <c:v>0.29587200000000002</c:v>
                </c:pt>
                <c:pt idx="28">
                  <c:v>0.29655700000000002</c:v>
                </c:pt>
                <c:pt idx="29">
                  <c:v>0.29796699999999998</c:v>
                </c:pt>
                <c:pt idx="30">
                  <c:v>0.299572</c:v>
                </c:pt>
                <c:pt idx="31">
                  <c:v>0.30306</c:v>
                </c:pt>
                <c:pt idx="32">
                  <c:v>0.30234</c:v>
                </c:pt>
                <c:pt idx="33">
                  <c:v>0.30129600000000001</c:v>
                </c:pt>
                <c:pt idx="34">
                  <c:v>0.30712</c:v>
                </c:pt>
                <c:pt idx="35">
                  <c:v>0.30856800000000001</c:v>
                </c:pt>
                <c:pt idx="36">
                  <c:v>0.30945400000000001</c:v>
                </c:pt>
                <c:pt idx="37">
                  <c:v>0.312033</c:v>
                </c:pt>
                <c:pt idx="38">
                  <c:v>0.31717499999999998</c:v>
                </c:pt>
                <c:pt idx="39">
                  <c:v>0.31820300000000001</c:v>
                </c:pt>
                <c:pt idx="40">
                  <c:v>0.32432899999999998</c:v>
                </c:pt>
                <c:pt idx="41">
                  <c:v>0.32875100000000002</c:v>
                </c:pt>
                <c:pt idx="42">
                  <c:v>0.33587800000000001</c:v>
                </c:pt>
                <c:pt idx="43">
                  <c:v>0.344441</c:v>
                </c:pt>
                <c:pt idx="44">
                  <c:v>0.357234</c:v>
                </c:pt>
                <c:pt idx="45">
                  <c:v>0.37783299999999997</c:v>
                </c:pt>
                <c:pt idx="46">
                  <c:v>0.40101399999999998</c:v>
                </c:pt>
                <c:pt idx="47">
                  <c:v>0.43357400000000001</c:v>
                </c:pt>
                <c:pt idx="48">
                  <c:v>0.47376299999999999</c:v>
                </c:pt>
                <c:pt idx="49">
                  <c:v>0.51741700000000002</c:v>
                </c:pt>
                <c:pt idx="50">
                  <c:v>0.56283099999999997</c:v>
                </c:pt>
                <c:pt idx="51">
                  <c:v>0.60279400000000005</c:v>
                </c:pt>
                <c:pt idx="52">
                  <c:v>0.64035900000000001</c:v>
                </c:pt>
                <c:pt idx="53">
                  <c:v>0.66744199999999998</c:v>
                </c:pt>
                <c:pt idx="54">
                  <c:v>0.68817200000000001</c:v>
                </c:pt>
                <c:pt idx="55">
                  <c:v>0.70153100000000002</c:v>
                </c:pt>
                <c:pt idx="56">
                  <c:v>0.69962500000000005</c:v>
                </c:pt>
                <c:pt idx="57">
                  <c:v>0.69113599999999997</c:v>
                </c:pt>
                <c:pt idx="58">
                  <c:v>0.66801100000000002</c:v>
                </c:pt>
                <c:pt idx="59">
                  <c:v>0.621672</c:v>
                </c:pt>
                <c:pt idx="60">
                  <c:v>0.54652999999999996</c:v>
                </c:pt>
                <c:pt idx="61">
                  <c:v>0.45019199999999998</c:v>
                </c:pt>
                <c:pt idx="62">
                  <c:v>0.35960599999999998</c:v>
                </c:pt>
                <c:pt idx="63">
                  <c:v>0.30988300000000002</c:v>
                </c:pt>
                <c:pt idx="64">
                  <c:v>0.29608899999999999</c:v>
                </c:pt>
                <c:pt idx="65">
                  <c:v>0.29573100000000002</c:v>
                </c:pt>
                <c:pt idx="66">
                  <c:v>0.30088300000000001</c:v>
                </c:pt>
                <c:pt idx="67">
                  <c:v>0.30405100000000002</c:v>
                </c:pt>
                <c:pt idx="68">
                  <c:v>0.32267299999999999</c:v>
                </c:pt>
                <c:pt idx="69">
                  <c:v>0.335254</c:v>
                </c:pt>
                <c:pt idx="70">
                  <c:v>0.35016000000000003</c:v>
                </c:pt>
                <c:pt idx="71">
                  <c:v>0.38096200000000002</c:v>
                </c:pt>
                <c:pt idx="72">
                  <c:v>0.41075099999999998</c:v>
                </c:pt>
                <c:pt idx="73">
                  <c:v>0.44300800000000001</c:v>
                </c:pt>
                <c:pt idx="74">
                  <c:v>0.47390399999999999</c:v>
                </c:pt>
                <c:pt idx="75">
                  <c:v>0.50369699999999995</c:v>
                </c:pt>
                <c:pt idx="76">
                  <c:v>0.52620500000000003</c:v>
                </c:pt>
                <c:pt idx="77">
                  <c:v>0.53917999999999999</c:v>
                </c:pt>
                <c:pt idx="78">
                  <c:v>0.55115800000000004</c:v>
                </c:pt>
                <c:pt idx="79">
                  <c:v>0.54686000000000001</c:v>
                </c:pt>
                <c:pt idx="80">
                  <c:v>0.53353600000000001</c:v>
                </c:pt>
                <c:pt idx="81">
                  <c:v>0.49787799999999999</c:v>
                </c:pt>
                <c:pt idx="82">
                  <c:v>0.44297599999999998</c:v>
                </c:pt>
                <c:pt idx="83">
                  <c:v>0.37912200000000001</c:v>
                </c:pt>
                <c:pt idx="84">
                  <c:v>0.31886500000000001</c:v>
                </c:pt>
                <c:pt idx="85">
                  <c:v>0.28892200000000001</c:v>
                </c:pt>
                <c:pt idx="86">
                  <c:v>0.275476</c:v>
                </c:pt>
                <c:pt idx="87">
                  <c:v>0.27512900000000001</c:v>
                </c:pt>
                <c:pt idx="88">
                  <c:v>0.27187</c:v>
                </c:pt>
                <c:pt idx="89">
                  <c:v>0.27192</c:v>
                </c:pt>
                <c:pt idx="90">
                  <c:v>0.27067600000000003</c:v>
                </c:pt>
                <c:pt idx="91">
                  <c:v>0.26785300000000001</c:v>
                </c:pt>
                <c:pt idx="92">
                  <c:v>0.268874</c:v>
                </c:pt>
                <c:pt idx="93">
                  <c:v>0.270847</c:v>
                </c:pt>
                <c:pt idx="94">
                  <c:v>0.27068999999999999</c:v>
                </c:pt>
                <c:pt idx="95">
                  <c:v>0.265542</c:v>
                </c:pt>
                <c:pt idx="96">
                  <c:v>0.26942199999999999</c:v>
                </c:pt>
                <c:pt idx="97">
                  <c:v>0.26949000000000001</c:v>
                </c:pt>
                <c:pt idx="98">
                  <c:v>0.268814</c:v>
                </c:pt>
                <c:pt idx="99">
                  <c:v>0.27253899999999998</c:v>
                </c:pt>
                <c:pt idx="100">
                  <c:v>0.26810400000000001</c:v>
                </c:pt>
                <c:pt idx="101">
                  <c:v>0.27067200000000002</c:v>
                </c:pt>
                <c:pt idx="102">
                  <c:v>0.270092</c:v>
                </c:pt>
                <c:pt idx="103">
                  <c:v>0.270173</c:v>
                </c:pt>
                <c:pt idx="104">
                  <c:v>0.26813500000000001</c:v>
                </c:pt>
                <c:pt idx="105">
                  <c:v>0.27460200000000001</c:v>
                </c:pt>
                <c:pt idx="106">
                  <c:v>0.27200400000000002</c:v>
                </c:pt>
                <c:pt idx="107">
                  <c:v>0.267461</c:v>
                </c:pt>
                <c:pt idx="108">
                  <c:v>0.269706</c:v>
                </c:pt>
                <c:pt idx="109">
                  <c:v>0.27664899999999998</c:v>
                </c:pt>
                <c:pt idx="110">
                  <c:v>0.27695199999999998</c:v>
                </c:pt>
                <c:pt idx="111">
                  <c:v>0.28133200000000003</c:v>
                </c:pt>
                <c:pt idx="112">
                  <c:v>0.285632</c:v>
                </c:pt>
                <c:pt idx="113">
                  <c:v>0.28568199999999999</c:v>
                </c:pt>
                <c:pt idx="114">
                  <c:v>0.286657</c:v>
                </c:pt>
                <c:pt idx="115">
                  <c:v>0.28891699999999998</c:v>
                </c:pt>
                <c:pt idx="116">
                  <c:v>0.28446900000000003</c:v>
                </c:pt>
                <c:pt idx="117">
                  <c:v>0.28120400000000001</c:v>
                </c:pt>
                <c:pt idx="118">
                  <c:v>0.27897100000000002</c:v>
                </c:pt>
                <c:pt idx="119">
                  <c:v>0.27144400000000002</c:v>
                </c:pt>
                <c:pt idx="120">
                  <c:v>0.26796599999999998</c:v>
                </c:pt>
                <c:pt idx="121">
                  <c:v>0.26545299999999999</c:v>
                </c:pt>
                <c:pt idx="122">
                  <c:v>0.26397700000000002</c:v>
                </c:pt>
                <c:pt idx="123">
                  <c:v>0.26012999999999997</c:v>
                </c:pt>
                <c:pt idx="124">
                  <c:v>0.26134099999999999</c:v>
                </c:pt>
                <c:pt idx="125">
                  <c:v>0.26149099999999997</c:v>
                </c:pt>
                <c:pt idx="126">
                  <c:v>0.26530100000000001</c:v>
                </c:pt>
                <c:pt idx="127">
                  <c:v>0.26271</c:v>
                </c:pt>
                <c:pt idx="128">
                  <c:v>0.26380999999999999</c:v>
                </c:pt>
                <c:pt idx="129">
                  <c:v>0.26437300000000002</c:v>
                </c:pt>
                <c:pt idx="130">
                  <c:v>0.26133099999999998</c:v>
                </c:pt>
                <c:pt idx="131">
                  <c:v>0.25984400000000002</c:v>
                </c:pt>
                <c:pt idx="132">
                  <c:v>0.26105400000000001</c:v>
                </c:pt>
                <c:pt idx="133">
                  <c:v>0.25848599999999999</c:v>
                </c:pt>
                <c:pt idx="134">
                  <c:v>0.26141500000000001</c:v>
                </c:pt>
                <c:pt idx="135">
                  <c:v>0.26230900000000001</c:v>
                </c:pt>
                <c:pt idx="136">
                  <c:v>0.26280700000000001</c:v>
                </c:pt>
                <c:pt idx="137">
                  <c:v>0.263764</c:v>
                </c:pt>
                <c:pt idx="138">
                  <c:v>0.26528600000000002</c:v>
                </c:pt>
                <c:pt idx="139">
                  <c:v>0.26667400000000002</c:v>
                </c:pt>
                <c:pt idx="140">
                  <c:v>0.26896100000000001</c:v>
                </c:pt>
                <c:pt idx="141">
                  <c:v>0.27105800000000002</c:v>
                </c:pt>
                <c:pt idx="142">
                  <c:v>0.271007</c:v>
                </c:pt>
                <c:pt idx="143">
                  <c:v>0.27150200000000002</c:v>
                </c:pt>
                <c:pt idx="144">
                  <c:v>0.27104899999999998</c:v>
                </c:pt>
                <c:pt idx="145">
                  <c:v>0.27095200000000003</c:v>
                </c:pt>
                <c:pt idx="146">
                  <c:v>0.26773000000000002</c:v>
                </c:pt>
                <c:pt idx="147">
                  <c:v>0.26379900000000001</c:v>
                </c:pt>
                <c:pt idx="148">
                  <c:v>0.263017</c:v>
                </c:pt>
                <c:pt idx="149">
                  <c:v>0.25842900000000002</c:v>
                </c:pt>
                <c:pt idx="150">
                  <c:v>0.257046</c:v>
                </c:pt>
                <c:pt idx="151">
                  <c:v>0.25583299999999998</c:v>
                </c:pt>
                <c:pt idx="152">
                  <c:v>0.26164300000000001</c:v>
                </c:pt>
                <c:pt idx="153">
                  <c:v>0.25641900000000001</c:v>
                </c:pt>
                <c:pt idx="154">
                  <c:v>0.25415500000000002</c:v>
                </c:pt>
                <c:pt idx="155">
                  <c:v>0.25880599999999998</c:v>
                </c:pt>
                <c:pt idx="156">
                  <c:v>0.25431999999999999</c:v>
                </c:pt>
                <c:pt idx="157">
                  <c:v>0.25770100000000001</c:v>
                </c:pt>
                <c:pt idx="158">
                  <c:v>0.25584299999999999</c:v>
                </c:pt>
                <c:pt idx="159">
                  <c:v>0.259409</c:v>
                </c:pt>
                <c:pt idx="160">
                  <c:v>0.25527</c:v>
                </c:pt>
                <c:pt idx="161">
                  <c:v>0.25806899999999999</c:v>
                </c:pt>
                <c:pt idx="162">
                  <c:v>0.25275199999999998</c:v>
                </c:pt>
                <c:pt idx="163">
                  <c:v>0.25822899999999999</c:v>
                </c:pt>
                <c:pt idx="164">
                  <c:v>0.25364100000000001</c:v>
                </c:pt>
                <c:pt idx="165">
                  <c:v>0.256967</c:v>
                </c:pt>
                <c:pt idx="166">
                  <c:v>0.25814900000000002</c:v>
                </c:pt>
                <c:pt idx="167">
                  <c:v>0.25456899999999999</c:v>
                </c:pt>
                <c:pt idx="168">
                  <c:v>0.255689</c:v>
                </c:pt>
                <c:pt idx="169">
                  <c:v>0.25933899999999999</c:v>
                </c:pt>
                <c:pt idx="170">
                  <c:v>0.25669700000000001</c:v>
                </c:pt>
                <c:pt idx="171">
                  <c:v>0.25822600000000001</c:v>
                </c:pt>
                <c:pt idx="172">
                  <c:v>0.25537300000000002</c:v>
                </c:pt>
                <c:pt idx="173">
                  <c:v>0.25612099999999999</c:v>
                </c:pt>
                <c:pt idx="174">
                  <c:v>0.25002200000000002</c:v>
                </c:pt>
                <c:pt idx="175">
                  <c:v>0.25445600000000002</c:v>
                </c:pt>
                <c:pt idx="176">
                  <c:v>0.253888</c:v>
                </c:pt>
                <c:pt idx="177">
                  <c:v>0.25602799999999998</c:v>
                </c:pt>
                <c:pt idx="178">
                  <c:v>0.25608399999999998</c:v>
                </c:pt>
                <c:pt idx="179">
                  <c:v>0.25489699999999998</c:v>
                </c:pt>
                <c:pt idx="180">
                  <c:v>0.25394299999999997</c:v>
                </c:pt>
                <c:pt idx="181">
                  <c:v>0.25357600000000002</c:v>
                </c:pt>
                <c:pt idx="182">
                  <c:v>0.25396099999999999</c:v>
                </c:pt>
                <c:pt idx="183">
                  <c:v>0.254492</c:v>
                </c:pt>
                <c:pt idx="184">
                  <c:v>0.25753100000000001</c:v>
                </c:pt>
                <c:pt idx="185">
                  <c:v>0.257525</c:v>
                </c:pt>
                <c:pt idx="186">
                  <c:v>0.25326799999999999</c:v>
                </c:pt>
                <c:pt idx="187">
                  <c:v>0.25428800000000001</c:v>
                </c:pt>
                <c:pt idx="188">
                  <c:v>0.257803</c:v>
                </c:pt>
                <c:pt idx="189">
                  <c:v>0.25922499999999998</c:v>
                </c:pt>
                <c:pt idx="190">
                  <c:v>0.255216</c:v>
                </c:pt>
                <c:pt idx="191">
                  <c:v>0.25726300000000002</c:v>
                </c:pt>
                <c:pt idx="192">
                  <c:v>0.25437900000000002</c:v>
                </c:pt>
                <c:pt idx="193">
                  <c:v>0.25450499999999998</c:v>
                </c:pt>
                <c:pt idx="194">
                  <c:v>0.25551499999999999</c:v>
                </c:pt>
                <c:pt idx="195">
                  <c:v>0.25031599999999998</c:v>
                </c:pt>
                <c:pt idx="196">
                  <c:v>0.25209399999999998</c:v>
                </c:pt>
                <c:pt idx="197">
                  <c:v>0.255745</c:v>
                </c:pt>
                <c:pt idx="198">
                  <c:v>0.252521</c:v>
                </c:pt>
                <c:pt idx="199">
                  <c:v>0.25329000000000002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0.28638112488889467</c:v>
                </c:pt>
                <c:pt idx="1">
                  <c:v>0.28688198257079456</c:v>
                </c:pt>
                <c:pt idx="2">
                  <c:v>0.28738027624220586</c:v>
                </c:pt>
                <c:pt idx="3">
                  <c:v>0.28787559057733875</c:v>
                </c:pt>
                <c:pt idx="4">
                  <c:v>0.28836745946907633</c:v>
                </c:pt>
                <c:pt idx="5">
                  <c:v>0.28885536133473699</c:v>
                </c:pt>
                <c:pt idx="6">
                  <c:v>0.28933871424385438</c:v>
                </c:pt>
                <c:pt idx="7">
                  <c:v>0.28981687092505498</c:v>
                </c:pt>
                <c:pt idx="8">
                  <c:v>0.29028911373092087</c:v>
                </c:pt>
                <c:pt idx="9">
                  <c:v>0.2907546496684415</c:v>
                </c:pt>
                <c:pt idx="10">
                  <c:v>0.29121260564181295</c:v>
                </c:pt>
                <c:pt idx="11">
                  <c:v>0.29166202410996722</c:v>
                </c:pt>
                <c:pt idx="12">
                  <c:v>0.29210185944348371</c:v>
                </c:pt>
                <c:pt idx="13">
                  <c:v>0.29253097539145223</c:v>
                </c:pt>
                <c:pt idx="14">
                  <c:v>0.29294814426606353</c:v>
                </c:pt>
                <c:pt idx="15">
                  <c:v>0.29335204876506465</c:v>
                </c:pt>
                <c:pt idx="16">
                  <c:v>0.29374128784718145</c:v>
                </c:pt>
                <c:pt idx="17">
                  <c:v>0.2941143888535902</c:v>
                </c:pt>
                <c:pt idx="18">
                  <c:v>0.29446982927339216</c:v>
                </c:pt>
                <c:pt idx="19">
                  <c:v>0.294806073380385</c:v>
                </c:pt>
                <c:pt idx="20">
                  <c:v>0.29512163168008088</c:v>
                </c:pt>
                <c:pt idx="21">
                  <c:v>0.29541515501558802</c:v>
                </c:pt>
                <c:pt idx="22">
                  <c:v>0.29568558064291051</c:v>
                </c:pt>
                <c:pt idx="23">
                  <c:v>0.29593235494660941</c:v>
                </c:pt>
                <c:pt idx="24">
                  <c:v>0.29615576697778839</c:v>
                </c:pt>
                <c:pt idx="25">
                  <c:v>0.29635743867976627</c:v>
                </c:pt>
                <c:pt idx="26">
                  <c:v>0.29654103112045949</c:v>
                </c:pt>
                <c:pt idx="27">
                  <c:v>0.29671324020237017</c:v>
                </c:pt>
                <c:pt idx="28">
                  <c:v>0.29688516815292199</c:v>
                </c:pt>
                <c:pt idx="29">
                  <c:v>0.29707416538711756</c:v>
                </c:pt>
                <c:pt idx="30">
                  <c:v>0.29730623649303678</c:v>
                </c:pt>
                <c:pt idx="31">
                  <c:v>0.29761908821072824</c:v>
                </c:pt>
                <c:pt idx="32">
                  <c:v>0.29806585951066183</c:v>
                </c:pt>
                <c:pt idx="33">
                  <c:v>0.29871950728894381</c:v>
                </c:pt>
                <c:pt idx="34">
                  <c:v>0.29967772013783095</c:v>
                </c:pt>
                <c:pt idx="35">
                  <c:v>0.3010680946983299</c:v>
                </c:pt>
                <c:pt idx="36">
                  <c:v>0.30305313736451939</c:v>
                </c:pt>
                <c:pt idx="37">
                  <c:v>0.30583445957608124</c:v>
                </c:pt>
                <c:pt idx="38">
                  <c:v>0.30965533832929393</c:v>
                </c:pt>
                <c:pt idx="39">
                  <c:v>0.31480064597180152</c:v>
                </c:pt>
                <c:pt idx="40">
                  <c:v>0.32159305505073921</c:v>
                </c:pt>
                <c:pt idx="41">
                  <c:v>0.33038444047463522</c:v>
                </c:pt>
                <c:pt idx="42">
                  <c:v>0.34154157670912166</c:v>
                </c:pt>
                <c:pt idx="43">
                  <c:v>0.35542559590569478</c:v>
                </c:pt>
                <c:pt idx="44">
                  <c:v>0.37236524658151088</c:v>
                </c:pt>
                <c:pt idx="45">
                  <c:v>0.39262475348698012</c:v>
                </c:pt>
                <c:pt idx="46">
                  <c:v>0.41636797030127742</c:v>
                </c:pt>
                <c:pt idx="47">
                  <c:v>0.44362143243103841</c:v>
                </c:pt>
                <c:pt idx="48">
                  <c:v>0.47423965987459082</c:v>
                </c:pt>
                <c:pt idx="49">
                  <c:v>0.50787608711289589</c:v>
                </c:pt>
                <c:pt idx="50">
                  <c:v>0.54396039642118177</c:v>
                </c:pt>
                <c:pt idx="51">
                  <c:v>0.58167191271107455</c:v>
                </c:pt>
                <c:pt idx="52">
                  <c:v>0.61986713899828638</c:v>
                </c:pt>
                <c:pt idx="53">
                  <c:v>0.65686202071140209</c:v>
                </c:pt>
                <c:pt idx="54">
                  <c:v>0.68993904082087987</c:v>
                </c:pt>
                <c:pt idx="55">
                  <c:v>0.71461862424707645</c:v>
                </c:pt>
                <c:pt idx="56">
                  <c:v>0.72427626030146564</c:v>
                </c:pt>
                <c:pt idx="57">
                  <c:v>0.71129852035599705</c:v>
                </c:pt>
                <c:pt idx="58">
                  <c:v>0.67058052533999724</c:v>
                </c:pt>
                <c:pt idx="59">
                  <c:v>0.60402854992266963</c:v>
                </c:pt>
                <c:pt idx="60">
                  <c:v>0.5224322235386939</c:v>
                </c:pt>
                <c:pt idx="61">
                  <c:v>0.44191645251248607</c:v>
                </c:pt>
                <c:pt idx="62">
                  <c:v>0.3766736962834315</c:v>
                </c:pt>
                <c:pt idx="63">
                  <c:v>0.33327499882430378</c:v>
                </c:pt>
                <c:pt idx="64">
                  <c:v>0.31027966628634124</c:v>
                </c:pt>
                <c:pt idx="65">
                  <c:v>0.30202839375438145</c:v>
                </c:pt>
                <c:pt idx="66">
                  <c:v>0.30281675245554152</c:v>
                </c:pt>
                <c:pt idx="67">
                  <c:v>0.30894902372589822</c:v>
                </c:pt>
                <c:pt idx="68">
                  <c:v>0.31874570185078566</c:v>
                </c:pt>
                <c:pt idx="69">
                  <c:v>0.33173325399553077</c:v>
                </c:pt>
                <c:pt idx="70">
                  <c:v>0.34790883089015112</c:v>
                </c:pt>
                <c:pt idx="71">
                  <c:v>0.36731546662075271</c:v>
                </c:pt>
                <c:pt idx="72">
                  <c:v>0.38984037136344574</c:v>
                </c:pt>
                <c:pt idx="73">
                  <c:v>0.41511868524236567</c:v>
                </c:pt>
                <c:pt idx="74">
                  <c:v>0.44247158256044938</c:v>
                </c:pt>
                <c:pt idx="75">
                  <c:v>0.47080982883116113</c:v>
                </c:pt>
                <c:pt idx="76">
                  <c:v>0.49836693370570317</c:v>
                </c:pt>
                <c:pt idx="77">
                  <c:v>0.52209806151645566</c:v>
                </c:pt>
                <c:pt idx="78">
                  <c:v>0.53693177887265664</c:v>
                </c:pt>
                <c:pt idx="79">
                  <c:v>0.53599831448221891</c:v>
                </c:pt>
                <c:pt idx="80">
                  <c:v>0.51344396037840223</c:v>
                </c:pt>
                <c:pt idx="81">
                  <c:v>0.4694030201678982</c:v>
                </c:pt>
                <c:pt idx="82">
                  <c:v>0.41286449088084798</c:v>
                </c:pt>
                <c:pt idx="83">
                  <c:v>0.35808797296953204</c:v>
                </c:pt>
                <c:pt idx="84">
                  <c:v>0.31652344692815332</c:v>
                </c:pt>
                <c:pt idx="85">
                  <c:v>0.291457397495474</c:v>
                </c:pt>
                <c:pt idx="86">
                  <c:v>0.27931765454030044</c:v>
                </c:pt>
                <c:pt idx="87">
                  <c:v>0.27450172864234834</c:v>
                </c:pt>
                <c:pt idx="88">
                  <c:v>0.27283180478252078</c:v>
                </c:pt>
                <c:pt idx="89">
                  <c:v>0.27220978397940615</c:v>
                </c:pt>
                <c:pt idx="90">
                  <c:v>0.27186305636711927</c:v>
                </c:pt>
                <c:pt idx="91">
                  <c:v>0.27157547200003157</c:v>
                </c:pt>
                <c:pt idx="92">
                  <c:v>0.27130013858431185</c:v>
                </c:pt>
                <c:pt idx="93">
                  <c:v>0.27102896050840375</c:v>
                </c:pt>
                <c:pt idx="94">
                  <c:v>0.27076069336671194</c:v>
                </c:pt>
                <c:pt idx="95">
                  <c:v>0.27049505922232592</c:v>
                </c:pt>
                <c:pt idx="96">
                  <c:v>0.27023194360498037</c:v>
                </c:pt>
                <c:pt idx="97">
                  <c:v>0.26997139459229025</c:v>
                </c:pt>
                <c:pt idx="98">
                  <c:v>0.26971384773362034</c:v>
                </c:pt>
                <c:pt idx="99">
                  <c:v>0.26946067289765091</c:v>
                </c:pt>
                <c:pt idx="100">
                  <c:v>0.26921535495400373</c:v>
                </c:pt>
                <c:pt idx="101">
                  <c:v>0.26898581639601504</c:v>
                </c:pt>
                <c:pt idx="102">
                  <c:v>0.26878854274687153</c:v>
                </c:pt>
                <c:pt idx="103">
                  <c:v>0.26865508939355587</c:v>
                </c:pt>
                <c:pt idx="104">
                  <c:v>0.2686409143421607</c:v>
                </c:pt>
                <c:pt idx="105">
                  <c:v>0.26883497161494285</c:v>
                </c:pt>
                <c:pt idx="106">
                  <c:v>0.26936606213140252</c:v>
                </c:pt>
                <c:pt idx="107">
                  <c:v>0.27039910211245721</c:v>
                </c:pt>
                <c:pt idx="108">
                  <c:v>0.27211226537212119</c:v>
                </c:pt>
                <c:pt idx="109">
                  <c:v>0.27464517361184188</c:v>
                </c:pt>
                <c:pt idx="110">
                  <c:v>0.27800972135143914</c:v>
                </c:pt>
                <c:pt idx="111">
                  <c:v>0.28196501548077529</c:v>
                </c:pt>
                <c:pt idx="112">
                  <c:v>0.28589537585642333</c:v>
                </c:pt>
                <c:pt idx="113">
                  <c:v>0.28880572492475926</c:v>
                </c:pt>
                <c:pt idx="114">
                  <c:v>0.28959246702023134</c:v>
                </c:pt>
                <c:pt idx="115">
                  <c:v>0.28760349634317178</c:v>
                </c:pt>
                <c:pt idx="116">
                  <c:v>0.28315760887602964</c:v>
                </c:pt>
                <c:pt idx="117">
                  <c:v>0.27752299635254007</c:v>
                </c:pt>
                <c:pt idx="118">
                  <c:v>0.27224177134651195</c:v>
                </c:pt>
                <c:pt idx="119">
                  <c:v>0.26832293926368844</c:v>
                </c:pt>
                <c:pt idx="120">
                  <c:v>0.26593498191607751</c:v>
                </c:pt>
                <c:pt idx="121">
                  <c:v>0.26468268424161662</c:v>
                </c:pt>
                <c:pt idx="122">
                  <c:v>0.26405861154014298</c:v>
                </c:pt>
                <c:pt idx="123">
                  <c:v>0.26370522880495945</c:v>
                </c:pt>
                <c:pt idx="124">
                  <c:v>0.26344490699168338</c:v>
                </c:pt>
                <c:pt idx="125">
                  <c:v>0.26321089315688662</c:v>
                </c:pt>
                <c:pt idx="126">
                  <c:v>0.26298364527075713</c:v>
                </c:pt>
                <c:pt idx="127">
                  <c:v>0.26275866359751399</c:v>
                </c:pt>
                <c:pt idx="128">
                  <c:v>0.26253517478626992</c:v>
                </c:pt>
                <c:pt idx="129">
                  <c:v>0.26231320518112777</c:v>
                </c:pt>
                <c:pt idx="130">
                  <c:v>0.26209321349278014</c:v>
                </c:pt>
                <c:pt idx="131">
                  <c:v>0.26187682822345693</c:v>
                </c:pt>
                <c:pt idx="132">
                  <c:v>0.26166931658474296</c:v>
                </c:pt>
                <c:pt idx="133">
                  <c:v>0.26148583501274575</c:v>
                </c:pt>
                <c:pt idx="134">
                  <c:v>0.26136440351706719</c:v>
                </c:pt>
                <c:pt idx="135">
                  <c:v>0.2613867196872231</c:v>
                </c:pt>
                <c:pt idx="136">
                  <c:v>0.2616993341263964</c:v>
                </c:pt>
                <c:pt idx="137">
                  <c:v>0.26251097515736288</c:v>
                </c:pt>
                <c:pt idx="138">
                  <c:v>0.26402806117954819</c:v>
                </c:pt>
                <c:pt idx="139">
                  <c:v>0.2663079970286672</c:v>
                </c:pt>
                <c:pt idx="140">
                  <c:v>0.26908138143456878</c:v>
                </c:pt>
                <c:pt idx="141">
                  <c:v>0.27168501315345983</c:v>
                </c:pt>
                <c:pt idx="142">
                  <c:v>0.27324924173941689</c:v>
                </c:pt>
                <c:pt idx="143">
                  <c:v>0.27311566630132328</c:v>
                </c:pt>
                <c:pt idx="144">
                  <c:v>0.27122664102469984</c:v>
                </c:pt>
                <c:pt idx="145">
                  <c:v>0.26817899546323271</c:v>
                </c:pt>
                <c:pt idx="146">
                  <c:v>0.26488338051280536</c:v>
                </c:pt>
                <c:pt idx="147">
                  <c:v>0.26209308039677459</c:v>
                </c:pt>
                <c:pt idx="148">
                  <c:v>0.26013388310809171</c:v>
                </c:pt>
                <c:pt idx="149">
                  <c:v>0.25894280795471142</c:v>
                </c:pt>
                <c:pt idx="150">
                  <c:v>0.25827573258229863</c:v>
                </c:pt>
                <c:pt idx="151">
                  <c:v>0.25789239369013012</c:v>
                </c:pt>
                <c:pt idx="152">
                  <c:v>0.25763481712958763</c:v>
                </c:pt>
                <c:pt idx="153">
                  <c:v>0.25742362561965981</c:v>
                </c:pt>
                <c:pt idx="154">
                  <c:v>0.25722681276438092</c:v>
                </c:pt>
                <c:pt idx="155">
                  <c:v>0.25703374641470783</c:v>
                </c:pt>
                <c:pt idx="156">
                  <c:v>0.25684144161606992</c:v>
                </c:pt>
                <c:pt idx="157">
                  <c:v>0.25664914573659076</c:v>
                </c:pt>
                <c:pt idx="158">
                  <c:v>0.25645665035519316</c:v>
                </c:pt>
                <c:pt idx="159">
                  <c:v>0.2562638639337349</c:v>
                </c:pt>
                <c:pt idx="160">
                  <c:v>0.25607072254689295</c:v>
                </c:pt>
                <c:pt idx="161">
                  <c:v>0.25587717417506339</c:v>
                </c:pt>
                <c:pt idx="162">
                  <c:v>0.25568317609653846</c:v>
                </c:pt>
                <c:pt idx="163">
                  <c:v>0.25548869413374869</c:v>
                </c:pt>
                <c:pt idx="164">
                  <c:v>0.25529370204920859</c:v>
                </c:pt>
                <c:pt idx="165">
                  <c:v>0.25509818089863034</c:v>
                </c:pt>
                <c:pt idx="166">
                  <c:v>0.25490211834454163</c:v>
                </c:pt>
                <c:pt idx="167">
                  <c:v>0.25470550795199703</c:v>
                </c:pt>
                <c:pt idx="168">
                  <c:v>0.25450834848617521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0.28638112488803147</c:v>
                </c:pt>
                <c:pt idx="1">
                  <c:v>0.28688198256866931</c:v>
                </c:pt>
                <c:pt idx="2">
                  <c:v>0.28738027623705242</c:v>
                </c:pt>
                <c:pt idx="3">
                  <c:v>0.28787559056503104</c:v>
                </c:pt>
                <c:pt idx="4">
                  <c:v>0.28836745944012621</c:v>
                </c:pt>
                <c:pt idx="5">
                  <c:v>0.28885536126766898</c:v>
                </c:pt>
                <c:pt idx="6">
                  <c:v>0.28933871409082562</c:v>
                </c:pt>
                <c:pt idx="7">
                  <c:v>0.2898168705811624</c:v>
                </c:pt>
                <c:pt idx="8">
                  <c:v>0.29028911296978088</c:v>
                </c:pt>
                <c:pt idx="9">
                  <c:v>0.29075464800924278</c:v>
                </c:pt>
                <c:pt idx="10">
                  <c:v>0.29121260207956351</c:v>
                </c:pt>
                <c:pt idx="11">
                  <c:v>0.2916620165774117</c:v>
                </c:pt>
                <c:pt idx="12">
                  <c:v>0.29210184375603093</c:v>
                </c:pt>
                <c:pt idx="13">
                  <c:v>0.29253094321378137</c:v>
                </c:pt>
                <c:pt idx="14">
                  <c:v>0.29294807926074973</c:v>
                </c:pt>
                <c:pt idx="15">
                  <c:v>0.2933519194243685</c:v>
                </c:pt>
                <c:pt idx="16">
                  <c:v>0.29374103438474197</c:v>
                </c:pt>
                <c:pt idx="17">
                  <c:v>0.29411389965622647</c:v>
                </c:pt>
                <c:pt idx="18">
                  <c:v>0.29446889935104037</c:v>
                </c:pt>
                <c:pt idx="19">
                  <c:v>0.29480433237006115</c:v>
                </c:pt>
                <c:pt idx="20">
                  <c:v>0.29511842136183319</c:v>
                </c:pt>
                <c:pt idx="21">
                  <c:v>0.2954093247691883</c:v>
                </c:pt>
                <c:pt idx="22">
                  <c:v>0.29567515223974766</c:v>
                </c:pt>
                <c:pt idx="23">
                  <c:v>0.29591398360820442</c:v>
                </c:pt>
                <c:pt idx="24">
                  <c:v>0.29612389156169855</c:v>
                </c:pt>
                <c:pt idx="25">
                  <c:v>0.29630296797313421</c:v>
                </c:pt>
                <c:pt idx="26">
                  <c:v>0.29644935373121628</c:v>
                </c:pt>
                <c:pt idx="27">
                  <c:v>0.29656127171311569</c:v>
                </c:pt>
                <c:pt idx="28">
                  <c:v>0.29663706234191056</c:v>
                </c:pt>
                <c:pt idx="29">
                  <c:v>0.29667522095564591</c:v>
                </c:pt>
                <c:pt idx="30">
                  <c:v>0.2966744360007918</c:v>
                </c:pt>
                <c:pt idx="31">
                  <c:v>0.29663362686595612</c:v>
                </c:pt>
                <c:pt idx="32">
                  <c:v>0.29655198000994654</c:v>
                </c:pt>
                <c:pt idx="33">
                  <c:v>0.29642898193045653</c:v>
                </c:pt>
                <c:pt idx="34">
                  <c:v>0.29626444748334252</c:v>
                </c:pt>
                <c:pt idx="35">
                  <c:v>0.29605854211186305</c:v>
                </c:pt>
                <c:pt idx="36">
                  <c:v>0.29581179668889629</c:v>
                </c:pt>
                <c:pt idx="37">
                  <c:v>0.29552511391399972</c:v>
                </c:pt>
                <c:pt idx="38">
                  <c:v>0.2951997655333245</c:v>
                </c:pt>
                <c:pt idx="39">
                  <c:v>0.29483738004679044</c:v>
                </c:pt>
                <c:pt idx="40">
                  <c:v>0.29443992100829597</c:v>
                </c:pt>
                <c:pt idx="41">
                  <c:v>0.2940096564796682</c:v>
                </c:pt>
                <c:pt idx="42">
                  <c:v>0.29354912063312533</c:v>
                </c:pt>
                <c:pt idx="43">
                  <c:v>0.29306106887650701</c:v>
                </c:pt>
                <c:pt idx="44">
                  <c:v>0.29254842817116478</c:v>
                </c:pt>
                <c:pt idx="45">
                  <c:v>0.29201424440270396</c:v>
                </c:pt>
                <c:pt idx="46">
                  <c:v>0.29146162873823578</c:v>
                </c:pt>
                <c:pt idx="47">
                  <c:v>0.2908937048599114</c:v>
                </c:pt>
                <c:pt idx="48">
                  <c:v>0.29031355881319992</c:v>
                </c:pt>
                <c:pt idx="49">
                  <c:v>0.28972419296829038</c:v>
                </c:pt>
                <c:pt idx="50">
                  <c:v>0.28912848528883245</c:v>
                </c:pt>
                <c:pt idx="51">
                  <c:v>0.28852915476155544</c:v>
                </c:pt>
                <c:pt idx="52">
                  <c:v>0.28792873349051895</c:v>
                </c:pt>
                <c:pt idx="53">
                  <c:v>0.28732954562536844</c:v>
                </c:pt>
                <c:pt idx="54">
                  <c:v>0.28673369299374557</c:v>
                </c:pt>
                <c:pt idx="55">
                  <c:v>0.28614304705781951</c:v>
                </c:pt>
                <c:pt idx="56">
                  <c:v>0.28555924662154425</c:v>
                </c:pt>
                <c:pt idx="57">
                  <c:v>0.28498370058084116</c:v>
                </c:pt>
                <c:pt idx="58">
                  <c:v>0.28441759493088364</c:v>
                </c:pt>
                <c:pt idx="59">
                  <c:v>0.28386190321694182</c:v>
                </c:pt>
                <c:pt idx="60">
                  <c:v>0.2833173996295445</c:v>
                </c:pt>
                <c:pt idx="61">
                  <c:v>0.28278467399169049</c:v>
                </c:pt>
                <c:pt idx="62">
                  <c:v>0.28226414795610499</c:v>
                </c:pt>
                <c:pt idx="63">
                  <c:v>0.28175609181538025</c:v>
                </c:pt>
                <c:pt idx="64">
                  <c:v>0.28126064141970514</c:v>
                </c:pt>
                <c:pt idx="65">
                  <c:v>0.28077781478963959</c:v>
                </c:pt>
                <c:pt idx="66">
                  <c:v>0.2803075281003492</c:v>
                </c:pt>
                <c:pt idx="67">
                  <c:v>0.27984961079560616</c:v>
                </c:pt>
                <c:pt idx="68">
                  <c:v>0.2794038196626461</c:v>
                </c:pt>
                <c:pt idx="69">
                  <c:v>0.2789698517616192</c:v>
                </c:pt>
                <c:pt idx="70">
                  <c:v>0.27854735615567117</c:v>
                </c:pt>
                <c:pt idx="71">
                  <c:v>0.27813594442999934</c:v>
                </c:pt>
                <c:pt idx="72">
                  <c:v>0.27773520002131086</c:v>
                </c:pt>
                <c:pt idx="73">
                  <c:v>0.27734468640396986</c:v>
                </c:pt>
                <c:pt idx="74">
                  <c:v>0.27696395419686348</c:v>
                </c:pt>
                <c:pt idx="75">
                  <c:v>0.2765925472667789</c:v>
                </c:pt>
                <c:pt idx="76">
                  <c:v>0.27623000791095192</c:v>
                </c:pt>
                <c:pt idx="77">
                  <c:v>0.27587588120441819</c:v>
                </c:pt>
                <c:pt idx="78">
                  <c:v>0.27552971859775727</c:v>
                </c:pt>
                <c:pt idx="79">
                  <c:v>0.27519108084852983</c:v>
                </c:pt>
                <c:pt idx="80">
                  <c:v>0.27485954036581822</c:v>
                </c:pt>
                <c:pt idx="81">
                  <c:v>0.27453468304230916</c:v>
                </c:pt>
                <c:pt idx="82">
                  <c:v>0.27421610964273252</c:v>
                </c:pt>
                <c:pt idx="83">
                  <c:v>0.27390343681152213</c:v>
                </c:pt>
                <c:pt idx="84">
                  <c:v>0.27359629775654626</c:v>
                </c:pt>
                <c:pt idx="85">
                  <c:v>0.27329434265984842</c:v>
                </c:pt>
                <c:pt idx="86">
                  <c:v>0.27299723886068022</c:v>
                </c:pt>
                <c:pt idx="87">
                  <c:v>0.27270467085078159</c:v>
                </c:pt>
                <c:pt idx="88">
                  <c:v>0.27241634011693172</c:v>
                </c:pt>
                <c:pt idx="89">
                  <c:v>0.27213196486126767</c:v>
                </c:pt>
                <c:pt idx="90">
                  <c:v>0.27185127962577688</c:v>
                </c:pt>
                <c:pt idx="91">
                  <c:v>0.27157403484369197</c:v>
                </c:pt>
                <c:pt idx="92">
                  <c:v>0.27129999633723589</c:v>
                </c:pt>
                <c:pt idx="93">
                  <c:v>0.27102894477827372</c:v>
                </c:pt>
                <c:pt idx="94">
                  <c:v>0.27076067512587393</c:v>
                </c:pt>
                <c:pt idx="95">
                  <c:v>0.270494996052557</c:v>
                </c:pt>
                <c:pt idx="96">
                  <c:v>0.27023172936907036</c:v>
                </c:pt>
                <c:pt idx="97">
                  <c:v>0.26997070945584584</c:v>
                </c:pt>
                <c:pt idx="98">
                  <c:v>0.26971178270784524</c:v>
                </c:pt>
                <c:pt idx="99">
                  <c:v>0.26945480699824625</c:v>
                </c:pt>
                <c:pt idx="100">
                  <c:v>0.2691996511653339</c:v>
                </c:pt>
                <c:pt idx="101">
                  <c:v>0.26894619452603158</c:v>
                </c:pt>
                <c:pt idx="102">
                  <c:v>0.26869432641868313</c:v>
                </c:pt>
                <c:pt idx="103">
                  <c:v>0.26844394577697889</c:v>
                </c:pt>
                <c:pt idx="104">
                  <c:v>0.26819496073627325</c:v>
                </c:pt>
                <c:pt idx="105">
                  <c:v>0.26794728827294745</c:v>
                </c:pt>
                <c:pt idx="106">
                  <c:v>0.26770085387691317</c:v>
                </c:pt>
                <c:pt idx="107">
                  <c:v>0.26745559125680612</c:v>
                </c:pt>
                <c:pt idx="108">
                  <c:v>0.26721144207686814</c:v>
                </c:pt>
                <c:pt idx="109">
                  <c:v>0.26696835572394656</c:v>
                </c:pt>
                <c:pt idx="110">
                  <c:v>0.26672628910242474</c:v>
                </c:pt>
                <c:pt idx="111">
                  <c:v>0.26648520645423612</c:v>
                </c:pt>
                <c:pt idx="112">
                  <c:v>0.26624507920038332</c:v>
                </c:pt>
                <c:pt idx="113">
                  <c:v>0.26600588579957724</c:v>
                </c:pt>
                <c:pt idx="114">
                  <c:v>0.26576761161872825</c:v>
                </c:pt>
                <c:pt idx="115">
                  <c:v>0.26553024880905202</c:v>
                </c:pt>
                <c:pt idx="116">
                  <c:v>0.26529379618052207</c:v>
                </c:pt>
                <c:pt idx="117">
                  <c:v>0.26505825906630409</c:v>
                </c:pt>
                <c:pt idx="118">
                  <c:v>0.26482364916770124</c:v>
                </c:pt>
                <c:pt idx="119">
                  <c:v>0.26458998436904052</c:v>
                </c:pt>
                <c:pt idx="120">
                  <c:v>0.26435728851092494</c:v>
                </c:pt>
                <c:pt idx="121">
                  <c:v>0.26412559110942391</c:v>
                </c:pt>
                <c:pt idx="122">
                  <c:v>0.26389492700818346</c:v>
                </c:pt>
                <c:pt idx="123">
                  <c:v>0.26366533595022701</c:v>
                </c:pt>
                <c:pt idx="124">
                  <c:v>0.26343686205650846</c:v>
                </c:pt>
                <c:pt idx="125">
                  <c:v>0.26320955319923189</c:v>
                </c:pt>
                <c:pt idx="126">
                  <c:v>0.2629834602596956</c:v>
                </c:pt>
                <c:pt idx="127">
                  <c:v>0.26275863626309509</c:v>
                </c:pt>
                <c:pt idx="128">
                  <c:v>0.26253513538643669</c:v>
                </c:pt>
                <c:pt idx="129">
                  <c:v>0.26231301184052075</c:v>
                </c:pt>
                <c:pt idx="130">
                  <c:v>0.26209231863284799</c:v>
                </c:pt>
                <c:pt idx="131">
                  <c:v>0.26187310622516885</c:v>
                </c:pt>
                <c:pt idx="132">
                  <c:v>0.26165542110702117</c:v>
                </c:pt>
                <c:pt idx="133">
                  <c:v>0.26143930431463369</c:v>
                </c:pt>
                <c:pt idx="134">
                  <c:v>0.26122478993254056</c:v>
                </c:pt>
                <c:pt idx="135">
                  <c:v>0.2610119036225636</c:v>
                </c:pt>
                <c:pt idx="136">
                  <c:v>0.2608006612308017</c:v>
                </c:pt>
                <c:pt idx="137">
                  <c:v>0.26059106752721606</c:v>
                </c:pt>
                <c:pt idx="138">
                  <c:v>0.26038311513366152</c:v>
                </c:pt>
                <c:pt idx="139">
                  <c:v>0.26017678369423358</c:v>
                </c:pt>
                <c:pt idx="140">
                  <c:v>0.25997203933626301</c:v>
                </c:pt>
                <c:pt idx="141">
                  <c:v>0.25976883446113297</c:v>
                </c:pt>
                <c:pt idx="142">
                  <c:v>0.25956710789160919</c:v>
                </c:pt>
                <c:pt idx="143">
                  <c:v>0.25936678538718905</c:v>
                </c:pt>
                <c:pt idx="144">
                  <c:v>0.25916778052205314</c:v>
                </c:pt>
                <c:pt idx="145">
                  <c:v>0.25896999590272229</c:v>
                </c:pt>
                <c:pt idx="146">
                  <c:v>0.25877332468581993</c:v>
                </c:pt>
                <c:pt idx="147">
                  <c:v>0.25857765234170732</c:v>
                </c:pt>
                <c:pt idx="148">
                  <c:v>0.25838285859835541</c:v>
                </c:pt>
                <c:pt idx="149">
                  <c:v>0.25818881949248151</c:v>
                </c:pt>
                <c:pt idx="150">
                  <c:v>0.25799540945219834</c:v>
                </c:pt>
                <c:pt idx="151">
                  <c:v>0.25780250333722515</c:v>
                </c:pt>
                <c:pt idx="152">
                  <c:v>0.25760997836874072</c:v>
                </c:pt>
                <c:pt idx="153">
                  <c:v>0.25741771589049178</c:v>
                </c:pt>
                <c:pt idx="154">
                  <c:v>0.25722560291484742</c:v>
                </c:pt>
                <c:pt idx="155">
                  <c:v>0.25703353342102264</c:v>
                </c:pt>
                <c:pt idx="156">
                  <c:v>0.25684140938659561</c:v>
                </c:pt>
                <c:pt idx="157">
                  <c:v>0.25664914154673235</c:v>
                </c:pt>
                <c:pt idx="158">
                  <c:v>0.25645664988741684</c:v>
                </c:pt>
                <c:pt idx="159">
                  <c:v>0.25626386388889921</c:v>
                </c:pt>
                <c:pt idx="160">
                  <c:v>0.25607072254320462</c:v>
                </c:pt>
                <c:pt idx="161">
                  <c:v>0.25587717417480305</c:v>
                </c:pt>
                <c:pt idx="162">
                  <c:v>0.25568317609652269</c:v>
                </c:pt>
                <c:pt idx="163">
                  <c:v>0.25548869413374786</c:v>
                </c:pt>
                <c:pt idx="164">
                  <c:v>0.25529370204920854</c:v>
                </c:pt>
                <c:pt idx="165">
                  <c:v>0.25509818089863034</c:v>
                </c:pt>
                <c:pt idx="166">
                  <c:v>0.25490211834454163</c:v>
                </c:pt>
                <c:pt idx="167">
                  <c:v>0.25470550795199703</c:v>
                </c:pt>
                <c:pt idx="168">
                  <c:v>0.25450834848617521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0.29553200000000002</c:v>
                </c:pt>
                <c:pt idx="1">
                  <c:v>0.29531299999999999</c:v>
                </c:pt>
                <c:pt idx="2">
                  <c:v>0.29265200000000002</c:v>
                </c:pt>
                <c:pt idx="3">
                  <c:v>0.28998000000000002</c:v>
                </c:pt>
                <c:pt idx="4">
                  <c:v>0.29094700000000001</c:v>
                </c:pt>
                <c:pt idx="5">
                  <c:v>0.29189900000000002</c:v>
                </c:pt>
                <c:pt idx="6">
                  <c:v>0.28970099999999999</c:v>
                </c:pt>
                <c:pt idx="7">
                  <c:v>0.29284100000000002</c:v>
                </c:pt>
                <c:pt idx="8">
                  <c:v>0.293713</c:v>
                </c:pt>
                <c:pt idx="9">
                  <c:v>0.29105999999999999</c:v>
                </c:pt>
                <c:pt idx="10">
                  <c:v>0.29405300000000001</c:v>
                </c:pt>
                <c:pt idx="11">
                  <c:v>0.29635400000000001</c:v>
                </c:pt>
                <c:pt idx="12">
                  <c:v>0.29408200000000001</c:v>
                </c:pt>
                <c:pt idx="13">
                  <c:v>0.29479899999999998</c:v>
                </c:pt>
                <c:pt idx="14">
                  <c:v>0.29680400000000001</c:v>
                </c:pt>
                <c:pt idx="15">
                  <c:v>0.29393999999999998</c:v>
                </c:pt>
                <c:pt idx="16">
                  <c:v>0.297263</c:v>
                </c:pt>
                <c:pt idx="17">
                  <c:v>0.29342099999999999</c:v>
                </c:pt>
                <c:pt idx="18">
                  <c:v>0.29704399999999997</c:v>
                </c:pt>
                <c:pt idx="19">
                  <c:v>0.29795700000000003</c:v>
                </c:pt>
                <c:pt idx="20">
                  <c:v>0.29777300000000001</c:v>
                </c:pt>
                <c:pt idx="21">
                  <c:v>0.302423</c:v>
                </c:pt>
                <c:pt idx="22">
                  <c:v>0.297018</c:v>
                </c:pt>
                <c:pt idx="23">
                  <c:v>0.303398</c:v>
                </c:pt>
                <c:pt idx="24">
                  <c:v>0.30133300000000002</c:v>
                </c:pt>
                <c:pt idx="25">
                  <c:v>0.305282</c:v>
                </c:pt>
                <c:pt idx="26">
                  <c:v>0.306506</c:v>
                </c:pt>
                <c:pt idx="27">
                  <c:v>0.30757000000000001</c:v>
                </c:pt>
                <c:pt idx="28">
                  <c:v>0.30516100000000002</c:v>
                </c:pt>
                <c:pt idx="29">
                  <c:v>0.31121700000000002</c:v>
                </c:pt>
                <c:pt idx="30">
                  <c:v>0.309861</c:v>
                </c:pt>
                <c:pt idx="31">
                  <c:v>0.31380799999999998</c:v>
                </c:pt>
                <c:pt idx="32">
                  <c:v>0.31498500000000001</c:v>
                </c:pt>
                <c:pt idx="33">
                  <c:v>0.32369500000000001</c:v>
                </c:pt>
                <c:pt idx="34">
                  <c:v>0.32607900000000001</c:v>
                </c:pt>
                <c:pt idx="35">
                  <c:v>0.33256000000000002</c:v>
                </c:pt>
                <c:pt idx="36">
                  <c:v>0.33726499999999998</c:v>
                </c:pt>
                <c:pt idx="37">
                  <c:v>0.34725899999999998</c:v>
                </c:pt>
                <c:pt idx="38">
                  <c:v>0.35517700000000002</c:v>
                </c:pt>
                <c:pt idx="39">
                  <c:v>0.36607699999999999</c:v>
                </c:pt>
                <c:pt idx="40">
                  <c:v>0.38598700000000002</c:v>
                </c:pt>
                <c:pt idx="41">
                  <c:v>0.40954699999999999</c:v>
                </c:pt>
                <c:pt idx="42">
                  <c:v>0.44411899999999999</c:v>
                </c:pt>
                <c:pt idx="43">
                  <c:v>0.48351499999999997</c:v>
                </c:pt>
                <c:pt idx="44">
                  <c:v>0.52565600000000001</c:v>
                </c:pt>
                <c:pt idx="45">
                  <c:v>0.57061300000000004</c:v>
                </c:pt>
                <c:pt idx="46">
                  <c:v>0.61089400000000005</c:v>
                </c:pt>
                <c:pt idx="47">
                  <c:v>0.64534199999999997</c:v>
                </c:pt>
                <c:pt idx="48">
                  <c:v>0.67346799999999996</c:v>
                </c:pt>
                <c:pt idx="49">
                  <c:v>0.69424699999999995</c:v>
                </c:pt>
                <c:pt idx="50">
                  <c:v>0.70264599999999999</c:v>
                </c:pt>
                <c:pt idx="51">
                  <c:v>0.701268</c:v>
                </c:pt>
                <c:pt idx="52">
                  <c:v>0.68378099999999997</c:v>
                </c:pt>
                <c:pt idx="53">
                  <c:v>0.64152399999999998</c:v>
                </c:pt>
                <c:pt idx="54">
                  <c:v>0.57105600000000001</c:v>
                </c:pt>
                <c:pt idx="55">
                  <c:v>0.48254000000000002</c:v>
                </c:pt>
                <c:pt idx="56">
                  <c:v>0.39870100000000003</c:v>
                </c:pt>
                <c:pt idx="57">
                  <c:v>0.33979799999999999</c:v>
                </c:pt>
                <c:pt idx="58">
                  <c:v>0.310527</c:v>
                </c:pt>
                <c:pt idx="59">
                  <c:v>0.30515199999999998</c:v>
                </c:pt>
                <c:pt idx="60">
                  <c:v>0.30737199999999998</c:v>
                </c:pt>
                <c:pt idx="61">
                  <c:v>0.30969999999999998</c:v>
                </c:pt>
                <c:pt idx="62">
                  <c:v>0.315691</c:v>
                </c:pt>
                <c:pt idx="63">
                  <c:v>0.32867800000000003</c:v>
                </c:pt>
                <c:pt idx="64">
                  <c:v>0.345721</c:v>
                </c:pt>
                <c:pt idx="65">
                  <c:v>0.36541699999999999</c:v>
                </c:pt>
                <c:pt idx="66">
                  <c:v>0.39288699999999999</c:v>
                </c:pt>
                <c:pt idx="67">
                  <c:v>0.422435</c:v>
                </c:pt>
                <c:pt idx="68">
                  <c:v>0.45079799999999998</c:v>
                </c:pt>
                <c:pt idx="69">
                  <c:v>0.48314400000000002</c:v>
                </c:pt>
                <c:pt idx="70">
                  <c:v>0.51161699999999999</c:v>
                </c:pt>
                <c:pt idx="71">
                  <c:v>0.534389</c:v>
                </c:pt>
                <c:pt idx="72">
                  <c:v>0.55021699999999996</c:v>
                </c:pt>
                <c:pt idx="73">
                  <c:v>0.55437400000000003</c:v>
                </c:pt>
                <c:pt idx="74">
                  <c:v>0.54548300000000005</c:v>
                </c:pt>
                <c:pt idx="75">
                  <c:v>0.51807899999999996</c:v>
                </c:pt>
                <c:pt idx="76">
                  <c:v>0.46504800000000002</c:v>
                </c:pt>
                <c:pt idx="77">
                  <c:v>0.39743400000000001</c:v>
                </c:pt>
                <c:pt idx="78">
                  <c:v>0.34341699999999997</c:v>
                </c:pt>
                <c:pt idx="79">
                  <c:v>0.306975</c:v>
                </c:pt>
                <c:pt idx="80">
                  <c:v>0.28815099999999999</c:v>
                </c:pt>
                <c:pt idx="81">
                  <c:v>0.27732200000000001</c:v>
                </c:pt>
                <c:pt idx="82">
                  <c:v>0.27520499999999998</c:v>
                </c:pt>
                <c:pt idx="83">
                  <c:v>0.27134399999999997</c:v>
                </c:pt>
                <c:pt idx="84">
                  <c:v>0.27359699999999998</c:v>
                </c:pt>
                <c:pt idx="85">
                  <c:v>0.27039400000000002</c:v>
                </c:pt>
                <c:pt idx="86">
                  <c:v>0.27437400000000001</c:v>
                </c:pt>
                <c:pt idx="87">
                  <c:v>0.27474599999999999</c:v>
                </c:pt>
                <c:pt idx="88">
                  <c:v>0.27201599999999998</c:v>
                </c:pt>
                <c:pt idx="89">
                  <c:v>0.27255600000000002</c:v>
                </c:pt>
                <c:pt idx="90">
                  <c:v>0.27100000000000002</c:v>
                </c:pt>
                <c:pt idx="91">
                  <c:v>0.27133000000000002</c:v>
                </c:pt>
                <c:pt idx="92">
                  <c:v>0.27027800000000002</c:v>
                </c:pt>
                <c:pt idx="93">
                  <c:v>0.27061600000000002</c:v>
                </c:pt>
                <c:pt idx="94">
                  <c:v>0.27519199999999999</c:v>
                </c:pt>
                <c:pt idx="95">
                  <c:v>0.28039799999999998</c:v>
                </c:pt>
                <c:pt idx="96">
                  <c:v>0.27493200000000001</c:v>
                </c:pt>
                <c:pt idx="97">
                  <c:v>0.27366299999999999</c:v>
                </c:pt>
                <c:pt idx="98">
                  <c:v>0.27381800000000001</c:v>
                </c:pt>
                <c:pt idx="99">
                  <c:v>0.27349200000000001</c:v>
                </c:pt>
                <c:pt idx="100">
                  <c:v>0.27196300000000001</c:v>
                </c:pt>
                <c:pt idx="101">
                  <c:v>0.275837</c:v>
                </c:pt>
                <c:pt idx="102">
                  <c:v>0.27537299999999998</c:v>
                </c:pt>
                <c:pt idx="103">
                  <c:v>0.273872</c:v>
                </c:pt>
                <c:pt idx="104">
                  <c:v>0.27531099999999997</c:v>
                </c:pt>
                <c:pt idx="105">
                  <c:v>0.27823100000000001</c:v>
                </c:pt>
                <c:pt idx="106">
                  <c:v>0.28476800000000002</c:v>
                </c:pt>
                <c:pt idx="107">
                  <c:v>0.29147499999999998</c:v>
                </c:pt>
                <c:pt idx="108">
                  <c:v>0.29361500000000001</c:v>
                </c:pt>
                <c:pt idx="109">
                  <c:v>0.29523300000000002</c:v>
                </c:pt>
                <c:pt idx="110">
                  <c:v>0.29686000000000001</c:v>
                </c:pt>
                <c:pt idx="111">
                  <c:v>0.29183900000000002</c:v>
                </c:pt>
                <c:pt idx="112">
                  <c:v>0.28960399999999997</c:v>
                </c:pt>
                <c:pt idx="113">
                  <c:v>0.28128399999999998</c:v>
                </c:pt>
                <c:pt idx="114">
                  <c:v>0.27729399999999998</c:v>
                </c:pt>
                <c:pt idx="115">
                  <c:v>0.27368399999999998</c:v>
                </c:pt>
                <c:pt idx="116">
                  <c:v>0.26719199999999999</c:v>
                </c:pt>
                <c:pt idx="117">
                  <c:v>0.26794499999999999</c:v>
                </c:pt>
                <c:pt idx="118">
                  <c:v>0.26715100000000003</c:v>
                </c:pt>
                <c:pt idx="119">
                  <c:v>0.26775900000000002</c:v>
                </c:pt>
                <c:pt idx="120">
                  <c:v>0.26663700000000001</c:v>
                </c:pt>
                <c:pt idx="121">
                  <c:v>0.267569</c:v>
                </c:pt>
                <c:pt idx="122">
                  <c:v>0.26464100000000002</c:v>
                </c:pt>
                <c:pt idx="123">
                  <c:v>0.26676299999999997</c:v>
                </c:pt>
                <c:pt idx="124">
                  <c:v>0.26397599999999999</c:v>
                </c:pt>
                <c:pt idx="125">
                  <c:v>0.25964999999999999</c:v>
                </c:pt>
                <c:pt idx="126">
                  <c:v>0.265824</c:v>
                </c:pt>
                <c:pt idx="127">
                  <c:v>0.26552700000000001</c:v>
                </c:pt>
                <c:pt idx="128">
                  <c:v>0.263459</c:v>
                </c:pt>
                <c:pt idx="129">
                  <c:v>0.26208500000000001</c:v>
                </c:pt>
                <c:pt idx="130">
                  <c:v>0.26468000000000003</c:v>
                </c:pt>
                <c:pt idx="131">
                  <c:v>0.26285399999999998</c:v>
                </c:pt>
                <c:pt idx="132">
                  <c:v>0.26492500000000002</c:v>
                </c:pt>
                <c:pt idx="133">
                  <c:v>0.26592100000000002</c:v>
                </c:pt>
                <c:pt idx="134">
                  <c:v>0.26800099999999999</c:v>
                </c:pt>
                <c:pt idx="135">
                  <c:v>0.271729</c:v>
                </c:pt>
                <c:pt idx="136">
                  <c:v>0.272482</c:v>
                </c:pt>
                <c:pt idx="137">
                  <c:v>0.27752599999999999</c:v>
                </c:pt>
                <c:pt idx="138">
                  <c:v>0.276505</c:v>
                </c:pt>
                <c:pt idx="139">
                  <c:v>0.27535599999999999</c:v>
                </c:pt>
                <c:pt idx="140">
                  <c:v>0.27617399999999998</c:v>
                </c:pt>
                <c:pt idx="141">
                  <c:v>0.27202399999999999</c:v>
                </c:pt>
                <c:pt idx="142">
                  <c:v>0.27330100000000002</c:v>
                </c:pt>
                <c:pt idx="143">
                  <c:v>0.2681</c:v>
                </c:pt>
                <c:pt idx="144">
                  <c:v>0.26510400000000001</c:v>
                </c:pt>
                <c:pt idx="145">
                  <c:v>0.26020799999999999</c:v>
                </c:pt>
                <c:pt idx="146">
                  <c:v>0.25906099999999999</c:v>
                </c:pt>
                <c:pt idx="147">
                  <c:v>0.26125700000000002</c:v>
                </c:pt>
                <c:pt idx="148">
                  <c:v>0.26250000000000001</c:v>
                </c:pt>
                <c:pt idx="149">
                  <c:v>0.26189400000000002</c:v>
                </c:pt>
                <c:pt idx="150">
                  <c:v>0.25898700000000002</c:v>
                </c:pt>
                <c:pt idx="151">
                  <c:v>0.26004300000000002</c:v>
                </c:pt>
                <c:pt idx="152">
                  <c:v>0.26169900000000001</c:v>
                </c:pt>
                <c:pt idx="153">
                  <c:v>0.26359500000000002</c:v>
                </c:pt>
                <c:pt idx="154">
                  <c:v>0.26416899999999999</c:v>
                </c:pt>
                <c:pt idx="155">
                  <c:v>0.25714799999999999</c:v>
                </c:pt>
                <c:pt idx="156">
                  <c:v>0.25645200000000001</c:v>
                </c:pt>
                <c:pt idx="157">
                  <c:v>0.25736199999999998</c:v>
                </c:pt>
                <c:pt idx="158">
                  <c:v>0.260911</c:v>
                </c:pt>
                <c:pt idx="159">
                  <c:v>0.260403</c:v>
                </c:pt>
                <c:pt idx="160">
                  <c:v>0.25914399999999999</c:v>
                </c:pt>
                <c:pt idx="161">
                  <c:v>0.25561899999999999</c:v>
                </c:pt>
                <c:pt idx="162">
                  <c:v>0.25803700000000002</c:v>
                </c:pt>
                <c:pt idx="163">
                  <c:v>0.25794699999999998</c:v>
                </c:pt>
                <c:pt idx="164">
                  <c:v>0.25694499999999998</c:v>
                </c:pt>
                <c:pt idx="165">
                  <c:v>0.25947399999999998</c:v>
                </c:pt>
                <c:pt idx="166">
                  <c:v>0.25895299999999999</c:v>
                </c:pt>
                <c:pt idx="167">
                  <c:v>0.260044</c:v>
                </c:pt>
                <c:pt idx="168">
                  <c:v>0.260627</c:v>
                </c:pt>
                <c:pt idx="169">
                  <c:v>0.25819399999999998</c:v>
                </c:pt>
                <c:pt idx="170">
                  <c:v>0.25803799999999999</c:v>
                </c:pt>
                <c:pt idx="171">
                  <c:v>0.25736799999999999</c:v>
                </c:pt>
                <c:pt idx="172">
                  <c:v>0.25554300000000002</c:v>
                </c:pt>
                <c:pt idx="173">
                  <c:v>0.25700200000000001</c:v>
                </c:pt>
                <c:pt idx="174">
                  <c:v>0.25959900000000002</c:v>
                </c:pt>
                <c:pt idx="175">
                  <c:v>0.25697399999999998</c:v>
                </c:pt>
                <c:pt idx="176">
                  <c:v>0.25918799999999997</c:v>
                </c:pt>
                <c:pt idx="177">
                  <c:v>0.25597700000000001</c:v>
                </c:pt>
                <c:pt idx="178">
                  <c:v>0.25886399999999998</c:v>
                </c:pt>
                <c:pt idx="179">
                  <c:v>0.25896200000000003</c:v>
                </c:pt>
                <c:pt idx="180">
                  <c:v>0.25872099999999998</c:v>
                </c:pt>
                <c:pt idx="181">
                  <c:v>0.26153599999999999</c:v>
                </c:pt>
                <c:pt idx="182">
                  <c:v>0.25603300000000001</c:v>
                </c:pt>
                <c:pt idx="183">
                  <c:v>0.26000400000000001</c:v>
                </c:pt>
                <c:pt idx="184">
                  <c:v>0.25913000000000003</c:v>
                </c:pt>
                <c:pt idx="185">
                  <c:v>0.25698799999999999</c:v>
                </c:pt>
                <c:pt idx="186">
                  <c:v>0.25884499999999999</c:v>
                </c:pt>
                <c:pt idx="187">
                  <c:v>0.25698199999999999</c:v>
                </c:pt>
                <c:pt idx="188">
                  <c:v>0.25931100000000001</c:v>
                </c:pt>
                <c:pt idx="189">
                  <c:v>0.25640499999999999</c:v>
                </c:pt>
                <c:pt idx="190">
                  <c:v>0.25958199999999998</c:v>
                </c:pt>
                <c:pt idx="191">
                  <c:v>0.257826</c:v>
                </c:pt>
                <c:pt idx="192">
                  <c:v>0.25773400000000002</c:v>
                </c:pt>
                <c:pt idx="193">
                  <c:v>0.255884</c:v>
                </c:pt>
                <c:pt idx="194">
                  <c:v>0.25446999999999997</c:v>
                </c:pt>
                <c:pt idx="195">
                  <c:v>0.25484000000000001</c:v>
                </c:pt>
                <c:pt idx="196">
                  <c:v>0.25777499999999998</c:v>
                </c:pt>
                <c:pt idx="197">
                  <c:v>0.257295</c:v>
                </c:pt>
                <c:pt idx="198">
                  <c:v>0.25720999999999999</c:v>
                </c:pt>
                <c:pt idx="199">
                  <c:v>0.25501600000000002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0.28705922949796908</c:v>
                </c:pt>
                <c:pt idx="1">
                  <c:v>0.28783185630900465</c:v>
                </c:pt>
                <c:pt idx="2">
                  <c:v>0.28859882481638172</c:v>
                </c:pt>
                <c:pt idx="3">
                  <c:v>0.28935926584403471</c:v>
                </c:pt>
                <c:pt idx="4">
                  <c:v>0.2901122127966595</c:v>
                </c:pt>
                <c:pt idx="5">
                  <c:v>0.29085659472413866</c:v>
                </c:pt>
                <c:pt idx="6">
                  <c:v>0.29159122968954454</c:v>
                </c:pt>
                <c:pt idx="7">
                  <c:v>0.29231481871128306</c:v>
                </c:pt>
                <c:pt idx="8">
                  <c:v>0.29302594065053916</c:v>
                </c:pt>
                <c:pt idx="9">
                  <c:v>0.29372304856764303</c:v>
                </c:pt>
                <c:pt idx="10">
                  <c:v>0.29440446831001676</c:v>
                </c:pt>
                <c:pt idx="11">
                  <c:v>0.29506840047658023</c:v>
                </c:pt>
                <c:pt idx="12">
                  <c:v>0.29571292751819112</c:v>
                </c:pt>
                <c:pt idx="13">
                  <c:v>0.2963360287167629</c:v>
                </c:pt>
                <c:pt idx="14">
                  <c:v>0.2969356073358565</c:v>
                </c:pt>
                <c:pt idx="15">
                  <c:v>0.29750953663030766</c:v>
                </c:pt>
                <c:pt idx="16">
                  <c:v>0.29805573500894911</c:v>
                </c:pt>
                <c:pt idx="17">
                  <c:v>0.29857228591628987</c:v>
                </c:pt>
                <c:pt idx="18">
                  <c:v>0.29905762544597692</c:v>
                </c:pt>
                <c:pt idx="19">
                  <c:v>0.29951083081264257</c:v>
                </c:pt>
                <c:pt idx="20">
                  <c:v>0.29993205592394867</c:v>
                </c:pt>
                <c:pt idx="21">
                  <c:v>0.30032317636750572</c:v>
                </c:pt>
                <c:pt idx="22">
                  <c:v>0.30068872442270989</c:v>
                </c:pt>
                <c:pt idx="23">
                  <c:v>0.30103721340560791</c:v>
                </c:pt>
                <c:pt idx="24">
                  <c:v>0.30138296642283707</c:v>
                </c:pt>
                <c:pt idx="25">
                  <c:v>0.30174857223101276</c:v>
                </c:pt>
                <c:pt idx="26">
                  <c:v>0.30216808310004883</c:v>
                </c:pt>
                <c:pt idx="27">
                  <c:v>0.30269103726884955</c:v>
                </c:pt>
                <c:pt idx="28">
                  <c:v>0.30338732168915106</c:v>
                </c:pt>
                <c:pt idx="29">
                  <c:v>0.30435277988509557</c:v>
                </c:pt>
                <c:pt idx="30">
                  <c:v>0.3057153087422057</c:v>
                </c:pt>
                <c:pt idx="31">
                  <c:v>0.30764097725154549</c:v>
                </c:pt>
                <c:pt idx="32">
                  <c:v>0.31033945027178278</c:v>
                </c:pt>
                <c:pt idx="33">
                  <c:v>0.31406773536101346</c:v>
                </c:pt>
                <c:pt idx="34">
                  <c:v>0.31913103018354722</c:v>
                </c:pt>
                <c:pt idx="35">
                  <c:v>0.32587928598965565</c:v>
                </c:pt>
                <c:pt idx="36">
                  <c:v>0.33469808321148936</c:v>
                </c:pt>
                <c:pt idx="37">
                  <c:v>0.345992603193013</c:v>
                </c:pt>
                <c:pt idx="38">
                  <c:v>0.36016392794930208</c:v>
                </c:pt>
                <c:pt idx="39">
                  <c:v>0.37757763169806829</c:v>
                </c:pt>
                <c:pt idx="40">
                  <c:v>0.39852562316128554</c:v>
                </c:pt>
                <c:pt idx="41">
                  <c:v>0.42318337581813292</c:v>
                </c:pt>
                <c:pt idx="42">
                  <c:v>0.4515658747515443</c:v>
                </c:pt>
                <c:pt idx="43">
                  <c:v>0.48348641332615994</c:v>
                </c:pt>
                <c:pt idx="44">
                  <c:v>0.51852152885597891</c:v>
                </c:pt>
                <c:pt idx="45">
                  <c:v>0.55597883019208238</c:v>
                </c:pt>
                <c:pt idx="46">
                  <c:v>0.59484256514236566</c:v>
                </c:pt>
                <c:pt idx="47">
                  <c:v>0.63362372681403933</c:v>
                </c:pt>
                <c:pt idx="48">
                  <c:v>0.66998991614530223</c:v>
                </c:pt>
                <c:pt idx="49">
                  <c:v>0.70011811794386469</c:v>
                </c:pt>
                <c:pt idx="50">
                  <c:v>0.71810210748141889</c:v>
                </c:pt>
                <c:pt idx="51">
                  <c:v>0.71639623270227148</c:v>
                </c:pt>
                <c:pt idx="52">
                  <c:v>0.68840106061833561</c:v>
                </c:pt>
                <c:pt idx="53">
                  <c:v>0.63283365736258246</c:v>
                </c:pt>
                <c:pt idx="54">
                  <c:v>0.5570084050289914</c:v>
                </c:pt>
                <c:pt idx="55">
                  <c:v>0.47549980896952515</c:v>
                </c:pt>
                <c:pt idx="56">
                  <c:v>0.40393884133156155</c:v>
                </c:pt>
                <c:pt idx="57">
                  <c:v>0.35219385687837684</c:v>
                </c:pt>
                <c:pt idx="58">
                  <c:v>0.32177982619465922</c:v>
                </c:pt>
                <c:pt idx="59">
                  <c:v>0.30830872587555086</c:v>
                </c:pt>
                <c:pt idx="60">
                  <c:v>0.30584419255938394</c:v>
                </c:pt>
                <c:pt idx="61">
                  <c:v>0.30987286995751634</c:v>
                </c:pt>
                <c:pt idx="62">
                  <c:v>0.31801467094878921</c:v>
                </c:pt>
                <c:pt idx="63">
                  <c:v>0.32942370365345203</c:v>
                </c:pt>
                <c:pt idx="64">
                  <c:v>0.34398234071626127</c:v>
                </c:pt>
                <c:pt idx="65">
                  <c:v>0.36176031423716148</c:v>
                </c:pt>
                <c:pt idx="66">
                  <c:v>0.38274038979111824</c:v>
                </c:pt>
                <c:pt idx="67">
                  <c:v>0.406689623568811</c:v>
                </c:pt>
                <c:pt idx="68">
                  <c:v>0.43308985670456512</c:v>
                </c:pt>
                <c:pt idx="69">
                  <c:v>0.46107007171129916</c:v>
                </c:pt>
                <c:pt idx="70">
                  <c:v>0.48924504081021003</c:v>
                </c:pt>
                <c:pt idx="71">
                  <c:v>0.51528946118206642</c:v>
                </c:pt>
                <c:pt idx="72">
                  <c:v>0.53518948474805539</c:v>
                </c:pt>
                <c:pt idx="73">
                  <c:v>0.54278917189776199</c:v>
                </c:pt>
                <c:pt idx="74">
                  <c:v>0.53119628701852828</c:v>
                </c:pt>
                <c:pt idx="75">
                  <c:v>0.49700675746803735</c:v>
                </c:pt>
                <c:pt idx="76">
                  <c:v>0.44489770891025815</c:v>
                </c:pt>
                <c:pt idx="77">
                  <c:v>0.38743587929447149</c:v>
                </c:pt>
                <c:pt idx="78">
                  <c:v>0.33845091609795175</c:v>
                </c:pt>
                <c:pt idx="79">
                  <c:v>0.30545102175116556</c:v>
                </c:pt>
                <c:pt idx="80">
                  <c:v>0.28768465087938144</c:v>
                </c:pt>
                <c:pt idx="81">
                  <c:v>0.27993628839865181</c:v>
                </c:pt>
                <c:pt idx="82">
                  <c:v>0.27709441960906606</c:v>
                </c:pt>
                <c:pt idx="83">
                  <c:v>0.27609910777556201</c:v>
                </c:pt>
                <c:pt idx="84">
                  <c:v>0.2756478998950071</c:v>
                </c:pt>
                <c:pt idx="85">
                  <c:v>0.27532549695288028</c:v>
                </c:pt>
                <c:pt idx="86">
                  <c:v>0.27503010592848831</c:v>
                </c:pt>
                <c:pt idx="87">
                  <c:v>0.27474212716179569</c:v>
                </c:pt>
                <c:pt idx="88">
                  <c:v>0.27445840142787337</c:v>
                </c:pt>
                <c:pt idx="89">
                  <c:v>0.27417832927263835</c:v>
                </c:pt>
                <c:pt idx="90">
                  <c:v>0.27390164165906133</c:v>
                </c:pt>
                <c:pt idx="91">
                  <c:v>0.27362813603076558</c:v>
                </c:pt>
                <c:pt idx="92">
                  <c:v>0.27335769172824931</c:v>
                </c:pt>
                <c:pt idx="93">
                  <c:v>0.27309038489250631</c:v>
                </c:pt>
                <c:pt idx="94">
                  <c:v>0.27282678497242463</c:v>
                </c:pt>
                <c:pt idx="95">
                  <c:v>0.27256864716541535</c:v>
                </c:pt>
                <c:pt idx="96">
                  <c:v>0.27232039515307688</c:v>
                </c:pt>
                <c:pt idx="97">
                  <c:v>0.27209201473343331</c:v>
                </c:pt>
                <c:pt idx="98">
                  <c:v>0.27190414730939361</c:v>
                </c:pt>
                <c:pt idx="99">
                  <c:v>0.27179603681130476</c:v>
                </c:pt>
                <c:pt idx="100">
                  <c:v>0.27183616053353621</c:v>
                </c:pt>
                <c:pt idx="101">
                  <c:v>0.2721334920517734</c:v>
                </c:pt>
                <c:pt idx="102">
                  <c:v>0.27284438561005697</c:v>
                </c:pt>
                <c:pt idx="103">
                  <c:v>0.2741667258615415</c:v>
                </c:pt>
                <c:pt idx="104">
                  <c:v>0.27631049317763912</c:v>
                </c:pt>
                <c:pt idx="105">
                  <c:v>0.27943312616036908</c:v>
                </c:pt>
                <c:pt idx="106">
                  <c:v>0.28353010746228058</c:v>
                </c:pt>
                <c:pt idx="107">
                  <c:v>0.28828454377274115</c:v>
                </c:pt>
                <c:pt idx="108">
                  <c:v>0.29292771381133681</c:v>
                </c:pt>
                <c:pt idx="109">
                  <c:v>0.29625373291627977</c:v>
                </c:pt>
                <c:pt idx="110">
                  <c:v>0.2969722675244173</c:v>
                </c:pt>
                <c:pt idx="111">
                  <c:v>0.29438796808861267</c:v>
                </c:pt>
                <c:pt idx="112">
                  <c:v>0.28898341406270295</c:v>
                </c:pt>
                <c:pt idx="113">
                  <c:v>0.28232423862938694</c:v>
                </c:pt>
                <c:pt idx="114">
                  <c:v>0.27621552548732053</c:v>
                </c:pt>
                <c:pt idx="115">
                  <c:v>0.27177232248975719</c:v>
                </c:pt>
                <c:pt idx="116">
                  <c:v>0.26912003930557615</c:v>
                </c:pt>
                <c:pt idx="117">
                  <c:v>0.26776100942533382</c:v>
                </c:pt>
                <c:pt idx="118">
                  <c:v>0.26710190779087351</c:v>
                </c:pt>
                <c:pt idx="119">
                  <c:v>0.26673849254779824</c:v>
                </c:pt>
                <c:pt idx="120">
                  <c:v>0.26647483097605373</c:v>
                </c:pt>
                <c:pt idx="121">
                  <c:v>0.26623883493986655</c:v>
                </c:pt>
                <c:pt idx="122">
                  <c:v>0.26600980078253655</c:v>
                </c:pt>
                <c:pt idx="123">
                  <c:v>0.26578304023698929</c:v>
                </c:pt>
                <c:pt idx="124">
                  <c:v>0.26555775499754902</c:v>
                </c:pt>
                <c:pt idx="125">
                  <c:v>0.26533397431684086</c:v>
                </c:pt>
                <c:pt idx="126">
                  <c:v>0.26511220397847685</c:v>
                </c:pt>
                <c:pt idx="127">
                  <c:v>0.26489427605779098</c:v>
                </c:pt>
                <c:pt idx="128">
                  <c:v>0.26468615347606711</c:v>
                </c:pt>
                <c:pt idx="129">
                  <c:v>0.26450502534560943</c:v>
                </c:pt>
                <c:pt idx="130">
                  <c:v>0.26439403399074751</c:v>
                </c:pt>
                <c:pt idx="131">
                  <c:v>0.26444589987950701</c:v>
                </c:pt>
                <c:pt idx="132">
                  <c:v>0.26482695546345092</c:v>
                </c:pt>
                <c:pt idx="133">
                  <c:v>0.26577410527574774</c:v>
                </c:pt>
                <c:pt idx="134">
                  <c:v>0.26752162519683087</c:v>
                </c:pt>
                <c:pt idx="135">
                  <c:v>0.27013464642999813</c:v>
                </c:pt>
                <c:pt idx="136">
                  <c:v>0.27330736215788815</c:v>
                </c:pt>
                <c:pt idx="137">
                  <c:v>0.27628700637688475</c:v>
                </c:pt>
                <c:pt idx="138">
                  <c:v>0.27808652358444053</c:v>
                </c:pt>
                <c:pt idx="139">
                  <c:v>0.27795867197896468</c:v>
                </c:pt>
                <c:pt idx="140">
                  <c:v>0.27583809753706862</c:v>
                </c:pt>
                <c:pt idx="141">
                  <c:v>0.27240226922661792</c:v>
                </c:pt>
                <c:pt idx="142">
                  <c:v>0.26868480690009788</c:v>
                </c:pt>
                <c:pt idx="143">
                  <c:v>0.26554068355304733</c:v>
                </c:pt>
                <c:pt idx="144">
                  <c:v>0.26333965269635878</c:v>
                </c:pt>
                <c:pt idx="145">
                  <c:v>0.26201022761179915</c:v>
                </c:pt>
                <c:pt idx="146">
                  <c:v>0.26127534487195919</c:v>
                </c:pt>
                <c:pt idx="147">
                  <c:v>0.26086233348836912</c:v>
                </c:pt>
                <c:pt idx="148">
                  <c:v>0.26059192389896435</c:v>
                </c:pt>
                <c:pt idx="149">
                  <c:v>0.26037405206236031</c:v>
                </c:pt>
                <c:pt idx="150">
                  <c:v>0.26017241682952197</c:v>
                </c:pt>
                <c:pt idx="151">
                  <c:v>0.25997497428486555</c:v>
                </c:pt>
                <c:pt idx="152">
                  <c:v>0.25977835813367517</c:v>
                </c:pt>
                <c:pt idx="153">
                  <c:v>0.25958173407076457</c:v>
                </c:pt>
                <c:pt idx="154">
                  <c:v>0.25938488379082697</c:v>
                </c:pt>
                <c:pt idx="155">
                  <c:v>0.25918771991651052</c:v>
                </c:pt>
                <c:pt idx="156">
                  <c:v>0.25899018463082762</c:v>
                </c:pt>
                <c:pt idx="157">
                  <c:v>0.25879223183743821</c:v>
                </c:pt>
                <c:pt idx="158">
                  <c:v>0.2585938242247483</c:v>
                </c:pt>
                <c:pt idx="159">
                  <c:v>0.25839493246602263</c:v>
                </c:pt>
                <c:pt idx="160">
                  <c:v>0.25819553461505912</c:v>
                </c:pt>
                <c:pt idx="161">
                  <c:v>0.25799561547282757</c:v>
                </c:pt>
                <c:pt idx="162">
                  <c:v>0.25779516592316953</c:v>
                </c:pt>
                <c:pt idx="163">
                  <c:v>0.25759418225693942</c:v>
                </c:pt>
                <c:pt idx="164">
                  <c:v>0.25739266550259299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0.28705922947890433</c:v>
                </c:pt>
                <c:pt idx="1">
                  <c:v>0.2878318562630538</c:v>
                </c:pt>
                <c:pt idx="2">
                  <c:v>0.28859882470743148</c:v>
                </c:pt>
                <c:pt idx="3">
                  <c:v>0.2893592655899162</c:v>
                </c:pt>
                <c:pt idx="4">
                  <c:v>0.29011221221359407</c:v>
                </c:pt>
                <c:pt idx="5">
                  <c:v>0.2908565934080915</c:v>
                </c:pt>
                <c:pt idx="6">
                  <c:v>0.29159122676742005</c:v>
                </c:pt>
                <c:pt idx="7">
                  <c:v>0.2923148123286618</c:v>
                </c:pt>
                <c:pt idx="8">
                  <c:v>0.29302592693627427</c:v>
                </c:pt>
                <c:pt idx="9">
                  <c:v>0.29372301957958691</c:v>
                </c:pt>
                <c:pt idx="10">
                  <c:v>0.29440440803480344</c:v>
                </c:pt>
                <c:pt idx="11">
                  <c:v>0.2950682771855393</c:v>
                </c:pt>
                <c:pt idx="12">
                  <c:v>0.29571267943497481</c:v>
                </c:pt>
                <c:pt idx="13">
                  <c:v>0.29633553765473913</c:v>
                </c:pt>
                <c:pt idx="14">
                  <c:v>0.29693465113656825</c:v>
                </c:pt>
                <c:pt idx="15">
                  <c:v>0.29750770501786994</c:v>
                </c:pt>
                <c:pt idx="16">
                  <c:v>0.29805228363630099</c:v>
                </c:pt>
                <c:pt idx="17">
                  <c:v>0.29856588822583752</c:v>
                </c:pt>
                <c:pt idx="18">
                  <c:v>0.29904595929225875</c:v>
                </c:pt>
                <c:pt idx="19">
                  <c:v>0.29948990389490732</c:v>
                </c:pt>
                <c:pt idx="20">
                  <c:v>0.29989512791088885</c:v>
                </c:pt>
                <c:pt idx="21">
                  <c:v>0.30025907316666334</c:v>
                </c:pt>
                <c:pt idx="22">
                  <c:v>0.30057925909249861</c:v>
                </c:pt>
                <c:pt idx="23">
                  <c:v>0.30085332829361899</c:v>
                </c:pt>
                <c:pt idx="24">
                  <c:v>0.30107909514870468</c:v>
                </c:pt>
                <c:pt idx="25">
                  <c:v>0.30125459625695528</c:v>
                </c:pt>
                <c:pt idx="26">
                  <c:v>0.30137814127892065</c:v>
                </c:pt>
                <c:pt idx="27">
                  <c:v>0.30144836247682805</c:v>
                </c:pt>
                <c:pt idx="28">
                  <c:v>0.30146426108207447</c:v>
                </c:pt>
                <c:pt idx="29">
                  <c:v>0.30142524852523139</c:v>
                </c:pt>
                <c:pt idx="30">
                  <c:v>0.30133118057820074</c:v>
                </c:pt>
                <c:pt idx="31">
                  <c:v>0.30118238259358376</c:v>
                </c:pt>
                <c:pt idx="32">
                  <c:v>0.30097966428816336</c:v>
                </c:pt>
                <c:pt idx="33">
                  <c:v>0.30072432289975598</c:v>
                </c:pt>
                <c:pt idx="34">
                  <c:v>0.30041813403157963</c:v>
                </c:pt>
                <c:pt idx="35">
                  <c:v>0.30006333005630392</c:v>
                </c:pt>
                <c:pt idx="36">
                  <c:v>0.29966256654451706</c:v>
                </c:pt>
                <c:pt idx="37">
                  <c:v>0.29921887776539302</c:v>
                </c:pt>
                <c:pt idx="38">
                  <c:v>0.29873562283595484</c:v>
                </c:pt>
                <c:pt idx="39">
                  <c:v>0.2982164245287528</c:v>
                </c:pt>
                <c:pt idx="40">
                  <c:v>0.29766510305395205</c:v>
                </c:pt>
                <c:pt idx="41">
                  <c:v>0.2970856072908592</c:v>
                </c:pt>
                <c:pt idx="42">
                  <c:v>0.29648194594987709</c:v>
                </c:pt>
                <c:pt idx="43">
                  <c:v>0.29585812100678899</c:v>
                </c:pt>
                <c:pt idx="44">
                  <c:v>0.29521806548734525</c:v>
                </c:pt>
                <c:pt idx="45">
                  <c:v>0.29456558732066157</c:v>
                </c:pt>
                <c:pt idx="46">
                  <c:v>0.29390432055940646</c:v>
                </c:pt>
                <c:pt idx="47">
                  <c:v>0.29323768481876306</c:v>
                </c:pt>
                <c:pt idx="48">
                  <c:v>0.29256885334776517</c:v>
                </c:pt>
                <c:pt idx="49">
                  <c:v>0.29190072974356279</c:v>
                </c:pt>
                <c:pt idx="50">
                  <c:v>0.29123593297211892</c:v>
                </c:pt>
                <c:pt idx="51">
                  <c:v>0.29057679008065707</c:v>
                </c:pt>
                <c:pt idx="52">
                  <c:v>0.28992533578328938</c:v>
                </c:pt>
                <c:pt idx="53">
                  <c:v>0.28928331797061541</c:v>
                </c:pt>
                <c:pt idx="54">
                  <c:v>0.28865220813061049</c:v>
                </c:pt>
                <c:pt idx="55">
                  <c:v>0.28803321566235029</c:v>
                </c:pt>
                <c:pt idx="56">
                  <c:v>0.28742730510467152</c:v>
                </c:pt>
                <c:pt idx="57">
                  <c:v>0.28683521537688372</c:v>
                </c:pt>
                <c:pt idx="58">
                  <c:v>0.28625748022676051</c:v>
                </c:pt>
                <c:pt idx="59">
                  <c:v>0.285694449192128</c:v>
                </c:pt>
                <c:pt idx="60">
                  <c:v>0.28514630849798539</c:v>
                </c:pt>
                <c:pt idx="61">
                  <c:v>0.28461310142459328</c:v>
                </c:pt>
                <c:pt idx="62">
                  <c:v>0.2840947477885159</c:v>
                </c:pt>
                <c:pt idx="63">
                  <c:v>0.28359106227497849</c:v>
                </c:pt>
                <c:pt idx="64">
                  <c:v>0.28310177144427789</c:v>
                </c:pt>
                <c:pt idx="65">
                  <c:v>0.28262652930663962</c:v>
                </c:pt>
                <c:pt idx="66">
                  <c:v>0.28216493141897608</c:v>
                </c:pt>
                <c:pt idx="67">
                  <c:v>0.28171652750417836</c:v>
                </c:pt>
                <c:pt idx="68">
                  <c:v>0.28128083262997172</c:v>
                </c:pt>
                <c:pt idx="69">
                  <c:v>0.28085733701128657</c:v>
                </c:pt>
                <c:pt idx="70">
                  <c:v>0.28044551451891275</c:v>
                </c:pt>
                <c:pt idx="71">
                  <c:v>0.28004482998929653</c:v>
                </c:pt>
                <c:pt idx="72">
                  <c:v>0.27965474543696939</c:v>
                </c:pt>
                <c:pt idx="73">
                  <c:v>0.27927472527342312</c:v>
                </c:pt>
                <c:pt idx="74">
                  <c:v>0.27890424063528829</c:v>
                </c:pt>
                <c:pt idx="75">
                  <c:v>0.27854277292128243</c:v>
                </c:pt>
                <c:pt idx="76">
                  <c:v>0.27818981663230413</c:v>
                </c:pt>
                <c:pt idx="77">
                  <c:v>0.27784488160283377</c:v>
                </c:pt>
                <c:pt idx="78">
                  <c:v>0.27750749470493286</c:v>
                </c:pt>
                <c:pt idx="79">
                  <c:v>0.2771772010989767</c:v>
                </c:pt>
                <c:pt idx="80">
                  <c:v>0.27685356509807219</c:v>
                </c:pt>
                <c:pt idx="81">
                  <c:v>0.27653617070611686</c:v>
                </c:pt>
                <c:pt idx="82">
                  <c:v>0.2762246218827783</c:v>
                </c:pt>
                <c:pt idx="83">
                  <c:v>0.27591854258240905</c:v>
                </c:pt>
                <c:pt idx="84">
                  <c:v>0.27561757660812014</c:v>
                </c:pt>
                <c:pt idx="85">
                  <c:v>0.27532138731693551</c:v>
                </c:pt>
                <c:pt idx="86">
                  <c:v>0.275029657207154</c:v>
                </c:pt>
                <c:pt idx="87">
                  <c:v>0.27474208741473538</c:v>
                </c:pt>
                <c:pt idx="88">
                  <c:v>0.27445839714168757</c:v>
                </c:pt>
                <c:pt idx="89">
                  <c:v>0.27417832303603284</c:v>
                </c:pt>
                <c:pt idx="90">
                  <c:v>0.27390161853994055</c:v>
                </c:pt>
                <c:pt idx="91">
                  <c:v>0.27362805321998951</c:v>
                </c:pt>
                <c:pt idx="92">
                  <c:v>0.27335741209124204</c:v>
                </c:pt>
                <c:pt idx="93">
                  <c:v>0.27308949494482848</c:v>
                </c:pt>
                <c:pt idx="94">
                  <c:v>0.27282411568702186</c:v>
                </c:pt>
                <c:pt idx="95">
                  <c:v>0.27256110169629727</c:v>
                </c:pt>
                <c:pt idx="96">
                  <c:v>0.27230029320359167</c:v>
                </c:pt>
                <c:pt idx="97">
                  <c:v>0.27204154269986386</c:v>
                </c:pt>
                <c:pt idx="98">
                  <c:v>0.27178471437409435</c:v>
                </c:pt>
                <c:pt idx="99">
                  <c:v>0.27152968358401269</c:v>
                </c:pt>
                <c:pt idx="100">
                  <c:v>0.27127633636109216</c:v>
                </c:pt>
                <c:pt idx="101">
                  <c:v>0.27102456895066696</c:v>
                </c:pt>
                <c:pt idx="102">
                  <c:v>0.27077428738739756</c:v>
                </c:pt>
                <c:pt idx="103">
                  <c:v>0.27052540710570971</c:v>
                </c:pt>
                <c:pt idx="104">
                  <c:v>0.27027785258423681</c:v>
                </c:pt>
                <c:pt idx="105">
                  <c:v>0.27003155702270121</c:v>
                </c:pt>
                <c:pt idx="106">
                  <c:v>0.26978646204904211</c:v>
                </c:pt>
                <c:pt idx="107">
                  <c:v>0.26954251745393665</c:v>
                </c:pt>
                <c:pt idx="108">
                  <c:v>0.26929968094914691</c:v>
                </c:pt>
                <c:pt idx="109">
                  <c:v>0.26905791794534922</c:v>
                </c:pt>
                <c:pt idx="110">
                  <c:v>0.26881720134426529</c:v>
                </c:pt>
                <c:pt idx="111">
                  <c:v>0.26857751133900704</c:v>
                </c:pt>
                <c:pt idx="112">
                  <c:v>0.26833883521559221</c:v>
                </c:pt>
                <c:pt idx="113">
                  <c:v>0.26810116714758675</c:v>
                </c:pt>
                <c:pt idx="114">
                  <c:v>0.26786450797482336</c:v>
                </c:pt>
                <c:pt idx="115">
                  <c:v>0.26762886495617555</c:v>
                </c:pt>
                <c:pt idx="116">
                  <c:v>0.26739425148547813</c:v>
                </c:pt>
                <c:pt idx="117">
                  <c:v>0.26716068675897386</c:v>
                </c:pt>
                <c:pt idx="118">
                  <c:v>0.26692819538220103</c:v>
                </c:pt>
                <c:pt idx="119">
                  <c:v>0.2666968069041471</c:v>
                </c:pt>
                <c:pt idx="120">
                  <c:v>0.2664665552668864</c:v>
                </c:pt>
                <c:pt idx="121">
                  <c:v>0.2662374781599357</c:v>
                </c:pt>
                <c:pt idx="122">
                  <c:v>0.26600961627032504</c:v>
                </c:pt>
                <c:pt idx="123">
                  <c:v>0.26578301242201435</c:v>
                </c:pt>
                <c:pt idx="124">
                  <c:v>0.26555771060187755</c:v>
                </c:pt>
                <c:pt idx="125">
                  <c:v>0.26533375487406902</c:v>
                </c:pt>
                <c:pt idx="126">
                  <c:v>0.26511118819015778</c:v>
                </c:pt>
                <c:pt idx="127">
                  <c:v>0.26489005110885022</c:v>
                </c:pt>
                <c:pt idx="128">
                  <c:v>0.264670380446205</c:v>
                </c:pt>
                <c:pt idx="129">
                  <c:v>0.26445220788463797</c:v>
                </c:pt>
                <c:pt idx="130">
                  <c:v>0.26423555857626574</c:v>
                </c:pt>
                <c:pt idx="131">
                  <c:v>0.26402044978269523</c:v>
                </c:pt>
                <c:pt idx="132">
                  <c:v>0.26380688959860343</c:v>
                </c:pt>
                <c:pt idx="133">
                  <c:v>0.26359487580971946</c:v>
                </c:pt>
                <c:pt idx="134">
                  <c:v>0.26338439493652871</c:v>
                </c:pt>
                <c:pt idx="135">
                  <c:v>0.26317542151268081</c:v>
                </c:pt>
                <c:pt idx="136">
                  <c:v>0.2629679176414319</c:v>
                </c:pt>
                <c:pt idx="137">
                  <c:v>0.26276183286447369</c:v>
                </c:pt>
                <c:pt idx="138">
                  <c:v>0.26255710436550939</c:v>
                </c:pt>
                <c:pt idx="139">
                  <c:v>0.26235365751654594</c:v>
                </c:pt>
                <c:pt idx="140">
                  <c:v>0.26215140675901616</c:v>
                </c:pt>
                <c:pt idx="141">
                  <c:v>0.26195025679562928</c:v>
                </c:pt>
                <c:pt idx="142">
                  <c:v>0.26175010405353405</c:v>
                </c:pt>
                <c:pt idx="143">
                  <c:v>0.26155083836614657</c:v>
                </c:pt>
                <c:pt idx="144">
                  <c:v>0.26135234481089686</c:v>
                </c:pt>
                <c:pt idx="145">
                  <c:v>0.26115450563393566</c:v>
                </c:pt>
                <c:pt idx="146">
                  <c:v>0.26095720219090579</c:v>
                </c:pt>
                <c:pt idx="147">
                  <c:v>0.26076031683521239</c:v>
                </c:pt>
                <c:pt idx="148">
                  <c:v>0.2605637346914364</c:v>
                </c:pt>
                <c:pt idx="149">
                  <c:v>0.26036734526091343</c:v>
                </c:pt>
                <c:pt idx="150">
                  <c:v>0.26017104381812867</c:v>
                </c:pt>
                <c:pt idx="151">
                  <c:v>0.25997473256942266</c:v>
                </c:pt>
                <c:pt idx="152">
                  <c:v>0.25977832155855463</c:v>
                </c:pt>
                <c:pt idx="153">
                  <c:v>0.2595817293160248</c:v>
                </c:pt>
                <c:pt idx="154">
                  <c:v>0.25938488325999082</c:v>
                </c:pt>
                <c:pt idx="155">
                  <c:v>0.25918771986563122</c:v>
                </c:pt>
                <c:pt idx="156">
                  <c:v>0.25899018462664219</c:v>
                </c:pt>
                <c:pt idx="157">
                  <c:v>0.25879223183714278</c:v>
                </c:pt>
                <c:pt idx="158">
                  <c:v>0.25859382422473043</c:v>
                </c:pt>
                <c:pt idx="159">
                  <c:v>0.25839493246602169</c:v>
                </c:pt>
                <c:pt idx="160">
                  <c:v>0.25819553461505906</c:v>
                </c:pt>
                <c:pt idx="161">
                  <c:v>0.25799561547282757</c:v>
                </c:pt>
                <c:pt idx="162">
                  <c:v>0.25779516592316953</c:v>
                </c:pt>
                <c:pt idx="163">
                  <c:v>0.25759418225693942</c:v>
                </c:pt>
                <c:pt idx="164">
                  <c:v>0.25739266550259299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0.29026999999999997</c:v>
                </c:pt>
                <c:pt idx="1">
                  <c:v>0.29177799999999998</c:v>
                </c:pt>
                <c:pt idx="2">
                  <c:v>0.28894500000000001</c:v>
                </c:pt>
                <c:pt idx="3">
                  <c:v>0.28972900000000001</c:v>
                </c:pt>
                <c:pt idx="4">
                  <c:v>0.29012900000000003</c:v>
                </c:pt>
                <c:pt idx="5">
                  <c:v>0.29191</c:v>
                </c:pt>
                <c:pt idx="6">
                  <c:v>0.29287600000000003</c:v>
                </c:pt>
                <c:pt idx="7">
                  <c:v>0.29528500000000002</c:v>
                </c:pt>
                <c:pt idx="8">
                  <c:v>0.29232599999999997</c:v>
                </c:pt>
                <c:pt idx="9">
                  <c:v>0.29311500000000001</c:v>
                </c:pt>
                <c:pt idx="10">
                  <c:v>0.29299199999999997</c:v>
                </c:pt>
                <c:pt idx="11">
                  <c:v>0.289904</c:v>
                </c:pt>
                <c:pt idx="12">
                  <c:v>0.29009800000000002</c:v>
                </c:pt>
                <c:pt idx="13">
                  <c:v>0.29209400000000002</c:v>
                </c:pt>
                <c:pt idx="14">
                  <c:v>0.29183100000000001</c:v>
                </c:pt>
                <c:pt idx="15">
                  <c:v>0.29632399999999998</c:v>
                </c:pt>
                <c:pt idx="16">
                  <c:v>0.29360000000000003</c:v>
                </c:pt>
                <c:pt idx="17">
                  <c:v>0.29592400000000002</c:v>
                </c:pt>
                <c:pt idx="18">
                  <c:v>0.29244300000000001</c:v>
                </c:pt>
                <c:pt idx="19">
                  <c:v>0.296371</c:v>
                </c:pt>
                <c:pt idx="20">
                  <c:v>0.29636699999999999</c:v>
                </c:pt>
                <c:pt idx="21">
                  <c:v>0.29785400000000001</c:v>
                </c:pt>
                <c:pt idx="22">
                  <c:v>0.30104799999999998</c:v>
                </c:pt>
                <c:pt idx="23">
                  <c:v>0.30236499999999999</c:v>
                </c:pt>
                <c:pt idx="24">
                  <c:v>0.30226999999999998</c:v>
                </c:pt>
                <c:pt idx="25">
                  <c:v>0.30601600000000001</c:v>
                </c:pt>
                <c:pt idx="26">
                  <c:v>0.30785400000000002</c:v>
                </c:pt>
                <c:pt idx="27">
                  <c:v>0.30456899999999998</c:v>
                </c:pt>
                <c:pt idx="28">
                  <c:v>0.30520900000000001</c:v>
                </c:pt>
                <c:pt idx="29">
                  <c:v>0.30901400000000001</c:v>
                </c:pt>
                <c:pt idx="30">
                  <c:v>0.31360300000000002</c:v>
                </c:pt>
                <c:pt idx="31">
                  <c:v>0.31552599999999997</c:v>
                </c:pt>
                <c:pt idx="32">
                  <c:v>0.32345800000000002</c:v>
                </c:pt>
                <c:pt idx="33">
                  <c:v>0.32939800000000002</c:v>
                </c:pt>
                <c:pt idx="34">
                  <c:v>0.33663900000000002</c:v>
                </c:pt>
                <c:pt idx="35">
                  <c:v>0.34889900000000001</c:v>
                </c:pt>
                <c:pt idx="36">
                  <c:v>0.35813</c:v>
                </c:pt>
                <c:pt idx="37">
                  <c:v>0.37806699999999999</c:v>
                </c:pt>
                <c:pt idx="38">
                  <c:v>0.40497699999999998</c:v>
                </c:pt>
                <c:pt idx="39">
                  <c:v>0.44072899999999998</c:v>
                </c:pt>
                <c:pt idx="40">
                  <c:v>0.48585499999999998</c:v>
                </c:pt>
                <c:pt idx="41">
                  <c:v>0.53705899999999995</c:v>
                </c:pt>
                <c:pt idx="42">
                  <c:v>0.58268200000000003</c:v>
                </c:pt>
                <c:pt idx="43">
                  <c:v>0.62343899999999997</c:v>
                </c:pt>
                <c:pt idx="44">
                  <c:v>0.65847999999999995</c:v>
                </c:pt>
                <c:pt idx="45">
                  <c:v>0.67935299999999998</c:v>
                </c:pt>
                <c:pt idx="46">
                  <c:v>0.69690200000000002</c:v>
                </c:pt>
                <c:pt idx="47">
                  <c:v>0.70274000000000003</c:v>
                </c:pt>
                <c:pt idx="48">
                  <c:v>0.69617099999999998</c:v>
                </c:pt>
                <c:pt idx="49">
                  <c:v>0.67176400000000003</c:v>
                </c:pt>
                <c:pt idx="50">
                  <c:v>0.62399899999999997</c:v>
                </c:pt>
                <c:pt idx="51">
                  <c:v>0.53515599999999997</c:v>
                </c:pt>
                <c:pt idx="52">
                  <c:v>0.42507899999999998</c:v>
                </c:pt>
                <c:pt idx="53">
                  <c:v>0.33913300000000002</c:v>
                </c:pt>
                <c:pt idx="54">
                  <c:v>0.29931600000000003</c:v>
                </c:pt>
                <c:pt idx="55">
                  <c:v>0.29811500000000002</c:v>
                </c:pt>
                <c:pt idx="56">
                  <c:v>0.29488900000000001</c:v>
                </c:pt>
                <c:pt idx="57">
                  <c:v>0.29769699999999999</c:v>
                </c:pt>
                <c:pt idx="58">
                  <c:v>0.30677300000000002</c:v>
                </c:pt>
                <c:pt idx="59">
                  <c:v>0.31171300000000002</c:v>
                </c:pt>
                <c:pt idx="60">
                  <c:v>0.32335900000000001</c:v>
                </c:pt>
                <c:pt idx="61">
                  <c:v>0.34003100000000003</c:v>
                </c:pt>
                <c:pt idx="62">
                  <c:v>0.361649</c:v>
                </c:pt>
                <c:pt idx="63">
                  <c:v>0.391127</c:v>
                </c:pt>
                <c:pt idx="64">
                  <c:v>0.42491499999999999</c:v>
                </c:pt>
                <c:pt idx="65">
                  <c:v>0.45865800000000001</c:v>
                </c:pt>
                <c:pt idx="66">
                  <c:v>0.48909799999999998</c:v>
                </c:pt>
                <c:pt idx="67">
                  <c:v>0.51807800000000004</c:v>
                </c:pt>
                <c:pt idx="68">
                  <c:v>0.53845600000000005</c:v>
                </c:pt>
                <c:pt idx="69">
                  <c:v>0.55046300000000004</c:v>
                </c:pt>
                <c:pt idx="70">
                  <c:v>0.55713299999999999</c:v>
                </c:pt>
                <c:pt idx="71">
                  <c:v>0.54649999999999999</c:v>
                </c:pt>
                <c:pt idx="72">
                  <c:v>0.50941700000000001</c:v>
                </c:pt>
                <c:pt idx="73">
                  <c:v>0.44973299999999999</c:v>
                </c:pt>
                <c:pt idx="74">
                  <c:v>0.36789500000000003</c:v>
                </c:pt>
                <c:pt idx="75">
                  <c:v>0.30826500000000001</c:v>
                </c:pt>
                <c:pt idx="76">
                  <c:v>0.282138</c:v>
                </c:pt>
                <c:pt idx="77">
                  <c:v>0.27611000000000002</c:v>
                </c:pt>
                <c:pt idx="78">
                  <c:v>0.27511400000000003</c:v>
                </c:pt>
                <c:pt idx="79">
                  <c:v>0.271872</c:v>
                </c:pt>
                <c:pt idx="80">
                  <c:v>0.27061800000000003</c:v>
                </c:pt>
                <c:pt idx="81">
                  <c:v>0.27186100000000002</c:v>
                </c:pt>
                <c:pt idx="82">
                  <c:v>0.26807700000000001</c:v>
                </c:pt>
                <c:pt idx="83">
                  <c:v>0.27182699999999999</c:v>
                </c:pt>
                <c:pt idx="84">
                  <c:v>0.27062700000000001</c:v>
                </c:pt>
                <c:pt idx="85">
                  <c:v>0.27080900000000002</c:v>
                </c:pt>
                <c:pt idx="86">
                  <c:v>0.27073599999999998</c:v>
                </c:pt>
                <c:pt idx="87">
                  <c:v>0.27163199999999998</c:v>
                </c:pt>
                <c:pt idx="88">
                  <c:v>0.26888000000000001</c:v>
                </c:pt>
                <c:pt idx="89">
                  <c:v>0.26882</c:v>
                </c:pt>
                <c:pt idx="90">
                  <c:v>0.27133499999999999</c:v>
                </c:pt>
                <c:pt idx="91">
                  <c:v>0.27199600000000002</c:v>
                </c:pt>
                <c:pt idx="92">
                  <c:v>0.27298699999999998</c:v>
                </c:pt>
                <c:pt idx="93">
                  <c:v>0.27268599999999998</c:v>
                </c:pt>
                <c:pt idx="94">
                  <c:v>0.27173599999999998</c:v>
                </c:pt>
                <c:pt idx="95">
                  <c:v>0.27049000000000001</c:v>
                </c:pt>
                <c:pt idx="96">
                  <c:v>0.26842100000000002</c:v>
                </c:pt>
                <c:pt idx="97">
                  <c:v>0.268237</c:v>
                </c:pt>
                <c:pt idx="98">
                  <c:v>0.26957500000000001</c:v>
                </c:pt>
                <c:pt idx="99">
                  <c:v>0.27320899999999998</c:v>
                </c:pt>
                <c:pt idx="100">
                  <c:v>0.26979799999999998</c:v>
                </c:pt>
                <c:pt idx="101">
                  <c:v>0.27563599999999999</c:v>
                </c:pt>
                <c:pt idx="102">
                  <c:v>0.278972</c:v>
                </c:pt>
                <c:pt idx="103">
                  <c:v>0.28259499999999999</c:v>
                </c:pt>
                <c:pt idx="104">
                  <c:v>0.29053299999999999</c:v>
                </c:pt>
                <c:pt idx="105">
                  <c:v>0.29448600000000003</c:v>
                </c:pt>
                <c:pt idx="106">
                  <c:v>0.297765</c:v>
                </c:pt>
                <c:pt idx="107">
                  <c:v>0.29948999999999998</c:v>
                </c:pt>
                <c:pt idx="108">
                  <c:v>0.29482799999999998</c:v>
                </c:pt>
                <c:pt idx="109">
                  <c:v>0.28900599999999999</c:v>
                </c:pt>
                <c:pt idx="110">
                  <c:v>0.28095500000000001</c:v>
                </c:pt>
                <c:pt idx="111">
                  <c:v>0.27698099999999998</c:v>
                </c:pt>
                <c:pt idx="112">
                  <c:v>0.26780599999999999</c:v>
                </c:pt>
                <c:pt idx="113">
                  <c:v>0.26599200000000001</c:v>
                </c:pt>
                <c:pt idx="114">
                  <c:v>0.25985200000000003</c:v>
                </c:pt>
                <c:pt idx="115">
                  <c:v>0.26356800000000002</c:v>
                </c:pt>
                <c:pt idx="116">
                  <c:v>0.26105499999999998</c:v>
                </c:pt>
                <c:pt idx="117">
                  <c:v>0.25956699999999999</c:v>
                </c:pt>
                <c:pt idx="118">
                  <c:v>0.26396799999999998</c:v>
                </c:pt>
                <c:pt idx="119">
                  <c:v>0.26330500000000001</c:v>
                </c:pt>
                <c:pt idx="120">
                  <c:v>0.26565</c:v>
                </c:pt>
                <c:pt idx="121">
                  <c:v>0.26128600000000002</c:v>
                </c:pt>
                <c:pt idx="122">
                  <c:v>0.25964700000000002</c:v>
                </c:pt>
                <c:pt idx="123">
                  <c:v>0.26403700000000002</c:v>
                </c:pt>
                <c:pt idx="124">
                  <c:v>0.26244699999999999</c:v>
                </c:pt>
                <c:pt idx="125">
                  <c:v>0.26381599999999999</c:v>
                </c:pt>
                <c:pt idx="126">
                  <c:v>0.26057799999999998</c:v>
                </c:pt>
                <c:pt idx="127">
                  <c:v>0.26175199999999998</c:v>
                </c:pt>
                <c:pt idx="128">
                  <c:v>0.26610600000000001</c:v>
                </c:pt>
                <c:pt idx="129">
                  <c:v>0.26353399999999999</c:v>
                </c:pt>
                <c:pt idx="130">
                  <c:v>0.26615499999999997</c:v>
                </c:pt>
                <c:pt idx="131">
                  <c:v>0.26849299999999998</c:v>
                </c:pt>
                <c:pt idx="132">
                  <c:v>0.266982</c:v>
                </c:pt>
                <c:pt idx="133">
                  <c:v>0.27012700000000001</c:v>
                </c:pt>
                <c:pt idx="134">
                  <c:v>0.27494099999999999</c:v>
                </c:pt>
                <c:pt idx="135">
                  <c:v>0.27554099999999998</c:v>
                </c:pt>
                <c:pt idx="136">
                  <c:v>0.28317199999999998</c:v>
                </c:pt>
                <c:pt idx="137">
                  <c:v>0.27759</c:v>
                </c:pt>
                <c:pt idx="138">
                  <c:v>0.27293600000000001</c:v>
                </c:pt>
                <c:pt idx="139">
                  <c:v>0.27010800000000001</c:v>
                </c:pt>
                <c:pt idx="140">
                  <c:v>0.263015</c:v>
                </c:pt>
                <c:pt idx="141">
                  <c:v>0.261019</c:v>
                </c:pt>
                <c:pt idx="142">
                  <c:v>0.25753999999999999</c:v>
                </c:pt>
                <c:pt idx="143">
                  <c:v>0.25620900000000002</c:v>
                </c:pt>
                <c:pt idx="144">
                  <c:v>0.25694099999999997</c:v>
                </c:pt>
                <c:pt idx="145">
                  <c:v>0.25835999999999998</c:v>
                </c:pt>
                <c:pt idx="146">
                  <c:v>0.25603100000000001</c:v>
                </c:pt>
                <c:pt idx="147">
                  <c:v>0.25763599999999998</c:v>
                </c:pt>
                <c:pt idx="148">
                  <c:v>0.25633800000000001</c:v>
                </c:pt>
                <c:pt idx="149">
                  <c:v>0.254776</c:v>
                </c:pt>
                <c:pt idx="150">
                  <c:v>0.25437300000000002</c:v>
                </c:pt>
                <c:pt idx="151">
                  <c:v>0.25310100000000002</c:v>
                </c:pt>
                <c:pt idx="152">
                  <c:v>0.25797900000000001</c:v>
                </c:pt>
                <c:pt idx="153">
                  <c:v>0.25607400000000002</c:v>
                </c:pt>
                <c:pt idx="154">
                  <c:v>0.25557800000000003</c:v>
                </c:pt>
                <c:pt idx="155">
                  <c:v>0.25604399999999999</c:v>
                </c:pt>
                <c:pt idx="156">
                  <c:v>0.25461899999999998</c:v>
                </c:pt>
                <c:pt idx="157">
                  <c:v>0.25483099999999997</c:v>
                </c:pt>
                <c:pt idx="158">
                  <c:v>0.25503900000000002</c:v>
                </c:pt>
                <c:pt idx="159">
                  <c:v>0.25464900000000001</c:v>
                </c:pt>
                <c:pt idx="160">
                  <c:v>0.25129800000000002</c:v>
                </c:pt>
                <c:pt idx="161">
                  <c:v>0.25478299999999998</c:v>
                </c:pt>
                <c:pt idx="162">
                  <c:v>0.25001600000000002</c:v>
                </c:pt>
                <c:pt idx="163">
                  <c:v>0.25069599999999997</c:v>
                </c:pt>
                <c:pt idx="164">
                  <c:v>0.25230200000000003</c:v>
                </c:pt>
                <c:pt idx="165">
                  <c:v>0.25080200000000002</c:v>
                </c:pt>
                <c:pt idx="166">
                  <c:v>0.25354199999999999</c:v>
                </c:pt>
                <c:pt idx="167">
                  <c:v>0.25150699999999998</c:v>
                </c:pt>
                <c:pt idx="168">
                  <c:v>0.25223699999999999</c:v>
                </c:pt>
                <c:pt idx="169">
                  <c:v>0.25030200000000002</c:v>
                </c:pt>
                <c:pt idx="170">
                  <c:v>0.25267600000000001</c:v>
                </c:pt>
                <c:pt idx="171">
                  <c:v>0.25206499999999998</c:v>
                </c:pt>
                <c:pt idx="172">
                  <c:v>0.25417299999999998</c:v>
                </c:pt>
                <c:pt idx="173">
                  <c:v>0.25043500000000002</c:v>
                </c:pt>
                <c:pt idx="174">
                  <c:v>0.25273000000000001</c:v>
                </c:pt>
                <c:pt idx="175">
                  <c:v>0.25285200000000002</c:v>
                </c:pt>
                <c:pt idx="176">
                  <c:v>0.25254100000000002</c:v>
                </c:pt>
                <c:pt idx="177">
                  <c:v>0.25474000000000002</c:v>
                </c:pt>
                <c:pt idx="178">
                  <c:v>0.25228600000000001</c:v>
                </c:pt>
                <c:pt idx="179">
                  <c:v>0.25317000000000001</c:v>
                </c:pt>
                <c:pt idx="180">
                  <c:v>0.25401600000000002</c:v>
                </c:pt>
                <c:pt idx="181">
                  <c:v>0.24985399999999999</c:v>
                </c:pt>
                <c:pt idx="182">
                  <c:v>0.25125799999999998</c:v>
                </c:pt>
                <c:pt idx="183">
                  <c:v>0.25052600000000003</c:v>
                </c:pt>
                <c:pt idx="184">
                  <c:v>0.25260700000000003</c:v>
                </c:pt>
                <c:pt idx="185">
                  <c:v>0.25358700000000001</c:v>
                </c:pt>
                <c:pt idx="186">
                  <c:v>0.24973300000000001</c:v>
                </c:pt>
                <c:pt idx="187">
                  <c:v>0.245617</c:v>
                </c:pt>
                <c:pt idx="188">
                  <c:v>0.24813299999999999</c:v>
                </c:pt>
                <c:pt idx="189">
                  <c:v>0.248664</c:v>
                </c:pt>
                <c:pt idx="190">
                  <c:v>0.24795300000000001</c:v>
                </c:pt>
                <c:pt idx="191">
                  <c:v>0.249833</c:v>
                </c:pt>
                <c:pt idx="192">
                  <c:v>0.24893899999999999</c:v>
                </c:pt>
                <c:pt idx="193">
                  <c:v>0.25095099999999998</c:v>
                </c:pt>
                <c:pt idx="194">
                  <c:v>0.25202799999999997</c:v>
                </c:pt>
                <c:pt idx="195">
                  <c:v>0.24860499999999999</c:v>
                </c:pt>
                <c:pt idx="196">
                  <c:v>0.24953600000000001</c:v>
                </c:pt>
                <c:pt idx="197">
                  <c:v>0.25037999999999999</c:v>
                </c:pt>
                <c:pt idx="198">
                  <c:v>0.25163200000000002</c:v>
                </c:pt>
                <c:pt idx="199">
                  <c:v>0.24907399999999999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0.28653973379527098</c:v>
                </c:pt>
                <c:pt idx="1">
                  <c:v>0.2871998986767077</c:v>
                </c:pt>
                <c:pt idx="2">
                  <c:v>0.28785205703757044</c:v>
                </c:pt>
                <c:pt idx="3">
                  <c:v>0.28849513040430769</c:v>
                </c:pt>
                <c:pt idx="4">
                  <c:v>0.28912793491605004</c:v>
                </c:pt>
                <c:pt idx="5">
                  <c:v>0.28974917672473954</c:v>
                </c:pt>
                <c:pt idx="6">
                  <c:v>0.29035744862152307</c:v>
                </c:pt>
                <c:pt idx="7">
                  <c:v>0.29095122849886734</c:v>
                </c:pt>
                <c:pt idx="8">
                  <c:v>0.29152888056097248</c:v>
                </c:pt>
                <c:pt idx="9">
                  <c:v>0.2920886606957569</c:v>
                </c:pt>
                <c:pt idx="10">
                  <c:v>0.29262872824779995</c:v>
                </c:pt>
                <c:pt idx="11">
                  <c:v>0.2931471677784907</c:v>
                </c:pt>
                <c:pt idx="12">
                  <c:v>0.29364202655292265</c:v>
                </c:pt>
                <c:pt idx="13">
                  <c:v>0.2941113768501461</c:v>
                </c:pt>
                <c:pt idx="14">
                  <c:v>0.29455341727445283</c:v>
                </c:pt>
                <c:pt idx="15">
                  <c:v>0.2949666346800453</c:v>
                </c:pt>
                <c:pt idx="16">
                  <c:v>0.29535005878974846</c:v>
                </c:pt>
                <c:pt idx="17">
                  <c:v>0.29570365568878909</c:v>
                </c:pt>
                <c:pt idx="18">
                  <c:v>0.29602892439000822</c:v>
                </c:pt>
                <c:pt idx="19">
                  <c:v>0.29632978220527351</c:v>
                </c:pt>
                <c:pt idx="20">
                  <c:v>0.29661384816492903</c:v>
                </c:pt>
                <c:pt idx="21">
                  <c:v>0.29689425590560586</c:v>
                </c:pt>
                <c:pt idx="22">
                  <c:v>0.29719214267954719</c:v>
                </c:pt>
                <c:pt idx="23">
                  <c:v>0.29753996108881098</c:v>
                </c:pt>
                <c:pt idx="24">
                  <c:v>0.29798573378947024</c:v>
                </c:pt>
                <c:pt idx="25">
                  <c:v>0.29859830580356217</c:v>
                </c:pt>
                <c:pt idx="26">
                  <c:v>0.29947353118951292</c:v>
                </c:pt>
                <c:pt idx="27">
                  <c:v>0.30074115061122447</c:v>
                </c:pt>
                <c:pt idx="28">
                  <c:v>0.30257187103613514</c:v>
                </c:pt>
                <c:pt idx="29">
                  <c:v>0.30518385792198199</c:v>
                </c:pt>
                <c:pt idx="30">
                  <c:v>0.30884752054646247</c:v>
                </c:pt>
                <c:pt idx="31">
                  <c:v>0.31388715976735976</c:v>
                </c:pt>
                <c:pt idx="32">
                  <c:v>0.32067782197387845</c:v>
                </c:pt>
                <c:pt idx="33">
                  <c:v>0.32963564589683203</c:v>
                </c:pt>
                <c:pt idx="34">
                  <c:v>0.3412001864894611</c:v>
                </c:pt>
                <c:pt idx="35">
                  <c:v>0.35580772445398173</c:v>
                </c:pt>
                <c:pt idx="36">
                  <c:v>0.37385545744087262</c:v>
                </c:pt>
                <c:pt idx="37">
                  <c:v>0.39565769757934638</c:v>
                </c:pt>
                <c:pt idx="38">
                  <c:v>0.42139667237010064</c:v>
                </c:pt>
                <c:pt idx="39">
                  <c:v>0.45107205901619574</c:v>
                </c:pt>
                <c:pt idx="40">
                  <c:v>0.48445467143722154</c:v>
                </c:pt>
                <c:pt idx="41">
                  <c:v>0.5210500111169909</c:v>
                </c:pt>
                <c:pt idx="42">
                  <c:v>0.56007361031080882</c:v>
                </c:pt>
                <c:pt idx="43">
                  <c:v>0.60042032947175017</c:v>
                </c:pt>
                <c:pt idx="44">
                  <c:v>0.64054440174970717</c:v>
                </c:pt>
                <c:pt idx="45">
                  <c:v>0.67803859493430696</c:v>
                </c:pt>
                <c:pt idx="46">
                  <c:v>0.70866444703942566</c:v>
                </c:pt>
                <c:pt idx="47">
                  <c:v>0.72514315020405862</c:v>
                </c:pt>
                <c:pt idx="48">
                  <c:v>0.71744264454367879</c:v>
                </c:pt>
                <c:pt idx="49">
                  <c:v>0.67700065182376157</c:v>
                </c:pt>
                <c:pt idx="50">
                  <c:v>0.60424189261029293</c:v>
                </c:pt>
                <c:pt idx="51">
                  <c:v>0.51300585407390942</c:v>
                </c:pt>
                <c:pt idx="52">
                  <c:v>0.42529691210127818</c:v>
                </c:pt>
                <c:pt idx="53">
                  <c:v>0.35908291299878198</c:v>
                </c:pt>
                <c:pt idx="54">
                  <c:v>0.3199275992692362</c:v>
                </c:pt>
                <c:pt idx="55">
                  <c:v>0.30267867081257993</c:v>
                </c:pt>
                <c:pt idx="56">
                  <c:v>0.29880390071547847</c:v>
                </c:pt>
                <c:pt idx="57">
                  <c:v>0.30188961258511104</c:v>
                </c:pt>
                <c:pt idx="58">
                  <c:v>0.3088330693530113</c:v>
                </c:pt>
                <c:pt idx="59">
                  <c:v>0.31870660755087665</c:v>
                </c:pt>
                <c:pt idx="60">
                  <c:v>0.33149013803751154</c:v>
                </c:pt>
                <c:pt idx="61">
                  <c:v>0.34737359750973229</c:v>
                </c:pt>
                <c:pt idx="62">
                  <c:v>0.36647152896284385</c:v>
                </c:pt>
                <c:pt idx="63">
                  <c:v>0.38870551169716711</c:v>
                </c:pt>
                <c:pt idx="64">
                  <c:v>0.41373885611712446</c:v>
                </c:pt>
                <c:pt idx="65">
                  <c:v>0.4409239965795877</c:v>
                </c:pt>
                <c:pt idx="66">
                  <c:v>0.46921544992086894</c:v>
                </c:pt>
                <c:pt idx="67">
                  <c:v>0.49692616875110307</c:v>
                </c:pt>
                <c:pt idx="68">
                  <c:v>0.52115845640183833</c:v>
                </c:pt>
                <c:pt idx="69">
                  <c:v>0.53703953541592719</c:v>
                </c:pt>
                <c:pt idx="70">
                  <c:v>0.53779183395386798</c:v>
                </c:pt>
                <c:pt idx="71">
                  <c:v>0.51728041435259731</c:v>
                </c:pt>
                <c:pt idx="72">
                  <c:v>0.47491519756789002</c:v>
                </c:pt>
                <c:pt idx="73">
                  <c:v>0.41893311000583855</c:v>
                </c:pt>
                <c:pt idx="74">
                  <c:v>0.36343100823975699</c:v>
                </c:pt>
                <c:pt idx="75">
                  <c:v>0.32041822221748545</c:v>
                </c:pt>
                <c:pt idx="76">
                  <c:v>0.29395151371733597</c:v>
                </c:pt>
                <c:pt idx="77">
                  <c:v>0.2808870884231135</c:v>
                </c:pt>
                <c:pt idx="78">
                  <c:v>0.27562018450146841</c:v>
                </c:pt>
                <c:pt idx="79">
                  <c:v>0.27378351478667395</c:v>
                </c:pt>
                <c:pt idx="80">
                  <c:v>0.2731155867059944</c:v>
                </c:pt>
                <c:pt idx="81">
                  <c:v>0.27276170622759488</c:v>
                </c:pt>
                <c:pt idx="82">
                  <c:v>0.27247699521076041</c:v>
                </c:pt>
                <c:pt idx="83">
                  <c:v>0.27220710130170372</c:v>
                </c:pt>
                <c:pt idx="84">
                  <c:v>0.27194241760125465</c:v>
                </c:pt>
                <c:pt idx="85">
                  <c:v>0.27168141701534637</c:v>
                </c:pt>
                <c:pt idx="86">
                  <c:v>0.27142372124752528</c:v>
                </c:pt>
                <c:pt idx="87">
                  <c:v>0.27116910233712344</c:v>
                </c:pt>
                <c:pt idx="88">
                  <c:v>0.27091739332398695</c:v>
                </c:pt>
                <c:pt idx="89">
                  <c:v>0.2706685483654801</c:v>
                </c:pt>
                <c:pt idx="90">
                  <c:v>0.27042282962128583</c:v>
                </c:pt>
                <c:pt idx="91">
                  <c:v>0.27018126936388348</c:v>
                </c:pt>
                <c:pt idx="92">
                  <c:v>0.26994671724793801</c:v>
                </c:pt>
                <c:pt idx="93">
                  <c:v>0.26972601315685718</c:v>
                </c:pt>
                <c:pt idx="94">
                  <c:v>0.26953408324736167</c:v>
                </c:pt>
                <c:pt idx="95">
                  <c:v>0.26940086952964526</c:v>
                </c:pt>
                <c:pt idx="96">
                  <c:v>0.26938162734525589</c:v>
                </c:pt>
                <c:pt idx="97">
                  <c:v>0.26956979365971895</c:v>
                </c:pt>
                <c:pt idx="98">
                  <c:v>0.27010900461627091</c:v>
                </c:pt>
                <c:pt idx="99">
                  <c:v>0.27119715526928667</c:v>
                </c:pt>
                <c:pt idx="100">
                  <c:v>0.27307173158447018</c:v>
                </c:pt>
                <c:pt idx="101">
                  <c:v>0.27596341250385853</c:v>
                </c:pt>
                <c:pt idx="102">
                  <c:v>0.28000488452848515</c:v>
                </c:pt>
                <c:pt idx="103">
                  <c:v>0.28508672860320655</c:v>
                </c:pt>
                <c:pt idx="104">
                  <c:v>0.29067784352457565</c:v>
                </c:pt>
                <c:pt idx="105">
                  <c:v>0.29570299327714872</c:v>
                </c:pt>
                <c:pt idx="106">
                  <c:v>0.29867513453542333</c:v>
                </c:pt>
                <c:pt idx="107">
                  <c:v>0.29825477448801596</c:v>
                </c:pt>
                <c:pt idx="108">
                  <c:v>0.29406875998520621</c:v>
                </c:pt>
                <c:pt idx="109">
                  <c:v>0.28716941649509065</c:v>
                </c:pt>
                <c:pt idx="110">
                  <c:v>0.27958565942042884</c:v>
                </c:pt>
                <c:pt idx="111">
                  <c:v>0.273207262881487</c:v>
                </c:pt>
                <c:pt idx="112">
                  <c:v>0.2689079583400269</c:v>
                </c:pt>
                <c:pt idx="113">
                  <c:v>0.26651013464102458</c:v>
                </c:pt>
                <c:pt idx="114">
                  <c:v>0.2653445418625579</c:v>
                </c:pt>
                <c:pt idx="115">
                  <c:v>0.26478783604311973</c:v>
                </c:pt>
                <c:pt idx="116">
                  <c:v>0.26446743431964781</c:v>
                </c:pt>
                <c:pt idx="117">
                  <c:v>0.26422004846995106</c:v>
                </c:pt>
                <c:pt idx="118">
                  <c:v>0.26399063321825894</c:v>
                </c:pt>
                <c:pt idx="119">
                  <c:v>0.26376455981801017</c:v>
                </c:pt>
                <c:pt idx="120">
                  <c:v>0.2635386946010469</c:v>
                </c:pt>
                <c:pt idx="121">
                  <c:v>0.26331246893856608</c:v>
                </c:pt>
                <c:pt idx="122">
                  <c:v>0.26308581648785784</c:v>
                </c:pt>
                <c:pt idx="123">
                  <c:v>0.26285895761335687</c:v>
                </c:pt>
                <c:pt idx="124">
                  <c:v>0.2626329723867703</c:v>
                </c:pt>
                <c:pt idx="125">
                  <c:v>0.26241180867039449</c:v>
                </c:pt>
                <c:pt idx="126">
                  <c:v>0.26220781042560132</c:v>
                </c:pt>
                <c:pt idx="127">
                  <c:v>0.26205444112206766</c:v>
                </c:pt>
                <c:pt idx="128">
                  <c:v>0.26202982583709966</c:v>
                </c:pt>
                <c:pt idx="129">
                  <c:v>0.26228832129038077</c:v>
                </c:pt>
                <c:pt idx="130">
                  <c:v>0.26307942532395462</c:v>
                </c:pt>
                <c:pt idx="131">
                  <c:v>0.26470868066539821</c:v>
                </c:pt>
                <c:pt idx="132">
                  <c:v>0.26739170053191136</c:v>
                </c:pt>
                <c:pt idx="133">
                  <c:v>0.27101265611524317</c:v>
                </c:pt>
                <c:pt idx="134">
                  <c:v>0.27492398376519317</c:v>
                </c:pt>
                <c:pt idx="135">
                  <c:v>0.27801077285933068</c:v>
                </c:pt>
                <c:pt idx="136">
                  <c:v>0.27913250133429063</c:v>
                </c:pt>
                <c:pt idx="137">
                  <c:v>0.2777406572086516</c:v>
                </c:pt>
                <c:pt idx="138">
                  <c:v>0.27422932950336526</c:v>
                </c:pt>
                <c:pt idx="139">
                  <c:v>0.26972004548400391</c:v>
                </c:pt>
                <c:pt idx="140">
                  <c:v>0.2654385798437397</c:v>
                </c:pt>
                <c:pt idx="141">
                  <c:v>0.26215544179749423</c:v>
                </c:pt>
                <c:pt idx="142">
                  <c:v>0.26002915449880964</c:v>
                </c:pt>
                <c:pt idx="143">
                  <c:v>0.25881072342489836</c:v>
                </c:pt>
                <c:pt idx="144">
                  <c:v>0.25814193158890203</c:v>
                </c:pt>
                <c:pt idx="145">
                  <c:v>0.25774186989154702</c:v>
                </c:pt>
                <c:pt idx="146">
                  <c:v>0.25745022555608299</c:v>
                </c:pt>
                <c:pt idx="147">
                  <c:v>0.25719511711737836</c:v>
                </c:pt>
                <c:pt idx="148">
                  <c:v>0.25695039730646668</c:v>
                </c:pt>
                <c:pt idx="149">
                  <c:v>0.25670823585208785</c:v>
                </c:pt>
                <c:pt idx="150">
                  <c:v>0.25646670394815241</c:v>
                </c:pt>
                <c:pt idx="151">
                  <c:v>0.25622543070447623</c:v>
                </c:pt>
                <c:pt idx="152">
                  <c:v>0.25598438338528706</c:v>
                </c:pt>
                <c:pt idx="153">
                  <c:v>0.25574358686591764</c:v>
                </c:pt>
                <c:pt idx="154">
                  <c:v>0.25550307021726515</c:v>
                </c:pt>
                <c:pt idx="155">
                  <c:v>0.25526285835830964</c:v>
                </c:pt>
                <c:pt idx="156">
                  <c:v>0.25502297117814915</c:v>
                </c:pt>
                <c:pt idx="157">
                  <c:v>0.25478342373819313</c:v>
                </c:pt>
                <c:pt idx="158">
                  <c:v>0.25454422663950721</c:v>
                </c:pt>
                <c:pt idx="159">
                  <c:v>0.25430538643246475</c:v>
                </c:pt>
                <c:pt idx="160">
                  <c:v>0.25406690604287852</c:v>
                </c:pt>
                <c:pt idx="161">
                  <c:v>0.2538287852006465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0.28653973368390351</c:v>
                </c:pt>
                <c:pt idx="1">
                  <c:v>0.28719989841086274</c:v>
                </c:pt>
                <c:pt idx="2">
                  <c:v>0.28785205641388573</c:v>
                </c:pt>
                <c:pt idx="3">
                  <c:v>0.28849512896627588</c:v>
                </c:pt>
                <c:pt idx="4">
                  <c:v>0.28912793165739403</c:v>
                </c:pt>
                <c:pt idx="5">
                  <c:v>0.2897491694674374</c:v>
                </c:pt>
                <c:pt idx="6">
                  <c:v>0.29035743273684</c:v>
                </c:pt>
                <c:pt idx="7">
                  <c:v>0.29095119432858541</c:v>
                </c:pt>
                <c:pt idx="8">
                  <c:v>0.29152880831972622</c:v>
                </c:pt>
                <c:pt idx="9">
                  <c:v>0.29208851059303909</c:v>
                </c:pt>
                <c:pt idx="10">
                  <c:v>0.29262842172799436</c:v>
                </c:pt>
                <c:pt idx="11">
                  <c:v>0.29314655260843664</c:v>
                </c:pt>
                <c:pt idx="12">
                  <c:v>0.29364081316829016</c:v>
                </c:pt>
                <c:pt idx="13">
                  <c:v>0.29410902468151634</c:v>
                </c:pt>
                <c:pt idx="14">
                  <c:v>0.29454893596354126</c:v>
                </c:pt>
                <c:pt idx="15">
                  <c:v>0.29495824378366703</c:v>
                </c:pt>
                <c:pt idx="16">
                  <c:v>0.29533461768749747</c:v>
                </c:pt>
                <c:pt idx="17">
                  <c:v>0.29567572929233804</c:v>
                </c:pt>
                <c:pt idx="18">
                  <c:v>0.29597928594610057</c:v>
                </c:pt>
                <c:pt idx="19">
                  <c:v>0.2962430684334672</c:v>
                </c:pt>
                <c:pt idx="20">
                  <c:v>0.29646497217744466</c:v>
                </c:pt>
                <c:pt idx="21">
                  <c:v>0.29664305112949579</c:v>
                </c:pt>
                <c:pt idx="22">
                  <c:v>0.29677556328090371</c:v>
                </c:pt>
                <c:pt idx="23">
                  <c:v>0.29686101647961127</c:v>
                </c:pt>
                <c:pt idx="24">
                  <c:v>0.29689821302127845</c:v>
                </c:pt>
                <c:pt idx="25">
                  <c:v>0.2968862913231442</c:v>
                </c:pt>
                <c:pt idx="26">
                  <c:v>0.29682476290640208</c:v>
                </c:pt>
                <c:pt idx="27">
                  <c:v>0.29671354292612057</c:v>
                </c:pt>
                <c:pt idx="28">
                  <c:v>0.29655297261042279</c:v>
                </c:pt>
                <c:pt idx="29">
                  <c:v>0.29634383220761845</c:v>
                </c:pt>
                <c:pt idx="30">
                  <c:v>0.29608734338603609</c:v>
                </c:pt>
                <c:pt idx="31">
                  <c:v>0.29578516047034897</c:v>
                </c:pt>
                <c:pt idx="32">
                  <c:v>0.29543935040372254</c:v>
                </c:pt>
                <c:pt idx="33">
                  <c:v>0.2950523618623071</c:v>
                </c:pt>
                <c:pt idx="34">
                  <c:v>0.2946269844775376</c:v>
                </c:pt>
                <c:pt idx="35">
                  <c:v>0.29416629960162327</c:v>
                </c:pt>
                <c:pt idx="36">
                  <c:v>0.29367362444541972</c:v>
                </c:pt>
                <c:pt idx="37">
                  <c:v>0.29315245169629989</c:v>
                </c:pt>
                <c:pt idx="38">
                  <c:v>0.29260638686840562</c:v>
                </c:pt>
                <c:pt idx="39">
                  <c:v>0.29203908564315034</c:v>
                </c:pt>
                <c:pt idx="40">
                  <c:v>0.29145419333118749</c:v>
                </c:pt>
                <c:pt idx="41">
                  <c:v>0.29085528834649504</c:v>
                </c:pt>
                <c:pt idx="42">
                  <c:v>0.2902458312553613</c:v>
                </c:pt>
                <c:pt idx="43">
                  <c:v>0.28962912057928736</c:v>
                </c:pt>
                <c:pt idx="44">
                  <c:v>0.28900825612362224</c:v>
                </c:pt>
                <c:pt idx="45">
                  <c:v>0.28838611020337251</c:v>
                </c:pt>
                <c:pt idx="46">
                  <c:v>0.28776530676946549</c:v>
                </c:pt>
                <c:pt idx="47">
                  <c:v>0.28714820812174907</c:v>
                </c:pt>
                <c:pt idx="48">
                  <c:v>0.28653690864102122</c:v>
                </c:pt>
                <c:pt idx="49">
                  <c:v>0.28593323478641508</c:v>
                </c:pt>
                <c:pt idx="50">
                  <c:v>0.28533875048559387</c:v>
                </c:pt>
                <c:pt idx="51">
                  <c:v>0.28475476698788349</c:v>
                </c:pt>
                <c:pt idx="52">
                  <c:v>0.28418235624600818</c:v>
                </c:pt>
                <c:pt idx="53">
                  <c:v>0.28362236693006387</c:v>
                </c:pt>
                <c:pt idx="54">
                  <c:v>0.2830754422468772</c:v>
                </c:pt>
                <c:pt idx="55">
                  <c:v>0.28254203882849988</c:v>
                </c:pt>
                <c:pt idx="56">
                  <c:v>0.2820224460560084</c:v>
                </c:pt>
                <c:pt idx="57">
                  <c:v>0.28151680529122675</c:v>
                </c:pt>
                <c:pt idx="58">
                  <c:v>0.28102512859338807</c:v>
                </c:pt>
                <c:pt idx="59">
                  <c:v>0.28054731659565901</c:v>
                </c:pt>
                <c:pt idx="60">
                  <c:v>0.28008317530491028</c:v>
                </c:pt>
                <c:pt idx="61">
                  <c:v>0.27963243166548074</c:v>
                </c:pt>
                <c:pt idx="62">
                  <c:v>0.2791947477932864</c:v>
                </c:pt>
                <c:pt idx="63">
                  <c:v>0.27876973384061765</c:v>
                </c:pt>
                <c:pt idx="64">
                  <c:v>0.27835695949499967</c:v>
                </c:pt>
                <c:pt idx="65">
                  <c:v>0.27795596414861357</c:v>
                </c:pt>
                <c:pt idx="66">
                  <c:v>0.27756626579916466</c:v>
                </c:pt>
                <c:pt idx="67">
                  <c:v>0.2771873687600544</c:v>
                </c:pt>
                <c:pt idx="68">
                  <c:v>0.27681877026849877</c:v>
                </c:pt>
                <c:pt idx="69">
                  <c:v>0.27645996608602741</c:v>
                </c:pt>
                <c:pt idx="70">
                  <c:v>0.27611045518766397</c:v>
                </c:pt>
                <c:pt idx="71">
                  <c:v>0.27576974363494949</c:v>
                </c:pt>
                <c:pt idx="72">
                  <c:v>0.27543734772464007</c:v>
                </c:pt>
                <c:pt idx="73">
                  <c:v>0.27511279650002302</c:v>
                </c:pt>
                <c:pt idx="74">
                  <c:v>0.27479563370592053</c:v>
                </c:pt>
                <c:pt idx="75">
                  <c:v>0.27448541926198089</c:v>
                </c:pt>
                <c:pt idx="76">
                  <c:v>0.27418173032215243</c:v>
                </c:pt>
                <c:pt idx="77">
                  <c:v>0.2738841619815251</c:v>
                </c:pt>
                <c:pt idx="78">
                  <c:v>0.27359232768519987</c:v>
                </c:pt>
                <c:pt idx="79">
                  <c:v>0.2733058593876308</c:v>
                </c:pt>
                <c:pt idx="80">
                  <c:v>0.27302440750505758</c:v>
                </c:pt>
                <c:pt idx="81">
                  <c:v>0.27274764069826923</c:v>
                </c:pt>
                <c:pt idx="82">
                  <c:v>0.27247524551801189</c:v>
                </c:pt>
                <c:pt idx="83">
                  <c:v>0.27220692594090845</c:v>
                </c:pt>
                <c:pt idx="84">
                  <c:v>0.27194240281975568</c:v>
                </c:pt>
                <c:pt idx="85">
                  <c:v>0.2716814132685047</c:v>
                </c:pt>
                <c:pt idx="86">
                  <c:v>0.27142370999908155</c:v>
                </c:pt>
                <c:pt idx="87">
                  <c:v>0.27116906062442858</c:v>
                </c:pt>
                <c:pt idx="88">
                  <c:v>0.2709172469397283</c:v>
                </c:pt>
                <c:pt idx="89">
                  <c:v>0.27066806419165829</c:v>
                </c:pt>
                <c:pt idx="90">
                  <c:v>0.27042132034370886</c:v>
                </c:pt>
                <c:pt idx="91">
                  <c:v>0.27017683534402387</c:v>
                </c:pt>
                <c:pt idx="92">
                  <c:v>0.26993444040089232</c:v>
                </c:pt>
                <c:pt idx="93">
                  <c:v>0.26969397726988165</c:v>
                </c:pt>
                <c:pt idx="94">
                  <c:v>0.26945529755565523</c:v>
                </c:pt>
                <c:pt idx="95">
                  <c:v>0.26921826203072896</c:v>
                </c:pt>
                <c:pt idx="96">
                  <c:v>0.26898273997277616</c:v>
                </c:pt>
                <c:pt idx="97">
                  <c:v>0.26874860852158405</c:v>
                </c:pt>
                <c:pt idx="98">
                  <c:v>0.26851575205636891</c:v>
                </c:pt>
                <c:pt idx="99">
                  <c:v>0.26828406159387919</c:v>
                </c:pt>
                <c:pt idx="100">
                  <c:v>0.26805343420753369</c:v>
                </c:pt>
                <c:pt idx="101">
                  <c:v>0.26782377246776118</c:v>
                </c:pt>
                <c:pt idx="102">
                  <c:v>0.26759498390371572</c:v>
                </c:pt>
                <c:pt idx="103">
                  <c:v>0.26736698048664209</c:v>
                </c:pt>
                <c:pt idx="104">
                  <c:v>0.26713967813535189</c:v>
                </c:pt>
                <c:pt idx="105">
                  <c:v>0.26691299624454207</c:v>
                </c:pt>
                <c:pt idx="106">
                  <c:v>0.26668685723704488</c:v>
                </c:pt>
                <c:pt idx="107">
                  <c:v>0.26646118614153308</c:v>
                </c:pt>
                <c:pt idx="108">
                  <c:v>0.26623591019771475</c:v>
                </c:pt>
                <c:pt idx="109">
                  <c:v>0.26601095849163042</c:v>
                </c:pt>
                <c:pt idx="110">
                  <c:v>0.26578626162429497</c:v>
                </c:pt>
                <c:pt idx="111">
                  <c:v>0.26556175141759192</c:v>
                </c:pt>
                <c:pt idx="112">
                  <c:v>0.26533736066199998</c:v>
                </c:pt>
                <c:pt idx="113">
                  <c:v>0.26511302291137873</c:v>
                </c:pt>
                <c:pt idx="114">
                  <c:v>0.26488867233061147</c:v>
                </c:pt>
                <c:pt idx="115">
                  <c:v>0.26466424360234964</c:v>
                </c:pt>
                <c:pt idx="116">
                  <c:v>0.26443967189935036</c:v>
                </c:pt>
                <c:pt idx="117">
                  <c:v>0.26421489292887779</c:v>
                </c:pt>
                <c:pt idx="118">
                  <c:v>0.26398984305525647</c:v>
                </c:pt>
                <c:pt idx="119">
                  <c:v>0.26376445950584471</c:v>
                </c:pt>
                <c:pt idx="120">
                  <c:v>0.26353868066434755</c:v>
                </c:pt>
                <c:pt idx="121">
                  <c:v>0.26331244645344171</c:v>
                </c:pt>
                <c:pt idx="122">
                  <c:v>0.26308569880610166</c:v>
                </c:pt>
                <c:pt idx="123">
                  <c:v>0.2628583822217751</c:v>
                </c:pt>
                <c:pt idx="124">
                  <c:v>0.26263044439971084</c:v>
                </c:pt>
                <c:pt idx="125">
                  <c:v>0.26240183693738689</c:v>
                </c:pt>
                <c:pt idx="126">
                  <c:v>0.26217251607731185</c:v>
                </c:pt>
                <c:pt idx="127">
                  <c:v>0.26194244348071738</c:v>
                </c:pt>
                <c:pt idx="128">
                  <c:v>0.26171158700217056</c:v>
                </c:pt>
                <c:pt idx="129">
                  <c:v>0.26147992143528032</c:v>
                </c:pt>
                <c:pt idx="130">
                  <c:v>0.26124742919688038</c:v>
                </c:pt>
                <c:pt idx="131">
                  <c:v>0.26101410091575183</c:v>
                </c:pt>
                <c:pt idx="132">
                  <c:v>0.26077993589245063</c:v>
                </c:pt>
                <c:pt idx="133">
                  <c:v>0.26054494239939396</c:v>
                </c:pt>
                <c:pt idx="134">
                  <c:v>0.26030913779511933</c:v>
                </c:pt>
                <c:pt idx="135">
                  <c:v>0.26007254843348293</c:v>
                </c:pt>
                <c:pt idx="136">
                  <c:v>0.25983520935720128</c:v>
                </c:pt>
                <c:pt idx="137">
                  <c:v>0.25959716377505748</c:v>
                </c:pt>
                <c:pt idx="138">
                  <c:v>0.25935846233263449</c:v>
                </c:pt>
                <c:pt idx="139">
                  <c:v>0.25911916219680564</c:v>
                </c:pt>
                <c:pt idx="140">
                  <c:v>0.25887932598362295</c:v>
                </c:pt>
                <c:pt idx="141">
                  <c:v>0.25863902056694676</c:v>
                </c:pt>
                <c:pt idx="142">
                  <c:v>0.25839831581056294</c:v>
                </c:pt>
                <c:pt idx="143">
                  <c:v>0.2581572832692598</c:v>
                </c:pt>
                <c:pt idx="144">
                  <c:v>0.25791599490425521</c:v>
                </c:pt>
                <c:pt idx="145">
                  <c:v>0.25767452185560319</c:v>
                </c:pt>
                <c:pt idx="146">
                  <c:v>0.25743293330913175</c:v>
                </c:pt>
                <c:pt idx="147">
                  <c:v>0.25719129548860409</c:v>
                </c:pt>
                <c:pt idx="148">
                  <c:v>0.25694967079579256</c:v>
                </c:pt>
                <c:pt idx="149">
                  <c:v>0.25670811711269237</c:v>
                </c:pt>
                <c:pt idx="150">
                  <c:v>0.25646668727178845</c:v>
                </c:pt>
                <c:pt idx="151">
                  <c:v>0.256225428692686</c:v>
                </c:pt>
                <c:pt idx="152">
                  <c:v>0.25598438317689426</c:v>
                </c:pt>
                <c:pt idx="153">
                  <c:v>0.25574358684738813</c:v>
                </c:pt>
                <c:pt idx="154">
                  <c:v>0.25550307021585128</c:v>
                </c:pt>
                <c:pt idx="155">
                  <c:v>0.2552628583582171</c:v>
                </c:pt>
                <c:pt idx="156">
                  <c:v>0.25502297117814393</c:v>
                </c:pt>
                <c:pt idx="157">
                  <c:v>0.25478342373819285</c:v>
                </c:pt>
                <c:pt idx="158">
                  <c:v>0.25454422663950721</c:v>
                </c:pt>
                <c:pt idx="159">
                  <c:v>0.25430538643246475</c:v>
                </c:pt>
                <c:pt idx="160">
                  <c:v>0.25406690604287852</c:v>
                </c:pt>
                <c:pt idx="161">
                  <c:v>0.2538287852006465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0.28563699999999997</c:v>
                </c:pt>
                <c:pt idx="1">
                  <c:v>0.28555000000000003</c:v>
                </c:pt>
                <c:pt idx="2">
                  <c:v>0.28513300000000003</c:v>
                </c:pt>
                <c:pt idx="3">
                  <c:v>0.28627999999999998</c:v>
                </c:pt>
                <c:pt idx="4">
                  <c:v>0.28517799999999999</c:v>
                </c:pt>
                <c:pt idx="5">
                  <c:v>0.28618199999999999</c:v>
                </c:pt>
                <c:pt idx="6">
                  <c:v>0.28897699999999998</c:v>
                </c:pt>
                <c:pt idx="7">
                  <c:v>0.28527000000000002</c:v>
                </c:pt>
                <c:pt idx="8">
                  <c:v>0.28604299999999999</c:v>
                </c:pt>
                <c:pt idx="9">
                  <c:v>0.289325</c:v>
                </c:pt>
                <c:pt idx="10">
                  <c:v>0.28658699999999998</c:v>
                </c:pt>
                <c:pt idx="11">
                  <c:v>0.28947200000000001</c:v>
                </c:pt>
                <c:pt idx="12">
                  <c:v>0.29072199999999998</c:v>
                </c:pt>
                <c:pt idx="13">
                  <c:v>0.289858</c:v>
                </c:pt>
                <c:pt idx="14">
                  <c:v>0.29180299999999998</c:v>
                </c:pt>
                <c:pt idx="15">
                  <c:v>0.28874499999999997</c:v>
                </c:pt>
                <c:pt idx="16">
                  <c:v>0.29367300000000002</c:v>
                </c:pt>
                <c:pt idx="17">
                  <c:v>0.29203400000000002</c:v>
                </c:pt>
                <c:pt idx="18">
                  <c:v>0.29427599999999998</c:v>
                </c:pt>
                <c:pt idx="19">
                  <c:v>0.29572700000000002</c:v>
                </c:pt>
                <c:pt idx="20">
                  <c:v>0.29951100000000003</c:v>
                </c:pt>
                <c:pt idx="21">
                  <c:v>0.296018</c:v>
                </c:pt>
                <c:pt idx="22">
                  <c:v>0.30280099999999999</c:v>
                </c:pt>
                <c:pt idx="23">
                  <c:v>0.298516</c:v>
                </c:pt>
                <c:pt idx="24">
                  <c:v>0.29611100000000001</c:v>
                </c:pt>
                <c:pt idx="25">
                  <c:v>0.301174</c:v>
                </c:pt>
                <c:pt idx="26">
                  <c:v>0.30274699999999999</c:v>
                </c:pt>
                <c:pt idx="27">
                  <c:v>0.30469600000000002</c:v>
                </c:pt>
                <c:pt idx="28">
                  <c:v>0.30537999999999998</c:v>
                </c:pt>
                <c:pt idx="29">
                  <c:v>0.30963800000000002</c:v>
                </c:pt>
                <c:pt idx="30">
                  <c:v>0.31461499999999998</c:v>
                </c:pt>
                <c:pt idx="31">
                  <c:v>0.32006699999999999</c:v>
                </c:pt>
                <c:pt idx="32">
                  <c:v>0.32368999999999998</c:v>
                </c:pt>
                <c:pt idx="33">
                  <c:v>0.33321099999999998</c:v>
                </c:pt>
                <c:pt idx="34">
                  <c:v>0.34101199999999998</c:v>
                </c:pt>
                <c:pt idx="35">
                  <c:v>0.359018</c:v>
                </c:pt>
                <c:pt idx="36">
                  <c:v>0.38352199999999997</c:v>
                </c:pt>
                <c:pt idx="37">
                  <c:v>0.41258099999999998</c:v>
                </c:pt>
                <c:pt idx="38">
                  <c:v>0.45649000000000001</c:v>
                </c:pt>
                <c:pt idx="39">
                  <c:v>0.50427299999999997</c:v>
                </c:pt>
                <c:pt idx="40">
                  <c:v>0.55196699999999999</c:v>
                </c:pt>
                <c:pt idx="41">
                  <c:v>0.59586300000000003</c:v>
                </c:pt>
                <c:pt idx="42">
                  <c:v>0.63577600000000001</c:v>
                </c:pt>
                <c:pt idx="43">
                  <c:v>0.66308299999999998</c:v>
                </c:pt>
                <c:pt idx="44">
                  <c:v>0.67999200000000004</c:v>
                </c:pt>
                <c:pt idx="45">
                  <c:v>0.69124799999999997</c:v>
                </c:pt>
                <c:pt idx="46">
                  <c:v>0.69464700000000001</c:v>
                </c:pt>
                <c:pt idx="47">
                  <c:v>0.68068099999999998</c:v>
                </c:pt>
                <c:pt idx="48">
                  <c:v>0.64797000000000005</c:v>
                </c:pt>
                <c:pt idx="49">
                  <c:v>0.57848699999999997</c:v>
                </c:pt>
                <c:pt idx="50">
                  <c:v>0.472105</c:v>
                </c:pt>
                <c:pt idx="51">
                  <c:v>0.36012300000000003</c:v>
                </c:pt>
                <c:pt idx="52">
                  <c:v>0.30587799999999998</c:v>
                </c:pt>
                <c:pt idx="53">
                  <c:v>0.29067599999999999</c:v>
                </c:pt>
                <c:pt idx="54">
                  <c:v>0.29071900000000001</c:v>
                </c:pt>
                <c:pt idx="55">
                  <c:v>0.29387799999999997</c:v>
                </c:pt>
                <c:pt idx="56">
                  <c:v>0.29962</c:v>
                </c:pt>
                <c:pt idx="57">
                  <c:v>0.30549799999999999</c:v>
                </c:pt>
                <c:pt idx="58">
                  <c:v>0.31570999999999999</c:v>
                </c:pt>
                <c:pt idx="59">
                  <c:v>0.32565899999999998</c:v>
                </c:pt>
                <c:pt idx="60">
                  <c:v>0.34829100000000002</c:v>
                </c:pt>
                <c:pt idx="61">
                  <c:v>0.37373800000000001</c:v>
                </c:pt>
                <c:pt idx="62">
                  <c:v>0.40444400000000003</c:v>
                </c:pt>
                <c:pt idx="63">
                  <c:v>0.43951699999999999</c:v>
                </c:pt>
                <c:pt idx="64">
                  <c:v>0.47107300000000002</c:v>
                </c:pt>
                <c:pt idx="65">
                  <c:v>0.50204499999999996</c:v>
                </c:pt>
                <c:pt idx="66">
                  <c:v>0.52539599999999997</c:v>
                </c:pt>
                <c:pt idx="67">
                  <c:v>0.54247400000000001</c:v>
                </c:pt>
                <c:pt idx="68">
                  <c:v>0.54926399999999997</c:v>
                </c:pt>
                <c:pt idx="69">
                  <c:v>0.54408400000000001</c:v>
                </c:pt>
                <c:pt idx="70">
                  <c:v>0.52089799999999997</c:v>
                </c:pt>
                <c:pt idx="71">
                  <c:v>0.465702</c:v>
                </c:pt>
                <c:pt idx="72">
                  <c:v>0.38475500000000001</c:v>
                </c:pt>
                <c:pt idx="73">
                  <c:v>0.315023</c:v>
                </c:pt>
                <c:pt idx="74">
                  <c:v>0.28314099999999998</c:v>
                </c:pt>
                <c:pt idx="75">
                  <c:v>0.27708899999999997</c:v>
                </c:pt>
                <c:pt idx="76">
                  <c:v>0.27612700000000001</c:v>
                </c:pt>
                <c:pt idx="77">
                  <c:v>0.27335199999999998</c:v>
                </c:pt>
                <c:pt idx="78">
                  <c:v>0.273476</c:v>
                </c:pt>
                <c:pt idx="79">
                  <c:v>0.272789</c:v>
                </c:pt>
                <c:pt idx="80">
                  <c:v>0.27329599999999998</c:v>
                </c:pt>
                <c:pt idx="81">
                  <c:v>0.269258</c:v>
                </c:pt>
                <c:pt idx="82">
                  <c:v>0.26968599999999998</c:v>
                </c:pt>
                <c:pt idx="83">
                  <c:v>0.272206</c:v>
                </c:pt>
                <c:pt idx="84">
                  <c:v>0.27089200000000002</c:v>
                </c:pt>
                <c:pt idx="85">
                  <c:v>0.27092699999999997</c:v>
                </c:pt>
                <c:pt idx="86">
                  <c:v>0.26592300000000002</c:v>
                </c:pt>
                <c:pt idx="87">
                  <c:v>0.27031899999999998</c:v>
                </c:pt>
                <c:pt idx="88">
                  <c:v>0.26929399999999998</c:v>
                </c:pt>
                <c:pt idx="89">
                  <c:v>0.267733</c:v>
                </c:pt>
                <c:pt idx="90">
                  <c:v>0.27057500000000001</c:v>
                </c:pt>
                <c:pt idx="91">
                  <c:v>0.26866000000000001</c:v>
                </c:pt>
                <c:pt idx="92">
                  <c:v>0.27344200000000002</c:v>
                </c:pt>
                <c:pt idx="93">
                  <c:v>0.27096399999999998</c:v>
                </c:pt>
                <c:pt idx="94">
                  <c:v>0.27047599999999999</c:v>
                </c:pt>
                <c:pt idx="95">
                  <c:v>0.26788699999999999</c:v>
                </c:pt>
                <c:pt idx="96">
                  <c:v>0.27011000000000002</c:v>
                </c:pt>
                <c:pt idx="97">
                  <c:v>0.26690999999999998</c:v>
                </c:pt>
                <c:pt idx="98">
                  <c:v>0.273397</c:v>
                </c:pt>
                <c:pt idx="99">
                  <c:v>0.272621</c:v>
                </c:pt>
                <c:pt idx="100">
                  <c:v>0.27870499999999998</c:v>
                </c:pt>
                <c:pt idx="101">
                  <c:v>0.286831</c:v>
                </c:pt>
                <c:pt idx="102">
                  <c:v>0.29554599999999998</c:v>
                </c:pt>
                <c:pt idx="103">
                  <c:v>0.29893799999999998</c:v>
                </c:pt>
                <c:pt idx="104">
                  <c:v>0.302562</c:v>
                </c:pt>
                <c:pt idx="105">
                  <c:v>0.30584699999999998</c:v>
                </c:pt>
                <c:pt idx="106">
                  <c:v>0.30208200000000002</c:v>
                </c:pt>
                <c:pt idx="107">
                  <c:v>0.29344799999999999</c:v>
                </c:pt>
                <c:pt idx="108">
                  <c:v>0.28712900000000002</c:v>
                </c:pt>
                <c:pt idx="109">
                  <c:v>0.27738600000000002</c:v>
                </c:pt>
                <c:pt idx="110">
                  <c:v>0.26543</c:v>
                </c:pt>
                <c:pt idx="111">
                  <c:v>0.26507799999999998</c:v>
                </c:pt>
                <c:pt idx="112">
                  <c:v>0.25973099999999999</c:v>
                </c:pt>
                <c:pt idx="113">
                  <c:v>0.26571</c:v>
                </c:pt>
                <c:pt idx="114">
                  <c:v>0.26346900000000001</c:v>
                </c:pt>
                <c:pt idx="115">
                  <c:v>0.26394499999999999</c:v>
                </c:pt>
                <c:pt idx="116">
                  <c:v>0.26198500000000002</c:v>
                </c:pt>
                <c:pt idx="117">
                  <c:v>0.26246199999999997</c:v>
                </c:pt>
                <c:pt idx="118">
                  <c:v>0.26079000000000002</c:v>
                </c:pt>
                <c:pt idx="119">
                  <c:v>0.26139299999999999</c:v>
                </c:pt>
                <c:pt idx="120">
                  <c:v>0.26294899999999999</c:v>
                </c:pt>
                <c:pt idx="121">
                  <c:v>0.26152399999999998</c:v>
                </c:pt>
                <c:pt idx="122">
                  <c:v>0.25913900000000001</c:v>
                </c:pt>
                <c:pt idx="123">
                  <c:v>0.26053700000000002</c:v>
                </c:pt>
                <c:pt idx="124">
                  <c:v>0.26804299999999998</c:v>
                </c:pt>
                <c:pt idx="125">
                  <c:v>0.26060800000000001</c:v>
                </c:pt>
                <c:pt idx="126">
                  <c:v>0.26195800000000002</c:v>
                </c:pt>
                <c:pt idx="127">
                  <c:v>0.26307900000000001</c:v>
                </c:pt>
                <c:pt idx="128">
                  <c:v>0.26665899999999998</c:v>
                </c:pt>
                <c:pt idx="129">
                  <c:v>0.265982</c:v>
                </c:pt>
                <c:pt idx="130">
                  <c:v>0.26719799999999999</c:v>
                </c:pt>
                <c:pt idx="131">
                  <c:v>0.27252399999999999</c:v>
                </c:pt>
                <c:pt idx="132">
                  <c:v>0.27714299999999997</c:v>
                </c:pt>
                <c:pt idx="133">
                  <c:v>0.28120899999999999</c:v>
                </c:pt>
                <c:pt idx="134">
                  <c:v>0.279642</c:v>
                </c:pt>
                <c:pt idx="135">
                  <c:v>0.28029700000000002</c:v>
                </c:pt>
                <c:pt idx="136">
                  <c:v>0.27317799999999998</c:v>
                </c:pt>
                <c:pt idx="137">
                  <c:v>0.271374</c:v>
                </c:pt>
                <c:pt idx="138">
                  <c:v>0.26700200000000002</c:v>
                </c:pt>
                <c:pt idx="139">
                  <c:v>0.25834600000000002</c:v>
                </c:pt>
                <c:pt idx="140">
                  <c:v>0.260716</c:v>
                </c:pt>
                <c:pt idx="141">
                  <c:v>0.256191</c:v>
                </c:pt>
                <c:pt idx="142">
                  <c:v>0.25898599999999999</c:v>
                </c:pt>
                <c:pt idx="143">
                  <c:v>0.25876100000000002</c:v>
                </c:pt>
                <c:pt idx="144">
                  <c:v>0.25764799999999999</c:v>
                </c:pt>
                <c:pt idx="145">
                  <c:v>0.25712499999999999</c:v>
                </c:pt>
                <c:pt idx="146">
                  <c:v>0.25711800000000001</c:v>
                </c:pt>
                <c:pt idx="147">
                  <c:v>0.25964999999999999</c:v>
                </c:pt>
                <c:pt idx="148">
                  <c:v>0.25795099999999999</c:v>
                </c:pt>
                <c:pt idx="149">
                  <c:v>0.25725300000000001</c:v>
                </c:pt>
                <c:pt idx="150">
                  <c:v>0.25600899999999999</c:v>
                </c:pt>
                <c:pt idx="151">
                  <c:v>0.25667699999999999</c:v>
                </c:pt>
                <c:pt idx="152">
                  <c:v>0.251832</c:v>
                </c:pt>
                <c:pt idx="153">
                  <c:v>0.25343700000000002</c:v>
                </c:pt>
                <c:pt idx="154">
                  <c:v>0.25438499999999997</c:v>
                </c:pt>
                <c:pt idx="155">
                  <c:v>0.25365700000000002</c:v>
                </c:pt>
                <c:pt idx="156">
                  <c:v>0.25331999999999999</c:v>
                </c:pt>
                <c:pt idx="157">
                  <c:v>0.25350600000000001</c:v>
                </c:pt>
                <c:pt idx="158">
                  <c:v>0.256525</c:v>
                </c:pt>
                <c:pt idx="159">
                  <c:v>0.25798900000000002</c:v>
                </c:pt>
                <c:pt idx="160">
                  <c:v>0.25224600000000003</c:v>
                </c:pt>
                <c:pt idx="161">
                  <c:v>0.25272899999999998</c:v>
                </c:pt>
                <c:pt idx="162">
                  <c:v>0.25242599999999998</c:v>
                </c:pt>
                <c:pt idx="163">
                  <c:v>0.25075199999999997</c:v>
                </c:pt>
                <c:pt idx="164">
                  <c:v>0.25353500000000001</c:v>
                </c:pt>
                <c:pt idx="165">
                  <c:v>0.25431700000000002</c:v>
                </c:pt>
                <c:pt idx="166">
                  <c:v>0.25431199999999998</c:v>
                </c:pt>
                <c:pt idx="167">
                  <c:v>0.25370500000000001</c:v>
                </c:pt>
                <c:pt idx="168">
                  <c:v>0.25243300000000002</c:v>
                </c:pt>
                <c:pt idx="169">
                  <c:v>0.25333299999999997</c:v>
                </c:pt>
                <c:pt idx="170">
                  <c:v>0.24978</c:v>
                </c:pt>
                <c:pt idx="171">
                  <c:v>0.249031</c:v>
                </c:pt>
                <c:pt idx="172">
                  <c:v>0.25333499999999998</c:v>
                </c:pt>
                <c:pt idx="173">
                  <c:v>0.25358999999999998</c:v>
                </c:pt>
                <c:pt idx="174">
                  <c:v>0.251753</c:v>
                </c:pt>
                <c:pt idx="175">
                  <c:v>0.24798700000000001</c:v>
                </c:pt>
                <c:pt idx="176">
                  <c:v>0.25044699999999998</c:v>
                </c:pt>
                <c:pt idx="177">
                  <c:v>0.251716</c:v>
                </c:pt>
                <c:pt idx="178">
                  <c:v>0.250892</c:v>
                </c:pt>
                <c:pt idx="179">
                  <c:v>0.25128</c:v>
                </c:pt>
                <c:pt idx="180">
                  <c:v>0.25457800000000003</c:v>
                </c:pt>
                <c:pt idx="181">
                  <c:v>0.251448</c:v>
                </c:pt>
                <c:pt idx="182">
                  <c:v>0.24979499999999999</c:v>
                </c:pt>
                <c:pt idx="183">
                  <c:v>0.25018400000000002</c:v>
                </c:pt>
                <c:pt idx="184">
                  <c:v>0.25246600000000002</c:v>
                </c:pt>
                <c:pt idx="185">
                  <c:v>0.25268699999999999</c:v>
                </c:pt>
                <c:pt idx="186">
                  <c:v>0.25086799999999998</c:v>
                </c:pt>
                <c:pt idx="187">
                  <c:v>0.25140800000000002</c:v>
                </c:pt>
                <c:pt idx="188">
                  <c:v>0.25411699999999998</c:v>
                </c:pt>
                <c:pt idx="189">
                  <c:v>0.25462600000000002</c:v>
                </c:pt>
                <c:pt idx="190">
                  <c:v>0.251996</c:v>
                </c:pt>
                <c:pt idx="191">
                  <c:v>0.251218</c:v>
                </c:pt>
                <c:pt idx="192">
                  <c:v>0.251525</c:v>
                </c:pt>
                <c:pt idx="193">
                  <c:v>0.25376900000000002</c:v>
                </c:pt>
                <c:pt idx="194">
                  <c:v>0.25351499999999999</c:v>
                </c:pt>
                <c:pt idx="195">
                  <c:v>0.25420700000000002</c:v>
                </c:pt>
                <c:pt idx="196">
                  <c:v>0.25691399999999998</c:v>
                </c:pt>
                <c:pt idx="197">
                  <c:v>0.25411299999999998</c:v>
                </c:pt>
                <c:pt idx="198">
                  <c:v>0.25319399999999997</c:v>
                </c:pt>
                <c:pt idx="199">
                  <c:v>0.251444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0.28259653783508937</c:v>
                </c:pt>
                <c:pt idx="1">
                  <c:v>0.28334370932981018</c:v>
                </c:pt>
                <c:pt idx="2">
                  <c:v>0.28408374762473176</c:v>
                </c:pt>
                <c:pt idx="3">
                  <c:v>0.28481554503294298</c:v>
                </c:pt>
                <c:pt idx="4">
                  <c:v>0.28553787882955806</c:v>
                </c:pt>
                <c:pt idx="5">
                  <c:v>0.286249406201943</c:v>
                </c:pt>
                <c:pt idx="6">
                  <c:v>0.2869486607848511</c:v>
                </c:pt>
                <c:pt idx="7">
                  <c:v>0.28763405165106631</c:v>
                </c:pt>
                <c:pt idx="8">
                  <c:v>0.28830386611594516</c:v>
                </c:pt>
                <c:pt idx="9">
                  <c:v>0.28895627852908218</c:v>
                </c:pt>
                <c:pt idx="10">
                  <c:v>0.28958936857360845</c:v>
                </c:pt>
                <c:pt idx="11">
                  <c:v>0.29020115477969172</c:v>
                </c:pt>
                <c:pt idx="12">
                  <c:v>0.29078965241833649</c:v>
                </c:pt>
                <c:pt idx="13">
                  <c:v>0.29135297025570223</c:v>
                </c:pt>
                <c:pt idx="14">
                  <c:v>0.29188946853687775</c:v>
                </c:pt>
                <c:pt idx="15">
                  <c:v>0.29239801183224939</c:v>
                </c:pt>
                <c:pt idx="16">
                  <c:v>0.29287836575941512</c:v>
                </c:pt>
                <c:pt idx="17">
                  <c:v>0.2933318065059225</c:v>
                </c:pt>
                <c:pt idx="18">
                  <c:v>0.29376203620149544</c:v>
                </c:pt>
                <c:pt idx="19">
                  <c:v>0.29417652388589122</c:v>
                </c:pt>
                <c:pt idx="20">
                  <c:v>0.2945884174356298</c:v>
                </c:pt>
                <c:pt idx="21">
                  <c:v>0.29501918996255899</c:v>
                </c:pt>
                <c:pt idx="22">
                  <c:v>0.29550218524208655</c:v>
                </c:pt>
                <c:pt idx="23">
                  <c:v>0.29608719777544296</c:v>
                </c:pt>
                <c:pt idx="24">
                  <c:v>0.29684614888923772</c:v>
                </c:pt>
                <c:pt idx="25">
                  <c:v>0.29787978542133775</c:v>
                </c:pt>
                <c:pt idx="26">
                  <c:v>0.29932512023179458</c:v>
                </c:pt>
                <c:pt idx="27">
                  <c:v>0.30136305107140365</c:v>
                </c:pt>
                <c:pt idx="28">
                  <c:v>0.30422524835749348</c:v>
                </c:pt>
                <c:pt idx="29">
                  <c:v>0.30819902624128764</c:v>
                </c:pt>
                <c:pt idx="30">
                  <c:v>0.31362856285612023</c:v>
                </c:pt>
                <c:pt idx="31">
                  <c:v>0.32091059680581463</c:v>
                </c:pt>
                <c:pt idx="32">
                  <c:v>0.33048269674774083</c:v>
                </c:pt>
                <c:pt idx="33">
                  <c:v>0.34280248021716914</c:v>
                </c:pt>
                <c:pt idx="34">
                  <c:v>0.35831682686205996</c:v>
                </c:pt>
                <c:pt idx="35">
                  <c:v>0.37742122232291742</c:v>
                </c:pt>
                <c:pt idx="36">
                  <c:v>0.40041083981801451</c:v>
                </c:pt>
                <c:pt idx="37">
                  <c:v>0.42742668120767707</c:v>
                </c:pt>
                <c:pt idx="38">
                  <c:v>0.45840182030173265</c:v>
                </c:pt>
                <c:pt idx="39">
                  <c:v>0.49301413581683606</c:v>
                </c:pt>
                <c:pt idx="40">
                  <c:v>0.53065188398711272</c:v>
                </c:pt>
                <c:pt idx="41">
                  <c:v>0.57039248653246821</c:v>
                </c:pt>
                <c:pt idx="42">
                  <c:v>0.61096450745038566</c:v>
                </c:pt>
                <c:pt idx="43">
                  <c:v>0.65056335863109693</c:v>
                </c:pt>
                <c:pt idx="44">
                  <c:v>0.68621501706115018</c:v>
                </c:pt>
                <c:pt idx="45">
                  <c:v>0.71243686739520118</c:v>
                </c:pt>
                <c:pt idx="46">
                  <c:v>0.72001083305617686</c:v>
                </c:pt>
                <c:pt idx="47">
                  <c:v>0.69767685216083752</c:v>
                </c:pt>
                <c:pt idx="48">
                  <c:v>0.63917980255743956</c:v>
                </c:pt>
                <c:pt idx="49">
                  <c:v>0.55190496956550961</c:v>
                </c:pt>
                <c:pt idx="50">
                  <c:v>0.45722870716573022</c:v>
                </c:pt>
                <c:pt idx="51">
                  <c:v>0.37869854517637386</c:v>
                </c:pt>
                <c:pt idx="52">
                  <c:v>0.3283625818281784</c:v>
                </c:pt>
                <c:pt idx="53">
                  <c:v>0.30390175349987897</c:v>
                </c:pt>
                <c:pt idx="54">
                  <c:v>0.29609700048433646</c:v>
                </c:pt>
                <c:pt idx="55">
                  <c:v>0.29683131762629317</c:v>
                </c:pt>
                <c:pt idx="56">
                  <c:v>0.3018723569412135</c:v>
                </c:pt>
                <c:pt idx="57">
                  <c:v>0.30989364124844976</c:v>
                </c:pt>
                <c:pt idx="58">
                  <c:v>0.32087282837378694</c:v>
                </c:pt>
                <c:pt idx="59">
                  <c:v>0.33515368552968389</c:v>
                </c:pt>
                <c:pt idx="60">
                  <c:v>0.35306368494603402</c:v>
                </c:pt>
                <c:pt idx="61">
                  <c:v>0.37475591952422566</c:v>
                </c:pt>
                <c:pt idx="62">
                  <c:v>0.40011357028716832</c:v>
                </c:pt>
                <c:pt idx="63">
                  <c:v>0.4286783123053185</c:v>
                </c:pt>
                <c:pt idx="64">
                  <c:v>0.45959957514506655</c:v>
                </c:pt>
                <c:pt idx="65">
                  <c:v>0.49156690499503397</c:v>
                </c:pt>
                <c:pt idx="66">
                  <c:v>0.52252769822851219</c:v>
                </c:pt>
                <c:pt idx="67">
                  <c:v>0.5487367488439765</c:v>
                </c:pt>
                <c:pt idx="68">
                  <c:v>0.56308691473325434</c:v>
                </c:pt>
                <c:pt idx="69">
                  <c:v>0.55503263239403544</c:v>
                </c:pt>
                <c:pt idx="70">
                  <c:v>0.51645640967715944</c:v>
                </c:pt>
                <c:pt idx="71">
                  <c:v>0.45196483327565862</c:v>
                </c:pt>
                <c:pt idx="72">
                  <c:v>0.38117555007026699</c:v>
                </c:pt>
                <c:pt idx="73">
                  <c:v>0.32557637287703484</c:v>
                </c:pt>
                <c:pt idx="74">
                  <c:v>0.29354065627961279</c:v>
                </c:pt>
                <c:pt idx="75">
                  <c:v>0.27980456670766135</c:v>
                </c:pt>
                <c:pt idx="76">
                  <c:v>0.27528977590058934</c:v>
                </c:pt>
                <c:pt idx="77">
                  <c:v>0.27400425099310427</c:v>
                </c:pt>
                <c:pt idx="78">
                  <c:v>0.27352909850862339</c:v>
                </c:pt>
                <c:pt idx="79">
                  <c:v>0.27320433422297391</c:v>
                </c:pt>
                <c:pt idx="80">
                  <c:v>0.27290322092311925</c:v>
                </c:pt>
                <c:pt idx="81">
                  <c:v>0.27260810969264454</c:v>
                </c:pt>
                <c:pt idx="82">
                  <c:v>0.27231700439671258</c:v>
                </c:pt>
                <c:pt idx="83">
                  <c:v>0.27202952628985083</c:v>
                </c:pt>
                <c:pt idx="84">
                  <c:v>0.27174543028101034</c:v>
                </c:pt>
                <c:pt idx="85">
                  <c:v>0.27146449419877078</c:v>
                </c:pt>
                <c:pt idx="86">
                  <c:v>0.27118651954119422</c:v>
                </c:pt>
                <c:pt idx="87">
                  <c:v>0.27091135556842794</c:v>
                </c:pt>
                <c:pt idx="88">
                  <c:v>0.2706389761673188</c:v>
                </c:pt>
                <c:pt idx="89">
                  <c:v>0.27036970152074563</c:v>
                </c:pt>
                <c:pt idx="90">
                  <c:v>0.27010478336640437</c:v>
                </c:pt>
                <c:pt idx="91">
                  <c:v>0.26984781639338756</c:v>
                </c:pt>
                <c:pt idx="92">
                  <c:v>0.2696078306848057</c:v>
                </c:pt>
                <c:pt idx="93">
                  <c:v>0.2694053959334482</c:v>
                </c:pt>
                <c:pt idx="94">
                  <c:v>0.26928332979652497</c:v>
                </c:pt>
                <c:pt idx="95">
                  <c:v>0.26932299621025618</c:v>
                </c:pt>
                <c:pt idx="96">
                  <c:v>0.26966477225467511</c:v>
                </c:pt>
                <c:pt idx="97">
                  <c:v>0.27052637087180875</c:v>
                </c:pt>
                <c:pt idx="98">
                  <c:v>0.27220585539233916</c:v>
                </c:pt>
                <c:pt idx="99">
                  <c:v>0.27504964714881697</c:v>
                </c:pt>
                <c:pt idx="100">
                  <c:v>0.27936231769461345</c:v>
                </c:pt>
                <c:pt idx="101">
                  <c:v>0.28523623177662677</c:v>
                </c:pt>
                <c:pt idx="102">
                  <c:v>0.29229571483638805</c:v>
                </c:pt>
                <c:pt idx="103">
                  <c:v>0.29942490424676654</c:v>
                </c:pt>
                <c:pt idx="104">
                  <c:v>0.30472147580013353</c:v>
                </c:pt>
                <c:pt idx="105">
                  <c:v>0.30604570632461309</c:v>
                </c:pt>
                <c:pt idx="106">
                  <c:v>0.3022145763652096</c:v>
                </c:pt>
                <c:pt idx="107">
                  <c:v>0.2940646536632785</c:v>
                </c:pt>
                <c:pt idx="108">
                  <c:v>0.28424353550302045</c:v>
                </c:pt>
                <c:pt idx="109">
                  <c:v>0.27563485572392432</c:v>
                </c:pt>
                <c:pt idx="110">
                  <c:v>0.26977947870297569</c:v>
                </c:pt>
                <c:pt idx="111">
                  <c:v>0.26657768012682209</c:v>
                </c:pt>
                <c:pt idx="112">
                  <c:v>0.26509679385566437</c:v>
                </c:pt>
                <c:pt idx="113">
                  <c:v>0.26444110073785138</c:v>
                </c:pt>
                <c:pt idx="114">
                  <c:v>0.26408875408195992</c:v>
                </c:pt>
                <c:pt idx="115">
                  <c:v>0.26382361604797389</c:v>
                </c:pt>
                <c:pt idx="116">
                  <c:v>0.26357855860970547</c:v>
                </c:pt>
                <c:pt idx="117">
                  <c:v>0.26333755395039921</c:v>
                </c:pt>
                <c:pt idx="118">
                  <c:v>0.26309762070527387</c:v>
                </c:pt>
                <c:pt idx="119">
                  <c:v>0.26285832962241162</c:v>
                </c:pt>
                <c:pt idx="120">
                  <c:v>0.26261966543335763</c:v>
                </c:pt>
                <c:pt idx="121">
                  <c:v>0.26238179767946057</c:v>
                </c:pt>
                <c:pt idx="122">
                  <c:v>0.26214551351795362</c:v>
                </c:pt>
                <c:pt idx="123">
                  <c:v>0.26191395503094744</c:v>
                </c:pt>
                <c:pt idx="124">
                  <c:v>0.26169804525461338</c:v>
                </c:pt>
                <c:pt idx="125">
                  <c:v>0.26153056948451847</c:v>
                </c:pt>
                <c:pt idx="126">
                  <c:v>0.2614955069065778</c:v>
                </c:pt>
                <c:pt idx="127">
                  <c:v>0.26177305622079733</c:v>
                </c:pt>
                <c:pt idx="128">
                  <c:v>0.26267637398149707</c:v>
                </c:pt>
                <c:pt idx="129">
                  <c:v>0.26461447769655705</c:v>
                </c:pt>
                <c:pt idx="130">
                  <c:v>0.26789785821189094</c:v>
                </c:pt>
                <c:pt idx="131">
                  <c:v>0.2723875202664604</c:v>
                </c:pt>
                <c:pt idx="132">
                  <c:v>0.2771944284448124</c:v>
                </c:pt>
                <c:pt idx="133">
                  <c:v>0.28078983705699856</c:v>
                </c:pt>
                <c:pt idx="134">
                  <c:v>0.28169532201089353</c:v>
                </c:pt>
                <c:pt idx="135">
                  <c:v>0.27938255610503654</c:v>
                </c:pt>
                <c:pt idx="136">
                  <c:v>0.27465783968937801</c:v>
                </c:pt>
                <c:pt idx="137">
                  <c:v>0.26916160751327012</c:v>
                </c:pt>
                <c:pt idx="138">
                  <c:v>0.26440134373592517</c:v>
                </c:pt>
                <c:pt idx="139">
                  <c:v>0.26109166986037724</c:v>
                </c:pt>
                <c:pt idx="140">
                  <c:v>0.25915893012248487</c:v>
                </c:pt>
                <c:pt idx="141">
                  <c:v>0.25815278533934538</c:v>
                </c:pt>
                <c:pt idx="142">
                  <c:v>0.25762937361493543</c:v>
                </c:pt>
                <c:pt idx="143">
                  <c:v>0.25730760856002016</c:v>
                </c:pt>
                <c:pt idx="144">
                  <c:v>0.25705458925423386</c:v>
                </c:pt>
                <c:pt idx="145">
                  <c:v>0.25682089649021045</c:v>
                </c:pt>
                <c:pt idx="146">
                  <c:v>0.2565917061159726</c:v>
                </c:pt>
                <c:pt idx="147">
                  <c:v>0.25636336800259207</c:v>
                </c:pt>
                <c:pt idx="148">
                  <c:v>0.2561351241739192</c:v>
                </c:pt>
                <c:pt idx="149">
                  <c:v>0.25590682735922882</c:v>
                </c:pt>
                <c:pt idx="150">
                  <c:v>0.25567843830731873</c:v>
                </c:pt>
                <c:pt idx="151">
                  <c:v>0.25544993581614667</c:v>
                </c:pt>
                <c:pt idx="152">
                  <c:v>0.25522130346342697</c:v>
                </c:pt>
                <c:pt idx="153">
                  <c:v>0.25499252788668314</c:v>
                </c:pt>
                <c:pt idx="154">
                  <c:v>0.254763598460712</c:v>
                </c:pt>
                <c:pt idx="155">
                  <c:v>0.25453450709214015</c:v>
                </c:pt>
                <c:pt idx="156">
                  <c:v>0.25430524800602805</c:v>
                </c:pt>
                <c:pt idx="157">
                  <c:v>0.25407581752147701</c:v>
                </c:pt>
                <c:pt idx="158">
                  <c:v>0.25384621382282374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0.28259653764994136</c:v>
                </c:pt>
                <c:pt idx="1">
                  <c:v>0.28334370888531513</c:v>
                </c:pt>
                <c:pt idx="2">
                  <c:v>0.2840837465766568</c:v>
                </c:pt>
                <c:pt idx="3">
                  <c:v>0.28481554260580066</c:v>
                </c:pt>
                <c:pt idx="4">
                  <c:v>0.28553787330909303</c:v>
                </c:pt>
                <c:pt idx="5">
                  <c:v>0.2862493938699408</c:v>
                </c:pt>
                <c:pt idx="6">
                  <c:v>0.28694863372851176</c:v>
                </c:pt>
                <c:pt idx="7">
                  <c:v>0.28763399334926248</c:v>
                </c:pt>
                <c:pt idx="8">
                  <c:v>0.28830374272807741</c:v>
                </c:pt>
                <c:pt idx="9">
                  <c:v>0.28895602205679832</c:v>
                </c:pt>
                <c:pt idx="10">
                  <c:v>0.28958884499013332</c:v>
                </c:pt>
                <c:pt idx="11">
                  <c:v>0.29020010497396947</c:v>
                </c:pt>
                <c:pt idx="12">
                  <c:v>0.29078758509002411</c:v>
                </c:pt>
                <c:pt idx="13">
                  <c:v>0.29134897184426156</c:v>
                </c:pt>
                <c:pt idx="14">
                  <c:v>0.29188187327027393</c:v>
                </c:pt>
                <c:pt idx="15">
                  <c:v>0.29238384162910253</c:v>
                </c:pt>
                <c:pt idx="16">
                  <c:v>0.2928524008601282</c:v>
                </c:pt>
                <c:pt idx="17">
                  <c:v>0.29328507877195886</c:v>
                </c:pt>
                <c:pt idx="18">
                  <c:v>0.29367944375869526</c:v>
                </c:pt>
                <c:pt idx="19">
                  <c:v>0.29403314559006105</c:v>
                </c:pt>
                <c:pt idx="20">
                  <c:v>0.29434395956227016</c:v>
                </c:pt>
                <c:pt idx="21">
                  <c:v>0.29460983302323362</c:v>
                </c:pt>
                <c:pt idx="22">
                  <c:v>0.29482893301815144</c:v>
                </c:pt>
                <c:pt idx="23">
                  <c:v>0.29499969356059524</c:v>
                </c:pt>
                <c:pt idx="24">
                  <c:v>0.2951208608429392</c:v>
                </c:pt>
                <c:pt idx="25">
                  <c:v>0.29519153458159664</c:v>
                </c:pt>
                <c:pt idx="26">
                  <c:v>0.29521120366765702</c:v>
                </c:pt>
                <c:pt idx="27">
                  <c:v>0.29517977437762727</c:v>
                </c:pt>
                <c:pt idx="28">
                  <c:v>0.29509758959954557</c:v>
                </c:pt>
                <c:pt idx="29">
                  <c:v>0.2949654378442656</c:v>
                </c:pt>
                <c:pt idx="30">
                  <c:v>0.29478455122663105</c:v>
                </c:pt>
                <c:pt idx="31">
                  <c:v>0.29455659209226209</c:v>
                </c:pt>
                <c:pt idx="32">
                  <c:v>0.29428362849939349</c:v>
                </c:pt>
                <c:pt idx="33">
                  <c:v>0.29396809930242435</c:v>
                </c:pt>
                <c:pt idx="34">
                  <c:v>0.29361277008351572</c:v>
                </c:pt>
                <c:pt idx="35">
                  <c:v>0.29322068160241149</c:v>
                </c:pt>
                <c:pt idx="36">
                  <c:v>0.29279509275135901</c:v>
                </c:pt>
                <c:pt idx="37">
                  <c:v>0.29233942019059539</c:v>
                </c:pt>
                <c:pt idx="38">
                  <c:v>0.29185717689171292</c:v>
                </c:pt>
                <c:pt idx="39">
                  <c:v>0.2913519117352934</c:v>
                </c:pt>
                <c:pt idx="40">
                  <c:v>0.29082715211086957</c:v>
                </c:pt>
                <c:pt idx="41">
                  <c:v>0.29028635117569457</c:v>
                </c:pt>
                <c:pt idx="42">
                  <c:v>0.28973284107359176</c:v>
                </c:pt>
                <c:pt idx="43">
                  <c:v>0.28916979302778223</c:v>
                </c:pt>
                <c:pt idx="44">
                  <c:v>0.28860018483201416</c:v>
                </c:pt>
                <c:pt idx="45">
                  <c:v>0.28802677589837866</c:v>
                </c:pt>
                <c:pt idx="46">
                  <c:v>0.28745208969780595</c:v>
                </c:pt>
                <c:pt idx="47">
                  <c:v>0.28687840316363145</c:v>
                </c:pt>
                <c:pt idx="48">
                  <c:v>0.28630774242640222</c:v>
                </c:pt>
                <c:pt idx="49">
                  <c:v>0.28574188410996693</c:v>
                </c:pt>
                <c:pt idx="50">
                  <c:v>0.28518236134088376</c:v>
                </c:pt>
                <c:pt idx="51">
                  <c:v>0.2846304735979307</c:v>
                </c:pt>
                <c:pt idx="52">
                  <c:v>0.28408729954671719</c:v>
                </c:pt>
                <c:pt idx="53">
                  <c:v>0.28355371205595925</c:v>
                </c:pt>
                <c:pt idx="54">
                  <c:v>0.28303039466701302</c:v>
                </c:pt>
                <c:pt idx="55">
                  <c:v>0.28251785887772674</c:v>
                </c:pt>
                <c:pt idx="56">
                  <c:v>0.28201646169787831</c:v>
                </c:pt>
                <c:pt idx="57">
                  <c:v>0.28152642303020731</c:v>
                </c:pt>
                <c:pt idx="58">
                  <c:v>0.28104784252367537</c:v>
                </c:pt>
                <c:pt idx="59">
                  <c:v>0.28058071563084597</c:v>
                </c:pt>
                <c:pt idx="60">
                  <c:v>0.28012494867717264</c:v>
                </c:pt>
                <c:pt idx="61">
                  <c:v>0.27968037281553443</c:v>
                </c:pt>
                <c:pt idx="62">
                  <c:v>0.27924675679436961</c:v>
                </c:pt>
                <c:pt idx="63">
                  <c:v>0.27882381851260563</c:v>
                </c:pt>
                <c:pt idx="64">
                  <c:v>0.27841123537004148</c:v>
                </c:pt>
                <c:pt idx="65">
                  <c:v>0.27800865344889969</c:v>
                </c:pt>
                <c:pt idx="66">
                  <c:v>0.27761569558203392</c:v>
                </c:pt>
                <c:pt idx="67">
                  <c:v>0.27723196837688885</c:v>
                </c:pt>
                <c:pt idx="68">
                  <c:v>0.27685706827283352</c:v>
                </c:pt>
                <c:pt idx="69">
                  <c:v>0.27649058671393173</c:v>
                </c:pt>
                <c:pt idx="70">
                  <c:v>0.27613211452045622</c:v>
                </c:pt>
                <c:pt idx="71">
                  <c:v>0.27578124554126382</c:v>
                </c:pt>
                <c:pt idx="72">
                  <c:v>0.27543757966618976</c:v>
                </c:pt>
                <c:pt idx="73">
                  <c:v>0.27510072527341051</c:v>
                </c:pt>
                <c:pt idx="74">
                  <c:v>0.27477030118172208</c:v>
                </c:pt>
                <c:pt idx="75">
                  <c:v>0.27444593817221041</c:v>
                </c:pt>
                <c:pt idx="76">
                  <c:v>0.27412728013813664</c:v>
                </c:pt>
                <c:pt idx="77">
                  <c:v>0.27381398491620901</c:v>
                </c:pt>
                <c:pt idx="78">
                  <c:v>0.27350572484692304</c:v>
                </c:pt>
                <c:pt idx="79">
                  <c:v>0.27320218710641492</c:v>
                </c:pt>
                <c:pt idx="80">
                  <c:v>0.27290307384736384</c:v>
                </c:pt>
                <c:pt idx="81">
                  <c:v>0.27260810218193465</c:v>
                </c:pt>
                <c:pt idx="82">
                  <c:v>0.27231700403558734</c:v>
                </c:pt>
                <c:pt idx="83">
                  <c:v>0.2720295258968064</c:v>
                </c:pt>
                <c:pt idx="84">
                  <c:v>0.27174542848440109</c:v>
                </c:pt>
                <c:pt idx="85">
                  <c:v>0.27146448635099107</c:v>
                </c:pt>
                <c:pt idx="86">
                  <c:v>0.27118648743859253</c:v>
                </c:pt>
                <c:pt idx="87">
                  <c:v>0.27091123259983635</c:v>
                </c:pt>
                <c:pt idx="88">
                  <c:v>0.27063853509625302</c:v>
                </c:pt>
                <c:pt idx="89">
                  <c:v>0.27036822008322492</c:v>
                </c:pt>
                <c:pt idx="90">
                  <c:v>0.27010012408960715</c:v>
                </c:pt>
                <c:pt idx="91">
                  <c:v>0.26983409449862694</c:v>
                </c:pt>
                <c:pt idx="92">
                  <c:v>0.26956998903546475</c:v>
                </c:pt>
                <c:pt idx="93">
                  <c:v>0.26930767526587973</c:v>
                </c:pt>
                <c:pt idx="94">
                  <c:v>0.2690470301093344</c:v>
                </c:pt>
                <c:pt idx="95">
                  <c:v>0.26878793936929296</c:v>
                </c:pt>
                <c:pt idx="96">
                  <c:v>0.26853029728268818</c:v>
                </c:pt>
                <c:pt idx="97">
                  <c:v>0.26827400608995366</c:v>
                </c:pt>
                <c:pt idx="98">
                  <c:v>0.26801897562649757</c:v>
                </c:pt>
                <c:pt idx="99">
                  <c:v>0.26776512293602273</c:v>
                </c:pt>
                <c:pt idx="100">
                  <c:v>0.26751237190567412</c:v>
                </c:pt>
                <c:pt idx="101">
                  <c:v>0.26726065292260009</c:v>
                </c:pt>
                <c:pt idx="102">
                  <c:v>0.26700990255114371</c:v>
                </c:pt>
                <c:pt idx="103">
                  <c:v>0.26676006322951917</c:v>
                </c:pt>
                <c:pt idx="104">
                  <c:v>0.26651108298447479</c:v>
                </c:pt>
                <c:pt idx="105">
                  <c:v>0.26626291516209288</c:v>
                </c:pt>
                <c:pt idx="106">
                  <c:v>0.26601551817251462</c:v>
                </c:pt>
                <c:pt idx="107">
                  <c:v>0.26576885524602423</c:v>
                </c:pt>
                <c:pt idx="108">
                  <c:v>0.26552289419756075</c:v>
                </c:pt>
                <c:pt idx="109">
                  <c:v>0.26527760719637328</c:v>
                </c:pt>
                <c:pt idx="110">
                  <c:v>0.26503297053719926</c:v>
                </c:pt>
                <c:pt idx="111">
                  <c:v>0.2647889644090391</c:v>
                </c:pt>
                <c:pt idx="112">
                  <c:v>0.26454557265735557</c:v>
                </c:pt>
                <c:pt idx="113">
                  <c:v>0.26430278253536088</c:v>
                </c:pt>
                <c:pt idx="114">
                  <c:v>0.26406058444000952</c:v>
                </c:pt>
                <c:pt idx="115">
                  <c:v>0.263818971628421</c:v>
                </c:pt>
                <c:pt idx="116">
                  <c:v>0.26357793991076556</c:v>
                </c:pt>
                <c:pt idx="117">
                  <c:v>0.26333748731619033</c:v>
                </c:pt>
                <c:pt idx="118">
                  <c:v>0.26309761372918539</c:v>
                </c:pt>
                <c:pt idx="119">
                  <c:v>0.26285832049492502</c:v>
                </c:pt>
                <c:pt idx="120">
                  <c:v>0.26261960999357525</c:v>
                </c:pt>
                <c:pt idx="121">
                  <c:v>0.26238148518534271</c:v>
                </c:pt>
                <c:pt idx="122">
                  <c:v>0.26214394913011008</c:v>
                </c:pt>
                <c:pt idx="123">
                  <c:v>0.26190700448780402</c:v>
                </c:pt>
                <c:pt idx="124">
                  <c:v>0.26167065300806164</c:v>
                </c:pt>
                <c:pt idx="125">
                  <c:v>0.26143489502016759</c:v>
                </c:pt>
                <c:pt idx="126">
                  <c:v>0.26119972893644472</c:v>
                </c:pt>
                <c:pt idx="127">
                  <c:v>0.26096515078409804</c:v>
                </c:pt>
                <c:pt idx="128">
                  <c:v>0.26073115378172385</c:v>
                </c:pt>
                <c:pt idx="129">
                  <c:v>0.26049772797709841</c:v>
                </c:pt>
                <c:pt idx="130">
                  <c:v>0.26026485996229576</c:v>
                </c:pt>
                <c:pt idx="131">
                  <c:v>0.26003253268053589</c:v>
                </c:pt>
                <c:pt idx="132">
                  <c:v>0.25980072533642634</c:v>
                </c:pt>
                <c:pt idx="133">
                  <c:v>0.25956941341750039</c:v>
                </c:pt>
                <c:pt idx="134">
                  <c:v>0.25933856883036221</c:v>
                </c:pt>
                <c:pt idx="135">
                  <c:v>0.25910816014961507</c:v>
                </c:pt>
                <c:pt idx="136">
                  <c:v>0.25887815297242028</c:v>
                </c:pt>
                <c:pt idx="137">
                  <c:v>0.25864851036642489</c:v>
                </c:pt>
                <c:pt idx="138">
                  <c:v>0.25841919339430092</c:v>
                </c:pt>
                <c:pt idx="139">
                  <c:v>0.25819016169461451</c:v>
                </c:pt>
                <c:pt idx="140">
                  <c:v>0.25796137409646114</c:v>
                </c:pt>
                <c:pt idx="141">
                  <c:v>0.25773278924441184</c:v>
                </c:pt>
                <c:pt idx="142">
                  <c:v>0.2575043662108436</c:v>
                </c:pt>
                <c:pt idx="143">
                  <c:v>0.25727606507456469</c:v>
                </c:pt>
                <c:pt idx="144">
                  <c:v>0.25704784744757941</c:v>
                </c:pt>
                <c:pt idx="145">
                  <c:v>0.25681967693557139</c:v>
                </c:pt>
                <c:pt idx="146">
                  <c:v>0.2565915195218883</c:v>
                </c:pt>
                <c:pt idx="147">
                  <c:v>0.25636334386913801</c:v>
                </c:pt>
                <c:pt idx="148">
                  <c:v>0.25613512153665746</c:v>
                </c:pt>
                <c:pt idx="149">
                  <c:v>0.25590682711583207</c:v>
                </c:pt>
                <c:pt idx="150">
                  <c:v>0.25567843828835413</c:v>
                </c:pt>
                <c:pt idx="151">
                  <c:v>0.25544993581489955</c:v>
                </c:pt>
                <c:pt idx="152">
                  <c:v>0.25522130346335781</c:v>
                </c:pt>
                <c:pt idx="153">
                  <c:v>0.25499252788667992</c:v>
                </c:pt>
                <c:pt idx="154">
                  <c:v>0.25476359846071189</c:v>
                </c:pt>
                <c:pt idx="155">
                  <c:v>0.25453450709214015</c:v>
                </c:pt>
                <c:pt idx="156">
                  <c:v>0.25430524800602805</c:v>
                </c:pt>
                <c:pt idx="157">
                  <c:v>0.25407581752147701</c:v>
                </c:pt>
                <c:pt idx="158">
                  <c:v>0.25384621382282374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0.29306900000000002</c:v>
                </c:pt>
                <c:pt idx="1">
                  <c:v>0.29239399999999999</c:v>
                </c:pt>
                <c:pt idx="2">
                  <c:v>0.29111599999999999</c:v>
                </c:pt>
                <c:pt idx="3">
                  <c:v>0.29203699999999999</c:v>
                </c:pt>
                <c:pt idx="4">
                  <c:v>0.29113699999999998</c:v>
                </c:pt>
                <c:pt idx="5">
                  <c:v>0.28773199999999999</c:v>
                </c:pt>
                <c:pt idx="6">
                  <c:v>0.296207</c:v>
                </c:pt>
                <c:pt idx="7">
                  <c:v>0.28783700000000001</c:v>
                </c:pt>
                <c:pt idx="8">
                  <c:v>0.29118500000000003</c:v>
                </c:pt>
                <c:pt idx="9">
                  <c:v>0.29328799999999999</c:v>
                </c:pt>
                <c:pt idx="10">
                  <c:v>0.29120800000000002</c:v>
                </c:pt>
                <c:pt idx="11">
                  <c:v>0.293464</c:v>
                </c:pt>
                <c:pt idx="12">
                  <c:v>0.29335899999999998</c:v>
                </c:pt>
                <c:pt idx="13">
                  <c:v>0.29302499999999998</c:v>
                </c:pt>
                <c:pt idx="14">
                  <c:v>0.29435</c:v>
                </c:pt>
                <c:pt idx="15">
                  <c:v>0.29505399999999998</c:v>
                </c:pt>
                <c:pt idx="16">
                  <c:v>0.29140300000000002</c:v>
                </c:pt>
                <c:pt idx="17">
                  <c:v>0.29442800000000002</c:v>
                </c:pt>
                <c:pt idx="18">
                  <c:v>0.297815</c:v>
                </c:pt>
                <c:pt idx="19">
                  <c:v>0.302066</c:v>
                </c:pt>
                <c:pt idx="20">
                  <c:v>0.300259</c:v>
                </c:pt>
                <c:pt idx="21">
                  <c:v>0.30039199999999999</c:v>
                </c:pt>
                <c:pt idx="22">
                  <c:v>0.30171799999999999</c:v>
                </c:pt>
                <c:pt idx="23">
                  <c:v>0.30437599999999998</c:v>
                </c:pt>
                <c:pt idx="24">
                  <c:v>0.30047000000000001</c:v>
                </c:pt>
                <c:pt idx="25">
                  <c:v>0.30283900000000002</c:v>
                </c:pt>
                <c:pt idx="26">
                  <c:v>0.30239300000000002</c:v>
                </c:pt>
                <c:pt idx="27">
                  <c:v>0.30659199999999998</c:v>
                </c:pt>
                <c:pt idx="28">
                  <c:v>0.30778800000000001</c:v>
                </c:pt>
                <c:pt idx="29">
                  <c:v>0.31028099999999997</c:v>
                </c:pt>
                <c:pt idx="30">
                  <c:v>0.31831900000000002</c:v>
                </c:pt>
                <c:pt idx="31">
                  <c:v>0.32483699999999999</c:v>
                </c:pt>
                <c:pt idx="32">
                  <c:v>0.32753599999999999</c:v>
                </c:pt>
                <c:pt idx="33">
                  <c:v>0.340146</c:v>
                </c:pt>
                <c:pt idx="34">
                  <c:v>0.35717700000000002</c:v>
                </c:pt>
                <c:pt idx="35">
                  <c:v>0.37862099999999999</c:v>
                </c:pt>
                <c:pt idx="36">
                  <c:v>0.415045</c:v>
                </c:pt>
                <c:pt idx="37">
                  <c:v>0.45372800000000002</c:v>
                </c:pt>
                <c:pt idx="38">
                  <c:v>0.50422100000000003</c:v>
                </c:pt>
                <c:pt idx="39">
                  <c:v>0.54960100000000001</c:v>
                </c:pt>
                <c:pt idx="40">
                  <c:v>0.59565400000000002</c:v>
                </c:pt>
                <c:pt idx="41">
                  <c:v>0.63245200000000001</c:v>
                </c:pt>
                <c:pt idx="42">
                  <c:v>0.66061400000000003</c:v>
                </c:pt>
                <c:pt idx="43">
                  <c:v>0.67722300000000002</c:v>
                </c:pt>
                <c:pt idx="44">
                  <c:v>0.68682399999999999</c:v>
                </c:pt>
                <c:pt idx="45">
                  <c:v>0.68624700000000005</c:v>
                </c:pt>
                <c:pt idx="46">
                  <c:v>0.67490899999999998</c:v>
                </c:pt>
                <c:pt idx="47">
                  <c:v>0.63866199999999995</c:v>
                </c:pt>
                <c:pt idx="48">
                  <c:v>0.56511599999999995</c:v>
                </c:pt>
                <c:pt idx="49">
                  <c:v>0.45449099999999998</c:v>
                </c:pt>
                <c:pt idx="50">
                  <c:v>0.34984500000000002</c:v>
                </c:pt>
                <c:pt idx="51">
                  <c:v>0.30234</c:v>
                </c:pt>
                <c:pt idx="52">
                  <c:v>0.29243400000000003</c:v>
                </c:pt>
                <c:pt idx="53">
                  <c:v>0.29654900000000001</c:v>
                </c:pt>
                <c:pt idx="54">
                  <c:v>0.29805700000000002</c:v>
                </c:pt>
                <c:pt idx="55">
                  <c:v>0.30149500000000001</c:v>
                </c:pt>
                <c:pt idx="56">
                  <c:v>0.30717299999999997</c:v>
                </c:pt>
                <c:pt idx="57">
                  <c:v>0.318131</c:v>
                </c:pt>
                <c:pt idx="58">
                  <c:v>0.33790100000000001</c:v>
                </c:pt>
                <c:pt idx="59">
                  <c:v>0.35404000000000002</c:v>
                </c:pt>
                <c:pt idx="60">
                  <c:v>0.385465</c:v>
                </c:pt>
                <c:pt idx="61">
                  <c:v>0.41652499999999998</c:v>
                </c:pt>
                <c:pt idx="62">
                  <c:v>0.45049</c:v>
                </c:pt>
                <c:pt idx="63">
                  <c:v>0.48083300000000001</c:v>
                </c:pt>
                <c:pt idx="64">
                  <c:v>0.50931300000000002</c:v>
                </c:pt>
                <c:pt idx="65">
                  <c:v>0.52939099999999994</c:v>
                </c:pt>
                <c:pt idx="66">
                  <c:v>0.54419799999999996</c:v>
                </c:pt>
                <c:pt idx="67">
                  <c:v>0.54671099999999995</c:v>
                </c:pt>
                <c:pt idx="68">
                  <c:v>0.53478300000000001</c:v>
                </c:pt>
                <c:pt idx="69">
                  <c:v>0.497367</c:v>
                </c:pt>
                <c:pt idx="70">
                  <c:v>0.431228</c:v>
                </c:pt>
                <c:pt idx="71">
                  <c:v>0.34981000000000001</c:v>
                </c:pt>
                <c:pt idx="72">
                  <c:v>0.29678100000000002</c:v>
                </c:pt>
                <c:pt idx="73">
                  <c:v>0.28175899999999998</c:v>
                </c:pt>
                <c:pt idx="74">
                  <c:v>0.27729100000000001</c:v>
                </c:pt>
                <c:pt idx="75">
                  <c:v>0.28042800000000001</c:v>
                </c:pt>
                <c:pt idx="76">
                  <c:v>0.277086</c:v>
                </c:pt>
                <c:pt idx="77">
                  <c:v>0.27484900000000001</c:v>
                </c:pt>
                <c:pt idx="78">
                  <c:v>0.27450600000000003</c:v>
                </c:pt>
                <c:pt idx="79">
                  <c:v>0.27495599999999998</c:v>
                </c:pt>
                <c:pt idx="80">
                  <c:v>0.27577299999999999</c:v>
                </c:pt>
                <c:pt idx="81">
                  <c:v>0.27535900000000002</c:v>
                </c:pt>
                <c:pt idx="82">
                  <c:v>0.27669500000000002</c:v>
                </c:pt>
                <c:pt idx="83">
                  <c:v>0.27598899999999998</c:v>
                </c:pt>
                <c:pt idx="84">
                  <c:v>0.27201599999999998</c:v>
                </c:pt>
                <c:pt idx="85">
                  <c:v>0.27374399999999999</c:v>
                </c:pt>
                <c:pt idx="86">
                  <c:v>0.27417999999999998</c:v>
                </c:pt>
                <c:pt idx="87">
                  <c:v>0.27836100000000003</c:v>
                </c:pt>
                <c:pt idx="88">
                  <c:v>0.274065</c:v>
                </c:pt>
                <c:pt idx="89">
                  <c:v>0.27516699999999999</c:v>
                </c:pt>
                <c:pt idx="90">
                  <c:v>0.274974</c:v>
                </c:pt>
                <c:pt idx="91">
                  <c:v>0.27210400000000001</c:v>
                </c:pt>
                <c:pt idx="92">
                  <c:v>0.27327000000000001</c:v>
                </c:pt>
                <c:pt idx="93">
                  <c:v>0.27185199999999998</c:v>
                </c:pt>
                <c:pt idx="94">
                  <c:v>0.27196999999999999</c:v>
                </c:pt>
                <c:pt idx="95">
                  <c:v>0.27435999999999999</c:v>
                </c:pt>
                <c:pt idx="96">
                  <c:v>0.27537099999999998</c:v>
                </c:pt>
                <c:pt idx="97">
                  <c:v>0.28114499999999998</c:v>
                </c:pt>
                <c:pt idx="98">
                  <c:v>0.28605900000000001</c:v>
                </c:pt>
                <c:pt idx="99">
                  <c:v>0.28772399999999998</c:v>
                </c:pt>
                <c:pt idx="100">
                  <c:v>0.297871</c:v>
                </c:pt>
                <c:pt idx="101">
                  <c:v>0.305342</c:v>
                </c:pt>
                <c:pt idx="102">
                  <c:v>0.31078899999999998</c:v>
                </c:pt>
                <c:pt idx="103">
                  <c:v>0.312309</c:v>
                </c:pt>
                <c:pt idx="104">
                  <c:v>0.31017699999999998</c:v>
                </c:pt>
                <c:pt idx="105">
                  <c:v>0.30770199999999998</c:v>
                </c:pt>
                <c:pt idx="106">
                  <c:v>0.29442099999999999</c:v>
                </c:pt>
                <c:pt idx="107">
                  <c:v>0.286352</c:v>
                </c:pt>
                <c:pt idx="108">
                  <c:v>0.27970699999999998</c:v>
                </c:pt>
                <c:pt idx="109">
                  <c:v>0.27249800000000002</c:v>
                </c:pt>
                <c:pt idx="110">
                  <c:v>0.27068700000000001</c:v>
                </c:pt>
                <c:pt idx="111">
                  <c:v>0.26676899999999998</c:v>
                </c:pt>
                <c:pt idx="112">
                  <c:v>0.26872299999999999</c:v>
                </c:pt>
                <c:pt idx="113">
                  <c:v>0.26492599999999999</c:v>
                </c:pt>
                <c:pt idx="114">
                  <c:v>0.26804800000000001</c:v>
                </c:pt>
                <c:pt idx="115">
                  <c:v>0.267204</c:v>
                </c:pt>
                <c:pt idx="116">
                  <c:v>0.26563799999999999</c:v>
                </c:pt>
                <c:pt idx="117">
                  <c:v>0.26885199999999998</c:v>
                </c:pt>
                <c:pt idx="118">
                  <c:v>0.26418599999999998</c:v>
                </c:pt>
                <c:pt idx="119">
                  <c:v>0.26463999999999999</c:v>
                </c:pt>
                <c:pt idx="120">
                  <c:v>0.26814199999999999</c:v>
                </c:pt>
                <c:pt idx="121">
                  <c:v>0.26461699999999999</c:v>
                </c:pt>
                <c:pt idx="122">
                  <c:v>0.26481900000000003</c:v>
                </c:pt>
                <c:pt idx="123">
                  <c:v>0.26814500000000002</c:v>
                </c:pt>
                <c:pt idx="124">
                  <c:v>0.267567</c:v>
                </c:pt>
                <c:pt idx="125">
                  <c:v>0.26634400000000003</c:v>
                </c:pt>
                <c:pt idx="126">
                  <c:v>0.26879500000000001</c:v>
                </c:pt>
                <c:pt idx="127">
                  <c:v>0.27177400000000002</c:v>
                </c:pt>
                <c:pt idx="128">
                  <c:v>0.27168999999999999</c:v>
                </c:pt>
                <c:pt idx="129">
                  <c:v>0.27726099999999998</c:v>
                </c:pt>
                <c:pt idx="130">
                  <c:v>0.28238000000000002</c:v>
                </c:pt>
                <c:pt idx="131">
                  <c:v>0.28699400000000003</c:v>
                </c:pt>
                <c:pt idx="132">
                  <c:v>0.28733900000000001</c:v>
                </c:pt>
                <c:pt idx="133">
                  <c:v>0.28481600000000001</c:v>
                </c:pt>
                <c:pt idx="134">
                  <c:v>0.274227</c:v>
                </c:pt>
                <c:pt idx="135">
                  <c:v>0.27391799999999999</c:v>
                </c:pt>
                <c:pt idx="136">
                  <c:v>0.267814</c:v>
                </c:pt>
                <c:pt idx="137">
                  <c:v>0.26239499999999999</c:v>
                </c:pt>
                <c:pt idx="138">
                  <c:v>0.260347</c:v>
                </c:pt>
                <c:pt idx="139">
                  <c:v>0.258463</c:v>
                </c:pt>
                <c:pt idx="140">
                  <c:v>0.25950899999999999</c:v>
                </c:pt>
                <c:pt idx="141">
                  <c:v>0.262845</c:v>
                </c:pt>
                <c:pt idx="142">
                  <c:v>0.26094000000000001</c:v>
                </c:pt>
                <c:pt idx="143">
                  <c:v>0.26061000000000001</c:v>
                </c:pt>
                <c:pt idx="144">
                  <c:v>0.261652</c:v>
                </c:pt>
                <c:pt idx="145">
                  <c:v>0.258432</c:v>
                </c:pt>
                <c:pt idx="146">
                  <c:v>0.257552</c:v>
                </c:pt>
                <c:pt idx="147">
                  <c:v>0.260627</c:v>
                </c:pt>
                <c:pt idx="148">
                  <c:v>0.256994</c:v>
                </c:pt>
                <c:pt idx="149">
                  <c:v>0.25649300000000003</c:v>
                </c:pt>
                <c:pt idx="150">
                  <c:v>0.25774200000000003</c:v>
                </c:pt>
                <c:pt idx="151">
                  <c:v>0.25726599999999999</c:v>
                </c:pt>
                <c:pt idx="152">
                  <c:v>0.26075700000000002</c:v>
                </c:pt>
                <c:pt idx="153">
                  <c:v>0.25756000000000001</c:v>
                </c:pt>
                <c:pt idx="154">
                  <c:v>0.25273899999999999</c:v>
                </c:pt>
                <c:pt idx="155">
                  <c:v>0.25734000000000001</c:v>
                </c:pt>
                <c:pt idx="156">
                  <c:v>0.25508799999999998</c:v>
                </c:pt>
                <c:pt idx="157">
                  <c:v>0.255882</c:v>
                </c:pt>
                <c:pt idx="158">
                  <c:v>0.25296800000000003</c:v>
                </c:pt>
                <c:pt idx="159">
                  <c:v>0.25249300000000002</c:v>
                </c:pt>
                <c:pt idx="160">
                  <c:v>0.25571500000000003</c:v>
                </c:pt>
                <c:pt idx="161">
                  <c:v>0.25536599999999998</c:v>
                </c:pt>
                <c:pt idx="162">
                  <c:v>0.252444</c:v>
                </c:pt>
                <c:pt idx="163">
                  <c:v>0.25440400000000002</c:v>
                </c:pt>
                <c:pt idx="164">
                  <c:v>0.25425599999999998</c:v>
                </c:pt>
                <c:pt idx="165">
                  <c:v>0.25539200000000001</c:v>
                </c:pt>
                <c:pt idx="166">
                  <c:v>0.25622600000000001</c:v>
                </c:pt>
                <c:pt idx="167">
                  <c:v>0.25570999999999999</c:v>
                </c:pt>
                <c:pt idx="168">
                  <c:v>0.25316699999999998</c:v>
                </c:pt>
                <c:pt idx="169">
                  <c:v>0.25655699999999998</c:v>
                </c:pt>
                <c:pt idx="170">
                  <c:v>0.25421700000000003</c:v>
                </c:pt>
                <c:pt idx="171">
                  <c:v>0.25280200000000003</c:v>
                </c:pt>
                <c:pt idx="172">
                  <c:v>0.25337199999999999</c:v>
                </c:pt>
                <c:pt idx="173">
                  <c:v>0.25301099999999999</c:v>
                </c:pt>
                <c:pt idx="174">
                  <c:v>0.25290499999999999</c:v>
                </c:pt>
                <c:pt idx="175">
                  <c:v>0.25328000000000001</c:v>
                </c:pt>
                <c:pt idx="176">
                  <c:v>0.25107200000000002</c:v>
                </c:pt>
                <c:pt idx="177">
                  <c:v>0.253328</c:v>
                </c:pt>
                <c:pt idx="178">
                  <c:v>0.25604500000000002</c:v>
                </c:pt>
                <c:pt idx="179">
                  <c:v>0.25290000000000001</c:v>
                </c:pt>
                <c:pt idx="180">
                  <c:v>0.25436300000000001</c:v>
                </c:pt>
                <c:pt idx="181">
                  <c:v>0.25382900000000003</c:v>
                </c:pt>
                <c:pt idx="182">
                  <c:v>0.25410500000000003</c:v>
                </c:pt>
                <c:pt idx="183">
                  <c:v>0.254187</c:v>
                </c:pt>
                <c:pt idx="184">
                  <c:v>0.25710899999999998</c:v>
                </c:pt>
                <c:pt idx="185">
                  <c:v>0.25455</c:v>
                </c:pt>
                <c:pt idx="186">
                  <c:v>0.25171500000000002</c:v>
                </c:pt>
                <c:pt idx="187">
                  <c:v>0.25412499999999999</c:v>
                </c:pt>
                <c:pt idx="188">
                  <c:v>0.25179800000000002</c:v>
                </c:pt>
                <c:pt idx="189">
                  <c:v>0.25030999999999998</c:v>
                </c:pt>
                <c:pt idx="190">
                  <c:v>0.25009999999999999</c:v>
                </c:pt>
                <c:pt idx="191">
                  <c:v>0.25092199999999998</c:v>
                </c:pt>
                <c:pt idx="192">
                  <c:v>0.25192799999999999</c:v>
                </c:pt>
                <c:pt idx="193">
                  <c:v>0.24817700000000001</c:v>
                </c:pt>
                <c:pt idx="194">
                  <c:v>0.25403399999999998</c:v>
                </c:pt>
                <c:pt idx="195">
                  <c:v>0.25340699999999999</c:v>
                </c:pt>
                <c:pt idx="196">
                  <c:v>0.25131500000000001</c:v>
                </c:pt>
                <c:pt idx="197">
                  <c:v>0.249089</c:v>
                </c:pt>
                <c:pt idx="198">
                  <c:v>0.250805</c:v>
                </c:pt>
                <c:pt idx="199">
                  <c:v>0.25183100000000003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0.28831930756919383</c:v>
                </c:pt>
                <c:pt idx="1">
                  <c:v>0.28889960260623654</c:v>
                </c:pt>
                <c:pt idx="2">
                  <c:v>0.28947288592579679</c:v>
                </c:pt>
                <c:pt idx="3">
                  <c:v>0.2900381360067929</c:v>
                </c:pt>
                <c:pt idx="4">
                  <c:v>0.29059423148354052</c:v>
                </c:pt>
                <c:pt idx="5">
                  <c:v>0.29113994807881594</c:v>
                </c:pt>
                <c:pt idx="6">
                  <c:v>0.29167395742673402</c:v>
                </c:pt>
                <c:pt idx="7">
                  <c:v>0.29219482883075881</c:v>
                </c:pt>
                <c:pt idx="8">
                  <c:v>0.29270103565122602</c:v>
                </c:pt>
                <c:pt idx="9">
                  <c:v>0.29319096911861159</c:v>
                </c:pt>
                <c:pt idx="10">
                  <c:v>0.29366296420627014</c:v>
                </c:pt>
                <c:pt idx="11">
                  <c:v>0.29411534518635718</c:v>
                </c:pt>
                <c:pt idx="12">
                  <c:v>0.29454650321670889</c:v>
                </c:pt>
                <c:pt idx="13">
                  <c:v>0.2949550255229062</c:v>
                </c:pt>
                <c:pt idx="14">
                  <c:v>0.29533990635236512</c:v>
                </c:pt>
                <c:pt idx="15">
                  <c:v>0.29570088482444939</c:v>
                </c:pt>
                <c:pt idx="16">
                  <c:v>0.29603897481986463</c:v>
                </c:pt>
                <c:pt idx="17">
                  <c:v>0.29635727727499944</c:v>
                </c:pt>
                <c:pt idx="18">
                  <c:v>0.29666219459123189</c:v>
                </c:pt>
                <c:pt idx="19">
                  <c:v>0.29696519724999249</c:v>
                </c:pt>
                <c:pt idx="20">
                  <c:v>0.29728531816457265</c:v>
                </c:pt>
                <c:pt idx="21">
                  <c:v>0.29765256115363858</c:v>
                </c:pt>
                <c:pt idx="22">
                  <c:v>0.29811239254723365</c:v>
                </c:pt>
                <c:pt idx="23">
                  <c:v>0.29873142227919158</c:v>
                </c:pt>
                <c:pt idx="24">
                  <c:v>0.29960425442037586</c:v>
                </c:pt>
                <c:pt idx="25">
                  <c:v>0.30086128094799425</c:v>
                </c:pt>
                <c:pt idx="26">
                  <c:v>0.30267689884837318</c:v>
                </c:pt>
                <c:pt idx="27">
                  <c:v>0.30527725715356074</c:v>
                </c:pt>
                <c:pt idx="28">
                  <c:v>0.30894621799526728</c:v>
                </c:pt>
                <c:pt idx="29">
                  <c:v>0.31402780370766226</c:v>
                </c:pt>
                <c:pt idx="30">
                  <c:v>0.32092308967479122</c:v>
                </c:pt>
                <c:pt idx="31">
                  <c:v>0.33007940262831448</c:v>
                </c:pt>
                <c:pt idx="32">
                  <c:v>0.34196991658292764</c:v>
                </c:pt>
                <c:pt idx="33">
                  <c:v>0.35706240565536179</c:v>
                </c:pt>
                <c:pt idx="34">
                  <c:v>0.37577706632051694</c:v>
                </c:pt>
                <c:pt idx="35">
                  <c:v>0.39843492921289603</c:v>
                </c:pt>
                <c:pt idx="36">
                  <c:v>0.42520030126558533</c:v>
                </c:pt>
                <c:pt idx="37">
                  <c:v>0.4560226503719112</c:v>
                </c:pt>
                <c:pt idx="38">
                  <c:v>0.49058493950652488</c:v>
                </c:pt>
                <c:pt idx="39">
                  <c:v>0.52826554341368104</c:v>
                </c:pt>
                <c:pt idx="40">
                  <c:v>0.5681145905569015</c:v>
                </c:pt>
                <c:pt idx="41">
                  <c:v>0.60881237647900288</c:v>
                </c:pt>
                <c:pt idx="42">
                  <c:v>0.6484673901673409</c:v>
                </c:pt>
                <c:pt idx="43">
                  <c:v>0.68391845756812186</c:v>
                </c:pt>
                <c:pt idx="44">
                  <c:v>0.70929103765718626</c:v>
                </c:pt>
                <c:pt idx="45">
                  <c:v>0.71480099202065206</c:v>
                </c:pt>
                <c:pt idx="46">
                  <c:v>0.68896096161760012</c:v>
                </c:pt>
                <c:pt idx="47">
                  <c:v>0.62649912306692923</c:v>
                </c:pt>
                <c:pt idx="48">
                  <c:v>0.53704592772243853</c:v>
                </c:pt>
                <c:pt idx="49">
                  <c:v>0.44383152403165804</c:v>
                </c:pt>
                <c:pt idx="50">
                  <c:v>0.37001750235017739</c:v>
                </c:pt>
                <c:pt idx="51">
                  <c:v>0.32537054589393649</c:v>
                </c:pt>
                <c:pt idx="52">
                  <c:v>0.30551140807143395</c:v>
                </c:pt>
                <c:pt idx="53">
                  <c:v>0.30068820914997452</c:v>
                </c:pt>
                <c:pt idx="54">
                  <c:v>0.30333818167767229</c:v>
                </c:pt>
                <c:pt idx="55">
                  <c:v>0.30990993098924879</c:v>
                </c:pt>
                <c:pt idx="56">
                  <c:v>0.31944530261135129</c:v>
                </c:pt>
                <c:pt idx="57">
                  <c:v>0.33201128962934978</c:v>
                </c:pt>
                <c:pt idx="58">
                  <c:v>0.34789570813690185</c:v>
                </c:pt>
                <c:pt idx="59">
                  <c:v>0.36730271412980642</c:v>
                </c:pt>
                <c:pt idx="60">
                  <c:v>0.3902271422360194</c:v>
                </c:pt>
                <c:pt idx="61">
                  <c:v>0.41637754197619115</c:v>
                </c:pt>
                <c:pt idx="62">
                  <c:v>0.44511501125744379</c:v>
                </c:pt>
                <c:pt idx="63">
                  <c:v>0.47537128348124169</c:v>
                </c:pt>
                <c:pt idx="64">
                  <c:v>0.50542088919612782</c:v>
                </c:pt>
                <c:pt idx="65">
                  <c:v>0.53227722758891038</c:v>
                </c:pt>
                <c:pt idx="66">
                  <c:v>0.55072760079211358</c:v>
                </c:pt>
                <c:pt idx="67">
                  <c:v>0.55311362763811611</c:v>
                </c:pt>
                <c:pt idx="68">
                  <c:v>0.53205353619746043</c:v>
                </c:pt>
                <c:pt idx="69">
                  <c:v>0.48642628142621436</c:v>
                </c:pt>
                <c:pt idx="70">
                  <c:v>0.42570522971097258</c:v>
                </c:pt>
                <c:pt idx="71">
                  <c:v>0.36634042225400176</c:v>
                </c:pt>
                <c:pt idx="72">
                  <c:v>0.32180067736819712</c:v>
                </c:pt>
                <c:pt idx="73">
                  <c:v>0.29573389937507139</c:v>
                </c:pt>
                <c:pt idx="74">
                  <c:v>0.28369570354708934</c:v>
                </c:pt>
                <c:pt idx="75">
                  <c:v>0.27920439716699919</c:v>
                </c:pt>
                <c:pt idx="76">
                  <c:v>0.27773391870794978</c:v>
                </c:pt>
                <c:pt idx="77">
                  <c:v>0.27718456540806952</c:v>
                </c:pt>
                <c:pt idx="78">
                  <c:v>0.27685352898591831</c:v>
                </c:pt>
                <c:pt idx="79">
                  <c:v>0.27656504623267741</c:v>
                </c:pt>
                <c:pt idx="80">
                  <c:v>0.27628555484450645</c:v>
                </c:pt>
                <c:pt idx="81">
                  <c:v>0.27600996515788861</c:v>
                </c:pt>
                <c:pt idx="82">
                  <c:v>0.27573750913897471</c:v>
                </c:pt>
                <c:pt idx="83">
                  <c:v>0.2754679325227245</c:v>
                </c:pt>
                <c:pt idx="84">
                  <c:v>0.27520104757844993</c:v>
                </c:pt>
                <c:pt idx="85">
                  <c:v>0.27493671665122388</c:v>
                </c:pt>
                <c:pt idx="86">
                  <c:v>0.27467492643367875</c:v>
                </c:pt>
                <c:pt idx="87">
                  <c:v>0.27441600605936867</c:v>
                </c:pt>
                <c:pt idx="88">
                  <c:v>0.27416119408149375</c:v>
                </c:pt>
                <c:pt idx="89">
                  <c:v>0.27391398872660505</c:v>
                </c:pt>
                <c:pt idx="90">
                  <c:v>0.27368308125147756</c:v>
                </c:pt>
                <c:pt idx="91">
                  <c:v>0.27348812442615089</c:v>
                </c:pt>
                <c:pt idx="92">
                  <c:v>0.27336987585764999</c:v>
                </c:pt>
                <c:pt idx="93">
                  <c:v>0.27340581278481851</c:v>
                </c:pt>
                <c:pt idx="94">
                  <c:v>0.27373030105568052</c:v>
                </c:pt>
                <c:pt idx="95">
                  <c:v>0.27455411511054739</c:v>
                </c:pt>
                <c:pt idx="96">
                  <c:v>0.27617180732491708</c:v>
                </c:pt>
                <c:pt idx="97">
                  <c:v>0.27893896530664181</c:v>
                </c:pt>
                <c:pt idx="98">
                  <c:v>0.28319736803052481</c:v>
                </c:pt>
                <c:pt idx="99">
                  <c:v>0.28912598053685756</c:v>
                </c:pt>
                <c:pt idx="100">
                  <c:v>0.29650535729140942</c:v>
                </c:pt>
                <c:pt idx="101">
                  <c:v>0.30443284554276795</c:v>
                </c:pt>
                <c:pt idx="102">
                  <c:v>0.31116593583551783</c:v>
                </c:pt>
                <c:pt idx="103">
                  <c:v>0.3144409390284571</c:v>
                </c:pt>
                <c:pt idx="104">
                  <c:v>0.3124908601933678</c:v>
                </c:pt>
                <c:pt idx="105">
                  <c:v>0.30530763947784056</c:v>
                </c:pt>
                <c:pt idx="106">
                  <c:v>0.29502908431444719</c:v>
                </c:pt>
                <c:pt idx="107">
                  <c:v>0.28480853892357749</c:v>
                </c:pt>
                <c:pt idx="108">
                  <c:v>0.27701117483937238</c:v>
                </c:pt>
                <c:pt idx="109">
                  <c:v>0.27226656544224348</c:v>
                </c:pt>
                <c:pt idx="110">
                  <c:v>0.26988326421292747</c:v>
                </c:pt>
                <c:pt idx="111">
                  <c:v>0.2688227440004522</c:v>
                </c:pt>
                <c:pt idx="112">
                  <c:v>0.26832741468009547</c:v>
                </c:pt>
                <c:pt idx="113">
                  <c:v>0.26802034320148238</c:v>
                </c:pt>
                <c:pt idx="114">
                  <c:v>0.26776241905561532</c:v>
                </c:pt>
                <c:pt idx="115">
                  <c:v>0.26751418173031127</c:v>
                </c:pt>
                <c:pt idx="116">
                  <c:v>0.2672668288636611</c:v>
                </c:pt>
                <c:pt idx="117">
                  <c:v>0.26701876118704548</c:v>
                </c:pt>
                <c:pt idx="118">
                  <c:v>0.2667697558675941</c:v>
                </c:pt>
                <c:pt idx="119">
                  <c:v>0.2665200707571827</c:v>
                </c:pt>
                <c:pt idx="120">
                  <c:v>0.26627115099990983</c:v>
                </c:pt>
                <c:pt idx="121">
                  <c:v>0.2660285043015827</c:v>
                </c:pt>
                <c:pt idx="122">
                  <c:v>0.26580984206149572</c:v>
                </c:pt>
                <c:pt idx="123">
                  <c:v>0.26566404302306484</c:v>
                </c:pt>
                <c:pt idx="124">
                  <c:v>0.26570597485037617</c:v>
                </c:pt>
                <c:pt idx="125">
                  <c:v>0.2661608084114005</c:v>
                </c:pt>
                <c:pt idx="126">
                  <c:v>0.26738169830589076</c:v>
                </c:pt>
                <c:pt idx="127">
                  <c:v>0.26976851601512236</c:v>
                </c:pt>
                <c:pt idx="128">
                  <c:v>0.27352446262559948</c:v>
                </c:pt>
                <c:pt idx="129">
                  <c:v>0.27830633938411198</c:v>
                </c:pt>
                <c:pt idx="130">
                  <c:v>0.28302183007563336</c:v>
                </c:pt>
                <c:pt idx="131">
                  <c:v>0.28609389724368561</c:v>
                </c:pt>
                <c:pt idx="132">
                  <c:v>0.28622598252651965</c:v>
                </c:pt>
                <c:pt idx="133">
                  <c:v>0.28319850481535325</c:v>
                </c:pt>
                <c:pt idx="134">
                  <c:v>0.27804567733282687</c:v>
                </c:pt>
                <c:pt idx="135">
                  <c:v>0.27243091943666081</c:v>
                </c:pt>
                <c:pt idx="136">
                  <c:v>0.26773123911962582</c:v>
                </c:pt>
                <c:pt idx="137">
                  <c:v>0.26451484239421497</c:v>
                </c:pt>
                <c:pt idx="138">
                  <c:v>0.26263242152638772</c:v>
                </c:pt>
                <c:pt idx="139">
                  <c:v>0.26162620331809572</c:v>
                </c:pt>
                <c:pt idx="140">
                  <c:v>0.26107206807740757</c:v>
                </c:pt>
                <c:pt idx="141">
                  <c:v>0.26070680834616405</c:v>
                </c:pt>
                <c:pt idx="142">
                  <c:v>0.2604064399816316</c:v>
                </c:pt>
                <c:pt idx="143">
                  <c:v>0.26012458185986453</c:v>
                </c:pt>
                <c:pt idx="144">
                  <c:v>0.25984717944022423</c:v>
                </c:pt>
                <c:pt idx="145">
                  <c:v>0.25957077980554444</c:v>
                </c:pt>
                <c:pt idx="146">
                  <c:v>0.25929473337077524</c:v>
                </c:pt>
                <c:pt idx="147">
                  <c:v>0.25901899197007017</c:v>
                </c:pt>
                <c:pt idx="148">
                  <c:v>0.25874360743045666</c:v>
                </c:pt>
                <c:pt idx="149">
                  <c:v>0.2584686382025515</c:v>
                </c:pt>
                <c:pt idx="150">
                  <c:v>0.25819413518497264</c:v>
                </c:pt>
                <c:pt idx="151">
                  <c:v>0.25792014024272319</c:v>
                </c:pt>
                <c:pt idx="152">
                  <c:v>0.25764668650306527</c:v>
                </c:pt>
                <c:pt idx="153">
                  <c:v>0.25737379893434548</c:v>
                </c:pt>
                <c:pt idx="154">
                  <c:v>0.25710149501387058</c:v>
                </c:pt>
                <c:pt idx="155">
                  <c:v>0.25682978544113699</c:v>
                </c:pt>
                <c:pt idx="156">
                  <c:v>0.25655867487024397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0.28831930733790712</c:v>
                </c:pt>
                <c:pt idx="1">
                  <c:v>0.28889960204492587</c:v>
                </c:pt>
                <c:pt idx="2">
                  <c:v>0.28947288458875275</c:v>
                </c:pt>
                <c:pt idx="3">
                  <c:v>0.29003813288087249</c:v>
                </c:pt>
                <c:pt idx="4">
                  <c:v>0.29059422431055576</c:v>
                </c:pt>
                <c:pt idx="5">
                  <c:v>0.29113993192363985</c:v>
                </c:pt>
                <c:pt idx="6">
                  <c:v>0.29167392171480805</c:v>
                </c:pt>
                <c:pt idx="7">
                  <c:v>0.2921947513480776</c:v>
                </c:pt>
                <c:pt idx="8">
                  <c:v>0.29270087065052092</c:v>
                </c:pt>
                <c:pt idx="9">
                  <c:v>0.2931906242475526</c:v>
                </c:pt>
                <c:pt idx="10">
                  <c:v>0.29366225672085344</c:v>
                </c:pt>
                <c:pt idx="11">
                  <c:v>0.29411392066808251</c:v>
                </c:pt>
                <c:pt idx="12">
                  <c:v>0.29454368802257436</c:v>
                </c:pt>
                <c:pt idx="13">
                  <c:v>0.29494956494680447</c:v>
                </c:pt>
                <c:pt idx="14">
                  <c:v>0.29532951054148376</c:v>
                </c:pt>
                <c:pt idx="15">
                  <c:v>0.29568145950955438</c:v>
                </c:pt>
                <c:pt idx="16">
                  <c:v>0.29600334877945195</c:v>
                </c:pt>
                <c:pt idx="17">
                  <c:v>0.29629314792531508</c:v>
                </c:pt>
                <c:pt idx="18">
                  <c:v>0.29654889302674176</c:v>
                </c:pt>
                <c:pt idx="19">
                  <c:v>0.29676872339398791</c:v>
                </c:pt>
                <c:pt idx="20">
                  <c:v>0.29695092035663762</c:v>
                </c:pt>
                <c:pt idx="21">
                  <c:v>0.2970939470888353</c:v>
                </c:pt>
                <c:pt idx="22">
                  <c:v>0.29719648823933364</c:v>
                </c:pt>
                <c:pt idx="23">
                  <c:v>0.29725748796901652</c:v>
                </c:pt>
                <c:pt idx="24">
                  <c:v>0.2972761848916875</c:v>
                </c:pt>
                <c:pt idx="25">
                  <c:v>0.29725214238348785</c:v>
                </c:pt>
                <c:pt idx="26">
                  <c:v>0.29718527278591655</c:v>
                </c:pt>
                <c:pt idx="27">
                  <c:v>0.2970758541843303</c:v>
                </c:pt>
                <c:pt idx="28">
                  <c:v>0.29692453869702057</c:v>
                </c:pt>
                <c:pt idx="29">
                  <c:v>0.2967323515493609</c:v>
                </c:pt>
                <c:pt idx="30">
                  <c:v>0.29650068061375195</c:v>
                </c:pt>
                <c:pt idx="31">
                  <c:v>0.29623125654202781</c:v>
                </c:pt>
                <c:pt idx="32">
                  <c:v>0.29592612407011892</c:v>
                </c:pt>
                <c:pt idx="33">
                  <c:v>0.29558760550057001</c:v>
                </c:pt>
                <c:pt idx="34">
                  <c:v>0.29521825773426275</c:v>
                </c:pt>
                <c:pt idx="35">
                  <c:v>0.29482082450109448</c:v>
                </c:pt>
                <c:pt idx="36">
                  <c:v>0.29439818561149828</c:v>
                </c:pt>
                <c:pt idx="37">
                  <c:v>0.29395330510789691</c:v>
                </c:pt>
                <c:pt idx="38">
                  <c:v>0.29348918013945113</c:v>
                </c:pt>
                <c:pt idx="39">
                  <c:v>0.29300879222662402</c:v>
                </c:pt>
                <c:pt idx="40">
                  <c:v>0.29251506234371416</c:v>
                </c:pt>
                <c:pt idx="41">
                  <c:v>0.29201081095219666</c:v>
                </c:pt>
                <c:pt idx="42">
                  <c:v>0.29149872379201064</c:v>
                </c:pt>
                <c:pt idx="43">
                  <c:v>0.29098132390746567</c:v>
                </c:pt>
                <c:pt idx="44">
                  <c:v>0.290460950071602</c:v>
                </c:pt>
                <c:pt idx="45">
                  <c:v>0.28993974149516483</c:v>
                </c:pt>
                <c:pt idx="46">
                  <c:v>0.28941962847575209</c:v>
                </c:pt>
                <c:pt idx="47">
                  <c:v>0.28890232846543445</c:v>
                </c:pt>
                <c:pt idx="48">
                  <c:v>0.28838934691238022</c:v>
                </c:pt>
                <c:pt idx="49">
                  <c:v>0.28788198216079186</c:v>
                </c:pt>
                <c:pt idx="50">
                  <c:v>0.28738133366781804</c:v>
                </c:pt>
                <c:pt idx="51">
                  <c:v>0.28688831280827709</c:v>
                </c:pt>
                <c:pt idx="52">
                  <c:v>0.2864036555794735</c:v>
                </c:pt>
                <c:pt idx="53">
                  <c:v>0.28592793658063975</c:v>
                </c:pt>
                <c:pt idx="54">
                  <c:v>0.28546158371681291</c:v>
                </c:pt>
                <c:pt idx="55">
                  <c:v>0.28500489315857441</c:v>
                </c:pt>
                <c:pt idx="56">
                  <c:v>0.28455804417162006</c:v>
                </c:pt>
                <c:pt idx="57">
                  <c:v>0.28412111350948704</c:v>
                </c:pt>
                <c:pt idx="58">
                  <c:v>0.28369408913605004</c:v>
                </c:pt>
                <c:pt idx="59">
                  <c:v>0.28327688310982524</c:v>
                </c:pt>
                <c:pt idx="60">
                  <c:v>0.28286934351875076</c:v>
                </c:pt>
                <c:pt idx="61">
                  <c:v>0.28247126540174422</c:v>
                </c:pt>
                <c:pt idx="62">
                  <c:v>0.28208240063223877</c:v>
                </c:pt>
                <c:pt idx="63">
                  <c:v>0.28170246676971261</c:v>
                </c:pt>
                <c:pt idx="64">
                  <c:v>0.28133115490878907</c:v>
                </c:pt>
                <c:pt idx="65">
                  <c:v>0.28096813657273423</c:v>
                </c:pt>
                <c:pt idx="66">
                  <c:v>0.28061306971008709</c:v>
                </c:pt>
                <c:pt idx="67">
                  <c:v>0.28026560386065025</c:v>
                </c:pt>
                <c:pt idx="68">
                  <c:v>0.27992538456100713</c:v>
                </c:pt>
                <c:pt idx="69">
                  <c:v>0.27959205706088447</c:v>
                </c:pt>
                <c:pt idx="70">
                  <c:v>0.27926526942071256</c:v>
                </c:pt>
                <c:pt idx="71">
                  <c:v>0.27894467505821091</c:v>
                </c:pt>
                <c:pt idx="72">
                  <c:v>0.27862993480822523</c:v>
                </c:pt>
                <c:pt idx="73">
                  <c:v>0.27832071855571922</c:v>
                </c:pt>
                <c:pt idx="74">
                  <c:v>0.27801670649711346</c:v>
                </c:pt>
                <c:pt idx="75">
                  <c:v>0.27771759008025915</c:v>
                </c:pt>
                <c:pt idx="76">
                  <c:v>0.27742307266845068</c:v>
                </c:pt>
                <c:pt idx="77">
                  <c:v>0.2771328699691134</c:v>
                </c:pt>
                <c:pt idx="78">
                  <c:v>0.27684671026326158</c:v>
                </c:pt>
                <c:pt idx="79">
                  <c:v>0.27656433446755657</c:v>
                </c:pt>
                <c:pt idx="80">
                  <c:v>0.27628549605684311</c:v>
                </c:pt>
                <c:pt idx="81">
                  <c:v>0.27600996087142382</c:v>
                </c:pt>
                <c:pt idx="82">
                  <c:v>0.27573750683004183</c:v>
                </c:pt>
                <c:pt idx="83">
                  <c:v>0.27546792356658578</c:v>
                </c:pt>
                <c:pt idx="84">
                  <c:v>0.27520101200588609</c:v>
                </c:pt>
                <c:pt idx="85">
                  <c:v>0.27493658389162889</c:v>
                </c:pt>
                <c:pt idx="86">
                  <c:v>0.27467446127734363</c:v>
                </c:pt>
                <c:pt idx="87">
                  <c:v>0.27441447598961677</c:v>
                </c:pt>
                <c:pt idx="88">
                  <c:v>0.27415646907111207</c:v>
                </c:pt>
                <c:pt idx="89">
                  <c:v>0.27390029020962808</c:v>
                </c:pt>
                <c:pt idx="90">
                  <c:v>0.27364579715827531</c:v>
                </c:pt>
                <c:pt idx="91">
                  <c:v>0.27339285515089234</c:v>
                </c:pt>
                <c:pt idx="92">
                  <c:v>0.2731413363160291</c:v>
                </c:pt>
                <c:pt idx="93">
                  <c:v>0.27289111909219643</c:v>
                </c:pt>
                <c:pt idx="94">
                  <c:v>0.27264208764660169</c:v>
                </c:pt>
                <c:pt idx="95">
                  <c:v>0.27239413129925788</c:v>
                </c:pt>
                <c:pt idx="96">
                  <c:v>0.27214714395416506</c:v>
                </c:pt>
                <c:pt idx="97">
                  <c:v>0.2719010235392017</c:v>
                </c:pt>
                <c:pt idx="98">
                  <c:v>0.27165567145645808</c:v>
                </c:pt>
                <c:pt idx="99">
                  <c:v>0.27141099204495711</c:v>
                </c:pt>
                <c:pt idx="100">
                  <c:v>0.27116689205807221</c:v>
                </c:pt>
                <c:pt idx="101">
                  <c:v>0.27092328015845141</c:v>
                </c:pt>
                <c:pt idx="102">
                  <c:v>0.27068006643389064</c:v>
                </c:pt>
                <c:pt idx="103">
                  <c:v>0.27043716193836986</c:v>
                </c:pt>
                <c:pt idx="104">
                  <c:v>0.27019447826335768</c:v>
                </c:pt>
                <c:pt idx="105">
                  <c:v>0.2699519271454921</c:v>
                </c:pt>
                <c:pt idx="106">
                  <c:v>0.26970942011782678</c:v>
                </c:pt>
                <c:pt idx="107">
                  <c:v>0.26946686821296373</c:v>
                </c:pt>
                <c:pt idx="108">
                  <c:v>0.26922418172752088</c:v>
                </c:pt>
                <c:pt idx="109">
                  <c:v>0.26898127005843553</c:v>
                </c:pt>
                <c:pt idx="110">
                  <c:v>0.26873804162250553</c:v>
                </c:pt>
                <c:pt idx="111">
                  <c:v>0.2684944038712056</c:v>
                </c:pt>
                <c:pt idx="112">
                  <c:v>0.2682502634130684</c:v>
                </c:pt>
                <c:pt idx="113">
                  <c:v>0.26800552625564406</c:v>
                </c:pt>
                <c:pt idx="114">
                  <c:v>0.26776009817810353</c:v>
                </c:pt>
                <c:pt idx="115">
                  <c:v>0.26751388524377234</c:v>
                </c:pt>
                <c:pt idx="116">
                  <c:v>0.26726679445913543</c:v>
                </c:pt>
                <c:pt idx="117">
                  <c:v>0.2670187345820334</c:v>
                </c:pt>
                <c:pt idx="118">
                  <c:v>0.26676961707680624</c:v>
                </c:pt>
                <c:pt idx="119">
                  <c:v>0.26651935720805631</c:v>
                </c:pt>
                <c:pt idx="120">
                  <c:v>0.26626787525760265</c:v>
                </c:pt>
                <c:pt idx="121">
                  <c:v>0.26601509784131205</c:v>
                </c:pt>
                <c:pt idx="122">
                  <c:v>0.26576095929418381</c:v>
                </c:pt>
                <c:pt idx="123">
                  <c:v>0.2655054030838247</c:v>
                </c:pt>
                <c:pt idx="124">
                  <c:v>0.26524838320489685</c:v>
                </c:pt>
                <c:pt idx="125">
                  <c:v>0.26498986550094966</c:v>
                </c:pt>
                <c:pt idx="126">
                  <c:v>0.26472982885599466</c:v>
                </c:pt>
                <c:pt idx="127">
                  <c:v>0.26446826619693614</c:v>
                </c:pt>
                <c:pt idx="128">
                  <c:v>0.26420518525009595</c:v>
                </c:pt>
                <c:pt idx="129">
                  <c:v>0.26394060900091343</c:v>
                </c:pt>
                <c:pt idx="130">
                  <c:v>0.26367457581551385</c:v>
                </c:pt>
                <c:pt idx="131">
                  <c:v>0.26340713919592751</c:v>
                </c:pt>
                <c:pt idx="132">
                  <c:v>0.2631383671566434</c:v>
                </c:pt>
                <c:pt idx="133">
                  <c:v>0.26286834122790587</c:v>
                </c:pt>
                <c:pt idx="134">
                  <c:v>0.26259715510946302</c:v>
                </c:pt>
                <c:pt idx="135">
                  <c:v>0.26232491301596905</c:v>
                </c:pt>
                <c:pt idx="136">
                  <c:v>0.26205172777056618</c:v>
                </c:pt>
                <c:pt idx="137">
                  <c:v>0.26177771871512023</c:v>
                </c:pt>
                <c:pt idx="138">
                  <c:v>0.26150300951327199</c:v>
                </c:pt>
                <c:pt idx="139">
                  <c:v>0.2612277259253844</c:v>
                </c:pt>
                <c:pt idx="140">
                  <c:v>0.26095199363257959</c:v>
                </c:pt>
                <c:pt idx="141">
                  <c:v>0.26067593618074286</c:v>
                </c:pt>
                <c:pt idx="142">
                  <c:v>0.26039967310537887</c:v>
                </c:pt>
                <c:pt idx="143">
                  <c:v>0.26012331828554125</c:v>
                </c:pt>
                <c:pt idx="144">
                  <c:v>0.25984697856086936</c:v>
                </c:pt>
                <c:pt idx="145">
                  <c:v>0.25957075263118679</c:v>
                </c:pt>
                <c:pt idx="146">
                  <c:v>0.25929473024418115</c:v>
                </c:pt>
                <c:pt idx="147">
                  <c:v>0.25901899166422815</c:v>
                </c:pt>
                <c:pt idx="148">
                  <c:v>0.25874360740503033</c:v>
                </c:pt>
                <c:pt idx="149">
                  <c:v>0.25846863820075555</c:v>
                </c:pt>
                <c:pt idx="150">
                  <c:v>0.25819413518486489</c:v>
                </c:pt>
                <c:pt idx="151">
                  <c:v>0.2579201402427177</c:v>
                </c:pt>
                <c:pt idx="152">
                  <c:v>0.25764668650306505</c:v>
                </c:pt>
                <c:pt idx="153">
                  <c:v>0.25737379893434548</c:v>
                </c:pt>
                <c:pt idx="154">
                  <c:v>0.25710149501387058</c:v>
                </c:pt>
                <c:pt idx="155">
                  <c:v>0.25682978544113699</c:v>
                </c:pt>
                <c:pt idx="156">
                  <c:v>0.25655867487024397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0.29551300000000003</c:v>
                </c:pt>
                <c:pt idx="1">
                  <c:v>0.29599999999999999</c:v>
                </c:pt>
                <c:pt idx="2">
                  <c:v>0.29455900000000002</c:v>
                </c:pt>
                <c:pt idx="3">
                  <c:v>0.29319699999999999</c:v>
                </c:pt>
                <c:pt idx="4">
                  <c:v>0.296371</c:v>
                </c:pt>
                <c:pt idx="5">
                  <c:v>0.29577100000000001</c:v>
                </c:pt>
                <c:pt idx="6">
                  <c:v>0.296761</c:v>
                </c:pt>
                <c:pt idx="7">
                  <c:v>0.29278999999999999</c:v>
                </c:pt>
                <c:pt idx="8">
                  <c:v>0.29664000000000001</c:v>
                </c:pt>
                <c:pt idx="9">
                  <c:v>0.29334900000000003</c:v>
                </c:pt>
                <c:pt idx="10">
                  <c:v>0.29489300000000002</c:v>
                </c:pt>
                <c:pt idx="11">
                  <c:v>0.29405799999999999</c:v>
                </c:pt>
                <c:pt idx="12">
                  <c:v>0.29472100000000001</c:v>
                </c:pt>
                <c:pt idx="13">
                  <c:v>0.29314299999999999</c:v>
                </c:pt>
                <c:pt idx="14">
                  <c:v>0.29635099999999998</c:v>
                </c:pt>
                <c:pt idx="15">
                  <c:v>0.29780699999999999</c:v>
                </c:pt>
                <c:pt idx="16">
                  <c:v>0.29539700000000002</c:v>
                </c:pt>
                <c:pt idx="17">
                  <c:v>0.295983</c:v>
                </c:pt>
                <c:pt idx="18">
                  <c:v>0.297678</c:v>
                </c:pt>
                <c:pt idx="19">
                  <c:v>0.30154599999999998</c:v>
                </c:pt>
                <c:pt idx="20">
                  <c:v>0.300068</c:v>
                </c:pt>
                <c:pt idx="21">
                  <c:v>0.29996899999999999</c:v>
                </c:pt>
                <c:pt idx="22">
                  <c:v>0.30212099999999997</c:v>
                </c:pt>
                <c:pt idx="23">
                  <c:v>0.30315900000000001</c:v>
                </c:pt>
                <c:pt idx="24">
                  <c:v>0.30392999999999998</c:v>
                </c:pt>
                <c:pt idx="25">
                  <c:v>0.30587399999999998</c:v>
                </c:pt>
                <c:pt idx="26">
                  <c:v>0.30862899999999999</c:v>
                </c:pt>
                <c:pt idx="27">
                  <c:v>0.30876300000000001</c:v>
                </c:pt>
                <c:pt idx="28">
                  <c:v>0.31077700000000003</c:v>
                </c:pt>
                <c:pt idx="29">
                  <c:v>0.315168</c:v>
                </c:pt>
                <c:pt idx="30">
                  <c:v>0.31950099999999998</c:v>
                </c:pt>
                <c:pt idx="31">
                  <c:v>0.32202999999999998</c:v>
                </c:pt>
                <c:pt idx="32">
                  <c:v>0.33121499999999998</c:v>
                </c:pt>
                <c:pt idx="33">
                  <c:v>0.33747500000000002</c:v>
                </c:pt>
                <c:pt idx="34">
                  <c:v>0.35557499999999997</c:v>
                </c:pt>
                <c:pt idx="35">
                  <c:v>0.37162000000000001</c:v>
                </c:pt>
                <c:pt idx="36">
                  <c:v>0.40063100000000001</c:v>
                </c:pt>
                <c:pt idx="37">
                  <c:v>0.43732700000000002</c:v>
                </c:pt>
                <c:pt idx="38">
                  <c:v>0.47978700000000002</c:v>
                </c:pt>
                <c:pt idx="39">
                  <c:v>0.529941</c:v>
                </c:pt>
                <c:pt idx="40">
                  <c:v>0.57468300000000005</c:v>
                </c:pt>
                <c:pt idx="41">
                  <c:v>0.61404800000000004</c:v>
                </c:pt>
                <c:pt idx="42">
                  <c:v>0.64741099999999996</c:v>
                </c:pt>
                <c:pt idx="43">
                  <c:v>0.66791</c:v>
                </c:pt>
                <c:pt idx="44">
                  <c:v>0.67958399999999997</c:v>
                </c:pt>
                <c:pt idx="45">
                  <c:v>0.68469000000000002</c:v>
                </c:pt>
                <c:pt idx="46">
                  <c:v>0.67635800000000001</c:v>
                </c:pt>
                <c:pt idx="47">
                  <c:v>0.64784299999999995</c:v>
                </c:pt>
                <c:pt idx="48">
                  <c:v>0.59261399999999997</c:v>
                </c:pt>
                <c:pt idx="49">
                  <c:v>0.499415</c:v>
                </c:pt>
                <c:pt idx="50">
                  <c:v>0.38650000000000001</c:v>
                </c:pt>
                <c:pt idx="51">
                  <c:v>0.31597700000000001</c:v>
                </c:pt>
                <c:pt idx="52">
                  <c:v>0.29625499999999999</c:v>
                </c:pt>
                <c:pt idx="53">
                  <c:v>0.29499900000000001</c:v>
                </c:pt>
                <c:pt idx="54">
                  <c:v>0.29695300000000002</c:v>
                </c:pt>
                <c:pt idx="55">
                  <c:v>0.30178199999999999</c:v>
                </c:pt>
                <c:pt idx="56">
                  <c:v>0.30504500000000001</c:v>
                </c:pt>
                <c:pt idx="57">
                  <c:v>0.31256</c:v>
                </c:pt>
                <c:pt idx="58">
                  <c:v>0.32891999999999999</c:v>
                </c:pt>
                <c:pt idx="59">
                  <c:v>0.34800199999999998</c:v>
                </c:pt>
                <c:pt idx="60">
                  <c:v>0.37648999999999999</c:v>
                </c:pt>
                <c:pt idx="61">
                  <c:v>0.40692200000000001</c:v>
                </c:pt>
                <c:pt idx="62">
                  <c:v>0.43729800000000002</c:v>
                </c:pt>
                <c:pt idx="63">
                  <c:v>0.47332000000000002</c:v>
                </c:pt>
                <c:pt idx="64">
                  <c:v>0.50065599999999999</c:v>
                </c:pt>
                <c:pt idx="65">
                  <c:v>0.52366999999999997</c:v>
                </c:pt>
                <c:pt idx="66">
                  <c:v>0.53920999999999997</c:v>
                </c:pt>
                <c:pt idx="67">
                  <c:v>0.54251499999999997</c:v>
                </c:pt>
                <c:pt idx="68">
                  <c:v>0.53542800000000002</c:v>
                </c:pt>
                <c:pt idx="69">
                  <c:v>0.50288999999999995</c:v>
                </c:pt>
                <c:pt idx="70">
                  <c:v>0.447268</c:v>
                </c:pt>
                <c:pt idx="71">
                  <c:v>0.36890699999999998</c:v>
                </c:pt>
                <c:pt idx="72">
                  <c:v>0.310083</c:v>
                </c:pt>
                <c:pt idx="73">
                  <c:v>0.28219300000000003</c:v>
                </c:pt>
                <c:pt idx="74">
                  <c:v>0.27719100000000002</c:v>
                </c:pt>
                <c:pt idx="75">
                  <c:v>0.27675899999999998</c:v>
                </c:pt>
                <c:pt idx="76">
                  <c:v>0.27773500000000001</c:v>
                </c:pt>
                <c:pt idx="77">
                  <c:v>0.27587499999999998</c:v>
                </c:pt>
                <c:pt idx="78">
                  <c:v>0.27718500000000001</c:v>
                </c:pt>
                <c:pt idx="79">
                  <c:v>0.27829599999999999</c:v>
                </c:pt>
                <c:pt idx="80">
                  <c:v>0.27590500000000001</c:v>
                </c:pt>
                <c:pt idx="81">
                  <c:v>0.27638400000000002</c:v>
                </c:pt>
                <c:pt idx="82">
                  <c:v>0.27676899999999999</c:v>
                </c:pt>
                <c:pt idx="83">
                  <c:v>0.27611200000000002</c:v>
                </c:pt>
                <c:pt idx="84">
                  <c:v>0.27725699999999998</c:v>
                </c:pt>
                <c:pt idx="85">
                  <c:v>0.26961400000000002</c:v>
                </c:pt>
                <c:pt idx="86">
                  <c:v>0.27482000000000001</c:v>
                </c:pt>
                <c:pt idx="87">
                  <c:v>0.274758</c:v>
                </c:pt>
                <c:pt idx="88">
                  <c:v>0.27413399999999999</c:v>
                </c:pt>
                <c:pt idx="89">
                  <c:v>0.27846700000000002</c:v>
                </c:pt>
                <c:pt idx="90">
                  <c:v>0.27846199999999999</c:v>
                </c:pt>
                <c:pt idx="91">
                  <c:v>0.27299200000000001</c:v>
                </c:pt>
                <c:pt idx="92">
                  <c:v>0.27245999999999998</c:v>
                </c:pt>
                <c:pt idx="93">
                  <c:v>0.27667199999999997</c:v>
                </c:pt>
                <c:pt idx="94">
                  <c:v>0.27485500000000002</c:v>
                </c:pt>
                <c:pt idx="95">
                  <c:v>0.27403300000000003</c:v>
                </c:pt>
                <c:pt idx="96">
                  <c:v>0.27746599999999999</c:v>
                </c:pt>
                <c:pt idx="97">
                  <c:v>0.27871699999999999</c:v>
                </c:pt>
                <c:pt idx="98">
                  <c:v>0.28323199999999998</c:v>
                </c:pt>
                <c:pt idx="99">
                  <c:v>0.28917900000000002</c:v>
                </c:pt>
                <c:pt idx="100">
                  <c:v>0.29978500000000002</c:v>
                </c:pt>
                <c:pt idx="101">
                  <c:v>0.308529</c:v>
                </c:pt>
                <c:pt idx="102">
                  <c:v>0.31395099999999998</c:v>
                </c:pt>
                <c:pt idx="103">
                  <c:v>0.31556499999999998</c:v>
                </c:pt>
                <c:pt idx="104">
                  <c:v>0.31563200000000002</c:v>
                </c:pt>
                <c:pt idx="105">
                  <c:v>0.30989499999999998</c:v>
                </c:pt>
                <c:pt idx="106">
                  <c:v>0.29717900000000003</c:v>
                </c:pt>
                <c:pt idx="107">
                  <c:v>0.29068500000000003</c:v>
                </c:pt>
                <c:pt idx="108">
                  <c:v>0.27914800000000001</c:v>
                </c:pt>
                <c:pt idx="109">
                  <c:v>0.27455200000000002</c:v>
                </c:pt>
                <c:pt idx="110">
                  <c:v>0.26761400000000002</c:v>
                </c:pt>
                <c:pt idx="111">
                  <c:v>0.26745099999999999</c:v>
                </c:pt>
                <c:pt idx="112">
                  <c:v>0.26618399999999998</c:v>
                </c:pt>
                <c:pt idx="113">
                  <c:v>0.26531500000000002</c:v>
                </c:pt>
                <c:pt idx="114">
                  <c:v>0.26444899999999999</c:v>
                </c:pt>
                <c:pt idx="115">
                  <c:v>0.26222000000000001</c:v>
                </c:pt>
                <c:pt idx="116">
                  <c:v>0.26607599999999998</c:v>
                </c:pt>
                <c:pt idx="117">
                  <c:v>0.26413399999999998</c:v>
                </c:pt>
                <c:pt idx="118">
                  <c:v>0.26508199999999998</c:v>
                </c:pt>
                <c:pt idx="119">
                  <c:v>0.26495999999999997</c:v>
                </c:pt>
                <c:pt idx="120">
                  <c:v>0.26317600000000002</c:v>
                </c:pt>
                <c:pt idx="121">
                  <c:v>0.26483600000000002</c:v>
                </c:pt>
                <c:pt idx="122">
                  <c:v>0.26594400000000001</c:v>
                </c:pt>
                <c:pt idx="123">
                  <c:v>0.26399600000000001</c:v>
                </c:pt>
                <c:pt idx="124">
                  <c:v>0.26588899999999999</c:v>
                </c:pt>
                <c:pt idx="125">
                  <c:v>0.267009</c:v>
                </c:pt>
                <c:pt idx="126">
                  <c:v>0.26707799999999998</c:v>
                </c:pt>
                <c:pt idx="127">
                  <c:v>0.272511</c:v>
                </c:pt>
                <c:pt idx="128">
                  <c:v>0.27745199999999998</c:v>
                </c:pt>
                <c:pt idx="129">
                  <c:v>0.28195599999999998</c:v>
                </c:pt>
                <c:pt idx="130">
                  <c:v>0.28749999999999998</c:v>
                </c:pt>
                <c:pt idx="131">
                  <c:v>0.29052099999999997</c:v>
                </c:pt>
                <c:pt idx="132">
                  <c:v>0.287769</c:v>
                </c:pt>
                <c:pt idx="133">
                  <c:v>0.28345500000000001</c:v>
                </c:pt>
                <c:pt idx="134">
                  <c:v>0.281304</c:v>
                </c:pt>
                <c:pt idx="135">
                  <c:v>0.27440799999999999</c:v>
                </c:pt>
                <c:pt idx="136">
                  <c:v>0.26723599999999997</c:v>
                </c:pt>
                <c:pt idx="137">
                  <c:v>0.26586799999999999</c:v>
                </c:pt>
                <c:pt idx="138">
                  <c:v>0.26235700000000001</c:v>
                </c:pt>
                <c:pt idx="139">
                  <c:v>0.263102</c:v>
                </c:pt>
                <c:pt idx="140">
                  <c:v>0.26376300000000003</c:v>
                </c:pt>
                <c:pt idx="141">
                  <c:v>0.26277800000000001</c:v>
                </c:pt>
                <c:pt idx="142">
                  <c:v>0.26603100000000002</c:v>
                </c:pt>
                <c:pt idx="143">
                  <c:v>0.26280500000000001</c:v>
                </c:pt>
                <c:pt idx="144">
                  <c:v>0.26048300000000002</c:v>
                </c:pt>
                <c:pt idx="145">
                  <c:v>0.26344800000000002</c:v>
                </c:pt>
                <c:pt idx="146">
                  <c:v>0.26301099999999999</c:v>
                </c:pt>
                <c:pt idx="147">
                  <c:v>0.26343499999999997</c:v>
                </c:pt>
                <c:pt idx="148">
                  <c:v>0.25983400000000001</c:v>
                </c:pt>
                <c:pt idx="149">
                  <c:v>0.26375999999999999</c:v>
                </c:pt>
                <c:pt idx="150">
                  <c:v>0.262405</c:v>
                </c:pt>
                <c:pt idx="151">
                  <c:v>0.26116600000000001</c:v>
                </c:pt>
                <c:pt idx="152">
                  <c:v>0.26384200000000002</c:v>
                </c:pt>
                <c:pt idx="153">
                  <c:v>0.26350699999999999</c:v>
                </c:pt>
                <c:pt idx="154">
                  <c:v>0.26450200000000001</c:v>
                </c:pt>
                <c:pt idx="155">
                  <c:v>0.258544</c:v>
                </c:pt>
                <c:pt idx="156">
                  <c:v>0.26256400000000002</c:v>
                </c:pt>
                <c:pt idx="157">
                  <c:v>0.26452900000000001</c:v>
                </c:pt>
                <c:pt idx="158">
                  <c:v>0.26259199999999999</c:v>
                </c:pt>
                <c:pt idx="159">
                  <c:v>0.26172800000000002</c:v>
                </c:pt>
                <c:pt idx="160">
                  <c:v>0.26103599999999999</c:v>
                </c:pt>
                <c:pt idx="161">
                  <c:v>0.26072600000000001</c:v>
                </c:pt>
                <c:pt idx="162">
                  <c:v>0.25992900000000002</c:v>
                </c:pt>
                <c:pt idx="163">
                  <c:v>0.260847</c:v>
                </c:pt>
                <c:pt idx="164">
                  <c:v>0.25936500000000001</c:v>
                </c:pt>
                <c:pt idx="165">
                  <c:v>0.25873400000000002</c:v>
                </c:pt>
                <c:pt idx="166">
                  <c:v>0.26065300000000002</c:v>
                </c:pt>
                <c:pt idx="167">
                  <c:v>0.26013799999999998</c:v>
                </c:pt>
                <c:pt idx="168">
                  <c:v>0.258824</c:v>
                </c:pt>
                <c:pt idx="169">
                  <c:v>0.26102799999999998</c:v>
                </c:pt>
                <c:pt idx="170">
                  <c:v>0.26003900000000002</c:v>
                </c:pt>
                <c:pt idx="171">
                  <c:v>0.25704900000000003</c:v>
                </c:pt>
                <c:pt idx="172">
                  <c:v>0.26047799999999999</c:v>
                </c:pt>
                <c:pt idx="173">
                  <c:v>0.25745600000000002</c:v>
                </c:pt>
                <c:pt idx="174">
                  <c:v>0.25621300000000002</c:v>
                </c:pt>
                <c:pt idx="175">
                  <c:v>0.25730700000000001</c:v>
                </c:pt>
                <c:pt idx="176">
                  <c:v>0.25759300000000002</c:v>
                </c:pt>
                <c:pt idx="177">
                  <c:v>0.257322</c:v>
                </c:pt>
                <c:pt idx="178">
                  <c:v>0.257631</c:v>
                </c:pt>
                <c:pt idx="179">
                  <c:v>0.25784400000000002</c:v>
                </c:pt>
                <c:pt idx="180">
                  <c:v>0.25941700000000001</c:v>
                </c:pt>
                <c:pt idx="181">
                  <c:v>0.25947599999999998</c:v>
                </c:pt>
                <c:pt idx="182">
                  <c:v>0.25847900000000001</c:v>
                </c:pt>
                <c:pt idx="183">
                  <c:v>0.254112</c:v>
                </c:pt>
                <c:pt idx="184">
                  <c:v>0.253332</c:v>
                </c:pt>
                <c:pt idx="185">
                  <c:v>0.256187</c:v>
                </c:pt>
                <c:pt idx="186">
                  <c:v>0.25450400000000001</c:v>
                </c:pt>
                <c:pt idx="187">
                  <c:v>0.25153900000000001</c:v>
                </c:pt>
                <c:pt idx="188">
                  <c:v>0.25030999999999998</c:v>
                </c:pt>
                <c:pt idx="189">
                  <c:v>0.25128499999999998</c:v>
                </c:pt>
                <c:pt idx="190">
                  <c:v>0.25228099999999998</c:v>
                </c:pt>
                <c:pt idx="191">
                  <c:v>0.25009199999999998</c:v>
                </c:pt>
                <c:pt idx="192">
                  <c:v>0.25066500000000003</c:v>
                </c:pt>
                <c:pt idx="193">
                  <c:v>0.25245699999999999</c:v>
                </c:pt>
                <c:pt idx="194">
                  <c:v>0.25216300000000003</c:v>
                </c:pt>
                <c:pt idx="195">
                  <c:v>0.25256800000000001</c:v>
                </c:pt>
                <c:pt idx="196">
                  <c:v>0.25110100000000002</c:v>
                </c:pt>
                <c:pt idx="197">
                  <c:v>0.25152200000000002</c:v>
                </c:pt>
                <c:pt idx="198">
                  <c:v>0.24838299999999999</c:v>
                </c:pt>
                <c:pt idx="199">
                  <c:v>0.25110500000000002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0.29154772469718881</c:v>
                </c:pt>
                <c:pt idx="1">
                  <c:v>0.29210097830300014</c:v>
                </c:pt>
                <c:pt idx="2">
                  <c:v>0.29264874295896182</c:v>
                </c:pt>
                <c:pt idx="3">
                  <c:v>0.29319010102318199</c:v>
                </c:pt>
                <c:pt idx="4">
                  <c:v>0.29372403664676816</c:v>
                </c:pt>
                <c:pt idx="5">
                  <c:v>0.29424943136793696</c:v>
                </c:pt>
                <c:pt idx="6">
                  <c:v>0.29476506113358669</c:v>
                </c:pt>
                <c:pt idx="7">
                  <c:v>0.29526959558441129</c:v>
                </c:pt>
                <c:pt idx="8">
                  <c:v>0.29576160094656956</c:v>
                </c:pt>
                <c:pt idx="9">
                  <c:v>0.29623954873759883</c:v>
                </c:pt>
                <c:pt idx="10">
                  <c:v>0.29670183394921024</c:v>
                </c:pt>
                <c:pt idx="11">
                  <c:v>0.29714680876555727</c:v>
                </c:pt>
                <c:pt idx="12">
                  <c:v>0.2975728417150878</c:v>
                </c:pt>
                <c:pt idx="13">
                  <c:v>0.29797841811453468</c:v>
                </c:pt>
                <c:pt idx="14">
                  <c:v>0.29836230658920559</c:v>
                </c:pt>
                <c:pt idx="15">
                  <c:v>0.29872382928560526</c:v>
                </c:pt>
                <c:pt idx="16">
                  <c:v>0.29906329099461082</c:v>
                </c:pt>
                <c:pt idx="17">
                  <c:v>0.29938264523788122</c:v>
                </c:pt>
                <c:pt idx="18">
                  <c:v>0.29968650298079713</c:v>
                </c:pt>
                <c:pt idx="19">
                  <c:v>0.29998361993141653</c:v>
                </c:pt>
                <c:pt idx="20">
                  <c:v>0.30028902677719932</c:v>
                </c:pt>
                <c:pt idx="21">
                  <c:v>0.30062698525083581</c:v>
                </c:pt>
                <c:pt idx="22">
                  <c:v>0.30103494971980188</c:v>
                </c:pt>
                <c:pt idx="23">
                  <c:v>0.30156867336766807</c:v>
                </c:pt>
                <c:pt idx="24">
                  <c:v>0.30230850180641439</c:v>
                </c:pt>
                <c:pt idx="25">
                  <c:v>0.30336672749888921</c:v>
                </c:pt>
                <c:pt idx="26">
                  <c:v>0.30489562357726441</c:v>
                </c:pt>
                <c:pt idx="27">
                  <c:v>0.30709543570120529</c:v>
                </c:pt>
                <c:pt idx="28">
                  <c:v>0.31022120561755556</c:v>
                </c:pt>
                <c:pt idx="29">
                  <c:v>0.31458687686464909</c:v>
                </c:pt>
                <c:pt idx="30">
                  <c:v>0.32056476847380577</c:v>
                </c:pt>
                <c:pt idx="31">
                  <c:v>0.32857830054017595</c:v>
                </c:pt>
                <c:pt idx="32">
                  <c:v>0.33908593548491461</c:v>
                </c:pt>
                <c:pt idx="33">
                  <c:v>0.35255477367718663</c:v>
                </c:pt>
                <c:pt idx="34">
                  <c:v>0.36942318828875925</c:v>
                </c:pt>
                <c:pt idx="35">
                  <c:v>0.39005330787367604</c:v>
                </c:pt>
                <c:pt idx="36">
                  <c:v>0.41467596202982715</c:v>
                </c:pt>
                <c:pt idx="37">
                  <c:v>0.44333268353138378</c:v>
                </c:pt>
                <c:pt idx="38">
                  <c:v>0.4758211599860428</c:v>
                </c:pt>
                <c:pt idx="39">
                  <c:v>0.51165143422703563</c:v>
                </c:pt>
                <c:pt idx="40">
                  <c:v>0.55001735884169356</c:v>
                </c:pt>
                <c:pt idx="41">
                  <c:v>0.58976873754647086</c:v>
                </c:pt>
                <c:pt idx="42">
                  <c:v>0.62929596132243437</c:v>
                </c:pt>
                <c:pt idx="43">
                  <c:v>0.66607022099963309</c:v>
                </c:pt>
                <c:pt idx="44">
                  <c:v>0.69549381771551111</c:v>
                </c:pt>
                <c:pt idx="45">
                  <c:v>0.70942217553978759</c:v>
                </c:pt>
                <c:pt idx="46">
                  <c:v>0.69669354741680689</c:v>
                </c:pt>
                <c:pt idx="47">
                  <c:v>0.64883381597484457</c:v>
                </c:pt>
                <c:pt idx="48">
                  <c:v>0.56925695354520733</c:v>
                </c:pt>
                <c:pt idx="49">
                  <c:v>0.47660211398699703</c:v>
                </c:pt>
                <c:pt idx="50">
                  <c:v>0.39523857277522306</c:v>
                </c:pt>
                <c:pt idx="51">
                  <c:v>0.34042642175572235</c:v>
                </c:pt>
                <c:pt idx="52">
                  <c:v>0.31246899956607738</c:v>
                </c:pt>
                <c:pt idx="53">
                  <c:v>0.30281733191738613</c:v>
                </c:pt>
                <c:pt idx="54">
                  <c:v>0.30281819582035135</c:v>
                </c:pt>
                <c:pt idx="55">
                  <c:v>0.30758653581535728</c:v>
                </c:pt>
                <c:pt idx="56">
                  <c:v>0.315430479900911</c:v>
                </c:pt>
                <c:pt idx="57">
                  <c:v>0.32617950962156222</c:v>
                </c:pt>
                <c:pt idx="58">
                  <c:v>0.34011285407766478</c:v>
                </c:pt>
                <c:pt idx="59">
                  <c:v>0.35751249397543805</c:v>
                </c:pt>
                <c:pt idx="60">
                  <c:v>0.37848874801447419</c:v>
                </c:pt>
                <c:pt idx="61">
                  <c:v>0.40288581290013137</c:v>
                </c:pt>
                <c:pt idx="62">
                  <c:v>0.43021635924885432</c:v>
                </c:pt>
                <c:pt idx="63">
                  <c:v>0.45961954419964324</c:v>
                </c:pt>
                <c:pt idx="64">
                  <c:v>0.48980482004766157</c:v>
                </c:pt>
                <c:pt idx="65">
                  <c:v>0.51877156229852039</c:v>
                </c:pt>
                <c:pt idx="66">
                  <c:v>0.54279075487402584</c:v>
                </c:pt>
                <c:pt idx="67">
                  <c:v>0.55456755541560909</c:v>
                </c:pt>
                <c:pt idx="68">
                  <c:v>0.54327722553002755</c:v>
                </c:pt>
                <c:pt idx="69">
                  <c:v>0.50141021780271555</c:v>
                </c:pt>
                <c:pt idx="70">
                  <c:v>0.43582122076160873</c:v>
                </c:pt>
                <c:pt idx="71">
                  <c:v>0.36815971746676901</c:v>
                </c:pt>
                <c:pt idx="72">
                  <c:v>0.31885258720274123</c:v>
                </c:pt>
                <c:pt idx="73">
                  <c:v>0.29290300474703851</c:v>
                </c:pt>
                <c:pt idx="74">
                  <c:v>0.28286043040350767</c:v>
                </c:pt>
                <c:pt idx="75">
                  <c:v>0.27984162246395916</c:v>
                </c:pt>
                <c:pt idx="76">
                  <c:v>0.27895240970961621</c:v>
                </c:pt>
                <c:pt idx="77">
                  <c:v>0.27851955369228676</c:v>
                </c:pt>
                <c:pt idx="78">
                  <c:v>0.27815910934982913</c:v>
                </c:pt>
                <c:pt idx="79">
                  <c:v>0.27780982779360697</c:v>
                </c:pt>
                <c:pt idx="80">
                  <c:v>0.27746464461890413</c:v>
                </c:pt>
                <c:pt idx="81">
                  <c:v>0.27712280287136309</c:v>
                </c:pt>
                <c:pt idx="82">
                  <c:v>0.27678407341879302</c:v>
                </c:pt>
                <c:pt idx="83">
                  <c:v>0.27644827137289263</c:v>
                </c:pt>
                <c:pt idx="84">
                  <c:v>0.27611523241128288</c:v>
                </c:pt>
                <c:pt idx="85">
                  <c:v>0.27578482918379321</c:v>
                </c:pt>
                <c:pt idx="86">
                  <c:v>0.27545702846966158</c:v>
                </c:pt>
                <c:pt idx="87">
                  <c:v>0.27513206216792652</c:v>
                </c:pt>
                <c:pt idx="88">
                  <c:v>0.27481089698134947</c:v>
                </c:pt>
                <c:pt idx="89">
                  <c:v>0.2744964158073685</c:v>
                </c:pt>
                <c:pt idx="90">
                  <c:v>0.27419612542348637</c:v>
                </c:pt>
                <c:pt idx="91">
                  <c:v>0.27392777071299562</c:v>
                </c:pt>
                <c:pt idx="92">
                  <c:v>0.27372974998029026</c:v>
                </c:pt>
                <c:pt idx="93">
                  <c:v>0.27367808713524344</c:v>
                </c:pt>
                <c:pt idx="94">
                  <c:v>0.27390988214135087</c:v>
                </c:pt>
                <c:pt idx="95">
                  <c:v>0.27464852167781972</c:v>
                </c:pt>
                <c:pt idx="96">
                  <c:v>0.27621831495644916</c:v>
                </c:pt>
                <c:pt idx="97">
                  <c:v>0.27902751065926162</c:v>
                </c:pt>
                <c:pt idx="98">
                  <c:v>0.28349234157446707</c:v>
                </c:pt>
                <c:pt idx="99">
                  <c:v>0.28987332592684073</c:v>
                </c:pt>
                <c:pt idx="100">
                  <c:v>0.29800372197783592</c:v>
                </c:pt>
                <c:pt idx="101">
                  <c:v>0.30694152557514542</c:v>
                </c:pt>
                <c:pt idx="102">
                  <c:v>0.31473862681627712</c:v>
                </c:pt>
                <c:pt idx="103">
                  <c:v>0.3187500926506463</c:v>
                </c:pt>
                <c:pt idx="104">
                  <c:v>0.31681289497594278</c:v>
                </c:pt>
                <c:pt idx="105">
                  <c:v>0.30880425686610996</c:v>
                </c:pt>
                <c:pt idx="106">
                  <c:v>0.29718593318046677</c:v>
                </c:pt>
                <c:pt idx="107">
                  <c:v>0.28566306479505188</c:v>
                </c:pt>
                <c:pt idx="108">
                  <c:v>0.27698370918761983</c:v>
                </c:pt>
                <c:pt idx="109">
                  <c:v>0.27181154561580267</c:v>
                </c:pt>
                <c:pt idx="110">
                  <c:v>0.26927944279984106</c:v>
                </c:pt>
                <c:pt idx="111">
                  <c:v>0.26817607181769892</c:v>
                </c:pt>
                <c:pt idx="112">
                  <c:v>0.26765895968035908</c:v>
                </c:pt>
                <c:pt idx="113">
                  <c:v>0.26732974383069213</c:v>
                </c:pt>
                <c:pt idx="114">
                  <c:v>0.26704976844859107</c:v>
                </c:pt>
                <c:pt idx="115">
                  <c:v>0.2667823930340949</c:v>
                </c:pt>
                <c:pt idx="116">
                  <c:v>0.26652025357213283</c:v>
                </c:pt>
                <c:pt idx="117">
                  <c:v>0.26626235625946676</c:v>
                </c:pt>
                <c:pt idx="118">
                  <c:v>0.26600883033827877</c:v>
                </c:pt>
                <c:pt idx="119">
                  <c:v>0.26576023193690351</c:v>
                </c:pt>
                <c:pt idx="120">
                  <c:v>0.26551836570552717</c:v>
                </c:pt>
                <c:pt idx="121">
                  <c:v>0.26528957002639503</c:v>
                </c:pt>
                <c:pt idx="122">
                  <c:v>0.2650943929656514</c:v>
                </c:pt>
                <c:pt idx="123">
                  <c:v>0.26499096730934735</c:v>
                </c:pt>
                <c:pt idx="124">
                  <c:v>0.26511931960131691</c:v>
                </c:pt>
                <c:pt idx="125">
                  <c:v>0.26575939826192535</c:v>
                </c:pt>
                <c:pt idx="126">
                  <c:v>0.26735549086070715</c:v>
                </c:pt>
                <c:pt idx="127">
                  <c:v>0.27040934386470766</c:v>
                </c:pt>
                <c:pt idx="128">
                  <c:v>0.27515681089260086</c:v>
                </c:pt>
                <c:pt idx="129">
                  <c:v>0.28111032293740434</c:v>
                </c:pt>
                <c:pt idx="130">
                  <c:v>0.28682209670759284</c:v>
                </c:pt>
                <c:pt idx="131">
                  <c:v>0.29029265963056677</c:v>
                </c:pt>
                <c:pt idx="132">
                  <c:v>0.29001456194099651</c:v>
                </c:pt>
                <c:pt idx="133">
                  <c:v>0.28595344944448836</c:v>
                </c:pt>
                <c:pt idx="134">
                  <c:v>0.27961748291290389</c:v>
                </c:pt>
                <c:pt idx="135">
                  <c:v>0.27311323982260854</c:v>
                </c:pt>
                <c:pt idx="136">
                  <c:v>0.26798735680503621</c:v>
                </c:pt>
                <c:pt idx="137">
                  <c:v>0.26471374540976905</c:v>
                </c:pt>
                <c:pt idx="138">
                  <c:v>0.26295560515164168</c:v>
                </c:pt>
                <c:pt idx="139">
                  <c:v>0.26211658022651824</c:v>
                </c:pt>
                <c:pt idx="140">
                  <c:v>0.26171636531689157</c:v>
                </c:pt>
                <c:pt idx="141">
                  <c:v>0.26148563392989549</c:v>
                </c:pt>
                <c:pt idx="142">
                  <c:v>0.2613087011636232</c:v>
                </c:pt>
                <c:pt idx="143">
                  <c:v>0.26114591300014844</c:v>
                </c:pt>
                <c:pt idx="144">
                  <c:v>0.26098607771308235</c:v>
                </c:pt>
                <c:pt idx="145">
                  <c:v>0.26082642325976935</c:v>
                </c:pt>
                <c:pt idx="146">
                  <c:v>0.26066620338741581</c:v>
                </c:pt>
                <c:pt idx="147">
                  <c:v>0.26050509056387311</c:v>
                </c:pt>
                <c:pt idx="148">
                  <c:v>0.26034285103300897</c:v>
                </c:pt>
                <c:pt idx="149">
                  <c:v>0.26017929099740367</c:v>
                </c:pt>
                <c:pt idx="150">
                  <c:v>0.26001424859228811</c:v>
                </c:pt>
                <c:pt idx="151">
                  <c:v>0.25984759179519085</c:v>
                </c:pt>
                <c:pt idx="152">
                  <c:v>0.25967921665658517</c:v>
                </c:pt>
                <c:pt idx="153">
                  <c:v>0.25950904528945201</c:v>
                </c:pt>
                <c:pt idx="154">
                  <c:v>0.25933702365357508</c:v>
                </c:pt>
                <c:pt idx="155">
                  <c:v>0.25916311921917684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0.2915477245487243</c:v>
                </c:pt>
                <c:pt idx="1">
                  <c:v>0.29210097793890144</c:v>
                </c:pt>
                <c:pt idx="2">
                  <c:v>0.29264874208261876</c:v>
                </c:pt>
                <c:pt idx="3">
                  <c:v>0.29319009895309889</c:v>
                </c:pt>
                <c:pt idx="4">
                  <c:v>0.29372403184766599</c:v>
                </c:pt>
                <c:pt idx="5">
                  <c:v>0.2942494204487372</c:v>
                </c:pt>
                <c:pt idx="6">
                  <c:v>0.29476503675097487</c:v>
                </c:pt>
                <c:pt idx="7">
                  <c:v>0.29526954214911316</c:v>
                </c:pt>
                <c:pt idx="8">
                  <c:v>0.29576148601618857</c:v>
                </c:pt>
                <c:pt idx="9">
                  <c:v>0.29623930613242777</c:v>
                </c:pt>
                <c:pt idx="10">
                  <c:v>0.29670133134762006</c:v>
                </c:pt>
                <c:pt idx="11">
                  <c:v>0.29714578687058885</c:v>
                </c:pt>
                <c:pt idx="12">
                  <c:v>0.29757080257406882</c:v>
                </c:pt>
                <c:pt idx="13">
                  <c:v>0.29797442467733903</c:v>
                </c:pt>
                <c:pt idx="14">
                  <c:v>0.29835463111786931</c:v>
                </c:pt>
                <c:pt idx="15">
                  <c:v>0.29870935084305217</c:v>
                </c:pt>
                <c:pt idx="16">
                  <c:v>0.29903648714095743</c:v>
                </c:pt>
                <c:pt idx="17">
                  <c:v>0.29933394498386179</c:v>
                </c:pt>
                <c:pt idx="18">
                  <c:v>0.29959966218140816</c:v>
                </c:pt>
                <c:pt idx="19">
                  <c:v>0.29983164393610295</c:v>
                </c:pt>
                <c:pt idx="20">
                  <c:v>0.30002800017045528</c:v>
                </c:pt>
                <c:pt idx="21">
                  <c:v>0.30018698476420491</c:v>
                </c:pt>
                <c:pt idx="22">
                  <c:v>0.30030703561707794</c:v>
                </c:pt>
                <c:pt idx="23">
                  <c:v>0.30038681425546188</c:v>
                </c:pt>
                <c:pt idx="24">
                  <c:v>0.30042524354986783</c:v>
                </c:pt>
                <c:pt idx="25">
                  <c:v>0.30042154202325672</c:v>
                </c:pt>
                <c:pt idx="26">
                  <c:v>0.30037525322482383</c:v>
                </c:pt>
                <c:pt idx="27">
                  <c:v>0.30028626873133424</c:v>
                </c:pt>
                <c:pt idx="28">
                  <c:v>0.30015484352311217</c:v>
                </c:pt>
                <c:pt idx="29">
                  <c:v>0.29998160276024322</c:v>
                </c:pt>
                <c:pt idx="30">
                  <c:v>0.29976753934308126</c:v>
                </c:pt>
                <c:pt idx="31">
                  <c:v>0.29951400205769746</c:v>
                </c:pt>
                <c:pt idx="32">
                  <c:v>0.29922267455241142</c:v>
                </c:pt>
                <c:pt idx="33">
                  <c:v>0.2988955458328425</c:v>
                </c:pt>
                <c:pt idx="34">
                  <c:v>0.2985348733662338</c:v>
                </c:pt>
                <c:pt idx="35">
                  <c:v>0.29814314022051724</c:v>
                </c:pt>
                <c:pt idx="36">
                  <c:v>0.29772300790560013</c:v>
                </c:pt>
                <c:pt idx="37">
                  <c:v>0.29727726671860821</c:v>
                </c:pt>
                <c:pt idx="38">
                  <c:v>0.29680878541656225</c:v>
                </c:pt>
                <c:pt idx="39">
                  <c:v>0.29632046195470252</c:v>
                </c:pt>
                <c:pt idx="40">
                  <c:v>0.29581517685081765</c:v>
                </c:pt>
                <c:pt idx="41">
                  <c:v>0.2952957504864826</c:v>
                </c:pt>
                <c:pt idx="42">
                  <c:v>0.29476490535986083</c:v>
                </c:pt>
                <c:pt idx="43">
                  <c:v>0.29422523398727624</c:v>
                </c:pt>
                <c:pt idx="44">
                  <c:v>0.29367917283596284</c:v>
                </c:pt>
                <c:pt idx="45">
                  <c:v>0.29312898237831503</c:v>
                </c:pt>
                <c:pt idx="46">
                  <c:v>0.29257673310366267</c:v>
                </c:pt>
                <c:pt idx="47">
                  <c:v>0.29202429711665129</c:v>
                </c:pt>
                <c:pt idx="48">
                  <c:v>0.29147334479605524</c:v>
                </c:pt>
                <c:pt idx="49">
                  <c:v>0.29092534588400065</c:v>
                </c:pt>
                <c:pt idx="50">
                  <c:v>0.29038157431931522</c:v>
                </c:pt>
                <c:pt idx="51">
                  <c:v>0.28984311611374369</c:v>
                </c:pt>
                <c:pt idx="52">
                  <c:v>0.28931087958840374</c:v>
                </c:pt>
                <c:pt idx="53">
                  <c:v>0.28878560733197955</c:v>
                </c:pt>
                <c:pt idx="54">
                  <c:v>0.28826788930391828</c:v>
                </c:pt>
                <c:pt idx="55">
                  <c:v>0.28775817657824726</c:v>
                </c:pt>
                <c:pt idx="56">
                  <c:v>0.28725679530061177</c:v>
                </c:pt>
                <c:pt idx="57">
                  <c:v>0.2867639605079908</c:v>
                </c:pt>
                <c:pt idx="58">
                  <c:v>0.28627978953375499</c:v>
                </c:pt>
                <c:pt idx="59">
                  <c:v>0.285804314787859</c:v>
                </c:pt>
                <c:pt idx="60">
                  <c:v>0.28533749576154632</c:v>
                </c:pt>
                <c:pt idx="61">
                  <c:v>0.28487923015730571</c:v>
                </c:pt>
                <c:pt idx="62">
                  <c:v>0.2844293640878518</c:v>
                </c:pt>
                <c:pt idx="63">
                  <c:v>0.28398770132297202</c:v>
                </c:pt>
                <c:pt idx="64">
                  <c:v>0.28355401159079618</c:v>
                </c:pt>
                <c:pt idx="65">
                  <c:v>0.28312803796121483</c:v>
                </c:pt>
                <c:pt idx="66">
                  <c:v>0.2827095033546671</c:v>
                </c:pt>
                <c:pt idx="67">
                  <c:v>0.28229811623022427</c:v>
                </c:pt>
                <c:pt idx="68">
                  <c:v>0.28189357551364808</c:v>
                </c:pt>
                <c:pt idx="69">
                  <c:v>0.28149557482968829</c:v>
                </c:pt>
                <c:pt idx="70">
                  <c:v>0.28110380610397806</c:v>
                </c:pt>
                <c:pt idx="71">
                  <c:v>0.28071796259909831</c:v>
                </c:pt>
                <c:pt idx="72">
                  <c:v>0.2803377414472023</c:v>
                </c:pt>
                <c:pt idx="73">
                  <c:v>0.27996284573845176</c:v>
                </c:pt>
                <c:pt idx="74">
                  <c:v>0.27959298622074186</c:v>
                </c:pt>
                <c:pt idx="75">
                  <c:v>0.27922788266205484</c:v>
                </c:pt>
                <c:pt idx="76">
                  <c:v>0.27886726492249253</c:v>
                </c:pt>
                <c:pt idx="77">
                  <c:v>0.27851087377874512</c:v>
                </c:pt>
                <c:pt idx="78">
                  <c:v>0.27815846153957879</c:v>
                </c:pt>
                <c:pt idx="79">
                  <c:v>0.27780979248693877</c:v>
                </c:pt>
                <c:pt idx="80">
                  <c:v>0.27746464317352848</c:v>
                </c:pt>
                <c:pt idx="81">
                  <c:v>0.27712280260426198</c:v>
                </c:pt>
                <c:pt idx="82">
                  <c:v>0.27678407232581181</c:v>
                </c:pt>
                <c:pt idx="83">
                  <c:v>0.27644826644559245</c:v>
                </c:pt>
                <c:pt idx="84">
                  <c:v>0.2761152115989125</c:v>
                </c:pt>
                <c:pt idx="85">
                  <c:v>0.27578474688068921</c:v>
                </c:pt>
                <c:pt idx="86">
                  <c:v>0.27545672375602087</c:v>
                </c:pt>
                <c:pt idx="87">
                  <c:v>0.27513100596203083</c:v>
                </c:pt>
                <c:pt idx="88">
                  <c:v>0.2748074694117037</c:v>
                </c:pt>
                <c:pt idx="89">
                  <c:v>0.27448600210890167</c:v>
                </c:pt>
                <c:pt idx="90">
                  <c:v>0.27416650408234006</c:v>
                </c:pt>
                <c:pt idx="91">
                  <c:v>0.27384888734498786</c:v>
                </c:pt>
                <c:pt idx="92">
                  <c:v>0.27353307588410208</c:v>
                </c:pt>
                <c:pt idx="93">
                  <c:v>0.27321900568587298</c:v>
                </c:pt>
                <c:pt idx="94">
                  <c:v>0.27290662479740485</c:v>
                </c:pt>
                <c:pt idx="95">
                  <c:v>0.27259589342746088</c:v>
                </c:pt>
                <c:pt idx="96">
                  <c:v>0.27228678408599866</c:v>
                </c:pt>
                <c:pt idx="97">
                  <c:v>0.27197928176100206</c:v>
                </c:pt>
                <c:pt idx="98">
                  <c:v>0.27167338412940989</c:v>
                </c:pt>
                <c:pt idx="99">
                  <c:v>0.27136910179703877</c:v>
                </c:pt>
                <c:pt idx="100">
                  <c:v>0.27106645856024059</c:v>
                </c:pt>
                <c:pt idx="101">
                  <c:v>0.27076549167961478</c:v>
                </c:pt>
                <c:pt idx="102">
                  <c:v>0.27046625215337883</c:v>
                </c:pt>
                <c:pt idx="103">
                  <c:v>0.27016880497499551</c:v>
                </c:pt>
                <c:pt idx="104">
                  <c:v>0.26987322935636338</c:v>
                </c:pt>
                <c:pt idx="105">
                  <c:v>0.26957961889434828</c:v>
                </c:pt>
                <c:pt idx="106">
                  <c:v>0.26928808165473611</c:v>
                </c:pt>
                <c:pt idx="107">
                  <c:v>0.26899874014393071</c:v>
                </c:pt>
                <c:pt idx="108">
                  <c:v>0.26871173113507246</c:v>
                </c:pt>
                <c:pt idx="109">
                  <c:v>0.26842720531192354</c:v>
                </c:pt>
                <c:pt idx="110">
                  <c:v>0.26814532669113744</c:v>
                </c:pt>
                <c:pt idx="111">
                  <c:v>0.26786627178173783</c:v>
                </c:pt>
                <c:pt idx="112">
                  <c:v>0.26759022844017899</c:v>
                </c:pt>
                <c:pt idx="113">
                  <c:v>0.26731739438069735</c:v>
                </c:pt>
                <c:pt idx="114">
                  <c:v>0.26704797530426283</c:v>
                </c:pt>
                <c:pt idx="115">
                  <c:v>0.26678218261578251</c:v>
                </c:pt>
                <c:pt idx="116">
                  <c:v>0.26652023070872166</c:v>
                </c:pt>
                <c:pt idx="117">
                  <c:v>0.26626233380931352</c:v>
                </c:pt>
                <c:pt idx="118">
                  <c:v>0.26600870238917457</c:v>
                </c:pt>
                <c:pt idx="119">
                  <c:v>0.26575953917533462</c:v>
                </c:pt>
                <c:pt idx="120">
                  <c:v>0.26551503480999411</c:v>
                </c:pt>
                <c:pt idx="121">
                  <c:v>0.26527536323793621</c:v>
                </c:pt>
                <c:pt idx="122">
                  <c:v>0.26504067692620165</c:v>
                </c:pt>
                <c:pt idx="123">
                  <c:v>0.26481110204672687</c:v>
                </c:pt>
                <c:pt idx="124">
                  <c:v>0.26458673377612707</c:v>
                </c:pt>
                <c:pt idx="125">
                  <c:v>0.26436763188540191</c:v>
                </c:pt>
                <c:pt idx="126">
                  <c:v>0.26415381680372574</c:v>
                </c:pt>
                <c:pt idx="127">
                  <c:v>0.26394526634250826</c:v>
                </c:pt>
                <c:pt idx="128">
                  <c:v>0.26374191325689572</c:v>
                </c:pt>
                <c:pt idx="129">
                  <c:v>0.26354364380087392</c:v>
                </c:pt>
                <c:pt idx="130">
                  <c:v>0.26335029739918453</c:v>
                </c:pt>
                <c:pt idx="131">
                  <c:v>0.26316166751553938</c:v>
                </c:pt>
                <c:pt idx="132">
                  <c:v>0.26297750374443241</c:v>
                </c:pt>
                <c:pt idx="133">
                  <c:v>0.26279751509658067</c:v>
                </c:pt>
                <c:pt idx="134">
                  <c:v>0.26262137438974636</c:v>
                </c:pt>
                <c:pt idx="135">
                  <c:v>0.26244872360187244</c:v>
                </c:pt>
                <c:pt idx="136">
                  <c:v>0.26227917999638356</c:v>
                </c:pt>
                <c:pt idx="137">
                  <c:v>0.26211234279385448</c:v>
                </c:pt>
                <c:pt idx="138">
                  <c:v>0.26194780014265823</c:v>
                </c:pt>
                <c:pt idx="139">
                  <c:v>0.26178513613499038</c:v>
                </c:pt>
                <c:pt idx="140">
                  <c:v>0.26162393762370501</c:v>
                </c:pt>
                <c:pt idx="141">
                  <c:v>0.26146380061821178</c:v>
                </c:pt>
                <c:pt idx="142">
                  <c:v>0.26130433607168663</c:v>
                </c:pt>
                <c:pt idx="143">
                  <c:v>0.26114517491369449</c:v>
                </c:pt>
                <c:pt idx="144">
                  <c:v>0.26098597222832931</c:v>
                </c:pt>
                <c:pt idx="145">
                  <c:v>0.26082641052453281</c:v>
                </c:pt>
                <c:pt idx="146">
                  <c:v>0.26066620208916913</c:v>
                </c:pt>
                <c:pt idx="147">
                  <c:v>0.26050509045217002</c:v>
                </c:pt>
                <c:pt idx="148">
                  <c:v>0.26034285102489979</c:v>
                </c:pt>
                <c:pt idx="149">
                  <c:v>0.26017929099690712</c:v>
                </c:pt>
                <c:pt idx="150">
                  <c:v>0.26001424859226246</c:v>
                </c:pt>
                <c:pt idx="151">
                  <c:v>0.25984759179518974</c:v>
                </c:pt>
                <c:pt idx="152">
                  <c:v>0.25967921665658511</c:v>
                </c:pt>
                <c:pt idx="153">
                  <c:v>0.25950904528945201</c:v>
                </c:pt>
                <c:pt idx="154">
                  <c:v>0.25933702365357508</c:v>
                </c:pt>
                <c:pt idx="155">
                  <c:v>0.25916311921917684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0.29263099999999997</c:v>
                </c:pt>
                <c:pt idx="1">
                  <c:v>0.29671599999999998</c:v>
                </c:pt>
                <c:pt idx="2">
                  <c:v>0.29475800000000002</c:v>
                </c:pt>
                <c:pt idx="3">
                  <c:v>0.29652000000000001</c:v>
                </c:pt>
                <c:pt idx="4">
                  <c:v>0.29102899999999998</c:v>
                </c:pt>
                <c:pt idx="5">
                  <c:v>0.29350199999999999</c:v>
                </c:pt>
                <c:pt idx="6">
                  <c:v>0.29320200000000002</c:v>
                </c:pt>
                <c:pt idx="7">
                  <c:v>0.29128100000000001</c:v>
                </c:pt>
                <c:pt idx="8">
                  <c:v>0.29167500000000002</c:v>
                </c:pt>
                <c:pt idx="9">
                  <c:v>0.28955900000000001</c:v>
                </c:pt>
                <c:pt idx="10">
                  <c:v>0.29341499999999998</c:v>
                </c:pt>
                <c:pt idx="11">
                  <c:v>0.29379</c:v>
                </c:pt>
                <c:pt idx="12">
                  <c:v>0.29489399999999999</c:v>
                </c:pt>
                <c:pt idx="13">
                  <c:v>0.295603</c:v>
                </c:pt>
                <c:pt idx="14">
                  <c:v>0.296348</c:v>
                </c:pt>
                <c:pt idx="15">
                  <c:v>0.29835899999999999</c:v>
                </c:pt>
                <c:pt idx="16">
                  <c:v>0.29455799999999999</c:v>
                </c:pt>
                <c:pt idx="17">
                  <c:v>0.295435</c:v>
                </c:pt>
                <c:pt idx="18">
                  <c:v>0.30014400000000002</c:v>
                </c:pt>
                <c:pt idx="19">
                  <c:v>0.297983</c:v>
                </c:pt>
                <c:pt idx="20">
                  <c:v>0.30072700000000002</c:v>
                </c:pt>
                <c:pt idx="21">
                  <c:v>0.30392200000000003</c:v>
                </c:pt>
                <c:pt idx="22">
                  <c:v>0.303728</c:v>
                </c:pt>
                <c:pt idx="23">
                  <c:v>0.30288199999999998</c:v>
                </c:pt>
                <c:pt idx="24">
                  <c:v>0.30671700000000002</c:v>
                </c:pt>
                <c:pt idx="25">
                  <c:v>0.304672</c:v>
                </c:pt>
                <c:pt idx="26">
                  <c:v>0.30870700000000001</c:v>
                </c:pt>
                <c:pt idx="27">
                  <c:v>0.30772699999999997</c:v>
                </c:pt>
                <c:pt idx="28">
                  <c:v>0.30689899999999998</c:v>
                </c:pt>
                <c:pt idx="29">
                  <c:v>0.31285000000000002</c:v>
                </c:pt>
                <c:pt idx="30">
                  <c:v>0.31590299999999999</c:v>
                </c:pt>
                <c:pt idx="31">
                  <c:v>0.31920199999999999</c:v>
                </c:pt>
                <c:pt idx="32">
                  <c:v>0.32165199999999999</c:v>
                </c:pt>
                <c:pt idx="33">
                  <c:v>0.32956299999999999</c:v>
                </c:pt>
                <c:pt idx="34">
                  <c:v>0.337754</c:v>
                </c:pt>
                <c:pt idx="35">
                  <c:v>0.346196</c:v>
                </c:pt>
                <c:pt idx="36">
                  <c:v>0.36358600000000002</c:v>
                </c:pt>
                <c:pt idx="37">
                  <c:v>0.38387700000000002</c:v>
                </c:pt>
                <c:pt idx="38">
                  <c:v>0.41214499999999998</c:v>
                </c:pt>
                <c:pt idx="39">
                  <c:v>0.45675300000000002</c:v>
                </c:pt>
                <c:pt idx="40">
                  <c:v>0.50445300000000004</c:v>
                </c:pt>
                <c:pt idx="41">
                  <c:v>0.55275700000000005</c:v>
                </c:pt>
                <c:pt idx="42">
                  <c:v>0.59765599999999997</c:v>
                </c:pt>
                <c:pt idx="43">
                  <c:v>0.63291399999999998</c:v>
                </c:pt>
                <c:pt idx="44">
                  <c:v>0.65827599999999997</c:v>
                </c:pt>
                <c:pt idx="45">
                  <c:v>0.67492099999999999</c:v>
                </c:pt>
                <c:pt idx="46">
                  <c:v>0.68366199999999999</c:v>
                </c:pt>
                <c:pt idx="47">
                  <c:v>0.68434399999999995</c:v>
                </c:pt>
                <c:pt idx="48">
                  <c:v>0.66785399999999995</c:v>
                </c:pt>
                <c:pt idx="49">
                  <c:v>0.633768</c:v>
                </c:pt>
                <c:pt idx="50">
                  <c:v>0.56542599999999998</c:v>
                </c:pt>
                <c:pt idx="51">
                  <c:v>0.45646199999999998</c:v>
                </c:pt>
                <c:pt idx="52">
                  <c:v>0.35230299999999998</c:v>
                </c:pt>
                <c:pt idx="53">
                  <c:v>0.30518299999999998</c:v>
                </c:pt>
                <c:pt idx="54">
                  <c:v>0.29570999999999997</c:v>
                </c:pt>
                <c:pt idx="55">
                  <c:v>0.29485800000000001</c:v>
                </c:pt>
                <c:pt idx="56">
                  <c:v>0.301512</c:v>
                </c:pt>
                <c:pt idx="57">
                  <c:v>0.30500899999999997</c:v>
                </c:pt>
                <c:pt idx="58">
                  <c:v>0.31086900000000001</c:v>
                </c:pt>
                <c:pt idx="59">
                  <c:v>0.32261099999999998</c:v>
                </c:pt>
                <c:pt idx="60">
                  <c:v>0.33976800000000001</c:v>
                </c:pt>
                <c:pt idx="61">
                  <c:v>0.36008000000000001</c:v>
                </c:pt>
                <c:pt idx="62">
                  <c:v>0.39039600000000002</c:v>
                </c:pt>
                <c:pt idx="63">
                  <c:v>0.422545</c:v>
                </c:pt>
                <c:pt idx="64">
                  <c:v>0.45697399999999999</c:v>
                </c:pt>
                <c:pt idx="65">
                  <c:v>0.48838999999999999</c:v>
                </c:pt>
                <c:pt idx="66">
                  <c:v>0.51286200000000004</c:v>
                </c:pt>
                <c:pt idx="67">
                  <c:v>0.53309700000000004</c:v>
                </c:pt>
                <c:pt idx="68">
                  <c:v>0.54174599999999995</c:v>
                </c:pt>
                <c:pt idx="69">
                  <c:v>0.54429400000000006</c:v>
                </c:pt>
                <c:pt idx="70">
                  <c:v>0.53088100000000005</c:v>
                </c:pt>
                <c:pt idx="71">
                  <c:v>0.49124800000000002</c:v>
                </c:pt>
                <c:pt idx="72">
                  <c:v>0.421572</c:v>
                </c:pt>
                <c:pt idx="73">
                  <c:v>0.34454200000000001</c:v>
                </c:pt>
                <c:pt idx="74">
                  <c:v>0.29548200000000002</c:v>
                </c:pt>
                <c:pt idx="75">
                  <c:v>0.28074100000000002</c:v>
                </c:pt>
                <c:pt idx="76">
                  <c:v>0.27985199999999999</c:v>
                </c:pt>
                <c:pt idx="77">
                  <c:v>0.275862</c:v>
                </c:pt>
                <c:pt idx="78">
                  <c:v>0.27831499999999998</c:v>
                </c:pt>
                <c:pt idx="79">
                  <c:v>0.27558100000000002</c:v>
                </c:pt>
                <c:pt idx="80">
                  <c:v>0.27690799999999999</c:v>
                </c:pt>
                <c:pt idx="81">
                  <c:v>0.27312799999999998</c:v>
                </c:pt>
                <c:pt idx="82">
                  <c:v>0.277142</c:v>
                </c:pt>
                <c:pt idx="83">
                  <c:v>0.277119</c:v>
                </c:pt>
                <c:pt idx="84">
                  <c:v>0.27499099999999999</c:v>
                </c:pt>
                <c:pt idx="85">
                  <c:v>0.27830700000000003</c:v>
                </c:pt>
                <c:pt idx="86">
                  <c:v>0.27387499999999998</c:v>
                </c:pt>
                <c:pt idx="87">
                  <c:v>0.27437600000000001</c:v>
                </c:pt>
                <c:pt idx="88">
                  <c:v>0.27816600000000002</c:v>
                </c:pt>
                <c:pt idx="89">
                  <c:v>0.27931600000000001</c:v>
                </c:pt>
                <c:pt idx="90">
                  <c:v>0.27900199999999997</c:v>
                </c:pt>
                <c:pt idx="91">
                  <c:v>0.27878999999999998</c:v>
                </c:pt>
                <c:pt idx="92">
                  <c:v>0.28126099999999998</c:v>
                </c:pt>
                <c:pt idx="93">
                  <c:v>0.28023900000000002</c:v>
                </c:pt>
                <c:pt idx="94">
                  <c:v>0.27721499999999999</c:v>
                </c:pt>
                <c:pt idx="95">
                  <c:v>0.27668500000000001</c:v>
                </c:pt>
                <c:pt idx="96">
                  <c:v>0.27812399999999998</c:v>
                </c:pt>
                <c:pt idx="97">
                  <c:v>0.27540900000000001</c:v>
                </c:pt>
                <c:pt idx="98">
                  <c:v>0.28124100000000002</c:v>
                </c:pt>
                <c:pt idx="99">
                  <c:v>0.28237699999999999</c:v>
                </c:pt>
                <c:pt idx="100">
                  <c:v>0.28570600000000002</c:v>
                </c:pt>
                <c:pt idx="101">
                  <c:v>0.29809000000000002</c:v>
                </c:pt>
                <c:pt idx="102">
                  <c:v>0.30715399999999998</c:v>
                </c:pt>
                <c:pt idx="103">
                  <c:v>0.31832199999999999</c:v>
                </c:pt>
                <c:pt idx="104">
                  <c:v>0.321799</c:v>
                </c:pt>
                <c:pt idx="105">
                  <c:v>0.32343300000000003</c:v>
                </c:pt>
                <c:pt idx="106">
                  <c:v>0.318685</c:v>
                </c:pt>
                <c:pt idx="107">
                  <c:v>0.31045800000000001</c:v>
                </c:pt>
                <c:pt idx="108">
                  <c:v>0.29713000000000001</c:v>
                </c:pt>
                <c:pt idx="109">
                  <c:v>0.28455200000000003</c:v>
                </c:pt>
                <c:pt idx="110">
                  <c:v>0.27904699999999999</c:v>
                </c:pt>
                <c:pt idx="111">
                  <c:v>0.27486500000000003</c:v>
                </c:pt>
                <c:pt idx="112">
                  <c:v>0.26849699999999999</c:v>
                </c:pt>
                <c:pt idx="113">
                  <c:v>0.26816099999999998</c:v>
                </c:pt>
                <c:pt idx="114">
                  <c:v>0.26823900000000001</c:v>
                </c:pt>
                <c:pt idx="115">
                  <c:v>0.26369100000000001</c:v>
                </c:pt>
                <c:pt idx="116">
                  <c:v>0.265206</c:v>
                </c:pt>
                <c:pt idx="117">
                  <c:v>0.26867799999999997</c:v>
                </c:pt>
                <c:pt idx="118">
                  <c:v>0.26600000000000001</c:v>
                </c:pt>
                <c:pt idx="119">
                  <c:v>0.26419399999999998</c:v>
                </c:pt>
                <c:pt idx="120">
                  <c:v>0.26639699999999999</c:v>
                </c:pt>
                <c:pt idx="121">
                  <c:v>0.26271299999999997</c:v>
                </c:pt>
                <c:pt idx="122">
                  <c:v>0.264538</c:v>
                </c:pt>
                <c:pt idx="123">
                  <c:v>0.266737</c:v>
                </c:pt>
                <c:pt idx="124">
                  <c:v>0.26690599999999998</c:v>
                </c:pt>
                <c:pt idx="125">
                  <c:v>0.26372899999999999</c:v>
                </c:pt>
                <c:pt idx="126">
                  <c:v>0.264318</c:v>
                </c:pt>
                <c:pt idx="127">
                  <c:v>0.26722299999999999</c:v>
                </c:pt>
                <c:pt idx="128">
                  <c:v>0.27060400000000001</c:v>
                </c:pt>
                <c:pt idx="129">
                  <c:v>0.27062700000000001</c:v>
                </c:pt>
                <c:pt idx="130">
                  <c:v>0.2752</c:v>
                </c:pt>
                <c:pt idx="131">
                  <c:v>0.28376699999999999</c:v>
                </c:pt>
                <c:pt idx="132">
                  <c:v>0.28588799999999998</c:v>
                </c:pt>
                <c:pt idx="133">
                  <c:v>0.290439</c:v>
                </c:pt>
                <c:pt idx="134">
                  <c:v>0.29135100000000003</c:v>
                </c:pt>
                <c:pt idx="135">
                  <c:v>0.290435</c:v>
                </c:pt>
                <c:pt idx="136">
                  <c:v>0.280061</c:v>
                </c:pt>
                <c:pt idx="137">
                  <c:v>0.27104099999999998</c:v>
                </c:pt>
                <c:pt idx="138">
                  <c:v>0.268204</c:v>
                </c:pt>
                <c:pt idx="139">
                  <c:v>0.264212</c:v>
                </c:pt>
                <c:pt idx="140">
                  <c:v>0.261185</c:v>
                </c:pt>
                <c:pt idx="141">
                  <c:v>0.26189099999999998</c:v>
                </c:pt>
                <c:pt idx="142">
                  <c:v>0.26242700000000002</c:v>
                </c:pt>
                <c:pt idx="143">
                  <c:v>0.26457399999999998</c:v>
                </c:pt>
                <c:pt idx="144">
                  <c:v>0.26174399999999998</c:v>
                </c:pt>
                <c:pt idx="145">
                  <c:v>0.26216800000000001</c:v>
                </c:pt>
                <c:pt idx="146">
                  <c:v>0.26057799999999998</c:v>
                </c:pt>
                <c:pt idx="147">
                  <c:v>0.26439800000000002</c:v>
                </c:pt>
                <c:pt idx="148">
                  <c:v>0.26144000000000001</c:v>
                </c:pt>
                <c:pt idx="149">
                  <c:v>0.25902599999999998</c:v>
                </c:pt>
                <c:pt idx="150">
                  <c:v>0.26106499999999999</c:v>
                </c:pt>
                <c:pt idx="151">
                  <c:v>0.261324</c:v>
                </c:pt>
                <c:pt idx="152">
                  <c:v>0.26255600000000001</c:v>
                </c:pt>
                <c:pt idx="153">
                  <c:v>0.258546</c:v>
                </c:pt>
                <c:pt idx="154">
                  <c:v>0.25935200000000003</c:v>
                </c:pt>
                <c:pt idx="155">
                  <c:v>0.25729000000000002</c:v>
                </c:pt>
                <c:pt idx="156">
                  <c:v>0.25579400000000002</c:v>
                </c:pt>
                <c:pt idx="157">
                  <c:v>0.25835799999999998</c:v>
                </c:pt>
                <c:pt idx="158">
                  <c:v>0.25936700000000001</c:v>
                </c:pt>
                <c:pt idx="159">
                  <c:v>0.25699699999999998</c:v>
                </c:pt>
                <c:pt idx="160">
                  <c:v>0.25433600000000001</c:v>
                </c:pt>
                <c:pt idx="161">
                  <c:v>0.25927099999999997</c:v>
                </c:pt>
                <c:pt idx="162">
                  <c:v>0.25783299999999998</c:v>
                </c:pt>
                <c:pt idx="163">
                  <c:v>0.25667099999999998</c:v>
                </c:pt>
                <c:pt idx="164">
                  <c:v>0.25713399999999997</c:v>
                </c:pt>
                <c:pt idx="165">
                  <c:v>0.25798700000000002</c:v>
                </c:pt>
                <c:pt idx="166">
                  <c:v>0.25578699999999999</c:v>
                </c:pt>
                <c:pt idx="167">
                  <c:v>0.25581399999999999</c:v>
                </c:pt>
                <c:pt idx="168">
                  <c:v>0.25747799999999998</c:v>
                </c:pt>
                <c:pt idx="169">
                  <c:v>0.25306899999999999</c:v>
                </c:pt>
                <c:pt idx="170">
                  <c:v>0.25580399999999998</c:v>
                </c:pt>
                <c:pt idx="171">
                  <c:v>0.256857</c:v>
                </c:pt>
                <c:pt idx="172">
                  <c:v>0.25791599999999998</c:v>
                </c:pt>
                <c:pt idx="173">
                  <c:v>0.254913</c:v>
                </c:pt>
                <c:pt idx="174">
                  <c:v>0.25286500000000001</c:v>
                </c:pt>
                <c:pt idx="175">
                  <c:v>0.25412899999999999</c:v>
                </c:pt>
                <c:pt idx="176">
                  <c:v>0.26152300000000001</c:v>
                </c:pt>
                <c:pt idx="177">
                  <c:v>0.25328200000000001</c:v>
                </c:pt>
                <c:pt idx="178">
                  <c:v>0.25755899999999998</c:v>
                </c:pt>
                <c:pt idx="179">
                  <c:v>0.25598500000000002</c:v>
                </c:pt>
                <c:pt idx="180">
                  <c:v>0.25830500000000001</c:v>
                </c:pt>
                <c:pt idx="181">
                  <c:v>0.25879200000000002</c:v>
                </c:pt>
                <c:pt idx="182">
                  <c:v>0.25813199999999997</c:v>
                </c:pt>
                <c:pt idx="183">
                  <c:v>0.25412699999999999</c:v>
                </c:pt>
                <c:pt idx="184">
                  <c:v>0.25652000000000003</c:v>
                </c:pt>
                <c:pt idx="185">
                  <c:v>0.255245</c:v>
                </c:pt>
                <c:pt idx="186">
                  <c:v>0.25630399999999998</c:v>
                </c:pt>
                <c:pt idx="187">
                  <c:v>0.25674200000000003</c:v>
                </c:pt>
                <c:pt idx="188">
                  <c:v>0.25466699999999998</c:v>
                </c:pt>
                <c:pt idx="189">
                  <c:v>0.253639</c:v>
                </c:pt>
                <c:pt idx="190">
                  <c:v>0.25478800000000001</c:v>
                </c:pt>
                <c:pt idx="191">
                  <c:v>0.25459300000000001</c:v>
                </c:pt>
                <c:pt idx="192">
                  <c:v>0.257799</c:v>
                </c:pt>
                <c:pt idx="193">
                  <c:v>0.25767400000000001</c:v>
                </c:pt>
                <c:pt idx="194">
                  <c:v>0.25766600000000001</c:v>
                </c:pt>
                <c:pt idx="195">
                  <c:v>0.25531199999999998</c:v>
                </c:pt>
                <c:pt idx="196">
                  <c:v>0.25627100000000003</c:v>
                </c:pt>
                <c:pt idx="197">
                  <c:v>0.25659500000000002</c:v>
                </c:pt>
                <c:pt idx="198">
                  <c:v>0.25250600000000001</c:v>
                </c:pt>
                <c:pt idx="199">
                  <c:v>0.26027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0.28979247409009729</c:v>
                </c:pt>
                <c:pt idx="1">
                  <c:v>0.29045883243635467</c:v>
                </c:pt>
                <c:pt idx="2">
                  <c:v>0.29112092420881497</c:v>
                </c:pt>
                <c:pt idx="3">
                  <c:v>0.29177791163845623</c:v>
                </c:pt>
                <c:pt idx="4">
                  <c:v>0.29242885731007207</c:v>
                </c:pt>
                <c:pt idx="5">
                  <c:v>0.29307271770234633</c:v>
                </c:pt>
                <c:pt idx="6">
                  <c:v>0.29370833745176655</c:v>
                </c:pt>
                <c:pt idx="7">
                  <c:v>0.29433444482791549</c:v>
                </c:pt>
                <c:pt idx="8">
                  <c:v>0.29494964915815752</c:v>
                </c:pt>
                <c:pt idx="9">
                  <c:v>0.29555244136056574</c:v>
                </c:pt>
                <c:pt idx="10">
                  <c:v>0.29614119945450845</c:v>
                </c:pt>
                <c:pt idx="11">
                  <c:v>0.29671420210831623</c:v>
                </c:pt>
                <c:pt idx="12">
                  <c:v>0.29726965524160737</c:v>
                </c:pt>
                <c:pt idx="13">
                  <c:v>0.29780573984480352</c:v>
                </c:pt>
                <c:pt idx="14">
                  <c:v>0.29832069408355022</c:v>
                </c:pt>
                <c:pt idx="15">
                  <c:v>0.29881295015254011</c:v>
                </c:pt>
                <c:pt idx="16">
                  <c:v>0.29928135707782721</c:v>
                </c:pt>
                <c:pt idx="17">
                  <c:v>0.29972553557594195</c:v>
                </c:pt>
                <c:pt idx="18">
                  <c:v>0.30014643074298919</c:v>
                </c:pt>
                <c:pt idx="19">
                  <c:v>0.30054715268481097</c:v>
                </c:pt>
                <c:pt idx="20">
                  <c:v>0.3009342228749754</c:v>
                </c:pt>
                <c:pt idx="21">
                  <c:v>0.30131937170797629</c:v>
                </c:pt>
                <c:pt idx="22">
                  <c:v>0.3017220542709611</c:v>
                </c:pt>
                <c:pt idx="23">
                  <c:v>0.3021728572168017</c:v>
                </c:pt>
                <c:pt idx="24">
                  <c:v>0.30271794660791035</c:v>
                </c:pt>
                <c:pt idx="25">
                  <c:v>0.30342463868084474</c:v>
                </c:pt>
                <c:pt idx="26">
                  <c:v>0.30438804587904095</c:v>
                </c:pt>
                <c:pt idx="27">
                  <c:v>0.30573854550448987</c:v>
                </c:pt>
                <c:pt idx="28">
                  <c:v>0.30764953283281737</c:v>
                </c:pt>
                <c:pt idx="29">
                  <c:v>0.3103445647154574</c:v>
                </c:pt>
                <c:pt idx="30">
                  <c:v>0.31410260572613147</c:v>
                </c:pt>
                <c:pt idx="31">
                  <c:v>0.31925971555550453</c:v>
                </c:pt>
                <c:pt idx="32">
                  <c:v>0.3262052490295817</c:v>
                </c:pt>
                <c:pt idx="33">
                  <c:v>0.33537058391082464</c:v>
                </c:pt>
                <c:pt idx="34">
                  <c:v>0.34720865564646275</c:v>
                </c:pt>
                <c:pt idx="35">
                  <c:v>0.36216325146262701</c:v>
                </c:pt>
                <c:pt idx="36">
                  <c:v>0.38062813781351956</c:v>
                </c:pt>
                <c:pt idx="37">
                  <c:v>0.40289762487877734</c:v>
                </c:pt>
                <c:pt idx="38">
                  <c:v>0.42911196821800329</c:v>
                </c:pt>
                <c:pt idx="39">
                  <c:v>0.45920281844492972</c:v>
                </c:pt>
                <c:pt idx="40">
                  <c:v>0.49284534080124515</c:v>
                </c:pt>
                <c:pt idx="41">
                  <c:v>0.52942351606264848</c:v>
                </c:pt>
                <c:pt idx="42">
                  <c:v>0.56800836384661835</c:v>
                </c:pt>
                <c:pt idx="43">
                  <c:v>0.60731480070465083</c:v>
                </c:pt>
                <c:pt idx="44">
                  <c:v>0.6454941532062658</c:v>
                </c:pt>
                <c:pt idx="45">
                  <c:v>0.67943986325636907</c:v>
                </c:pt>
                <c:pt idx="46">
                  <c:v>0.70339727106574912</c:v>
                </c:pt>
                <c:pt idx="47">
                  <c:v>0.70789095318073669</c:v>
                </c:pt>
                <c:pt idx="48">
                  <c:v>0.68198015437131254</c:v>
                </c:pt>
                <c:pt idx="49">
                  <c:v>0.62087504676511218</c:v>
                </c:pt>
                <c:pt idx="50">
                  <c:v>0.53405294667612435</c:v>
                </c:pt>
                <c:pt idx="51">
                  <c:v>0.44380555784857428</c:v>
                </c:pt>
                <c:pt idx="52">
                  <c:v>0.37223001770386643</c:v>
                </c:pt>
                <c:pt idx="53">
                  <c:v>0.32867018454659735</c:v>
                </c:pt>
                <c:pt idx="54">
                  <c:v>0.30900697496959117</c:v>
                </c:pt>
                <c:pt idx="55">
                  <c:v>0.30393649906533027</c:v>
                </c:pt>
                <c:pt idx="56">
                  <c:v>0.30617794684273814</c:v>
                </c:pt>
                <c:pt idx="57">
                  <c:v>0.31228047095688505</c:v>
                </c:pt>
                <c:pt idx="58">
                  <c:v>0.32131105870176718</c:v>
                </c:pt>
                <c:pt idx="59">
                  <c:v>0.33335142318432281</c:v>
                </c:pt>
                <c:pt idx="60">
                  <c:v>0.3487089528336374</c:v>
                </c:pt>
                <c:pt idx="61">
                  <c:v>0.36760935980096093</c:v>
                </c:pt>
                <c:pt idx="62">
                  <c:v>0.39006536219985444</c:v>
                </c:pt>
                <c:pt idx="63">
                  <c:v>0.41579574373363504</c:v>
                </c:pt>
                <c:pt idx="64">
                  <c:v>0.44417046457268478</c:v>
                </c:pt>
                <c:pt idx="65">
                  <c:v>0.47417528964714584</c:v>
                </c:pt>
                <c:pt idx="66">
                  <c:v>0.50431948193327225</c:v>
                </c:pt>
                <c:pt idx="67">
                  <c:v>0.53216260936183613</c:v>
                </c:pt>
                <c:pt idx="68">
                  <c:v>0.55289680972553257</c:v>
                </c:pt>
                <c:pt idx="69">
                  <c:v>0.55757175409239634</c:v>
                </c:pt>
                <c:pt idx="70">
                  <c:v>0.53509293659217372</c:v>
                </c:pt>
                <c:pt idx="71">
                  <c:v>0.4819448267056477</c:v>
                </c:pt>
                <c:pt idx="72">
                  <c:v>0.41166993147081166</c:v>
                </c:pt>
                <c:pt idx="73">
                  <c:v>0.34836783257689297</c:v>
                </c:pt>
                <c:pt idx="74">
                  <c:v>0.30782417603715129</c:v>
                </c:pt>
                <c:pt idx="75">
                  <c:v>0.28903393367407859</c:v>
                </c:pt>
                <c:pt idx="76">
                  <c:v>0.28256897368069844</c:v>
                </c:pt>
                <c:pt idx="77">
                  <c:v>0.28074156422952934</c:v>
                </c:pt>
                <c:pt idx="78">
                  <c:v>0.28012221575999086</c:v>
                </c:pt>
                <c:pt idx="79">
                  <c:v>0.27972724784418246</c:v>
                </c:pt>
                <c:pt idx="80">
                  <c:v>0.27936500553267102</c:v>
                </c:pt>
                <c:pt idx="81">
                  <c:v>0.27900931960322845</c:v>
                </c:pt>
                <c:pt idx="82">
                  <c:v>0.2786574767592358</c:v>
                </c:pt>
                <c:pt idx="83">
                  <c:v>0.27830908351196654</c:v>
                </c:pt>
                <c:pt idx="84">
                  <c:v>0.27796391930557762</c:v>
                </c:pt>
                <c:pt idx="85">
                  <c:v>0.27762178682741273</c:v>
                </c:pt>
                <c:pt idx="86">
                  <c:v>0.27728251315469427</c:v>
                </c:pt>
                <c:pt idx="87">
                  <c:v>0.27694597942308002</c:v>
                </c:pt>
                <c:pt idx="88">
                  <c:v>0.27661221504923367</c:v>
                </c:pt>
                <c:pt idx="89">
                  <c:v>0.27628167036248064</c:v>
                </c:pt>
                <c:pt idx="90">
                  <c:v>0.27595594055282369</c:v>
                </c:pt>
                <c:pt idx="91">
                  <c:v>0.27563952377976464</c:v>
                </c:pt>
                <c:pt idx="92">
                  <c:v>0.27534370456088464</c:v>
                </c:pt>
                <c:pt idx="93">
                  <c:v>0.2750942918103183</c:v>
                </c:pt>
                <c:pt idx="94">
                  <c:v>0.27494534897593609</c:v>
                </c:pt>
                <c:pt idx="95">
                  <c:v>0.27500040468902409</c:v>
                </c:pt>
                <c:pt idx="96">
                  <c:v>0.27543969554870745</c:v>
                </c:pt>
                <c:pt idx="97">
                  <c:v>0.27654576972847661</c:v>
                </c:pt>
                <c:pt idx="98">
                  <c:v>0.27871075419494656</c:v>
                </c:pt>
                <c:pt idx="99">
                  <c:v>0.2823995980174534</c:v>
                </c:pt>
                <c:pt idx="100">
                  <c:v>0.28803836917800685</c:v>
                </c:pt>
                <c:pt idx="101">
                  <c:v>0.29579749857821319</c:v>
                </c:pt>
                <c:pt idx="102">
                  <c:v>0.30525815141192758</c:v>
                </c:pt>
                <c:pt idx="103">
                  <c:v>0.3150373942708789</c:v>
                </c:pt>
                <c:pt idx="104">
                  <c:v>0.32266775350335825</c:v>
                </c:pt>
                <c:pt idx="105">
                  <c:v>0.32522748946513097</c:v>
                </c:pt>
                <c:pt idx="106">
                  <c:v>0.32088024388594194</c:v>
                </c:pt>
                <c:pt idx="107">
                  <c:v>0.31041102611381216</c:v>
                </c:pt>
                <c:pt idx="108">
                  <c:v>0.29719342726829889</c:v>
                </c:pt>
                <c:pt idx="109">
                  <c:v>0.28521598010176091</c:v>
                </c:pt>
                <c:pt idx="110">
                  <c:v>0.27683817301570596</c:v>
                </c:pt>
                <c:pt idx="111">
                  <c:v>0.27215318191043208</c:v>
                </c:pt>
                <c:pt idx="112">
                  <c:v>0.26996591130963299</c:v>
                </c:pt>
                <c:pt idx="113">
                  <c:v>0.26902042779236846</c:v>
                </c:pt>
                <c:pt idx="114">
                  <c:v>0.26854745610508879</c:v>
                </c:pt>
                <c:pt idx="115">
                  <c:v>0.26821537330098472</c:v>
                </c:pt>
                <c:pt idx="116">
                  <c:v>0.26791742946334551</c:v>
                </c:pt>
                <c:pt idx="117">
                  <c:v>0.26762730413418384</c:v>
                </c:pt>
                <c:pt idx="118">
                  <c:v>0.26734000489936621</c:v>
                </c:pt>
                <c:pt idx="119">
                  <c:v>0.2670548667845728</c:v>
                </c:pt>
                <c:pt idx="120">
                  <c:v>0.26677196689754529</c:v>
                </c:pt>
                <c:pt idx="121">
                  <c:v>0.26649178067186152</c:v>
                </c:pt>
                <c:pt idx="122">
                  <c:v>0.2662161188974676</c:v>
                </c:pt>
                <c:pt idx="123">
                  <c:v>0.26595161347157709</c:v>
                </c:pt>
                <c:pt idx="124">
                  <c:v>0.26571988607876834</c:v>
                </c:pt>
                <c:pt idx="125">
                  <c:v>0.26558193699335997</c:v>
                </c:pt>
                <c:pt idx="126">
                  <c:v>0.26568404283429797</c:v>
                </c:pt>
                <c:pt idx="127">
                  <c:v>0.26631731559253963</c:v>
                </c:pt>
                <c:pt idx="128">
                  <c:v>0.26794176730507463</c:v>
                </c:pt>
                <c:pt idx="129">
                  <c:v>0.27107461193950866</c:v>
                </c:pt>
                <c:pt idx="130">
                  <c:v>0.27595656509762417</c:v>
                </c:pt>
                <c:pt idx="131">
                  <c:v>0.28208206322453316</c:v>
                </c:pt>
                <c:pt idx="132">
                  <c:v>0.28795721490797516</c:v>
                </c:pt>
                <c:pt idx="133">
                  <c:v>0.29151905394174576</c:v>
                </c:pt>
                <c:pt idx="134">
                  <c:v>0.29120611638960375</c:v>
                </c:pt>
                <c:pt idx="135">
                  <c:v>0.28696891765038895</c:v>
                </c:pt>
                <c:pt idx="136">
                  <c:v>0.28035072430168989</c:v>
                </c:pt>
                <c:pt idx="137">
                  <c:v>0.2735259959240075</c:v>
                </c:pt>
                <c:pt idx="138">
                  <c:v>0.26810693323949869</c:v>
                </c:pt>
                <c:pt idx="139">
                  <c:v>0.2646029777138873</c:v>
                </c:pt>
                <c:pt idx="140">
                  <c:v>0.26267871395823367</c:v>
                </c:pt>
                <c:pt idx="141">
                  <c:v>0.261719599197756</c:v>
                </c:pt>
                <c:pt idx="142">
                  <c:v>0.2612246413714856</c:v>
                </c:pt>
                <c:pt idx="143">
                  <c:v>0.26091021348985505</c:v>
                </c:pt>
                <c:pt idx="144">
                  <c:v>0.26065342378699491</c:v>
                </c:pt>
                <c:pt idx="145">
                  <c:v>0.26041186115323894</c:v>
                </c:pt>
                <c:pt idx="146">
                  <c:v>0.26017357441256689</c:v>
                </c:pt>
                <c:pt idx="147">
                  <c:v>0.25993571499125789</c:v>
                </c:pt>
                <c:pt idx="148">
                  <c:v>0.25969763654599337</c:v>
                </c:pt>
                <c:pt idx="149">
                  <c:v>0.25945913780304763</c:v>
                </c:pt>
                <c:pt idx="150">
                  <c:v>0.25922010230382864</c:v>
                </c:pt>
                <c:pt idx="151">
                  <c:v>0.25898043802565868</c:v>
                </c:pt>
                <c:pt idx="152">
                  <c:v>0.25874006871451199</c:v>
                </c:pt>
                <c:pt idx="153">
                  <c:v>0.25849893232154247</c:v>
                </c:pt>
                <c:pt idx="154">
                  <c:v>0.25825698009846865</c:v>
                </c:pt>
                <c:pt idx="155">
                  <c:v>0.25801417563025725</c:v>
                </c:pt>
                <c:pt idx="156">
                  <c:v>0.2577704937768186</c:v>
                </c:pt>
                <c:pt idx="157">
                  <c:v>0.25752591955988063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0.2897924740412553</c:v>
                </c:pt>
                <c:pt idx="1">
                  <c:v>0.29045883231475106</c:v>
                </c:pt>
                <c:pt idx="2">
                  <c:v>0.29112092391158567</c:v>
                </c:pt>
                <c:pt idx="3">
                  <c:v>0.29177791092522792</c:v>
                </c:pt>
                <c:pt idx="4">
                  <c:v>0.29242885562988574</c:v>
                </c:pt>
                <c:pt idx="5">
                  <c:v>0.29307271381656652</c:v>
                </c:pt>
                <c:pt idx="6">
                  <c:v>0.29370832862928375</c:v>
                </c:pt>
                <c:pt idx="7">
                  <c:v>0.29433442516285252</c:v>
                </c:pt>
                <c:pt idx="8">
                  <c:v>0.29494960612613597</c:v>
                </c:pt>
                <c:pt idx="9">
                  <c:v>0.29555234891628612</c:v>
                </c:pt>
                <c:pt idx="10">
                  <c:v>0.29614100448790637</c:v>
                </c:pt>
                <c:pt idx="11">
                  <c:v>0.29671379843291135</c:v>
                </c:pt>
                <c:pt idx="12">
                  <c:v>0.29726883470824705</c:v>
                </c:pt>
                <c:pt idx="13">
                  <c:v>0.29780410245499644</c:v>
                </c:pt>
                <c:pt idx="14">
                  <c:v>0.29831748633875649</c:v>
                </c:pt>
                <c:pt idx="15">
                  <c:v>0.29880678080236744</c:v>
                </c:pt>
                <c:pt idx="16">
                  <c:v>0.29926970855323837</c:v>
                </c:pt>
                <c:pt idx="17">
                  <c:v>0.29970394350459895</c:v>
                </c:pt>
                <c:pt idx="18">
                  <c:v>0.30010713825050528</c:v>
                </c:pt>
                <c:pt idx="19">
                  <c:v>0.30047695597811647</c:v>
                </c:pt>
                <c:pt idx="20">
                  <c:v>0.30081110651046816</c:v>
                </c:pt>
                <c:pt idx="21">
                  <c:v>0.30110738593525954</c:v>
                </c:pt>
                <c:pt idx="22">
                  <c:v>0.30136371902072268</c:v>
                </c:pt>
                <c:pt idx="23">
                  <c:v>0.30157820336330565</c:v>
                </c:pt>
                <c:pt idx="24">
                  <c:v>0.30174915397219887</c:v>
                </c:pt>
                <c:pt idx="25">
                  <c:v>0.30187514679371852</c:v>
                </c:pt>
                <c:pt idx="26">
                  <c:v>0.30195505953614005</c:v>
                </c:pt>
                <c:pt idx="27">
                  <c:v>0.30198810809318466</c:v>
                </c:pt>
                <c:pt idx="28">
                  <c:v>0.30197387689843042</c:v>
                </c:pt>
                <c:pt idx="29">
                  <c:v>0.30191234168329067</c:v>
                </c:pt>
                <c:pt idx="30">
                  <c:v>0.30180388335901354</c:v>
                </c:pt>
                <c:pt idx="31">
                  <c:v>0.30164929208949331</c:v>
                </c:pt>
                <c:pt idx="32">
                  <c:v>0.30144976104750065</c:v>
                </c:pt>
                <c:pt idx="33">
                  <c:v>0.30120686982420669</c:v>
                </c:pt>
                <c:pt idx="34">
                  <c:v>0.30092255795610823</c:v>
                </c:pt>
                <c:pt idx="35">
                  <c:v>0.30059908950729219</c:v>
                </c:pt>
                <c:pt idx="36">
                  <c:v>0.30023901006214643</c:v>
                </c:pt>
                <c:pt idx="37">
                  <c:v>0.29984509781311042</c:v>
                </c:pt>
                <c:pt idx="38">
                  <c:v>0.29942031064733954</c:v>
                </c:pt>
                <c:pt idx="39">
                  <c:v>0.29896773123347126</c:v>
                </c:pt>
                <c:pt idx="40">
                  <c:v>0.29849051208472344</c:v>
                </c:pt>
                <c:pt idx="41">
                  <c:v>0.29799182243781486</c:v>
                </c:pt>
                <c:pt idx="42">
                  <c:v>0.29747479855788911</c:v>
                </c:pt>
                <c:pt idx="43">
                  <c:v>0.29694249878292123</c:v>
                </c:pt>
                <c:pt idx="44">
                  <c:v>0.29639786428485382</c:v>
                </c:pt>
                <c:pt idx="45">
                  <c:v>0.29584368617642437</c:v>
                </c:pt>
                <c:pt idx="46">
                  <c:v>0.29528257925682472</c:v>
                </c:pt>
                <c:pt idx="47">
                  <c:v>0.29471696238566519</c:v>
                </c:pt>
                <c:pt idx="48">
                  <c:v>0.29414904521715113</c:v>
                </c:pt>
                <c:pt idx="49">
                  <c:v>0.2935808208228739</c:v>
                </c:pt>
                <c:pt idx="50">
                  <c:v>0.29301406358470944</c:v>
                </c:pt>
                <c:pt idx="51">
                  <c:v>0.29245033164696277</c:v>
                </c:pt>
                <c:pt idx="52">
                  <c:v>0.29189097317370188</c:v>
                </c:pt>
                <c:pt idx="53">
                  <c:v>0.29133713565563074</c:v>
                </c:pt>
                <c:pt idx="54">
                  <c:v>0.29078977754222596</c:v>
                </c:pt>
                <c:pt idx="55">
                  <c:v>0.29024968153047187</c:v>
                </c:pt>
                <c:pt idx="56">
                  <c:v>0.28971746891316508</c:v>
                </c:pt>
                <c:pt idx="57">
                  <c:v>0.28919361447025232</c:v>
                </c:pt>
                <c:pt idx="58">
                  <c:v>0.28867846147007914</c:v>
                </c:pt>
                <c:pt idx="59">
                  <c:v>0.28817223642915768</c:v>
                </c:pt>
                <c:pt idx="60">
                  <c:v>0.28767506335578769</c:v>
                </c:pt>
                <c:pt idx="61">
                  <c:v>0.28718697727237441</c:v>
                </c:pt>
                <c:pt idx="62">
                  <c:v>0.28670793687235852</c:v>
                </c:pt>
                <c:pt idx="63">
                  <c:v>0.28623783621980808</c:v>
                </c:pt>
                <c:pt idx="64">
                  <c:v>0.28577651544303484</c:v>
                </c:pt>
                <c:pt idx="65">
                  <c:v>0.28532377040855589</c:v>
                </c:pt>
                <c:pt idx="66">
                  <c:v>0.28487936138910053</c:v>
                </c:pt>
                <c:pt idx="67">
                  <c:v>0.28444302076003447</c:v>
                </c:pt>
                <c:pt idx="68">
                  <c:v>0.28401445977349338</c:v>
                </c:pt>
                <c:pt idx="69">
                  <c:v>0.28359337446961308</c:v>
                </c:pt>
                <c:pt idx="70">
                  <c:v>0.28317945079039203</c:v>
                </c:pt>
                <c:pt idx="71">
                  <c:v>0.28277236896472363</c:v>
                </c:pt>
                <c:pt idx="72">
                  <c:v>0.28237180723368355</c:v>
                </c:pt>
                <c:pt idx="73">
                  <c:v>0.28197744498386657</c:v>
                </c:pt>
                <c:pt idx="74">
                  <c:v>0.28158896535393024</c:v>
                </c:pt>
                <c:pt idx="75">
                  <c:v>0.28120605737595022</c:v>
                </c:pt>
                <c:pt idx="76">
                  <c:v>0.28082841770903938</c:v>
                </c:pt>
                <c:pt idx="77">
                  <c:v>0.28045575201822165</c:v>
                </c:pt>
                <c:pt idx="78">
                  <c:v>0.28008777604695384</c:v>
                </c:pt>
                <c:pt idx="79">
                  <c:v>0.27972421642712947</c:v>
                </c:pt>
                <c:pt idx="80">
                  <c:v>0.27936481126598411</c:v>
                </c:pt>
                <c:pt idx="81">
                  <c:v>0.27900931054511308</c:v>
                </c:pt>
                <c:pt idx="82">
                  <c:v>0.27865747636288218</c:v>
                </c:pt>
                <c:pt idx="83">
                  <c:v>0.27830908304787111</c:v>
                </c:pt>
                <c:pt idx="84">
                  <c:v>0.27796391716765373</c:v>
                </c:pt>
                <c:pt idx="85">
                  <c:v>0.27762177745419447</c:v>
                </c:pt>
                <c:pt idx="86">
                  <c:v>0.27728247466441153</c:v>
                </c:pt>
                <c:pt idx="87">
                  <c:v>0.27694583139200746</c:v>
                </c:pt>
                <c:pt idx="88">
                  <c:v>0.2766116818444877</c:v>
                </c:pt>
                <c:pt idx="89">
                  <c:v>0.27627987159733891</c:v>
                </c:pt>
                <c:pt idx="90">
                  <c:v>0.27595025733561057</c:v>
                </c:pt>
                <c:pt idx="91">
                  <c:v>0.27562270659160321</c:v>
                </c:pt>
                <c:pt idx="92">
                  <c:v>0.27529709748598541</c:v>
                </c:pt>
                <c:pt idx="93">
                  <c:v>0.27497331847842826</c:v>
                </c:pt>
                <c:pt idx="94">
                  <c:v>0.27465126813270502</c:v>
                </c:pt>
                <c:pt idx="95">
                  <c:v>0.27433085490016706</c:v>
                </c:pt>
                <c:pt idx="96">
                  <c:v>0.27401199692451178</c:v>
                </c:pt>
                <c:pt idx="97">
                  <c:v>0.27369462186980537</c:v>
                </c:pt>
                <c:pt idx="98">
                  <c:v>0.27337866677277073</c:v>
                </c:pt>
                <c:pt idx="99">
                  <c:v>0.27306407791938458</c:v>
                </c:pt>
                <c:pt idx="100">
                  <c:v>0.27275081074481644</c:v>
                </c:pt>
                <c:pt idx="101">
                  <c:v>0.27243882975466466</c:v>
                </c:pt>
                <c:pt idx="102">
                  <c:v>0.27212810846428659</c:v>
                </c:pt>
                <c:pt idx="103">
                  <c:v>0.27181862935175349</c:v>
                </c:pt>
                <c:pt idx="104">
                  <c:v>0.27151038381858555</c:v>
                </c:pt>
                <c:pt idx="105">
                  <c:v>0.27120337215092438</c:v>
                </c:pt>
                <c:pt idx="106">
                  <c:v>0.27089760347218994</c:v>
                </c:pt>
                <c:pt idx="107">
                  <c:v>0.27059309567655937</c:v>
                </c:pt>
                <c:pt idx="108">
                  <c:v>0.27028987533082849</c:v>
                </c:pt>
                <c:pt idx="109">
                  <c:v>0.26998797753043341</c:v>
                </c:pt>
                <c:pt idx="110">
                  <c:v>0.26968744569367492</c:v>
                </c:pt>
                <c:pt idx="111">
                  <c:v>0.26938833127662809</c:v>
                </c:pt>
                <c:pt idx="112">
                  <c:v>0.26909069338994224</c:v>
                </c:pt>
                <c:pt idx="113">
                  <c:v>0.26879459829791341</c:v>
                </c:pt>
                <c:pt idx="114">
                  <c:v>0.26850011878002567</c:v>
                </c:pt>
                <c:pt idx="115">
                  <c:v>0.26820733333582103</c:v>
                </c:pt>
                <c:pt idx="116">
                  <c:v>0.26791632521569203</c:v>
                </c:pt>
                <c:pt idx="117">
                  <c:v>0.26762718126321949</c:v>
                </c:pt>
                <c:pt idx="118">
                  <c:v>0.26733999055920371</c:v>
                </c:pt>
                <c:pt idx="119">
                  <c:v>0.26705484286369924</c:v>
                </c:pt>
                <c:pt idx="120">
                  <c:v>0.26677182686024448</c:v>
                </c:pt>
                <c:pt idx="121">
                  <c:v>0.26649102821600845</c:v>
                </c:pt>
                <c:pt idx="122">
                  <c:v>0.26621252748257529</c:v>
                </c:pt>
                <c:pt idx="123">
                  <c:v>0.26593639787414508</c:v>
                </c:pt>
                <c:pt idx="124">
                  <c:v>0.26566270297248307</c:v>
                </c:pt>
                <c:pt idx="125">
                  <c:v>0.26539149442019772</c:v>
                </c:pt>
                <c:pt idx="126">
                  <c:v>0.26512280967492974</c:v>
                </c:pt>
                <c:pt idx="127">
                  <c:v>0.26485666990571388</c:v>
                </c:pt>
                <c:pt idx="128">
                  <c:v>0.26459307811803773</c:v>
                </c:pt>
                <c:pt idx="129">
                  <c:v>0.26433201759496622</c:v>
                </c:pt>
                <c:pt idx="130">
                  <c:v>0.26407345073733401</c:v>
                </c:pt>
                <c:pt idx="131">
                  <c:v>0.26381731837599581</c:v>
                </c:pt>
                <c:pt idx="132">
                  <c:v>0.26356353961349566</c:v>
                </c:pt>
                <c:pt idx="133">
                  <c:v>0.26331201223183004</c:v>
                </c:pt>
                <c:pt idx="134">
                  <c:v>0.26306261367833927</c:v>
                </c:pt>
                <c:pt idx="135">
                  <c:v>0.26281520261475244</c:v>
                </c:pt>
                <c:pt idx="136">
                  <c:v>0.26256962098697767</c:v>
                </c:pt>
                <c:pt idx="137">
                  <c:v>0.2623256965474508</c:v>
                </c:pt>
                <c:pt idx="138">
                  <c:v>0.26208324573977293</c:v>
                </c:pt>
                <c:pt idx="139">
                  <c:v>0.26184207683869437</c:v>
                </c:pt>
                <c:pt idx="140">
                  <c:v>0.26160199322848243</c:v>
                </c:pt>
                <c:pt idx="141">
                  <c:v>0.26136279669994655</c:v>
                </c:pt>
                <c:pt idx="142">
                  <c:v>0.26112429065082032</c:v>
                </c:pt>
                <c:pt idx="143">
                  <c:v>0.26088628308510903</c:v>
                </c:pt>
                <c:pt idx="144">
                  <c:v>0.26064858932317553</c:v>
                </c:pt>
                <c:pt idx="145">
                  <c:v>0.26041103435416985</c:v>
                </c:pt>
                <c:pt idx="146">
                  <c:v>0.26017345478417175</c:v>
                </c:pt>
                <c:pt idx="147">
                  <c:v>0.25993570035540681</c:v>
                </c:pt>
                <c:pt idx="148">
                  <c:v>0.25969763503260807</c:v>
                </c:pt>
                <c:pt idx="149">
                  <c:v>0.25945913767084078</c:v>
                </c:pt>
                <c:pt idx="150">
                  <c:v>0.25922010229407472</c:v>
                </c:pt>
                <c:pt idx="151">
                  <c:v>0.25898043802505111</c:v>
                </c:pt>
                <c:pt idx="152">
                  <c:v>0.25874006871448008</c:v>
                </c:pt>
                <c:pt idx="153">
                  <c:v>0.25849893232154103</c:v>
                </c:pt>
                <c:pt idx="154">
                  <c:v>0.25825698009846859</c:v>
                </c:pt>
                <c:pt idx="155">
                  <c:v>0.25801417563025725</c:v>
                </c:pt>
                <c:pt idx="156">
                  <c:v>0.2577704937768186</c:v>
                </c:pt>
                <c:pt idx="157">
                  <c:v>0.25752591955988063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0.29676900000000001</c:v>
                </c:pt>
                <c:pt idx="1">
                  <c:v>0.29889199999999999</c:v>
                </c:pt>
                <c:pt idx="2">
                  <c:v>0.29920200000000002</c:v>
                </c:pt>
                <c:pt idx="3">
                  <c:v>0.29890499999999998</c:v>
                </c:pt>
                <c:pt idx="4">
                  <c:v>0.29647899999999999</c:v>
                </c:pt>
                <c:pt idx="5">
                  <c:v>0.299516</c:v>
                </c:pt>
                <c:pt idx="6">
                  <c:v>0.29875499999999999</c:v>
                </c:pt>
                <c:pt idx="7">
                  <c:v>0.29527900000000001</c:v>
                </c:pt>
                <c:pt idx="8">
                  <c:v>0.29535400000000001</c:v>
                </c:pt>
                <c:pt idx="9">
                  <c:v>0.29548099999999999</c:v>
                </c:pt>
                <c:pt idx="10">
                  <c:v>0.29621199999999998</c:v>
                </c:pt>
                <c:pt idx="11">
                  <c:v>0.29584199999999999</c:v>
                </c:pt>
                <c:pt idx="12">
                  <c:v>0.29833300000000001</c:v>
                </c:pt>
                <c:pt idx="13">
                  <c:v>0.297989</c:v>
                </c:pt>
                <c:pt idx="14">
                  <c:v>0.30293599999999998</c:v>
                </c:pt>
                <c:pt idx="15">
                  <c:v>0.29841800000000002</c:v>
                </c:pt>
                <c:pt idx="16">
                  <c:v>0.30095899999999998</c:v>
                </c:pt>
                <c:pt idx="17">
                  <c:v>0.30165799999999998</c:v>
                </c:pt>
                <c:pt idx="18">
                  <c:v>0.30103000000000002</c:v>
                </c:pt>
                <c:pt idx="19">
                  <c:v>0.30017100000000002</c:v>
                </c:pt>
                <c:pt idx="20">
                  <c:v>0.30391800000000002</c:v>
                </c:pt>
                <c:pt idx="21">
                  <c:v>0.30279800000000001</c:v>
                </c:pt>
                <c:pt idx="22">
                  <c:v>0.30602699999999999</c:v>
                </c:pt>
                <c:pt idx="23">
                  <c:v>0.30698399999999998</c:v>
                </c:pt>
                <c:pt idx="24">
                  <c:v>0.30275400000000002</c:v>
                </c:pt>
                <c:pt idx="25">
                  <c:v>0.30964900000000001</c:v>
                </c:pt>
                <c:pt idx="26">
                  <c:v>0.30932399999999999</c:v>
                </c:pt>
                <c:pt idx="27">
                  <c:v>0.30964700000000001</c:v>
                </c:pt>
                <c:pt idx="28">
                  <c:v>0.31165799999999999</c:v>
                </c:pt>
                <c:pt idx="29">
                  <c:v>0.31039899999999998</c:v>
                </c:pt>
                <c:pt idx="30">
                  <c:v>0.31332100000000002</c:v>
                </c:pt>
                <c:pt idx="31">
                  <c:v>0.32072099999999998</c:v>
                </c:pt>
                <c:pt idx="32">
                  <c:v>0.32037300000000002</c:v>
                </c:pt>
                <c:pt idx="33">
                  <c:v>0.32625599999999999</c:v>
                </c:pt>
                <c:pt idx="34">
                  <c:v>0.329932</c:v>
                </c:pt>
                <c:pt idx="35">
                  <c:v>0.33770899999999998</c:v>
                </c:pt>
                <c:pt idx="36">
                  <c:v>0.347885</c:v>
                </c:pt>
                <c:pt idx="37">
                  <c:v>0.35760399999999998</c:v>
                </c:pt>
                <c:pt idx="38">
                  <c:v>0.37729000000000001</c:v>
                </c:pt>
                <c:pt idx="39">
                  <c:v>0.40288000000000002</c:v>
                </c:pt>
                <c:pt idx="40">
                  <c:v>0.44003300000000001</c:v>
                </c:pt>
                <c:pt idx="41">
                  <c:v>0.48633399999999999</c:v>
                </c:pt>
                <c:pt idx="42">
                  <c:v>0.53542699999999999</c:v>
                </c:pt>
                <c:pt idx="43">
                  <c:v>0.58272199999999996</c:v>
                </c:pt>
                <c:pt idx="44">
                  <c:v>0.62341400000000002</c:v>
                </c:pt>
                <c:pt idx="45">
                  <c:v>0.65360200000000002</c:v>
                </c:pt>
                <c:pt idx="46">
                  <c:v>0.67271199999999998</c:v>
                </c:pt>
                <c:pt idx="47">
                  <c:v>0.68299299999999996</c:v>
                </c:pt>
                <c:pt idx="48">
                  <c:v>0.68401299999999998</c:v>
                </c:pt>
                <c:pt idx="49">
                  <c:v>0.675427</c:v>
                </c:pt>
                <c:pt idx="50">
                  <c:v>0.64590700000000001</c:v>
                </c:pt>
                <c:pt idx="51">
                  <c:v>0.58484000000000003</c:v>
                </c:pt>
                <c:pt idx="52">
                  <c:v>0.479738</c:v>
                </c:pt>
                <c:pt idx="53">
                  <c:v>0.36188700000000001</c:v>
                </c:pt>
                <c:pt idx="54">
                  <c:v>0.30550500000000003</c:v>
                </c:pt>
                <c:pt idx="55">
                  <c:v>0.29396499999999998</c:v>
                </c:pt>
                <c:pt idx="56">
                  <c:v>0.29466100000000001</c:v>
                </c:pt>
                <c:pt idx="57">
                  <c:v>0.29832199999999998</c:v>
                </c:pt>
                <c:pt idx="58">
                  <c:v>0.30286299999999999</c:v>
                </c:pt>
                <c:pt idx="59">
                  <c:v>0.30723699999999998</c:v>
                </c:pt>
                <c:pt idx="60">
                  <c:v>0.31900200000000001</c:v>
                </c:pt>
                <c:pt idx="61">
                  <c:v>0.33612700000000001</c:v>
                </c:pt>
                <c:pt idx="62">
                  <c:v>0.355074</c:v>
                </c:pt>
                <c:pt idx="63">
                  <c:v>0.38117499999999999</c:v>
                </c:pt>
                <c:pt idx="64">
                  <c:v>0.41427000000000003</c:v>
                </c:pt>
                <c:pt idx="65">
                  <c:v>0.447662</c:v>
                </c:pt>
                <c:pt idx="66">
                  <c:v>0.48003099999999999</c:v>
                </c:pt>
                <c:pt idx="67">
                  <c:v>0.50536800000000004</c:v>
                </c:pt>
                <c:pt idx="68">
                  <c:v>0.52556199999999997</c:v>
                </c:pt>
                <c:pt idx="69">
                  <c:v>0.54253899999999999</c:v>
                </c:pt>
                <c:pt idx="70">
                  <c:v>0.54638100000000001</c:v>
                </c:pt>
                <c:pt idx="71">
                  <c:v>0.54038399999999998</c:v>
                </c:pt>
                <c:pt idx="72">
                  <c:v>0.505691</c:v>
                </c:pt>
                <c:pt idx="73">
                  <c:v>0.44180900000000001</c:v>
                </c:pt>
                <c:pt idx="74">
                  <c:v>0.35981400000000002</c:v>
                </c:pt>
                <c:pt idx="75">
                  <c:v>0.30018299999999998</c:v>
                </c:pt>
                <c:pt idx="76">
                  <c:v>0.284196</c:v>
                </c:pt>
                <c:pt idx="77">
                  <c:v>0.28012500000000001</c:v>
                </c:pt>
                <c:pt idx="78">
                  <c:v>0.28041500000000003</c:v>
                </c:pt>
                <c:pt idx="79">
                  <c:v>0.27942299999999998</c:v>
                </c:pt>
                <c:pt idx="80">
                  <c:v>0.28062399999999998</c:v>
                </c:pt>
                <c:pt idx="81">
                  <c:v>0.279694</c:v>
                </c:pt>
                <c:pt idx="82">
                  <c:v>0.28131899999999999</c:v>
                </c:pt>
                <c:pt idx="83">
                  <c:v>0.27861900000000001</c:v>
                </c:pt>
                <c:pt idx="84">
                  <c:v>0.27696100000000001</c:v>
                </c:pt>
                <c:pt idx="85">
                  <c:v>0.28288099999999999</c:v>
                </c:pt>
                <c:pt idx="86">
                  <c:v>0.27867900000000001</c:v>
                </c:pt>
                <c:pt idx="87">
                  <c:v>0.27773100000000001</c:v>
                </c:pt>
                <c:pt idx="88">
                  <c:v>0.27728399999999997</c:v>
                </c:pt>
                <c:pt idx="89">
                  <c:v>0.277613</c:v>
                </c:pt>
                <c:pt idx="90">
                  <c:v>0.27714800000000001</c:v>
                </c:pt>
                <c:pt idx="91">
                  <c:v>0.279586</c:v>
                </c:pt>
                <c:pt idx="92">
                  <c:v>0.274621</c:v>
                </c:pt>
                <c:pt idx="93">
                  <c:v>0.276362</c:v>
                </c:pt>
                <c:pt idx="94">
                  <c:v>0.27720299999999998</c:v>
                </c:pt>
                <c:pt idx="95">
                  <c:v>0.27619300000000002</c:v>
                </c:pt>
                <c:pt idx="96">
                  <c:v>0.275754</c:v>
                </c:pt>
                <c:pt idx="97">
                  <c:v>0.27917399999999998</c:v>
                </c:pt>
                <c:pt idx="98">
                  <c:v>0.27609699999999998</c:v>
                </c:pt>
                <c:pt idx="99">
                  <c:v>0.27829100000000001</c:v>
                </c:pt>
                <c:pt idx="100">
                  <c:v>0.28037600000000001</c:v>
                </c:pt>
                <c:pt idx="101">
                  <c:v>0.28820099999999998</c:v>
                </c:pt>
                <c:pt idx="102">
                  <c:v>0.29355300000000001</c:v>
                </c:pt>
                <c:pt idx="103">
                  <c:v>0.300481</c:v>
                </c:pt>
                <c:pt idx="104">
                  <c:v>0.31293599999999999</c:v>
                </c:pt>
                <c:pt idx="105">
                  <c:v>0.32047300000000001</c:v>
                </c:pt>
                <c:pt idx="106">
                  <c:v>0.32663599999999998</c:v>
                </c:pt>
                <c:pt idx="107">
                  <c:v>0.32906099999999999</c:v>
                </c:pt>
                <c:pt idx="108">
                  <c:v>0.32212600000000002</c:v>
                </c:pt>
                <c:pt idx="109">
                  <c:v>0.31108400000000003</c:v>
                </c:pt>
                <c:pt idx="110">
                  <c:v>0.29709999999999998</c:v>
                </c:pt>
                <c:pt idx="111">
                  <c:v>0.28325</c:v>
                </c:pt>
                <c:pt idx="112">
                  <c:v>0.27878399999999998</c:v>
                </c:pt>
                <c:pt idx="113">
                  <c:v>0.269986</c:v>
                </c:pt>
                <c:pt idx="114">
                  <c:v>0.269258</c:v>
                </c:pt>
                <c:pt idx="115">
                  <c:v>0.26988099999999998</c:v>
                </c:pt>
                <c:pt idx="116">
                  <c:v>0.26860000000000001</c:v>
                </c:pt>
                <c:pt idx="117">
                  <c:v>0.26855099999999998</c:v>
                </c:pt>
                <c:pt idx="118">
                  <c:v>0.266932</c:v>
                </c:pt>
                <c:pt idx="119">
                  <c:v>0.26679900000000001</c:v>
                </c:pt>
                <c:pt idx="120">
                  <c:v>0.26425700000000002</c:v>
                </c:pt>
                <c:pt idx="121">
                  <c:v>0.265291</c:v>
                </c:pt>
                <c:pt idx="122">
                  <c:v>0.26588499999999998</c:v>
                </c:pt>
                <c:pt idx="123">
                  <c:v>0.26477899999999999</c:v>
                </c:pt>
                <c:pt idx="124">
                  <c:v>0.26456800000000003</c:v>
                </c:pt>
                <c:pt idx="125">
                  <c:v>0.26474399999999998</c:v>
                </c:pt>
                <c:pt idx="126">
                  <c:v>0.26440599999999997</c:v>
                </c:pt>
                <c:pt idx="127">
                  <c:v>0.265432</c:v>
                </c:pt>
                <c:pt idx="128">
                  <c:v>0.26418000000000003</c:v>
                </c:pt>
                <c:pt idx="129">
                  <c:v>0.26711600000000002</c:v>
                </c:pt>
                <c:pt idx="130">
                  <c:v>0.26915800000000001</c:v>
                </c:pt>
                <c:pt idx="131">
                  <c:v>0.27270100000000003</c:v>
                </c:pt>
                <c:pt idx="132">
                  <c:v>0.27841700000000003</c:v>
                </c:pt>
                <c:pt idx="133">
                  <c:v>0.285715</c:v>
                </c:pt>
                <c:pt idx="134">
                  <c:v>0.29128500000000002</c:v>
                </c:pt>
                <c:pt idx="135">
                  <c:v>0.2969</c:v>
                </c:pt>
                <c:pt idx="136">
                  <c:v>0.29226400000000002</c:v>
                </c:pt>
                <c:pt idx="137">
                  <c:v>0.28732000000000002</c:v>
                </c:pt>
                <c:pt idx="138">
                  <c:v>0.28266000000000002</c:v>
                </c:pt>
                <c:pt idx="139">
                  <c:v>0.27385599999999999</c:v>
                </c:pt>
                <c:pt idx="140">
                  <c:v>0.26851599999999998</c:v>
                </c:pt>
                <c:pt idx="141">
                  <c:v>0.26588200000000001</c:v>
                </c:pt>
                <c:pt idx="142">
                  <c:v>0.26414599999999999</c:v>
                </c:pt>
                <c:pt idx="143">
                  <c:v>0.26343</c:v>
                </c:pt>
                <c:pt idx="144">
                  <c:v>0.261797</c:v>
                </c:pt>
                <c:pt idx="145">
                  <c:v>0.26244099999999998</c:v>
                </c:pt>
                <c:pt idx="146">
                  <c:v>0.26178000000000001</c:v>
                </c:pt>
                <c:pt idx="147">
                  <c:v>0.259106</c:v>
                </c:pt>
                <c:pt idx="148">
                  <c:v>0.26013500000000001</c:v>
                </c:pt>
                <c:pt idx="149">
                  <c:v>0.25756299999999999</c:v>
                </c:pt>
                <c:pt idx="150">
                  <c:v>0.25956200000000001</c:v>
                </c:pt>
                <c:pt idx="151">
                  <c:v>0.26196399999999997</c:v>
                </c:pt>
                <c:pt idx="152">
                  <c:v>0.26131700000000002</c:v>
                </c:pt>
                <c:pt idx="153">
                  <c:v>0.25774399999999997</c:v>
                </c:pt>
                <c:pt idx="154">
                  <c:v>0.260546</c:v>
                </c:pt>
                <c:pt idx="155">
                  <c:v>0.25962800000000003</c:v>
                </c:pt>
                <c:pt idx="156">
                  <c:v>0.26219799999999999</c:v>
                </c:pt>
                <c:pt idx="157">
                  <c:v>0.26114500000000002</c:v>
                </c:pt>
                <c:pt idx="158">
                  <c:v>0.25952999999999998</c:v>
                </c:pt>
                <c:pt idx="159">
                  <c:v>0.26042399999999999</c:v>
                </c:pt>
                <c:pt idx="160">
                  <c:v>0.26033699999999999</c:v>
                </c:pt>
                <c:pt idx="161">
                  <c:v>0.25775599999999999</c:v>
                </c:pt>
                <c:pt idx="162">
                  <c:v>0.26066899999999998</c:v>
                </c:pt>
                <c:pt idx="163">
                  <c:v>0.25937700000000002</c:v>
                </c:pt>
                <c:pt idx="164">
                  <c:v>0.260355</c:v>
                </c:pt>
                <c:pt idx="165">
                  <c:v>0.259106</c:v>
                </c:pt>
                <c:pt idx="166">
                  <c:v>0.25872800000000001</c:v>
                </c:pt>
                <c:pt idx="167">
                  <c:v>0.25972000000000001</c:v>
                </c:pt>
                <c:pt idx="168">
                  <c:v>0.25656200000000001</c:v>
                </c:pt>
                <c:pt idx="169">
                  <c:v>0.26068799999999998</c:v>
                </c:pt>
                <c:pt idx="170">
                  <c:v>0.26072600000000001</c:v>
                </c:pt>
                <c:pt idx="171">
                  <c:v>0.25898500000000002</c:v>
                </c:pt>
                <c:pt idx="172">
                  <c:v>0.25923400000000002</c:v>
                </c:pt>
                <c:pt idx="173">
                  <c:v>0.258853</c:v>
                </c:pt>
                <c:pt idx="174">
                  <c:v>0.257629</c:v>
                </c:pt>
                <c:pt idx="175">
                  <c:v>0.26086300000000001</c:v>
                </c:pt>
                <c:pt idx="176">
                  <c:v>0.26038499999999998</c:v>
                </c:pt>
                <c:pt idx="177">
                  <c:v>0.261855</c:v>
                </c:pt>
                <c:pt idx="178">
                  <c:v>0.25567400000000001</c:v>
                </c:pt>
                <c:pt idx="179">
                  <c:v>0.25948900000000003</c:v>
                </c:pt>
                <c:pt idx="180">
                  <c:v>0.25918600000000003</c:v>
                </c:pt>
                <c:pt idx="181">
                  <c:v>0.25494099999999997</c:v>
                </c:pt>
                <c:pt idx="182">
                  <c:v>0.255664</c:v>
                </c:pt>
                <c:pt idx="183">
                  <c:v>0.25781100000000001</c:v>
                </c:pt>
                <c:pt idx="184">
                  <c:v>0.25678499999999999</c:v>
                </c:pt>
                <c:pt idx="185">
                  <c:v>0.25840400000000002</c:v>
                </c:pt>
                <c:pt idx="186">
                  <c:v>0.25736900000000001</c:v>
                </c:pt>
                <c:pt idx="187">
                  <c:v>0.25839000000000001</c:v>
                </c:pt>
                <c:pt idx="188">
                  <c:v>0.25557800000000003</c:v>
                </c:pt>
                <c:pt idx="189">
                  <c:v>0.25852900000000001</c:v>
                </c:pt>
                <c:pt idx="190">
                  <c:v>0.25685000000000002</c:v>
                </c:pt>
                <c:pt idx="191">
                  <c:v>0.255382</c:v>
                </c:pt>
                <c:pt idx="192">
                  <c:v>0.25487100000000001</c:v>
                </c:pt>
                <c:pt idx="193">
                  <c:v>0.25856299999999999</c:v>
                </c:pt>
                <c:pt idx="194">
                  <c:v>0.25565100000000002</c:v>
                </c:pt>
                <c:pt idx="195">
                  <c:v>0.25429099999999999</c:v>
                </c:pt>
                <c:pt idx="196">
                  <c:v>0.25417899999999999</c:v>
                </c:pt>
                <c:pt idx="197">
                  <c:v>0.254714</c:v>
                </c:pt>
                <c:pt idx="198">
                  <c:v>0.25716699999999998</c:v>
                </c:pt>
                <c:pt idx="199">
                  <c:v>0.25375199999999998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0.29374017321197504</c:v>
                </c:pt>
                <c:pt idx="1">
                  <c:v>0.29437164015186207</c:v>
                </c:pt>
                <c:pt idx="2">
                  <c:v>0.29499987716995468</c:v>
                </c:pt>
                <c:pt idx="3">
                  <c:v>0.29562417768549237</c:v>
                </c:pt>
                <c:pt idx="4">
                  <c:v>0.29624374538270304</c:v>
                </c:pt>
                <c:pt idx="5">
                  <c:v>0.29685768724955303</c:v>
                </c:pt>
                <c:pt idx="6">
                  <c:v>0.29746500687150701</c:v>
                </c:pt>
                <c:pt idx="7">
                  <c:v>0.29806459825157855</c:v>
                </c:pt>
                <c:pt idx="8">
                  <c:v>0.29865524053898962</c:v>
                </c:pt>
                <c:pt idx="9">
                  <c:v>0.29923559422733081</c:v>
                </c:pt>
                <c:pt idx="10">
                  <c:v>0.29980419968167826</c:v>
                </c:pt>
                <c:pt idx="11">
                  <c:v>0.30035947936253365</c:v>
                </c:pt>
                <c:pt idx="12">
                  <c:v>0.30089974598104152</c:v>
                </c:pt>
                <c:pt idx="13">
                  <c:v>0.30142322027976098</c:v>
                </c:pt>
                <c:pt idx="14">
                  <c:v>0.30192806454241772</c:v>
                </c:pt>
                <c:pt idx="15">
                  <c:v>0.30241244180692689</c:v>
                </c:pt>
                <c:pt idx="16">
                  <c:v>0.30287461678189909</c:v>
                </c:pt>
                <c:pt idx="17">
                  <c:v>0.30331312351547357</c:v>
                </c:pt>
                <c:pt idx="18">
                  <c:v>0.30372703790794731</c:v>
                </c:pt>
                <c:pt idx="19">
                  <c:v>0.30411641109299842</c:v>
                </c:pt>
                <c:pt idx="20">
                  <c:v>0.30448294302288276</c:v>
                </c:pt>
                <c:pt idx="21">
                  <c:v>0.30483100382207695</c:v>
                </c:pt>
                <c:pt idx="22">
                  <c:v>0.30516914147204161</c:v>
                </c:pt>
                <c:pt idx="23">
                  <c:v>0.30551224341594702</c:v>
                </c:pt>
                <c:pt idx="24">
                  <c:v>0.30588453849606451</c:v>
                </c:pt>
                <c:pt idx="25">
                  <c:v>0.30632362194078533</c:v>
                </c:pt>
                <c:pt idx="26">
                  <c:v>0.30688564363829446</c:v>
                </c:pt>
                <c:pt idx="27">
                  <c:v>0.30765169986828839</c:v>
                </c:pt>
                <c:pt idx="28">
                  <c:v>0.30873529286259926</c:v>
                </c:pt>
                <c:pt idx="29">
                  <c:v>0.31029045878052802</c:v>
                </c:pt>
                <c:pt idx="30">
                  <c:v>0.31251981365740789</c:v>
                </c:pt>
                <c:pt idx="31">
                  <c:v>0.31568135032084882</c:v>
                </c:pt>
                <c:pt idx="32">
                  <c:v>0.32009238681437729</c:v>
                </c:pt>
                <c:pt idx="33">
                  <c:v>0.32612869940296174</c:v>
                </c:pt>
                <c:pt idx="34">
                  <c:v>0.33421667941548805</c:v>
                </c:pt>
                <c:pt idx="35">
                  <c:v>0.34481645662018467</c:v>
                </c:pt>
                <c:pt idx="36">
                  <c:v>0.35839444790235142</c:v>
                </c:pt>
                <c:pt idx="37">
                  <c:v>0.37538479397597901</c:v>
                </c:pt>
                <c:pt idx="38">
                  <c:v>0.39614063849591041</c:v>
                </c:pt>
                <c:pt idx="39">
                  <c:v>0.42087807723735882</c:v>
                </c:pt>
                <c:pt idx="40">
                  <c:v>0.44961763293185991</c:v>
                </c:pt>
                <c:pt idx="41">
                  <c:v>0.48212994656811747</c:v>
                </c:pt>
                <c:pt idx="42">
                  <c:v>0.51789346051404039</c:v>
                </c:pt>
                <c:pt idx="43">
                  <c:v>0.55607029671055996</c:v>
                </c:pt>
                <c:pt idx="44">
                  <c:v>0.59549195469950589</c:v>
                </c:pt>
                <c:pt idx="45">
                  <c:v>0.63457684852451468</c:v>
                </c:pt>
                <c:pt idx="46">
                  <c:v>0.67089707274325594</c:v>
                </c:pt>
                <c:pt idx="47">
                  <c:v>0.69988913687744858</c:v>
                </c:pt>
                <c:pt idx="48">
                  <c:v>0.7128849192330261</c:v>
                </c:pt>
                <c:pt idx="49">
                  <c:v>0.69730761899054639</c:v>
                </c:pt>
                <c:pt idx="50">
                  <c:v>0.64358903401840983</c:v>
                </c:pt>
                <c:pt idx="51">
                  <c:v>0.55683094238438335</c:v>
                </c:pt>
                <c:pt idx="52">
                  <c:v>0.46007918402642556</c:v>
                </c:pt>
                <c:pt idx="53">
                  <c:v>0.38058391636048577</c:v>
                </c:pt>
                <c:pt idx="54">
                  <c:v>0.33181594368239231</c:v>
                </c:pt>
                <c:pt idx="55">
                  <c:v>0.30995050564424809</c:v>
                </c:pt>
                <c:pt idx="56">
                  <c:v>0.30401711437077472</c:v>
                </c:pt>
                <c:pt idx="57">
                  <c:v>0.30548858606800922</c:v>
                </c:pt>
                <c:pt idx="58">
                  <c:v>0.3105488450619675</c:v>
                </c:pt>
                <c:pt idx="59">
                  <c:v>0.31829348860408208</c:v>
                </c:pt>
                <c:pt idx="60">
                  <c:v>0.32889894841790451</c:v>
                </c:pt>
                <c:pt idx="61">
                  <c:v>0.34277055787077082</c:v>
                </c:pt>
                <c:pt idx="62">
                  <c:v>0.3602466094668369</c:v>
                </c:pt>
                <c:pt idx="63">
                  <c:v>0.38147033546328457</c:v>
                </c:pt>
                <c:pt idx="64">
                  <c:v>0.40629836487917081</c:v>
                </c:pt>
                <c:pt idx="65">
                  <c:v>0.4342289396594487</c:v>
                </c:pt>
                <c:pt idx="66">
                  <c:v>0.46435809303391595</c:v>
                </c:pt>
                <c:pt idx="67">
                  <c:v>0.49534164004575243</c:v>
                </c:pt>
                <c:pt idx="68">
                  <c:v>0.52515960578475585</c:v>
                </c:pt>
                <c:pt idx="69">
                  <c:v>0.55002923161601647</c:v>
                </c:pt>
                <c:pt idx="70">
                  <c:v>0.56202338828216125</c:v>
                </c:pt>
                <c:pt idx="71">
                  <c:v>0.54855281910100318</c:v>
                </c:pt>
                <c:pt idx="72">
                  <c:v>0.50091752238120268</c:v>
                </c:pt>
                <c:pt idx="73">
                  <c:v>0.42874005231590673</c:v>
                </c:pt>
                <c:pt idx="74">
                  <c:v>0.35882392406015057</c:v>
                </c:pt>
                <c:pt idx="75">
                  <c:v>0.31267105055367977</c:v>
                </c:pt>
                <c:pt idx="76">
                  <c:v>0.29144936211902345</c:v>
                </c:pt>
                <c:pt idx="77">
                  <c:v>0.28445448520043493</c:v>
                </c:pt>
                <c:pt idx="78">
                  <c:v>0.28259147798247486</c:v>
                </c:pt>
                <c:pt idx="79">
                  <c:v>0.28195849230556386</c:v>
                </c:pt>
                <c:pt idx="80">
                  <c:v>0.28152829567666571</c:v>
                </c:pt>
                <c:pt idx="81">
                  <c:v>0.28112434060626518</c:v>
                </c:pt>
                <c:pt idx="82">
                  <c:v>0.28072609694631379</c:v>
                </c:pt>
                <c:pt idx="83">
                  <c:v>0.28033173748664025</c:v>
                </c:pt>
                <c:pt idx="84">
                  <c:v>0.27994094755999327</c:v>
                </c:pt>
                <c:pt idx="85">
                  <c:v>0.27955350701226844</c:v>
                </c:pt>
                <c:pt idx="86">
                  <c:v>0.2791692120217385</c:v>
                </c:pt>
                <c:pt idx="87">
                  <c:v>0.27878787417189266</c:v>
                </c:pt>
                <c:pt idx="88">
                  <c:v>0.27840932838675647</c:v>
                </c:pt>
                <c:pt idx="89">
                  <c:v>0.27803346166924886</c:v>
                </c:pt>
                <c:pt idx="90">
                  <c:v>0.2776603074563499</c:v>
                </c:pt>
                <c:pt idx="91">
                  <c:v>0.27729032946640997</c:v>
                </c:pt>
                <c:pt idx="92">
                  <c:v>0.27692520280115129</c:v>
                </c:pt>
                <c:pt idx="93">
                  <c:v>0.2765697729205488</c:v>
                </c:pt>
                <c:pt idx="94">
                  <c:v>0.27623650794256532</c:v>
                </c:pt>
                <c:pt idx="95">
                  <c:v>0.27595459123219734</c:v>
                </c:pt>
                <c:pt idx="96">
                  <c:v>0.27578638462076827</c:v>
                </c:pt>
                <c:pt idx="97">
                  <c:v>0.27585324443022136</c:v>
                </c:pt>
                <c:pt idx="98">
                  <c:v>0.27636892485371684</c:v>
                </c:pt>
                <c:pt idx="99">
                  <c:v>0.27767066727851442</c:v>
                </c:pt>
                <c:pt idx="100">
                  <c:v>0.28022620058409714</c:v>
                </c:pt>
                <c:pt idx="101">
                  <c:v>0.28458317667971228</c:v>
                </c:pt>
                <c:pt idx="102">
                  <c:v>0.29122105430997558</c:v>
                </c:pt>
                <c:pt idx="103">
                  <c:v>0.30026759433445277</c:v>
                </c:pt>
                <c:pt idx="104">
                  <c:v>0.31107254765327164</c:v>
                </c:pt>
                <c:pt idx="105">
                  <c:v>0.32176769727563059</c:v>
                </c:pt>
                <c:pt idx="106">
                  <c:v>0.32925054545962223</c:v>
                </c:pt>
                <c:pt idx="107">
                  <c:v>0.33021398572437222</c:v>
                </c:pt>
                <c:pt idx="108">
                  <c:v>0.32317978321614171</c:v>
                </c:pt>
                <c:pt idx="109">
                  <c:v>0.31003902760924956</c:v>
                </c:pt>
                <c:pt idx="110">
                  <c:v>0.29526834556875103</c:v>
                </c:pt>
                <c:pt idx="111">
                  <c:v>0.28313064645522246</c:v>
                </c:pt>
                <c:pt idx="112">
                  <c:v>0.27541581823039901</c:v>
                </c:pt>
                <c:pt idx="113">
                  <c:v>0.27148266587749637</c:v>
                </c:pt>
                <c:pt idx="114">
                  <c:v>0.26976950113121839</c:v>
                </c:pt>
                <c:pt idx="115">
                  <c:v>0.26902106086074207</c:v>
                </c:pt>
                <c:pt idx="116">
                  <c:v>0.26859335454795535</c:v>
                </c:pt>
                <c:pt idx="117">
                  <c:v>0.26824964973694826</c:v>
                </c:pt>
                <c:pt idx="118">
                  <c:v>0.26792489230199934</c:v>
                </c:pt>
                <c:pt idx="119">
                  <c:v>0.26760551181465503</c:v>
                </c:pt>
                <c:pt idx="120">
                  <c:v>0.26728942891969343</c:v>
                </c:pt>
                <c:pt idx="121">
                  <c:v>0.266976525282132</c:v>
                </c:pt>
                <c:pt idx="122">
                  <c:v>0.26666699563809093</c:v>
                </c:pt>
                <c:pt idx="123">
                  <c:v>0.26636136526196685</c:v>
                </c:pt>
                <c:pt idx="124">
                  <c:v>0.26606152805134875</c:v>
                </c:pt>
                <c:pt idx="125">
                  <c:v>0.26577460605843822</c:v>
                </c:pt>
                <c:pt idx="126">
                  <c:v>0.26552471985216641</c:v>
                </c:pt>
                <c:pt idx="127">
                  <c:v>0.26538237857301705</c:v>
                </c:pt>
                <c:pt idx="128">
                  <c:v>0.26552175023896613</c:v>
                </c:pt>
                <c:pt idx="129">
                  <c:v>0.26629726818867328</c:v>
                </c:pt>
                <c:pt idx="130">
                  <c:v>0.26827607449604973</c:v>
                </c:pt>
                <c:pt idx="131">
                  <c:v>0.27209256663852277</c:v>
                </c:pt>
                <c:pt idx="132">
                  <c:v>0.27801095992228836</c:v>
                </c:pt>
                <c:pt idx="133">
                  <c:v>0.28532263759063736</c:v>
                </c:pt>
                <c:pt idx="134">
                  <c:v>0.29208280956098753</c:v>
                </c:pt>
                <c:pt idx="135">
                  <c:v>0.29574653704595916</c:v>
                </c:pt>
                <c:pt idx="136">
                  <c:v>0.29459758482321019</c:v>
                </c:pt>
                <c:pt idx="137">
                  <c:v>0.28893223247679817</c:v>
                </c:pt>
                <c:pt idx="138">
                  <c:v>0.2809137682839396</c:v>
                </c:pt>
                <c:pt idx="139">
                  <c:v>0.27318003135656849</c:v>
                </c:pt>
                <c:pt idx="140">
                  <c:v>0.26741581294562627</c:v>
                </c:pt>
                <c:pt idx="141">
                  <c:v>0.26392179668766902</c:v>
                </c:pt>
                <c:pt idx="142">
                  <c:v>0.26212018600876852</c:v>
                </c:pt>
                <c:pt idx="143">
                  <c:v>0.26126336048044241</c:v>
                </c:pt>
                <c:pt idx="144">
                  <c:v>0.26082167084535307</c:v>
                </c:pt>
                <c:pt idx="145">
                  <c:v>0.26052699543282376</c:v>
                </c:pt>
                <c:pt idx="146">
                  <c:v>0.26027486020648705</c:v>
                </c:pt>
                <c:pt idx="147">
                  <c:v>0.26003282185153559</c:v>
                </c:pt>
                <c:pt idx="148">
                  <c:v>0.25979260707797608</c:v>
                </c:pt>
                <c:pt idx="149">
                  <c:v>0.25955235306703617</c:v>
                </c:pt>
                <c:pt idx="150">
                  <c:v>0.25931157809591054</c:v>
                </c:pt>
                <c:pt idx="151">
                  <c:v>0.25907005883219514</c:v>
                </c:pt>
                <c:pt idx="152">
                  <c:v>0.25882762919650665</c:v>
                </c:pt>
                <c:pt idx="153">
                  <c:v>0.25858415082590136</c:v>
                </c:pt>
                <c:pt idx="154">
                  <c:v>0.25833950890493373</c:v>
                </c:pt>
                <c:pt idx="155">
                  <c:v>0.25809361076621057</c:v>
                </c:pt>
                <c:pt idx="156">
                  <c:v>0.25784638451054803</c:v>
                </c:pt>
                <c:pt idx="157">
                  <c:v>0.25759777743903167</c:v>
                </c:pt>
                <c:pt idx="158">
                  <c:v>0.25734775434682977</c:v>
                </c:pt>
                <c:pt idx="159">
                  <c:v>0.25709629574254961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0.29374017320384277</c:v>
                </c:pt>
                <c:pt idx="1">
                  <c:v>0.29437164013063249</c:v>
                </c:pt>
                <c:pt idx="2">
                  <c:v>0.29499987711557313</c:v>
                </c:pt>
                <c:pt idx="3">
                  <c:v>0.29562417754880083</c:v>
                </c:pt>
                <c:pt idx="4">
                  <c:v>0.29624374504556206</c:v>
                </c:pt>
                <c:pt idx="5">
                  <c:v>0.29685768643360722</c:v>
                </c:pt>
                <c:pt idx="6">
                  <c:v>0.29746500493378714</c:v>
                </c:pt>
                <c:pt idx="7">
                  <c:v>0.29806459373613337</c:v>
                </c:pt>
                <c:pt idx="8">
                  <c:v>0.29865523021398971</c:v>
                </c:pt>
                <c:pt idx="9">
                  <c:v>0.29923557106088328</c:v>
                </c:pt>
                <c:pt idx="10">
                  <c:v>0.29980414867715061</c:v>
                </c:pt>
                <c:pt idx="11">
                  <c:v>0.30035936917361533</c:v>
                </c:pt>
                <c:pt idx="12">
                  <c:v>0.30089951239493284</c:v>
                </c:pt>
                <c:pt idx="13">
                  <c:v>0.30142273439194822</c:v>
                </c:pt>
                <c:pt idx="14">
                  <c:v>0.30192707278626701</c:v>
                </c:pt>
                <c:pt idx="15">
                  <c:v>0.30241045546641004</c:v>
                </c:pt>
                <c:pt idx="16">
                  <c:v>0.30287071302825835</c:v>
                </c:pt>
                <c:pt idx="17">
                  <c:v>0.30330559531795098</c:v>
                </c:pt>
                <c:pt idx="18">
                  <c:v>0.30371279234845167</c:v>
                </c:pt>
                <c:pt idx="19">
                  <c:v>0.30408995973834319</c:v>
                </c:pt>
                <c:pt idx="20">
                  <c:v>0.30443474866166792</c:v>
                </c:pt>
                <c:pt idx="21">
                  <c:v>0.30474484010214237</c:v>
                </c:pt>
                <c:pt idx="22">
                  <c:v>0.30501798297860988</c:v>
                </c:pt>
                <c:pt idx="23">
                  <c:v>0.30525203545992025</c:v>
                </c:pt>
                <c:pt idx="24">
                  <c:v>0.30544500852951695</c:v>
                </c:pt>
                <c:pt idx="25">
                  <c:v>0.30559511060980826</c:v>
                </c:pt>
                <c:pt idx="26">
                  <c:v>0.30570079183400828</c:v>
                </c:pt>
                <c:pt idx="27">
                  <c:v>0.30576078638034498</c:v>
                </c:pt>
                <c:pt idx="28">
                  <c:v>0.30577415118179857</c:v>
                </c:pt>
                <c:pt idx="29">
                  <c:v>0.30574029931249569</c:v>
                </c:pt>
                <c:pt idx="30">
                  <c:v>0.30565902644273968</c:v>
                </c:pt>
                <c:pt idx="31">
                  <c:v>0.30553052895379734</c:v>
                </c:pt>
                <c:pt idx="32">
                  <c:v>0.30535541260679555</c:v>
                </c:pt>
                <c:pt idx="33">
                  <c:v>0.3051346910529561</c:v>
                </c:pt>
                <c:pt idx="34">
                  <c:v>0.30486977393073811</c:v>
                </c:pt>
                <c:pt idx="35">
                  <c:v>0.30456244478734035</c:v>
                </c:pt>
                <c:pt idx="36">
                  <c:v>0.30421482955082363</c:v>
                </c:pt>
                <c:pt idx="37">
                  <c:v>0.30382935672750899</c:v>
                </c:pt>
                <c:pt idx="38">
                  <c:v>0.30340871087330179</c:v>
                </c:pt>
                <c:pt idx="39">
                  <c:v>0.30295578116033933</c:v>
                </c:pt>
                <c:pt idx="40">
                  <c:v>0.30247360701490739</c:v>
                </c:pt>
                <c:pt idx="41">
                  <c:v>0.3019653228333215</c:v>
                </c:pt>
                <c:pt idx="42">
                  <c:v>0.30143410369511325</c:v>
                </c:pt>
                <c:pt idx="43">
                  <c:v>0.30088311380293331</c:v>
                </c:pt>
                <c:pt idx="44">
                  <c:v>0.30031545910894364</c:v>
                </c:pt>
                <c:pt idx="45">
                  <c:v>0.29973414526520714</c:v>
                </c:pt>
                <c:pt idx="46">
                  <c:v>0.29914204168877234</c:v>
                </c:pt>
                <c:pt idx="47">
                  <c:v>0.29854185218700968</c:v>
                </c:pt>
                <c:pt idx="48">
                  <c:v>0.29793609226743545</c:v>
                </c:pt>
                <c:pt idx="49">
                  <c:v>0.29732707297545424</c:v>
                </c:pt>
                <c:pt idx="50">
                  <c:v>0.29671689087388692</c:v>
                </c:pt>
                <c:pt idx="51">
                  <c:v>0.29610742360478881</c:v>
                </c:pt>
                <c:pt idx="52">
                  <c:v>0.29550033035682444</c:v>
                </c:pt>
                <c:pt idx="53">
                  <c:v>0.29489705649634979</c:v>
                </c:pt>
                <c:pt idx="54">
                  <c:v>0.29429884160062852</c:v>
                </c:pt>
                <c:pt idx="55">
                  <c:v>0.29370673014899368</c:v>
                </c:pt>
                <c:pt idx="56">
                  <c:v>0.29312158417343964</c:v>
                </c:pt>
                <c:pt idx="57">
                  <c:v>0.2925440972355613</c:v>
                </c:pt>
                <c:pt idx="58">
                  <c:v>0.29197480917422464</c:v>
                </c:pt>
                <c:pt idx="59">
                  <c:v>0.29141412115131726</c:v>
                </c:pt>
                <c:pt idx="60">
                  <c:v>0.29086231060616768</c:v>
                </c:pt>
                <c:pt idx="61">
                  <c:v>0.29031954580881181</c:v>
                </c:pt>
                <c:pt idx="62">
                  <c:v>0.28978589977553404</c:v>
                </c:pt>
                <c:pt idx="63">
                  <c:v>0.28926136337534003</c:v>
                </c:pt>
                <c:pt idx="64">
                  <c:v>0.28874585751244258</c:v>
                </c:pt>
                <c:pt idx="65">
                  <c:v>0.28823924431729603</c:v>
                </c:pt>
                <c:pt idx="66">
                  <c:v>0.28774133731753865</c:v>
                </c:pt>
                <c:pt idx="67">
                  <c:v>0.28725191059104144</c:v>
                </c:pt>
                <c:pt idx="68">
                  <c:v>0.28677070692696238</c:v>
                </c:pt>
                <c:pt idx="69">
                  <c:v>0.28629744503819587</c:v>
                </c:pt>
                <c:pt idx="70">
                  <c:v>0.2858318258808355</c:v>
                </c:pt>
                <c:pt idx="71">
                  <c:v>0.2853735381441469</c:v>
                </c:pt>
                <c:pt idx="72">
                  <c:v>0.28492226297891154</c:v>
                </c:pt>
                <c:pt idx="73">
                  <c:v>0.28447767803360524</c:v>
                </c:pt>
                <c:pt idx="74">
                  <c:v>0.28403946086735521</c:v>
                </c:pt>
                <c:pt idx="75">
                  <c:v>0.28360729180655253</c:v>
                </c:pt>
                <c:pt idx="76">
                  <c:v>0.28318085630880452</c:v>
                </c:pt>
                <c:pt idx="77">
                  <c:v>0.28275984689400852</c:v>
                </c:pt>
                <c:pt idx="78">
                  <c:v>0.2823439646979678</c:v>
                </c:pt>
                <c:pt idx="79">
                  <c:v>0.28193292069942211</c:v>
                </c:pt>
                <c:pt idx="80">
                  <c:v>0.28152643666677135</c:v>
                </c:pt>
                <c:pt idx="81">
                  <c:v>0.28112424586628215</c:v>
                </c:pt>
                <c:pt idx="82">
                  <c:v>0.28072609356926564</c:v>
                </c:pt>
                <c:pt idx="83">
                  <c:v>0.28033173739165712</c:v>
                </c:pt>
                <c:pt idx="84">
                  <c:v>0.27994094749566439</c:v>
                </c:pt>
                <c:pt idx="85">
                  <c:v>0.27955350667968415</c:v>
                </c:pt>
                <c:pt idx="86">
                  <c:v>0.27916921037953313</c:v>
                </c:pt>
                <c:pt idx="87">
                  <c:v>0.27878786660118665</c:v>
                </c:pt>
                <c:pt idx="88">
                  <c:v>0.27840929580265272</c:v>
                </c:pt>
                <c:pt idx="89">
                  <c:v>0.27803333074031711</c:v>
                </c:pt>
                <c:pt idx="90">
                  <c:v>0.27765981629304159</c:v>
                </c:pt>
                <c:pt idx="91">
                  <c:v>0.27728860927547683</c:v>
                </c:pt>
                <c:pt idx="92">
                  <c:v>0.27691957825040803</c:v>
                </c:pt>
                <c:pt idx="93">
                  <c:v>0.27655260334848469</c:v>
                </c:pt>
                <c:pt idx="94">
                  <c:v>0.27618757610234912</c:v>
                </c:pt>
                <c:pt idx="95">
                  <c:v>0.27582439930094327</c:v>
                </c:pt>
                <c:pt idx="96">
                  <c:v>0.27546298686861581</c:v>
                </c:pt>
                <c:pt idx="97">
                  <c:v>0.27510326377253541</c:v>
                </c:pt>
                <c:pt idx="98">
                  <c:v>0.27474516596080634</c:v>
                </c:pt>
                <c:pt idx="99">
                  <c:v>0.27438864033255855</c:v>
                </c:pt>
                <c:pt idx="100">
                  <c:v>0.27403364474009612</c:v>
                </c:pt>
                <c:pt idx="101">
                  <c:v>0.27368014802192475</c:v>
                </c:pt>
                <c:pt idx="102">
                  <c:v>0.27332813006408796</c:v>
                </c:pt>
                <c:pt idx="103">
                  <c:v>0.27297758188570909</c:v>
                </c:pt>
                <c:pt idx="104">
                  <c:v>0.27262850574292985</c:v>
                </c:pt>
                <c:pt idx="105">
                  <c:v>0.2722809152435347</c:v>
                </c:pt>
                <c:pt idx="106">
                  <c:v>0.27193483546244096</c:v>
                </c:pt>
                <c:pt idx="107">
                  <c:v>0.27159030304592152</c:v>
                </c:pt>
                <c:pt idx="108">
                  <c:v>0.2712473662899117</c:v>
                </c:pt>
                <c:pt idx="109">
                  <c:v>0.27090608517508497</c:v>
                </c:pt>
                <c:pt idx="110">
                  <c:v>0.27056653133860548</c:v>
                </c:pt>
                <c:pt idx="111">
                  <c:v>0.2702287879596873</c:v>
                </c:pt>
                <c:pt idx="112">
                  <c:v>0.26989294953342202</c:v>
                </c:pt>
                <c:pt idx="113">
                  <c:v>0.2695591215049663</c:v>
                </c:pt>
                <c:pt idx="114">
                  <c:v>0.26922741973430903</c:v>
                </c:pt>
                <c:pt idx="115">
                  <c:v>0.26889796976073865</c:v>
                </c:pt>
                <c:pt idx="116">
                  <c:v>0.26857090583610488</c:v>
                </c:pt>
                <c:pt idx="117">
                  <c:v>0.26824636969735893</c:v>
                </c:pt>
                <c:pt idx="118">
                  <c:v>0.26792450905201248</c:v>
                </c:pt>
                <c:pt idx="119">
                  <c:v>0.26760547575543719</c:v>
                </c:pt>
                <c:pt idx="120">
                  <c:v>0.2672894236666204</c:v>
                </c:pt>
                <c:pt idx="121">
                  <c:v>0.26697650617933238</c:v>
                </c:pt>
                <c:pt idx="122">
                  <c:v>0.26666687343869855</c:v>
                </c:pt>
                <c:pt idx="123">
                  <c:v>0.26636066926879604</c:v>
                </c:pt>
                <c:pt idx="124">
                  <c:v>0.26605802785471999</c:v>
                </c:pt>
                <c:pt idx="125">
                  <c:v>0.26575907024191614</c:v>
                </c:pt>
                <c:pt idx="126">
                  <c:v>0.26546390073546622</c:v>
                </c:pt>
                <c:pt idx="127">
                  <c:v>0.26517260330112485</c:v>
                </c:pt>
                <c:pt idx="128">
                  <c:v>0.26488523808670084</c:v>
                </c:pt>
                <c:pt idx="129">
                  <c:v>0.26460183819511651</c:v>
                </c:pt>
                <c:pt idx="130">
                  <c:v>0.26432240684746083</c:v>
                </c:pt>
                <c:pt idx="131">
                  <c:v>0.26404691507402273</c:v>
                </c:pt>
                <c:pt idx="132">
                  <c:v>0.26377530006250638</c:v>
                </c:pt>
                <c:pt idx="133">
                  <c:v>0.26350746427483612</c:v>
                </c:pt>
                <c:pt idx="134">
                  <c:v>0.26324327541736398</c:v>
                </c:pt>
                <c:pt idx="135">
                  <c:v>0.26298256731497421</c:v>
                </c:pt>
                <c:pt idx="136">
                  <c:v>0.26272514169944672</c:v>
                </c:pt>
                <c:pt idx="137">
                  <c:v>0.26247077087916054</c:v>
                </c:pt>
                <c:pt idx="138">
                  <c:v>0.26221920121393127</c:v>
                </c:pt>
                <c:pt idx="139">
                  <c:v>0.26197015727882056</c:v>
                </c:pt>
                <c:pt idx="140">
                  <c:v>0.26172334656727392</c:v>
                </c:pt>
                <c:pt idx="141">
                  <c:v>0.26147846455954193</c:v>
                </c:pt>
                <c:pt idx="142">
                  <c:v>0.26123519996878553</c:v>
                </c:pt>
                <c:pt idx="143">
                  <c:v>0.26099323997530555</c:v>
                </c:pt>
                <c:pt idx="144">
                  <c:v>0.26075227526864747</c:v>
                </c:pt>
                <c:pt idx="145">
                  <c:v>0.26051200473659558</c:v>
                </c:pt>
                <c:pt idx="146">
                  <c:v>0.26027213966720136</c:v>
                </c:pt>
                <c:pt idx="147">
                  <c:v>0.26003240736238581</c:v>
                </c:pt>
                <c:pt idx="148">
                  <c:v>0.25979255409654323</c:v>
                </c:pt>
                <c:pt idx="149">
                  <c:v>0.25955234738829236</c:v>
                </c:pt>
                <c:pt idx="150">
                  <c:v>0.2593115775857619</c:v>
                </c:pt>
                <c:pt idx="151">
                  <c:v>0.25907005879379952</c:v>
                </c:pt>
                <c:pt idx="152">
                  <c:v>0.25882762919408642</c:v>
                </c:pt>
                <c:pt idx="153">
                  <c:v>0.25858415082577363</c:v>
                </c:pt>
                <c:pt idx="154">
                  <c:v>0.25833950890492807</c:v>
                </c:pt>
                <c:pt idx="155">
                  <c:v>0.25809361076621035</c:v>
                </c:pt>
                <c:pt idx="156">
                  <c:v>0.25784638451054803</c:v>
                </c:pt>
                <c:pt idx="157">
                  <c:v>0.25759777743903167</c:v>
                </c:pt>
                <c:pt idx="158">
                  <c:v>0.25734775434682977</c:v>
                </c:pt>
                <c:pt idx="159">
                  <c:v>0.25709629574254961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0.29321799999999998</c:v>
                </c:pt>
                <c:pt idx="1">
                  <c:v>0.29480400000000001</c:v>
                </c:pt>
                <c:pt idx="2">
                  <c:v>0.29492699999999999</c:v>
                </c:pt>
                <c:pt idx="3">
                  <c:v>0.291765</c:v>
                </c:pt>
                <c:pt idx="4">
                  <c:v>0.29341899999999999</c:v>
                </c:pt>
                <c:pt idx="5">
                  <c:v>0.29656399999999999</c:v>
                </c:pt>
                <c:pt idx="6">
                  <c:v>0.294234</c:v>
                </c:pt>
                <c:pt idx="7">
                  <c:v>0.29779</c:v>
                </c:pt>
                <c:pt idx="8">
                  <c:v>0.29549900000000001</c:v>
                </c:pt>
                <c:pt idx="9">
                  <c:v>0.297039</c:v>
                </c:pt>
                <c:pt idx="10">
                  <c:v>0.29769600000000002</c:v>
                </c:pt>
                <c:pt idx="11">
                  <c:v>0.29318899999999998</c:v>
                </c:pt>
                <c:pt idx="12">
                  <c:v>0.29457499999999998</c:v>
                </c:pt>
                <c:pt idx="13">
                  <c:v>0.29664200000000002</c:v>
                </c:pt>
                <c:pt idx="14">
                  <c:v>0.29645300000000002</c:v>
                </c:pt>
                <c:pt idx="15">
                  <c:v>0.29695300000000002</c:v>
                </c:pt>
                <c:pt idx="16">
                  <c:v>0.30066599999999999</c:v>
                </c:pt>
                <c:pt idx="17">
                  <c:v>0.29976399999999997</c:v>
                </c:pt>
                <c:pt idx="18">
                  <c:v>0.301931</c:v>
                </c:pt>
                <c:pt idx="19">
                  <c:v>0.30032599999999998</c:v>
                </c:pt>
                <c:pt idx="20">
                  <c:v>0.304143</c:v>
                </c:pt>
                <c:pt idx="21">
                  <c:v>0.30390699999999998</c:v>
                </c:pt>
                <c:pt idx="22">
                  <c:v>0.30404599999999998</c:v>
                </c:pt>
                <c:pt idx="23">
                  <c:v>0.307452</c:v>
                </c:pt>
                <c:pt idx="24">
                  <c:v>0.30663800000000002</c:v>
                </c:pt>
                <c:pt idx="25">
                  <c:v>0.30816399999999999</c:v>
                </c:pt>
                <c:pt idx="26">
                  <c:v>0.30904199999999998</c:v>
                </c:pt>
                <c:pt idx="27">
                  <c:v>0.30568899999999999</c:v>
                </c:pt>
                <c:pt idx="28">
                  <c:v>0.30934200000000001</c:v>
                </c:pt>
                <c:pt idx="29">
                  <c:v>0.31352099999999999</c:v>
                </c:pt>
                <c:pt idx="30">
                  <c:v>0.31815100000000002</c:v>
                </c:pt>
                <c:pt idx="31">
                  <c:v>0.31859999999999999</c:v>
                </c:pt>
                <c:pt idx="32">
                  <c:v>0.32403300000000002</c:v>
                </c:pt>
                <c:pt idx="33">
                  <c:v>0.32796599999999998</c:v>
                </c:pt>
                <c:pt idx="34">
                  <c:v>0.33546700000000002</c:v>
                </c:pt>
                <c:pt idx="35">
                  <c:v>0.34358699999999998</c:v>
                </c:pt>
                <c:pt idx="36">
                  <c:v>0.34925400000000001</c:v>
                </c:pt>
                <c:pt idx="37">
                  <c:v>0.35955599999999999</c:v>
                </c:pt>
                <c:pt idx="38">
                  <c:v>0.37447000000000003</c:v>
                </c:pt>
                <c:pt idx="39">
                  <c:v>0.40157100000000001</c:v>
                </c:pt>
                <c:pt idx="40">
                  <c:v>0.43881599999999998</c:v>
                </c:pt>
                <c:pt idx="41">
                  <c:v>0.488203</c:v>
                </c:pt>
                <c:pt idx="42">
                  <c:v>0.53747199999999995</c:v>
                </c:pt>
                <c:pt idx="43">
                  <c:v>0.58459399999999995</c:v>
                </c:pt>
                <c:pt idx="44">
                  <c:v>0.62395500000000004</c:v>
                </c:pt>
                <c:pt idx="45">
                  <c:v>0.65583800000000003</c:v>
                </c:pt>
                <c:pt idx="46">
                  <c:v>0.67723699999999998</c:v>
                </c:pt>
                <c:pt idx="47">
                  <c:v>0.69025499999999995</c:v>
                </c:pt>
                <c:pt idx="48">
                  <c:v>0.691388</c:v>
                </c:pt>
                <c:pt idx="49">
                  <c:v>0.68493599999999999</c:v>
                </c:pt>
                <c:pt idx="50">
                  <c:v>0.66598599999999997</c:v>
                </c:pt>
                <c:pt idx="51">
                  <c:v>0.61854200000000004</c:v>
                </c:pt>
                <c:pt idx="52">
                  <c:v>0.52590300000000001</c:v>
                </c:pt>
                <c:pt idx="53">
                  <c:v>0.39574300000000001</c:v>
                </c:pt>
                <c:pt idx="54">
                  <c:v>0.31931100000000001</c:v>
                </c:pt>
                <c:pt idx="55">
                  <c:v>0.29609000000000002</c:v>
                </c:pt>
                <c:pt idx="56">
                  <c:v>0.29805700000000002</c:v>
                </c:pt>
                <c:pt idx="57">
                  <c:v>0.297676</c:v>
                </c:pt>
                <c:pt idx="58">
                  <c:v>0.30126900000000001</c:v>
                </c:pt>
                <c:pt idx="59">
                  <c:v>0.31099199999999999</c:v>
                </c:pt>
                <c:pt idx="60">
                  <c:v>0.31673899999999999</c:v>
                </c:pt>
                <c:pt idx="61">
                  <c:v>0.32768900000000001</c:v>
                </c:pt>
                <c:pt idx="62">
                  <c:v>0.34569100000000003</c:v>
                </c:pt>
                <c:pt idx="63">
                  <c:v>0.37001200000000001</c:v>
                </c:pt>
                <c:pt idx="64">
                  <c:v>0.39979799999999999</c:v>
                </c:pt>
                <c:pt idx="65">
                  <c:v>0.43274899999999999</c:v>
                </c:pt>
                <c:pt idx="66">
                  <c:v>0.465285</c:v>
                </c:pt>
                <c:pt idx="67">
                  <c:v>0.49354100000000001</c:v>
                </c:pt>
                <c:pt idx="68">
                  <c:v>0.51898200000000005</c:v>
                </c:pt>
                <c:pt idx="69">
                  <c:v>0.53927099999999994</c:v>
                </c:pt>
                <c:pt idx="70">
                  <c:v>0.54958099999999999</c:v>
                </c:pt>
                <c:pt idx="71">
                  <c:v>0.54821399999999998</c:v>
                </c:pt>
                <c:pt idx="72">
                  <c:v>0.53814700000000004</c:v>
                </c:pt>
                <c:pt idx="73">
                  <c:v>0.501803</c:v>
                </c:pt>
                <c:pt idx="74">
                  <c:v>0.44339600000000001</c:v>
                </c:pt>
                <c:pt idx="75">
                  <c:v>0.34981200000000001</c:v>
                </c:pt>
                <c:pt idx="76">
                  <c:v>0.29897299999999999</c:v>
                </c:pt>
                <c:pt idx="77">
                  <c:v>0.28856300000000001</c:v>
                </c:pt>
                <c:pt idx="78">
                  <c:v>0.28810400000000003</c:v>
                </c:pt>
                <c:pt idx="79">
                  <c:v>0.27962799999999999</c:v>
                </c:pt>
                <c:pt idx="80">
                  <c:v>0.28605700000000001</c:v>
                </c:pt>
                <c:pt idx="81">
                  <c:v>0.28260299999999999</c:v>
                </c:pt>
                <c:pt idx="82">
                  <c:v>0.28298499999999999</c:v>
                </c:pt>
                <c:pt idx="83">
                  <c:v>0.28282200000000002</c:v>
                </c:pt>
                <c:pt idx="84">
                  <c:v>0.28643400000000002</c:v>
                </c:pt>
                <c:pt idx="85">
                  <c:v>0.282304</c:v>
                </c:pt>
                <c:pt idx="86">
                  <c:v>0.28276400000000002</c:v>
                </c:pt>
                <c:pt idx="87">
                  <c:v>0.28215200000000001</c:v>
                </c:pt>
                <c:pt idx="88">
                  <c:v>0.279752</c:v>
                </c:pt>
                <c:pt idx="89">
                  <c:v>0.28016400000000002</c:v>
                </c:pt>
                <c:pt idx="90">
                  <c:v>0.28451799999999999</c:v>
                </c:pt>
                <c:pt idx="91">
                  <c:v>0.28600700000000001</c:v>
                </c:pt>
                <c:pt idx="92">
                  <c:v>0.28343499999999999</c:v>
                </c:pt>
                <c:pt idx="93">
                  <c:v>0.28198899999999999</c:v>
                </c:pt>
                <c:pt idx="94">
                  <c:v>0.28462500000000002</c:v>
                </c:pt>
                <c:pt idx="95">
                  <c:v>0.28312599999999999</c:v>
                </c:pt>
                <c:pt idx="96">
                  <c:v>0.28521099999999999</c:v>
                </c:pt>
                <c:pt idx="97">
                  <c:v>0.282495</c:v>
                </c:pt>
                <c:pt idx="98">
                  <c:v>0.28474300000000002</c:v>
                </c:pt>
                <c:pt idx="99">
                  <c:v>0.28215299999999999</c:v>
                </c:pt>
                <c:pt idx="100">
                  <c:v>0.28400300000000001</c:v>
                </c:pt>
                <c:pt idx="101">
                  <c:v>0.28355000000000002</c:v>
                </c:pt>
                <c:pt idx="102">
                  <c:v>0.291771</c:v>
                </c:pt>
                <c:pt idx="103">
                  <c:v>0.29944900000000002</c:v>
                </c:pt>
                <c:pt idx="104">
                  <c:v>0.30538799999999999</c:v>
                </c:pt>
                <c:pt idx="105">
                  <c:v>0.316778</c:v>
                </c:pt>
                <c:pt idx="106">
                  <c:v>0.32670199999999999</c:v>
                </c:pt>
                <c:pt idx="107">
                  <c:v>0.33752100000000002</c:v>
                </c:pt>
                <c:pt idx="108">
                  <c:v>0.33868700000000002</c:v>
                </c:pt>
                <c:pt idx="109">
                  <c:v>0.33358199999999999</c:v>
                </c:pt>
                <c:pt idx="110">
                  <c:v>0.32335599999999998</c:v>
                </c:pt>
                <c:pt idx="111">
                  <c:v>0.31453399999999998</c:v>
                </c:pt>
                <c:pt idx="112">
                  <c:v>0.302759</c:v>
                </c:pt>
                <c:pt idx="113">
                  <c:v>0.29252899999999998</c:v>
                </c:pt>
                <c:pt idx="114">
                  <c:v>0.278113</c:v>
                </c:pt>
                <c:pt idx="115">
                  <c:v>0.27477299999999999</c:v>
                </c:pt>
                <c:pt idx="116">
                  <c:v>0.27622799999999997</c:v>
                </c:pt>
                <c:pt idx="117">
                  <c:v>0.276397</c:v>
                </c:pt>
                <c:pt idx="118">
                  <c:v>0.27258500000000002</c:v>
                </c:pt>
                <c:pt idx="119">
                  <c:v>0.273839</c:v>
                </c:pt>
                <c:pt idx="120">
                  <c:v>0.27394200000000002</c:v>
                </c:pt>
                <c:pt idx="121">
                  <c:v>0.27180300000000002</c:v>
                </c:pt>
                <c:pt idx="122">
                  <c:v>0.270289</c:v>
                </c:pt>
                <c:pt idx="123">
                  <c:v>0.27646100000000001</c:v>
                </c:pt>
                <c:pt idx="124">
                  <c:v>0.27011600000000002</c:v>
                </c:pt>
                <c:pt idx="125">
                  <c:v>0.26967099999999999</c:v>
                </c:pt>
                <c:pt idx="126">
                  <c:v>0.27483299999999999</c:v>
                </c:pt>
                <c:pt idx="127">
                  <c:v>0.27332699999999999</c:v>
                </c:pt>
                <c:pt idx="128">
                  <c:v>0.27121699999999999</c:v>
                </c:pt>
                <c:pt idx="129">
                  <c:v>0.27580399999999999</c:v>
                </c:pt>
                <c:pt idx="130">
                  <c:v>0.27175100000000002</c:v>
                </c:pt>
                <c:pt idx="131">
                  <c:v>0.27862500000000001</c:v>
                </c:pt>
                <c:pt idx="132">
                  <c:v>0.27925</c:v>
                </c:pt>
                <c:pt idx="133">
                  <c:v>0.278138</c:v>
                </c:pt>
                <c:pt idx="134">
                  <c:v>0.28956100000000001</c:v>
                </c:pt>
                <c:pt idx="135">
                  <c:v>0.29681600000000002</c:v>
                </c:pt>
                <c:pt idx="136">
                  <c:v>0.29825099999999999</c:v>
                </c:pt>
                <c:pt idx="137">
                  <c:v>0.30405399999999999</c:v>
                </c:pt>
                <c:pt idx="138">
                  <c:v>0.30082399999999998</c:v>
                </c:pt>
                <c:pt idx="139">
                  <c:v>0.298151</c:v>
                </c:pt>
                <c:pt idx="140">
                  <c:v>0.29072300000000001</c:v>
                </c:pt>
                <c:pt idx="141">
                  <c:v>0.28516999999999998</c:v>
                </c:pt>
                <c:pt idx="142">
                  <c:v>0.27725100000000003</c:v>
                </c:pt>
                <c:pt idx="143">
                  <c:v>0.27300099999999999</c:v>
                </c:pt>
                <c:pt idx="144">
                  <c:v>0.26936399999999999</c:v>
                </c:pt>
                <c:pt idx="145">
                  <c:v>0.267424</c:v>
                </c:pt>
                <c:pt idx="146">
                  <c:v>0.26719700000000002</c:v>
                </c:pt>
                <c:pt idx="147">
                  <c:v>0.266322</c:v>
                </c:pt>
                <c:pt idx="148">
                  <c:v>0.26484799999999997</c:v>
                </c:pt>
                <c:pt idx="149">
                  <c:v>0.267955</c:v>
                </c:pt>
                <c:pt idx="150">
                  <c:v>0.26400000000000001</c:v>
                </c:pt>
                <c:pt idx="151">
                  <c:v>0.26356000000000002</c:v>
                </c:pt>
                <c:pt idx="152">
                  <c:v>0.26625500000000002</c:v>
                </c:pt>
                <c:pt idx="153">
                  <c:v>0.266986</c:v>
                </c:pt>
                <c:pt idx="154">
                  <c:v>0.26523099999999999</c:v>
                </c:pt>
                <c:pt idx="155">
                  <c:v>0.266733</c:v>
                </c:pt>
                <c:pt idx="156">
                  <c:v>0.26478000000000002</c:v>
                </c:pt>
                <c:pt idx="157">
                  <c:v>0.26622299999999999</c:v>
                </c:pt>
                <c:pt idx="158">
                  <c:v>0.266453</c:v>
                </c:pt>
                <c:pt idx="159">
                  <c:v>0.26798</c:v>
                </c:pt>
                <c:pt idx="160">
                  <c:v>0.26597599999999999</c:v>
                </c:pt>
                <c:pt idx="161">
                  <c:v>0.26564500000000002</c:v>
                </c:pt>
                <c:pt idx="162">
                  <c:v>0.26530799999999999</c:v>
                </c:pt>
                <c:pt idx="163">
                  <c:v>0.26310800000000001</c:v>
                </c:pt>
                <c:pt idx="164">
                  <c:v>0.264629</c:v>
                </c:pt>
                <c:pt idx="165">
                  <c:v>0.26764199999999999</c:v>
                </c:pt>
                <c:pt idx="166">
                  <c:v>0.26149</c:v>
                </c:pt>
                <c:pt idx="167">
                  <c:v>0.26347100000000001</c:v>
                </c:pt>
                <c:pt idx="168">
                  <c:v>0.26586399999999999</c:v>
                </c:pt>
                <c:pt idx="169">
                  <c:v>0.26772899999999999</c:v>
                </c:pt>
                <c:pt idx="170">
                  <c:v>0.26058999999999999</c:v>
                </c:pt>
                <c:pt idx="171">
                  <c:v>0.263876</c:v>
                </c:pt>
                <c:pt idx="172">
                  <c:v>0.26680999999999999</c:v>
                </c:pt>
                <c:pt idx="173">
                  <c:v>0.26530199999999998</c:v>
                </c:pt>
                <c:pt idx="174">
                  <c:v>0.26131900000000002</c:v>
                </c:pt>
                <c:pt idx="175">
                  <c:v>0.25992300000000002</c:v>
                </c:pt>
                <c:pt idx="176">
                  <c:v>0.26071800000000001</c:v>
                </c:pt>
                <c:pt idx="177">
                  <c:v>0.26299400000000001</c:v>
                </c:pt>
                <c:pt idx="178">
                  <c:v>0.25891599999999998</c:v>
                </c:pt>
                <c:pt idx="179">
                  <c:v>0.25790400000000002</c:v>
                </c:pt>
                <c:pt idx="180">
                  <c:v>0.262127</c:v>
                </c:pt>
                <c:pt idx="181">
                  <c:v>0.25793899999999997</c:v>
                </c:pt>
                <c:pt idx="182">
                  <c:v>0.25948100000000002</c:v>
                </c:pt>
                <c:pt idx="183">
                  <c:v>0.256745</c:v>
                </c:pt>
                <c:pt idx="184">
                  <c:v>0.25966099999999998</c:v>
                </c:pt>
                <c:pt idx="185">
                  <c:v>0.25619799999999998</c:v>
                </c:pt>
                <c:pt idx="186">
                  <c:v>0.26087100000000002</c:v>
                </c:pt>
                <c:pt idx="187">
                  <c:v>0.26238600000000001</c:v>
                </c:pt>
                <c:pt idx="188">
                  <c:v>0.258073</c:v>
                </c:pt>
                <c:pt idx="189">
                  <c:v>0.25985799999999998</c:v>
                </c:pt>
                <c:pt idx="190">
                  <c:v>0.26200600000000002</c:v>
                </c:pt>
                <c:pt idx="191">
                  <c:v>0.25915199999999999</c:v>
                </c:pt>
                <c:pt idx="192">
                  <c:v>0.26109700000000002</c:v>
                </c:pt>
                <c:pt idx="193">
                  <c:v>0.25799</c:v>
                </c:pt>
                <c:pt idx="194">
                  <c:v>0.25695899999999999</c:v>
                </c:pt>
                <c:pt idx="195">
                  <c:v>0.26132300000000003</c:v>
                </c:pt>
                <c:pt idx="196">
                  <c:v>0.26032300000000003</c:v>
                </c:pt>
                <c:pt idx="197">
                  <c:v>0.26078499999999999</c:v>
                </c:pt>
                <c:pt idx="198">
                  <c:v>0.25716499999999998</c:v>
                </c:pt>
                <c:pt idx="199">
                  <c:v>0.26028899999999999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0.29020893403255893</c:v>
                </c:pt>
                <c:pt idx="1">
                  <c:v>0.29099508267144353</c:v>
                </c:pt>
                <c:pt idx="2">
                  <c:v>0.29177756412278177</c:v>
                </c:pt>
                <c:pt idx="3">
                  <c:v>0.29255560248223256</c:v>
                </c:pt>
                <c:pt idx="4">
                  <c:v>0.2933283246973164</c:v>
                </c:pt>
                <c:pt idx="5">
                  <c:v>0.29409475324271472</c:v>
                </c:pt>
                <c:pt idx="6">
                  <c:v>0.29485379915186744</c:v>
                </c:pt>
                <c:pt idx="7">
                  <c:v>0.29560425573949922</c:v>
                </c:pt>
                <c:pt idx="8">
                  <c:v>0.29634479349787191</c:v>
                </c:pt>
                <c:pt idx="9">
                  <c:v>0.29707395688876259</c:v>
                </c:pt>
                <c:pt idx="10">
                  <c:v>0.29779016414851478</c:v>
                </c:pt>
                <c:pt idx="11">
                  <c:v>0.29849171188162532</c:v>
                </c:pt>
                <c:pt idx="12">
                  <c:v>0.29917678730727021</c:v>
                </c:pt>
                <c:pt idx="13">
                  <c:v>0.29984349279708478</c:v>
                </c:pt>
                <c:pt idx="14">
                  <c:v>0.30048989016790895</c:v>
                </c:pt>
                <c:pt idx="15">
                  <c:v>0.30111407657007538</c:v>
                </c:pt>
                <c:pt idx="16">
                  <c:v>0.30171431037659069</c:v>
                </c:pt>
                <c:pt idx="17">
                  <c:v>0.30228921496847616</c:v>
                </c:pt>
                <c:pt idx="18">
                  <c:v>0.30283810146183482</c:v>
                </c:pt>
                <c:pt idx="19">
                  <c:v>0.30336146876199677</c:v>
                </c:pt>
                <c:pt idx="20">
                  <c:v>0.30386176084398492</c:v>
                </c:pt>
                <c:pt idx="21">
                  <c:v>0.30434448579631201</c:v>
                </c:pt>
                <c:pt idx="22">
                  <c:v>0.30481982621621684</c:v>
                </c:pt>
                <c:pt idx="23">
                  <c:v>0.30530489095546764</c:v>
                </c:pt>
                <c:pt idx="24">
                  <c:v>0.30582676601348541</c:v>
                </c:pt>
                <c:pt idx="25">
                  <c:v>0.30642650645581232</c:v>
                </c:pt>
                <c:pt idx="26">
                  <c:v>0.307164157872924</c:v>
                </c:pt>
                <c:pt idx="27">
                  <c:v>0.30812479033222945</c:v>
                </c:pt>
                <c:pt idx="28">
                  <c:v>0.3094253572281761</c:v>
                </c:pt>
                <c:pt idx="29">
                  <c:v>0.31122194954671295</c:v>
                </c:pt>
                <c:pt idx="30">
                  <c:v>0.3137167084974411</c:v>
                </c:pt>
                <c:pt idx="31">
                  <c:v>0.31716330972307327</c:v>
                </c:pt>
                <c:pt idx="32">
                  <c:v>0.32186958618262912</c:v>
                </c:pt>
                <c:pt idx="33">
                  <c:v>0.32819558361035417</c:v>
                </c:pt>
                <c:pt idx="34">
                  <c:v>0.33654523064597208</c:v>
                </c:pt>
                <c:pt idx="35">
                  <c:v>0.34734995160807369</c:v>
                </c:pt>
                <c:pt idx="36">
                  <c:v>0.36104303883614786</c:v>
                </c:pt>
                <c:pt idx="37">
                  <c:v>0.37802448367148711</c:v>
                </c:pt>
                <c:pt idx="38">
                  <c:v>0.39861722940409811</c:v>
                </c:pt>
                <c:pt idx="39">
                  <c:v>0.42301736247885319</c:v>
                </c:pt>
                <c:pt idx="40">
                  <c:v>0.45124241518172403</c:v>
                </c:pt>
                <c:pt idx="41">
                  <c:v>0.48308344503235601</c:v>
                </c:pt>
                <c:pt idx="42">
                  <c:v>0.51806751703193732</c:v>
                </c:pt>
                <c:pt idx="43">
                  <c:v>0.55543672386873955</c:v>
                </c:pt>
                <c:pt idx="44">
                  <c:v>0.59414271496931281</c:v>
                </c:pt>
                <c:pt idx="45">
                  <c:v>0.63281530996397395</c:v>
                </c:pt>
                <c:pt idx="46">
                  <c:v>0.66951276137569171</c:v>
                </c:pt>
                <c:pt idx="47">
                  <c:v>0.70077177986921491</c:v>
                </c:pt>
                <c:pt idx="48">
                  <c:v>0.7196288634983512</c:v>
                </c:pt>
                <c:pt idx="49">
                  <c:v>0.71433749706252414</c:v>
                </c:pt>
                <c:pt idx="50">
                  <c:v>0.67262060356006481</c:v>
                </c:pt>
                <c:pt idx="51">
                  <c:v>0.59325231677769152</c:v>
                </c:pt>
                <c:pt idx="52">
                  <c:v>0.49449899554006921</c:v>
                </c:pt>
                <c:pt idx="53">
                  <c:v>0.40544048392076448</c:v>
                </c:pt>
                <c:pt idx="54">
                  <c:v>0.34588358149293524</c:v>
                </c:pt>
                <c:pt idx="55">
                  <c:v>0.31659979050296932</c:v>
                </c:pt>
                <c:pt idx="56">
                  <c:v>0.30701415954206396</c:v>
                </c:pt>
                <c:pt idx="57">
                  <c:v>0.30691220136690933</c:v>
                </c:pt>
                <c:pt idx="58">
                  <c:v>0.31102038434912949</c:v>
                </c:pt>
                <c:pt idx="59">
                  <c:v>0.31775540620620124</c:v>
                </c:pt>
                <c:pt idx="60">
                  <c:v>0.32707145226033019</c:v>
                </c:pt>
                <c:pt idx="61">
                  <c:v>0.33932207841842393</c:v>
                </c:pt>
                <c:pt idx="62">
                  <c:v>0.35486631887284809</c:v>
                </c:pt>
                <c:pt idx="63">
                  <c:v>0.37392909305021815</c:v>
                </c:pt>
                <c:pt idx="64">
                  <c:v>0.39651592942972103</c:v>
                </c:pt>
                <c:pt idx="65">
                  <c:v>0.42234266832550893</c:v>
                </c:pt>
                <c:pt idx="66">
                  <c:v>0.45078395031013063</c:v>
                </c:pt>
                <c:pt idx="67">
                  <c:v>0.48083972776266926</c:v>
                </c:pt>
                <c:pt idx="68">
                  <c:v>0.51104750885150596</c:v>
                </c:pt>
                <c:pt idx="69">
                  <c:v>0.53903095514299793</c:v>
                </c:pt>
                <c:pt idx="70">
                  <c:v>0.5601358713687139</c:v>
                </c:pt>
                <c:pt idx="71">
                  <c:v>0.56565951770661749</c:v>
                </c:pt>
                <c:pt idx="72">
                  <c:v>0.54457110200712322</c:v>
                </c:pt>
                <c:pt idx="73">
                  <c:v>0.49276398369561913</c:v>
                </c:pt>
                <c:pt idx="74">
                  <c:v>0.42273714114672944</c:v>
                </c:pt>
                <c:pt idx="75">
                  <c:v>0.35823540781608099</c:v>
                </c:pt>
                <c:pt idx="76">
                  <c:v>0.31588516620862528</c:v>
                </c:pt>
                <c:pt idx="77">
                  <c:v>0.29572312443448834</c:v>
                </c:pt>
                <c:pt idx="78">
                  <c:v>0.28861734245597509</c:v>
                </c:pt>
                <c:pt idx="79">
                  <c:v>0.28661390621973348</c:v>
                </c:pt>
                <c:pt idx="80">
                  <c:v>0.28599378162160655</c:v>
                </c:pt>
                <c:pt idx="81">
                  <c:v>0.28564134935051938</c:v>
                </c:pt>
                <c:pt idx="82">
                  <c:v>0.2853290029984914</c:v>
                </c:pt>
                <c:pt idx="83">
                  <c:v>0.28502415198333275</c:v>
                </c:pt>
                <c:pt idx="84">
                  <c:v>0.28472329180076211</c:v>
                </c:pt>
                <c:pt idx="85">
                  <c:v>0.28442594927853654</c:v>
                </c:pt>
                <c:pt idx="86">
                  <c:v>0.28413188520277821</c:v>
                </c:pt>
                <c:pt idx="87">
                  <c:v>0.28384088485050751</c:v>
                </c:pt>
                <c:pt idx="88">
                  <c:v>0.28355274886883064</c:v>
                </c:pt>
                <c:pt idx="89">
                  <c:v>0.2832673009841693</c:v>
                </c:pt>
                <c:pt idx="90">
                  <c:v>0.28298441639969962</c:v>
                </c:pt>
                <c:pt idx="91">
                  <c:v>0.28270411178513383</c:v>
                </c:pt>
                <c:pt idx="92">
                  <c:v>0.28242680675857218</c:v>
                </c:pt>
                <c:pt idx="93">
                  <c:v>0.28215402174209525</c:v>
                </c:pt>
                <c:pt idx="94">
                  <c:v>0.28189008432686768</c:v>
                </c:pt>
                <c:pt idx="95">
                  <c:v>0.28164593343990391</c:v>
                </c:pt>
                <c:pt idx="96">
                  <c:v>0.28144679465416689</c:v>
                </c:pt>
                <c:pt idx="97">
                  <c:v>0.28134603280354448</c:v>
                </c:pt>
                <c:pt idx="98">
                  <c:v>0.28144707985118239</c:v>
                </c:pt>
                <c:pt idx="99">
                  <c:v>0.28193272288521648</c:v>
                </c:pt>
                <c:pt idx="100">
                  <c:v>0.28309501988083619</c:v>
                </c:pt>
                <c:pt idx="101">
                  <c:v>0.28534978399237088</c:v>
                </c:pt>
                <c:pt idx="102">
                  <c:v>0.28920948389836637</c:v>
                </c:pt>
                <c:pt idx="103">
                  <c:v>0.29518161393664683</c:v>
                </c:pt>
                <c:pt idx="104">
                  <c:v>0.30355869833674609</c:v>
                </c:pt>
                <c:pt idx="105">
                  <c:v>0.31407842222240973</c:v>
                </c:pt>
                <c:pt idx="106">
                  <c:v>0.32550047542328625</c:v>
                </c:pt>
                <c:pt idx="107">
                  <c:v>0.33534916893880784</c:v>
                </c:pt>
                <c:pt idx="108">
                  <c:v>0.34033660739561244</c:v>
                </c:pt>
                <c:pt idx="109">
                  <c:v>0.33783319086709634</c:v>
                </c:pt>
                <c:pt idx="110">
                  <c:v>0.32775158508068147</c:v>
                </c:pt>
                <c:pt idx="111">
                  <c:v>0.31316800402295136</c:v>
                </c:pt>
                <c:pt idx="112">
                  <c:v>0.29867337588097986</c:v>
                </c:pt>
                <c:pt idx="113">
                  <c:v>0.28769856237746388</c:v>
                </c:pt>
                <c:pt idx="114">
                  <c:v>0.28112109884721365</c:v>
                </c:pt>
                <c:pt idx="115">
                  <c:v>0.27790394524772227</c:v>
                </c:pt>
                <c:pt idx="116">
                  <c:v>0.27653920529590892</c:v>
                </c:pt>
                <c:pt idx="117">
                  <c:v>0.27595052453745345</c:v>
                </c:pt>
                <c:pt idx="118">
                  <c:v>0.27561477116456773</c:v>
                </c:pt>
                <c:pt idx="119">
                  <c:v>0.27534400934504094</c:v>
                </c:pt>
                <c:pt idx="120">
                  <c:v>0.27508659100363336</c:v>
                </c:pt>
                <c:pt idx="121">
                  <c:v>0.27483145329480241</c:v>
                </c:pt>
                <c:pt idx="122">
                  <c:v>0.27457672012084372</c:v>
                </c:pt>
                <c:pt idx="123">
                  <c:v>0.27432214387358927</c:v>
                </c:pt>
                <c:pt idx="124">
                  <c:v>0.27406779339452098</c:v>
                </c:pt>
                <c:pt idx="125">
                  <c:v>0.27381420148989577</c:v>
                </c:pt>
                <c:pt idx="126">
                  <c:v>0.27356368939512904</c:v>
                </c:pt>
                <c:pt idx="127">
                  <c:v>0.27332487494738839</c:v>
                </c:pt>
                <c:pt idx="128">
                  <c:v>0.27312543801091049</c:v>
                </c:pt>
                <c:pt idx="129">
                  <c:v>0.27304188410046693</c:v>
                </c:pt>
                <c:pt idx="130">
                  <c:v>0.2732538306725063</c:v>
                </c:pt>
                <c:pt idx="131">
                  <c:v>0.27411128010408181</c:v>
                </c:pt>
                <c:pt idx="132">
                  <c:v>0.27615515322574086</c:v>
                </c:pt>
                <c:pt idx="133">
                  <c:v>0.27997620456914252</c:v>
                </c:pt>
                <c:pt idx="134">
                  <c:v>0.2858219993895339</c:v>
                </c:pt>
                <c:pt idx="135">
                  <c:v>0.29306415463196323</c:v>
                </c:pt>
                <c:pt idx="136">
                  <c:v>0.29994576039555865</c:v>
                </c:pt>
                <c:pt idx="137">
                  <c:v>0.30408644686385622</c:v>
                </c:pt>
                <c:pt idx="138">
                  <c:v>0.30370920797901541</c:v>
                </c:pt>
                <c:pt idx="139">
                  <c:v>0.29877690283234509</c:v>
                </c:pt>
                <c:pt idx="140">
                  <c:v>0.2910711900542573</c:v>
                </c:pt>
                <c:pt idx="141">
                  <c:v>0.28309885380138161</c:v>
                </c:pt>
                <c:pt idx="142">
                  <c:v>0.27673442230948914</c:v>
                </c:pt>
                <c:pt idx="143">
                  <c:v>0.272592813140488</c:v>
                </c:pt>
                <c:pt idx="144">
                  <c:v>0.27030739871396836</c:v>
                </c:pt>
                <c:pt idx="145">
                  <c:v>0.26917174585973913</c:v>
                </c:pt>
                <c:pt idx="146">
                  <c:v>0.26859777906816273</c:v>
                </c:pt>
                <c:pt idx="147">
                  <c:v>0.26824614233478783</c:v>
                </c:pt>
                <c:pt idx="148">
                  <c:v>0.26796685113253599</c:v>
                </c:pt>
                <c:pt idx="149">
                  <c:v>0.26770709783838853</c:v>
                </c:pt>
                <c:pt idx="150">
                  <c:v>0.26745177423132821</c:v>
                </c:pt>
                <c:pt idx="151">
                  <c:v>0.26719732900947185</c:v>
                </c:pt>
                <c:pt idx="152">
                  <c:v>0.26694307324697247</c:v>
                </c:pt>
                <c:pt idx="153">
                  <c:v>0.26668889791686129</c:v>
                </c:pt>
                <c:pt idx="154">
                  <c:v>0.2664347904687952</c:v>
                </c:pt>
                <c:pt idx="155">
                  <c:v>0.26618075115703177</c:v>
                </c:pt>
                <c:pt idx="156">
                  <c:v>0.26592678112968599</c:v>
                </c:pt>
                <c:pt idx="157">
                  <c:v>0.26567288105898146</c:v>
                </c:pt>
                <c:pt idx="158">
                  <c:v>0.26541905105353131</c:v>
                </c:pt>
                <c:pt idx="159">
                  <c:v>0.26516529070377814</c:v>
                </c:pt>
                <c:pt idx="160">
                  <c:v>0.26491159914105533</c:v>
                </c:pt>
                <c:pt idx="161">
                  <c:v>0.26465797509824596</c:v>
                </c:pt>
                <c:pt idx="162">
                  <c:v>0.26440441696959921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0.29020893401063869</c:v>
                </c:pt>
                <c:pt idx="1">
                  <c:v>0.29099508261667795</c:v>
                </c:pt>
                <c:pt idx="2">
                  <c:v>0.29177756398838872</c:v>
                </c:pt>
                <c:pt idx="3">
                  <c:v>0.29255560215830123</c:v>
                </c:pt>
                <c:pt idx="4">
                  <c:v>0.29332832393042096</c:v>
                </c:pt>
                <c:pt idx="5">
                  <c:v>0.29409475145940678</c:v>
                </c:pt>
                <c:pt idx="6">
                  <c:v>0.29485379507878179</c:v>
                </c:pt>
                <c:pt idx="7">
                  <c:v>0.29560424660199169</c:v>
                </c:pt>
                <c:pt idx="8">
                  <c:v>0.29634477336345966</c:v>
                </c:pt>
                <c:pt idx="9">
                  <c:v>0.29707391331177851</c:v>
                </c:pt>
                <c:pt idx="10">
                  <c:v>0.29779007151196185</c:v>
                </c:pt>
                <c:pt idx="11">
                  <c:v>0.29849151845573407</c:v>
                </c:pt>
                <c:pt idx="12">
                  <c:v>0.2991763906149153</c:v>
                </c:pt>
                <c:pt idx="13">
                  <c:v>0.29984269369905725</c:v>
                </c:pt>
                <c:pt idx="14">
                  <c:v>0.30048830908992852</c:v>
                </c:pt>
                <c:pt idx="15">
                  <c:v>0.30111100391701645</c:v>
                </c:pt>
                <c:pt idx="16">
                  <c:v>0.30170844520442475</c:v>
                </c:pt>
                <c:pt idx="17">
                  <c:v>0.30227821845507519</c:v>
                </c:pt>
                <c:pt idx="18">
                  <c:v>0.30281785093834518</c:v>
                </c:pt>
                <c:pt idx="19">
                  <c:v>0.30332483980900093</c:v>
                </c:pt>
                <c:pt idx="20">
                  <c:v>0.30379668500751444</c:v>
                </c:pt>
                <c:pt idx="21">
                  <c:v>0.30423092667665197</c:v>
                </c:pt>
                <c:pt idx="22">
                  <c:v>0.30462518658242055</c:v>
                </c:pt>
                <c:pt idx="23">
                  <c:v>0.30497721275923917</c:v>
                </c:pt>
                <c:pt idx="24">
                  <c:v>0.30528492632420756</c:v>
                </c:pt>
                <c:pt idx="25">
                  <c:v>0.30554646914235828</c:v>
                </c:pt>
                <c:pt idx="26">
                  <c:v>0.30576025079570762</c:v>
                </c:pt>
                <c:pt idx="27">
                  <c:v>0.30592499313712995</c:v>
                </c:pt>
                <c:pt idx="28">
                  <c:v>0.30603977061811599</c:v>
                </c:pt>
                <c:pt idx="29">
                  <c:v>0.30610404458638313</c:v>
                </c:pt>
                <c:pt idx="30">
                  <c:v>0.30611768986782195</c:v>
                </c:pt>
                <c:pt idx="31">
                  <c:v>0.30608101218139244</c:v>
                </c:pt>
                <c:pt idx="32">
                  <c:v>0.30599475527887787</c:v>
                </c:pt>
                <c:pt idx="33">
                  <c:v>0.30586009713643869</c:v>
                </c:pt>
                <c:pt idx="34">
                  <c:v>0.30567863502417059</c:v>
                </c:pt>
                <c:pt idx="35">
                  <c:v>0.30545235980803404</c:v>
                </c:pt>
                <c:pt idx="36">
                  <c:v>0.30518362035601043</c:v>
                </c:pt>
                <c:pt idx="37">
                  <c:v>0.30487507938753866</c:v>
                </c:pt>
                <c:pt idx="38">
                  <c:v>0.30452966248698049</c:v>
                </c:pt>
                <c:pt idx="39">
                  <c:v>0.30415050227107382</c:v>
                </c:pt>
                <c:pt idx="40">
                  <c:v>0.30374087984106013</c:v>
                </c:pt>
                <c:pt idx="41">
                  <c:v>0.30330416565868312</c:v>
                </c:pt>
                <c:pt idx="42">
                  <c:v>0.30284376186969447</c:v>
                </c:pt>
                <c:pt idx="43">
                  <c:v>0.30236304787716289</c:v>
                </c:pt>
                <c:pt idx="44">
                  <c:v>0.30186533066531313</c:v>
                </c:pt>
                <c:pt idx="45">
                  <c:v>0.30135380102227</c:v>
                </c:pt>
                <c:pt idx="46">
                  <c:v>0.3008314964368744</c:v>
                </c:pt>
                <c:pt idx="47">
                  <c:v>0.30030127107810506</c:v>
                </c:pt>
                <c:pt idx="48">
                  <c:v>0.29976577292832296</c:v>
                </c:pt>
                <c:pt idx="49">
                  <c:v>0.29922742785029577</c:v>
                </c:pt>
                <c:pt idx="50">
                  <c:v>0.29868843013307417</c:v>
                </c:pt>
                <c:pt idx="51">
                  <c:v>0.29815073888752058</c:v>
                </c:pt>
                <c:pt idx="52">
                  <c:v>0.29761607954769081</c:v>
                </c:pt>
                <c:pt idx="53">
                  <c:v>0.29708594967439422</c:v>
                </c:pt>
                <c:pt idx="54">
                  <c:v>0.29656162824449234</c:v>
                </c:pt>
                <c:pt idx="55">
                  <c:v>0.29604418763476148</c:v>
                </c:pt>
                <c:pt idx="56">
                  <c:v>0.29553450756299182</c:v>
                </c:pt>
                <c:pt idx="57">
                  <c:v>0.29503329032236864</c:v>
                </c:pt>
                <c:pt idx="58">
                  <c:v>0.29454107673003166</c:v>
                </c:pt>
                <c:pt idx="59">
                  <c:v>0.29405826230026683</c:v>
                </c:pt>
                <c:pt idx="60">
                  <c:v>0.29358511324170367</c:v>
                </c:pt>
                <c:pt idx="61">
                  <c:v>0.29312178196223876</c:v>
                </c:pt>
                <c:pt idx="62">
                  <c:v>0.29266832184249258</c:v>
                </c:pt>
                <c:pt idx="63">
                  <c:v>0.2922247011068469</c:v>
                </c:pt>
                <c:pt idx="64">
                  <c:v>0.29179081567979859</c:v>
                </c:pt>
                <c:pt idx="65">
                  <c:v>0.29136650096443728</c:v>
                </c:pt>
                <c:pt idx="66">
                  <c:v>0.2909515425197689</c:v>
                </c:pt>
                <c:pt idx="67">
                  <c:v>0.29054568564509486</c:v>
                </c:pt>
                <c:pt idx="68">
                  <c:v>0.29014864390366096</c:v>
                </c:pt>
                <c:pt idx="69">
                  <c:v>0.28976010663531798</c:v>
                </c:pt>
                <c:pt idx="70">
                  <c:v>0.28937974552000501</c:v>
                </c:pt>
                <c:pt idx="71">
                  <c:v>0.2890072202614426</c:v>
                </c:pt>
                <c:pt idx="72">
                  <c:v>0.28864218346438425</c:v>
                </c:pt>
                <c:pt idx="73">
                  <c:v>0.28828428477991863</c:v>
                </c:pt>
                <c:pt idx="74">
                  <c:v>0.28793317439230576</c:v>
                </c:pt>
                <c:pt idx="75">
                  <c:v>0.28758850591825075</c:v>
                </c:pt>
                <c:pt idx="76">
                  <c:v>0.28724993878583505</c:v>
                </c:pt>
                <c:pt idx="77">
                  <c:v>0.28691714015592862</c:v>
                </c:pt>
                <c:pt idx="78">
                  <c:v>0.28658978644408689</c:v>
                </c:pt>
                <c:pt idx="79">
                  <c:v>0.28626756449594698</c:v>
                </c:pt>
                <c:pt idx="80">
                  <c:v>0.28595017246413756</c:v>
                </c:pt>
                <c:pt idx="81">
                  <c:v>0.28563732042984896</c:v>
                </c:pt>
                <c:pt idx="82">
                  <c:v>0.28532873080755627</c:v>
                </c:pt>
                <c:pt idx="83">
                  <c:v>0.28502413856701941</c:v>
                </c:pt>
                <c:pt idx="84">
                  <c:v>0.28472329130262142</c:v>
                </c:pt>
                <c:pt idx="85">
                  <c:v>0.28442594917638292</c:v>
                </c:pt>
                <c:pt idx="86">
                  <c:v>0.28413188475760165</c:v>
                </c:pt>
                <c:pt idx="87">
                  <c:v>0.28384088277900399</c:v>
                </c:pt>
                <c:pt idx="88">
                  <c:v>0.28355273982655799</c:v>
                </c:pt>
                <c:pt idx="89">
                  <c:v>0.28326726397765084</c:v>
                </c:pt>
                <c:pt idx="90">
                  <c:v>0.28298427440017504</c:v>
                </c:pt>
                <c:pt idx="91">
                  <c:v>0.28270360092315755</c:v>
                </c:pt>
                <c:pt idx="92">
                  <c:v>0.28242508358789803</c:v>
                </c:pt>
                <c:pt idx="93">
                  <c:v>0.28214857218712253</c:v>
                </c:pt>
                <c:pt idx="94">
                  <c:v>0.28187392579839105</c:v>
                </c:pt>
                <c:pt idx="95">
                  <c:v>0.28160101231690321</c:v>
                </c:pt>
                <c:pt idx="96">
                  <c:v>0.28132970799190143</c:v>
                </c:pt>
                <c:pt idx="97">
                  <c:v>0.28105989697006517</c:v>
                </c:pt>
                <c:pt idx="98">
                  <c:v>0.28079147084860046</c:v>
                </c:pt>
                <c:pt idx="99">
                  <c:v>0.28052432824014789</c:v>
                </c:pt>
                <c:pt idx="100">
                  <c:v>0.2802583743511482</c:v>
                </c:pt>
                <c:pt idx="101">
                  <c:v>0.27999352057489157</c:v>
                </c:pt>
                <c:pt idx="102">
                  <c:v>0.27972968410015264</c:v>
                </c:pt>
                <c:pt idx="103">
                  <c:v>0.27946678753603726</c:v>
                </c:pt>
                <c:pt idx="104">
                  <c:v>0.27920475855346</c:v>
                </c:pt>
                <c:pt idx="105">
                  <c:v>0.27894352954350654</c:v>
                </c:pt>
                <c:pt idx="106">
                  <c:v>0.27868303729281485</c:v>
                </c:pt>
                <c:pt idx="107">
                  <c:v>0.27842322267603464</c:v>
                </c:pt>
                <c:pt idx="108">
                  <c:v>0.27816403036537068</c:v>
                </c:pt>
                <c:pt idx="109">
                  <c:v>0.27790540855720464</c:v>
                </c:pt>
                <c:pt idx="110">
                  <c:v>0.27764730871579257</c:v>
                </c:pt>
                <c:pt idx="111">
                  <c:v>0.27738968533406483</c:v>
                </c:pt>
                <c:pt idx="112">
                  <c:v>0.27713249571159304</c:v>
                </c:pt>
                <c:pt idx="113">
                  <c:v>0.27687569974984022</c:v>
                </c:pt>
                <c:pt idx="114">
                  <c:v>0.27661925976486024</c:v>
                </c:pt>
                <c:pt idx="115">
                  <c:v>0.27636314031765824</c:v>
                </c:pt>
                <c:pt idx="116">
                  <c:v>0.2761073080624542</c:v>
                </c:pt>
                <c:pt idx="117">
                  <c:v>0.2758517316131</c:v>
                </c:pt>
                <c:pt idx="118">
                  <c:v>0.27559638142787135</c:v>
                </c:pt>
                <c:pt idx="119">
                  <c:v>0.27534122971278474</c:v>
                </c:pt>
                <c:pt idx="120">
                  <c:v>0.27508625034345913</c:v>
                </c:pt>
                <c:pt idx="121">
                  <c:v>0.27483141880534806</c:v>
                </c:pt>
                <c:pt idx="122">
                  <c:v>0.27457671215189916</c:v>
                </c:pt>
                <c:pt idx="123">
                  <c:v>0.2743221089798521</c:v>
                </c:pt>
                <c:pt idx="124">
                  <c:v>0.274067589420463</c:v>
                </c:pt>
                <c:pt idx="125">
                  <c:v>0.27381313514495403</c:v>
                </c:pt>
                <c:pt idx="126">
                  <c:v>0.27355872938194203</c:v>
                </c:pt>
                <c:pt idx="127">
                  <c:v>0.2733043569440321</c:v>
                </c:pt>
                <c:pt idx="128">
                  <c:v>0.27305000426020115</c:v>
                </c:pt>
                <c:pt idx="129">
                  <c:v>0.27279565941008399</c:v>
                </c:pt>
                <c:pt idx="130">
                  <c:v>0.27254131215587341</c:v>
                </c:pt>
                <c:pt idx="131">
                  <c:v>0.27228695396728569</c:v>
                </c:pt>
                <c:pt idx="132">
                  <c:v>0.27203257803500325</c:v>
                </c:pt>
                <c:pt idx="133">
                  <c:v>0.2717781792681993</c:v>
                </c:pt>
                <c:pt idx="134">
                  <c:v>0.27152375427222686</c:v>
                </c:pt>
                <c:pt idx="135">
                  <c:v>0.27126930130330518</c:v>
                </c:pt>
                <c:pt idx="136">
                  <c:v>0.27101482019805051</c:v>
                </c:pt>
                <c:pt idx="137">
                  <c:v>0.27076031227692299</c:v>
                </c:pt>
                <c:pt idx="138">
                  <c:v>0.27050578022202765</c:v>
                </c:pt>
                <c:pt idx="139">
                  <c:v>0.27025122793112222</c:v>
                </c:pt>
                <c:pt idx="140">
                  <c:v>0.26999666035103698</c:v>
                </c:pt>
                <c:pt idx="141">
                  <c:v>0.26974208329490834</c:v>
                </c:pt>
                <c:pt idx="142">
                  <c:v>0.26948750324855653</c:v>
                </c:pt>
                <c:pt idx="143">
                  <c:v>0.26923292717194047</c:v>
                </c:pt>
                <c:pt idx="144">
                  <c:v>0.26897836230185013</c:v>
                </c:pt>
                <c:pt idx="145">
                  <c:v>0.26872381596183481</c:v>
                </c:pt>
                <c:pt idx="146">
                  <c:v>0.26846929538485764</c:v>
                </c:pt>
                <c:pt idx="147">
                  <c:v>0.26821480755334765</c:v>
                </c:pt>
                <c:pt idx="148">
                  <c:v>0.26796035906029181</c:v>
                </c:pt>
                <c:pt idx="149">
                  <c:v>0.26770595599384867</c:v>
                </c:pt>
                <c:pt idx="150">
                  <c:v>0.26745160384676891</c:v>
                </c:pt>
                <c:pt idx="151">
                  <c:v>0.26719730745076969</c:v>
                </c:pt>
                <c:pt idx="152">
                  <c:v>0.26694307093498909</c:v>
                </c:pt>
                <c:pt idx="153">
                  <c:v>0.26668889770680126</c:v>
                </c:pt>
                <c:pt idx="154">
                  <c:v>0.26643479045263124</c:v>
                </c:pt>
                <c:pt idx="155">
                  <c:v>0.26618075115597867</c:v>
                </c:pt>
                <c:pt idx="156">
                  <c:v>0.26592678112962792</c:v>
                </c:pt>
                <c:pt idx="157">
                  <c:v>0.26567288105897874</c:v>
                </c:pt>
                <c:pt idx="158">
                  <c:v>0.2654190510535312</c:v>
                </c:pt>
                <c:pt idx="159">
                  <c:v>0.26516529070377814</c:v>
                </c:pt>
                <c:pt idx="160">
                  <c:v>0.26491159914105533</c:v>
                </c:pt>
                <c:pt idx="161">
                  <c:v>0.26465797509824596</c:v>
                </c:pt>
                <c:pt idx="162">
                  <c:v>0.26440441696959921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0.30543599999999999</c:v>
                </c:pt>
                <c:pt idx="1">
                  <c:v>0.306392</c:v>
                </c:pt>
                <c:pt idx="2">
                  <c:v>0.30564599999999997</c:v>
                </c:pt>
                <c:pt idx="3">
                  <c:v>0.305863</c:v>
                </c:pt>
                <c:pt idx="4">
                  <c:v>0.30876599999999998</c:v>
                </c:pt>
                <c:pt idx="5">
                  <c:v>0.306118</c:v>
                </c:pt>
                <c:pt idx="6">
                  <c:v>0.30988399999999999</c:v>
                </c:pt>
                <c:pt idx="7">
                  <c:v>0.30818600000000002</c:v>
                </c:pt>
                <c:pt idx="8">
                  <c:v>0.30694100000000002</c:v>
                </c:pt>
                <c:pt idx="9">
                  <c:v>0.30644399999999999</c:v>
                </c:pt>
                <c:pt idx="10">
                  <c:v>0.30880400000000002</c:v>
                </c:pt>
                <c:pt idx="11">
                  <c:v>0.31253599999999998</c:v>
                </c:pt>
                <c:pt idx="12">
                  <c:v>0.31044500000000003</c:v>
                </c:pt>
                <c:pt idx="13">
                  <c:v>0.30933699999999997</c:v>
                </c:pt>
                <c:pt idx="14">
                  <c:v>0.31372899999999998</c:v>
                </c:pt>
                <c:pt idx="15">
                  <c:v>0.31085099999999999</c:v>
                </c:pt>
                <c:pt idx="16">
                  <c:v>0.31271300000000002</c:v>
                </c:pt>
                <c:pt idx="17">
                  <c:v>0.30955500000000002</c:v>
                </c:pt>
                <c:pt idx="18">
                  <c:v>0.31207499999999999</c:v>
                </c:pt>
                <c:pt idx="19">
                  <c:v>0.31268899999999999</c:v>
                </c:pt>
                <c:pt idx="20">
                  <c:v>0.31203700000000001</c:v>
                </c:pt>
                <c:pt idx="21">
                  <c:v>0.31567600000000001</c:v>
                </c:pt>
                <c:pt idx="22">
                  <c:v>0.31848599999999999</c:v>
                </c:pt>
                <c:pt idx="23">
                  <c:v>0.31924599999999997</c:v>
                </c:pt>
                <c:pt idx="24">
                  <c:v>0.31997599999999998</c:v>
                </c:pt>
                <c:pt idx="25">
                  <c:v>0.32147100000000001</c:v>
                </c:pt>
                <c:pt idx="26">
                  <c:v>0.31844</c:v>
                </c:pt>
                <c:pt idx="27">
                  <c:v>0.32375199999999998</c:v>
                </c:pt>
                <c:pt idx="28">
                  <c:v>0.32115899999999997</c:v>
                </c:pt>
                <c:pt idx="29">
                  <c:v>0.32687100000000002</c:v>
                </c:pt>
                <c:pt idx="30">
                  <c:v>0.32750600000000002</c:v>
                </c:pt>
                <c:pt idx="31">
                  <c:v>0.32966800000000002</c:v>
                </c:pt>
                <c:pt idx="32">
                  <c:v>0.33416000000000001</c:v>
                </c:pt>
                <c:pt idx="33">
                  <c:v>0.339003</c:v>
                </c:pt>
                <c:pt idx="34">
                  <c:v>0.34382600000000002</c:v>
                </c:pt>
                <c:pt idx="35">
                  <c:v>0.34526499999999999</c:v>
                </c:pt>
                <c:pt idx="36">
                  <c:v>0.35272599999999998</c:v>
                </c:pt>
                <c:pt idx="37">
                  <c:v>0.361736</c:v>
                </c:pt>
                <c:pt idx="38">
                  <c:v>0.36970599999999998</c:v>
                </c:pt>
                <c:pt idx="39">
                  <c:v>0.39133699999999999</c:v>
                </c:pt>
                <c:pt idx="40">
                  <c:v>0.42000999999999999</c:v>
                </c:pt>
                <c:pt idx="41">
                  <c:v>0.460899</c:v>
                </c:pt>
                <c:pt idx="42">
                  <c:v>0.50763499999999995</c:v>
                </c:pt>
                <c:pt idx="43">
                  <c:v>0.55564400000000003</c:v>
                </c:pt>
                <c:pt idx="44">
                  <c:v>0.59863999999999995</c:v>
                </c:pt>
                <c:pt idx="45">
                  <c:v>0.63699499999999998</c:v>
                </c:pt>
                <c:pt idx="46">
                  <c:v>0.66508199999999995</c:v>
                </c:pt>
                <c:pt idx="47">
                  <c:v>0.68262400000000001</c:v>
                </c:pt>
                <c:pt idx="48">
                  <c:v>0.68981599999999998</c:v>
                </c:pt>
                <c:pt idx="49">
                  <c:v>0.69540999999999997</c:v>
                </c:pt>
                <c:pt idx="50">
                  <c:v>0.68525899999999995</c:v>
                </c:pt>
                <c:pt idx="51">
                  <c:v>0.66474</c:v>
                </c:pt>
                <c:pt idx="52">
                  <c:v>0.61898200000000003</c:v>
                </c:pt>
                <c:pt idx="53">
                  <c:v>0.53681999999999996</c:v>
                </c:pt>
                <c:pt idx="54">
                  <c:v>0.41300199999999998</c:v>
                </c:pt>
                <c:pt idx="55">
                  <c:v>0.33002700000000001</c:v>
                </c:pt>
                <c:pt idx="56">
                  <c:v>0.31101600000000001</c:v>
                </c:pt>
                <c:pt idx="57">
                  <c:v>0.310224</c:v>
                </c:pt>
                <c:pt idx="58">
                  <c:v>0.309531</c:v>
                </c:pt>
                <c:pt idx="59">
                  <c:v>0.31474999999999997</c:v>
                </c:pt>
                <c:pt idx="60">
                  <c:v>0.31450499999999998</c:v>
                </c:pt>
                <c:pt idx="61">
                  <c:v>0.32363599999999998</c:v>
                </c:pt>
                <c:pt idx="62">
                  <c:v>0.33263599999999999</c:v>
                </c:pt>
                <c:pt idx="63">
                  <c:v>0.34246799999999999</c:v>
                </c:pt>
                <c:pt idx="64">
                  <c:v>0.364676</c:v>
                </c:pt>
                <c:pt idx="65">
                  <c:v>0.38794099999999998</c:v>
                </c:pt>
                <c:pt idx="66">
                  <c:v>0.42033700000000002</c:v>
                </c:pt>
                <c:pt idx="67">
                  <c:v>0.45072299999999998</c:v>
                </c:pt>
                <c:pt idx="68">
                  <c:v>0.48304799999999998</c:v>
                </c:pt>
                <c:pt idx="69">
                  <c:v>0.50833700000000004</c:v>
                </c:pt>
                <c:pt idx="70">
                  <c:v>0.52980899999999997</c:v>
                </c:pt>
                <c:pt idx="71">
                  <c:v>0.544937</c:v>
                </c:pt>
                <c:pt idx="72">
                  <c:v>0.546817</c:v>
                </c:pt>
                <c:pt idx="73">
                  <c:v>0.54938299999999995</c:v>
                </c:pt>
                <c:pt idx="74">
                  <c:v>0.53275600000000001</c:v>
                </c:pt>
                <c:pt idx="75">
                  <c:v>0.496286</c:v>
                </c:pt>
                <c:pt idx="76">
                  <c:v>0.43309900000000001</c:v>
                </c:pt>
                <c:pt idx="77">
                  <c:v>0.35234700000000002</c:v>
                </c:pt>
                <c:pt idx="78">
                  <c:v>0.30337700000000001</c:v>
                </c:pt>
                <c:pt idx="79">
                  <c:v>0.292964</c:v>
                </c:pt>
                <c:pt idx="80">
                  <c:v>0.29070000000000001</c:v>
                </c:pt>
                <c:pt idx="81">
                  <c:v>0.28917500000000002</c:v>
                </c:pt>
                <c:pt idx="82">
                  <c:v>0.29054600000000003</c:v>
                </c:pt>
                <c:pt idx="83">
                  <c:v>0.287329</c:v>
                </c:pt>
                <c:pt idx="84">
                  <c:v>0.28934399999999999</c:v>
                </c:pt>
                <c:pt idx="85">
                  <c:v>0.29018699999999997</c:v>
                </c:pt>
                <c:pt idx="86">
                  <c:v>0.29150500000000001</c:v>
                </c:pt>
                <c:pt idx="87">
                  <c:v>0.28897899999999999</c:v>
                </c:pt>
                <c:pt idx="88">
                  <c:v>0.29121399999999997</c:v>
                </c:pt>
                <c:pt idx="89">
                  <c:v>0.29158899999999999</c:v>
                </c:pt>
                <c:pt idx="90">
                  <c:v>0.28980099999999998</c:v>
                </c:pt>
                <c:pt idx="91">
                  <c:v>0.29190199999999999</c:v>
                </c:pt>
                <c:pt idx="92">
                  <c:v>0.29068100000000002</c:v>
                </c:pt>
                <c:pt idx="93">
                  <c:v>0.290605</c:v>
                </c:pt>
                <c:pt idx="94">
                  <c:v>0.291709</c:v>
                </c:pt>
                <c:pt idx="95">
                  <c:v>0.29278799999999999</c:v>
                </c:pt>
                <c:pt idx="96">
                  <c:v>0.29144900000000001</c:v>
                </c:pt>
                <c:pt idx="97">
                  <c:v>0.29173199999999999</c:v>
                </c:pt>
                <c:pt idx="98">
                  <c:v>0.29130099999999998</c:v>
                </c:pt>
                <c:pt idx="99">
                  <c:v>0.28614400000000001</c:v>
                </c:pt>
                <c:pt idx="100">
                  <c:v>0.29038799999999998</c:v>
                </c:pt>
                <c:pt idx="101">
                  <c:v>0.291107</c:v>
                </c:pt>
                <c:pt idx="102">
                  <c:v>0.28947200000000001</c:v>
                </c:pt>
                <c:pt idx="103">
                  <c:v>0.29296100000000003</c:v>
                </c:pt>
                <c:pt idx="104">
                  <c:v>0.29704199999999997</c:v>
                </c:pt>
                <c:pt idx="105">
                  <c:v>0.30535600000000002</c:v>
                </c:pt>
                <c:pt idx="106">
                  <c:v>0.31401400000000002</c:v>
                </c:pt>
                <c:pt idx="107">
                  <c:v>0.32250800000000002</c:v>
                </c:pt>
                <c:pt idx="108">
                  <c:v>0.33374999999999999</c:v>
                </c:pt>
                <c:pt idx="109">
                  <c:v>0.34301199999999998</c:v>
                </c:pt>
                <c:pt idx="110">
                  <c:v>0.35071099999999999</c:v>
                </c:pt>
                <c:pt idx="111">
                  <c:v>0.34839199999999998</c:v>
                </c:pt>
                <c:pt idx="112">
                  <c:v>0.34288299999999999</c:v>
                </c:pt>
                <c:pt idx="113">
                  <c:v>0.32592300000000002</c:v>
                </c:pt>
                <c:pt idx="114">
                  <c:v>0.31284600000000001</c:v>
                </c:pt>
                <c:pt idx="115">
                  <c:v>0.30292200000000002</c:v>
                </c:pt>
                <c:pt idx="116">
                  <c:v>0.289655</c:v>
                </c:pt>
                <c:pt idx="117">
                  <c:v>0.287665</c:v>
                </c:pt>
                <c:pt idx="118">
                  <c:v>0.28720899999999999</c:v>
                </c:pt>
                <c:pt idx="119">
                  <c:v>0.28737699999999999</c:v>
                </c:pt>
                <c:pt idx="120">
                  <c:v>0.28420299999999998</c:v>
                </c:pt>
                <c:pt idx="121">
                  <c:v>0.284223</c:v>
                </c:pt>
                <c:pt idx="122">
                  <c:v>0.28616399999999997</c:v>
                </c:pt>
                <c:pt idx="123">
                  <c:v>0.28631099999999998</c:v>
                </c:pt>
                <c:pt idx="124">
                  <c:v>0.28599999999999998</c:v>
                </c:pt>
                <c:pt idx="125">
                  <c:v>0.28337899999999999</c:v>
                </c:pt>
                <c:pt idx="126">
                  <c:v>0.28485899999999997</c:v>
                </c:pt>
                <c:pt idx="127">
                  <c:v>0.28273399999999999</c:v>
                </c:pt>
                <c:pt idx="128">
                  <c:v>0.28120400000000001</c:v>
                </c:pt>
                <c:pt idx="129">
                  <c:v>0.28398099999999998</c:v>
                </c:pt>
                <c:pt idx="130">
                  <c:v>0.28320299999999998</c:v>
                </c:pt>
                <c:pt idx="131">
                  <c:v>0.28193200000000002</c:v>
                </c:pt>
                <c:pt idx="132">
                  <c:v>0.28291899999999998</c:v>
                </c:pt>
                <c:pt idx="133">
                  <c:v>0.28479599999999999</c:v>
                </c:pt>
                <c:pt idx="134">
                  <c:v>0.28716000000000003</c:v>
                </c:pt>
                <c:pt idx="135">
                  <c:v>0.28962399999999999</c:v>
                </c:pt>
                <c:pt idx="136">
                  <c:v>0.29306100000000002</c:v>
                </c:pt>
                <c:pt idx="137">
                  <c:v>0.30120200000000003</c:v>
                </c:pt>
                <c:pt idx="138">
                  <c:v>0.30726300000000001</c:v>
                </c:pt>
                <c:pt idx="139">
                  <c:v>0.31093900000000002</c:v>
                </c:pt>
                <c:pt idx="140">
                  <c:v>0.31520599999999999</c:v>
                </c:pt>
                <c:pt idx="141">
                  <c:v>0.31196600000000002</c:v>
                </c:pt>
                <c:pt idx="142">
                  <c:v>0.31069999999999998</c:v>
                </c:pt>
                <c:pt idx="143">
                  <c:v>0.300875</c:v>
                </c:pt>
                <c:pt idx="144">
                  <c:v>0.29061300000000001</c:v>
                </c:pt>
                <c:pt idx="145">
                  <c:v>0.28602899999999998</c:v>
                </c:pt>
                <c:pt idx="146">
                  <c:v>0.28305900000000001</c:v>
                </c:pt>
                <c:pt idx="147">
                  <c:v>0.27754699999999999</c:v>
                </c:pt>
                <c:pt idx="148">
                  <c:v>0.28054200000000001</c:v>
                </c:pt>
                <c:pt idx="149">
                  <c:v>0.27729199999999998</c:v>
                </c:pt>
                <c:pt idx="150">
                  <c:v>0.27691300000000002</c:v>
                </c:pt>
                <c:pt idx="151">
                  <c:v>0.27574300000000002</c:v>
                </c:pt>
                <c:pt idx="152">
                  <c:v>0.27788000000000002</c:v>
                </c:pt>
                <c:pt idx="153">
                  <c:v>0.27493899999999999</c:v>
                </c:pt>
                <c:pt idx="154">
                  <c:v>0.27291799999999999</c:v>
                </c:pt>
                <c:pt idx="155">
                  <c:v>0.27553699999999998</c:v>
                </c:pt>
                <c:pt idx="156">
                  <c:v>0.27457500000000001</c:v>
                </c:pt>
                <c:pt idx="157">
                  <c:v>0.27588400000000002</c:v>
                </c:pt>
                <c:pt idx="158">
                  <c:v>0.27621699999999999</c:v>
                </c:pt>
                <c:pt idx="159">
                  <c:v>0.27484799999999998</c:v>
                </c:pt>
                <c:pt idx="160">
                  <c:v>0.27670800000000001</c:v>
                </c:pt>
                <c:pt idx="161">
                  <c:v>0.27770299999999998</c:v>
                </c:pt>
                <c:pt idx="162">
                  <c:v>0.272785</c:v>
                </c:pt>
                <c:pt idx="163">
                  <c:v>0.27244000000000002</c:v>
                </c:pt>
                <c:pt idx="164">
                  <c:v>0.26900099999999999</c:v>
                </c:pt>
                <c:pt idx="165">
                  <c:v>0.27221299999999998</c:v>
                </c:pt>
                <c:pt idx="166">
                  <c:v>0.27757700000000002</c:v>
                </c:pt>
                <c:pt idx="167">
                  <c:v>0.27549000000000001</c:v>
                </c:pt>
                <c:pt idx="168">
                  <c:v>0.27388499999999999</c:v>
                </c:pt>
                <c:pt idx="169">
                  <c:v>0.27487299999999998</c:v>
                </c:pt>
                <c:pt idx="170">
                  <c:v>0.27171899999999999</c:v>
                </c:pt>
                <c:pt idx="171">
                  <c:v>0.27369300000000002</c:v>
                </c:pt>
                <c:pt idx="172">
                  <c:v>0.27080100000000001</c:v>
                </c:pt>
                <c:pt idx="173">
                  <c:v>0.26986900000000003</c:v>
                </c:pt>
                <c:pt idx="174">
                  <c:v>0.27100099999999999</c:v>
                </c:pt>
                <c:pt idx="175">
                  <c:v>0.27202500000000002</c:v>
                </c:pt>
                <c:pt idx="176">
                  <c:v>0.27334799999999998</c:v>
                </c:pt>
                <c:pt idx="177">
                  <c:v>0.27352500000000002</c:v>
                </c:pt>
                <c:pt idx="178">
                  <c:v>0.27224500000000001</c:v>
                </c:pt>
                <c:pt idx="179">
                  <c:v>0.27210899999999999</c:v>
                </c:pt>
                <c:pt idx="180">
                  <c:v>0.27254299999999998</c:v>
                </c:pt>
                <c:pt idx="181">
                  <c:v>0.27072400000000002</c:v>
                </c:pt>
                <c:pt idx="182">
                  <c:v>0.27310600000000002</c:v>
                </c:pt>
                <c:pt idx="183">
                  <c:v>0.26860200000000001</c:v>
                </c:pt>
                <c:pt idx="184">
                  <c:v>0.27085799999999999</c:v>
                </c:pt>
                <c:pt idx="185">
                  <c:v>0.26761200000000002</c:v>
                </c:pt>
                <c:pt idx="186">
                  <c:v>0.26891700000000002</c:v>
                </c:pt>
                <c:pt idx="187">
                  <c:v>0.27052599999999999</c:v>
                </c:pt>
                <c:pt idx="188">
                  <c:v>0.27082800000000001</c:v>
                </c:pt>
                <c:pt idx="189">
                  <c:v>0.27089600000000003</c:v>
                </c:pt>
                <c:pt idx="190">
                  <c:v>0.26674599999999998</c:v>
                </c:pt>
                <c:pt idx="191">
                  <c:v>0.26980199999999999</c:v>
                </c:pt>
                <c:pt idx="192">
                  <c:v>0.270708</c:v>
                </c:pt>
                <c:pt idx="193">
                  <c:v>0.27184700000000001</c:v>
                </c:pt>
                <c:pt idx="194">
                  <c:v>0.27174599999999999</c:v>
                </c:pt>
                <c:pt idx="195">
                  <c:v>0.26850099999999999</c:v>
                </c:pt>
                <c:pt idx="196">
                  <c:v>0.26844000000000001</c:v>
                </c:pt>
                <c:pt idx="197">
                  <c:v>0.26982400000000001</c:v>
                </c:pt>
                <c:pt idx="198">
                  <c:v>0.26861000000000002</c:v>
                </c:pt>
                <c:pt idx="199">
                  <c:v>0.26871400000000001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0.30255434715303636</c:v>
                </c:pt>
                <c:pt idx="1">
                  <c:v>0.30326269159036512</c:v>
                </c:pt>
                <c:pt idx="2">
                  <c:v>0.30396402262179839</c:v>
                </c:pt>
                <c:pt idx="3">
                  <c:v>0.30465738206066345</c:v>
                </c:pt>
                <c:pt idx="4">
                  <c:v>0.30534171385294029</c:v>
                </c:pt>
                <c:pt idx="5">
                  <c:v>0.30601585854591379</c:v>
                </c:pt>
                <c:pt idx="6">
                  <c:v>0.3066785484385452</c:v>
                </c:pt>
                <c:pt idx="7">
                  <c:v>0.30732840378177978</c:v>
                </c:pt>
                <c:pt idx="8">
                  <c:v>0.30796393054631099</c:v>
                </c:pt>
                <c:pt idx="9">
                  <c:v>0.30858352051255428</c:v>
                </c:pt>
                <c:pt idx="10">
                  <c:v>0.3091854548220484</c:v>
                </c:pt>
                <c:pt idx="11">
                  <c:v>0.30976791275551846</c:v>
                </c:pt>
                <c:pt idx="12">
                  <c:v>0.31032898851487573</c:v>
                </c:pt>
                <c:pt idx="13">
                  <c:v>0.31086672039688362</c:v>
                </c:pt>
                <c:pt idx="14">
                  <c:v>0.3113791392528687</c:v>
                </c:pt>
                <c:pt idx="15">
                  <c:v>0.31186434692657961</c:v>
                </c:pt>
                <c:pt idx="16">
                  <c:v>0.31232064093898299</c:v>
                </c:pt>
                <c:pt idx="17">
                  <c:v>0.3127467095907891</c:v>
                </c:pt>
                <c:pt idx="18">
                  <c:v>0.31314193240096849</c:v>
                </c:pt>
                <c:pt idx="19">
                  <c:v>0.31350683472915813</c:v>
                </c:pt>
                <c:pt idx="20">
                  <c:v>0.31384376244510115</c:v>
                </c:pt>
                <c:pt idx="21">
                  <c:v>0.31415786172799021</c:v>
                </c:pt>
                <c:pt idx="22">
                  <c:v>0.31445846840003006</c:v>
                </c:pt>
                <c:pt idx="23">
                  <c:v>0.31476102682965235</c:v>
                </c:pt>
                <c:pt idx="24">
                  <c:v>0.31508966451137055</c:v>
                </c:pt>
                <c:pt idx="25">
                  <c:v>0.31548053685811256</c:v>
                </c:pt>
                <c:pt idx="26">
                  <c:v>0.31598601757065081</c:v>
                </c:pt>
                <c:pt idx="27">
                  <c:v>0.31667973240635561</c:v>
                </c:pt>
                <c:pt idx="28">
                  <c:v>0.31766230865257544</c:v>
                </c:pt>
                <c:pt idx="29">
                  <c:v>0.31906753364658041</c:v>
                </c:pt>
                <c:pt idx="30">
                  <c:v>0.3210683856925754</c:v>
                </c:pt>
                <c:pt idx="31">
                  <c:v>0.32388213403584593</c:v>
                </c:pt>
                <c:pt idx="32">
                  <c:v>0.32777343076336629</c:v>
                </c:pt>
                <c:pt idx="33">
                  <c:v>0.33305408292163263</c:v>
                </c:pt>
                <c:pt idx="34">
                  <c:v>0.34007805894629756</c:v>
                </c:pt>
                <c:pt idx="35">
                  <c:v>0.34923031938795207</c:v>
                </c:pt>
                <c:pt idx="36">
                  <c:v>0.36090833484294804</c:v>
                </c:pt>
                <c:pt idx="37">
                  <c:v>0.37549571254394176</c:v>
                </c:pt>
                <c:pt idx="38">
                  <c:v>0.39332820963629495</c:v>
                </c:pt>
                <c:pt idx="39">
                  <c:v>0.41465352553265106</c:v>
                </c:pt>
                <c:pt idx="40">
                  <c:v>0.43958753445014354</c:v>
                </c:pt>
                <c:pt idx="41">
                  <c:v>0.46807087377417089</c:v>
                </c:pt>
                <c:pt idx="42">
                  <c:v>0.49983079886581011</c:v>
                </c:pt>
                <c:pt idx="43">
                  <c:v>0.53435341754791477</c:v>
                </c:pt>
                <c:pt idx="44">
                  <c:v>0.57086849824549157</c:v>
                </c:pt>
                <c:pt idx="45">
                  <c:v>0.6083324133125223</c:v>
                </c:pt>
                <c:pt idx="46">
                  <c:v>0.64533236501639601</c:v>
                </c:pt>
                <c:pt idx="47">
                  <c:v>0.67969099160613522</c:v>
                </c:pt>
                <c:pt idx="48">
                  <c:v>0.70745810629236394</c:v>
                </c:pt>
                <c:pt idx="49">
                  <c:v>0.72151710742762432</c:v>
                </c:pt>
                <c:pt idx="50">
                  <c:v>0.71169214510714196</c:v>
                </c:pt>
                <c:pt idx="51">
                  <c:v>0.66926927596523345</c:v>
                </c:pt>
                <c:pt idx="52">
                  <c:v>0.59529905195697552</c:v>
                </c:pt>
                <c:pt idx="53">
                  <c:v>0.50511259781399209</c:v>
                </c:pt>
                <c:pt idx="54">
                  <c:v>0.42162573184433338</c:v>
                </c:pt>
                <c:pt idx="55">
                  <c:v>0.36171205740898088</c:v>
                </c:pt>
                <c:pt idx="56">
                  <c:v>0.32849695510324556</c:v>
                </c:pt>
                <c:pt idx="57">
                  <c:v>0.31502802959970633</c:v>
                </c:pt>
                <c:pt idx="58">
                  <c:v>0.3125475352733954</c:v>
                </c:pt>
                <c:pt idx="59">
                  <c:v>0.31536131930793648</c:v>
                </c:pt>
                <c:pt idx="60">
                  <c:v>0.32111086900378921</c:v>
                </c:pt>
                <c:pt idx="61">
                  <c:v>0.32929058017301743</c:v>
                </c:pt>
                <c:pt idx="62">
                  <c:v>0.34006870208912487</c:v>
                </c:pt>
                <c:pt idx="63">
                  <c:v>0.35374709070366367</c:v>
                </c:pt>
                <c:pt idx="64">
                  <c:v>0.37056133275195202</c:v>
                </c:pt>
                <c:pt idx="65">
                  <c:v>0.39058999876114819</c:v>
                </c:pt>
                <c:pt idx="66">
                  <c:v>0.41369159394447519</c:v>
                </c:pt>
                <c:pt idx="67">
                  <c:v>0.43945623735301037</c:v>
                </c:pt>
                <c:pt idx="68">
                  <c:v>0.46717384940627166</c:v>
                </c:pt>
                <c:pt idx="69">
                  <c:v>0.49579739113089677</c:v>
                </c:pt>
                <c:pt idx="70">
                  <c:v>0.5237738702836181</c:v>
                </c:pt>
                <c:pt idx="71">
                  <c:v>0.54840145152148834</c:v>
                </c:pt>
                <c:pt idx="72">
                  <c:v>0.56446394325794602</c:v>
                </c:pt>
                <c:pt idx="73">
                  <c:v>0.56339131525511887</c:v>
                </c:pt>
                <c:pt idx="74">
                  <c:v>0.53648299666420951</c:v>
                </c:pt>
                <c:pt idx="75">
                  <c:v>0.48332888885825659</c:v>
                </c:pt>
                <c:pt idx="76">
                  <c:v>0.41741309490258438</c:v>
                </c:pt>
                <c:pt idx="77">
                  <c:v>0.3590244663264664</c:v>
                </c:pt>
                <c:pt idx="78">
                  <c:v>0.32085518877948066</c:v>
                </c:pt>
                <c:pt idx="79">
                  <c:v>0.30219459796406678</c:v>
                </c:pt>
                <c:pt idx="80">
                  <c:v>0.29526859168133118</c:v>
                </c:pt>
                <c:pt idx="81">
                  <c:v>0.29321571721193579</c:v>
                </c:pt>
                <c:pt idx="82">
                  <c:v>0.29261495464890286</c:v>
                </c:pt>
                <c:pt idx="83">
                  <c:v>0.29233249305384928</c:v>
                </c:pt>
                <c:pt idx="84">
                  <c:v>0.29210441146964178</c:v>
                </c:pt>
                <c:pt idx="85">
                  <c:v>0.29188628382083159</c:v>
                </c:pt>
                <c:pt idx="86">
                  <c:v>0.29167243616167399</c:v>
                </c:pt>
                <c:pt idx="87">
                  <c:v>0.29146211640766923</c:v>
                </c:pt>
                <c:pt idx="88">
                  <c:v>0.2912550406078343</c:v>
                </c:pt>
                <c:pt idx="89">
                  <c:v>0.29105097194057628</c:v>
                </c:pt>
                <c:pt idx="90">
                  <c:v>0.29084969576369984</c:v>
                </c:pt>
                <c:pt idx="91">
                  <c:v>0.29065103370825557</c:v>
                </c:pt>
                <c:pt idx="92">
                  <c:v>0.29045489327206542</c:v>
                </c:pt>
                <c:pt idx="93">
                  <c:v>0.29026141132719663</c:v>
                </c:pt>
                <c:pt idx="94">
                  <c:v>0.290071335924109</c:v>
                </c:pt>
                <c:pt idx="95">
                  <c:v>0.28988696323294177</c:v>
                </c:pt>
                <c:pt idx="96">
                  <c:v>0.28971425321049132</c:v>
                </c:pt>
                <c:pt idx="97">
                  <c:v>0.28956720344552683</c:v>
                </c:pt>
                <c:pt idx="98">
                  <c:v>0.28947606254154989</c:v>
                </c:pt>
                <c:pt idx="99">
                  <c:v>0.28950116392179148</c:v>
                </c:pt>
                <c:pt idx="100">
                  <c:v>0.289753370028277</c:v>
                </c:pt>
                <c:pt idx="101">
                  <c:v>0.29041941745394351</c:v>
                </c:pt>
                <c:pt idx="102">
                  <c:v>0.29178520846490696</c:v>
                </c:pt>
                <c:pt idx="103">
                  <c:v>0.29424281727924673</c:v>
                </c:pt>
                <c:pt idx="104">
                  <c:v>0.29825985249190273</c:v>
                </c:pt>
                <c:pt idx="105">
                  <c:v>0.30428558050647464</c:v>
                </c:pt>
                <c:pt idx="106">
                  <c:v>0.31256829882076648</c:v>
                </c:pt>
                <c:pt idx="107">
                  <c:v>0.32286882021633129</c:v>
                </c:pt>
                <c:pt idx="108">
                  <c:v>0.33410779750536523</c:v>
                </c:pt>
                <c:pt idx="109">
                  <c:v>0.34413618815606511</c:v>
                </c:pt>
                <c:pt idx="110">
                  <c:v>0.35002226898722416</c:v>
                </c:pt>
                <c:pt idx="111">
                  <c:v>0.34918018778364102</c:v>
                </c:pt>
                <c:pt idx="112">
                  <c:v>0.34097568430434527</c:v>
                </c:pt>
                <c:pt idx="113">
                  <c:v>0.32757316610911069</c:v>
                </c:pt>
                <c:pt idx="114">
                  <c:v>0.31298546637148711</c:v>
                </c:pt>
                <c:pt idx="115">
                  <c:v>0.30086757653448076</c:v>
                </c:pt>
                <c:pt idx="116">
                  <c:v>0.29284672771543224</c:v>
                </c:pt>
                <c:pt idx="117">
                  <c:v>0.28851510633359667</c:v>
                </c:pt>
                <c:pt idx="118">
                  <c:v>0.28654746337908577</c:v>
                </c:pt>
                <c:pt idx="119">
                  <c:v>0.28573623859917552</c:v>
                </c:pt>
                <c:pt idx="120">
                  <c:v>0.28536903844355965</c:v>
                </c:pt>
                <c:pt idx="121">
                  <c:v>0.28513687091102469</c:v>
                </c:pt>
                <c:pt idx="122">
                  <c:v>0.28493649500640006</c:v>
                </c:pt>
                <c:pt idx="123">
                  <c:v>0.28474065777104229</c:v>
                </c:pt>
                <c:pt idx="124">
                  <c:v>0.28454350961824471</c:v>
                </c:pt>
                <c:pt idx="125">
                  <c:v>0.28434393313279227</c:v>
                </c:pt>
                <c:pt idx="126">
                  <c:v>0.28414172784080866</c:v>
                </c:pt>
                <c:pt idx="127">
                  <c:v>0.28393720824271002</c:v>
                </c:pt>
                <c:pt idx="128">
                  <c:v>0.28373222485915589</c:v>
                </c:pt>
                <c:pt idx="129">
                  <c:v>0.28353374481823396</c:v>
                </c:pt>
                <c:pt idx="130">
                  <c:v>0.28336370648661269</c:v>
                </c:pt>
                <c:pt idx="131">
                  <c:v>0.28328169770137773</c:v>
                </c:pt>
                <c:pt idx="132">
                  <c:v>0.28342691640090872</c:v>
                </c:pt>
                <c:pt idx="133">
                  <c:v>0.28407444127910686</c:v>
                </c:pt>
                <c:pt idx="134">
                  <c:v>0.28566894185351577</c:v>
                </c:pt>
                <c:pt idx="135">
                  <c:v>0.28875501000956172</c:v>
                </c:pt>
                <c:pt idx="136">
                  <c:v>0.29371700156001795</c:v>
                </c:pt>
                <c:pt idx="137">
                  <c:v>0.30034858418286026</c:v>
                </c:pt>
                <c:pt idx="138">
                  <c:v>0.30749572185996471</c:v>
                </c:pt>
                <c:pt idx="139">
                  <c:v>0.31317138069978306</c:v>
                </c:pt>
                <c:pt idx="140">
                  <c:v>0.31534280507335438</c:v>
                </c:pt>
                <c:pt idx="141">
                  <c:v>0.313032341185153</c:v>
                </c:pt>
                <c:pt idx="142">
                  <c:v>0.30694238651732791</c:v>
                </c:pt>
                <c:pt idx="143">
                  <c:v>0.29907197980053957</c:v>
                </c:pt>
                <c:pt idx="144">
                  <c:v>0.29160608154505302</c:v>
                </c:pt>
                <c:pt idx="145">
                  <c:v>0.28591827648482104</c:v>
                </c:pt>
                <c:pt idx="146">
                  <c:v>0.28229137033500801</c:v>
                </c:pt>
                <c:pt idx="147">
                  <c:v>0.28028178471835746</c:v>
                </c:pt>
                <c:pt idx="148">
                  <c:v>0.27925122746935538</c:v>
                </c:pt>
                <c:pt idx="149">
                  <c:v>0.27869917674132749</c:v>
                </c:pt>
                <c:pt idx="150">
                  <c:v>0.27834005166281633</c:v>
                </c:pt>
                <c:pt idx="151">
                  <c:v>0.27804588636667249</c:v>
                </c:pt>
                <c:pt idx="152">
                  <c:v>0.27777022534913853</c:v>
                </c:pt>
                <c:pt idx="153">
                  <c:v>0.27749925203373033</c:v>
                </c:pt>
                <c:pt idx="154">
                  <c:v>0.27722965693671403</c:v>
                </c:pt>
                <c:pt idx="155">
                  <c:v>0.27696089435612314</c:v>
                </c:pt>
                <c:pt idx="156">
                  <c:v>0.27669300764883614</c:v>
                </c:pt>
                <c:pt idx="157">
                  <c:v>0.27642612905483799</c:v>
                </c:pt>
                <c:pt idx="158">
                  <c:v>0.27616038469310972</c:v>
                </c:pt>
                <c:pt idx="159">
                  <c:v>0.27589588014680516</c:v>
                </c:pt>
                <c:pt idx="160">
                  <c:v>0.27563269956593123</c:v>
                </c:pt>
                <c:pt idx="161">
                  <c:v>0.27537090684996079</c:v>
                </c:pt>
                <c:pt idx="162">
                  <c:v>0.27511054723412015</c:v>
                </c:pt>
                <c:pt idx="163">
                  <c:v>0.27485164901931936</c:v>
                </c:pt>
                <c:pt idx="164">
                  <c:v>0.27459422536366074</c:v>
                </c:pt>
                <c:pt idx="165">
                  <c:v>0.27433827608013095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0.30255434711374651</c:v>
                </c:pt>
                <c:pt idx="1">
                  <c:v>0.30326269149600921</c:v>
                </c:pt>
                <c:pt idx="2">
                  <c:v>0.30396402239898213</c:v>
                </c:pt>
                <c:pt idx="3">
                  <c:v>0.30465738154327859</c:v>
                </c:pt>
                <c:pt idx="4">
                  <c:v>0.30534171267161497</c:v>
                </c:pt>
                <c:pt idx="5">
                  <c:v>0.30601585589366453</c:v>
                </c:pt>
                <c:pt idx="6">
                  <c:v>0.30667854258325833</c:v>
                </c:pt>
                <c:pt idx="7">
                  <c:v>0.30732839107103388</c:v>
                </c:pt>
                <c:pt idx="8">
                  <c:v>0.30796390341424196</c:v>
                </c:pt>
                <c:pt idx="9">
                  <c:v>0.30858346356385524</c:v>
                </c:pt>
                <c:pt idx="10">
                  <c:v>0.30918533728528758</c:v>
                </c:pt>
                <c:pt idx="11">
                  <c:v>0.30976767422022528</c:v>
                </c:pt>
                <c:pt idx="12">
                  <c:v>0.31032851249992865</c:v>
                </c:pt>
                <c:pt idx="13">
                  <c:v>0.31086578633091072</c:v>
                </c:pt>
                <c:pt idx="14">
                  <c:v>0.31137733696761277</c:v>
                </c:pt>
                <c:pt idx="15">
                  <c:v>0.31186092745872651</c:v>
                </c:pt>
                <c:pt idx="16">
                  <c:v>0.31231426149927138</c:v>
                </c:pt>
                <c:pt idx="17">
                  <c:v>0.3127350066349357</c:v>
                </c:pt>
                <c:pt idx="18">
                  <c:v>0.31312082194504209</c:v>
                </c:pt>
                <c:pt idx="19">
                  <c:v>0.31346939017395309</c:v>
                </c:pt>
                <c:pt idx="20">
                  <c:v>0.31377845408839611</c:v>
                </c:pt>
                <c:pt idx="21">
                  <c:v>0.31404585661380041</c:v>
                </c:pt>
                <c:pt idx="22">
                  <c:v>0.31426958405388783</c:v>
                </c:pt>
                <c:pt idx="23">
                  <c:v>0.31444781143618578</c:v>
                </c:pt>
                <c:pt idx="24">
                  <c:v>0.31457894876778431</c:v>
                </c:pt>
                <c:pt idx="25">
                  <c:v>0.31466168675009976</c:v>
                </c:pt>
                <c:pt idx="26">
                  <c:v>0.31469504031067635</c:v>
                </c:pt>
                <c:pt idx="27">
                  <c:v>0.31467838818681976</c:v>
                </c:pt>
                <c:pt idx="28">
                  <c:v>0.3146115067610834</c:v>
                </c:pt>
                <c:pt idx="29">
                  <c:v>0.31449459641884436</c:v>
                </c:pt>
                <c:pt idx="30">
                  <c:v>0.31432829888284186</c:v>
                </c:pt>
                <c:pt idx="31">
                  <c:v>0.31411370427863355</c:v>
                </c:pt>
                <c:pt idx="32">
                  <c:v>0.31385234708767801</c:v>
                </c:pt>
                <c:pt idx="33">
                  <c:v>0.31354619062944</c:v>
                </c:pt>
                <c:pt idx="34">
                  <c:v>0.31319760024906756</c:v>
                </c:pt>
                <c:pt idx="35">
                  <c:v>0.3128093059343714</c:v>
                </c:pt>
                <c:pt idx="36">
                  <c:v>0.31238435560344574</c:v>
                </c:pt>
                <c:pt idx="37">
                  <c:v>0.31192606075211204</c:v>
                </c:pt>
                <c:pt idx="38">
                  <c:v>0.31143793649412338</c:v>
                </c:pt>
                <c:pt idx="39">
                  <c:v>0.31092363824215247</c:v>
                </c:pt>
                <c:pt idx="40">
                  <c:v>0.31038689735164582</c:v>
                </c:pt>
                <c:pt idx="41">
                  <c:v>0.30983145798351319</c:v>
                </c:pt>
                <c:pt idx="42">
                  <c:v>0.30926101724855404</c:v>
                </c:pt>
                <c:pt idx="43">
                  <c:v>0.30867917039985437</c:v>
                </c:pt>
                <c:pt idx="44">
                  <c:v>0.30808936246928631</c:v>
                </c:pt>
                <c:pt idx="45">
                  <c:v>0.30749484733390509</c:v>
                </c:pt>
                <c:pt idx="46">
                  <c:v>0.30689865478001749</c:v>
                </c:pt>
                <c:pt idx="47">
                  <c:v>0.30630356573582251</c:v>
                </c:pt>
                <c:pt idx="48">
                  <c:v>0.30571209549069267</c:v>
                </c:pt>
                <c:pt idx="49">
                  <c:v>0.30512648442618245</c:v>
                </c:pt>
                <c:pt idx="50">
                  <c:v>0.30454869555928193</c:v>
                </c:pt>
                <c:pt idx="51">
                  <c:v>0.30398041804414971</c:v>
                </c:pt>
                <c:pt idx="52">
                  <c:v>0.30342307569100679</c:v>
                </c:pt>
                <c:pt idx="53">
                  <c:v>0.30287783953246106</c:v>
                </c:pt>
                <c:pt idx="54">
                  <c:v>0.30234564348818332</c:v>
                </c:pt>
                <c:pt idx="55">
                  <c:v>0.30182720223741083</c:v>
                </c:pt>
                <c:pt idx="56">
                  <c:v>0.30132303049405756</c:v>
                </c:pt>
                <c:pt idx="57">
                  <c:v>0.30083346298102759</c:v>
                </c:pt>
                <c:pt idx="58">
                  <c:v>0.30035867450980963</c:v>
                </c:pt>
                <c:pt idx="59">
                  <c:v>0.29989869968144406</c:v>
                </c:pt>
                <c:pt idx="60">
                  <c:v>0.29945345183009564</c:v>
                </c:pt>
                <c:pt idx="61">
                  <c:v>0.29902274092698256</c:v>
                </c:pt>
                <c:pt idx="62">
                  <c:v>0.2986062902479959</c:v>
                </c:pt>
                <c:pt idx="63">
                  <c:v>0.29820375168186014</c:v>
                </c:pt>
                <c:pt idx="64">
                  <c:v>0.29781471961695466</c:v>
                </c:pt>
                <c:pt idx="65">
                  <c:v>0.29743874339439075</c:v>
                </c:pt>
                <c:pt idx="66">
                  <c:v>0.29707533835357014</c:v>
                </c:pt>
                <c:pt idx="67">
                  <c:v>0.29672399552542034</c:v>
                </c:pt>
                <c:pt idx="68">
                  <c:v>0.29638419004913624</c:v>
                </c:pt>
                <c:pt idx="69">
                  <c:v>0.29605538840189016</c:v>
                </c:pt>
                <c:pt idx="70">
                  <c:v>0.29573705453888643</c:v>
                </c:pt>
                <c:pt idx="71">
                  <c:v>0.29542865504449234</c:v>
                </c:pt>
                <c:pt idx="72">
                  <c:v>0.29512966339502272</c:v>
                </c:pt>
                <c:pt idx="73">
                  <c:v>0.29483956343097856</c:v>
                </c:pt>
                <c:pt idx="74">
                  <c:v>0.29455785213189034</c:v>
                </c:pt>
                <c:pt idx="75">
                  <c:v>0.2942840417810127</c:v>
                </c:pt>
                <c:pt idx="76">
                  <c:v>0.2940176616004499</c:v>
                </c:pt>
                <c:pt idx="77">
                  <c:v>0.29375825893024515</c:v>
                </c:pt>
                <c:pt idx="78">
                  <c:v>0.29350540001783737</c:v>
                </c:pt>
                <c:pt idx="79">
                  <c:v>0.29325867047729098</c:v>
                </c:pt>
                <c:pt idx="80">
                  <c:v>0.29301767547099106</c:v>
                </c:pt>
                <c:pt idx="81">
                  <c:v>0.29278203966017058</c:v>
                </c:pt>
                <c:pt idx="82">
                  <c:v>0.2925514069647655</c:v>
                </c:pt>
                <c:pt idx="83">
                  <c:v>0.2923254401676974</c:v>
                </c:pt>
                <c:pt idx="84">
                  <c:v>0.29210382039379446</c:v>
                </c:pt>
                <c:pt idx="85">
                  <c:v>0.29188624648914474</c:v>
                </c:pt>
                <c:pt idx="86">
                  <c:v>0.29167243432273726</c:v>
                </c:pt>
                <c:pt idx="87">
                  <c:v>0.29146211602874411</c:v>
                </c:pt>
                <c:pt idx="88">
                  <c:v>0.29125503920471124</c:v>
                </c:pt>
                <c:pt idx="89">
                  <c:v>0.29105096607821085</c:v>
                </c:pt>
                <c:pt idx="90">
                  <c:v>0.29084967265214767</c:v>
                </c:pt>
                <c:pt idx="91">
                  <c:v>0.29065094783685841</c:v>
                </c:pt>
                <c:pt idx="92">
                  <c:v>0.29045459257537293</c:v>
                </c:pt>
                <c:pt idx="93">
                  <c:v>0.29026041896669441</c:v>
                </c:pt>
                <c:pt idx="94">
                  <c:v>0.29006824939066983</c:v>
                </c:pt>
                <c:pt idx="95">
                  <c:v>0.28987791563694543</c:v>
                </c:pt>
                <c:pt idx="96">
                  <c:v>0.28968925803961593</c:v>
                </c:pt>
                <c:pt idx="97">
                  <c:v>0.28950212461846514</c:v>
                </c:pt>
                <c:pt idx="98">
                  <c:v>0.28931637022714657</c:v>
                </c:pt>
                <c:pt idx="99">
                  <c:v>0.28913185570826516</c:v>
                </c:pt>
                <c:pt idx="100">
                  <c:v>0.2889484470550801</c:v>
                </c:pt>
                <c:pt idx="101">
                  <c:v>0.28876601457946854</c:v>
                </c:pt>
                <c:pt idx="102">
                  <c:v>0.28858443208585588</c:v>
                </c:pt>
                <c:pt idx="103">
                  <c:v>0.28840357605106126</c:v>
                </c:pt>
                <c:pt idx="104">
                  <c:v>0.28822332481040747</c:v>
                </c:pt>
                <c:pt idx="105">
                  <c:v>0.28804355775104312</c:v>
                </c:pt>
                <c:pt idx="106">
                  <c:v>0.28786415451421543</c:v>
                </c:pt>
                <c:pt idx="107">
                  <c:v>0.28768499420924021</c:v>
                </c:pt>
                <c:pt idx="108">
                  <c:v>0.28750595464315704</c:v>
                </c:pt>
                <c:pt idx="109">
                  <c:v>0.28732691157153323</c:v>
                </c:pt>
                <c:pt idx="110">
                  <c:v>0.28714773797761994</c:v>
                </c:pt>
                <c:pt idx="111">
                  <c:v>0.28696830338904461</c:v>
                </c:pt>
                <c:pt idx="112">
                  <c:v>0.28678847324345608</c:v>
                </c:pt>
                <c:pt idx="113">
                  <c:v>0.28660810831698774</c:v>
                </c:pt>
                <c:pt idx="114">
                  <c:v>0.28642706423202263</c:v>
                </c:pt>
                <c:pt idx="115">
                  <c:v>0.28624519106347213</c:v>
                </c:pt>
                <c:pt idx="116">
                  <c:v>0.2860623330655005</c:v>
                </c:pt>
                <c:pt idx="117">
                  <c:v>0.28587832854320872</c:v>
                </c:pt>
                <c:pt idx="118">
                  <c:v>0.28569300989605156</c:v>
                </c:pt>
                <c:pt idx="119">
                  <c:v>0.2855062038614648</c:v>
                </c:pt>
                <c:pt idx="120">
                  <c:v>0.28531773198805771</c:v>
                </c:pt>
                <c:pt idx="121">
                  <c:v>0.28512741136746855</c:v>
                </c:pt>
                <c:pt idx="122">
                  <c:v>0.28493505565223387</c:v>
                </c:pt>
                <c:pt idx="123">
                  <c:v>0.28474047638344008</c:v>
                </c:pt>
                <c:pt idx="124">
                  <c:v>0.28454348464616663</c:v>
                </c:pt>
                <c:pt idx="125">
                  <c:v>0.28434389306250807</c:v>
                </c:pt>
                <c:pt idx="126">
                  <c:v>0.2841415181210924</c:v>
                </c:pt>
                <c:pt idx="127">
                  <c:v>0.28393618282847199</c:v>
                </c:pt>
                <c:pt idx="128">
                  <c:v>0.28372771965171889</c:v>
                </c:pt>
                <c:pt idx="129">
                  <c:v>0.28351597370345982</c:v>
                </c:pt>
                <c:pt idx="130">
                  <c:v>0.2833008061011793</c:v>
                </c:pt>
                <c:pt idx="131">
                  <c:v>0.28308209741295731</c:v>
                </c:pt>
                <c:pt idx="132">
                  <c:v>0.28285975108325978</c:v>
                </c:pt>
                <c:pt idx="133">
                  <c:v>0.28263369671655292</c:v>
                </c:pt>
                <c:pt idx="134">
                  <c:v>0.28240389308509611</c:v>
                </c:pt>
                <c:pt idx="135">
                  <c:v>0.28217033072196723</c:v>
                </c:pt>
                <c:pt idx="136">
                  <c:v>0.28193303396265446</c:v>
                </c:pt>
                <c:pt idx="137">
                  <c:v>0.28169206230943905</c:v>
                </c:pt>
                <c:pt idx="138">
                  <c:v>0.28144751101267484</c:v>
                </c:pt>
                <c:pt idx="139">
                  <c:v>0.28119951079155314</c:v>
                </c:pt>
                <c:pt idx="140">
                  <c:v>0.28094822665275615</c:v>
                </c:pt>
                <c:pt idx="141">
                  <c:v>0.2806938558064539</c:v>
                </c:pt>
                <c:pt idx="142">
                  <c:v>0.28043662472260866</c:v>
                </c:pt>
                <c:pt idx="143">
                  <c:v>0.28017678541329905</c:v>
                </c:pt>
                <c:pt idx="144">
                  <c:v>0.27991461106544602</c:v>
                </c:pt>
                <c:pt idx="145">
                  <c:v>0.27965039117987339</c:v>
                </c:pt>
                <c:pt idx="146">
                  <c:v>0.27938442639462158</c:v>
                </c:pt>
                <c:pt idx="147">
                  <c:v>0.27911702318131454</c:v>
                </c:pt>
                <c:pt idx="148">
                  <c:v>0.27884848860265038</c:v>
                </c:pt>
                <c:pt idx="149">
                  <c:v>0.27857912530730378</c:v>
                </c:pt>
                <c:pt idx="150">
                  <c:v>0.27830922691720889</c:v>
                </c:pt>
                <c:pt idx="151">
                  <c:v>0.27803907393356581</c:v>
                </c:pt>
                <c:pt idx="152">
                  <c:v>0.27776893025465105</c:v>
                </c:pt>
                <c:pt idx="153">
                  <c:v>0.27749904036338863</c:v>
                </c:pt>
                <c:pt idx="154">
                  <c:v>0.27722962720826305</c:v>
                </c:pt>
                <c:pt idx="155">
                  <c:v>0.27696089076971786</c:v>
                </c:pt>
                <c:pt idx="156">
                  <c:v>0.27669300727733076</c:v>
                </c:pt>
                <c:pt idx="157">
                  <c:v>0.27642612902180463</c:v>
                </c:pt>
                <c:pt idx="158">
                  <c:v>0.27616038469058912</c:v>
                </c:pt>
                <c:pt idx="159">
                  <c:v>0.27589588014664013</c:v>
                </c:pt>
                <c:pt idx="160">
                  <c:v>0.27563269956592196</c:v>
                </c:pt>
                <c:pt idx="161">
                  <c:v>0.27537090684996035</c:v>
                </c:pt>
                <c:pt idx="162">
                  <c:v>0.27511054723412015</c:v>
                </c:pt>
                <c:pt idx="163">
                  <c:v>0.27485164901931936</c:v>
                </c:pt>
                <c:pt idx="164">
                  <c:v>0.27459422536366074</c:v>
                </c:pt>
                <c:pt idx="165">
                  <c:v>0.27433827608013095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6.6439908803970723E-4</c:v>
                </c:pt>
                <c:pt idx="1">
                  <c:v>1.1739395235758015E-2</c:v>
                </c:pt>
                <c:pt idx="2">
                  <c:v>2.4016205765627081E-2</c:v>
                </c:pt>
                <c:pt idx="3">
                  <c:v>3.1168472027434224E-2</c:v>
                </c:pt>
                <c:pt idx="4">
                  <c:v>3.8477658339729291E-2</c:v>
                </c:pt>
                <c:pt idx="5">
                  <c:v>4.5018178374370131E-2</c:v>
                </c:pt>
                <c:pt idx="6">
                  <c:v>5.4148143938476188E-2</c:v>
                </c:pt>
                <c:pt idx="7">
                  <c:v>6.2679011942284826E-2</c:v>
                </c:pt>
                <c:pt idx="8">
                  <c:v>6.8948674834400994E-2</c:v>
                </c:pt>
                <c:pt idx="9">
                  <c:v>7.5878776315116733E-2</c:v>
                </c:pt>
                <c:pt idx="10">
                  <c:v>8.2169548553392396E-2</c:v>
                </c:pt>
                <c:pt idx="11">
                  <c:v>8.6130313667888175E-2</c:v>
                </c:pt>
                <c:pt idx="12">
                  <c:v>8.8409474563942825E-2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3.7614729271223534E-3</c:v>
                </c:pt>
                <c:pt idx="1">
                  <c:v>2.2422579636119887E-2</c:v>
                </c:pt>
                <c:pt idx="2">
                  <c:v>2.2888124264410708E-2</c:v>
                </c:pt>
                <c:pt idx="3">
                  <c:v>3.525813005753644E-2</c:v>
                </c:pt>
                <c:pt idx="4">
                  <c:v>3.9828672061737978E-2</c:v>
                </c:pt>
                <c:pt idx="5">
                  <c:v>4.8130299185341022E-2</c:v>
                </c:pt>
                <c:pt idx="6">
                  <c:v>5.2297808449463024E-2</c:v>
                </c:pt>
                <c:pt idx="7">
                  <c:v>5.5576001503470314E-2</c:v>
                </c:pt>
                <c:pt idx="8">
                  <c:v>6.7262073758674684E-2</c:v>
                </c:pt>
                <c:pt idx="9">
                  <c:v>6.9330615641436319E-2</c:v>
                </c:pt>
                <c:pt idx="10">
                  <c:v>7.9070440209985451E-2</c:v>
                </c:pt>
                <c:pt idx="11">
                  <c:v>8.0199057288778533E-2</c:v>
                </c:pt>
                <c:pt idx="12">
                  <c:v>8.2672195397845719E-2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0.320247</c:v>
                </c:pt>
                <c:pt idx="1">
                  <c:v>0.31692399999999998</c:v>
                </c:pt>
                <c:pt idx="2">
                  <c:v>0.32000400000000001</c:v>
                </c:pt>
                <c:pt idx="3">
                  <c:v>0.31927699999999998</c:v>
                </c:pt>
                <c:pt idx="4">
                  <c:v>0.31720599999999999</c:v>
                </c:pt>
                <c:pt idx="5">
                  <c:v>0.31831900000000002</c:v>
                </c:pt>
                <c:pt idx="6">
                  <c:v>0.31720799999999999</c:v>
                </c:pt>
                <c:pt idx="7">
                  <c:v>0.32050200000000001</c:v>
                </c:pt>
                <c:pt idx="8">
                  <c:v>0.31731199999999998</c:v>
                </c:pt>
                <c:pt idx="9">
                  <c:v>0.32013200000000003</c:v>
                </c:pt>
                <c:pt idx="10">
                  <c:v>0.31898300000000002</c:v>
                </c:pt>
                <c:pt idx="11">
                  <c:v>0.31913900000000001</c:v>
                </c:pt>
                <c:pt idx="12">
                  <c:v>0.31898399999999999</c:v>
                </c:pt>
                <c:pt idx="13">
                  <c:v>0.32127899999999998</c:v>
                </c:pt>
                <c:pt idx="14">
                  <c:v>0.32041199999999997</c:v>
                </c:pt>
                <c:pt idx="15">
                  <c:v>0.31982699999999997</c:v>
                </c:pt>
                <c:pt idx="16">
                  <c:v>0.31931100000000001</c:v>
                </c:pt>
                <c:pt idx="17">
                  <c:v>0.320438</c:v>
                </c:pt>
                <c:pt idx="18">
                  <c:v>0.32105800000000001</c:v>
                </c:pt>
                <c:pt idx="19">
                  <c:v>0.322907</c:v>
                </c:pt>
                <c:pt idx="20">
                  <c:v>0.32367299999999999</c:v>
                </c:pt>
                <c:pt idx="21">
                  <c:v>0.321631</c:v>
                </c:pt>
                <c:pt idx="22">
                  <c:v>0.320988</c:v>
                </c:pt>
                <c:pt idx="23">
                  <c:v>0.32000699999999999</c:v>
                </c:pt>
                <c:pt idx="24">
                  <c:v>0.32670300000000002</c:v>
                </c:pt>
                <c:pt idx="25">
                  <c:v>0.32691799999999999</c:v>
                </c:pt>
                <c:pt idx="26">
                  <c:v>0.32883400000000002</c:v>
                </c:pt>
                <c:pt idx="27">
                  <c:v>0.32551400000000003</c:v>
                </c:pt>
                <c:pt idx="28">
                  <c:v>0.32764500000000002</c:v>
                </c:pt>
                <c:pt idx="29">
                  <c:v>0.32672400000000001</c:v>
                </c:pt>
                <c:pt idx="30">
                  <c:v>0.32937699999999998</c:v>
                </c:pt>
                <c:pt idx="31">
                  <c:v>0.32953900000000003</c:v>
                </c:pt>
                <c:pt idx="32">
                  <c:v>0.33385799999999999</c:v>
                </c:pt>
                <c:pt idx="33">
                  <c:v>0.33735300000000001</c:v>
                </c:pt>
                <c:pt idx="34">
                  <c:v>0.33867599999999998</c:v>
                </c:pt>
                <c:pt idx="35">
                  <c:v>0.34438400000000002</c:v>
                </c:pt>
                <c:pt idx="36">
                  <c:v>0.34852</c:v>
                </c:pt>
                <c:pt idx="37">
                  <c:v>0.35180299999999998</c:v>
                </c:pt>
                <c:pt idx="38">
                  <c:v>0.35989100000000002</c:v>
                </c:pt>
                <c:pt idx="39">
                  <c:v>0.36637799999999998</c:v>
                </c:pt>
                <c:pt idx="40">
                  <c:v>0.38206200000000001</c:v>
                </c:pt>
                <c:pt idx="41">
                  <c:v>0.40068300000000001</c:v>
                </c:pt>
                <c:pt idx="42">
                  <c:v>0.42823699999999998</c:v>
                </c:pt>
                <c:pt idx="43">
                  <c:v>0.46578799999999998</c:v>
                </c:pt>
                <c:pt idx="44">
                  <c:v>0.51004700000000003</c:v>
                </c:pt>
                <c:pt idx="45">
                  <c:v>0.55349199999999998</c:v>
                </c:pt>
                <c:pt idx="46">
                  <c:v>0.59474099999999996</c:v>
                </c:pt>
                <c:pt idx="47">
                  <c:v>0.62668400000000002</c:v>
                </c:pt>
                <c:pt idx="48">
                  <c:v>0.65081999999999995</c:v>
                </c:pt>
                <c:pt idx="49">
                  <c:v>0.66582399999999997</c:v>
                </c:pt>
                <c:pt idx="50">
                  <c:v>0.67317300000000002</c:v>
                </c:pt>
                <c:pt idx="51">
                  <c:v>0.67060500000000001</c:v>
                </c:pt>
                <c:pt idx="52">
                  <c:v>0.65340900000000002</c:v>
                </c:pt>
                <c:pt idx="53">
                  <c:v>0.61811000000000005</c:v>
                </c:pt>
                <c:pt idx="54">
                  <c:v>0.55350999999999995</c:v>
                </c:pt>
                <c:pt idx="55">
                  <c:v>0.454125</c:v>
                </c:pt>
                <c:pt idx="56">
                  <c:v>0.37159300000000001</c:v>
                </c:pt>
                <c:pt idx="57">
                  <c:v>0.32556099999999999</c:v>
                </c:pt>
                <c:pt idx="58">
                  <c:v>0.31625599999999998</c:v>
                </c:pt>
                <c:pt idx="59">
                  <c:v>0.31450099999999998</c:v>
                </c:pt>
                <c:pt idx="60">
                  <c:v>0.31851200000000002</c:v>
                </c:pt>
                <c:pt idx="61">
                  <c:v>0.31819900000000001</c:v>
                </c:pt>
                <c:pt idx="62">
                  <c:v>0.32561499999999999</c:v>
                </c:pt>
                <c:pt idx="63">
                  <c:v>0.32753100000000002</c:v>
                </c:pt>
                <c:pt idx="64">
                  <c:v>0.33337299999999997</c:v>
                </c:pt>
                <c:pt idx="65">
                  <c:v>0.34467900000000001</c:v>
                </c:pt>
                <c:pt idx="66">
                  <c:v>0.36030299999999998</c:v>
                </c:pt>
                <c:pt idx="67">
                  <c:v>0.378714</c:v>
                </c:pt>
                <c:pt idx="68">
                  <c:v>0.40791699999999997</c:v>
                </c:pt>
                <c:pt idx="69">
                  <c:v>0.436969</c:v>
                </c:pt>
                <c:pt idx="70">
                  <c:v>0.462424</c:v>
                </c:pt>
                <c:pt idx="71">
                  <c:v>0.48523100000000002</c:v>
                </c:pt>
                <c:pt idx="72">
                  <c:v>0.50614599999999998</c:v>
                </c:pt>
                <c:pt idx="73">
                  <c:v>0.52078999999999998</c:v>
                </c:pt>
                <c:pt idx="74">
                  <c:v>0.52923799999999999</c:v>
                </c:pt>
                <c:pt idx="75">
                  <c:v>0.528555</c:v>
                </c:pt>
                <c:pt idx="76">
                  <c:v>0.51161900000000005</c:v>
                </c:pt>
                <c:pt idx="77">
                  <c:v>0.47589100000000001</c:v>
                </c:pt>
                <c:pt idx="78">
                  <c:v>0.41714899999999999</c:v>
                </c:pt>
                <c:pt idx="79">
                  <c:v>0.36030499999999999</c:v>
                </c:pt>
                <c:pt idx="80">
                  <c:v>0.317853</c:v>
                </c:pt>
                <c:pt idx="81">
                  <c:v>0.30304500000000001</c:v>
                </c:pt>
                <c:pt idx="82">
                  <c:v>0.29649799999999998</c:v>
                </c:pt>
                <c:pt idx="83">
                  <c:v>0.29437000000000002</c:v>
                </c:pt>
                <c:pt idx="84">
                  <c:v>0.29322900000000002</c:v>
                </c:pt>
                <c:pt idx="85">
                  <c:v>0.29844900000000002</c:v>
                </c:pt>
                <c:pt idx="86">
                  <c:v>0.294095</c:v>
                </c:pt>
                <c:pt idx="87">
                  <c:v>0.29713000000000001</c:v>
                </c:pt>
                <c:pt idx="88">
                  <c:v>0.29564699999999999</c:v>
                </c:pt>
                <c:pt idx="89">
                  <c:v>0.29530800000000001</c:v>
                </c:pt>
                <c:pt idx="90">
                  <c:v>0.29363</c:v>
                </c:pt>
                <c:pt idx="91">
                  <c:v>0.29852499999999998</c:v>
                </c:pt>
                <c:pt idx="92">
                  <c:v>0.29242699999999999</c:v>
                </c:pt>
                <c:pt idx="93">
                  <c:v>0.295435</c:v>
                </c:pt>
                <c:pt idx="94">
                  <c:v>0.29800300000000002</c:v>
                </c:pt>
                <c:pt idx="95">
                  <c:v>0.29721700000000001</c:v>
                </c:pt>
                <c:pt idx="96">
                  <c:v>0.29746299999999998</c:v>
                </c:pt>
                <c:pt idx="97">
                  <c:v>0.29490300000000003</c:v>
                </c:pt>
                <c:pt idx="98">
                  <c:v>0.30079</c:v>
                </c:pt>
                <c:pt idx="99">
                  <c:v>0.29716100000000001</c:v>
                </c:pt>
                <c:pt idx="100">
                  <c:v>0.29855500000000001</c:v>
                </c:pt>
                <c:pt idx="101">
                  <c:v>0.297458</c:v>
                </c:pt>
                <c:pt idx="102">
                  <c:v>0.29863499999999998</c:v>
                </c:pt>
                <c:pt idx="103">
                  <c:v>0.30090299999999998</c:v>
                </c:pt>
                <c:pt idx="104">
                  <c:v>0.30637500000000001</c:v>
                </c:pt>
                <c:pt idx="105">
                  <c:v>0.30945499999999998</c:v>
                </c:pt>
                <c:pt idx="106">
                  <c:v>0.31441000000000002</c:v>
                </c:pt>
                <c:pt idx="107">
                  <c:v>0.32489800000000002</c:v>
                </c:pt>
                <c:pt idx="108">
                  <c:v>0.33756599999999998</c:v>
                </c:pt>
                <c:pt idx="109">
                  <c:v>0.35285899999999998</c:v>
                </c:pt>
                <c:pt idx="110">
                  <c:v>0.37358999999999998</c:v>
                </c:pt>
                <c:pt idx="111">
                  <c:v>0.38543100000000002</c:v>
                </c:pt>
                <c:pt idx="112">
                  <c:v>0.39977299999999999</c:v>
                </c:pt>
                <c:pt idx="113">
                  <c:v>0.40893499999999999</c:v>
                </c:pt>
                <c:pt idx="114">
                  <c:v>0.40718300000000002</c:v>
                </c:pt>
                <c:pt idx="115">
                  <c:v>0.399563</c:v>
                </c:pt>
                <c:pt idx="116">
                  <c:v>0.38542199999999999</c:v>
                </c:pt>
                <c:pt idx="117">
                  <c:v>0.36128300000000002</c:v>
                </c:pt>
                <c:pt idx="118">
                  <c:v>0.335146</c:v>
                </c:pt>
                <c:pt idx="119">
                  <c:v>0.31622699999999998</c:v>
                </c:pt>
                <c:pt idx="120">
                  <c:v>0.30042600000000003</c:v>
                </c:pt>
                <c:pt idx="121">
                  <c:v>0.29261999999999999</c:v>
                </c:pt>
                <c:pt idx="122">
                  <c:v>0.28988700000000001</c:v>
                </c:pt>
                <c:pt idx="123">
                  <c:v>0.286609</c:v>
                </c:pt>
                <c:pt idx="124">
                  <c:v>0.28321099999999999</c:v>
                </c:pt>
                <c:pt idx="125">
                  <c:v>0.286354</c:v>
                </c:pt>
                <c:pt idx="126">
                  <c:v>0.287717</c:v>
                </c:pt>
                <c:pt idx="127">
                  <c:v>0.28531899999999999</c:v>
                </c:pt>
                <c:pt idx="128">
                  <c:v>0.28636200000000001</c:v>
                </c:pt>
                <c:pt idx="129">
                  <c:v>0.28348899999999999</c:v>
                </c:pt>
                <c:pt idx="130">
                  <c:v>0.28326899999999999</c:v>
                </c:pt>
                <c:pt idx="131">
                  <c:v>0.28370499999999998</c:v>
                </c:pt>
                <c:pt idx="132">
                  <c:v>0.28570200000000001</c:v>
                </c:pt>
                <c:pt idx="133">
                  <c:v>0.28655000000000003</c:v>
                </c:pt>
                <c:pt idx="134">
                  <c:v>0.28678300000000001</c:v>
                </c:pt>
                <c:pt idx="135">
                  <c:v>0.28681499999999999</c:v>
                </c:pt>
                <c:pt idx="136">
                  <c:v>0.29263299999999998</c:v>
                </c:pt>
                <c:pt idx="137">
                  <c:v>0.29511100000000001</c:v>
                </c:pt>
                <c:pt idx="138">
                  <c:v>0.30008499999999999</c:v>
                </c:pt>
                <c:pt idx="139">
                  <c:v>0.309027</c:v>
                </c:pt>
                <c:pt idx="140">
                  <c:v>0.32021100000000002</c:v>
                </c:pt>
                <c:pt idx="141">
                  <c:v>0.32892100000000002</c:v>
                </c:pt>
                <c:pt idx="142">
                  <c:v>0.33682699999999999</c:v>
                </c:pt>
                <c:pt idx="143">
                  <c:v>0.346835</c:v>
                </c:pt>
                <c:pt idx="144">
                  <c:v>0.35027999999999998</c:v>
                </c:pt>
                <c:pt idx="145">
                  <c:v>0.35179199999999999</c:v>
                </c:pt>
                <c:pt idx="146">
                  <c:v>0.33820600000000001</c:v>
                </c:pt>
                <c:pt idx="147">
                  <c:v>0.32735599999999998</c:v>
                </c:pt>
                <c:pt idx="148">
                  <c:v>0.31201200000000001</c:v>
                </c:pt>
                <c:pt idx="149">
                  <c:v>0.30047400000000002</c:v>
                </c:pt>
                <c:pt idx="150">
                  <c:v>0.29510500000000001</c:v>
                </c:pt>
                <c:pt idx="151">
                  <c:v>0.28810999999999998</c:v>
                </c:pt>
                <c:pt idx="152">
                  <c:v>0.28098800000000002</c:v>
                </c:pt>
                <c:pt idx="153">
                  <c:v>0.27779999999999999</c:v>
                </c:pt>
                <c:pt idx="154">
                  <c:v>0.27762500000000001</c:v>
                </c:pt>
                <c:pt idx="155">
                  <c:v>0.28006500000000001</c:v>
                </c:pt>
                <c:pt idx="156">
                  <c:v>0.28046599999999999</c:v>
                </c:pt>
                <c:pt idx="157">
                  <c:v>0.27380100000000002</c:v>
                </c:pt>
                <c:pt idx="158">
                  <c:v>0.27779799999999999</c:v>
                </c:pt>
                <c:pt idx="159">
                  <c:v>0.27789799999999998</c:v>
                </c:pt>
                <c:pt idx="160">
                  <c:v>0.27526600000000001</c:v>
                </c:pt>
                <c:pt idx="161">
                  <c:v>0.27544000000000002</c:v>
                </c:pt>
                <c:pt idx="162">
                  <c:v>0.27844400000000002</c:v>
                </c:pt>
                <c:pt idx="163">
                  <c:v>0.27752300000000002</c:v>
                </c:pt>
                <c:pt idx="164">
                  <c:v>0.27365299999999998</c:v>
                </c:pt>
                <c:pt idx="165">
                  <c:v>0.27592299999999997</c:v>
                </c:pt>
                <c:pt idx="166">
                  <c:v>0.27688600000000002</c:v>
                </c:pt>
                <c:pt idx="167">
                  <c:v>0.27571800000000002</c:v>
                </c:pt>
                <c:pt idx="168">
                  <c:v>0.274758</c:v>
                </c:pt>
                <c:pt idx="169">
                  <c:v>0.27778399999999998</c:v>
                </c:pt>
                <c:pt idx="170">
                  <c:v>0.27215400000000001</c:v>
                </c:pt>
                <c:pt idx="171">
                  <c:v>0.276283</c:v>
                </c:pt>
                <c:pt idx="172">
                  <c:v>0.27227000000000001</c:v>
                </c:pt>
                <c:pt idx="173">
                  <c:v>0.27411600000000003</c:v>
                </c:pt>
                <c:pt idx="174">
                  <c:v>0.27933000000000002</c:v>
                </c:pt>
                <c:pt idx="175">
                  <c:v>0.27627499999999999</c:v>
                </c:pt>
                <c:pt idx="176">
                  <c:v>0.27691100000000002</c:v>
                </c:pt>
                <c:pt idx="177">
                  <c:v>0.27728900000000001</c:v>
                </c:pt>
                <c:pt idx="178">
                  <c:v>0.27865499999999999</c:v>
                </c:pt>
                <c:pt idx="179">
                  <c:v>0.28010299999999999</c:v>
                </c:pt>
                <c:pt idx="180">
                  <c:v>0.27466699999999999</c:v>
                </c:pt>
                <c:pt idx="181">
                  <c:v>0.27956399999999998</c:v>
                </c:pt>
                <c:pt idx="182">
                  <c:v>0.276922</c:v>
                </c:pt>
                <c:pt idx="183">
                  <c:v>0.272725</c:v>
                </c:pt>
                <c:pt idx="184">
                  <c:v>0.277003</c:v>
                </c:pt>
                <c:pt idx="185">
                  <c:v>0.27570099999999997</c:v>
                </c:pt>
                <c:pt idx="186">
                  <c:v>0.27798400000000001</c:v>
                </c:pt>
                <c:pt idx="187">
                  <c:v>0.27727499999999999</c:v>
                </c:pt>
                <c:pt idx="188">
                  <c:v>0.27512399999999998</c:v>
                </c:pt>
                <c:pt idx="189">
                  <c:v>0.275559</c:v>
                </c:pt>
                <c:pt idx="190">
                  <c:v>0.27415200000000001</c:v>
                </c:pt>
                <c:pt idx="191">
                  <c:v>0.27731800000000001</c:v>
                </c:pt>
                <c:pt idx="192">
                  <c:v>0.276509</c:v>
                </c:pt>
                <c:pt idx="193">
                  <c:v>0.27701399999999998</c:v>
                </c:pt>
                <c:pt idx="194">
                  <c:v>0.27250999999999997</c:v>
                </c:pt>
                <c:pt idx="195">
                  <c:v>0.27640300000000001</c:v>
                </c:pt>
                <c:pt idx="196">
                  <c:v>0.27590700000000001</c:v>
                </c:pt>
                <c:pt idx="197">
                  <c:v>0.27089099999999999</c:v>
                </c:pt>
                <c:pt idx="198">
                  <c:v>0.27709099999999998</c:v>
                </c:pt>
                <c:pt idx="199">
                  <c:v>0.27674199999999999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0.31532080926172684</c:v>
                </c:pt>
                <c:pt idx="1">
                  <c:v>0.31577349556551293</c:v>
                </c:pt>
                <c:pt idx="2">
                  <c:v>0.3162222063229157</c:v>
                </c:pt>
                <c:pt idx="3">
                  <c:v>0.31666634282292688</c:v>
                </c:pt>
                <c:pt idx="4">
                  <c:v>0.31710523928306478</c:v>
                </c:pt>
                <c:pt idx="5">
                  <c:v>0.3175381579159981</c:v>
                </c:pt>
                <c:pt idx="6">
                  <c:v>0.31796428413022199</c:v>
                </c:pt>
                <c:pt idx="7">
                  <c:v>0.31838272201625134</c:v>
                </c:pt>
                <c:pt idx="8">
                  <c:v>0.31879249031757062</c:v>
                </c:pt>
                <c:pt idx="9">
                  <c:v>0.31919251915489588</c:v>
                </c:pt>
                <c:pt idx="10">
                  <c:v>0.31958164787934773</c:v>
                </c:pt>
                <c:pt idx="11">
                  <c:v>0.31995862460359631</c:v>
                </c:pt>
                <c:pt idx="12">
                  <c:v>0.32032210824928525</c:v>
                </c:pt>
                <c:pt idx="13">
                  <c:v>0.32067067443608249</c:v>
                </c:pt>
                <c:pt idx="14">
                  <c:v>0.32100282735384422</c:v>
                </c:pt>
                <c:pt idx="15">
                  <c:v>0.32131702110636828</c:v>
                </c:pt>
                <c:pt idx="16">
                  <c:v>0.32161169618947677</c:v>
                </c:pt>
                <c:pt idx="17">
                  <c:v>0.32188534018085685</c:v>
                </c:pt>
                <c:pt idx="18">
                  <c:v>0.32213658691484198</c:v>
                </c:pt>
                <c:pt idx="19">
                  <c:v>0.32236437604318813</c:v>
                </c:pt>
                <c:pt idx="20">
                  <c:v>0.32256820563616395</c:v>
                </c:pt>
                <c:pt idx="21">
                  <c:v>0.32274852494307599</c:v>
                </c:pt>
                <c:pt idx="22">
                  <c:v>0.32290733282454892</c:v>
                </c:pt>
                <c:pt idx="23">
                  <c:v>0.32304906913983611</c:v>
                </c:pt>
                <c:pt idx="24">
                  <c:v>0.3231819096699749</c:v>
                </c:pt>
                <c:pt idx="25">
                  <c:v>0.32331959621019751</c:v>
                </c:pt>
                <c:pt idx="26">
                  <c:v>0.3234839459924973</c:v>
                </c:pt>
                <c:pt idx="27">
                  <c:v>0.32370817946209329</c:v>
                </c:pt>
                <c:pt idx="28">
                  <c:v>0.32404117081064188</c:v>
                </c:pt>
                <c:pt idx="29">
                  <c:v>0.32455264812141893</c:v>
                </c:pt>
                <c:pt idx="30">
                  <c:v>0.32533923669047587</c:v>
                </c:pt>
                <c:pt idx="31">
                  <c:v>0.3265310414698534</c:v>
                </c:pt>
                <c:pt idx="32">
                  <c:v>0.32829820309641045</c:v>
                </c:pt>
                <c:pt idx="33">
                  <c:v>0.33085655151592125</c:v>
                </c:pt>
                <c:pt idx="34">
                  <c:v>0.33447115587599846</c:v>
                </c:pt>
                <c:pt idx="35">
                  <c:v>0.33945628486065299</c:v>
                </c:pt>
                <c:pt idx="36">
                  <c:v>0.34617012345340176</c:v>
                </c:pt>
                <c:pt idx="37">
                  <c:v>0.35500262759388612</c:v>
                </c:pt>
                <c:pt idx="38">
                  <c:v>0.36635522182331237</c:v>
                </c:pt>
                <c:pt idx="39">
                  <c:v>0.38061171766911767</c:v>
                </c:pt>
                <c:pt idx="40">
                  <c:v>0.3981008656188279</c:v>
                </c:pt>
                <c:pt idx="41">
                  <c:v>0.419052295193936</c:v>
                </c:pt>
                <c:pt idx="42">
                  <c:v>0.44354910672576947</c:v>
                </c:pt>
                <c:pt idx="43">
                  <c:v>0.47148182425321439</c:v>
                </c:pt>
                <c:pt idx="44">
                  <c:v>0.50250939555714658</c:v>
                </c:pt>
                <c:pt idx="45">
                  <c:v>0.53603212170932313</c:v>
                </c:pt>
                <c:pt idx="46">
                  <c:v>0.57117284063671647</c:v>
                </c:pt>
                <c:pt idx="47">
                  <c:v>0.60672509781314055</c:v>
                </c:pt>
                <c:pt idx="48">
                  <c:v>0.64092123798797618</c:v>
                </c:pt>
                <c:pt idx="49">
                  <c:v>0.67073558035219383</c:v>
                </c:pt>
                <c:pt idx="50">
                  <c:v>0.69064299484026692</c:v>
                </c:pt>
                <c:pt idx="51">
                  <c:v>0.69193463693843726</c:v>
                </c:pt>
                <c:pt idx="52">
                  <c:v>0.66521635505551591</c:v>
                </c:pt>
                <c:pt idx="53">
                  <c:v>0.60728519427915284</c:v>
                </c:pt>
                <c:pt idx="54">
                  <c:v>0.52758845743700389</c:v>
                </c:pt>
                <c:pt idx="55">
                  <c:v>0.44604270714170191</c:v>
                </c:pt>
                <c:pt idx="56">
                  <c:v>0.38158381062800983</c:v>
                </c:pt>
                <c:pt idx="57">
                  <c:v>0.34186060527008461</c:v>
                </c:pt>
                <c:pt idx="58">
                  <c:v>0.32302601465372838</c:v>
                </c:pt>
                <c:pt idx="59">
                  <c:v>0.3168385162691485</c:v>
                </c:pt>
                <c:pt idx="60">
                  <c:v>0.31677609769598014</c:v>
                </c:pt>
                <c:pt idx="61">
                  <c:v>0.31963111888118889</c:v>
                </c:pt>
                <c:pt idx="62">
                  <c:v>0.32444489471427512</c:v>
                </c:pt>
                <c:pt idx="63">
                  <c:v>0.33123053318483353</c:v>
                </c:pt>
                <c:pt idx="64">
                  <c:v>0.3402907356476817</c:v>
                </c:pt>
                <c:pt idx="65">
                  <c:v>0.3519577143062948</c:v>
                </c:pt>
                <c:pt idx="66">
                  <c:v>0.36648945201950861</c:v>
                </c:pt>
                <c:pt idx="67">
                  <c:v>0.38400221996212536</c:v>
                </c:pt>
                <c:pt idx="68">
                  <c:v>0.40441073542040518</c:v>
                </c:pt>
                <c:pt idx="69">
                  <c:v>0.42737710198658141</c:v>
                </c:pt>
                <c:pt idx="70">
                  <c:v>0.4522703333978273</c:v>
                </c:pt>
                <c:pt idx="71">
                  <c:v>0.47810648277152867</c:v>
                </c:pt>
                <c:pt idx="72">
                  <c:v>0.50333860806535857</c:v>
                </c:pt>
                <c:pt idx="73">
                  <c:v>0.52523703215399364</c:v>
                </c:pt>
                <c:pt idx="74">
                  <c:v>0.53886185032618539</c:v>
                </c:pt>
                <c:pt idx="75">
                  <c:v>0.53689932231159476</c:v>
                </c:pt>
                <c:pt idx="76">
                  <c:v>0.51282324273052105</c:v>
                </c:pt>
                <c:pt idx="77">
                  <c:v>0.46726621103763633</c:v>
                </c:pt>
                <c:pt idx="78">
                  <c:v>0.41141353762441657</c:v>
                </c:pt>
                <c:pt idx="79">
                  <c:v>0.36128967380569754</c:v>
                </c:pt>
                <c:pt idx="80">
                  <c:v>0.32726571451983777</c:v>
                </c:pt>
                <c:pt idx="81">
                  <c:v>0.30954430704429348</c:v>
                </c:pt>
                <c:pt idx="82">
                  <c:v>0.30234267123694009</c:v>
                </c:pt>
                <c:pt idx="83">
                  <c:v>0.2999394228427737</c:v>
                </c:pt>
                <c:pt idx="84">
                  <c:v>0.29914414732343902</c:v>
                </c:pt>
                <c:pt idx="85">
                  <c:v>0.2987534806790263</c:v>
                </c:pt>
                <c:pt idx="86">
                  <c:v>0.29844181693725497</c:v>
                </c:pt>
                <c:pt idx="87">
                  <c:v>0.29814412787470984</c:v>
                </c:pt>
                <c:pt idx="88">
                  <c:v>0.29785056703677476</c:v>
                </c:pt>
                <c:pt idx="89">
                  <c:v>0.29755988686244872</c:v>
                </c:pt>
                <c:pt idx="90">
                  <c:v>0.29727190023583211</c:v>
                </c:pt>
                <c:pt idx="91">
                  <c:v>0.29698665620266107</c:v>
                </c:pt>
                <c:pt idx="92">
                  <c:v>0.29670453475248199</c:v>
                </c:pt>
                <c:pt idx="93">
                  <c:v>0.29642660788971387</c:v>
                </c:pt>
                <c:pt idx="94">
                  <c:v>0.29615536732320358</c:v>
                </c:pt>
                <c:pt idx="95">
                  <c:v>0.29589609509082127</c:v>
                </c:pt>
                <c:pt idx="96">
                  <c:v>0.29565930265466078</c:v>
                </c:pt>
                <c:pt idx="97">
                  <c:v>0.29546481684278741</c:v>
                </c:pt>
                <c:pt idx="98">
                  <c:v>0.29534818620390646</c:v>
                </c:pt>
                <c:pt idx="99">
                  <c:v>0.2953700008997624</c:v>
                </c:pt>
                <c:pt idx="100">
                  <c:v>0.29562829619859277</c:v>
                </c:pt>
                <c:pt idx="101">
                  <c:v>0.29627326766143808</c:v>
                </c:pt>
                <c:pt idx="102">
                  <c:v>0.29752196844647449</c:v>
                </c:pt>
                <c:pt idx="103">
                  <c:v>0.29966859845495242</c:v>
                </c:pt>
                <c:pt idx="104">
                  <c:v>0.30308386910136959</c:v>
                </c:pt>
                <c:pt idx="105">
                  <c:v>0.30819546943558396</c:v>
                </c:pt>
                <c:pt idx="106">
                  <c:v>0.31544151516652691</c:v>
                </c:pt>
                <c:pt idx="107">
                  <c:v>0.3251897617689718</c:v>
                </c:pt>
                <c:pt idx="108">
                  <c:v>0.33761560724847423</c:v>
                </c:pt>
                <c:pt idx="109">
                  <c:v>0.35253090545668325</c:v>
                </c:pt>
                <c:pt idx="110">
                  <c:v>0.36916248613865099</c:v>
                </c:pt>
                <c:pt idx="111">
                  <c:v>0.38592084565499618</c:v>
                </c:pt>
                <c:pt idx="112">
                  <c:v>0.40029997432904607</c:v>
                </c:pt>
                <c:pt idx="113">
                  <c:v>0.40916089283178514</c:v>
                </c:pt>
                <c:pt idx="114">
                  <c:v>0.40960406431461649</c:v>
                </c:pt>
                <c:pt idx="115">
                  <c:v>0.40026792279541384</c:v>
                </c:pt>
                <c:pt idx="116">
                  <c:v>0.38235844871441083</c:v>
                </c:pt>
                <c:pt idx="117">
                  <c:v>0.35956588494382352</c:v>
                </c:pt>
                <c:pt idx="118">
                  <c:v>0.33665807700353062</c:v>
                </c:pt>
                <c:pt idx="119">
                  <c:v>0.31754581200113113</c:v>
                </c:pt>
                <c:pt idx="120">
                  <c:v>0.30402757802473857</c:v>
                </c:pt>
                <c:pt idx="121">
                  <c:v>0.29581628521280096</c:v>
                </c:pt>
                <c:pt idx="122">
                  <c:v>0.29146982332589028</c:v>
                </c:pt>
                <c:pt idx="123">
                  <c:v>0.28940458418545778</c:v>
                </c:pt>
                <c:pt idx="124">
                  <c:v>0.28845706154765316</c:v>
                </c:pt>
                <c:pt idx="125">
                  <c:v>0.28796985073557607</c:v>
                </c:pt>
                <c:pt idx="126">
                  <c:v>0.2876431580181858</c:v>
                </c:pt>
                <c:pt idx="127">
                  <c:v>0.28736431833938086</c:v>
                </c:pt>
                <c:pt idx="128">
                  <c:v>0.28709880642333158</c:v>
                </c:pt>
                <c:pt idx="129">
                  <c:v>0.2868403670251044</c:v>
                </c:pt>
                <c:pt idx="130">
                  <c:v>0.28659538454108213</c:v>
                </c:pt>
                <c:pt idx="131">
                  <c:v>0.2863841324194078</c:v>
                </c:pt>
                <c:pt idx="132">
                  <c:v>0.28625266006031885</c:v>
                </c:pt>
                <c:pt idx="133">
                  <c:v>0.28629510734450098</c:v>
                </c:pt>
                <c:pt idx="134">
                  <c:v>0.28668633548303901</c:v>
                </c:pt>
                <c:pt idx="135">
                  <c:v>0.28771861969921114</c:v>
                </c:pt>
                <c:pt idx="136">
                  <c:v>0.28982347880266651</c:v>
                </c:pt>
                <c:pt idx="137">
                  <c:v>0.29354382943197987</c:v>
                </c:pt>
                <c:pt idx="138">
                  <c:v>0.29941380268142292</c:v>
                </c:pt>
                <c:pt idx="139">
                  <c:v>0.30772289594740809</c:v>
                </c:pt>
                <c:pt idx="140">
                  <c:v>0.31820328545930787</c:v>
                </c:pt>
                <c:pt idx="141">
                  <c:v>0.32977229654581142</c:v>
                </c:pt>
                <c:pt idx="142">
                  <c:v>0.34052770105968871</c:v>
                </c:pt>
                <c:pt idx="143">
                  <c:v>0.34814611102251791</c:v>
                </c:pt>
                <c:pt idx="144">
                  <c:v>0.35063649248112949</c:v>
                </c:pt>
                <c:pt idx="145">
                  <c:v>0.34714118591828402</c:v>
                </c:pt>
                <c:pt idx="146">
                  <c:v>0.33835327045835223</c:v>
                </c:pt>
                <c:pt idx="147">
                  <c:v>0.326280056206254</c:v>
                </c:pt>
                <c:pt idx="148">
                  <c:v>0.31345842105712202</c:v>
                </c:pt>
                <c:pt idx="149">
                  <c:v>0.30204854009377197</c:v>
                </c:pt>
                <c:pt idx="150">
                  <c:v>0.29325773265486366</c:v>
                </c:pt>
                <c:pt idx="151">
                  <c:v>0.28728305507170293</c:v>
                </c:pt>
                <c:pt idx="152">
                  <c:v>0.28364084868962003</c:v>
                </c:pt>
                <c:pt idx="153">
                  <c:v>0.28160051495303534</c:v>
                </c:pt>
                <c:pt idx="154">
                  <c:v>0.2805006534987714</c:v>
                </c:pt>
                <c:pt idx="155">
                  <c:v>0.27988029186896041</c:v>
                </c:pt>
                <c:pt idx="156">
                  <c:v>0.27947420951767188</c:v>
                </c:pt>
                <c:pt idx="157">
                  <c:v>0.27915259321852759</c:v>
                </c:pt>
                <c:pt idx="158">
                  <c:v>0.27886052982496146</c:v>
                </c:pt>
                <c:pt idx="159">
                  <c:v>0.27857776041916543</c:v>
                </c:pt>
                <c:pt idx="160">
                  <c:v>0.27829773680469932</c:v>
                </c:pt>
                <c:pt idx="161">
                  <c:v>0.27801860744313922</c:v>
                </c:pt>
                <c:pt idx="162">
                  <c:v>0.27773992313819756</c:v>
                </c:pt>
                <c:pt idx="163">
                  <c:v>0.27746159949642352</c:v>
                </c:pt>
                <c:pt idx="164">
                  <c:v>0.27718363281580805</c:v>
                </c:pt>
                <c:pt idx="165">
                  <c:v>0.27690603219428839</c:v>
                </c:pt>
                <c:pt idx="166">
                  <c:v>0.27662880552278102</c:v>
                </c:pt>
                <c:pt idx="167">
                  <c:v>0.27635195722633504</c:v>
                </c:pt>
                <c:pt idx="168">
                  <c:v>0.27607548825905354</c:v>
                </c:pt>
                <c:pt idx="169">
                  <c:v>0.27579939647695506</c:v>
                </c:pt>
                <c:pt idx="170">
                  <c:v>0.27552367705688441</c:v>
                </c:pt>
                <c:pt idx="171">
                  <c:v>0.27524832290433715</c:v>
                </c:pt>
                <c:pt idx="172">
                  <c:v>0.27497332503746813</c:v>
                </c:pt>
                <c:pt idx="173">
                  <c:v>0.2746986729422583</c:v>
                </c:pt>
                <c:pt idx="174">
                  <c:v>0.27442435489618427</c:v>
                </c:pt>
                <c:pt idx="175">
                  <c:v>0.27415035825920209</c:v>
                </c:pt>
                <c:pt idx="176">
                  <c:v>0.27387666973199243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0.3153208092595684</c:v>
                </c:pt>
                <c:pt idx="1">
                  <c:v>0.31577349555988826</c:v>
                </c:pt>
                <c:pt idx="2">
                  <c:v>0.31622220630851894</c:v>
                </c:pt>
                <c:pt idx="3">
                  <c:v>0.31666634278673228</c:v>
                </c:pt>
                <c:pt idx="4">
                  <c:v>0.31710523919368605</c:v>
                </c:pt>
                <c:pt idx="5">
                  <c:v>0.31753815769920962</c:v>
                </c:pt>
                <c:pt idx="6">
                  <c:v>0.31796428361374646</c:v>
                </c:pt>
                <c:pt idx="7">
                  <c:v>0.3183827208076726</c:v>
                </c:pt>
                <c:pt idx="8">
                  <c:v>0.31879248753970146</c:v>
                </c:pt>
                <c:pt idx="9">
                  <c:v>0.31919251288355704</c:v>
                </c:pt>
                <c:pt idx="10">
                  <c:v>0.31958163397276662</c:v>
                </c:pt>
                <c:pt idx="11">
                  <c:v>0.31995859431409579</c:v>
                </c:pt>
                <c:pt idx="12">
                  <c:v>0.32032204344921428</c:v>
                </c:pt>
                <c:pt idx="13">
                  <c:v>0.32067053826951714</c:v>
                </c:pt>
                <c:pt idx="14">
                  <c:v>0.3210025463080336</c:v>
                </c:pt>
                <c:pt idx="15">
                  <c:v>0.32131645134187625</c:v>
                </c:pt>
                <c:pt idx="16">
                  <c:v>0.32161056163520291</c:v>
                </c:pt>
                <c:pt idx="17">
                  <c:v>0.32188312113231088</c:v>
                </c:pt>
                <c:pt idx="18">
                  <c:v>0.32213232386939999</c:v>
                </c:pt>
                <c:pt idx="19">
                  <c:v>0.32235633180813661</c:v>
                </c:pt>
                <c:pt idx="20">
                  <c:v>0.32255329620158618</c:v>
                </c:pt>
                <c:pt idx="21">
                  <c:v>0.32272138248181598</c:v>
                </c:pt>
                <c:pt idx="22">
                  <c:v>0.32285879850881721</c:v>
                </c:pt>
                <c:pt idx="23">
                  <c:v>0.32296382584517874</c:v>
                </c:pt>
                <c:pt idx="24">
                  <c:v>0.32303485352593997</c:v>
                </c:pt>
                <c:pt idx="25">
                  <c:v>0.32307041358734301</c:v>
                </c:pt>
                <c:pt idx="26">
                  <c:v>0.32306921741418931</c:v>
                </c:pt>
                <c:pt idx="27">
                  <c:v>0.32303019177844577</c:v>
                </c:pt>
                <c:pt idx="28">
                  <c:v>0.32295251328891561</c:v>
                </c:pt>
                <c:pt idx="29">
                  <c:v>0.32283563987101893</c:v>
                </c:pt>
                <c:pt idx="30">
                  <c:v>0.32267933786359826</c:v>
                </c:pt>
                <c:pt idx="31">
                  <c:v>0.32248370336934906</c:v>
                </c:pt>
                <c:pt idx="32">
                  <c:v>0.32224917663466246</c:v>
                </c:pt>
                <c:pt idx="33">
                  <c:v>0.32197654846372165</c:v>
                </c:pt>
                <c:pt idx="34">
                  <c:v>0.32166695798255313</c:v>
                </c:pt>
                <c:pt idx="35">
                  <c:v>0.3213218814447199</c:v>
                </c:pt>
                <c:pt idx="36">
                  <c:v>0.32094311218713306</c:v>
                </c:pt>
                <c:pt idx="37">
                  <c:v>0.32053273227217022</c:v>
                </c:pt>
                <c:pt idx="38">
                  <c:v>0.32009307675846332</c:v>
                </c:pt>
                <c:pt idx="39">
                  <c:v>0.31962669189587767</c:v>
                </c:pt>
                <c:pt idx="40">
                  <c:v>0.31913628881332523</c:v>
                </c:pt>
                <c:pt idx="41">
                  <c:v>0.31862469444163449</c:v>
                </c:pt>
                <c:pt idx="42">
                  <c:v>0.31809480147770686</c:v>
                </c:pt>
                <c:pt idx="43">
                  <c:v>0.3175495191508742</c:v>
                </c:pt>
                <c:pt idx="44">
                  <c:v>0.31699172640765255</c:v>
                </c:pt>
                <c:pt idx="45">
                  <c:v>0.31642422890483168</c:v>
                </c:pt>
                <c:pt idx="46">
                  <c:v>0.3158497209163203</c:v>
                </c:pt>
                <c:pt idx="47">
                  <c:v>0.31527075294209322</c:v>
                </c:pt>
                <c:pt idx="48">
                  <c:v>0.31468970548330671</c:v>
                </c:pt>
                <c:pt idx="49">
                  <c:v>0.31410876913864871</c:v>
                </c:pt>
                <c:pt idx="50">
                  <c:v>0.31352993090125969</c:v>
                </c:pt>
                <c:pt idx="51">
                  <c:v>0.31295496630560204</c:v>
                </c:pt>
                <c:pt idx="52">
                  <c:v>0.31238543689633319</c:v>
                </c:pt>
                <c:pt idx="53">
                  <c:v>0.31182269236827775</c:v>
                </c:pt>
                <c:pt idx="54">
                  <c:v>0.31126787665540334</c:v>
                </c:pt>
                <c:pt idx="55">
                  <c:v>0.31072193722159264</c:v>
                </c:pt>
                <c:pt idx="56">
                  <c:v>0.31018563681925732</c:v>
                </c:pt>
                <c:pt idx="57">
                  <c:v>0.30965956702488739</c:v>
                </c:pt>
                <c:pt idx="58">
                  <c:v>0.3091441629248653</c:v>
                </c:pt>
                <c:pt idx="59">
                  <c:v>0.30863971840234744</c:v>
                </c:pt>
                <c:pt idx="60">
                  <c:v>0.30814640155986422</c:v>
                </c:pt>
                <c:pt idx="61">
                  <c:v>0.30766426989692786</c:v>
                </c:pt>
                <c:pt idx="62">
                  <c:v>0.30719328494312081</c:v>
                </c:pt>
                <c:pt idx="63">
                  <c:v>0.30673332612191906</c:v>
                </c:pt>
                <c:pt idx="64">
                  <c:v>0.30628420368700637</c:v>
                </c:pt>
                <c:pt idx="65">
                  <c:v>0.30584567063015811</c:v>
                </c:pt>
                <c:pt idx="66">
                  <c:v>0.30541743350769263</c:v>
                </c:pt>
                <c:pt idx="67">
                  <c:v>0.30499916217135137</c:v>
                </c:pt>
                <c:pt idx="68">
                  <c:v>0.3045904984199419</c:v>
                </c:pt>
                <c:pt idx="69">
                  <c:v>0.30419106361108078</c:v>
                </c:pt>
                <c:pt idx="70">
                  <c:v>0.30380046528889088</c:v>
                </c:pt>
                <c:pt idx="71">
                  <c:v>0.30341830289457639</c:v>
                </c:pt>
                <c:pt idx="72">
                  <c:v>0.30304417263338995</c:v>
                </c:pt>
                <c:pt idx="73">
                  <c:v>0.30267767157452496</c:v>
                </c:pt>
                <c:pt idx="74">
                  <c:v>0.30231840106071683</c:v>
                </c:pt>
                <c:pt idx="75">
                  <c:v>0.3019659695025057</c:v>
                </c:pt>
                <c:pt idx="76">
                  <c:v>0.30161999462879324</c:v>
                </c:pt>
                <c:pt idx="77">
                  <c:v>0.30128010526098609</c:v>
                </c:pt>
                <c:pt idx="78">
                  <c:v>0.3009459426730548</c:v>
                </c:pt>
                <c:pt idx="79">
                  <c:v>0.30061716159454493</c:v>
                </c:pt>
                <c:pt idx="80">
                  <c:v>0.30029343090819166</c:v>
                </c:pt>
                <c:pt idx="81">
                  <c:v>0.29997443408848262</c:v>
                </c:pt>
                <c:pt idx="82">
                  <c:v>0.29965986942240497</c:v>
                </c:pt>
                <c:pt idx="83">
                  <c:v>0.29934945004879132</c:v>
                </c:pt>
                <c:pt idx="84">
                  <c:v>0.29904290384818927</c:v>
                </c:pt>
                <c:pt idx="85">
                  <c:v>0.29873997321105833</c:v>
                </c:pt>
                <c:pt idx="86">
                  <c:v>0.29844041470834609</c:v>
                </c:pt>
                <c:pt idx="87">
                  <c:v>0.29814399868511587</c:v>
                </c:pt>
                <c:pt idx="88">
                  <c:v>0.29785050879487868</c:v>
                </c:pt>
                <c:pt idx="89">
                  <c:v>0.29755974148959358</c:v>
                </c:pt>
                <c:pt idx="90">
                  <c:v>0.29727150547793929</c:v>
                </c:pt>
                <c:pt idx="91">
                  <c:v>0.2969856211623747</c:v>
                </c:pt>
                <c:pt idx="92">
                  <c:v>0.29670192006369916</c:v>
                </c:pt>
                <c:pt idx="93">
                  <c:v>0.29642024424024477</c:v>
                </c:pt>
                <c:pt idx="94">
                  <c:v>0.296140445707474</c:v>
                </c:pt>
                <c:pt idx="95">
                  <c:v>0.29586238586258973</c:v>
                </c:pt>
                <c:pt idx="96">
                  <c:v>0.29558593491775959</c:v>
                </c:pt>
                <c:pt idx="97">
                  <c:v>0.29531097134471485</c:v>
                </c:pt>
                <c:pt idx="98">
                  <c:v>0.29503738133276153</c:v>
                </c:pt>
                <c:pt idx="99">
                  <c:v>0.29476505826164401</c:v>
                </c:pt>
                <c:pt idx="100">
                  <c:v>0.29449390219020588</c:v>
                </c:pt>
                <c:pt idx="101">
                  <c:v>0.29422381936138686</c:v>
                </c:pt>
                <c:pt idx="102">
                  <c:v>0.29395472172376996</c:v>
                </c:pt>
                <c:pt idx="103">
                  <c:v>0.29368652646964638</c:v>
                </c:pt>
                <c:pt idx="104">
                  <c:v>0.29341915558937975</c:v>
                </c:pt>
                <c:pt idx="105">
                  <c:v>0.2931525354417302</c:v>
                </c:pt>
                <c:pt idx="106">
                  <c:v>0.29288659633973702</c:v>
                </c:pt>
                <c:pt idx="107">
                  <c:v>0.29262127215174799</c:v>
                </c:pt>
                <c:pt idx="108">
                  <c:v>0.29235649991723311</c:v>
                </c:pt>
                <c:pt idx="109">
                  <c:v>0.29209221947711933</c:v>
                </c:pt>
                <c:pt idx="110">
                  <c:v>0.29182837311854015</c:v>
                </c:pt>
                <c:pt idx="111">
                  <c:v>0.29156490523410378</c:v>
                </c:pt>
                <c:pt idx="112">
                  <c:v>0.29130176199605573</c:v>
                </c:pt>
                <c:pt idx="113">
                  <c:v>0.29103889104603731</c:v>
                </c:pt>
                <c:pt idx="114">
                  <c:v>0.29077624120152845</c:v>
                </c:pt>
                <c:pt idx="115">
                  <c:v>0.29051376218050901</c:v>
                </c:pt>
                <c:pt idx="116">
                  <c:v>0.2902514043463727</c:v>
                </c:pt>
                <c:pt idx="117">
                  <c:v>0.28998911847567488</c:v>
                </c:pt>
                <c:pt idx="118">
                  <c:v>0.28972685555188266</c:v>
                </c:pt>
                <c:pt idx="119">
                  <c:v>0.2894645665889064</c:v>
                </c:pt>
                <c:pt idx="120">
                  <c:v>0.28920220248879652</c:v>
                </c:pt>
                <c:pt idx="121">
                  <c:v>0.28893971393857037</c:v>
                </c:pt>
                <c:pt idx="122">
                  <c:v>0.28867705135163846</c:v>
                </c:pt>
                <c:pt idx="123">
                  <c:v>0.28841416485968518</c:v>
                </c:pt>
                <c:pt idx="124">
                  <c:v>0.28815100436106611</c:v>
                </c:pt>
                <c:pt idx="125">
                  <c:v>0.28788751963174208</c:v>
                </c:pt>
                <c:pt idx="126">
                  <c:v>0.28762366050440469</c:v>
                </c:pt>
                <c:pt idx="127">
                  <c:v>0.28735937712068294</c:v>
                </c:pt>
                <c:pt idx="128">
                  <c:v>0.28709462026007593</c:v>
                </c:pt>
                <c:pt idx="129">
                  <c:v>0.28682934174747665</c:v>
                </c:pt>
                <c:pt idx="130">
                  <c:v>0.28656349493878025</c:v>
                </c:pt>
                <c:pt idx="131">
                  <c:v>0.28629703528110878</c:v>
                </c:pt>
                <c:pt idx="132">
                  <c:v>0.28602992094065605</c:v>
                </c:pt>
                <c:pt idx="133">
                  <c:v>0.28576211348715769</c:v>
                </c:pt>
                <c:pt idx="134">
                  <c:v>0.28549357861967484</c:v>
                </c:pt>
                <c:pt idx="135">
                  <c:v>0.28522428691397461</c:v>
                </c:pt>
                <c:pt idx="136">
                  <c:v>0.28495421456759218</c:v>
                </c:pt>
                <c:pt idx="137">
                  <c:v>0.28468334411501656</c:v>
                </c:pt>
                <c:pt idx="138">
                  <c:v>0.2844116650827444</c:v>
                </c:pt>
                <c:pt idx="139">
                  <c:v>0.28413917455258214</c:v>
                </c:pt>
                <c:pt idx="140">
                  <c:v>0.2838658776018797</c:v>
                </c:pt>
                <c:pt idx="141">
                  <c:v>0.28359178759161796</c:v>
                </c:pt>
                <c:pt idx="142">
                  <c:v>0.28331692627755406</c:v>
                </c:pt>
                <c:pt idx="143">
                  <c:v>0.28304132372590535</c:v>
                </c:pt>
                <c:pt idx="144">
                  <c:v>0.28276501802306869</c:v>
                </c:pt>
                <c:pt idx="145">
                  <c:v>0.28248805477818351</c:v>
                </c:pt>
                <c:pt idx="146">
                  <c:v>0.28221048642734564</c:v>
                </c:pt>
                <c:pt idx="147">
                  <c:v>0.28193237135822707</c:v>
                </c:pt>
                <c:pt idx="148">
                  <c:v>0.2816537728830022</c:v>
                </c:pt>
                <c:pt idx="149">
                  <c:v>0.281374758095081</c:v>
                </c:pt>
                <c:pt idx="150">
                  <c:v>0.28109539665062144</c:v>
                </c:pt>
                <c:pt idx="151">
                  <c:v>0.28081575951871818</c:v>
                </c:pt>
                <c:pt idx="152">
                  <c:v>0.2805359177443828</c:v>
                </c:pt>
                <c:pt idx="153">
                  <c:v>0.28025594126602238</c:v>
                </c:pt>
                <c:pt idx="154">
                  <c:v>0.27997589782439936</c:v>
                </c:pt>
                <c:pt idx="155">
                  <c:v>0.27969585199351904</c:v>
                </c:pt>
                <c:pt idx="156">
                  <c:v>0.27941586435614735</c:v>
                </c:pt>
                <c:pt idx="157">
                  <c:v>0.27913599083837504</c:v>
                </c:pt>
                <c:pt idx="158">
                  <c:v>0.27885628220943826</c:v>
                </c:pt>
                <c:pt idx="159">
                  <c:v>0.27857678374542583</c:v>
                </c:pt>
                <c:pt idx="160">
                  <c:v>0.27829753504896249</c:v>
                </c:pt>
                <c:pt idx="161">
                  <c:v>0.27801857001172786</c:v>
                </c:pt>
                <c:pt idx="162">
                  <c:v>0.27773991690287647</c:v>
                </c:pt>
                <c:pt idx="163">
                  <c:v>0.27746159856405772</c:v>
                </c:pt>
                <c:pt idx="164">
                  <c:v>0.27718363269068896</c:v>
                </c:pt>
                <c:pt idx="165">
                  <c:v>0.27690603217922283</c:v>
                </c:pt>
                <c:pt idx="166">
                  <c:v>0.2766288055211536</c:v>
                </c:pt>
                <c:pt idx="167">
                  <c:v>0.27635195722617734</c:v>
                </c:pt>
                <c:pt idx="168">
                  <c:v>0.27607548825903983</c:v>
                </c:pt>
                <c:pt idx="169">
                  <c:v>0.27579939647695401</c:v>
                </c:pt>
                <c:pt idx="170">
                  <c:v>0.27552367705688435</c:v>
                </c:pt>
                <c:pt idx="171">
                  <c:v>0.27524832290433715</c:v>
                </c:pt>
                <c:pt idx="172">
                  <c:v>0.27497332503746813</c:v>
                </c:pt>
                <c:pt idx="173">
                  <c:v>0.2746986729422583</c:v>
                </c:pt>
                <c:pt idx="174">
                  <c:v>0.27442435489618427</c:v>
                </c:pt>
                <c:pt idx="175">
                  <c:v>0.27415035825920209</c:v>
                </c:pt>
                <c:pt idx="176">
                  <c:v>0.27387666973199243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0.32839299999999999</c:v>
                </c:pt>
                <c:pt idx="1">
                  <c:v>0.32791700000000001</c:v>
                </c:pt>
                <c:pt idx="2">
                  <c:v>0.32922299999999999</c:v>
                </c:pt>
                <c:pt idx="3">
                  <c:v>0.328013</c:v>
                </c:pt>
                <c:pt idx="4">
                  <c:v>0.32940999999999998</c:v>
                </c:pt>
                <c:pt idx="5">
                  <c:v>0.326096</c:v>
                </c:pt>
                <c:pt idx="6">
                  <c:v>0.31772299999999998</c:v>
                </c:pt>
                <c:pt idx="7">
                  <c:v>0.32146400000000003</c:v>
                </c:pt>
                <c:pt idx="8">
                  <c:v>0.31952799999999998</c:v>
                </c:pt>
                <c:pt idx="9">
                  <c:v>0.31841999999999998</c:v>
                </c:pt>
                <c:pt idx="10">
                  <c:v>0.32078600000000002</c:v>
                </c:pt>
                <c:pt idx="11">
                  <c:v>0.32306600000000002</c:v>
                </c:pt>
                <c:pt idx="12">
                  <c:v>0.32235900000000001</c:v>
                </c:pt>
                <c:pt idx="13">
                  <c:v>0.32298700000000002</c:v>
                </c:pt>
                <c:pt idx="14">
                  <c:v>0.321826</c:v>
                </c:pt>
                <c:pt idx="15">
                  <c:v>0.31899499999999997</c:v>
                </c:pt>
                <c:pt idx="16">
                  <c:v>0.32343100000000002</c:v>
                </c:pt>
                <c:pt idx="17">
                  <c:v>0.31918099999999999</c:v>
                </c:pt>
                <c:pt idx="18">
                  <c:v>0.32463399999999998</c:v>
                </c:pt>
                <c:pt idx="19">
                  <c:v>0.31861499999999998</c:v>
                </c:pt>
                <c:pt idx="20">
                  <c:v>0.32132699999999997</c:v>
                </c:pt>
                <c:pt idx="21">
                  <c:v>0.32423999999999997</c:v>
                </c:pt>
                <c:pt idx="22">
                  <c:v>0.32288499999999998</c:v>
                </c:pt>
                <c:pt idx="23">
                  <c:v>0.31891999999999998</c:v>
                </c:pt>
                <c:pt idx="24">
                  <c:v>0.32327600000000001</c:v>
                </c:pt>
                <c:pt idx="25">
                  <c:v>0.329459</c:v>
                </c:pt>
                <c:pt idx="26">
                  <c:v>0.33178400000000002</c:v>
                </c:pt>
                <c:pt idx="27">
                  <c:v>0.33063500000000001</c:v>
                </c:pt>
                <c:pt idx="28">
                  <c:v>0.33516600000000002</c:v>
                </c:pt>
                <c:pt idx="29">
                  <c:v>0.33399499999999999</c:v>
                </c:pt>
                <c:pt idx="30">
                  <c:v>0.33574100000000001</c:v>
                </c:pt>
                <c:pt idx="31">
                  <c:v>0.337621</c:v>
                </c:pt>
                <c:pt idx="32">
                  <c:v>0.33357300000000001</c:v>
                </c:pt>
                <c:pt idx="33">
                  <c:v>0.33627099999999999</c:v>
                </c:pt>
                <c:pt idx="34">
                  <c:v>0.336204</c:v>
                </c:pt>
                <c:pt idx="35">
                  <c:v>0.33526299999999998</c:v>
                </c:pt>
                <c:pt idx="36">
                  <c:v>0.33728000000000002</c:v>
                </c:pt>
                <c:pt idx="37">
                  <c:v>0.33777099999999999</c:v>
                </c:pt>
                <c:pt idx="38">
                  <c:v>0.33845399999999998</c:v>
                </c:pt>
                <c:pt idx="39">
                  <c:v>0.34059200000000001</c:v>
                </c:pt>
                <c:pt idx="40">
                  <c:v>0.34390799999999999</c:v>
                </c:pt>
                <c:pt idx="41">
                  <c:v>0.34436099999999997</c:v>
                </c:pt>
                <c:pt idx="42">
                  <c:v>0.35217999999999999</c:v>
                </c:pt>
                <c:pt idx="43">
                  <c:v>0.35134700000000002</c:v>
                </c:pt>
                <c:pt idx="44">
                  <c:v>0.35861500000000002</c:v>
                </c:pt>
                <c:pt idx="45">
                  <c:v>0.374056</c:v>
                </c:pt>
                <c:pt idx="46">
                  <c:v>0.38963500000000001</c:v>
                </c:pt>
                <c:pt idx="47">
                  <c:v>0.42456300000000002</c:v>
                </c:pt>
                <c:pt idx="48">
                  <c:v>0.45752700000000002</c:v>
                </c:pt>
                <c:pt idx="49">
                  <c:v>0.49737300000000001</c:v>
                </c:pt>
                <c:pt idx="50">
                  <c:v>0.53395700000000001</c:v>
                </c:pt>
                <c:pt idx="51">
                  <c:v>0.56907200000000002</c:v>
                </c:pt>
                <c:pt idx="52">
                  <c:v>0.59345599999999998</c:v>
                </c:pt>
                <c:pt idx="53">
                  <c:v>0.608151</c:v>
                </c:pt>
                <c:pt idx="54">
                  <c:v>0.60990299999999997</c:v>
                </c:pt>
                <c:pt idx="55">
                  <c:v>0.60113399999999995</c:v>
                </c:pt>
                <c:pt idx="56">
                  <c:v>0.57550999999999997</c:v>
                </c:pt>
                <c:pt idx="57">
                  <c:v>0.520069</c:v>
                </c:pt>
                <c:pt idx="58">
                  <c:v>0.44581500000000002</c:v>
                </c:pt>
                <c:pt idx="59">
                  <c:v>0.37045800000000001</c:v>
                </c:pt>
                <c:pt idx="60">
                  <c:v>0.32769500000000001</c:v>
                </c:pt>
                <c:pt idx="61">
                  <c:v>0.31042700000000001</c:v>
                </c:pt>
                <c:pt idx="62">
                  <c:v>0.30921999999999999</c:v>
                </c:pt>
                <c:pt idx="63">
                  <c:v>0.31307000000000001</c:v>
                </c:pt>
                <c:pt idx="64">
                  <c:v>0.315133</c:v>
                </c:pt>
                <c:pt idx="65">
                  <c:v>0.31886100000000001</c:v>
                </c:pt>
                <c:pt idx="66">
                  <c:v>0.32048100000000002</c:v>
                </c:pt>
                <c:pt idx="67">
                  <c:v>0.31933400000000001</c:v>
                </c:pt>
                <c:pt idx="68">
                  <c:v>0.32213700000000001</c:v>
                </c:pt>
                <c:pt idx="69">
                  <c:v>0.33343</c:v>
                </c:pt>
                <c:pt idx="70">
                  <c:v>0.34009800000000001</c:v>
                </c:pt>
                <c:pt idx="71">
                  <c:v>0.360261</c:v>
                </c:pt>
                <c:pt idx="72">
                  <c:v>0.37502099999999999</c:v>
                </c:pt>
                <c:pt idx="73">
                  <c:v>0.40292699999999998</c:v>
                </c:pt>
                <c:pt idx="74">
                  <c:v>0.42598200000000003</c:v>
                </c:pt>
                <c:pt idx="75">
                  <c:v>0.44932100000000003</c:v>
                </c:pt>
                <c:pt idx="76">
                  <c:v>0.46790700000000002</c:v>
                </c:pt>
                <c:pt idx="77">
                  <c:v>0.47754400000000002</c:v>
                </c:pt>
                <c:pt idx="78">
                  <c:v>0.47973199999999999</c:v>
                </c:pt>
                <c:pt idx="79">
                  <c:v>0.47231600000000001</c:v>
                </c:pt>
                <c:pt idx="80">
                  <c:v>0.45151999999999998</c:v>
                </c:pt>
                <c:pt idx="81">
                  <c:v>0.40866999999999998</c:v>
                </c:pt>
                <c:pt idx="82">
                  <c:v>0.36002000000000001</c:v>
                </c:pt>
                <c:pt idx="83">
                  <c:v>0.324409</c:v>
                </c:pt>
                <c:pt idx="84">
                  <c:v>0.30847400000000003</c:v>
                </c:pt>
                <c:pt idx="85">
                  <c:v>0.30347000000000002</c:v>
                </c:pt>
                <c:pt idx="86">
                  <c:v>0.30043999999999998</c:v>
                </c:pt>
                <c:pt idx="87">
                  <c:v>0.30132100000000001</c:v>
                </c:pt>
                <c:pt idx="88">
                  <c:v>0.29815599999999998</c:v>
                </c:pt>
                <c:pt idx="89">
                  <c:v>0.29876900000000001</c:v>
                </c:pt>
                <c:pt idx="90">
                  <c:v>0.30071900000000001</c:v>
                </c:pt>
                <c:pt idx="91">
                  <c:v>0.29677900000000002</c:v>
                </c:pt>
                <c:pt idx="92">
                  <c:v>0.29883399999999999</c:v>
                </c:pt>
                <c:pt idx="93">
                  <c:v>0.30122399999999999</c:v>
                </c:pt>
                <c:pt idx="94">
                  <c:v>0.29912</c:v>
                </c:pt>
                <c:pt idx="95">
                  <c:v>0.305371</c:v>
                </c:pt>
                <c:pt idx="96">
                  <c:v>0.30450300000000002</c:v>
                </c:pt>
                <c:pt idx="97">
                  <c:v>0.30551400000000001</c:v>
                </c:pt>
                <c:pt idx="98">
                  <c:v>0.30359599999999998</c:v>
                </c:pt>
                <c:pt idx="99">
                  <c:v>0.30477799999999999</c:v>
                </c:pt>
                <c:pt idx="100">
                  <c:v>0.30824299999999999</c:v>
                </c:pt>
                <c:pt idx="101">
                  <c:v>0.30860199999999999</c:v>
                </c:pt>
                <c:pt idx="102">
                  <c:v>0.30910700000000002</c:v>
                </c:pt>
                <c:pt idx="103">
                  <c:v>0.31187599999999999</c:v>
                </c:pt>
                <c:pt idx="104">
                  <c:v>0.31476100000000001</c:v>
                </c:pt>
                <c:pt idx="105">
                  <c:v>0.31352799999999997</c:v>
                </c:pt>
                <c:pt idx="106">
                  <c:v>0.316606</c:v>
                </c:pt>
                <c:pt idx="107">
                  <c:v>0.324208</c:v>
                </c:pt>
                <c:pt idx="108">
                  <c:v>0.33032299999999998</c:v>
                </c:pt>
                <c:pt idx="109">
                  <c:v>0.339644</c:v>
                </c:pt>
                <c:pt idx="110">
                  <c:v>0.35123399999999999</c:v>
                </c:pt>
                <c:pt idx="111">
                  <c:v>0.36845699999999998</c:v>
                </c:pt>
                <c:pt idx="112">
                  <c:v>0.38988800000000001</c:v>
                </c:pt>
                <c:pt idx="113">
                  <c:v>0.41662399999999999</c:v>
                </c:pt>
                <c:pt idx="114">
                  <c:v>0.44644299999999998</c:v>
                </c:pt>
                <c:pt idx="115">
                  <c:v>0.47382200000000002</c:v>
                </c:pt>
                <c:pt idx="116">
                  <c:v>0.49728299999999998</c:v>
                </c:pt>
                <c:pt idx="117">
                  <c:v>0.51752299999999996</c:v>
                </c:pt>
                <c:pt idx="118">
                  <c:v>0.52605500000000005</c:v>
                </c:pt>
                <c:pt idx="119">
                  <c:v>0.52829199999999998</c:v>
                </c:pt>
                <c:pt idx="120">
                  <c:v>0.52082300000000004</c:v>
                </c:pt>
                <c:pt idx="121">
                  <c:v>0.499691</c:v>
                </c:pt>
                <c:pt idx="122">
                  <c:v>0.46719100000000002</c:v>
                </c:pt>
                <c:pt idx="123">
                  <c:v>0.42160900000000001</c:v>
                </c:pt>
                <c:pt idx="124">
                  <c:v>0.371921</c:v>
                </c:pt>
                <c:pt idx="125">
                  <c:v>0.33196799999999999</c:v>
                </c:pt>
                <c:pt idx="126">
                  <c:v>0.309419</c:v>
                </c:pt>
                <c:pt idx="127">
                  <c:v>0.296541</c:v>
                </c:pt>
                <c:pt idx="128">
                  <c:v>0.29232599999999997</c:v>
                </c:pt>
                <c:pt idx="129">
                  <c:v>0.29250300000000001</c:v>
                </c:pt>
                <c:pt idx="130">
                  <c:v>0.29029700000000003</c:v>
                </c:pt>
                <c:pt idx="131">
                  <c:v>0.29305199999999998</c:v>
                </c:pt>
                <c:pt idx="132">
                  <c:v>0.294985</c:v>
                </c:pt>
                <c:pt idx="133">
                  <c:v>0.29589300000000002</c:v>
                </c:pt>
                <c:pt idx="134">
                  <c:v>0.29471399999999998</c:v>
                </c:pt>
                <c:pt idx="135">
                  <c:v>0.29628599999999999</c:v>
                </c:pt>
                <c:pt idx="136">
                  <c:v>0.29647400000000002</c:v>
                </c:pt>
                <c:pt idx="137">
                  <c:v>0.29633700000000002</c:v>
                </c:pt>
                <c:pt idx="138">
                  <c:v>0.30206699999999997</c:v>
                </c:pt>
                <c:pt idx="139">
                  <c:v>0.30449700000000002</c:v>
                </c:pt>
                <c:pt idx="140">
                  <c:v>0.30620599999999998</c:v>
                </c:pt>
                <c:pt idx="141">
                  <c:v>0.31790099999999999</c:v>
                </c:pt>
                <c:pt idx="142">
                  <c:v>0.32634000000000002</c:v>
                </c:pt>
                <c:pt idx="143">
                  <c:v>0.33833400000000002</c:v>
                </c:pt>
                <c:pt idx="144">
                  <c:v>0.35738599999999998</c:v>
                </c:pt>
                <c:pt idx="145">
                  <c:v>0.372861</c:v>
                </c:pt>
                <c:pt idx="146">
                  <c:v>0.392598</c:v>
                </c:pt>
                <c:pt idx="147">
                  <c:v>0.40986099999999998</c:v>
                </c:pt>
                <c:pt idx="148">
                  <c:v>0.41806700000000002</c:v>
                </c:pt>
                <c:pt idx="149">
                  <c:v>0.42122700000000002</c:v>
                </c:pt>
                <c:pt idx="150">
                  <c:v>0.42239700000000002</c:v>
                </c:pt>
                <c:pt idx="151">
                  <c:v>0.41572999999999999</c:v>
                </c:pt>
                <c:pt idx="152">
                  <c:v>0.40050599999999997</c:v>
                </c:pt>
                <c:pt idx="153">
                  <c:v>0.37776999999999999</c:v>
                </c:pt>
                <c:pt idx="154">
                  <c:v>0.35242299999999999</c:v>
                </c:pt>
                <c:pt idx="155">
                  <c:v>0.322598</c:v>
                </c:pt>
                <c:pt idx="156">
                  <c:v>0.30281200000000003</c:v>
                </c:pt>
                <c:pt idx="157">
                  <c:v>0.29621199999999998</c:v>
                </c:pt>
                <c:pt idx="158">
                  <c:v>0.28494599999999998</c:v>
                </c:pt>
                <c:pt idx="159">
                  <c:v>0.28802800000000001</c:v>
                </c:pt>
                <c:pt idx="160">
                  <c:v>0.286022</c:v>
                </c:pt>
                <c:pt idx="161">
                  <c:v>0.28850900000000002</c:v>
                </c:pt>
                <c:pt idx="162">
                  <c:v>0.28516200000000003</c:v>
                </c:pt>
                <c:pt idx="163">
                  <c:v>0.28579599999999999</c:v>
                </c:pt>
                <c:pt idx="164">
                  <c:v>0.28032600000000002</c:v>
                </c:pt>
                <c:pt idx="165">
                  <c:v>0.28503899999999999</c:v>
                </c:pt>
                <c:pt idx="166">
                  <c:v>0.28647800000000001</c:v>
                </c:pt>
                <c:pt idx="167">
                  <c:v>0.28232600000000002</c:v>
                </c:pt>
                <c:pt idx="168">
                  <c:v>0.28429199999999999</c:v>
                </c:pt>
                <c:pt idx="169">
                  <c:v>0.28577900000000001</c:v>
                </c:pt>
                <c:pt idx="170">
                  <c:v>0.28221000000000002</c:v>
                </c:pt>
                <c:pt idx="171">
                  <c:v>0.28176699999999999</c:v>
                </c:pt>
                <c:pt idx="172">
                  <c:v>0.28226299999999999</c:v>
                </c:pt>
                <c:pt idx="173">
                  <c:v>0.27982000000000001</c:v>
                </c:pt>
                <c:pt idx="174">
                  <c:v>0.28262199999999998</c:v>
                </c:pt>
                <c:pt idx="175">
                  <c:v>0.28357300000000002</c:v>
                </c:pt>
                <c:pt idx="176">
                  <c:v>0.28451399999999999</c:v>
                </c:pt>
                <c:pt idx="177">
                  <c:v>0.28278300000000001</c:v>
                </c:pt>
                <c:pt idx="178">
                  <c:v>0.28406900000000002</c:v>
                </c:pt>
                <c:pt idx="179">
                  <c:v>0.28544000000000003</c:v>
                </c:pt>
                <c:pt idx="180">
                  <c:v>0.281026</c:v>
                </c:pt>
                <c:pt idx="181">
                  <c:v>0.28137000000000001</c:v>
                </c:pt>
                <c:pt idx="182">
                  <c:v>0.27890999999999999</c:v>
                </c:pt>
                <c:pt idx="183">
                  <c:v>0.27916600000000003</c:v>
                </c:pt>
                <c:pt idx="184">
                  <c:v>0.27669500000000002</c:v>
                </c:pt>
                <c:pt idx="185">
                  <c:v>0.27874500000000002</c:v>
                </c:pt>
                <c:pt idx="186">
                  <c:v>0.27978799999999998</c:v>
                </c:pt>
                <c:pt idx="187">
                  <c:v>0.28026499999999999</c:v>
                </c:pt>
                <c:pt idx="188">
                  <c:v>0.28098200000000001</c:v>
                </c:pt>
                <c:pt idx="189">
                  <c:v>0.28054899999999999</c:v>
                </c:pt>
                <c:pt idx="190">
                  <c:v>0.27864100000000003</c:v>
                </c:pt>
                <c:pt idx="191">
                  <c:v>0.27771299999999999</c:v>
                </c:pt>
                <c:pt idx="192">
                  <c:v>0.27954099999999998</c:v>
                </c:pt>
                <c:pt idx="193">
                  <c:v>0.28041899999999997</c:v>
                </c:pt>
                <c:pt idx="194">
                  <c:v>0.27768399999999999</c:v>
                </c:pt>
                <c:pt idx="195">
                  <c:v>0.27809800000000001</c:v>
                </c:pt>
                <c:pt idx="196">
                  <c:v>0.27815299999999998</c:v>
                </c:pt>
                <c:pt idx="197">
                  <c:v>0.27663500000000002</c:v>
                </c:pt>
                <c:pt idx="198">
                  <c:v>0.27741199999999999</c:v>
                </c:pt>
                <c:pt idx="199">
                  <c:v>0.27932600000000002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0.31683011984100007</c:v>
                </c:pt>
                <c:pt idx="8">
                  <c:v>0.31754399048084675</c:v>
                </c:pt>
                <c:pt idx="9">
                  <c:v>0.31825345737062732</c:v>
                </c:pt>
                <c:pt idx="10">
                  <c:v>0.31895776287160282</c:v>
                </c:pt>
                <c:pt idx="11">
                  <c:v>0.31965605982890466</c:v>
                </c:pt>
                <c:pt idx="12">
                  <c:v>0.3203474047669812</c:v>
                </c:pt>
                <c:pt idx="13">
                  <c:v>0.32103075124592789</c:v>
                </c:pt>
                <c:pt idx="14">
                  <c:v>0.32170494356511353</c:v>
                </c:pt>
                <c:pt idx="15">
                  <c:v>0.32236871104057579</c:v>
                </c:pt>
                <c:pt idx="16">
                  <c:v>0.32302066312805183</c:v>
                </c:pt>
                <c:pt idx="17">
                  <c:v>0.32365928571699132</c:v>
                </c:pt>
                <c:pt idx="18">
                  <c:v>0.32428293898987687</c:v>
                </c:pt>
                <c:pt idx="19">
                  <c:v>0.32488985734328885</c:v>
                </c:pt>
                <c:pt idx="20">
                  <c:v>0.32547815204161235</c:v>
                </c:pt>
                <c:pt idx="21">
                  <c:v>0.32604581760285217</c:v>
                </c:pt>
                <c:pt idx="22">
                  <c:v>0.32659074356007878</c:v>
                </c:pt>
                <c:pt idx="23">
                  <c:v>0.32711073450384986</c:v>
                </c:pt>
                <c:pt idx="24">
                  <c:v>0.32760354372715361</c:v>
                </c:pt>
                <c:pt idx="25">
                  <c:v>0.32806693026503692</c:v>
                </c:pt>
                <c:pt idx="26">
                  <c:v>0.3284987570625918</c:v>
                </c:pt>
                <c:pt idx="27">
                  <c:v>0.32889716148502435</c:v>
                </c:pt>
                <c:pt idx="28">
                  <c:v>0.32926085114308429</c:v>
                </c:pt>
                <c:pt idx="29">
                  <c:v>0.32958961120354663</c:v>
                </c:pt>
                <c:pt idx="30">
                  <c:v>0.32988515678289587</c:v>
                </c:pt>
                <c:pt idx="31">
                  <c:v>0.33015252653267768</c:v>
                </c:pt>
                <c:pt idx="32">
                  <c:v>0.33040228741580158</c:v>
                </c:pt>
                <c:pt idx="33">
                  <c:v>0.33065389410865631</c:v>
                </c:pt>
                <c:pt idx="34">
                  <c:v>0.33094059549817656</c:v>
                </c:pt>
                <c:pt idx="35">
                  <c:v>0.33131626635883521</c:v>
                </c:pt>
                <c:pt idx="36">
                  <c:v>0.33186441081188306</c:v>
                </c:pt>
                <c:pt idx="37">
                  <c:v>0.33270927405040213</c:v>
                </c:pt>
                <c:pt idx="38">
                  <c:v>0.33402845666662045</c:v>
                </c:pt>
                <c:pt idx="39">
                  <c:v>0.33606563265734146</c:v>
                </c:pt>
                <c:pt idx="40">
                  <c:v>0.33914097642892116</c:v>
                </c:pt>
                <c:pt idx="41">
                  <c:v>0.34365585431201234</c:v>
                </c:pt>
                <c:pt idx="42">
                  <c:v>0.35008749702006803</c:v>
                </c:pt>
                <c:pt idx="43">
                  <c:v>0.35896910582420677</c:v>
                </c:pt>
                <c:pt idx="44">
                  <c:v>0.37085155754322496</c:v>
                </c:pt>
                <c:pt idx="45">
                  <c:v>0.38624488359798415</c:v>
                </c:pt>
                <c:pt idx="46">
                  <c:v>0.40554109959605006</c:v>
                </c:pt>
                <c:pt idx="47">
                  <c:v>0.42892445511695387</c:v>
                </c:pt>
                <c:pt idx="48">
                  <c:v>0.45627976033264545</c:v>
                </c:pt>
                <c:pt idx="49">
                  <c:v>0.48711079546642416</c:v>
                </c:pt>
                <c:pt idx="50">
                  <c:v>0.5204656706486277</c:v>
                </c:pt>
                <c:pt idx="51">
                  <c:v>0.55479480897076594</c:v>
                </c:pt>
                <c:pt idx="52">
                  <c:v>0.58750132088419738</c:v>
                </c:pt>
                <c:pt idx="53">
                  <c:v>0.6138875200499101</c:v>
                </c:pt>
                <c:pt idx="54">
                  <c:v>0.62601595844299152</c:v>
                </c:pt>
                <c:pt idx="55">
                  <c:v>0.61395678748932503</c:v>
                </c:pt>
                <c:pt idx="56">
                  <c:v>0.57197967806234695</c:v>
                </c:pt>
                <c:pt idx="57">
                  <c:v>0.50640339870228779</c:v>
                </c:pt>
                <c:pt idx="58">
                  <c:v>0.43557299254176535</c:v>
                </c:pt>
                <c:pt idx="59">
                  <c:v>0.37861700295419587</c:v>
                </c:pt>
                <c:pt idx="60">
                  <c:v>0.3437156748161499</c:v>
                </c:pt>
                <c:pt idx="61">
                  <c:v>0.32722697606286255</c:v>
                </c:pt>
                <c:pt idx="62">
                  <c:v>0.32117516310028071</c:v>
                </c:pt>
                <c:pt idx="63">
                  <c:v>0.31953063568465007</c:v>
                </c:pt>
                <c:pt idx="64">
                  <c:v>0.31952250433245294</c:v>
                </c:pt>
                <c:pt idx="65">
                  <c:v>0.3203954967816362</c:v>
                </c:pt>
                <c:pt idx="66">
                  <c:v>0.32221131766034655</c:v>
                </c:pt>
                <c:pt idx="67">
                  <c:v>0.32531269846513683</c:v>
                </c:pt>
                <c:pt idx="68">
                  <c:v>0.33015963173392432</c:v>
                </c:pt>
                <c:pt idx="69">
                  <c:v>0.33726767527800705</c:v>
                </c:pt>
                <c:pt idx="70">
                  <c:v>0.34714456827140838</c:v>
                </c:pt>
                <c:pt idx="71">
                  <c:v>0.36020139330235446</c:v>
                </c:pt>
                <c:pt idx="72">
                  <c:v>0.37664096094960903</c:v>
                </c:pt>
                <c:pt idx="73">
                  <c:v>0.39633498365352832</c:v>
                </c:pt>
                <c:pt idx="74">
                  <c:v>0.41868978232083504</c:v>
                </c:pt>
                <c:pt idx="75">
                  <c:v>0.44243441587054633</c:v>
                </c:pt>
                <c:pt idx="76">
                  <c:v>0.46515282023868221</c:v>
                </c:pt>
                <c:pt idx="77">
                  <c:v>0.48250790177498526</c:v>
                </c:pt>
                <c:pt idx="78">
                  <c:v>0.48802039020952159</c:v>
                </c:pt>
                <c:pt idx="79">
                  <c:v>0.4753885870019684</c:v>
                </c:pt>
                <c:pt idx="80">
                  <c:v>0.44373169396334206</c:v>
                </c:pt>
                <c:pt idx="81">
                  <c:v>0.40113380477945654</c:v>
                </c:pt>
                <c:pt idx="82">
                  <c:v>0.36081879746377526</c:v>
                </c:pt>
                <c:pt idx="83">
                  <c:v>0.33238376749704324</c:v>
                </c:pt>
                <c:pt idx="84">
                  <c:v>0.31709769900591844</c:v>
                </c:pt>
                <c:pt idx="85">
                  <c:v>0.31069622359823101</c:v>
                </c:pt>
                <c:pt idx="86">
                  <c:v>0.30847857649835653</c:v>
                </c:pt>
                <c:pt idx="87">
                  <c:v>0.30769857380027227</c:v>
                </c:pt>
                <c:pt idx="88">
                  <c:v>0.30728891131645153</c:v>
                </c:pt>
                <c:pt idx="89">
                  <c:v>0.30695451083699177</c:v>
                </c:pt>
                <c:pt idx="90">
                  <c:v>0.30663570056574663</c:v>
                </c:pt>
                <c:pt idx="91">
                  <c:v>0.30632386724887622</c:v>
                </c:pt>
                <c:pt idx="92">
                  <c:v>0.30601897375463455</c:v>
                </c:pt>
                <c:pt idx="93">
                  <c:v>0.3057229425774452</c:v>
                </c:pt>
                <c:pt idx="94">
                  <c:v>0.30543950608879994</c:v>
                </c:pt>
                <c:pt idx="95">
                  <c:v>0.30517522905808231</c:v>
                </c:pt>
                <c:pt idx="96">
                  <c:v>0.30494116769695756</c:v>
                </c:pt>
                <c:pt idx="97">
                  <c:v>0.30475529615855251</c:v>
                </c:pt>
                <c:pt idx="98">
                  <c:v>0.30464590219110593</c:v>
                </c:pt>
                <c:pt idx="99">
                  <c:v>0.30465612604558523</c:v>
                </c:pt>
                <c:pt idx="100">
                  <c:v>0.30484971853789111</c:v>
                </c:pt>
                <c:pt idx="101">
                  <c:v>0.30531790334199799</c:v>
                </c:pt>
                <c:pt idx="102">
                  <c:v>0.30618692640701833</c:v>
                </c:pt>
                <c:pt idx="103">
                  <c:v>0.30762546096667859</c:v>
                </c:pt>
                <c:pt idx="104">
                  <c:v>0.30985053998262896</c:v>
                </c:pt>
                <c:pt idx="105">
                  <c:v>0.31313018126019737</c:v>
                </c:pt>
                <c:pt idx="106">
                  <c:v>0.3177804728531432</c:v>
                </c:pt>
                <c:pt idx="107">
                  <c:v>0.32415475542494099</c:v>
                </c:pt>
                <c:pt idx="108">
                  <c:v>0.33262284503980799</c:v>
                </c:pt>
                <c:pt idx="109">
                  <c:v>0.34353912334196074</c:v>
                </c:pt>
                <c:pt idx="110">
                  <c:v>0.35719981562136655</c:v>
                </c:pt>
                <c:pt idx="111">
                  <c:v>0.37379165787869534</c:v>
                </c:pt>
                <c:pt idx="112">
                  <c:v>0.39333552600170602</c:v>
                </c:pt>
                <c:pt idx="113">
                  <c:v>0.41562687521097602</c:v>
                </c:pt>
                <c:pt idx="114">
                  <c:v>0.440164572277709</c:v>
                </c:pt>
                <c:pt idx="115">
                  <c:v>0.46603583247344882</c:v>
                </c:pt>
                <c:pt idx="116">
                  <c:v>0.49170085244225753</c:v>
                </c:pt>
                <c:pt idx="117">
                  <c:v>0.51465906409632378</c:v>
                </c:pt>
                <c:pt idx="118">
                  <c:v>0.53117527102804529</c:v>
                </c:pt>
                <c:pt idx="119">
                  <c:v>0.53656333051166527</c:v>
                </c:pt>
                <c:pt idx="120">
                  <c:v>0.52658776036844324</c:v>
                </c:pt>
                <c:pt idx="121">
                  <c:v>0.49983622486417145</c:v>
                </c:pt>
                <c:pt idx="122">
                  <c:v>0.45965010036540499</c:v>
                </c:pt>
                <c:pt idx="123">
                  <c:v>0.41374082495435049</c:v>
                </c:pt>
                <c:pt idx="124">
                  <c:v>0.37109406369512882</c:v>
                </c:pt>
                <c:pt idx="125">
                  <c:v>0.33811159216823961</c:v>
                </c:pt>
                <c:pt idx="126">
                  <c:v>0.31664084222120725</c:v>
                </c:pt>
                <c:pt idx="127">
                  <c:v>0.30478458726020502</c:v>
                </c:pt>
                <c:pt idx="128">
                  <c:v>0.29916919530096081</c:v>
                </c:pt>
                <c:pt idx="129">
                  <c:v>0.29682837332301926</c:v>
                </c:pt>
                <c:pt idx="130">
                  <c:v>0.2959122186816201</c:v>
                </c:pt>
                <c:pt idx="131">
                  <c:v>0.29553623210915925</c:v>
                </c:pt>
                <c:pt idx="132">
                  <c:v>0.29537901345665396</c:v>
                </c:pt>
                <c:pt idx="133">
                  <c:v>0.29537707193631924</c:v>
                </c:pt>
                <c:pt idx="134">
                  <c:v>0.29557575110916773</c:v>
                </c:pt>
                <c:pt idx="135">
                  <c:v>0.29607923969632355</c:v>
                </c:pt>
                <c:pt idx="136">
                  <c:v>0.29704268084704183</c:v>
                </c:pt>
                <c:pt idx="137">
                  <c:v>0.29867607497015869</c:v>
                </c:pt>
                <c:pt idx="138">
                  <c:v>0.30124688655563681</c:v>
                </c:pt>
                <c:pt idx="139">
                  <c:v>0.30507475616805702</c:v>
                </c:pt>
                <c:pt idx="140">
                  <c:v>0.310513602849052</c:v>
                </c:pt>
                <c:pt idx="141">
                  <c:v>0.31791750088690685</c:v>
                </c:pt>
                <c:pt idx="142">
                  <c:v>0.32758809731300359</c:v>
                </c:pt>
                <c:pt idx="143">
                  <c:v>0.33970207499845556</c:v>
                </c:pt>
                <c:pt idx="144">
                  <c:v>0.35421505376137807</c:v>
                </c:pt>
                <c:pt idx="145">
                  <c:v>0.3707330320827259</c:v>
                </c:pt>
                <c:pt idx="146">
                  <c:v>0.38834351588848115</c:v>
                </c:pt>
                <c:pt idx="147">
                  <c:v>0.40543153333273196</c:v>
                </c:pt>
                <c:pt idx="148">
                  <c:v>0.41959435489248964</c:v>
                </c:pt>
                <c:pt idx="149">
                  <c:v>0.42787507993735346</c:v>
                </c:pt>
                <c:pt idx="150">
                  <c:v>0.42751494326281658</c:v>
                </c:pt>
                <c:pt idx="151">
                  <c:v>0.41712636350756549</c:v>
                </c:pt>
                <c:pt idx="152">
                  <c:v>0.39771239265511532</c:v>
                </c:pt>
                <c:pt idx="153">
                  <c:v>0.37275157180507817</c:v>
                </c:pt>
                <c:pt idx="154">
                  <c:v>0.34703042934875983</c:v>
                </c:pt>
                <c:pt idx="155">
                  <c:v>0.32480368584439034</c:v>
                </c:pt>
                <c:pt idx="156">
                  <c:v>0.30838551724049018</c:v>
                </c:pt>
                <c:pt idx="157">
                  <c:v>0.29790205897588784</c:v>
                </c:pt>
                <c:pt idx="158">
                  <c:v>0.29204950981352967</c:v>
                </c:pt>
                <c:pt idx="159">
                  <c:v>0.28913272519221339</c:v>
                </c:pt>
                <c:pt idx="160">
                  <c:v>0.2877683782633248</c:v>
                </c:pt>
                <c:pt idx="161">
                  <c:v>0.28709826411426476</c:v>
                </c:pt>
                <c:pt idx="162">
                  <c:v>0.28669286328884797</c:v>
                </c:pt>
                <c:pt idx="163">
                  <c:v>0.28637406787241282</c:v>
                </c:pt>
                <c:pt idx="164">
                  <c:v>0.28607980946727984</c:v>
                </c:pt>
                <c:pt idx="165">
                  <c:v>0.28579176931387767</c:v>
                </c:pt>
                <c:pt idx="166">
                  <c:v>0.28550536284948219</c:v>
                </c:pt>
                <c:pt idx="167">
                  <c:v>0.28521963356371099</c:v>
                </c:pt>
                <c:pt idx="168">
                  <c:v>0.28493443358710874</c:v>
                </c:pt>
                <c:pt idx="169">
                  <c:v>0.28464976375686007</c:v>
                </c:pt>
                <c:pt idx="170">
                  <c:v>0.28436564318788249</c:v>
                </c:pt>
                <c:pt idx="171">
                  <c:v>0.28408208770409821</c:v>
                </c:pt>
                <c:pt idx="172">
                  <c:v>0.28379910722634438</c:v>
                </c:pt>
                <c:pt idx="173">
                  <c:v>0.28351670599388901</c:v>
                </c:pt>
                <c:pt idx="174">
                  <c:v>0.28323488316002771</c:v>
                </c:pt>
                <c:pt idx="175">
                  <c:v>0.28295363342850599</c:v>
                </c:pt>
                <c:pt idx="176">
                  <c:v>0.28267294768003565</c:v>
                </c:pt>
                <c:pt idx="177">
                  <c:v>0.28239281357281776</c:v>
                </c:pt>
                <c:pt idx="178">
                  <c:v>0.2821132161072189</c:v>
                </c:pt>
                <c:pt idx="179">
                  <c:v>0.28183413814792324</c:v>
                </c:pt>
                <c:pt idx="180">
                  <c:v>0.28155556089945871</c:v>
                </c:pt>
                <c:pt idx="181">
                  <c:v>0.28127746433313827</c:v>
                </c:pt>
                <c:pt idx="182">
                  <c:v>0.2809998275652022</c:v>
                </c:pt>
                <c:pt idx="183">
                  <c:v>0.28072262918730256</c:v>
                </c:pt>
                <c:pt idx="184">
                  <c:v>0.28044584755148816</c:v>
                </c:pt>
                <c:pt idx="185">
                  <c:v>0.28016946101256063</c:v>
                </c:pt>
                <c:pt idx="186">
                  <c:v>0.27989344813113232</c:v>
                </c:pt>
                <c:pt idx="187">
                  <c:v>0.27961778784096969</c:v>
                </c:pt>
                <c:pt idx="188">
                  <c:v>0.27934245958429121</c:v>
                </c:pt>
                <c:pt idx="189">
                  <c:v>0.27906744341865058</c:v>
                </c:pt>
                <c:pt idx="190">
                  <c:v>0.27879272009890377</c:v>
                </c:pt>
                <c:pt idx="191">
                  <c:v>0.27851827113756006</c:v>
                </c:pt>
                <c:pt idx="192">
                  <c:v>0.27824407884657731</c:v>
                </c:pt>
                <c:pt idx="193">
                  <c:v>0.27797012636340046</c:v>
                </c:pt>
                <c:pt idx="194">
                  <c:v>0.27769639766376786</c:v>
                </c:pt>
                <c:pt idx="195">
                  <c:v>0.27742287756353834</c:v>
                </c:pt>
                <c:pt idx="196">
                  <c:v>0.27714955171153188</c:v>
                </c:pt>
                <c:pt idx="197">
                  <c:v>0.27687640657512513</c:v>
                </c:pt>
                <c:pt idx="198">
                  <c:v>0.27660342942011634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0.31683011984099468</c:v>
                </c:pt>
                <c:pt idx="8">
                  <c:v>0.31754399048082776</c:v>
                </c:pt>
                <c:pt idx="9">
                  <c:v>0.31825345737056204</c:v>
                </c:pt>
                <c:pt idx="10">
                  <c:v>0.318957762871384</c:v>
                </c:pt>
                <c:pt idx="11">
                  <c:v>0.31965605982818951</c:v>
                </c:pt>
                <c:pt idx="12">
                  <c:v>0.32034740476470308</c:v>
                </c:pt>
                <c:pt idx="13">
                  <c:v>0.32103075123885305</c:v>
                </c:pt>
                <c:pt idx="14">
                  <c:v>0.32170494354369439</c:v>
                </c:pt>
                <c:pt idx="15">
                  <c:v>0.32236871097735853</c:v>
                </c:pt>
                <c:pt idx="16">
                  <c:v>0.32302066294615811</c:v>
                </c:pt>
                <c:pt idx="17">
                  <c:v>0.32365928520678239</c:v>
                </c:pt>
                <c:pt idx="18">
                  <c:v>0.32428293759470828</c:v>
                </c:pt>
                <c:pt idx="19">
                  <c:v>0.3248898536240532</c:v>
                </c:pt>
                <c:pt idx="20">
                  <c:v>0.3254781423760072</c:v>
                </c:pt>
                <c:pt idx="21">
                  <c:v>0.32604579311488319</c:v>
                </c:pt>
                <c:pt idx="22">
                  <c:v>0.32659068307826006</c:v>
                </c:pt>
                <c:pt idx="23">
                  <c:v>0.3271105888757187</c:v>
                </c:pt>
                <c:pt idx="24">
                  <c:v>0.32760320189408854</c:v>
                </c:pt>
                <c:pt idx="25">
                  <c:v>0.32806614804088541</c:v>
                </c:pt>
                <c:pt idx="26">
                  <c:v>0.32849701205736825</c:v>
                </c:pt>
                <c:pt idx="27">
                  <c:v>0.32889336649533263</c:v>
                </c:pt>
                <c:pt idx="28">
                  <c:v>0.32925280527646827</c:v>
                </c:pt>
                <c:pt idx="29">
                  <c:v>0.32957298154180842</c:v>
                </c:pt>
                <c:pt idx="30">
                  <c:v>0.32985164925707261</c:v>
                </c:pt>
                <c:pt idx="31">
                  <c:v>0.33008670777734195</c:v>
                </c:pt>
                <c:pt idx="32">
                  <c:v>0.33027624830561908</c:v>
                </c:pt>
                <c:pt idx="33">
                  <c:v>0.33041860092264574</c:v>
                </c:pt>
                <c:pt idx="34">
                  <c:v>0.33051238064125327</c:v>
                </c:pt>
                <c:pt idx="35">
                  <c:v>0.33055653077051</c:v>
                </c:pt>
                <c:pt idx="36">
                  <c:v>0.3305503617854369</c:v>
                </c:pt>
                <c:pt idx="37">
                  <c:v>0.33049358390633138</c:v>
                </c:pt>
                <c:pt idx="38">
                  <c:v>0.3303863317110553</c:v>
                </c:pt>
                <c:pt idx="39">
                  <c:v>0.33022917933879786</c:v>
                </c:pt>
                <c:pt idx="40">
                  <c:v>0.33002314518931786</c:v>
                </c:pt>
                <c:pt idx="41">
                  <c:v>0.3297696854609235</c:v>
                </c:pt>
                <c:pt idx="42">
                  <c:v>0.32947067637655314</c:v>
                </c:pt>
                <c:pt idx="43">
                  <c:v>0.32912838548503953</c:v>
                </c:pt>
                <c:pt idx="44">
                  <c:v>0.32874543295393593</c:v>
                </c:pt>
                <c:pt idx="45">
                  <c:v>0.32832474425046038</c:v>
                </c:pt>
                <c:pt idx="46">
                  <c:v>0.32786949600142035</c:v>
                </c:pt>
                <c:pt idx="47">
                  <c:v>0.32738305710265614</c:v>
                </c:pt>
                <c:pt idx="48">
                  <c:v>0.32686892729584843</c:v>
                </c:pt>
                <c:pt idx="49">
                  <c:v>0.32633067544036559</c:v>
                </c:pt>
                <c:pt idx="50">
                  <c:v>0.32577187958754461</c:v>
                </c:pt>
                <c:pt idx="51">
                  <c:v>0.32519607073264151</c:v>
                </c:pt>
                <c:pt idx="52">
                  <c:v>0.32460668180191027</c:v>
                </c:pt>
                <c:pt idx="53">
                  <c:v>0.32400700305964308</c:v>
                </c:pt>
                <c:pt idx="54">
                  <c:v>0.32340014472421696</c:v>
                </c:pt>
                <c:pt idx="55">
                  <c:v>0.32278900719260001</c:v>
                </c:pt>
                <c:pt idx="56">
                  <c:v>0.32217625891395874</c:v>
                </c:pt>
                <c:pt idx="57">
                  <c:v>0.32156432164325816</c:v>
                </c:pt>
                <c:pt idx="58">
                  <c:v>0.3209553625564871</c:v>
                </c:pt>
                <c:pt idx="59">
                  <c:v>0.32035129252520528</c:v>
                </c:pt>
                <c:pt idx="60">
                  <c:v>0.31975376972866715</c:v>
                </c:pt>
                <c:pt idx="61">
                  <c:v>0.31916420772157006</c:v>
                </c:pt>
                <c:pt idx="62">
                  <c:v>0.31858378706625645</c:v>
                </c:pt>
                <c:pt idx="63">
                  <c:v>0.31801346967007638</c:v>
                </c:pt>
                <c:pt idx="64">
                  <c:v>0.31745401503122223</c:v>
                </c:pt>
                <c:pt idx="65">
                  <c:v>0.31690599767976524</c:v>
                </c:pt>
                <c:pt idx="66">
                  <c:v>0.31636982519598023</c:v>
                </c:pt>
                <c:pt idx="67">
                  <c:v>0.31584575628793332</c:v>
                </c:pt>
                <c:pt idx="68">
                  <c:v>0.31533391850887266</c:v>
                </c:pt>
                <c:pt idx="69">
                  <c:v>0.31483432528790484</c:v>
                </c:pt>
                <c:pt idx="70">
                  <c:v>0.3143468920318962</c:v>
                </c:pt>
                <c:pt idx="71">
                  <c:v>0.3138714511308146</c:v>
                </c:pt>
                <c:pt idx="72">
                  <c:v>0.3134077657621403</c:v>
                </c:pt>
                <c:pt idx="73">
                  <c:v>0.31295554244254725</c:v>
                </c:pt>
                <c:pt idx="74">
                  <c:v>0.31251444231736447</c:v>
                </c:pt>
                <c:pt idx="75">
                  <c:v>0.31208409121125769</c:v>
                </c:pt>
                <c:pt idx="76">
                  <c:v>0.31166408848823629</c:v>
                </c:pt>
                <c:pt idx="77">
                  <c:v>0.31125401478664472</c:v>
                </c:pt>
                <c:pt idx="78">
                  <c:v>0.31085343870641086</c:v>
                </c:pt>
                <c:pt idx="79">
                  <c:v>0.31046192253259169</c:v>
                </c:pt>
                <c:pt idx="80">
                  <c:v>0.31007902708217577</c:v>
                </c:pt>
                <c:pt idx="81">
                  <c:v>0.30970431576104784</c:v>
                </c:pt>
                <c:pt idx="82">
                  <c:v>0.30933735791575095</c:v>
                </c:pt>
                <c:pt idx="83">
                  <c:v>0.30897773156082359</c:v>
                </c:pt>
                <c:pt idx="84">
                  <c:v>0.30862502555755739</c:v>
                </c:pt>
                <c:pt idx="85">
                  <c:v>0.30827884131443417</c:v>
                </c:pt>
                <c:pt idx="86">
                  <c:v>0.30793879407358016</c:v>
                </c:pt>
                <c:pt idx="87">
                  <c:v>0.3076045138415659</c:v>
                </c:pt>
                <c:pt idx="88">
                  <c:v>0.307275646016969</c:v>
                </c:pt>
                <c:pt idx="89">
                  <c:v>0.30695185176143069</c:v>
                </c:pt>
                <c:pt idx="90">
                  <c:v>0.30663280815556643</c:v>
                </c:pt>
                <c:pt idx="91">
                  <c:v>0.30631820817609362</c:v>
                </c:pt>
                <c:pt idx="92">
                  <c:v>0.30600776052593504</c:v>
                </c:pt>
                <c:pt idx="93">
                  <c:v>0.30570118934487267</c:v>
                </c:pt>
                <c:pt idx="94">
                  <c:v>0.30539823382453779</c:v>
                </c:pt>
                <c:pt idx="95">
                  <c:v>0.30509864774813861</c:v>
                </c:pt>
                <c:pt idx="96">
                  <c:v>0.30480219897230559</c:v>
                </c:pt>
                <c:pt idx="97">
                  <c:v>0.30450866886576344</c:v>
                </c:pt>
                <c:pt idx="98">
                  <c:v>0.30421785171719468</c:v>
                </c:pt>
                <c:pt idx="99">
                  <c:v>0.30392955412259376</c:v>
                </c:pt>
                <c:pt idx="100">
                  <c:v>0.30364359436062793</c:v>
                </c:pt>
                <c:pt idx="101">
                  <c:v>0.30335980176296223</c:v>
                </c:pt>
                <c:pt idx="102">
                  <c:v>0.30307801608516904</c:v>
                </c:pt>
                <c:pt idx="103">
                  <c:v>0.30279808688269449</c:v>
                </c:pt>
                <c:pt idx="104">
                  <c:v>0.3025198728953738</c:v>
                </c:pt>
                <c:pt idx="105">
                  <c:v>0.30224324144316261</c:v>
                </c:pt>
                <c:pt idx="106">
                  <c:v>0.30196806783505331</c:v>
                </c:pt>
                <c:pt idx="107">
                  <c:v>0.30169423479257618</c:v>
                </c:pt>
                <c:pt idx="108">
                  <c:v>0.30142163188881377</c:v>
                </c:pt>
                <c:pt idx="109">
                  <c:v>0.30115015500349002</c:v>
                </c:pt>
                <c:pt idx="110">
                  <c:v>0.30087970579441109</c:v>
                </c:pt>
                <c:pt idx="111">
                  <c:v>0.30061019118533772</c:v>
                </c:pt>
                <c:pt idx="112">
                  <c:v>0.30034152287024141</c:v>
                </c:pt>
                <c:pt idx="113">
                  <c:v>0.30007361683385014</c:v>
                </c:pt>
                <c:pt idx="114">
                  <c:v>0.29980639288840977</c:v>
                </c:pt>
                <c:pt idx="115">
                  <c:v>0.29953977422667721</c:v>
                </c:pt>
                <c:pt idx="116">
                  <c:v>0.29927368699132845</c:v>
                </c:pt>
                <c:pt idx="117">
                  <c:v>0.29900805986119627</c:v>
                </c:pt>
                <c:pt idx="118">
                  <c:v>0.29874282365506383</c:v>
                </c:pt>
                <c:pt idx="119">
                  <c:v>0.29847791095412346</c:v>
                </c:pt>
                <c:pt idx="120">
                  <c:v>0.29821325574466589</c:v>
                </c:pt>
                <c:pt idx="121">
                  <c:v>0.29794879308310473</c:v>
                </c:pt>
                <c:pt idx="122">
                  <c:v>0.29768445878603444</c:v>
                </c:pt>
                <c:pt idx="123">
                  <c:v>0.29742018914869572</c:v>
                </c:pt>
                <c:pt idx="124">
                  <c:v>0.29715592069593322</c:v>
                </c:pt>
                <c:pt idx="125">
                  <c:v>0.29689158997048248</c:v>
                </c:pt>
                <c:pt idx="126">
                  <c:v>0.29662713336417779</c:v>
                </c:pt>
                <c:pt idx="127">
                  <c:v>0.29636248699839635</c:v>
                </c:pt>
                <c:pt idx="128">
                  <c:v>0.29609758666070185</c:v>
                </c:pt>
                <c:pt idx="129">
                  <c:v>0.29583236780515687</c:v>
                </c:pt>
                <c:pt idx="130">
                  <c:v>0.2955667656240758</c:v>
                </c:pt>
                <c:pt idx="131">
                  <c:v>0.29530071519899187</c:v>
                </c:pt>
                <c:pt idx="132">
                  <c:v>0.29503415173823455</c:v>
                </c:pt>
                <c:pt idx="133">
                  <c:v>0.29476701090764013</c:v>
                </c:pt>
                <c:pt idx="134">
                  <c:v>0.29449922925947203</c:v>
                </c:pt>
                <c:pt idx="135">
                  <c:v>0.29423074476249145</c:v>
                </c:pt>
                <c:pt idx="136">
                  <c:v>0.29396149743325906</c:v>
                </c:pt>
                <c:pt idx="137">
                  <c:v>0.29369143006509923</c:v>
                </c:pt>
                <c:pt idx="138">
                  <c:v>0.29342048904676804</c:v>
                </c:pt>
                <c:pt idx="139">
                  <c:v>0.29314862525780638</c:v>
                </c:pt>
                <c:pt idx="140">
                  <c:v>0.29287579502200067</c:v>
                </c:pt>
                <c:pt idx="141">
                  <c:v>0.29260196109458908</c:v>
                </c:pt>
                <c:pt idx="142">
                  <c:v>0.29232709365317244</c:v>
                </c:pt>
                <c:pt idx="143">
                  <c:v>0.2920511712571765</c:v>
                </c:pt>
                <c:pt idx="144">
                  <c:v>0.29177418173663766</c:v>
                </c:pt>
                <c:pt idx="145">
                  <c:v>0.2914961229685874</c:v>
                </c:pt>
                <c:pt idx="146">
                  <c:v>0.29121700349886204</c:v>
                </c:pt>
                <c:pt idx="147">
                  <c:v>0.29093684296917877</c:v>
                </c:pt>
                <c:pt idx="148">
                  <c:v>0.29065567231402967</c:v>
                </c:pt>
                <c:pt idx="149">
                  <c:v>0.29037353369939878</c:v>
                </c:pt>
                <c:pt idx="150">
                  <c:v>0.29009048018527561</c:v>
                </c:pt>
                <c:pt idx="151">
                  <c:v>0.28980657510594943</c:v>
                </c:pt>
                <c:pt idx="152">
                  <c:v>0.28952189117537774</c:v>
                </c:pt>
                <c:pt idx="153">
                  <c:v>0.28923650933861722</c:v>
                </c:pt>
                <c:pt idx="154">
                  <c:v>0.28895051740333821</c:v>
                </c:pt>
                <c:pt idx="155">
                  <c:v>0.28866400849679874</c:v>
                </c:pt>
                <c:pt idx="156">
                  <c:v>0.28837707940240498</c:v>
                </c:pt>
                <c:pt idx="157">
                  <c:v>0.28808982883544443</c:v>
                </c:pt>
                <c:pt idx="158">
                  <c:v>0.28780235571936441</c:v>
                </c:pt>
                <c:pt idx="159">
                  <c:v>0.28751475752202327</c:v>
                </c:pt>
                <c:pt idx="160">
                  <c:v>0.28722712870597</c:v>
                </c:pt>
                <c:pt idx="161">
                  <c:v>0.28693955933857862</c:v>
                </c:pt>
                <c:pt idx="162">
                  <c:v>0.28665213389758409</c:v>
                </c:pt>
                <c:pt idx="163">
                  <c:v>0.28636493029612753</c:v>
                </c:pt>
                <c:pt idx="164">
                  <c:v>0.28607801913973563</c:v>
                </c:pt>
                <c:pt idx="165">
                  <c:v>0.28579146321656224</c:v>
                </c:pt>
                <c:pt idx="166">
                  <c:v>0.2855053172123706</c:v>
                </c:pt>
                <c:pt idx="167">
                  <c:v>0.28521962763361608</c:v>
                </c:pt>
                <c:pt idx="168">
                  <c:v>0.28493443291586318</c:v>
                </c:pt>
                <c:pt idx="169">
                  <c:v>0.28464976369069939</c:v>
                </c:pt>
                <c:pt idx="170">
                  <c:v>0.2843656431822062</c:v>
                </c:pt>
                <c:pt idx="171">
                  <c:v>0.28408208770367444</c:v>
                </c:pt>
                <c:pt idx="172">
                  <c:v>0.28379910722631685</c:v>
                </c:pt>
                <c:pt idx="173">
                  <c:v>0.28351670599388745</c:v>
                </c:pt>
                <c:pt idx="174">
                  <c:v>0.28323488316002765</c:v>
                </c:pt>
                <c:pt idx="175">
                  <c:v>0.28295363342850599</c:v>
                </c:pt>
                <c:pt idx="176">
                  <c:v>0.28267294768003565</c:v>
                </c:pt>
                <c:pt idx="177">
                  <c:v>0.28239281357281776</c:v>
                </c:pt>
                <c:pt idx="178">
                  <c:v>0.2821132161072189</c:v>
                </c:pt>
                <c:pt idx="179">
                  <c:v>0.28183413814792324</c:v>
                </c:pt>
                <c:pt idx="180">
                  <c:v>0.28155556089945871</c:v>
                </c:pt>
                <c:pt idx="181">
                  <c:v>0.28127746433313827</c:v>
                </c:pt>
                <c:pt idx="182">
                  <c:v>0.2809998275652022</c:v>
                </c:pt>
                <c:pt idx="183">
                  <c:v>0.28072262918730256</c:v>
                </c:pt>
                <c:pt idx="184">
                  <c:v>0.28044584755148816</c:v>
                </c:pt>
                <c:pt idx="185">
                  <c:v>0.28016946101256063</c:v>
                </c:pt>
                <c:pt idx="186">
                  <c:v>0.27989344813113232</c:v>
                </c:pt>
                <c:pt idx="187">
                  <c:v>0.27961778784096969</c:v>
                </c:pt>
                <c:pt idx="188">
                  <c:v>0.27934245958429121</c:v>
                </c:pt>
                <c:pt idx="189">
                  <c:v>0.27906744341865058</c:v>
                </c:pt>
                <c:pt idx="190">
                  <c:v>0.27879272009890377</c:v>
                </c:pt>
                <c:pt idx="191">
                  <c:v>0.27851827113756006</c:v>
                </c:pt>
                <c:pt idx="192">
                  <c:v>0.27824407884657731</c:v>
                </c:pt>
                <c:pt idx="193">
                  <c:v>0.27797012636340046</c:v>
                </c:pt>
                <c:pt idx="194">
                  <c:v>0.27769639766376786</c:v>
                </c:pt>
                <c:pt idx="195">
                  <c:v>0.27742287756353834</c:v>
                </c:pt>
                <c:pt idx="196">
                  <c:v>0.27714955171153188</c:v>
                </c:pt>
                <c:pt idx="197">
                  <c:v>0.27687640657512513</c:v>
                </c:pt>
                <c:pt idx="198">
                  <c:v>0.27660342942011634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0.41472399999999998</c:v>
                </c:pt>
                <c:pt idx="1">
                  <c:v>0.411277</c:v>
                </c:pt>
                <c:pt idx="2">
                  <c:v>0.410194</c:v>
                </c:pt>
                <c:pt idx="3">
                  <c:v>0.40934399999999999</c:v>
                </c:pt>
                <c:pt idx="4">
                  <c:v>0.41258099999999998</c:v>
                </c:pt>
                <c:pt idx="5">
                  <c:v>0.41412599999999999</c:v>
                </c:pt>
                <c:pt idx="6">
                  <c:v>0.40921099999999999</c:v>
                </c:pt>
                <c:pt idx="7">
                  <c:v>0.41321799999999997</c:v>
                </c:pt>
                <c:pt idx="8">
                  <c:v>0.40976299999999999</c:v>
                </c:pt>
                <c:pt idx="9">
                  <c:v>0.409918</c:v>
                </c:pt>
                <c:pt idx="10">
                  <c:v>0.40887099999999998</c:v>
                </c:pt>
                <c:pt idx="11">
                  <c:v>0.41227200000000003</c:v>
                </c:pt>
                <c:pt idx="12">
                  <c:v>0.40863100000000002</c:v>
                </c:pt>
                <c:pt idx="13">
                  <c:v>0.41021999999999997</c:v>
                </c:pt>
                <c:pt idx="14">
                  <c:v>0.41278900000000002</c:v>
                </c:pt>
                <c:pt idx="15">
                  <c:v>0.41682999999999998</c:v>
                </c:pt>
                <c:pt idx="16">
                  <c:v>0.41617100000000001</c:v>
                </c:pt>
                <c:pt idx="17">
                  <c:v>0.41809299999999999</c:v>
                </c:pt>
                <c:pt idx="18">
                  <c:v>0.41303800000000002</c:v>
                </c:pt>
                <c:pt idx="19">
                  <c:v>0.41562300000000002</c:v>
                </c:pt>
                <c:pt idx="20">
                  <c:v>0.41697000000000001</c:v>
                </c:pt>
                <c:pt idx="21">
                  <c:v>0.41731400000000002</c:v>
                </c:pt>
                <c:pt idx="22">
                  <c:v>0.41598200000000002</c:v>
                </c:pt>
                <c:pt idx="23">
                  <c:v>0.42071399999999998</c:v>
                </c:pt>
                <c:pt idx="24">
                  <c:v>0.41703499999999999</c:v>
                </c:pt>
                <c:pt idx="25">
                  <c:v>0.41983399999999998</c:v>
                </c:pt>
                <c:pt idx="26">
                  <c:v>0.42117399999999999</c:v>
                </c:pt>
                <c:pt idx="27">
                  <c:v>0.42216199999999998</c:v>
                </c:pt>
                <c:pt idx="28">
                  <c:v>0.42546600000000001</c:v>
                </c:pt>
                <c:pt idx="29">
                  <c:v>0.42742000000000002</c:v>
                </c:pt>
                <c:pt idx="30">
                  <c:v>0.42788500000000002</c:v>
                </c:pt>
                <c:pt idx="31">
                  <c:v>0.43263499999999999</c:v>
                </c:pt>
                <c:pt idx="32">
                  <c:v>0.43692599999999998</c:v>
                </c:pt>
                <c:pt idx="33">
                  <c:v>0.44199500000000003</c:v>
                </c:pt>
                <c:pt idx="34">
                  <c:v>0.44861600000000001</c:v>
                </c:pt>
                <c:pt idx="35">
                  <c:v>0.45260099999999998</c:v>
                </c:pt>
                <c:pt idx="36">
                  <c:v>0.46243499999999998</c:v>
                </c:pt>
                <c:pt idx="37">
                  <c:v>0.46981800000000001</c:v>
                </c:pt>
                <c:pt idx="38">
                  <c:v>0.47990500000000003</c:v>
                </c:pt>
                <c:pt idx="39">
                  <c:v>0.49133300000000002</c:v>
                </c:pt>
                <c:pt idx="40">
                  <c:v>0.50236499999999995</c:v>
                </c:pt>
                <c:pt idx="41">
                  <c:v>0.52251700000000001</c:v>
                </c:pt>
                <c:pt idx="42">
                  <c:v>0.53776800000000002</c:v>
                </c:pt>
                <c:pt idx="43">
                  <c:v>0.557446</c:v>
                </c:pt>
                <c:pt idx="44">
                  <c:v>0.57430599999999998</c:v>
                </c:pt>
                <c:pt idx="45">
                  <c:v>0.59261299999999995</c:v>
                </c:pt>
                <c:pt idx="46">
                  <c:v>0.61446299999999998</c:v>
                </c:pt>
                <c:pt idx="47">
                  <c:v>0.63822000000000001</c:v>
                </c:pt>
                <c:pt idx="48">
                  <c:v>0.66506900000000002</c:v>
                </c:pt>
                <c:pt idx="49">
                  <c:v>0.688913</c:v>
                </c:pt>
                <c:pt idx="50">
                  <c:v>0.71688799999999997</c:v>
                </c:pt>
                <c:pt idx="51">
                  <c:v>0.74165099999999995</c:v>
                </c:pt>
                <c:pt idx="52">
                  <c:v>0.76422299999999999</c:v>
                </c:pt>
                <c:pt idx="53">
                  <c:v>0.77716399999999997</c:v>
                </c:pt>
                <c:pt idx="54">
                  <c:v>0.78523100000000001</c:v>
                </c:pt>
                <c:pt idx="55">
                  <c:v>0.78126399999999996</c:v>
                </c:pt>
                <c:pt idx="56">
                  <c:v>0.76942200000000005</c:v>
                </c:pt>
                <c:pt idx="57">
                  <c:v>0.75288999999999995</c:v>
                </c:pt>
                <c:pt idx="58">
                  <c:v>0.72533400000000003</c:v>
                </c:pt>
                <c:pt idx="59">
                  <c:v>0.698384</c:v>
                </c:pt>
                <c:pt idx="60">
                  <c:v>0.664381</c:v>
                </c:pt>
                <c:pt idx="61">
                  <c:v>0.62700100000000003</c:v>
                </c:pt>
                <c:pt idx="62">
                  <c:v>0.58587199999999995</c:v>
                </c:pt>
                <c:pt idx="63">
                  <c:v>0.54697300000000004</c:v>
                </c:pt>
                <c:pt idx="64">
                  <c:v>0.50846400000000003</c:v>
                </c:pt>
                <c:pt idx="65">
                  <c:v>0.47901300000000002</c:v>
                </c:pt>
                <c:pt idx="66">
                  <c:v>0.46741899999999997</c:v>
                </c:pt>
                <c:pt idx="67">
                  <c:v>0.471188</c:v>
                </c:pt>
                <c:pt idx="68">
                  <c:v>0.48076200000000002</c:v>
                </c:pt>
                <c:pt idx="69">
                  <c:v>0.492087</c:v>
                </c:pt>
                <c:pt idx="70">
                  <c:v>0.50518200000000002</c:v>
                </c:pt>
                <c:pt idx="71">
                  <c:v>0.526424</c:v>
                </c:pt>
                <c:pt idx="72">
                  <c:v>0.54549599999999998</c:v>
                </c:pt>
                <c:pt idx="73">
                  <c:v>0.56369199999999997</c:v>
                </c:pt>
                <c:pt idx="74">
                  <c:v>0.58398700000000003</c:v>
                </c:pt>
                <c:pt idx="75">
                  <c:v>0.60746900000000004</c:v>
                </c:pt>
                <c:pt idx="76">
                  <c:v>0.62239599999999995</c:v>
                </c:pt>
                <c:pt idx="77">
                  <c:v>0.63505999999999996</c:v>
                </c:pt>
                <c:pt idx="78">
                  <c:v>0.64014000000000004</c:v>
                </c:pt>
                <c:pt idx="79">
                  <c:v>0.638957</c:v>
                </c:pt>
                <c:pt idx="80">
                  <c:v>0.63014700000000001</c:v>
                </c:pt>
                <c:pt idx="81">
                  <c:v>0.61544399999999999</c:v>
                </c:pt>
                <c:pt idx="82">
                  <c:v>0.59315399999999996</c:v>
                </c:pt>
                <c:pt idx="83">
                  <c:v>0.57095099999999999</c:v>
                </c:pt>
                <c:pt idx="84">
                  <c:v>0.54269500000000004</c:v>
                </c:pt>
                <c:pt idx="85">
                  <c:v>0.50944400000000001</c:v>
                </c:pt>
                <c:pt idx="86">
                  <c:v>0.478078</c:v>
                </c:pt>
                <c:pt idx="87">
                  <c:v>0.44442399999999999</c:v>
                </c:pt>
                <c:pt idx="88">
                  <c:v>0.42243999999999998</c:v>
                </c:pt>
                <c:pt idx="89">
                  <c:v>0.40831600000000001</c:v>
                </c:pt>
                <c:pt idx="90">
                  <c:v>0.40022200000000002</c:v>
                </c:pt>
                <c:pt idx="91">
                  <c:v>0.39508700000000002</c:v>
                </c:pt>
                <c:pt idx="92">
                  <c:v>0.39427400000000001</c:v>
                </c:pt>
                <c:pt idx="93">
                  <c:v>0.39436199999999999</c:v>
                </c:pt>
                <c:pt idx="94">
                  <c:v>0.39270699999999997</c:v>
                </c:pt>
                <c:pt idx="95">
                  <c:v>0.39602700000000002</c:v>
                </c:pt>
                <c:pt idx="96">
                  <c:v>0.39616400000000002</c:v>
                </c:pt>
                <c:pt idx="97">
                  <c:v>0.39236599999999999</c:v>
                </c:pt>
                <c:pt idx="98">
                  <c:v>0.39491900000000002</c:v>
                </c:pt>
                <c:pt idx="99">
                  <c:v>0.39417999999999997</c:v>
                </c:pt>
                <c:pt idx="100">
                  <c:v>0.39616600000000002</c:v>
                </c:pt>
                <c:pt idx="101">
                  <c:v>0.39570300000000003</c:v>
                </c:pt>
                <c:pt idx="102">
                  <c:v>0.39688000000000001</c:v>
                </c:pt>
                <c:pt idx="103">
                  <c:v>0.39389800000000003</c:v>
                </c:pt>
                <c:pt idx="104">
                  <c:v>0.39380199999999999</c:v>
                </c:pt>
                <c:pt idx="105">
                  <c:v>0.39206000000000002</c:v>
                </c:pt>
                <c:pt idx="106">
                  <c:v>0.39537699999999998</c:v>
                </c:pt>
                <c:pt idx="107">
                  <c:v>0.39483299999999999</c:v>
                </c:pt>
                <c:pt idx="108">
                  <c:v>0.39631100000000002</c:v>
                </c:pt>
                <c:pt idx="109">
                  <c:v>0.38896599999999998</c:v>
                </c:pt>
                <c:pt idx="110">
                  <c:v>0.39324500000000001</c:v>
                </c:pt>
                <c:pt idx="111">
                  <c:v>0.39365800000000001</c:v>
                </c:pt>
                <c:pt idx="112">
                  <c:v>0.393148</c:v>
                </c:pt>
                <c:pt idx="113">
                  <c:v>0.38939699999999999</c:v>
                </c:pt>
                <c:pt idx="114">
                  <c:v>0.390565</c:v>
                </c:pt>
                <c:pt idx="115">
                  <c:v>0.39228099999999999</c:v>
                </c:pt>
                <c:pt idx="116">
                  <c:v>0.39003599999999999</c:v>
                </c:pt>
                <c:pt idx="117">
                  <c:v>0.38995999999999997</c:v>
                </c:pt>
                <c:pt idx="118">
                  <c:v>0.39130300000000001</c:v>
                </c:pt>
                <c:pt idx="119">
                  <c:v>0.38507599999999997</c:v>
                </c:pt>
                <c:pt idx="120">
                  <c:v>0.38881300000000002</c:v>
                </c:pt>
                <c:pt idx="121">
                  <c:v>0.38251800000000002</c:v>
                </c:pt>
                <c:pt idx="122">
                  <c:v>0.38683299999999998</c:v>
                </c:pt>
                <c:pt idx="123">
                  <c:v>0.38414500000000001</c:v>
                </c:pt>
                <c:pt idx="124">
                  <c:v>0.38244800000000001</c:v>
                </c:pt>
                <c:pt idx="125">
                  <c:v>0.384658</c:v>
                </c:pt>
                <c:pt idx="126">
                  <c:v>0.38345699999999999</c:v>
                </c:pt>
                <c:pt idx="127">
                  <c:v>0.37915199999999999</c:v>
                </c:pt>
                <c:pt idx="128">
                  <c:v>0.38235400000000003</c:v>
                </c:pt>
                <c:pt idx="129">
                  <c:v>0.37876500000000002</c:v>
                </c:pt>
                <c:pt idx="130">
                  <c:v>0.379334</c:v>
                </c:pt>
                <c:pt idx="131">
                  <c:v>0.37859599999999999</c:v>
                </c:pt>
                <c:pt idx="132">
                  <c:v>0.37911099999999998</c:v>
                </c:pt>
                <c:pt idx="133">
                  <c:v>0.37865599999999999</c:v>
                </c:pt>
                <c:pt idx="134">
                  <c:v>0.37966899999999998</c:v>
                </c:pt>
                <c:pt idx="135">
                  <c:v>0.38003799999999999</c:v>
                </c:pt>
                <c:pt idx="136">
                  <c:v>0.37793599999999999</c:v>
                </c:pt>
                <c:pt idx="137">
                  <c:v>0.37634899999999999</c:v>
                </c:pt>
                <c:pt idx="138">
                  <c:v>0.38421</c:v>
                </c:pt>
                <c:pt idx="139">
                  <c:v>0.378971</c:v>
                </c:pt>
                <c:pt idx="140">
                  <c:v>0.38003199999999998</c:v>
                </c:pt>
                <c:pt idx="141">
                  <c:v>0.38047199999999998</c:v>
                </c:pt>
                <c:pt idx="142">
                  <c:v>0.38043500000000002</c:v>
                </c:pt>
                <c:pt idx="143">
                  <c:v>0.37789099999999998</c:v>
                </c:pt>
                <c:pt idx="144">
                  <c:v>0.37914100000000001</c:v>
                </c:pt>
                <c:pt idx="145">
                  <c:v>0.38251499999999999</c:v>
                </c:pt>
                <c:pt idx="146">
                  <c:v>0.37869399999999998</c:v>
                </c:pt>
                <c:pt idx="147">
                  <c:v>0.37832100000000002</c:v>
                </c:pt>
                <c:pt idx="148">
                  <c:v>0.38034400000000002</c:v>
                </c:pt>
                <c:pt idx="149">
                  <c:v>0.37831999999999999</c:v>
                </c:pt>
                <c:pt idx="150">
                  <c:v>0.37673400000000001</c:v>
                </c:pt>
                <c:pt idx="151">
                  <c:v>0.38024599999999997</c:v>
                </c:pt>
                <c:pt idx="152">
                  <c:v>0.37980000000000003</c:v>
                </c:pt>
                <c:pt idx="153">
                  <c:v>0.37946600000000003</c:v>
                </c:pt>
                <c:pt idx="154">
                  <c:v>0.37980000000000003</c:v>
                </c:pt>
                <c:pt idx="155">
                  <c:v>0.377745</c:v>
                </c:pt>
                <c:pt idx="156">
                  <c:v>0.37873400000000002</c:v>
                </c:pt>
                <c:pt idx="157">
                  <c:v>0.37879600000000002</c:v>
                </c:pt>
                <c:pt idx="158">
                  <c:v>0.37757200000000002</c:v>
                </c:pt>
                <c:pt idx="159">
                  <c:v>0.37603199999999998</c:v>
                </c:pt>
                <c:pt idx="160">
                  <c:v>0.37664199999999998</c:v>
                </c:pt>
                <c:pt idx="161">
                  <c:v>0.377529</c:v>
                </c:pt>
                <c:pt idx="162">
                  <c:v>0.37948599999999999</c:v>
                </c:pt>
                <c:pt idx="163">
                  <c:v>0.37965199999999999</c:v>
                </c:pt>
                <c:pt idx="164">
                  <c:v>0.376722</c:v>
                </c:pt>
                <c:pt idx="165">
                  <c:v>0.37834000000000001</c:v>
                </c:pt>
                <c:pt idx="166">
                  <c:v>0.37482199999999999</c:v>
                </c:pt>
                <c:pt idx="167">
                  <c:v>0.375384</c:v>
                </c:pt>
                <c:pt idx="168">
                  <c:v>0.375027</c:v>
                </c:pt>
                <c:pt idx="169">
                  <c:v>0.37581700000000001</c:v>
                </c:pt>
                <c:pt idx="170">
                  <c:v>0.37409799999999999</c:v>
                </c:pt>
                <c:pt idx="171">
                  <c:v>0.376056</c:v>
                </c:pt>
                <c:pt idx="172">
                  <c:v>0.37249199999999999</c:v>
                </c:pt>
                <c:pt idx="173">
                  <c:v>0.37354599999999999</c:v>
                </c:pt>
                <c:pt idx="174">
                  <c:v>0.37579200000000001</c:v>
                </c:pt>
                <c:pt idx="175">
                  <c:v>0.373643</c:v>
                </c:pt>
                <c:pt idx="176">
                  <c:v>0.37020599999999998</c:v>
                </c:pt>
                <c:pt idx="177">
                  <c:v>0.37252099999999999</c:v>
                </c:pt>
                <c:pt idx="178">
                  <c:v>0.37207699999999999</c:v>
                </c:pt>
                <c:pt idx="179">
                  <c:v>0.37385299999999999</c:v>
                </c:pt>
                <c:pt idx="180">
                  <c:v>0.37000300000000003</c:v>
                </c:pt>
                <c:pt idx="181">
                  <c:v>0.37492300000000001</c:v>
                </c:pt>
                <c:pt idx="182">
                  <c:v>0.36971900000000002</c:v>
                </c:pt>
                <c:pt idx="183">
                  <c:v>0.36655900000000002</c:v>
                </c:pt>
                <c:pt idx="184">
                  <c:v>0.37366100000000002</c:v>
                </c:pt>
                <c:pt idx="185">
                  <c:v>0.37332799999999999</c:v>
                </c:pt>
                <c:pt idx="186">
                  <c:v>0.37287500000000001</c:v>
                </c:pt>
                <c:pt idx="187">
                  <c:v>0.370388</c:v>
                </c:pt>
                <c:pt idx="188">
                  <c:v>0.36824499999999999</c:v>
                </c:pt>
                <c:pt idx="189">
                  <c:v>0.36766799999999999</c:v>
                </c:pt>
                <c:pt idx="190">
                  <c:v>0.37465199999999999</c:v>
                </c:pt>
                <c:pt idx="191">
                  <c:v>0.36840899999999999</c:v>
                </c:pt>
                <c:pt idx="192">
                  <c:v>0.36727500000000002</c:v>
                </c:pt>
                <c:pt idx="193">
                  <c:v>0.368282</c:v>
                </c:pt>
                <c:pt idx="194">
                  <c:v>0.36672399999999999</c:v>
                </c:pt>
                <c:pt idx="195">
                  <c:v>0.36960799999999999</c:v>
                </c:pt>
                <c:pt idx="196">
                  <c:v>0.36538900000000002</c:v>
                </c:pt>
                <c:pt idx="197">
                  <c:v>0.36890499999999998</c:v>
                </c:pt>
                <c:pt idx="198">
                  <c:v>0.36660100000000001</c:v>
                </c:pt>
                <c:pt idx="199">
                  <c:v>0.370508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0.40811044319098549</c:v>
                </c:pt>
                <c:pt idx="1">
                  <c:v>0.40879275246226987</c:v>
                </c:pt>
                <c:pt idx="2">
                  <c:v>0.40947636404856802</c:v>
                </c:pt>
                <c:pt idx="3">
                  <c:v>0.41016091043201236</c:v>
                </c:pt>
                <c:pt idx="4">
                  <c:v>0.41084595670275764</c:v>
                </c:pt>
                <c:pt idx="5">
                  <c:v>0.41153099709841895</c:v>
                </c:pt>
                <c:pt idx="6">
                  <c:v>0.41221545371988688</c:v>
                </c:pt>
                <c:pt idx="7">
                  <c:v>0.41289867863390406</c:v>
                </c:pt>
                <c:pt idx="8">
                  <c:v>0.41357996101403294</c:v>
                </c:pt>
                <c:pt idx="9">
                  <c:v>0.41425854153605957</c:v>
                </c:pt>
                <c:pt idx="10">
                  <c:v>0.41493363695175833</c:v>
                </c:pt>
                <c:pt idx="11">
                  <c:v>0.41560447863343358</c:v>
                </c:pt>
                <c:pt idx="12">
                  <c:v>0.41627036992085625</c:v>
                </c:pt>
                <c:pt idx="13">
                  <c:v>0.41693076830986703</c:v>
                </c:pt>
                <c:pt idx="14">
                  <c:v>0.41758539987659771</c:v>
                </c:pt>
                <c:pt idx="15">
                  <c:v>0.41823441478430173</c:v>
                </c:pt>
                <c:pt idx="16">
                  <c:v>0.41887859418610413</c:v>
                </c:pt>
                <c:pt idx="17">
                  <c:v>0.41951962018578282</c:v>
                </c:pt>
                <c:pt idx="18">
                  <c:v>0.42016042156505201</c:v>
                </c:pt>
                <c:pt idx="19">
                  <c:v>0.42080560848482107</c:v>
                </c:pt>
                <c:pt idx="20">
                  <c:v>0.42146200901352732</c:v>
                </c:pt>
                <c:pt idx="21">
                  <c:v>0.42213931876667449</c:v>
                </c:pt>
                <c:pt idx="22">
                  <c:v>0.42285087175745573</c:v>
                </c:pt>
                <c:pt idx="23">
                  <c:v>0.42361453534636218</c:v>
                </c:pt>
                <c:pt idx="24">
                  <c:v>0.42445372455539171</c:v>
                </c:pt>
                <c:pt idx="25">
                  <c:v>0.42539852068302669</c:v>
                </c:pt>
                <c:pt idx="26">
                  <c:v>0.42648686597732577</c:v>
                </c:pt>
                <c:pt idx="27">
                  <c:v>0.42776579018673533</c:v>
                </c:pt>
                <c:pt idx="28">
                  <c:v>0.42929260651544987</c:v>
                </c:pt>
                <c:pt idx="29">
                  <c:v>0.43113599465346142</c:v>
                </c:pt>
                <c:pt idx="30">
                  <c:v>0.43337686836380185</c:v>
                </c:pt>
                <c:pt idx="31">
                  <c:v>0.43610890628717919</c:v>
                </c:pt>
                <c:pt idx="32">
                  <c:v>0.43943860930036033</c:v>
                </c:pt>
                <c:pt idx="33">
                  <c:v>0.44348473842162484</c:v>
                </c:pt>
                <c:pt idx="34">
                  <c:v>0.44837698656716785</c:v>
                </c:pt>
                <c:pt idx="35">
                  <c:v>0.45425374805247559</c:v>
                </c:pt>
                <c:pt idx="36">
                  <c:v>0.46125887385810499</c:v>
                </c:pt>
                <c:pt idx="37">
                  <c:v>0.46953733978736384</c:v>
                </c:pt>
                <c:pt idx="38">
                  <c:v>0.47922980872721538</c:v>
                </c:pt>
                <c:pt idx="39">
                  <c:v>0.49046613471829204</c:v>
                </c:pt>
                <c:pt idx="40">
                  <c:v>0.50335792822912384</c:v>
                </c:pt>
                <c:pt idx="41">
                  <c:v>0.51799036311791213</c:v>
                </c:pt>
                <c:pt idx="42">
                  <c:v>0.53441342538287051</c:v>
                </c:pt>
                <c:pt idx="43">
                  <c:v>0.55263272794980745</c:v>
                </c:pt>
                <c:pt idx="44">
                  <c:v>0.57259976389968814</c:v>
                </c:pt>
                <c:pt idx="45">
                  <c:v>0.59420095292663488</c:v>
                </c:pt>
                <c:pt idx="46">
                  <c:v>0.61724401796255079</c:v>
                </c:pt>
                <c:pt idx="47">
                  <c:v>0.6414392673369812</c:v>
                </c:pt>
                <c:pt idx="48">
                  <c:v>0.6663727900667793</c:v>
                </c:pt>
                <c:pt idx="49">
                  <c:v>0.69146944680833433</c:v>
                </c:pt>
                <c:pt idx="50">
                  <c:v>0.71594725091503497</c:v>
                </c:pt>
                <c:pt idx="51">
                  <c:v>0.73877229225507901</c:v>
                </c:pt>
                <c:pt idx="52">
                  <c:v>0.75863406493246666</c:v>
                </c:pt>
                <c:pt idx="53">
                  <c:v>0.77397117407122695</c:v>
                </c:pt>
                <c:pt idx="54">
                  <c:v>0.78308000039276826</c:v>
                </c:pt>
                <c:pt idx="55">
                  <c:v>0.78432631965715249</c:v>
                </c:pt>
                <c:pt idx="56">
                  <c:v>0.77644870254321241</c:v>
                </c:pt>
                <c:pt idx="57">
                  <c:v>0.7588989733893613</c:v>
                </c:pt>
                <c:pt idx="58">
                  <c:v>0.73212634914148367</c:v>
                </c:pt>
                <c:pt idx="59">
                  <c:v>0.69770050792142746</c:v>
                </c:pt>
                <c:pt idx="60">
                  <c:v>0.65819998222736764</c:v>
                </c:pt>
                <c:pt idx="61">
                  <c:v>0.6168620359458592</c:v>
                </c:pt>
                <c:pt idx="62">
                  <c:v>0.57707281336764871</c:v>
                </c:pt>
                <c:pt idx="63">
                  <c:v>0.54183532801835854</c:v>
                </c:pt>
                <c:pt idx="64">
                  <c:v>0.51335969288084049</c:v>
                </c:pt>
                <c:pt idx="65">
                  <c:v>0.49287157177719737</c:v>
                </c:pt>
                <c:pt idx="66">
                  <c:v>0.48065457461236488</c:v>
                </c:pt>
                <c:pt idx="67">
                  <c:v>0.47626675698522603</c:v>
                </c:pt>
                <c:pt idx="68">
                  <c:v>0.47883016069017842</c:v>
                </c:pt>
                <c:pt idx="69">
                  <c:v>0.48729453310210896</c:v>
                </c:pt>
                <c:pt idx="70">
                  <c:v>0.50061030061289258</c:v>
                </c:pt>
                <c:pt idx="71">
                  <c:v>0.51778989106774176</c:v>
                </c:pt>
                <c:pt idx="72">
                  <c:v>0.53787225442410436</c:v>
                </c:pt>
                <c:pt idx="73">
                  <c:v>0.55982561772722361</c:v>
                </c:pt>
                <c:pt idx="74">
                  <c:v>0.58243128393660804</c:v>
                </c:pt>
                <c:pt idx="75">
                  <c:v>0.60419375315824375</c:v>
                </c:pt>
                <c:pt idx="76">
                  <c:v>0.62332314545875667</c:v>
                </c:pt>
                <c:pt idx="77">
                  <c:v>0.63783086507257358</c:v>
                </c:pt>
                <c:pt idx="78">
                  <c:v>0.64575957173113407</c:v>
                </c:pt>
                <c:pt idx="79">
                  <c:v>0.64552788372407133</c:v>
                </c:pt>
                <c:pt idx="80">
                  <c:v>0.63631568670781335</c:v>
                </c:pt>
                <c:pt idx="81">
                  <c:v>0.61837041995938724</c:v>
                </c:pt>
                <c:pt idx="82">
                  <c:v>0.5931083192586718</c:v>
                </c:pt>
                <c:pt idx="83">
                  <c:v>0.56293528105728519</c:v>
                </c:pt>
                <c:pt idx="84">
                  <c:v>0.53080836192137903</c:v>
                </c:pt>
                <c:pt idx="85">
                  <c:v>0.49965959875299798</c:v>
                </c:pt>
                <c:pt idx="86">
                  <c:v>0.47185857014222277</c:v>
                </c:pt>
                <c:pt idx="87">
                  <c:v>0.44887022010079697</c:v>
                </c:pt>
                <c:pt idx="88">
                  <c:v>0.43118122870489589</c:v>
                </c:pt>
                <c:pt idx="89">
                  <c:v>0.41846552750178279</c:v>
                </c:pt>
                <c:pt idx="90">
                  <c:v>0.40988626627145019</c:v>
                </c:pt>
                <c:pt idx="91">
                  <c:v>0.40441376840017884</c:v>
                </c:pt>
                <c:pt idx="92">
                  <c:v>0.40107052450464858</c:v>
                </c:pt>
                <c:pt idx="93">
                  <c:v>0.39906755499258306</c:v>
                </c:pt>
                <c:pt idx="94">
                  <c:v>0.3978428099633039</c:v>
                </c:pt>
                <c:pt idx="95">
                  <c:v>0.39703627054148771</c:v>
                </c:pt>
                <c:pt idx="96">
                  <c:v>0.39643834996368721</c:v>
                </c:pt>
                <c:pt idx="97">
                  <c:v>0.39593740859362858</c:v>
                </c:pt>
                <c:pt idx="98">
                  <c:v>0.39547879858027335</c:v>
                </c:pt>
                <c:pt idx="99">
                  <c:v>0.39503789325102401</c:v>
                </c:pt>
                <c:pt idx="100">
                  <c:v>0.39460453324478456</c:v>
                </c:pt>
                <c:pt idx="101">
                  <c:v>0.39417504328648945</c:v>
                </c:pt>
                <c:pt idx="102">
                  <c:v>0.39374858516435568</c:v>
                </c:pt>
                <c:pt idx="103">
                  <c:v>0.3933257272293873</c:v>
                </c:pt>
                <c:pt idx="104">
                  <c:v>0.39290805115572169</c:v>
                </c:pt>
                <c:pt idx="105">
                  <c:v>0.39249820834416399</c:v>
                </c:pt>
                <c:pt idx="106">
                  <c:v>0.39210013666464288</c:v>
                </c:pt>
                <c:pt idx="107">
                  <c:v>0.39171926229277654</c:v>
                </c:pt>
                <c:pt idx="108">
                  <c:v>0.3913625331859894</c:v>
                </c:pt>
                <c:pt idx="109">
                  <c:v>0.39103812361444135</c:v>
                </c:pt>
                <c:pt idx="110">
                  <c:v>0.39075465219644179</c:v>
                </c:pt>
                <c:pt idx="111">
                  <c:v>0.39051978015677835</c:v>
                </c:pt>
                <c:pt idx="112">
                  <c:v>0.39033807332981507</c:v>
                </c:pt>
                <c:pt idx="113">
                  <c:v>0.39020797554357162</c:v>
                </c:pt>
                <c:pt idx="114">
                  <c:v>0.39011773704590136</c:v>
                </c:pt>
                <c:pt idx="115">
                  <c:v>0.39004063541695788</c:v>
                </c:pt>
                <c:pt idx="116">
                  <c:v>0.38993155415230057</c:v>
                </c:pt>
                <c:pt idx="117">
                  <c:v>0.38972970505042298</c:v>
                </c:pt>
                <c:pt idx="118">
                  <c:v>0.38937300182996748</c:v>
                </c:pt>
                <c:pt idx="119">
                  <c:v>0.3888237942114452</c:v>
                </c:pt>
                <c:pt idx="120">
                  <c:v>0.38809390818974854</c:v>
                </c:pt>
                <c:pt idx="121">
                  <c:v>0.38724982915426093</c:v>
                </c:pt>
                <c:pt idx="122">
                  <c:v>0.3863884694160416</c:v>
                </c:pt>
                <c:pt idx="123">
                  <c:v>0.38559627717618944</c:v>
                </c:pt>
                <c:pt idx="124">
                  <c:v>0.38491823276979215</c:v>
                </c:pt>
                <c:pt idx="125">
                  <c:v>0.38435387685530398</c:v>
                </c:pt>
                <c:pt idx="126">
                  <c:v>0.38387536723625232</c:v>
                </c:pt>
                <c:pt idx="127">
                  <c:v>0.38344978091162624</c:v>
                </c:pt>
                <c:pt idx="128">
                  <c:v>0.38305239883224307</c:v>
                </c:pt>
                <c:pt idx="129">
                  <c:v>0.38266929832356145</c:v>
                </c:pt>
                <c:pt idx="130">
                  <c:v>0.38229434976022253</c:v>
                </c:pt>
                <c:pt idx="131">
                  <c:v>0.38192551093727939</c:v>
                </c:pt>
                <c:pt idx="132">
                  <c:v>0.38156242691817582</c:v>
                </c:pt>
                <c:pt idx="133">
                  <c:v>0.38120532554077335</c:v>
                </c:pt>
                <c:pt idx="134">
                  <c:v>0.38085465325539103</c:v>
                </c:pt>
                <c:pt idx="135">
                  <c:v>0.38051106731258139</c:v>
                </c:pt>
                <c:pt idx="136">
                  <c:v>0.38017567638975092</c:v>
                </c:pt>
                <c:pt idx="137">
                  <c:v>0.37985061722914748</c:v>
                </c:pt>
                <c:pt idx="138">
                  <c:v>0.37954016139737828</c:v>
                </c:pt>
                <c:pt idx="139">
                  <c:v>0.37925252468292819</c:v>
                </c:pt>
                <c:pt idx="140">
                  <c:v>0.37900226985569796</c:v>
                </c:pt>
                <c:pt idx="141">
                  <c:v>0.37881248049658661</c:v>
                </c:pt>
                <c:pt idx="142">
                  <c:v>0.37871471629160214</c:v>
                </c:pt>
                <c:pt idx="143">
                  <c:v>0.37874360392411088</c:v>
                </c:pt>
                <c:pt idx="144">
                  <c:v>0.37892307754319543</c:v>
                </c:pt>
                <c:pt idx="145">
                  <c:v>0.37924470094285934</c:v>
                </c:pt>
                <c:pt idx="146">
                  <c:v>0.37964604759420556</c:v>
                </c:pt>
                <c:pt idx="147">
                  <c:v>0.38000535553579895</c:v>
                </c:pt>
                <c:pt idx="148">
                  <c:v>0.38016859397284214</c:v>
                </c:pt>
                <c:pt idx="149">
                  <c:v>0.38000854023158587</c:v>
                </c:pt>
                <c:pt idx="150">
                  <c:v>0.37948826386949158</c:v>
                </c:pt>
                <c:pt idx="151">
                  <c:v>0.37868703118874925</c:v>
                </c:pt>
                <c:pt idx="152">
                  <c:v>0.37776589934373223</c:v>
                </c:pt>
                <c:pt idx="153">
                  <c:v>0.37689308747092343</c:v>
                </c:pt>
                <c:pt idx="154">
                  <c:v>0.37617758305468402</c:v>
                </c:pt>
                <c:pt idx="155">
                  <c:v>0.37564738317908342</c:v>
                </c:pt>
                <c:pt idx="156">
                  <c:v>0.3752712917246902</c:v>
                </c:pt>
                <c:pt idx="157">
                  <c:v>0.37499666534195414</c:v>
                </c:pt>
                <c:pt idx="158">
                  <c:v>0.37477730649597446</c:v>
                </c:pt>
                <c:pt idx="159">
                  <c:v>0.37458346954885907</c:v>
                </c:pt>
                <c:pt idx="160">
                  <c:v>0.37439976840244021</c:v>
                </c:pt>
                <c:pt idx="161">
                  <c:v>0.37421944915803695</c:v>
                </c:pt>
                <c:pt idx="162">
                  <c:v>0.37403979678138616</c:v>
                </c:pt>
                <c:pt idx="163">
                  <c:v>0.37385964997049248</c:v>
                </c:pt>
                <c:pt idx="164">
                  <c:v>0.37367836918437386</c:v>
                </c:pt>
                <c:pt idx="165">
                  <c:v>0.37349549174473134</c:v>
                </c:pt>
                <c:pt idx="166">
                  <c:v>0.37331063667998388</c:v>
                </c:pt>
                <c:pt idx="167">
                  <c:v>0.37312348215524488</c:v>
                </c:pt>
                <c:pt idx="168">
                  <c:v>0.37293375973684828</c:v>
                </c:pt>
                <c:pt idx="169">
                  <c:v>0.37274125140621434</c:v>
                </c:pt>
                <c:pt idx="170">
                  <c:v>0.37254578650355702</c:v>
                </c:pt>
                <c:pt idx="171">
                  <c:v>0.37234723825338262</c:v>
                </c:pt>
                <c:pt idx="172">
                  <c:v>0.37214551996173045</c:v>
                </c:pt>
                <c:pt idx="173">
                  <c:v>0.37194058102563526</c:v>
                </c:pt>
                <c:pt idx="174">
                  <c:v>0.37173240288303222</c:v>
                </c:pt>
                <c:pt idx="175">
                  <c:v>0.37152099501015734</c:v>
                </c:pt>
                <c:pt idx="176">
                  <c:v>0.37130639105179181</c:v>
                </c:pt>
                <c:pt idx="177">
                  <c:v>0.37108864514922696</c:v>
                </c:pt>
                <c:pt idx="178">
                  <c:v>0.37086782851232597</c:v>
                </c:pt>
                <c:pt idx="179">
                  <c:v>0.37064402626590026</c:v>
                </c:pt>
                <c:pt idx="180">
                  <c:v>0.37041733458696635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0.40811038157029722</c:v>
                </c:pt>
                <c:pt idx="1">
                  <c:v>0.40879264852209451</c:v>
                </c:pt>
                <c:pt idx="2">
                  <c:v>0.40947619025581022</c:v>
                </c:pt>
                <c:pt idx="3">
                  <c:v>0.41016062237978756</c:v>
                </c:pt>
                <c:pt idx="4">
                  <c:v>0.41084548344022614</c:v>
                </c:pt>
                <c:pt idx="5">
                  <c:v>0.41153022632923908</c:v>
                </c:pt>
                <c:pt idx="6">
                  <c:v>0.41221420938325037</c:v>
                </c:pt>
                <c:pt idx="7">
                  <c:v>0.41289668730606605</c:v>
                </c:pt>
                <c:pt idx="8">
                  <c:v>0.41357680209153047</c:v>
                </c:pt>
                <c:pt idx="9">
                  <c:v>0.41425357416608971</c:v>
                </c:pt>
                <c:pt idx="10">
                  <c:v>0.41492589402104824</c:v>
                </c:pt>
                <c:pt idx="11">
                  <c:v>0.41559251465648078</c:v>
                </c:pt>
                <c:pt idx="12">
                  <c:v>0.41625204521162856</c:v>
                </c:pt>
                <c:pt idx="13">
                  <c:v>0.41690294620739171</c:v>
                </c:pt>
                <c:pt idx="14">
                  <c:v>0.41754352687158014</c:v>
                </c:pt>
                <c:pt idx="15">
                  <c:v>0.41817194505242844</c:v>
                </c:pt>
                <c:pt idx="16">
                  <c:v>0.41878621024525686</c:v>
                </c:pt>
                <c:pt idx="17">
                  <c:v>0.41938419025521645</c:v>
                </c:pt>
                <c:pt idx="18">
                  <c:v>0.41996362198971499</c:v>
                </c:pt>
                <c:pt idx="19">
                  <c:v>0.42052212681153511</c:v>
                </c:pt>
                <c:pt idx="20">
                  <c:v>0.42105723078291168</c:v>
                </c:pt>
                <c:pt idx="21">
                  <c:v>0.42156638998871448</c:v>
                </c:pt>
                <c:pt idx="22">
                  <c:v>0.4220470209427753</c:v>
                </c:pt>
                <c:pt idx="23">
                  <c:v>0.42249653585814601</c:v>
                </c:pt>
                <c:pt idx="24">
                  <c:v>0.42291238230671591</c:v>
                </c:pt>
                <c:pt idx="25">
                  <c:v>0.42329208651777855</c:v>
                </c:pt>
                <c:pt idx="26">
                  <c:v>0.42363329928503135</c:v>
                </c:pt>
                <c:pt idx="27">
                  <c:v>0.42393384318723515</c:v>
                </c:pt>
                <c:pt idx="28">
                  <c:v>0.42419175960204897</c:v>
                </c:pt>
                <c:pt idx="29">
                  <c:v>0.42440535382872829</c:v>
                </c:pt>
                <c:pt idx="30">
                  <c:v>0.42457323655482543</c:v>
                </c:pt>
                <c:pt idx="31">
                  <c:v>0.42469435992154236</c:v>
                </c:pt>
                <c:pt idx="32">
                  <c:v>0.42476804657148592</c:v>
                </c:pt>
                <c:pt idx="33">
                  <c:v>0.42479401030147534</c:v>
                </c:pt>
                <c:pt idx="34">
                  <c:v>0.42477236728163337</c:v>
                </c:pt>
                <c:pt idx="35">
                  <c:v>0.42470363721997523</c:v>
                </c:pt>
                <c:pt idx="36">
                  <c:v>0.42458873432021799</c:v>
                </c:pt>
                <c:pt idx="37">
                  <c:v>0.4244289483649627</c:v>
                </c:pt>
                <c:pt idx="38">
                  <c:v>0.42422591672005078</c:v>
                </c:pt>
                <c:pt idx="39">
                  <c:v>0.42398158846404005</c:v>
                </c:pt>
                <c:pt idx="40">
                  <c:v>0.42369818217041022</c:v>
                </c:pt>
                <c:pt idx="41">
                  <c:v>0.4233781390890009</c:v>
                </c:pt>
                <c:pt idx="42">
                  <c:v>0.42302407357745991</c:v>
                </c:pt>
                <c:pt idx="43">
                  <c:v>0.42263872262401547</c:v>
                </c:pt>
                <c:pt idx="44">
                  <c:v>0.42222489619032216</c:v>
                </c:pt>
                <c:pt idx="45">
                  <c:v>0.42178542990572504</c:v>
                </c:pt>
                <c:pt idx="46">
                  <c:v>0.42132314138521426</c:v>
                </c:pt>
                <c:pt idx="47">
                  <c:v>0.42084079114776901</c:v>
                </c:pt>
                <c:pt idx="48">
                  <c:v>0.42034104880411222</c:v>
                </c:pt>
                <c:pt idx="49">
                  <c:v>0.41982646488465031</c:v>
                </c:pt>
                <c:pt idx="50">
                  <c:v>0.41929944840668709</c:v>
                </c:pt>
                <c:pt idx="51">
                  <c:v>0.41876225004695122</c:v>
                </c:pt>
                <c:pt idx="52">
                  <c:v>0.41821695059800695</c:v>
                </c:pt>
                <c:pt idx="53">
                  <c:v>0.4176654542475472</c:v>
                </c:pt>
                <c:pt idx="54">
                  <c:v>0.41710948612640175</c:v>
                </c:pt>
                <c:pt idx="55">
                  <c:v>0.41655059352003776</c:v>
                </c:pt>
                <c:pt idx="56">
                  <c:v>0.41599015012327362</c:v>
                </c:pt>
                <c:pt idx="57">
                  <c:v>0.41542936273188885</c:v>
                </c:pt>
                <c:pt idx="58">
                  <c:v>0.41486927980064076</c:v>
                </c:pt>
                <c:pt idx="59">
                  <c:v>0.41431080134817222</c:v>
                </c:pt>
                <c:pt idx="60">
                  <c:v>0.4137546897494635</c:v>
                </c:pt>
                <c:pt idx="61">
                  <c:v>0.4132015810208684</c:v>
                </c:pt>
                <c:pt idx="62">
                  <c:v>0.41265199626745191</c:v>
                </c:pt>
                <c:pt idx="63">
                  <c:v>0.41210635302438076</c:v>
                </c:pt>
                <c:pt idx="64">
                  <c:v>0.41156497628150013</c:v>
                </c:pt>
                <c:pt idx="65">
                  <c:v>0.411028109031704</c:v>
                </c:pt>
                <c:pt idx="66">
                  <c:v>0.41049592222866099</c:v>
                </c:pt>
                <c:pt idx="67">
                  <c:v>0.40996852407774914</c:v>
                </c:pt>
                <c:pt idx="68">
                  <c:v>0.40944596861588894</c:v>
                </c:pt>
                <c:pt idx="69">
                  <c:v>0.40892826356179451</c:v>
                </c:pt>
                <c:pt idx="70">
                  <c:v>0.40841537743856898</c:v>
                </c:pt>
                <c:pt idx="71">
                  <c:v>0.4079072459862117</c:v>
                </c:pt>
                <c:pt idx="72">
                  <c:v>0.40740377789316701</c:v>
                </c:pt>
                <c:pt idx="73">
                  <c:v>0.40690485988415576</c:v>
                </c:pt>
                <c:pt idx="74">
                  <c:v>0.40641036120684088</c:v>
                </c:pt>
                <c:pt idx="75">
                  <c:v>0.4059201375628928</c:v>
                </c:pt>
                <c:pt idx="76">
                  <c:v>0.40543403453026255</c:v>
                </c:pt>
                <c:pt idx="77">
                  <c:v>0.4049518905233247</c:v>
                </c:pt>
                <c:pt idx="78">
                  <c:v>0.4044735393363913</c:v>
                </c:pt>
                <c:pt idx="79">
                  <c:v>0.40399881231419998</c:v>
                </c:pt>
                <c:pt idx="80">
                  <c:v>0.40352754019058268</c:v>
                </c:pt>
                <c:pt idx="81">
                  <c:v>0.40305955463381987</c:v>
                </c:pt>
                <c:pt idx="82">
                  <c:v>0.40259468953431754</c:v>
                </c:pt>
                <c:pt idx="83">
                  <c:v>0.40213278206733333</c:v>
                </c:pt>
                <c:pt idx="84">
                  <c:v>0.40167367356060174</c:v>
                </c:pt>
                <c:pt idx="85">
                  <c:v>0.40121721019393147</c:v>
                </c:pt>
                <c:pt idx="86">
                  <c:v>0.40076324355521353</c:v>
                </c:pt>
                <c:pt idx="87">
                  <c:v>0.40031163107481527</c:v>
                </c:pt>
                <c:pt idx="88">
                  <c:v>0.39986223635805362</c:v>
                </c:pt>
                <c:pt idx="89">
                  <c:v>0.39941492943336132</c:v>
                </c:pt>
                <c:pt idx="90">
                  <c:v>0.39896958693186801</c:v>
                </c:pt>
                <c:pt idx="91">
                  <c:v>0.39852609221242136</c:v>
                </c:pt>
                <c:pt idx="92">
                  <c:v>0.39808433544456151</c:v>
                </c:pt>
                <c:pt idx="93">
                  <c:v>0.39764421366062069</c:v>
                </c:pt>
                <c:pt idx="94">
                  <c:v>0.39720563078694587</c:v>
                </c:pt>
                <c:pt idx="95">
                  <c:v>0.39676849766321443</c:v>
                </c:pt>
                <c:pt idx="96">
                  <c:v>0.3963327320579263</c:v>
                </c:pt>
                <c:pt idx="97">
                  <c:v>0.39589825868738854</c:v>
                </c:pt>
                <c:pt idx="98">
                  <c:v>0.39546500924485761</c:v>
                </c:pt>
                <c:pt idx="99">
                  <c:v>0.39503292244594207</c:v>
                </c:pt>
                <c:pt idx="100">
                  <c:v>0.39460194409589577</c:v>
                </c:pt>
                <c:pt idx="101">
                  <c:v>0.39417202718402095</c:v>
                </c:pt>
                <c:pt idx="102">
                  <c:v>0.39374313201004579</c:v>
                </c:pt>
                <c:pt idx="103">
                  <c:v>0.3933152263470191</c:v>
                </c:pt>
                <c:pt idx="104">
                  <c:v>0.39288828564496592</c:v>
                </c:pt>
                <c:pt idx="105">
                  <c:v>0.39246229327924281</c:v>
                </c:pt>
                <c:pt idx="106">
                  <c:v>0.39203724084721342</c:v>
                </c:pt>
                <c:pt idx="107">
                  <c:v>0.39161312851649183</c:v>
                </c:pt>
                <c:pt idx="108">
                  <c:v>0.39118996542756884</c:v>
                </c:pt>
                <c:pt idx="109">
                  <c:v>0.39076777015309233</c:v>
                </c:pt>
                <c:pt idx="110">
                  <c:v>0.390346571215406</c:v>
                </c:pt>
                <c:pt idx="111">
                  <c:v>0.38992640766309972</c:v>
                </c:pt>
                <c:pt idx="112">
                  <c:v>0.38950732970628044</c:v>
                </c:pt>
                <c:pt idx="113">
                  <c:v>0.38908939940894971</c:v>
                </c:pt>
                <c:pt idx="114">
                  <c:v>0.3886726914352655</c:v>
                </c:pt>
                <c:pt idx="115">
                  <c:v>0.38825729384448665</c:v>
                </c:pt>
                <c:pt idx="116">
                  <c:v>0.38784330892702179</c:v>
                </c:pt>
                <c:pt idx="117">
                  <c:v>0.38743085407116312</c:v>
                </c:pt>
                <c:pt idx="118">
                  <c:v>0.38702006264674543</c:v>
                </c:pt>
                <c:pt idx="119">
                  <c:v>0.38661108488809032</c:v>
                </c:pt>
                <c:pt idx="120">
                  <c:v>0.38620408875415679</c:v>
                </c:pt>
                <c:pt idx="121">
                  <c:v>0.3857992607388307</c:v>
                </c:pt>
                <c:pt idx="122">
                  <c:v>0.38539680659877013</c:v>
                </c:pt>
                <c:pt idx="123">
                  <c:v>0.38499695196028322</c:v>
                </c:pt>
                <c:pt idx="124">
                  <c:v>0.38459994276046433</c:v>
                </c:pt>
                <c:pt idx="125">
                  <c:v>0.38420604547148074</c:v>
                </c:pt>
                <c:pt idx="126">
                  <c:v>0.38381554705076182</c:v>
                </c:pt>
                <c:pt idx="127">
                  <c:v>0.38342875455429604</c:v>
                </c:pt>
                <c:pt idx="128">
                  <c:v>0.38304599434576775</c:v>
                </c:pt>
                <c:pt idx="129">
                  <c:v>0.38266761083148088</c:v>
                </c:pt>
                <c:pt idx="130">
                  <c:v>0.38229396465059967</c:v>
                </c:pt>
                <c:pt idx="131">
                  <c:v>0.38192543025299092</c:v>
                </c:pt>
                <c:pt idx="132">
                  <c:v>0.38156239280367754</c:v>
                </c:pt>
                <c:pt idx="133">
                  <c:v>0.38120524436444192</c:v>
                </c:pt>
                <c:pt idx="134">
                  <c:v>0.38085437932014732</c:v>
                </c:pt>
                <c:pt idx="135">
                  <c:v>0.38051018904040645</c:v>
                </c:pt>
                <c:pt idx="136">
                  <c:v>0.38017305579652616</c:v>
                </c:pt>
                <c:pt idx="137">
                  <c:v>0.37984334598894998</c:v>
                </c:pt>
                <c:pt idx="138">
                  <c:v>0.37952140278089785</c:v>
                </c:pt>
                <c:pt idx="139">
                  <c:v>0.37920753827808529</c:v>
                </c:pt>
                <c:pt idx="140">
                  <c:v>0.37890202544006873</c:v>
                </c:pt>
                <c:pt idx="141">
                  <c:v>0.37860508995298064</c:v>
                </c:pt>
                <c:pt idx="142">
                  <c:v>0.37831690233266269</c:v>
                </c:pt>
                <c:pt idx="143">
                  <c:v>0.37803757055754017</c:v>
                </c:pt>
                <c:pt idx="144">
                  <c:v>0.37776713354806124</c:v>
                </c:pt>
                <c:pt idx="145">
                  <c:v>0.37750555581053868</c:v>
                </c:pt>
                <c:pt idx="146">
                  <c:v>0.37725272354506612</c:v>
                </c:pt>
                <c:pt idx="147">
                  <c:v>0.37700844247841836</c:v>
                </c:pt>
                <c:pt idx="148">
                  <c:v>0.37677243762382345</c:v>
                </c:pt>
                <c:pt idx="149">
                  <c:v>0.37654435509247919</c:v>
                </c:pt>
                <c:pt idx="150">
                  <c:v>0.37632376599092959</c:v>
                </c:pt>
                <c:pt idx="151">
                  <c:v>0.37611017233984861</c:v>
                </c:pt>
                <c:pt idx="152">
                  <c:v>0.37590301485054567</c:v>
                </c:pt>
                <c:pt idx="153">
                  <c:v>0.37570168230320827</c:v>
                </c:pt>
                <c:pt idx="154">
                  <c:v>0.3755055221927891</c:v>
                </c:pt>
                <c:pt idx="155">
                  <c:v>0.37531385225059555</c:v>
                </c:pt>
                <c:pt idx="156">
                  <c:v>0.3751259724162635</c:v>
                </c:pt>
                <c:pt idx="157">
                  <c:v>0.37494117682779837</c:v>
                </c:pt>
                <c:pt idx="158">
                  <c:v>0.37475876541620018</c:v>
                </c:pt>
                <c:pt idx="159">
                  <c:v>0.37457805473304073</c:v>
                </c:pt>
                <c:pt idx="160">
                  <c:v>0.37439838769959233</c:v>
                </c:pt>
                <c:pt idx="161">
                  <c:v>0.3742191420388743</c:v>
                </c:pt>
                <c:pt idx="162">
                  <c:v>0.37403973723099726</c:v>
                </c:pt>
                <c:pt idx="163">
                  <c:v>0.37385963991131843</c:v>
                </c:pt>
                <c:pt idx="164">
                  <c:v>0.37367836770489443</c:v>
                </c:pt>
                <c:pt idx="165">
                  <c:v>0.37349549155535477</c:v>
                </c:pt>
                <c:pt idx="166">
                  <c:v>0.37331063665889547</c:v>
                </c:pt>
                <c:pt idx="167">
                  <c:v>0.37312348215320262</c:v>
                </c:pt>
                <c:pt idx="168">
                  <c:v>0.37293375973667631</c:v>
                </c:pt>
                <c:pt idx="169">
                  <c:v>0.37274125140620173</c:v>
                </c:pt>
                <c:pt idx="170">
                  <c:v>0.37254578650355624</c:v>
                </c:pt>
                <c:pt idx="171">
                  <c:v>0.37234723825338256</c:v>
                </c:pt>
                <c:pt idx="172">
                  <c:v>0.37214551996173045</c:v>
                </c:pt>
                <c:pt idx="173">
                  <c:v>0.37194058102563526</c:v>
                </c:pt>
                <c:pt idx="174">
                  <c:v>0.37173240288303222</c:v>
                </c:pt>
                <c:pt idx="175">
                  <c:v>0.37152099501015734</c:v>
                </c:pt>
                <c:pt idx="176">
                  <c:v>0.37130639105179181</c:v>
                </c:pt>
                <c:pt idx="177">
                  <c:v>0.37108864514922696</c:v>
                </c:pt>
                <c:pt idx="178">
                  <c:v>0.37086782851232597</c:v>
                </c:pt>
                <c:pt idx="179">
                  <c:v>0.37064402626590026</c:v>
                </c:pt>
                <c:pt idx="180">
                  <c:v>0.37041733458696635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0.399202</c:v>
                </c:pt>
                <c:pt idx="1">
                  <c:v>0.39879500000000001</c:v>
                </c:pt>
                <c:pt idx="2">
                  <c:v>0.40278000000000003</c:v>
                </c:pt>
                <c:pt idx="3">
                  <c:v>0.400063</c:v>
                </c:pt>
                <c:pt idx="4">
                  <c:v>0.396372</c:v>
                </c:pt>
                <c:pt idx="5">
                  <c:v>0.40770200000000001</c:v>
                </c:pt>
                <c:pt idx="6">
                  <c:v>0.40163300000000002</c:v>
                </c:pt>
                <c:pt idx="7">
                  <c:v>0.40043000000000001</c:v>
                </c:pt>
                <c:pt idx="8">
                  <c:v>0.39885100000000001</c:v>
                </c:pt>
                <c:pt idx="9">
                  <c:v>0.40188499999999999</c:v>
                </c:pt>
                <c:pt idx="10">
                  <c:v>0.39932000000000001</c:v>
                </c:pt>
                <c:pt idx="11">
                  <c:v>0.39913799999999999</c:v>
                </c:pt>
                <c:pt idx="12">
                  <c:v>0.39922200000000002</c:v>
                </c:pt>
                <c:pt idx="13">
                  <c:v>0.402335</c:v>
                </c:pt>
                <c:pt idx="14">
                  <c:v>0.40316400000000002</c:v>
                </c:pt>
                <c:pt idx="15">
                  <c:v>0.40186300000000003</c:v>
                </c:pt>
                <c:pt idx="16">
                  <c:v>0.40044800000000003</c:v>
                </c:pt>
                <c:pt idx="17">
                  <c:v>0.406947</c:v>
                </c:pt>
                <c:pt idx="18">
                  <c:v>0.40589999999999998</c:v>
                </c:pt>
                <c:pt idx="19">
                  <c:v>0.40272999999999998</c:v>
                </c:pt>
                <c:pt idx="20">
                  <c:v>0.40334300000000001</c:v>
                </c:pt>
                <c:pt idx="21">
                  <c:v>0.40609099999999998</c:v>
                </c:pt>
                <c:pt idx="22">
                  <c:v>0.40573399999999998</c:v>
                </c:pt>
                <c:pt idx="23">
                  <c:v>0.40656500000000001</c:v>
                </c:pt>
                <c:pt idx="24">
                  <c:v>0.40650399999999998</c:v>
                </c:pt>
                <c:pt idx="25">
                  <c:v>0.40921800000000003</c:v>
                </c:pt>
                <c:pt idx="26">
                  <c:v>0.40700599999999998</c:v>
                </c:pt>
                <c:pt idx="27">
                  <c:v>0.408416</c:v>
                </c:pt>
                <c:pt idx="28">
                  <c:v>0.41006100000000001</c:v>
                </c:pt>
                <c:pt idx="29">
                  <c:v>0.41103000000000001</c:v>
                </c:pt>
                <c:pt idx="30">
                  <c:v>0.40876699999999999</c:v>
                </c:pt>
                <c:pt idx="31">
                  <c:v>0.41089300000000001</c:v>
                </c:pt>
                <c:pt idx="32">
                  <c:v>0.40895500000000001</c:v>
                </c:pt>
                <c:pt idx="33">
                  <c:v>0.41344700000000001</c:v>
                </c:pt>
                <c:pt idx="34">
                  <c:v>0.41037200000000001</c:v>
                </c:pt>
                <c:pt idx="35">
                  <c:v>0.41419299999999998</c:v>
                </c:pt>
                <c:pt idx="36">
                  <c:v>0.41769600000000001</c:v>
                </c:pt>
                <c:pt idx="37">
                  <c:v>0.41856199999999999</c:v>
                </c:pt>
                <c:pt idx="38">
                  <c:v>0.42024899999999998</c:v>
                </c:pt>
                <c:pt idx="39">
                  <c:v>0.42158800000000002</c:v>
                </c:pt>
                <c:pt idx="40">
                  <c:v>0.42425099999999999</c:v>
                </c:pt>
                <c:pt idx="41">
                  <c:v>0.421178</c:v>
                </c:pt>
                <c:pt idx="42">
                  <c:v>0.42680200000000001</c:v>
                </c:pt>
                <c:pt idx="43">
                  <c:v>0.433751</c:v>
                </c:pt>
                <c:pt idx="44">
                  <c:v>0.43527500000000002</c:v>
                </c:pt>
                <c:pt idx="45">
                  <c:v>0.43631700000000001</c:v>
                </c:pt>
                <c:pt idx="46">
                  <c:v>0.44132500000000002</c:v>
                </c:pt>
                <c:pt idx="47">
                  <c:v>0.44868200000000003</c:v>
                </c:pt>
                <c:pt idx="48">
                  <c:v>0.45612999999999998</c:v>
                </c:pt>
                <c:pt idx="49">
                  <c:v>0.46275500000000003</c:v>
                </c:pt>
                <c:pt idx="50">
                  <c:v>0.47286899999999998</c:v>
                </c:pt>
                <c:pt idx="51">
                  <c:v>0.490207</c:v>
                </c:pt>
                <c:pt idx="52">
                  <c:v>0.51537299999999997</c:v>
                </c:pt>
                <c:pt idx="53">
                  <c:v>0.539238</c:v>
                </c:pt>
                <c:pt idx="54">
                  <c:v>0.57474899999999995</c:v>
                </c:pt>
                <c:pt idx="55">
                  <c:v>0.61728300000000003</c:v>
                </c:pt>
                <c:pt idx="56">
                  <c:v>0.66186500000000004</c:v>
                </c:pt>
                <c:pt idx="57">
                  <c:v>0.70453200000000005</c:v>
                </c:pt>
                <c:pt idx="58">
                  <c:v>0.74834800000000001</c:v>
                </c:pt>
                <c:pt idx="59">
                  <c:v>0.78315199999999996</c:v>
                </c:pt>
                <c:pt idx="60">
                  <c:v>0.81036799999999998</c:v>
                </c:pt>
                <c:pt idx="61">
                  <c:v>0.82653399999999999</c:v>
                </c:pt>
                <c:pt idx="62">
                  <c:v>0.83617600000000003</c:v>
                </c:pt>
                <c:pt idx="63">
                  <c:v>0.83997200000000005</c:v>
                </c:pt>
                <c:pt idx="64">
                  <c:v>0.83139099999999999</c:v>
                </c:pt>
                <c:pt idx="65">
                  <c:v>0.81420099999999995</c:v>
                </c:pt>
                <c:pt idx="66">
                  <c:v>0.77962299999999995</c:v>
                </c:pt>
                <c:pt idx="67">
                  <c:v>0.72007900000000002</c:v>
                </c:pt>
                <c:pt idx="68">
                  <c:v>0.63672799999999996</c:v>
                </c:pt>
                <c:pt idx="69">
                  <c:v>0.53487499999999999</c:v>
                </c:pt>
                <c:pt idx="70">
                  <c:v>0.45769900000000002</c:v>
                </c:pt>
                <c:pt idx="71">
                  <c:v>0.42570599999999997</c:v>
                </c:pt>
                <c:pt idx="72">
                  <c:v>0.414576</c:v>
                </c:pt>
                <c:pt idx="73">
                  <c:v>0.42360100000000001</c:v>
                </c:pt>
                <c:pt idx="74">
                  <c:v>0.42579</c:v>
                </c:pt>
                <c:pt idx="75">
                  <c:v>0.43682900000000002</c:v>
                </c:pt>
                <c:pt idx="76">
                  <c:v>0.45277600000000001</c:v>
                </c:pt>
                <c:pt idx="77">
                  <c:v>0.46904699999999999</c:v>
                </c:pt>
                <c:pt idx="78">
                  <c:v>0.48894199999999999</c:v>
                </c:pt>
                <c:pt idx="79">
                  <c:v>0.51761299999999999</c:v>
                </c:pt>
                <c:pt idx="80">
                  <c:v>0.54806100000000002</c:v>
                </c:pt>
                <c:pt idx="81">
                  <c:v>0.57676300000000003</c:v>
                </c:pt>
                <c:pt idx="82">
                  <c:v>0.60347099999999998</c:v>
                </c:pt>
                <c:pt idx="83">
                  <c:v>0.63025900000000001</c:v>
                </c:pt>
                <c:pt idx="84">
                  <c:v>0.64880800000000005</c:v>
                </c:pt>
                <c:pt idx="85">
                  <c:v>0.664524</c:v>
                </c:pt>
                <c:pt idx="86">
                  <c:v>0.67457</c:v>
                </c:pt>
                <c:pt idx="87">
                  <c:v>0.67636499999999999</c:v>
                </c:pt>
                <c:pt idx="88">
                  <c:v>0.66625599999999996</c:v>
                </c:pt>
                <c:pt idx="89">
                  <c:v>0.64739800000000003</c:v>
                </c:pt>
                <c:pt idx="90">
                  <c:v>0.60410900000000001</c:v>
                </c:pt>
                <c:pt idx="91">
                  <c:v>0.54452800000000001</c:v>
                </c:pt>
                <c:pt idx="92">
                  <c:v>0.47614499999999998</c:v>
                </c:pt>
                <c:pt idx="93">
                  <c:v>0.41910700000000001</c:v>
                </c:pt>
                <c:pt idx="94">
                  <c:v>0.39835599999999999</c:v>
                </c:pt>
                <c:pt idx="95">
                  <c:v>0.39346199999999998</c:v>
                </c:pt>
                <c:pt idx="96">
                  <c:v>0.394735</c:v>
                </c:pt>
                <c:pt idx="97">
                  <c:v>0.39224399999999998</c:v>
                </c:pt>
                <c:pt idx="98">
                  <c:v>0.38927899999999999</c:v>
                </c:pt>
                <c:pt idx="99">
                  <c:v>0.38969999999999999</c:v>
                </c:pt>
                <c:pt idx="100">
                  <c:v>0.38721800000000001</c:v>
                </c:pt>
                <c:pt idx="101">
                  <c:v>0.38392300000000001</c:v>
                </c:pt>
                <c:pt idx="102">
                  <c:v>0.38644499999999998</c:v>
                </c:pt>
                <c:pt idx="103">
                  <c:v>0.38799</c:v>
                </c:pt>
                <c:pt idx="104">
                  <c:v>0.39046799999999998</c:v>
                </c:pt>
                <c:pt idx="105">
                  <c:v>0.38641599999999998</c:v>
                </c:pt>
                <c:pt idx="106">
                  <c:v>0.38989000000000001</c:v>
                </c:pt>
                <c:pt idx="107">
                  <c:v>0.38733299999999998</c:v>
                </c:pt>
                <c:pt idx="108">
                  <c:v>0.38845600000000002</c:v>
                </c:pt>
                <c:pt idx="109">
                  <c:v>0.386907</c:v>
                </c:pt>
                <c:pt idx="110">
                  <c:v>0.39002700000000001</c:v>
                </c:pt>
                <c:pt idx="111">
                  <c:v>0.38791599999999998</c:v>
                </c:pt>
                <c:pt idx="112">
                  <c:v>0.38832100000000003</c:v>
                </c:pt>
                <c:pt idx="113">
                  <c:v>0.38723600000000002</c:v>
                </c:pt>
                <c:pt idx="114">
                  <c:v>0.38504899999999997</c:v>
                </c:pt>
                <c:pt idx="115">
                  <c:v>0.386459</c:v>
                </c:pt>
                <c:pt idx="116">
                  <c:v>0.38892300000000002</c:v>
                </c:pt>
                <c:pt idx="117">
                  <c:v>0.38526500000000002</c:v>
                </c:pt>
                <c:pt idx="118">
                  <c:v>0.38805600000000001</c:v>
                </c:pt>
                <c:pt idx="119">
                  <c:v>0.38894400000000001</c:v>
                </c:pt>
                <c:pt idx="120">
                  <c:v>0.387378</c:v>
                </c:pt>
                <c:pt idx="121">
                  <c:v>0.38680300000000001</c:v>
                </c:pt>
                <c:pt idx="122">
                  <c:v>0.394451</c:v>
                </c:pt>
                <c:pt idx="123">
                  <c:v>0.38834600000000002</c:v>
                </c:pt>
                <c:pt idx="124">
                  <c:v>0.383635</c:v>
                </c:pt>
                <c:pt idx="125">
                  <c:v>0.390067</c:v>
                </c:pt>
                <c:pt idx="126">
                  <c:v>0.384378</c:v>
                </c:pt>
                <c:pt idx="127">
                  <c:v>0.38392599999999999</c:v>
                </c:pt>
                <c:pt idx="128">
                  <c:v>0.37792700000000001</c:v>
                </c:pt>
                <c:pt idx="129">
                  <c:v>0.38034299999999999</c:v>
                </c:pt>
                <c:pt idx="130">
                  <c:v>0.37545699999999999</c:v>
                </c:pt>
                <c:pt idx="131">
                  <c:v>0.37620900000000002</c:v>
                </c:pt>
                <c:pt idx="132">
                  <c:v>0.37605300000000003</c:v>
                </c:pt>
                <c:pt idx="133">
                  <c:v>0.37735200000000002</c:v>
                </c:pt>
                <c:pt idx="134">
                  <c:v>0.37267299999999998</c:v>
                </c:pt>
                <c:pt idx="135">
                  <c:v>0.372915</c:v>
                </c:pt>
                <c:pt idx="136">
                  <c:v>0.37254399999999999</c:v>
                </c:pt>
                <c:pt idx="137">
                  <c:v>0.37056800000000001</c:v>
                </c:pt>
                <c:pt idx="138">
                  <c:v>0.37354300000000001</c:v>
                </c:pt>
                <c:pt idx="139">
                  <c:v>0.37246200000000002</c:v>
                </c:pt>
                <c:pt idx="140">
                  <c:v>0.36847999999999997</c:v>
                </c:pt>
                <c:pt idx="141">
                  <c:v>0.37323699999999999</c:v>
                </c:pt>
                <c:pt idx="142">
                  <c:v>0.36966100000000002</c:v>
                </c:pt>
                <c:pt idx="143">
                  <c:v>0.37046600000000002</c:v>
                </c:pt>
                <c:pt idx="144">
                  <c:v>0.36918800000000002</c:v>
                </c:pt>
                <c:pt idx="145">
                  <c:v>0.36611700000000003</c:v>
                </c:pt>
                <c:pt idx="146">
                  <c:v>0.369201</c:v>
                </c:pt>
                <c:pt idx="147">
                  <c:v>0.368834</c:v>
                </c:pt>
                <c:pt idx="148">
                  <c:v>0.37007800000000002</c:v>
                </c:pt>
                <c:pt idx="149">
                  <c:v>0.37317</c:v>
                </c:pt>
                <c:pt idx="150">
                  <c:v>0.37663000000000002</c:v>
                </c:pt>
                <c:pt idx="151">
                  <c:v>0.37317600000000001</c:v>
                </c:pt>
                <c:pt idx="152">
                  <c:v>0.37032199999999998</c:v>
                </c:pt>
                <c:pt idx="153">
                  <c:v>0.372284</c:v>
                </c:pt>
                <c:pt idx="154">
                  <c:v>0.37013499999999999</c:v>
                </c:pt>
                <c:pt idx="155">
                  <c:v>0.36782199999999998</c:v>
                </c:pt>
                <c:pt idx="156">
                  <c:v>0.36278199999999999</c:v>
                </c:pt>
                <c:pt idx="157">
                  <c:v>0.36605900000000002</c:v>
                </c:pt>
                <c:pt idx="158">
                  <c:v>0.36297800000000002</c:v>
                </c:pt>
                <c:pt idx="159">
                  <c:v>0.36329800000000001</c:v>
                </c:pt>
                <c:pt idx="160">
                  <c:v>0.36761700000000003</c:v>
                </c:pt>
                <c:pt idx="161">
                  <c:v>0.36618600000000001</c:v>
                </c:pt>
                <c:pt idx="162">
                  <c:v>0.36367899999999997</c:v>
                </c:pt>
                <c:pt idx="163">
                  <c:v>0.36498199999999997</c:v>
                </c:pt>
                <c:pt idx="164">
                  <c:v>0.36571900000000002</c:v>
                </c:pt>
                <c:pt idx="165">
                  <c:v>0.36335800000000001</c:v>
                </c:pt>
                <c:pt idx="166">
                  <c:v>0.35837400000000003</c:v>
                </c:pt>
                <c:pt idx="167">
                  <c:v>0.36264800000000003</c:v>
                </c:pt>
                <c:pt idx="168">
                  <c:v>0.362066</c:v>
                </c:pt>
                <c:pt idx="169">
                  <c:v>0.361595</c:v>
                </c:pt>
                <c:pt idx="170">
                  <c:v>0.362734</c:v>
                </c:pt>
                <c:pt idx="171">
                  <c:v>0.36188700000000001</c:v>
                </c:pt>
                <c:pt idx="172">
                  <c:v>0.36201699999999998</c:v>
                </c:pt>
                <c:pt idx="173">
                  <c:v>0.36043799999999998</c:v>
                </c:pt>
                <c:pt idx="174">
                  <c:v>0.36161799999999999</c:v>
                </c:pt>
                <c:pt idx="175">
                  <c:v>0.36488300000000001</c:v>
                </c:pt>
                <c:pt idx="176">
                  <c:v>0.36135200000000001</c:v>
                </c:pt>
                <c:pt idx="177">
                  <c:v>0.36359799999999998</c:v>
                </c:pt>
                <c:pt idx="178">
                  <c:v>0.36374699999999999</c:v>
                </c:pt>
                <c:pt idx="179">
                  <c:v>0.35878900000000002</c:v>
                </c:pt>
                <c:pt idx="180">
                  <c:v>0.35859799999999997</c:v>
                </c:pt>
                <c:pt idx="181">
                  <c:v>0.36311500000000002</c:v>
                </c:pt>
                <c:pt idx="182">
                  <c:v>0.35943700000000001</c:v>
                </c:pt>
                <c:pt idx="183">
                  <c:v>0.36122500000000002</c:v>
                </c:pt>
                <c:pt idx="184">
                  <c:v>0.36018499999999998</c:v>
                </c:pt>
                <c:pt idx="185">
                  <c:v>0.35927999999999999</c:v>
                </c:pt>
                <c:pt idx="186">
                  <c:v>0.36008699999999999</c:v>
                </c:pt>
                <c:pt idx="187">
                  <c:v>0.361093</c:v>
                </c:pt>
                <c:pt idx="188">
                  <c:v>0.36304399999999998</c:v>
                </c:pt>
                <c:pt idx="189">
                  <c:v>0.36052800000000002</c:v>
                </c:pt>
                <c:pt idx="190">
                  <c:v>0.35706199999999999</c:v>
                </c:pt>
                <c:pt idx="191">
                  <c:v>0.35986400000000002</c:v>
                </c:pt>
                <c:pt idx="192">
                  <c:v>0.35931400000000002</c:v>
                </c:pt>
                <c:pt idx="193">
                  <c:v>0.35802400000000001</c:v>
                </c:pt>
                <c:pt idx="194">
                  <c:v>0.35827399999999998</c:v>
                </c:pt>
                <c:pt idx="195">
                  <c:v>0.35869400000000001</c:v>
                </c:pt>
                <c:pt idx="196">
                  <c:v>0.35654799999999998</c:v>
                </c:pt>
                <c:pt idx="197">
                  <c:v>0.358464</c:v>
                </c:pt>
                <c:pt idx="198">
                  <c:v>0.36005900000000002</c:v>
                </c:pt>
                <c:pt idx="199">
                  <c:v>0.35918899999999998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0.39476581984865994</c:v>
                </c:pt>
                <c:pt idx="1">
                  <c:v>0.39547541202301711</c:v>
                </c:pt>
                <c:pt idx="2">
                  <c:v>0.39618698384835449</c:v>
                </c:pt>
                <c:pt idx="3">
                  <c:v>0.39690054603131397</c:v>
                </c:pt>
                <c:pt idx="4">
                  <c:v>0.39761609290033689</c:v>
                </c:pt>
                <c:pt idx="5">
                  <c:v>0.39833359928026552</c:v>
                </c:pt>
                <c:pt idx="6">
                  <c:v>0.39905301696957818</c:v>
                </c:pt>
                <c:pt idx="7">
                  <c:v>0.39977427078787842</c:v>
                </c:pt>
                <c:pt idx="8">
                  <c:v>0.40049725416237719</c:v>
                </c:pt>
                <c:pt idx="9">
                  <c:v>0.40122182422454689</c:v>
                </c:pt>
                <c:pt idx="10">
                  <c:v>0.40194779639230388</c:v>
                </c:pt>
                <c:pt idx="11">
                  <c:v>0.40267493841957369</c:v>
                </c:pt>
                <c:pt idx="12">
                  <c:v>0.40340296390471037</c:v>
                </c:pt>
                <c:pt idx="13">
                  <c:v>0.40413152526317381</c:v>
                </c:pt>
                <c:pt idx="14">
                  <c:v>0.40486020618987567</c:v>
                </c:pt>
                <c:pt idx="15">
                  <c:v>0.40558851366550713</c:v>
                </c:pt>
                <c:pt idx="16">
                  <c:v>0.40631586960337046</c:v>
                </c:pt>
                <c:pt idx="17">
                  <c:v>0.40704160229585457</c:v>
                </c:pt>
                <c:pt idx="18">
                  <c:v>0.40776493791399565</c:v>
                </c:pt>
                <c:pt idx="19">
                  <c:v>0.40848499245728331</c:v>
                </c:pt>
                <c:pt idx="20">
                  <c:v>0.40920076477144501</c:v>
                </c:pt>
                <c:pt idx="21">
                  <c:v>0.40991113159077081</c:v>
                </c:pt>
                <c:pt idx="22">
                  <c:v>0.41061484607957643</c:v>
                </c:pt>
                <c:pt idx="23">
                  <c:v>0.4113105421315561</c:v>
                </c:pt>
                <c:pt idx="24">
                  <c:v>0.41199674785563778</c:v>
                </c:pt>
                <c:pt idx="25">
                  <c:v>0.41267191339028386</c:v>
                </c:pt>
                <c:pt idx="26">
                  <c:v>0.41333446064261509</c:v>
                </c:pt>
                <c:pt idx="27">
                  <c:v>0.41398286597581679</c:v>
                </c:pt>
                <c:pt idx="28">
                  <c:v>0.41461579151443451</c:v>
                </c:pt>
                <c:pt idx="29">
                  <c:v>0.41523228682498881</c:v>
                </c:pt>
                <c:pt idx="30">
                  <c:v>0.41583209039205665</c:v>
                </c:pt>
                <c:pt idx="31">
                  <c:v>0.41641606949316168</c:v>
                </c:pt>
                <c:pt idx="32">
                  <c:v>0.41698684740399472</c:v>
                </c:pt>
                <c:pt idx="33">
                  <c:v>0.41754967747854838</c:v>
                </c:pt>
                <c:pt idx="34">
                  <c:v>0.41811363302464249</c:v>
                </c:pt>
                <c:pt idx="35">
                  <c:v>0.41869318769054548</c:v>
                </c:pt>
                <c:pt idx="36">
                  <c:v>0.41931026003591204</c:v>
                </c:pt>
                <c:pt idx="37">
                  <c:v>0.41999678395115636</c:v>
                </c:pt>
                <c:pt idx="38">
                  <c:v>0.42079783886529221</c:v>
                </c:pt>
                <c:pt idx="39">
                  <c:v>0.42177532541255647</c:v>
                </c:pt>
                <c:pt idx="40">
                  <c:v>0.42301209937213435</c:v>
                </c:pt>
                <c:pt idx="41">
                  <c:v>0.42461637720806961</c:v>
                </c:pt>
                <c:pt idx="42">
                  <c:v>0.42672610182665532</c:v>
                </c:pt>
                <c:pt idx="43">
                  <c:v>0.42951281362143523</c:v>
                </c:pt>
                <c:pt idx="44">
                  <c:v>0.43318442214185282</c:v>
                </c:pt>
                <c:pt idx="45">
                  <c:v>0.43798613737452202</c:v>
                </c:pt>
                <c:pt idx="46">
                  <c:v>0.44419872275100969</c:v>
                </c:pt>
                <c:pt idx="47">
                  <c:v>0.45213320530859036</c:v>
                </c:pt>
                <c:pt idx="48">
                  <c:v>0.46212125369268758</c:v>
                </c:pt>
                <c:pt idx="49">
                  <c:v>0.47450063947386822</c:v>
                </c:pt>
                <c:pt idx="50">
                  <c:v>0.48959554849692816</c:v>
                </c:pt>
                <c:pt idx="51">
                  <c:v>0.50769200620442012</c:v>
                </c:pt>
                <c:pt idx="52">
                  <c:v>0.52900930011680369</c:v>
                </c:pt>
                <c:pt idx="53">
                  <c:v>0.55366897090516609</c:v>
                </c:pt>
                <c:pt idx="54">
                  <c:v>0.58166360449207644</c:v>
                </c:pt>
                <c:pt idx="55">
                  <c:v>0.61282807861513866</c:v>
                </c:pt>
                <c:pt idx="56">
                  <c:v>0.64681545633925586</c:v>
                </c:pt>
                <c:pt idx="57">
                  <c:v>0.68307636213952128</c:v>
                </c:pt>
                <c:pt idx="58">
                  <c:v>0.72082941227490216</c:v>
                </c:pt>
                <c:pt idx="59">
                  <c:v>0.75898373100735461</c:v>
                </c:pt>
                <c:pt idx="60">
                  <c:v>0.79593577308380858</c:v>
                </c:pt>
                <c:pt idx="61">
                  <c:v>0.8291586100694015</c:v>
                </c:pt>
                <c:pt idx="62">
                  <c:v>0.85464559274121987</c:v>
                </c:pt>
                <c:pt idx="63">
                  <c:v>0.8666437997961699</c:v>
                </c:pt>
                <c:pt idx="64">
                  <c:v>0.85849889647786626</c:v>
                </c:pt>
                <c:pt idx="65">
                  <c:v>0.82519474286281336</c:v>
                </c:pt>
                <c:pt idx="66">
                  <c:v>0.76685195571512466</c:v>
                </c:pt>
                <c:pt idx="67">
                  <c:v>0.69084766295804445</c:v>
                </c:pt>
                <c:pt idx="68">
                  <c:v>0.61025825151683644</c:v>
                </c:pt>
                <c:pt idx="69">
                  <c:v>0.53883567694400158</c:v>
                </c:pt>
                <c:pt idx="70">
                  <c:v>0.48565283075359972</c:v>
                </c:pt>
                <c:pt idx="71">
                  <c:v>0.45283913795356129</c:v>
                </c:pt>
                <c:pt idx="72">
                  <c:v>0.43716017422552744</c:v>
                </c:pt>
                <c:pt idx="73">
                  <c:v>0.43340704618533987</c:v>
                </c:pt>
                <c:pt idx="74">
                  <c:v>0.43710523740736279</c:v>
                </c:pt>
                <c:pt idx="75">
                  <c:v>0.44552412075393566</c:v>
                </c:pt>
                <c:pt idx="76">
                  <c:v>0.45743249340741432</c:v>
                </c:pt>
                <c:pt idx="77">
                  <c:v>0.4724512126271172</c:v>
                </c:pt>
                <c:pt idx="78">
                  <c:v>0.49051911259315006</c:v>
                </c:pt>
                <c:pt idx="79">
                  <c:v>0.51158553952027275</c:v>
                </c:pt>
                <c:pt idx="80">
                  <c:v>0.53546206103826266</c:v>
                </c:pt>
                <c:pt idx="81">
                  <c:v>0.56175122366145225</c:v>
                </c:pt>
                <c:pt idx="82">
                  <c:v>0.5897959037240762</c:v>
                </c:pt>
                <c:pt idx="83">
                  <c:v>0.61859027206720629</c:v>
                </c:pt>
                <c:pt idx="84">
                  <c:v>0.64655744105327539</c:v>
                </c:pt>
                <c:pt idx="85">
                  <c:v>0.6711060149421022</c:v>
                </c:pt>
                <c:pt idx="86">
                  <c:v>0.68810274347714795</c:v>
                </c:pt>
                <c:pt idx="87">
                  <c:v>0.69191627049830762</c:v>
                </c:pt>
                <c:pt idx="88">
                  <c:v>0.67701460302499794</c:v>
                </c:pt>
                <c:pt idx="89">
                  <c:v>0.64124682012013501</c:v>
                </c:pt>
                <c:pt idx="90">
                  <c:v>0.58885953991797535</c:v>
                </c:pt>
                <c:pt idx="91">
                  <c:v>0.53019008524646982</c:v>
                </c:pt>
                <c:pt idx="92">
                  <c:v>0.47717597304730569</c:v>
                </c:pt>
                <c:pt idx="93">
                  <c:v>0.4377621022950397</c:v>
                </c:pt>
                <c:pt idx="94">
                  <c:v>0.41340413353040811</c:v>
                </c:pt>
                <c:pt idx="95">
                  <c:v>0.40075607898074128</c:v>
                </c:pt>
                <c:pt idx="96">
                  <c:v>0.39510772858868992</c:v>
                </c:pt>
                <c:pt idx="97">
                  <c:v>0.39278830030413914</c:v>
                </c:pt>
                <c:pt idx="98">
                  <c:v>0.3917506505595435</c:v>
                </c:pt>
                <c:pt idx="99">
                  <c:v>0.39111739918541655</c:v>
                </c:pt>
                <c:pt idx="100">
                  <c:v>0.39059047579492268</c:v>
                </c:pt>
                <c:pt idx="101">
                  <c:v>0.39008823717511237</c:v>
                </c:pt>
                <c:pt idx="102">
                  <c:v>0.38959242932649196</c:v>
                </c:pt>
                <c:pt idx="103">
                  <c:v>0.38909968538918466</c:v>
                </c:pt>
                <c:pt idx="104">
                  <c:v>0.38860956206106612</c:v>
                </c:pt>
                <c:pt idx="105">
                  <c:v>0.38812228271580335</c:v>
                </c:pt>
                <c:pt idx="106">
                  <c:v>0.38763858198078754</c:v>
                </c:pt>
                <c:pt idx="107">
                  <c:v>0.38716005293295114</c:v>
                </c:pt>
                <c:pt idx="108">
                  <c:v>0.38668979697738615</c:v>
                </c:pt>
                <c:pt idx="109">
                  <c:v>0.38623342221535878</c:v>
                </c:pt>
                <c:pt idx="110">
                  <c:v>0.38580042766364431</c:v>
                </c:pt>
                <c:pt idx="111">
                  <c:v>0.38540590068428482</c:v>
                </c:pt>
                <c:pt idx="112">
                  <c:v>0.38507225155019537</c:v>
                </c:pt>
                <c:pt idx="113">
                  <c:v>0.38483042713359306</c:v>
                </c:pt>
                <c:pt idx="114">
                  <c:v>0.38471975026655086</c:v>
                </c:pt>
                <c:pt idx="115">
                  <c:v>0.38478533995376241</c:v>
                </c:pt>
                <c:pt idx="116">
                  <c:v>0.3850720873513247</c:v>
                </c:pt>
                <c:pt idx="117">
                  <c:v>0.38561433317515398</c:v>
                </c:pt>
                <c:pt idx="118">
                  <c:v>0.38642037466518064</c:v>
                </c:pt>
                <c:pt idx="119">
                  <c:v>0.38745063494107435</c:v>
                </c:pt>
                <c:pt idx="120">
                  <c:v>0.38858975997180473</c:v>
                </c:pt>
                <c:pt idx="121">
                  <c:v>0.3896214129332855</c:v>
                </c:pt>
                <c:pt idx="122">
                  <c:v>0.39023256445153459</c:v>
                </c:pt>
                <c:pt idx="123">
                  <c:v>0.39008558488892137</c:v>
                </c:pt>
                <c:pt idx="124">
                  <c:v>0.38896624791294748</c:v>
                </c:pt>
                <c:pt idx="125">
                  <c:v>0.3869364057916006</c:v>
                </c:pt>
                <c:pt idx="126">
                  <c:v>0.38436439642933556</c:v>
                </c:pt>
                <c:pt idx="127">
                  <c:v>0.3817706937964388</c:v>
                </c:pt>
                <c:pt idx="128">
                  <c:v>0.37958271451038367</c:v>
                </c:pt>
                <c:pt idx="129">
                  <c:v>0.37797552870505235</c:v>
                </c:pt>
                <c:pt idx="130">
                  <c:v>0.376887363826856</c:v>
                </c:pt>
                <c:pt idx="131">
                  <c:v>0.37614644945128473</c:v>
                </c:pt>
                <c:pt idx="132">
                  <c:v>0.37558987072459593</c:v>
                </c:pt>
                <c:pt idx="133">
                  <c:v>0.37511360309671826</c:v>
                </c:pt>
                <c:pt idx="134">
                  <c:v>0.37466745226780274</c:v>
                </c:pt>
                <c:pt idx="135">
                  <c:v>0.37423237202168508</c:v>
                </c:pt>
                <c:pt idx="136">
                  <c:v>0.37380265989011741</c:v>
                </c:pt>
                <c:pt idx="137">
                  <c:v>0.37337714267287564</c:v>
                </c:pt>
                <c:pt idx="138">
                  <c:v>0.37295609678350466</c:v>
                </c:pt>
                <c:pt idx="139">
                  <c:v>0.37254077749433984</c:v>
                </c:pt>
                <c:pt idx="140">
                  <c:v>0.37213425405818884</c:v>
                </c:pt>
                <c:pt idx="141">
                  <c:v>0.37174344782308766</c:v>
                </c:pt>
                <c:pt idx="142">
                  <c:v>0.37138260491269259</c:v>
                </c:pt>
                <c:pt idx="143">
                  <c:v>0.37107788114954415</c:v>
                </c:pt>
                <c:pt idx="144">
                  <c:v>0.37087103957186607</c:v>
                </c:pt>
                <c:pt idx="145">
                  <c:v>0.37081755740937372</c:v>
                </c:pt>
                <c:pt idx="146">
                  <c:v>0.37097220611941278</c:v>
                </c:pt>
                <c:pt idx="147">
                  <c:v>0.37135717158567993</c:v>
                </c:pt>
                <c:pt idx="148">
                  <c:v>0.37191866974835913</c:v>
                </c:pt>
                <c:pt idx="149">
                  <c:v>0.37249699934096486</c:v>
                </c:pt>
                <c:pt idx="150">
                  <c:v>0.3728473983726534</c:v>
                </c:pt>
                <c:pt idx="151">
                  <c:v>0.37273052533603845</c:v>
                </c:pt>
                <c:pt idx="152">
                  <c:v>0.37203674486218707</c:v>
                </c:pt>
                <c:pt idx="153">
                  <c:v>0.37086002534299867</c:v>
                </c:pt>
                <c:pt idx="154">
                  <c:v>0.36945656047074343</c:v>
                </c:pt>
                <c:pt idx="155">
                  <c:v>0.36811129794336761</c:v>
                </c:pt>
                <c:pt idx="156">
                  <c:v>0.36700932407943909</c:v>
                </c:pt>
                <c:pt idx="157">
                  <c:v>0.36619296129787826</c:v>
                </c:pt>
                <c:pt idx="158">
                  <c:v>0.36560448706400561</c:v>
                </c:pt>
                <c:pt idx="159">
                  <c:v>0.36515637955961866</c:v>
                </c:pt>
                <c:pt idx="160">
                  <c:v>0.36477818296248105</c:v>
                </c:pt>
                <c:pt idx="161">
                  <c:v>0.36442886360957888</c:v>
                </c:pt>
                <c:pt idx="162">
                  <c:v>0.36408963221911245</c:v>
                </c:pt>
                <c:pt idx="163">
                  <c:v>0.36375340290403457</c:v>
                </c:pt>
                <c:pt idx="164">
                  <c:v>0.36341783048337506</c:v>
                </c:pt>
                <c:pt idx="165">
                  <c:v>0.36308211810970054</c:v>
                </c:pt>
                <c:pt idx="166">
                  <c:v>0.36274589718309075</c:v>
                </c:pt>
                <c:pt idx="167">
                  <c:v>0.36240891457199542</c:v>
                </c:pt>
                <c:pt idx="168">
                  <c:v>0.36207096166645719</c:v>
                </c:pt>
                <c:pt idx="169">
                  <c:v>0.36173186089422871</c:v>
                </c:pt>
                <c:pt idx="170">
                  <c:v>0.36139146299707775</c:v>
                </c:pt>
                <c:pt idx="171">
                  <c:v>0.3610496456463162</c:v>
                </c:pt>
                <c:pt idx="172">
                  <c:v>0.3607063119179964</c:v>
                </c:pt>
                <c:pt idx="173">
                  <c:v>0.36036138850893046</c:v>
                </c:pt>
                <c:pt idx="174">
                  <c:v>0.36001482375961513</c:v>
                </c:pt>
                <c:pt idx="175">
                  <c:v>0.35966658556301295</c:v>
                </c:pt>
                <c:pt idx="176">
                  <c:v>0.35931665922932754</c:v>
                </c:pt>
                <c:pt idx="177">
                  <c:v>0.35896504536545348</c:v>
                </c:pt>
                <c:pt idx="178">
                  <c:v>0.35861175781624122</c:v>
                </c:pt>
                <c:pt idx="179">
                  <c:v>0.35825682170377099</c:v>
                </c:pt>
                <c:pt idx="180">
                  <c:v>0.35790027159087784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0.39476581984864895</c:v>
                </c:pt>
                <c:pt idx="1">
                  <c:v>0.39547541202298919</c:v>
                </c:pt>
                <c:pt idx="2">
                  <c:v>0.39618698384828444</c:v>
                </c:pt>
                <c:pt idx="3">
                  <c:v>0.39690054603114078</c:v>
                </c:pt>
                <c:pt idx="4">
                  <c:v>0.39761609289991467</c:v>
                </c:pt>
                <c:pt idx="5">
                  <c:v>0.39833359927925061</c:v>
                </c:pt>
                <c:pt idx="6">
                  <c:v>0.39905301696717232</c:v>
                </c:pt>
                <c:pt idx="7">
                  <c:v>0.39977427078225475</c:v>
                </c:pt>
                <c:pt idx="8">
                  <c:v>0.40049725414941501</c:v>
                </c:pt>
                <c:pt idx="9">
                  <c:v>0.40122182419508556</c:v>
                </c:pt>
                <c:pt idx="10">
                  <c:v>0.4019477963262742</c:v>
                </c:pt>
                <c:pt idx="11">
                  <c:v>0.40267493827364548</c:v>
                </c:pt>
                <c:pt idx="12">
                  <c:v>0.4034029635866917</c:v>
                </c:pt>
                <c:pt idx="13">
                  <c:v>0.40413152457976703</c:v>
                </c:pt>
                <c:pt idx="14">
                  <c:v>0.40486020474170703</c:v>
                </c:pt>
                <c:pt idx="15">
                  <c:v>0.40558851063948392</c:v>
                </c:pt>
                <c:pt idx="16">
                  <c:v>0.40631586336833925</c:v>
                </c:pt>
                <c:pt idx="17">
                  <c:v>0.40704158962755671</c:v>
                </c:pt>
                <c:pt idx="18">
                  <c:v>0.40776491253285385</c:v>
                </c:pt>
                <c:pt idx="19">
                  <c:v>0.40848494231347676</c:v>
                </c:pt>
                <c:pt idx="20">
                  <c:v>0.40920066708446168</c:v>
                </c:pt>
                <c:pt idx="21">
                  <c:v>0.40991094393179028</c:v>
                </c:pt>
                <c:pt idx="22">
                  <c:v>0.41061449059950234</c:v>
                </c:pt>
                <c:pt idx="23">
                  <c:v>0.41130987812185177</c:v>
                </c:pt>
                <c:pt idx="24">
                  <c:v>0.41199552479821955</c:v>
                </c:pt>
                <c:pt idx="25">
                  <c:v>0.41266969196085562</c:v>
                </c:pt>
                <c:pt idx="26">
                  <c:v>0.41333048203187439</c:v>
                </c:pt>
                <c:pt idx="27">
                  <c:v>0.41397583940163302</c:v>
                </c:pt>
                <c:pt idx="28">
                  <c:v>0.41460355468022997</c:v>
                </c:pt>
                <c:pt idx="29">
                  <c:v>0.4152112728712839</c:v>
                </c:pt>
                <c:pt idx="30">
                  <c:v>0.41579650598598472</c:v>
                </c:pt>
                <c:pt idx="31">
                  <c:v>0.41635665054945065</c:v>
                </c:pt>
                <c:pt idx="32">
                  <c:v>0.41688901034532733</c:v>
                </c:pt>
                <c:pt idx="33">
                  <c:v>0.41739082459466642</c:v>
                </c:pt>
                <c:pt idx="34">
                  <c:v>0.4178593015703736</c:v>
                </c:pt>
                <c:pt idx="35">
                  <c:v>0.41829165741141794</c:v>
                </c:pt>
                <c:pt idx="36">
                  <c:v>0.41868515962840963</c:v>
                </c:pt>
                <c:pt idx="37">
                  <c:v>0.41903717449582606</c:v>
                </c:pt>
                <c:pt idx="38">
                  <c:v>0.4193452172228429</c:v>
                </c:pt>
                <c:pt idx="39">
                  <c:v>0.41960700350551522</c:v>
                </c:pt>
                <c:pt idx="40">
                  <c:v>0.41982050081229161</c:v>
                </c:pt>
                <c:pt idx="41">
                  <c:v>0.41998397756793138</c:v>
                </c:pt>
                <c:pt idx="42">
                  <c:v>0.42009604830185243</c:v>
                </c:pt>
                <c:pt idx="43">
                  <c:v>0.42015571283528208</c:v>
                </c:pt>
                <c:pt idx="44">
                  <c:v>0.42016238770950953</c:v>
                </c:pt>
                <c:pt idx="45">
                  <c:v>0.42011592830740485</c:v>
                </c:pt>
                <c:pt idx="46">
                  <c:v>0.42001664048326093</c:v>
                </c:pt>
                <c:pt idx="47">
                  <c:v>0.41986528097159609</c:v>
                </c:pt>
                <c:pt idx="48">
                  <c:v>0.41966304636339891</c:v>
                </c:pt>
                <c:pt idx="49">
                  <c:v>0.41941155098078292</c:v>
                </c:pt>
                <c:pt idx="50">
                  <c:v>0.41911279450713945</c:v>
                </c:pt>
                <c:pt idx="51">
                  <c:v>0.41876912069984357</c:v>
                </c:pt>
                <c:pt idx="52">
                  <c:v>0.41838316889208094</c:v>
                </c:pt>
                <c:pt idx="53">
                  <c:v>0.41795782025432443</c:v>
                </c:pt>
                <c:pt idx="54">
                  <c:v>0.41749614092075499</c:v>
                </c:pt>
                <c:pt idx="55">
                  <c:v>0.41700132409013896</c:v>
                </c:pt>
                <c:pt idx="56">
                  <c:v>0.41647663309444244</c:v>
                </c:pt>
                <c:pt idx="57">
                  <c:v>0.41592534721124114</c:v>
                </c:pt>
                <c:pt idx="58">
                  <c:v>0.41535071170357801</c:v>
                </c:pt>
                <c:pt idx="59">
                  <c:v>0.41475589323213219</c:v>
                </c:pt>
                <c:pt idx="60">
                  <c:v>0.41414394142796929</c:v>
                </c:pt>
                <c:pt idx="61">
                  <c:v>0.41351775706541105</c:v>
                </c:pt>
                <c:pt idx="62">
                  <c:v>0.41288006695457408</c:v>
                </c:pt>
                <c:pt idx="63">
                  <c:v>0.41223340539692388</c:v>
                </c:pt>
                <c:pt idx="64">
                  <c:v>0.41158010182381344</c:v>
                </c:pt>
                <c:pt idx="65">
                  <c:v>0.41092227407087795</c:v>
                </c:pt>
                <c:pt idx="66">
                  <c:v>0.41026182662913024</c:v>
                </c:pt>
                <c:pt idx="67">
                  <c:v>0.40960045315193555</c:v>
                </c:pt>
                <c:pt idx="68">
                  <c:v>0.40893964247868825</c:v>
                </c:pt>
                <c:pt idx="69">
                  <c:v>0.40828068745272705</c:v>
                </c:pt>
                <c:pt idx="70">
                  <c:v>0.40762469585427064</c:v>
                </c:pt>
                <c:pt idx="71">
                  <c:v>0.40697260283082504</c:v>
                </c:pt>
                <c:pt idx="72">
                  <c:v>0.40632518428037318</c:v>
                </c:pt>
                <c:pt idx="73">
                  <c:v>0.40568307072064835</c:v>
                </c:pt>
                <c:pt idx="74">
                  <c:v>0.40504676125609917</c:v>
                </c:pt>
                <c:pt idx="75">
                  <c:v>0.40441663732917726</c:v>
                </c:pt>
                <c:pt idx="76">
                  <c:v>0.40379297601186348</c:v>
                </c:pt>
                <c:pt idx="77">
                  <c:v>0.40317596265534267</c:v>
                </c:pt>
                <c:pt idx="78">
                  <c:v>0.40256570276971387</c:v>
                </c:pt>
                <c:pt idx="79">
                  <c:v>0.40196223305140566</c:v>
                </c:pt>
                <c:pt idx="80">
                  <c:v>0.4013655315138342</c:v>
                </c:pt>
                <c:pt idx="81">
                  <c:v>0.40077552670735983</c:v>
                </c:pt>
                <c:pt idx="82">
                  <c:v>0.40019210603849975</c:v>
                </c:pt>
                <c:pt idx="83">
                  <c:v>0.39961512321646137</c:v>
                </c:pt>
                <c:pt idx="84">
                  <c:v>0.39904440486822462</c:v>
                </c:pt>
                <c:pt idx="85">
                  <c:v>0.39847975637242194</c:v>
                </c:pt>
                <c:pt idx="86">
                  <c:v>0.39792096696790985</c:v>
                </c:pt>
                <c:pt idx="87">
                  <c:v>0.39736781419586109</c:v>
                </c:pt>
                <c:pt idx="88">
                  <c:v>0.39682006773504042</c:v>
                </c:pt>
                <c:pt idx="89">
                  <c:v>0.39627749268915402</c:v>
                </c:pt>
                <c:pt idx="90">
                  <c:v>0.3957398523832199</c:v>
                </c:pt>
                <c:pt idx="91">
                  <c:v>0.3952069107231399</c:v>
                </c:pt>
                <c:pt idx="92">
                  <c:v>0.39467843416934933</c:v>
                </c:pt>
                <c:pt idx="93">
                  <c:v>0.39415419337179869</c:v>
                </c:pt>
                <c:pt idx="94">
                  <c:v>0.39363396450976262</c:v>
                </c:pt>
                <c:pt idx="95">
                  <c:v>0.39311753037620345</c:v>
                </c:pt>
                <c:pt idx="96">
                  <c:v>0.39260468124273279</c:v>
                </c:pt>
                <c:pt idx="97">
                  <c:v>0.39209521553769539</c:v>
                </c:pt>
                <c:pt idx="98">
                  <c:v>0.39158894036657343</c:v>
                </c:pt>
                <c:pt idx="99">
                  <c:v>0.39108567190082472</c:v>
                </c:pt>
                <c:pt idx="100">
                  <c:v>0.39058523565841657</c:v>
                </c:pt>
                <c:pt idx="101">
                  <c:v>0.39008746669672284</c:v>
                </c:pt>
                <c:pt idx="102">
                  <c:v>0.38959220973609399</c:v>
                </c:pt>
                <c:pt idx="103">
                  <c:v>0.38909931923028973</c:v>
                </c:pt>
                <c:pt idx="104">
                  <c:v>0.38860865939805334</c:v>
                </c:pt>
                <c:pt idx="105">
                  <c:v>0.38812010422840465</c:v>
                </c:pt>
                <c:pt idx="106">
                  <c:v>0.38763353747069551</c:v>
                </c:pt>
                <c:pt idx="107">
                  <c:v>0.38714885261910104</c:v>
                </c:pt>
                <c:pt idx="108">
                  <c:v>0.38666595289997502</c:v>
                </c:pt>
                <c:pt idx="109">
                  <c:v>0.38618475126936708</c:v>
                </c:pt>
                <c:pt idx="110">
                  <c:v>0.38570517042694352</c:v>
                </c:pt>
                <c:pt idx="111">
                  <c:v>0.38522714285155302</c:v>
                </c:pt>
                <c:pt idx="112">
                  <c:v>0.38475061086270634</c:v>
                </c:pt>
                <c:pt idx="113">
                  <c:v>0.38427552671125914</c:v>
                </c:pt>
                <c:pt idx="114">
                  <c:v>0.38380185270157341</c:v>
                </c:pt>
                <c:pt idx="115">
                  <c:v>0.38332956134635121</c:v>
                </c:pt>
                <c:pt idx="116">
                  <c:v>0.38285863555415434</c:v>
                </c:pt>
                <c:pt idx="117">
                  <c:v>0.3823890688483042</c:v>
                </c:pt>
                <c:pt idx="118">
                  <c:v>0.38192086561437222</c:v>
                </c:pt>
                <c:pt idx="119">
                  <c:v>0.38145404137178318</c:v>
                </c:pt>
                <c:pt idx="120">
                  <c:v>0.38098862306313613</c:v>
                </c:pt>
                <c:pt idx="121">
                  <c:v>0.3805246493526715</c:v>
                </c:pt>
                <c:pt idx="122">
                  <c:v>0.38006217092286759</c:v>
                </c:pt>
                <c:pt idx="123">
                  <c:v>0.37960125075542367</c:v>
                </c:pt>
                <c:pt idx="124">
                  <c:v>0.37914196437990105</c:v>
                </c:pt>
                <c:pt idx="125">
                  <c:v>0.37868440007007381</c:v>
                </c:pt>
                <c:pt idx="126">
                  <c:v>0.3782286589646634</c:v>
                </c:pt>
                <c:pt idx="127">
                  <c:v>0.37777485508568631</c:v>
                </c:pt>
                <c:pt idx="128">
                  <c:v>0.37732311522428458</c:v>
                </c:pt>
                <c:pt idx="129">
                  <c:v>0.37687357866082971</c:v>
                </c:pt>
                <c:pt idx="130">
                  <c:v>0.3764263966835345</c:v>
                </c:pt>
                <c:pt idx="131">
                  <c:v>0.37598173186810113</c:v>
                </c:pt>
                <c:pt idx="132">
                  <c:v>0.37553975708041742</c:v>
                </c:pt>
                <c:pt idx="133">
                  <c:v>0.37510065416542021</c:v>
                </c:pt>
                <c:pt idx="134">
                  <c:v>0.37466461228839176</c:v>
                </c:pt>
                <c:pt idx="135">
                  <c:v>0.37423182590059217</c:v>
                </c:pt>
                <c:pt idx="136">
                  <c:v>0.37380249230964491</c:v>
                </c:pt>
                <c:pt idx="137">
                  <c:v>0.37337680884678509</c:v>
                </c:pt>
                <c:pt idx="138">
                  <c:v>0.3729549696380996</c:v>
                </c:pt>
                <c:pt idx="139">
                  <c:v>0.37253716200514497</c:v>
                </c:pt>
                <c:pt idx="140">
                  <c:v>0.3721235625414604</c:v>
                </c:pt>
                <c:pt idx="141">
                  <c:v>0.37171433293475725</c:v>
                </c:pt>
                <c:pt idx="142">
                  <c:v>0.37130961562886655</c:v>
                </c:pt>
                <c:pt idx="143">
                  <c:v>0.37090952944334865</c:v>
                </c:pt>
                <c:pt idx="144">
                  <c:v>0.37051416529019432</c:v>
                </c:pt>
                <c:pt idx="145">
                  <c:v>0.37012358214419699</c:v>
                </c:pt>
                <c:pt idx="146">
                  <c:v>0.36973780343424406</c:v>
                </c:pt>
                <c:pt idx="147">
                  <c:v>0.36935681402499121</c:v>
                </c:pt>
                <c:pt idx="148">
                  <c:v>0.36898055795059859</c:v>
                </c:pt>
                <c:pt idx="149">
                  <c:v>0.36860893704355069</c:v>
                </c:pt>
                <c:pt idx="150">
                  <c:v>0.3682418105720458</c:v>
                </c:pt>
                <c:pt idx="151">
                  <c:v>0.36787899596007778</c:v>
                </c:pt>
                <c:pt idx="152">
                  <c:v>0.36752027061720693</c:v>
                </c:pt>
                <c:pt idx="153">
                  <c:v>0.36716537485316658</c:v>
                </c:pt>
                <c:pt idx="154">
                  <c:v>0.36681401579956857</c:v>
                </c:pt>
                <c:pt idx="155">
                  <c:v>0.36646587221109705</c:v>
                </c:pt>
                <c:pt idx="156">
                  <c:v>0.36612059997560131</c:v>
                </c:pt>
                <c:pt idx="157">
                  <c:v>0.36577783812979181</c:v>
                </c:pt>
                <c:pt idx="158">
                  <c:v>0.36543721515720684</c:v>
                </c:pt>
                <c:pt idx="159">
                  <c:v>0.36509835533897667</c:v>
                </c:pt>
                <c:pt idx="160">
                  <c:v>0.36476088493560116</c:v>
                </c:pt>
                <c:pt idx="161">
                  <c:v>0.36442443799815655</c:v>
                </c:pt>
                <c:pt idx="162">
                  <c:v>0.36408866163774983</c:v>
                </c:pt>
                <c:pt idx="163">
                  <c:v>0.36375322061963455</c:v>
                </c:pt>
                <c:pt idx="164">
                  <c:v>0.36341780118985989</c:v>
                </c:pt>
                <c:pt idx="165">
                  <c:v>0.36308211408439051</c:v>
                </c:pt>
                <c:pt idx="166">
                  <c:v>0.3627458967103967</c:v>
                </c:pt>
                <c:pt idx="167">
                  <c:v>0.36240891452458229</c:v>
                </c:pt>
                <c:pt idx="168">
                  <c:v>0.36207096166239677</c:v>
                </c:pt>
                <c:pt idx="169">
                  <c:v>0.36173186089393194</c:v>
                </c:pt>
                <c:pt idx="170">
                  <c:v>0.36139146299705927</c:v>
                </c:pt>
                <c:pt idx="171">
                  <c:v>0.3610496456463152</c:v>
                </c:pt>
                <c:pt idx="172">
                  <c:v>0.36070631191799635</c:v>
                </c:pt>
                <c:pt idx="173">
                  <c:v>0.36036138850893046</c:v>
                </c:pt>
                <c:pt idx="174">
                  <c:v>0.36001482375961513</c:v>
                </c:pt>
                <c:pt idx="175">
                  <c:v>0.35966658556301295</c:v>
                </c:pt>
                <c:pt idx="176">
                  <c:v>0.35931665922932754</c:v>
                </c:pt>
                <c:pt idx="177">
                  <c:v>0.35896504536545348</c:v>
                </c:pt>
                <c:pt idx="178">
                  <c:v>0.35861175781624122</c:v>
                </c:pt>
                <c:pt idx="179">
                  <c:v>0.35825682170377099</c:v>
                </c:pt>
                <c:pt idx="180">
                  <c:v>0.35790027159087784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0.40011099999999999</c:v>
                </c:pt>
                <c:pt idx="1">
                  <c:v>0.403584</c:v>
                </c:pt>
                <c:pt idx="2">
                  <c:v>0.40402199999999999</c:v>
                </c:pt>
                <c:pt idx="3">
                  <c:v>0.40145999999999998</c:v>
                </c:pt>
                <c:pt idx="4">
                  <c:v>0.40284399999999998</c:v>
                </c:pt>
                <c:pt idx="5">
                  <c:v>0.39984599999999998</c:v>
                </c:pt>
                <c:pt idx="6">
                  <c:v>0.40383999999999998</c:v>
                </c:pt>
                <c:pt idx="7">
                  <c:v>0.40376899999999999</c:v>
                </c:pt>
                <c:pt idx="8">
                  <c:v>0.39588600000000002</c:v>
                </c:pt>
                <c:pt idx="9">
                  <c:v>0.40331699999999998</c:v>
                </c:pt>
                <c:pt idx="10">
                  <c:v>0.40237699999999998</c:v>
                </c:pt>
                <c:pt idx="11">
                  <c:v>0.39945700000000001</c:v>
                </c:pt>
                <c:pt idx="12">
                  <c:v>0.39987899999999998</c:v>
                </c:pt>
                <c:pt idx="13">
                  <c:v>0.39996599999999999</c:v>
                </c:pt>
                <c:pt idx="14">
                  <c:v>0.40173900000000001</c:v>
                </c:pt>
                <c:pt idx="15">
                  <c:v>0.40110299999999999</c:v>
                </c:pt>
                <c:pt idx="16">
                  <c:v>0.40378599999999998</c:v>
                </c:pt>
                <c:pt idx="17">
                  <c:v>0.40039599999999997</c:v>
                </c:pt>
                <c:pt idx="18">
                  <c:v>0.40141100000000002</c:v>
                </c:pt>
                <c:pt idx="19">
                  <c:v>0.405331</c:v>
                </c:pt>
                <c:pt idx="20">
                  <c:v>0.400642</c:v>
                </c:pt>
                <c:pt idx="21">
                  <c:v>0.40115699999999999</c:v>
                </c:pt>
                <c:pt idx="22">
                  <c:v>0.40243299999999999</c:v>
                </c:pt>
                <c:pt idx="23">
                  <c:v>0.40612900000000002</c:v>
                </c:pt>
                <c:pt idx="24">
                  <c:v>0.40332400000000002</c:v>
                </c:pt>
                <c:pt idx="25">
                  <c:v>0.40435599999999999</c:v>
                </c:pt>
                <c:pt idx="26">
                  <c:v>0.405829</c:v>
                </c:pt>
                <c:pt idx="27">
                  <c:v>0.40670899999999999</c:v>
                </c:pt>
                <c:pt idx="28">
                  <c:v>0.40424599999999999</c:v>
                </c:pt>
                <c:pt idx="29">
                  <c:v>0.40391100000000002</c:v>
                </c:pt>
                <c:pt idx="30">
                  <c:v>0.40645399999999998</c:v>
                </c:pt>
                <c:pt idx="31">
                  <c:v>0.40692899999999999</c:v>
                </c:pt>
                <c:pt idx="32">
                  <c:v>0.40806500000000001</c:v>
                </c:pt>
                <c:pt idx="33">
                  <c:v>0.41069800000000001</c:v>
                </c:pt>
                <c:pt idx="34">
                  <c:v>0.40873500000000001</c:v>
                </c:pt>
                <c:pt idx="35">
                  <c:v>0.41139999999999999</c:v>
                </c:pt>
                <c:pt idx="36">
                  <c:v>0.41256700000000002</c:v>
                </c:pt>
                <c:pt idx="37">
                  <c:v>0.41341600000000001</c:v>
                </c:pt>
                <c:pt idx="38">
                  <c:v>0.41690300000000002</c:v>
                </c:pt>
                <c:pt idx="39">
                  <c:v>0.41883900000000002</c:v>
                </c:pt>
                <c:pt idx="40">
                  <c:v>0.42002600000000001</c:v>
                </c:pt>
                <c:pt idx="41">
                  <c:v>0.42110399999999998</c:v>
                </c:pt>
                <c:pt idx="42">
                  <c:v>0.41969699999999999</c:v>
                </c:pt>
                <c:pt idx="43">
                  <c:v>0.42413600000000001</c:v>
                </c:pt>
                <c:pt idx="44">
                  <c:v>0.43005300000000002</c:v>
                </c:pt>
                <c:pt idx="45">
                  <c:v>0.43354999999999999</c:v>
                </c:pt>
                <c:pt idx="46">
                  <c:v>0.43487799999999999</c:v>
                </c:pt>
                <c:pt idx="47">
                  <c:v>0.43897000000000003</c:v>
                </c:pt>
                <c:pt idx="48">
                  <c:v>0.44474799999999998</c:v>
                </c:pt>
                <c:pt idx="49">
                  <c:v>0.45505499999999999</c:v>
                </c:pt>
                <c:pt idx="50">
                  <c:v>0.46585300000000002</c:v>
                </c:pt>
                <c:pt idx="51">
                  <c:v>0.47826000000000002</c:v>
                </c:pt>
                <c:pt idx="52">
                  <c:v>0.49802200000000002</c:v>
                </c:pt>
                <c:pt idx="53">
                  <c:v>0.51836099999999996</c:v>
                </c:pt>
                <c:pt idx="54">
                  <c:v>0.54717300000000002</c:v>
                </c:pt>
                <c:pt idx="55">
                  <c:v>0.59035300000000002</c:v>
                </c:pt>
                <c:pt idx="56">
                  <c:v>0.63014400000000004</c:v>
                </c:pt>
                <c:pt idx="57">
                  <c:v>0.675651</c:v>
                </c:pt>
                <c:pt idx="58">
                  <c:v>0.71884300000000001</c:v>
                </c:pt>
                <c:pt idx="59">
                  <c:v>0.76106399999999996</c:v>
                </c:pt>
                <c:pt idx="60">
                  <c:v>0.78971100000000005</c:v>
                </c:pt>
                <c:pt idx="61">
                  <c:v>0.81463399999999997</c:v>
                </c:pt>
                <c:pt idx="62">
                  <c:v>0.828098</c:v>
                </c:pt>
                <c:pt idx="63">
                  <c:v>0.83478699999999995</c:v>
                </c:pt>
                <c:pt idx="64">
                  <c:v>0.83444499999999999</c:v>
                </c:pt>
                <c:pt idx="65">
                  <c:v>0.82048100000000002</c:v>
                </c:pt>
                <c:pt idx="66">
                  <c:v>0.79231499999999999</c:v>
                </c:pt>
                <c:pt idx="67">
                  <c:v>0.74417999999999995</c:v>
                </c:pt>
                <c:pt idx="68">
                  <c:v>0.66795499999999997</c:v>
                </c:pt>
                <c:pt idx="69">
                  <c:v>0.56416599999999995</c:v>
                </c:pt>
                <c:pt idx="70">
                  <c:v>0.46500999999999998</c:v>
                </c:pt>
                <c:pt idx="71">
                  <c:v>0.42201100000000002</c:v>
                </c:pt>
                <c:pt idx="72">
                  <c:v>0.41305199999999997</c:v>
                </c:pt>
                <c:pt idx="73">
                  <c:v>0.414495</c:v>
                </c:pt>
                <c:pt idx="74">
                  <c:v>0.421435</c:v>
                </c:pt>
                <c:pt idx="75">
                  <c:v>0.427788</c:v>
                </c:pt>
                <c:pt idx="76">
                  <c:v>0.43883100000000003</c:v>
                </c:pt>
                <c:pt idx="77">
                  <c:v>0.45828000000000002</c:v>
                </c:pt>
                <c:pt idx="78">
                  <c:v>0.47818100000000002</c:v>
                </c:pt>
                <c:pt idx="79">
                  <c:v>0.50366699999999998</c:v>
                </c:pt>
                <c:pt idx="80">
                  <c:v>0.53579699999999997</c:v>
                </c:pt>
                <c:pt idx="81">
                  <c:v>0.56756200000000001</c:v>
                </c:pt>
                <c:pt idx="82">
                  <c:v>0.59947099999999998</c:v>
                </c:pt>
                <c:pt idx="83">
                  <c:v>0.626413</c:v>
                </c:pt>
                <c:pt idx="84">
                  <c:v>0.647011</c:v>
                </c:pt>
                <c:pt idx="85">
                  <c:v>0.66152100000000003</c:v>
                </c:pt>
                <c:pt idx="86">
                  <c:v>0.67334300000000002</c:v>
                </c:pt>
                <c:pt idx="87">
                  <c:v>0.67527400000000004</c:v>
                </c:pt>
                <c:pt idx="88">
                  <c:v>0.66707399999999994</c:v>
                </c:pt>
                <c:pt idx="89">
                  <c:v>0.64206600000000003</c:v>
                </c:pt>
                <c:pt idx="90">
                  <c:v>0.59723099999999996</c:v>
                </c:pt>
                <c:pt idx="91">
                  <c:v>0.52834800000000004</c:v>
                </c:pt>
                <c:pt idx="92">
                  <c:v>0.45939099999999999</c:v>
                </c:pt>
                <c:pt idx="93">
                  <c:v>0.407414</c:v>
                </c:pt>
                <c:pt idx="94">
                  <c:v>0.39380999999999999</c:v>
                </c:pt>
                <c:pt idx="95">
                  <c:v>0.38595699999999999</c:v>
                </c:pt>
                <c:pt idx="96">
                  <c:v>0.38606600000000002</c:v>
                </c:pt>
                <c:pt idx="97">
                  <c:v>0.38501000000000002</c:v>
                </c:pt>
                <c:pt idx="98">
                  <c:v>0.383241</c:v>
                </c:pt>
                <c:pt idx="99">
                  <c:v>0.38494600000000001</c:v>
                </c:pt>
                <c:pt idx="100">
                  <c:v>0.381552</c:v>
                </c:pt>
                <c:pt idx="101">
                  <c:v>0.38476700000000003</c:v>
                </c:pt>
                <c:pt idx="102">
                  <c:v>0.38116</c:v>
                </c:pt>
                <c:pt idx="103">
                  <c:v>0.382797</c:v>
                </c:pt>
                <c:pt idx="104">
                  <c:v>0.38186900000000001</c:v>
                </c:pt>
                <c:pt idx="105">
                  <c:v>0.38343100000000002</c:v>
                </c:pt>
                <c:pt idx="106">
                  <c:v>0.38400800000000002</c:v>
                </c:pt>
                <c:pt idx="107">
                  <c:v>0.38034200000000001</c:v>
                </c:pt>
                <c:pt idx="108">
                  <c:v>0.37982100000000002</c:v>
                </c:pt>
                <c:pt idx="109">
                  <c:v>0.38301200000000002</c:v>
                </c:pt>
                <c:pt idx="110">
                  <c:v>0.38184899999999999</c:v>
                </c:pt>
                <c:pt idx="111">
                  <c:v>0.38343699999999997</c:v>
                </c:pt>
                <c:pt idx="112">
                  <c:v>0.37949899999999998</c:v>
                </c:pt>
                <c:pt idx="113">
                  <c:v>0.38353100000000001</c:v>
                </c:pt>
                <c:pt idx="114">
                  <c:v>0.38212400000000002</c:v>
                </c:pt>
                <c:pt idx="115">
                  <c:v>0.37949899999999998</c:v>
                </c:pt>
                <c:pt idx="116">
                  <c:v>0.38082500000000002</c:v>
                </c:pt>
                <c:pt idx="117">
                  <c:v>0.38306099999999998</c:v>
                </c:pt>
                <c:pt idx="118">
                  <c:v>0.38511200000000001</c:v>
                </c:pt>
                <c:pt idx="119">
                  <c:v>0.38758999999999999</c:v>
                </c:pt>
                <c:pt idx="120">
                  <c:v>0.39000499999999999</c:v>
                </c:pt>
                <c:pt idx="121">
                  <c:v>0.39005699999999999</c:v>
                </c:pt>
                <c:pt idx="122">
                  <c:v>0.38963599999999998</c:v>
                </c:pt>
                <c:pt idx="123">
                  <c:v>0.389936</c:v>
                </c:pt>
                <c:pt idx="124">
                  <c:v>0.38965300000000003</c:v>
                </c:pt>
                <c:pt idx="125">
                  <c:v>0.38831900000000003</c:v>
                </c:pt>
                <c:pt idx="126">
                  <c:v>0.38472499999999998</c:v>
                </c:pt>
                <c:pt idx="127">
                  <c:v>0.37778400000000001</c:v>
                </c:pt>
                <c:pt idx="128">
                  <c:v>0.37289099999999997</c:v>
                </c:pt>
                <c:pt idx="129">
                  <c:v>0.37105199999999999</c:v>
                </c:pt>
                <c:pt idx="130">
                  <c:v>0.37035299999999999</c:v>
                </c:pt>
                <c:pt idx="131">
                  <c:v>0.37273499999999998</c:v>
                </c:pt>
                <c:pt idx="132">
                  <c:v>0.36918200000000001</c:v>
                </c:pt>
                <c:pt idx="133">
                  <c:v>0.37237100000000001</c:v>
                </c:pt>
                <c:pt idx="134">
                  <c:v>0.37065100000000001</c:v>
                </c:pt>
                <c:pt idx="135">
                  <c:v>0.369917</c:v>
                </c:pt>
                <c:pt idx="136">
                  <c:v>0.36661100000000002</c:v>
                </c:pt>
                <c:pt idx="137">
                  <c:v>0.36683199999999999</c:v>
                </c:pt>
                <c:pt idx="138">
                  <c:v>0.36685400000000001</c:v>
                </c:pt>
                <c:pt idx="139">
                  <c:v>0.36702899999999999</c:v>
                </c:pt>
                <c:pt idx="140">
                  <c:v>0.36796600000000002</c:v>
                </c:pt>
                <c:pt idx="141">
                  <c:v>0.36857899999999999</c:v>
                </c:pt>
                <c:pt idx="142">
                  <c:v>0.36471500000000001</c:v>
                </c:pt>
                <c:pt idx="143">
                  <c:v>0.36727300000000002</c:v>
                </c:pt>
                <c:pt idx="144">
                  <c:v>0.36882500000000001</c:v>
                </c:pt>
                <c:pt idx="145">
                  <c:v>0.367558</c:v>
                </c:pt>
                <c:pt idx="146">
                  <c:v>0.36568099999999998</c:v>
                </c:pt>
                <c:pt idx="147">
                  <c:v>0.36761500000000003</c:v>
                </c:pt>
                <c:pt idx="148">
                  <c:v>0.36857099999999998</c:v>
                </c:pt>
                <c:pt idx="149">
                  <c:v>0.37069800000000003</c:v>
                </c:pt>
                <c:pt idx="150">
                  <c:v>0.37481500000000001</c:v>
                </c:pt>
                <c:pt idx="151">
                  <c:v>0.37408000000000002</c:v>
                </c:pt>
                <c:pt idx="152">
                  <c:v>0.37021399999999999</c:v>
                </c:pt>
                <c:pt idx="153">
                  <c:v>0.373255</c:v>
                </c:pt>
                <c:pt idx="154">
                  <c:v>0.372029</c:v>
                </c:pt>
                <c:pt idx="155">
                  <c:v>0.36630200000000002</c:v>
                </c:pt>
                <c:pt idx="156">
                  <c:v>0.363923</c:v>
                </c:pt>
                <c:pt idx="157">
                  <c:v>0.36143399999999998</c:v>
                </c:pt>
                <c:pt idx="158">
                  <c:v>0.36178900000000003</c:v>
                </c:pt>
                <c:pt idx="159">
                  <c:v>0.36466100000000001</c:v>
                </c:pt>
                <c:pt idx="160">
                  <c:v>0.36299599999999999</c:v>
                </c:pt>
                <c:pt idx="161">
                  <c:v>0.36319299999999999</c:v>
                </c:pt>
                <c:pt idx="162">
                  <c:v>0.36232599999999998</c:v>
                </c:pt>
                <c:pt idx="163">
                  <c:v>0.36500300000000002</c:v>
                </c:pt>
                <c:pt idx="164">
                  <c:v>0.358657</c:v>
                </c:pt>
                <c:pt idx="165">
                  <c:v>0.36071399999999998</c:v>
                </c:pt>
                <c:pt idx="166">
                  <c:v>0.357622</c:v>
                </c:pt>
                <c:pt idx="167">
                  <c:v>0.36230800000000002</c:v>
                </c:pt>
                <c:pt idx="168">
                  <c:v>0.35663800000000001</c:v>
                </c:pt>
                <c:pt idx="169">
                  <c:v>0.36028300000000002</c:v>
                </c:pt>
                <c:pt idx="170">
                  <c:v>0.359879</c:v>
                </c:pt>
                <c:pt idx="171">
                  <c:v>0.35492600000000002</c:v>
                </c:pt>
                <c:pt idx="172">
                  <c:v>0.362155</c:v>
                </c:pt>
                <c:pt idx="173">
                  <c:v>0.35698999999999997</c:v>
                </c:pt>
                <c:pt idx="174">
                  <c:v>0.35904999999999998</c:v>
                </c:pt>
                <c:pt idx="175">
                  <c:v>0.35980699999999999</c:v>
                </c:pt>
                <c:pt idx="176">
                  <c:v>0.35683700000000002</c:v>
                </c:pt>
                <c:pt idx="177">
                  <c:v>0.36091200000000001</c:v>
                </c:pt>
                <c:pt idx="178">
                  <c:v>0.36057099999999997</c:v>
                </c:pt>
                <c:pt idx="179">
                  <c:v>0.358906</c:v>
                </c:pt>
                <c:pt idx="180">
                  <c:v>0.35443999999999998</c:v>
                </c:pt>
                <c:pt idx="181">
                  <c:v>0.35706900000000003</c:v>
                </c:pt>
                <c:pt idx="182">
                  <c:v>0.35554400000000003</c:v>
                </c:pt>
                <c:pt idx="183">
                  <c:v>0.35631800000000002</c:v>
                </c:pt>
                <c:pt idx="184">
                  <c:v>0.354186</c:v>
                </c:pt>
                <c:pt idx="185">
                  <c:v>0.356354</c:v>
                </c:pt>
                <c:pt idx="186">
                  <c:v>0.35289100000000001</c:v>
                </c:pt>
                <c:pt idx="187">
                  <c:v>0.35704900000000001</c:v>
                </c:pt>
                <c:pt idx="188">
                  <c:v>0.35758899999999999</c:v>
                </c:pt>
                <c:pt idx="189">
                  <c:v>0.358296</c:v>
                </c:pt>
                <c:pt idx="190">
                  <c:v>0.353607</c:v>
                </c:pt>
                <c:pt idx="191">
                  <c:v>0.35747000000000001</c:v>
                </c:pt>
                <c:pt idx="192">
                  <c:v>0.35698999999999997</c:v>
                </c:pt>
                <c:pt idx="193">
                  <c:v>0.35474499999999998</c:v>
                </c:pt>
                <c:pt idx="194">
                  <c:v>0.35942600000000002</c:v>
                </c:pt>
                <c:pt idx="195">
                  <c:v>0.35921700000000001</c:v>
                </c:pt>
                <c:pt idx="196">
                  <c:v>0.35189300000000001</c:v>
                </c:pt>
                <c:pt idx="197">
                  <c:v>0.35582999999999998</c:v>
                </c:pt>
                <c:pt idx="198">
                  <c:v>0.354099</c:v>
                </c:pt>
                <c:pt idx="199">
                  <c:v>0.35506300000000002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0.39680989019738339</c:v>
                </c:pt>
                <c:pt idx="1">
                  <c:v>0.39730576737974332</c:v>
                </c:pt>
                <c:pt idx="2">
                  <c:v>0.397802745593486</c:v>
                </c:pt>
                <c:pt idx="3">
                  <c:v>0.39830078968374327</c:v>
                </c:pt>
                <c:pt idx="4">
                  <c:v>0.39879984777390226</c:v>
                </c:pt>
                <c:pt idx="5">
                  <c:v>0.39929984853677908</c:v>
                </c:pt>
                <c:pt idx="6">
                  <c:v>0.39980069814910729</c:v>
                </c:pt>
                <c:pt idx="7">
                  <c:v>0.40030227690782277</c:v>
                </c:pt>
                <c:pt idx="8">
                  <c:v>0.40080443548875488</c:v>
                </c:pt>
                <c:pt idx="9">
                  <c:v>0.40130699083184873</c:v>
                </c:pt>
                <c:pt idx="10">
                  <c:v>0.40180972164245249</c:v>
                </c:pt>
                <c:pt idx="11">
                  <c:v>0.40231236350622718</c:v>
                </c:pt>
                <c:pt idx="12">
                  <c:v>0.40281460362695648</c:v>
                </c:pt>
                <c:pt idx="13">
                  <c:v>0.40331607521360546</c:v>
                </c:pt>
                <c:pt idx="14">
                  <c:v>0.4038163515679809</c:v>
                </c:pt>
                <c:pt idx="15">
                  <c:v>0.40431493996131662</c:v>
                </c:pt>
                <c:pt idx="16">
                  <c:v>0.40481127544338291</c:v>
                </c:pt>
                <c:pt idx="17">
                  <c:v>0.4053047148111027</c:v>
                </c:pt>
                <c:pt idx="18">
                  <c:v>0.40579453109015673</c:v>
                </c:pt>
                <c:pt idx="19">
                  <c:v>0.40627990907521278</c:v>
                </c:pt>
                <c:pt idx="20">
                  <c:v>0.40675994276526328</c:v>
                </c:pt>
                <c:pt idx="21">
                  <c:v>0.40723363596735929</c:v>
                </c:pt>
                <c:pt idx="22">
                  <c:v>0.40769990799030847</c:v>
                </c:pt>
                <c:pt idx="23">
                  <c:v>0.40815760729739953</c:v>
                </c:pt>
                <c:pt idx="24">
                  <c:v>0.40860553734661942</c:v>
                </c:pt>
                <c:pt idx="25">
                  <c:v>0.40904250075566795</c:v>
                </c:pt>
                <c:pt idx="26">
                  <c:v>0.40946737054420507</c:v>
                </c:pt>
                <c:pt idx="27">
                  <c:v>0.40987920068931272</c:v>
                </c:pt>
                <c:pt idx="28">
                  <c:v>0.41027739272289926</c:v>
                </c:pt>
                <c:pt idx="29">
                  <c:v>0.41066194067817463</c:v>
                </c:pt>
                <c:pt idx="30">
                  <c:v>0.41103378330577911</c:v>
                </c:pt>
                <c:pt idx="31">
                  <c:v>0.41139529986777484</c:v>
                </c:pt>
                <c:pt idx="32">
                  <c:v>0.4117509934077026</c:v>
                </c:pt>
                <c:pt idx="33">
                  <c:v>0.41210841219607014</c:v>
                </c:pt>
                <c:pt idx="34">
                  <c:v>0.41247936455408296</c:v>
                </c:pt>
                <c:pt idx="35">
                  <c:v>0.41288148237695688</c:v>
                </c:pt>
                <c:pt idx="36">
                  <c:v>0.41334018176047987</c:v>
                </c:pt>
                <c:pt idx="37">
                  <c:v>0.41389105209728816</c:v>
                </c:pt>
                <c:pt idx="38">
                  <c:v>0.41458267463011356</c:v>
                </c:pt>
                <c:pt idx="39">
                  <c:v>0.41547982485229906</c:v>
                </c:pt>
                <c:pt idx="40">
                  <c:v>0.41666694848825941</c:v>
                </c:pt>
                <c:pt idx="41">
                  <c:v>0.41825171811234657</c:v>
                </c:pt>
                <c:pt idx="42">
                  <c:v>0.42036837964008072</c:v>
                </c:pt>
                <c:pt idx="43">
                  <c:v>0.42318049150831794</c:v>
                </c:pt>
                <c:pt idx="44">
                  <c:v>0.42688255519548701</c:v>
                </c:pt>
                <c:pt idx="45">
                  <c:v>0.43169994903195741</c:v>
                </c:pt>
                <c:pt idx="46">
                  <c:v>0.43788652691411212</c:v>
                </c:pt>
                <c:pt idx="47">
                  <c:v>0.44571925052381223</c:v>
                </c:pt>
                <c:pt idx="48">
                  <c:v>0.45548930834479273</c:v>
                </c:pt>
                <c:pt idx="49">
                  <c:v>0.46748935341491443</c:v>
                </c:pt>
                <c:pt idx="50">
                  <c:v>0.48199677240845573</c:v>
                </c:pt>
                <c:pt idx="51">
                  <c:v>0.49925327710824802</c:v>
                </c:pt>
                <c:pt idx="52">
                  <c:v>0.51944156591555901</c:v>
                </c:pt>
                <c:pt idx="53">
                  <c:v>0.54266030075019023</c:v>
                </c:pt>
                <c:pt idx="54">
                  <c:v>0.56889912746226945</c:v>
                </c:pt>
                <c:pt idx="55">
                  <c:v>0.59801584569618804</c:v>
                </c:pt>
                <c:pt idx="56">
                  <c:v>0.6297178855195722</c:v>
                </c:pt>
                <c:pt idx="57">
                  <c:v>0.66354918810311325</c:v>
                </c:pt>
                <c:pt idx="58">
                  <c:v>0.69887876231915735</c:v>
                </c:pt>
                <c:pt idx="59">
                  <c:v>0.73487194722451044</c:v>
                </c:pt>
                <c:pt idx="60">
                  <c:v>0.77039085001635987</c:v>
                </c:pt>
                <c:pt idx="61">
                  <c:v>0.80372539400810095</c:v>
                </c:pt>
                <c:pt idx="62">
                  <c:v>0.83207413924164741</c:v>
                </c:pt>
                <c:pt idx="63">
                  <c:v>0.85092491683787597</c:v>
                </c:pt>
                <c:pt idx="64">
                  <c:v>0.85398002353027092</c:v>
                </c:pt>
                <c:pt idx="65">
                  <c:v>0.8346164901370402</c:v>
                </c:pt>
                <c:pt idx="66">
                  <c:v>0.78921629311647701</c:v>
                </c:pt>
                <c:pt idx="67">
                  <c:v>0.72082730582674293</c:v>
                </c:pt>
                <c:pt idx="68">
                  <c:v>0.64013066275465635</c:v>
                </c:pt>
                <c:pt idx="69">
                  <c:v>0.56189837717701818</c:v>
                </c:pt>
                <c:pt idx="70">
                  <c:v>0.49876087209201708</c:v>
                </c:pt>
                <c:pt idx="71">
                  <c:v>0.4565688760956278</c:v>
                </c:pt>
                <c:pt idx="72">
                  <c:v>0.43414070907259988</c:v>
                </c:pt>
                <c:pt idx="73">
                  <c:v>0.42644443732094134</c:v>
                </c:pt>
                <c:pt idx="74">
                  <c:v>0.42819417873871163</c:v>
                </c:pt>
                <c:pt idx="75">
                  <c:v>0.43576997565376702</c:v>
                </c:pt>
                <c:pt idx="76">
                  <c:v>0.44737668211784543</c:v>
                </c:pt>
                <c:pt idx="77">
                  <c:v>0.4623911806025891</c:v>
                </c:pt>
                <c:pt idx="78">
                  <c:v>0.48069008163971549</c:v>
                </c:pt>
                <c:pt idx="79">
                  <c:v>0.50222942392868275</c:v>
                </c:pt>
                <c:pt idx="80">
                  <c:v>0.52683717003010722</c:v>
                </c:pt>
                <c:pt idx="81">
                  <c:v>0.55411682917021354</c:v>
                </c:pt>
                <c:pt idx="82">
                  <c:v>0.58338753099164498</c:v>
                </c:pt>
                <c:pt idx="83">
                  <c:v>0.61359113390279596</c:v>
                </c:pt>
                <c:pt idx="84">
                  <c:v>0.64305667090858276</c:v>
                </c:pt>
                <c:pt idx="85">
                  <c:v>0.66900831641504377</c:v>
                </c:pt>
                <c:pt idx="86">
                  <c:v>0.68695139602112376</c:v>
                </c:pt>
                <c:pt idx="87">
                  <c:v>0.69069502585704223</c:v>
                </c:pt>
                <c:pt idx="88">
                  <c:v>0.67419591666056033</c:v>
                </c:pt>
                <c:pt idx="89">
                  <c:v>0.6353704380988533</c:v>
                </c:pt>
                <c:pt idx="90">
                  <c:v>0.57945571533290563</c:v>
                </c:pt>
                <c:pt idx="91">
                  <c:v>0.5182701858065456</c:v>
                </c:pt>
                <c:pt idx="92">
                  <c:v>0.46469134030211001</c:v>
                </c:pt>
                <c:pt idx="93">
                  <c:v>0.42643106038279233</c:v>
                </c:pt>
                <c:pt idx="94">
                  <c:v>0.40392374675991449</c:v>
                </c:pt>
                <c:pt idx="95">
                  <c:v>0.39288914126962576</c:v>
                </c:pt>
                <c:pt idx="96">
                  <c:v>0.38825374415802366</c:v>
                </c:pt>
                <c:pt idx="97">
                  <c:v>0.38643916372155157</c:v>
                </c:pt>
                <c:pt idx="98">
                  <c:v>0.3856234576404779</c:v>
                </c:pt>
                <c:pt idx="99">
                  <c:v>0.38509536714336506</c:v>
                </c:pt>
                <c:pt idx="100">
                  <c:v>0.38463606663499056</c:v>
                </c:pt>
                <c:pt idx="101">
                  <c:v>0.38419165581771847</c:v>
                </c:pt>
                <c:pt idx="102">
                  <c:v>0.38375137156347727</c:v>
                </c:pt>
                <c:pt idx="103">
                  <c:v>0.38331346993439669</c:v>
                </c:pt>
                <c:pt idx="104">
                  <c:v>0.38287784787200213</c:v>
                </c:pt>
                <c:pt idx="105">
                  <c:v>0.382444919438231</c:v>
                </c:pt>
                <c:pt idx="106">
                  <c:v>0.38201576664403386</c:v>
                </c:pt>
                <c:pt idx="107">
                  <c:v>0.38159272770338132</c:v>
                </c:pt>
                <c:pt idx="108">
                  <c:v>0.38118043732213513</c:v>
                </c:pt>
                <c:pt idx="109">
                  <c:v>0.38078747124140483</c:v>
                </c:pt>
                <c:pt idx="110">
                  <c:v>0.38042870476474266</c:v>
                </c:pt>
                <c:pt idx="111">
                  <c:v>0.38012831062474634</c:v>
                </c:pt>
                <c:pt idx="112">
                  <c:v>0.37992296023186339</c:v>
                </c:pt>
                <c:pt idx="113">
                  <c:v>0.37986426188501271</c:v>
                </c:pt>
                <c:pt idx="114">
                  <c:v>0.38001888078442353</c:v>
                </c:pt>
                <c:pt idx="115">
                  <c:v>0.38046436668253414</c:v>
                </c:pt>
                <c:pt idx="116">
                  <c:v>0.38127870043892093</c:v>
                </c:pt>
                <c:pt idx="117">
                  <c:v>0.38252188878046628</c:v>
                </c:pt>
                <c:pt idx="118">
                  <c:v>0.3842079386326292</c:v>
                </c:pt>
                <c:pt idx="119">
                  <c:v>0.3862650081460654</c:v>
                </c:pt>
                <c:pt idx="120">
                  <c:v>0.38848447255246593</c:v>
                </c:pt>
                <c:pt idx="121">
                  <c:v>0.39047686457833503</c:v>
                </c:pt>
                <c:pt idx="122">
                  <c:v>0.39168809929291099</c:v>
                </c:pt>
                <c:pt idx="123">
                  <c:v>0.39154738546483786</c:v>
                </c:pt>
                <c:pt idx="124">
                  <c:v>0.3897477619966665</c:v>
                </c:pt>
                <c:pt idx="125">
                  <c:v>0.38650152795689496</c:v>
                </c:pt>
                <c:pt idx="126">
                  <c:v>0.382532407690717</c:v>
                </c:pt>
                <c:pt idx="127">
                  <c:v>0.3787373342395674</c:v>
                </c:pt>
                <c:pt idx="128">
                  <c:v>0.37575248721513421</c:v>
                </c:pt>
                <c:pt idx="129">
                  <c:v>0.37374548413971048</c:v>
                </c:pt>
                <c:pt idx="130">
                  <c:v>0.37252284115581552</c:v>
                </c:pt>
                <c:pt idx="131">
                  <c:v>0.37177569410641437</c:v>
                </c:pt>
                <c:pt idx="132">
                  <c:v>0.37125671503301949</c:v>
                </c:pt>
                <c:pt idx="133">
                  <c:v>0.37082692578899029</c:v>
                </c:pt>
                <c:pt idx="134">
                  <c:v>0.37042683563910445</c:v>
                </c:pt>
                <c:pt idx="135">
                  <c:v>0.37003643224373683</c:v>
                </c:pt>
                <c:pt idx="136">
                  <c:v>0.36965041605413534</c:v>
                </c:pt>
                <c:pt idx="137">
                  <c:v>0.36926780145497029</c:v>
                </c:pt>
                <c:pt idx="138">
                  <c:v>0.36888872137706025</c:v>
                </c:pt>
                <c:pt idx="139">
                  <c:v>0.36851389899961068</c:v>
                </c:pt>
                <c:pt idx="140">
                  <c:v>0.36814525676590432</c:v>
                </c:pt>
                <c:pt idx="141">
                  <c:v>0.3677877470179714</c:v>
                </c:pt>
                <c:pt idx="142">
                  <c:v>0.36745324419087888</c:v>
                </c:pt>
                <c:pt idx="143">
                  <c:v>0.36716745445131288</c:v>
                </c:pt>
                <c:pt idx="144">
                  <c:v>0.36697966514406438</c:v>
                </c:pt>
                <c:pt idx="145">
                  <c:v>0.36697170736267326</c:v>
                </c:pt>
                <c:pt idx="146">
                  <c:v>0.36725643976482425</c:v>
                </c:pt>
                <c:pt idx="147">
                  <c:v>0.36795023244872599</c:v>
                </c:pt>
                <c:pt idx="148">
                  <c:v>0.36910678858792367</c:v>
                </c:pt>
                <c:pt idx="149">
                  <c:v>0.37062285483516388</c:v>
                </c:pt>
                <c:pt idx="150">
                  <c:v>0.37217013537431048</c:v>
                </c:pt>
                <c:pt idx="151">
                  <c:v>0.37323872122663393</c:v>
                </c:pt>
                <c:pt idx="152">
                  <c:v>0.37333601270907008</c:v>
                </c:pt>
                <c:pt idx="153">
                  <c:v>0.37225738420761162</c:v>
                </c:pt>
                <c:pt idx="154">
                  <c:v>0.37023458112803226</c:v>
                </c:pt>
                <c:pt idx="155">
                  <c:v>0.36782297075484205</c:v>
                </c:pt>
                <c:pt idx="156">
                  <c:v>0.36559994286416603</c:v>
                </c:pt>
                <c:pt idx="157">
                  <c:v>0.36390286086739287</c:v>
                </c:pt>
                <c:pt idx="158">
                  <c:v>0.36277049656629312</c:v>
                </c:pt>
                <c:pt idx="159">
                  <c:v>0.36205828745454754</c:v>
                </c:pt>
                <c:pt idx="160">
                  <c:v>0.36158725099885003</c:v>
                </c:pt>
                <c:pt idx="161">
                  <c:v>0.3612274658416737</c:v>
                </c:pt>
                <c:pt idx="162">
                  <c:v>0.3609098372267211</c:v>
                </c:pt>
                <c:pt idx="163">
                  <c:v>0.36060554075476964</c:v>
                </c:pt>
                <c:pt idx="164">
                  <c:v>0.36030477242405401</c:v>
                </c:pt>
                <c:pt idx="165">
                  <c:v>0.3600046653504293</c:v>
                </c:pt>
                <c:pt idx="166">
                  <c:v>0.35970438314318948</c:v>
                </c:pt>
                <c:pt idx="167">
                  <c:v>0.35940358699702474</c:v>
                </c:pt>
                <c:pt idx="168">
                  <c:v>0.35910205501474046</c:v>
                </c:pt>
                <c:pt idx="169">
                  <c:v>0.35879960570181568</c:v>
                </c:pt>
                <c:pt idx="170">
                  <c:v>0.35849608512087455</c:v>
                </c:pt>
                <c:pt idx="171">
                  <c:v>0.35819136451668104</c:v>
                </c:pt>
                <c:pt idx="172">
                  <c:v>0.35788533905851699</c:v>
                </c:pt>
                <c:pt idx="173">
                  <c:v>0.35757792643029557</c:v>
                </c:pt>
                <c:pt idx="174">
                  <c:v>0.35726906519453011</c:v>
                </c:pt>
                <c:pt idx="175">
                  <c:v>0.35695871299470483</c:v>
                </c:pt>
                <c:pt idx="176">
                  <c:v>0.35664684466627322</c:v>
                </c:pt>
                <c:pt idx="177">
                  <c:v>0.3563334503177002</c:v>
                </c:pt>
                <c:pt idx="178">
                  <c:v>0.35601853343257228</c:v>
                </c:pt>
                <c:pt idx="179">
                  <c:v>0.3557021090334776</c:v>
                </c:pt>
                <c:pt idx="180">
                  <c:v>0.35538420193864789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0.39680989019731028</c:v>
                </c:pt>
                <c:pt idx="1">
                  <c:v>0.39730576737956896</c:v>
                </c:pt>
                <c:pt idx="2">
                  <c:v>0.39780274559307538</c:v>
                </c:pt>
                <c:pt idx="3">
                  <c:v>0.39830078968278898</c:v>
                </c:pt>
                <c:pt idx="4">
                  <c:v>0.39879984777171273</c:v>
                </c:pt>
                <c:pt idx="5">
                  <c:v>0.39929984853182021</c:v>
                </c:pt>
                <c:pt idx="6">
                  <c:v>0.39980069813802088</c:v>
                </c:pt>
                <c:pt idx="7">
                  <c:v>0.4003022768833559</c:v>
                </c:pt>
                <c:pt idx="8">
                  <c:v>0.40080443543545302</c:v>
                </c:pt>
                <c:pt idx="9">
                  <c:v>0.40130699071722276</c:v>
                </c:pt>
                <c:pt idx="10">
                  <c:v>0.4018097213991198</c:v>
                </c:pt>
                <c:pt idx="11">
                  <c:v>0.4023123629963159</c:v>
                </c:pt>
                <c:pt idx="12">
                  <c:v>0.40281460257216756</c:v>
                </c:pt>
                <c:pt idx="13">
                  <c:v>0.40331607305976619</c:v>
                </c:pt>
                <c:pt idx="14">
                  <c:v>0.40381634722650123</c:v>
                </c:pt>
                <c:pt idx="15">
                  <c:v>0.40431493132280316</c:v>
                </c:pt>
                <c:pt idx="16">
                  <c:v>0.40481125847591581</c:v>
                </c:pt>
                <c:pt idx="17">
                  <c:v>0.4053046819129299</c:v>
                </c:pt>
                <c:pt idx="18">
                  <c:v>0.40579446812456355</c:v>
                </c:pt>
                <c:pt idx="19">
                  <c:v>0.40627979011230236</c:v>
                </c:pt>
                <c:pt idx="20">
                  <c:v>0.40675972089626528</c:v>
                </c:pt>
                <c:pt idx="21">
                  <c:v>0.40723322749899765</c:v>
                </c:pt>
                <c:pt idx="22">
                  <c:v>0.4076991656603553</c:v>
                </c:pt>
                <c:pt idx="23">
                  <c:v>0.40815627557928835</c:v>
                </c:pt>
                <c:pt idx="24">
                  <c:v>0.40860317901764148</c:v>
                </c:pt>
                <c:pt idx="25">
                  <c:v>0.40903837813640015</c:v>
                </c:pt>
                <c:pt idx="26">
                  <c:v>0.40946025646280848</c:v>
                </c:pt>
                <c:pt idx="27">
                  <c:v>0.40986708240350339</c:v>
                </c:pt>
                <c:pt idx="28">
                  <c:v>0.41025701571976475</c:v>
                </c:pt>
                <c:pt idx="29">
                  <c:v>0.41062811736137322</c:v>
                </c:pt>
                <c:pt idx="30">
                  <c:v>0.4109783630106148</c:v>
                </c:pt>
                <c:pt idx="31">
                  <c:v>0.41130566061337143</c:v>
                </c:pt>
                <c:pt idx="32">
                  <c:v>0.41160787206677746</c:v>
                </c:pt>
                <c:pt idx="33">
                  <c:v>0.41188283909111534</c:v>
                </c:pt>
                <c:pt idx="34">
                  <c:v>0.41212841313850851</c:v>
                </c:pt>
                <c:pt idx="35">
                  <c:v>0.41234248898668779</c:v>
                </c:pt>
                <c:pt idx="36">
                  <c:v>0.41252304144049884</c:v>
                </c:pt>
                <c:pt idx="37">
                  <c:v>0.41266816432856596</c:v>
                </c:pt>
                <c:pt idx="38">
                  <c:v>0.41277611075294568</c:v>
                </c:pt>
                <c:pt idx="39">
                  <c:v>0.41284533334392276</c:v>
                </c:pt>
                <c:pt idx="40">
                  <c:v>0.41287452311003564</c:v>
                </c:pt>
                <c:pt idx="41">
                  <c:v>0.41286264537442618</c:v>
                </c:pt>
                <c:pt idx="42">
                  <c:v>0.4128089712695262</c:v>
                </c:pt>
                <c:pt idx="43">
                  <c:v>0.41271310333487304</c:v>
                </c:pt>
                <c:pt idx="44">
                  <c:v>0.41257499393237174</c:v>
                </c:pt>
                <c:pt idx="45">
                  <c:v>0.41239495545590898</c:v>
                </c:pt>
                <c:pt idx="46">
                  <c:v>0.41217366165503039</c:v>
                </c:pt>
                <c:pt idx="47">
                  <c:v>0.41191213979399527</c:v>
                </c:pt>
                <c:pt idx="48">
                  <c:v>0.41161175379968362</c:v>
                </c:pt>
                <c:pt idx="49">
                  <c:v>0.41127417898231078</c:v>
                </c:pt>
                <c:pt idx="50">
                  <c:v>0.41090136930891191</c:v>
                </c:pt>
                <c:pt idx="51">
                  <c:v>0.41049551854140209</c:v>
                </c:pt>
                <c:pt idx="52">
                  <c:v>0.4100590167952865</c:v>
                </c:pt>
                <c:pt idx="53">
                  <c:v>0.40959440421711546</c:v>
                </c:pt>
                <c:pt idx="54">
                  <c:v>0.40910432351369669</c:v>
                </c:pt>
                <c:pt idx="55">
                  <c:v>0.40859147299881693</c:v>
                </c:pt>
                <c:pt idx="56">
                  <c:v>0.40805856166713295</c:v>
                </c:pt>
                <c:pt idx="57">
                  <c:v>0.40750826757955377</c:v>
                </c:pt>
                <c:pt idx="58">
                  <c:v>0.40694320057299282</c:v>
                </c:pt>
                <c:pt idx="59">
                  <c:v>0.40636587001376395</c:v>
                </c:pt>
                <c:pt idx="60">
                  <c:v>0.40577865802045898</c:v>
                </c:pt>
                <c:pt idx="61">
                  <c:v>0.4051837983077316</c:v>
                </c:pt>
                <c:pt idx="62">
                  <c:v>0.40458336056128413</c:v>
                </c:pt>
                <c:pt idx="63">
                  <c:v>0.40397924005571556</c:v>
                </c:pt>
                <c:pt idx="64">
                  <c:v>0.40337315207512081</c:v>
                </c:pt>
                <c:pt idx="65">
                  <c:v>0.4027666305915652</c:v>
                </c:pt>
                <c:pt idx="66">
                  <c:v>0.4021610305956394</c:v>
                </c:pt>
                <c:pt idx="67">
                  <c:v>0.40155753345076611</c:v>
                </c:pt>
                <c:pt idx="68">
                  <c:v>0.40095715465198795</c:v>
                </c:pt>
                <c:pt idx="69">
                  <c:v>0.40036075340336852</c:v>
                </c:pt>
                <c:pt idx="70">
                  <c:v>0.39976904347879211</c:v>
                </c:pt>
                <c:pt idx="71">
                  <c:v>0.39918260489245722</c:v>
                </c:pt>
                <c:pt idx="72">
                  <c:v>0.39860189597223766</c:v>
                </c:pt>
                <c:pt idx="73">
                  <c:v>0.39802726549692552</c:v>
                </c:pt>
                <c:pt idx="74">
                  <c:v>0.39745896462384533</c:v>
                </c:pt>
                <c:pt idx="75">
                  <c:v>0.39689715839408674</c:v>
                </c:pt>
                <c:pt idx="76">
                  <c:v>0.39634193665716982</c:v>
                </c:pt>
                <c:pt idx="77">
                  <c:v>0.39579332430456027</c:v>
                </c:pt>
                <c:pt idx="78">
                  <c:v>0.39525129074187815</c:v>
                </c:pt>
                <c:pt idx="79">
                  <c:v>0.39471575856307373</c:v>
                </c:pt>
                <c:pt idx="80">
                  <c:v>0.39418661141675465</c:v>
                </c:pt>
                <c:pt idx="81">
                  <c:v>0.39366370107586529</c:v>
                </c:pt>
                <c:pt idx="82">
                  <c:v>0.39314685373777525</c:v>
                </c:pt>
                <c:pt idx="83">
                  <c:v>0.39263587559327301</c:v>
                </c:pt>
                <c:pt idx="84">
                  <c:v>0.39213055771070687</c:v>
                </c:pt>
                <c:pt idx="85">
                  <c:v>0.39163068028625769</c:v>
                </c:pt>
                <c:pt idx="86">
                  <c:v>0.39113601631366152</c:v>
                </c:pt>
                <c:pt idx="87">
                  <c:v>0.39064633472717264</c:v>
                </c:pt>
                <c:pt idx="88">
                  <c:v>0.39016140307062325</c:v>
                </c:pt>
                <c:pt idx="89">
                  <c:v>0.38968098974347165</c:v>
                </c:pt>
                <c:pt idx="90">
                  <c:v>0.38920486587206693</c:v>
                </c:pt>
                <c:pt idx="91">
                  <c:v>0.3887328068512298</c:v>
                </c:pt>
                <c:pt idx="92">
                  <c:v>0.3882645935978753</c:v>
                </c:pt>
                <c:pt idx="93">
                  <c:v>0.38780001355492116</c:v>
                </c:pt>
                <c:pt idx="94">
                  <c:v>0.38733886148026736</c:v>
                </c:pt>
                <c:pt idx="95">
                  <c:v>0.38688094005226847</c:v>
                </c:pt>
                <c:pt idx="96">
                  <c:v>0.38642606031992111</c:v>
                </c:pt>
                <c:pt idx="97">
                  <c:v>0.38597404202298657</c:v>
                </c:pt>
                <c:pt idx="98">
                  <c:v>0.38552471380448905</c:v>
                </c:pt>
                <c:pt idx="99">
                  <c:v>0.38507791333547992</c:v>
                </c:pt>
                <c:pt idx="100">
                  <c:v>0.38463348736964809</c:v>
                </c:pt>
                <c:pt idx="101">
                  <c:v>0.38419129174326883</c:v>
                </c:pt>
                <c:pt idx="102">
                  <c:v>0.38375119133411423</c:v>
                </c:pt>
                <c:pt idx="103">
                  <c:v>0.38331305999128951</c:v>
                </c:pt>
                <c:pt idx="104">
                  <c:v>0.38287678044647683</c:v>
                </c:pt>
                <c:pt idx="105">
                  <c:v>0.38244224421576578</c:v>
                </c:pt>
                <c:pt idx="106">
                  <c:v>0.3820093515000913</c:v>
                </c:pt>
                <c:pt idx="107">
                  <c:v>0.38157801109127215</c:v>
                </c:pt>
                <c:pt idx="108">
                  <c:v>0.38114814028972788</c:v>
                </c:pt>
                <c:pt idx="109">
                  <c:v>0.38071966483912606</c:v>
                </c:pt>
                <c:pt idx="110">
                  <c:v>0.38029251888244614</c:v>
                </c:pt>
                <c:pt idx="111">
                  <c:v>0.37986664494323791</c:v>
                </c:pt>
                <c:pt idx="112">
                  <c:v>0.37944199393515737</c:v>
                </c:pt>
                <c:pt idx="113">
                  <c:v>0.37901852520216611</c:v>
                </c:pt>
                <c:pt idx="114">
                  <c:v>0.37859620659106669</c:v>
                </c:pt>
                <c:pt idx="115">
                  <c:v>0.3781750145572676</c:v>
                </c:pt>
                <c:pt idx="116">
                  <c:v>0.37775493430382229</c:v>
                </c:pt>
                <c:pt idx="117">
                  <c:v>0.37733595995282476</c:v>
                </c:pt>
                <c:pt idx="118">
                  <c:v>0.37691809474714549</c:v>
                </c:pt>
                <c:pt idx="119">
                  <c:v>0.37650135127923062</c:v>
                </c:pt>
                <c:pt idx="120">
                  <c:v>0.37608575174222747</c:v>
                </c:pt>
                <c:pt idx="121">
                  <c:v>0.3756713281970257</c:v>
                </c:pt>
                <c:pt idx="122">
                  <c:v>0.37525812284689058</c:v>
                </c:pt>
                <c:pt idx="123">
                  <c:v>0.37484618830920147</c:v>
                </c:pt>
                <c:pt idx="124">
                  <c:v>0.37443558787139497</c:v>
                </c:pt>
                <c:pt idx="125">
                  <c:v>0.37402639571555946</c:v>
                </c:pt>
                <c:pt idx="126">
                  <c:v>0.37361869709328099</c:v>
                </c:pt>
                <c:pt idx="127">
                  <c:v>0.37321258842935134</c:v>
                </c:pt>
                <c:pt idx="128">
                  <c:v>0.37280817732991811</c:v>
                </c:pt>
                <c:pt idx="129">
                  <c:v>0.37240558246773003</c:v>
                </c:pt>
                <c:pt idx="130">
                  <c:v>0.37200493331446616</c:v>
                </c:pt>
                <c:pt idx="131">
                  <c:v>0.37160636968799854</c:v>
                </c:pt>
                <c:pt idx="132">
                  <c:v>0.37121004108107347</c:v>
                </c:pt>
                <c:pt idx="133">
                  <c:v>0.37081610573766743</c:v>
                </c:pt>
                <c:pt idx="134">
                  <c:v>0.37042472944452443</c:v>
                </c:pt>
                <c:pt idx="135">
                  <c:v>0.37003608400851928</c:v>
                </c:pt>
                <c:pt idx="136">
                  <c:v>0.3696503453958917</c:v>
                </c:pt>
                <c:pt idx="137">
                  <c:v>0.3692676915174059</c:v>
                </c:pt>
                <c:pt idx="138">
                  <c:v>0.36888829965435321</c:v>
                </c:pt>
                <c:pt idx="139">
                  <c:v>0.36851234353414269</c:v>
                </c:pt>
                <c:pt idx="140">
                  <c:v>0.36813999008090587</c:v>
                </c:pt>
                <c:pt idx="141">
                  <c:v>0.36777139588569058</c:v>
                </c:pt>
                <c:pt idx="142">
                  <c:v>0.36740670346176252</c:v>
                </c:pt>
                <c:pt idx="143">
                  <c:v>0.36704603737220309</c:v>
                </c:pt>
                <c:pt idx="144">
                  <c:v>0.36668950033802494</c:v>
                </c:pt>
                <c:pt idx="145">
                  <c:v>0.36633716945374667</c:v>
                </c:pt>
                <c:pt idx="146">
                  <c:v>0.36598909265191432</c:v>
                </c:pt>
                <c:pt idx="147">
                  <c:v>0.36564528556655385</c:v>
                </c:pt>
                <c:pt idx="148">
                  <c:v>0.36530572894626956</c:v>
                </c:pt>
                <c:pt idx="149">
                  <c:v>0.36497036675936123</c:v>
                </c:pt>
                <c:pt idx="150">
                  <c:v>0.36463910511523251</c:v>
                </c:pt>
                <c:pt idx="151">
                  <c:v>0.36431181209863839</c:v>
                </c:pt>
                <c:pt idx="152">
                  <c:v>0.36398831857702285</c:v>
                </c:pt>
                <c:pt idx="153">
                  <c:v>0.36366841999831778</c:v>
                </c:pt>
                <c:pt idx="154">
                  <c:v>0.36335187914991263</c:v>
                </c:pt>
                <c:pt idx="155">
                  <c:v>0.36303842980242729</c:v>
                </c:pt>
                <c:pt idx="156">
                  <c:v>0.3627277811180426</c:v>
                </c:pt>
                <c:pt idx="157">
                  <c:v>0.36241962266589944</c:v>
                </c:pt>
                <c:pt idx="158">
                  <c:v>0.36211362985937423</c:v>
                </c:pt>
                <c:pt idx="159">
                  <c:v>0.36180946961389332</c:v>
                </c:pt>
                <c:pt idx="160">
                  <c:v>0.36150680602029184</c:v>
                </c:pt>
                <c:pt idx="161">
                  <c:v>0.36120530583733079</c:v>
                </c:pt>
                <c:pt idx="162">
                  <c:v>0.36090464362654368</c:v>
                </c:pt>
                <c:pt idx="163">
                  <c:v>0.36060450638091818</c:v>
                </c:pt>
                <c:pt idx="164">
                  <c:v>0.36030459753326954</c:v>
                </c:pt>
                <c:pt idx="165">
                  <c:v>0.36000464026754742</c:v>
                </c:pt>
                <c:pt idx="166">
                  <c:v>0.35970438009384031</c:v>
                </c:pt>
                <c:pt idx="167">
                  <c:v>0.35940358668297323</c:v>
                </c:pt>
                <c:pt idx="168">
                  <c:v>0.35910205498735365</c:v>
                </c:pt>
                <c:pt idx="169">
                  <c:v>0.3587996056997943</c:v>
                </c:pt>
                <c:pt idx="170">
                  <c:v>0.35849608512074832</c:v>
                </c:pt>
                <c:pt idx="171">
                  <c:v>0.35819136451667438</c:v>
                </c:pt>
                <c:pt idx="172">
                  <c:v>0.35788533905851672</c:v>
                </c:pt>
                <c:pt idx="173">
                  <c:v>0.35757792643029557</c:v>
                </c:pt>
                <c:pt idx="174">
                  <c:v>0.35726906519453011</c:v>
                </c:pt>
                <c:pt idx="175">
                  <c:v>0.35695871299470483</c:v>
                </c:pt>
                <c:pt idx="176">
                  <c:v>0.35664684466627322</c:v>
                </c:pt>
                <c:pt idx="177">
                  <c:v>0.3563334503177002</c:v>
                </c:pt>
                <c:pt idx="178">
                  <c:v>0.35601853343257228</c:v>
                </c:pt>
                <c:pt idx="179">
                  <c:v>0.3557021090334776</c:v>
                </c:pt>
                <c:pt idx="180">
                  <c:v>0.35538420193864789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0.40260899999999999</c:v>
                </c:pt>
                <c:pt idx="1">
                  <c:v>0.40185199999999999</c:v>
                </c:pt>
                <c:pt idx="2">
                  <c:v>0.40105800000000003</c:v>
                </c:pt>
                <c:pt idx="3">
                  <c:v>0.40716400000000003</c:v>
                </c:pt>
                <c:pt idx="4">
                  <c:v>0.40566000000000002</c:v>
                </c:pt>
                <c:pt idx="5">
                  <c:v>0.40452900000000003</c:v>
                </c:pt>
                <c:pt idx="6">
                  <c:v>0.40366600000000002</c:v>
                </c:pt>
                <c:pt idx="7">
                  <c:v>0.40287899999999999</c:v>
                </c:pt>
                <c:pt idx="8">
                  <c:v>0.402499</c:v>
                </c:pt>
                <c:pt idx="9">
                  <c:v>0.40522000000000002</c:v>
                </c:pt>
                <c:pt idx="10">
                  <c:v>0.40318700000000002</c:v>
                </c:pt>
                <c:pt idx="11">
                  <c:v>0.40206199999999997</c:v>
                </c:pt>
                <c:pt idx="12">
                  <c:v>0.40499499999999999</c:v>
                </c:pt>
                <c:pt idx="13">
                  <c:v>0.40410800000000002</c:v>
                </c:pt>
                <c:pt idx="14">
                  <c:v>0.40163399999999999</c:v>
                </c:pt>
                <c:pt idx="15">
                  <c:v>0.40232699999999999</c:v>
                </c:pt>
                <c:pt idx="16">
                  <c:v>0.40542</c:v>
                </c:pt>
                <c:pt idx="17">
                  <c:v>0.40030500000000002</c:v>
                </c:pt>
                <c:pt idx="18">
                  <c:v>0.40030199999999999</c:v>
                </c:pt>
                <c:pt idx="19">
                  <c:v>0.40573799999999999</c:v>
                </c:pt>
                <c:pt idx="20">
                  <c:v>0.40346199999999999</c:v>
                </c:pt>
                <c:pt idx="21">
                  <c:v>0.40385100000000002</c:v>
                </c:pt>
                <c:pt idx="22">
                  <c:v>0.40672599999999998</c:v>
                </c:pt>
                <c:pt idx="23">
                  <c:v>0.40440300000000001</c:v>
                </c:pt>
                <c:pt idx="24">
                  <c:v>0.40509299999999998</c:v>
                </c:pt>
                <c:pt idx="25">
                  <c:v>0.40603899999999998</c:v>
                </c:pt>
                <c:pt idx="26">
                  <c:v>0.40598099999999998</c:v>
                </c:pt>
                <c:pt idx="27">
                  <c:v>0.40678799999999998</c:v>
                </c:pt>
                <c:pt idx="28">
                  <c:v>0.40856100000000001</c:v>
                </c:pt>
                <c:pt idx="29">
                  <c:v>0.40683799999999998</c:v>
                </c:pt>
                <c:pt idx="30">
                  <c:v>0.40387800000000001</c:v>
                </c:pt>
                <c:pt idx="31">
                  <c:v>0.40903299999999998</c:v>
                </c:pt>
                <c:pt idx="32">
                  <c:v>0.40806799999999999</c:v>
                </c:pt>
                <c:pt idx="33">
                  <c:v>0.41095199999999998</c:v>
                </c:pt>
                <c:pt idx="34">
                  <c:v>0.41087699999999999</c:v>
                </c:pt>
                <c:pt idx="35">
                  <c:v>0.41294700000000001</c:v>
                </c:pt>
                <c:pt idx="36">
                  <c:v>0.40877000000000002</c:v>
                </c:pt>
                <c:pt idx="37">
                  <c:v>0.41695399999999999</c:v>
                </c:pt>
                <c:pt idx="38">
                  <c:v>0.41147499999999998</c:v>
                </c:pt>
                <c:pt idx="39">
                  <c:v>0.42001100000000002</c:v>
                </c:pt>
                <c:pt idx="40">
                  <c:v>0.418105</c:v>
                </c:pt>
                <c:pt idx="41">
                  <c:v>0.42227300000000001</c:v>
                </c:pt>
                <c:pt idx="42">
                  <c:v>0.42358600000000002</c:v>
                </c:pt>
                <c:pt idx="43">
                  <c:v>0.42718800000000001</c:v>
                </c:pt>
                <c:pt idx="44">
                  <c:v>0.43124000000000001</c:v>
                </c:pt>
                <c:pt idx="45">
                  <c:v>0.43538100000000002</c:v>
                </c:pt>
                <c:pt idx="46">
                  <c:v>0.441106</c:v>
                </c:pt>
                <c:pt idx="47">
                  <c:v>0.44948199999999999</c:v>
                </c:pt>
                <c:pt idx="48">
                  <c:v>0.46078000000000002</c:v>
                </c:pt>
                <c:pt idx="49">
                  <c:v>0.47162799999999999</c:v>
                </c:pt>
                <c:pt idx="50">
                  <c:v>0.49047400000000002</c:v>
                </c:pt>
                <c:pt idx="51">
                  <c:v>0.51140799999999997</c:v>
                </c:pt>
                <c:pt idx="52">
                  <c:v>0.53793500000000005</c:v>
                </c:pt>
                <c:pt idx="53">
                  <c:v>0.58040099999999994</c:v>
                </c:pt>
                <c:pt idx="54">
                  <c:v>0.62334400000000001</c:v>
                </c:pt>
                <c:pt idx="55">
                  <c:v>0.66818699999999998</c:v>
                </c:pt>
                <c:pt idx="56">
                  <c:v>0.71195399999999998</c:v>
                </c:pt>
                <c:pt idx="57">
                  <c:v>0.75372700000000004</c:v>
                </c:pt>
                <c:pt idx="58">
                  <c:v>0.78385199999999999</c:v>
                </c:pt>
                <c:pt idx="59">
                  <c:v>0.80753600000000003</c:v>
                </c:pt>
                <c:pt idx="60">
                  <c:v>0.82417099999999999</c:v>
                </c:pt>
                <c:pt idx="61">
                  <c:v>0.82851600000000003</c:v>
                </c:pt>
                <c:pt idx="62">
                  <c:v>0.82422899999999999</c:v>
                </c:pt>
                <c:pt idx="63">
                  <c:v>0.80185700000000004</c:v>
                </c:pt>
                <c:pt idx="64">
                  <c:v>0.76019099999999995</c:v>
                </c:pt>
                <c:pt idx="65">
                  <c:v>0.69195300000000004</c:v>
                </c:pt>
                <c:pt idx="66">
                  <c:v>0.59320899999999999</c:v>
                </c:pt>
                <c:pt idx="67">
                  <c:v>0.49748599999999998</c:v>
                </c:pt>
                <c:pt idx="68">
                  <c:v>0.43711100000000003</c:v>
                </c:pt>
                <c:pt idx="69">
                  <c:v>0.41454999999999997</c:v>
                </c:pt>
                <c:pt idx="70">
                  <c:v>0.411721</c:v>
                </c:pt>
                <c:pt idx="71">
                  <c:v>0.41338999999999998</c:v>
                </c:pt>
                <c:pt idx="72">
                  <c:v>0.42203600000000002</c:v>
                </c:pt>
                <c:pt idx="73">
                  <c:v>0.43181199999999997</c:v>
                </c:pt>
                <c:pt idx="74">
                  <c:v>0.444965</c:v>
                </c:pt>
                <c:pt idx="75">
                  <c:v>0.46490999999999999</c:v>
                </c:pt>
                <c:pt idx="76">
                  <c:v>0.49185600000000002</c:v>
                </c:pt>
                <c:pt idx="77">
                  <c:v>0.52351400000000003</c:v>
                </c:pt>
                <c:pt idx="78">
                  <c:v>0.55156700000000003</c:v>
                </c:pt>
                <c:pt idx="79">
                  <c:v>0.58682800000000002</c:v>
                </c:pt>
                <c:pt idx="80">
                  <c:v>0.61339900000000003</c:v>
                </c:pt>
                <c:pt idx="81">
                  <c:v>0.64084700000000006</c:v>
                </c:pt>
                <c:pt idx="82">
                  <c:v>0.65961199999999998</c:v>
                </c:pt>
                <c:pt idx="83">
                  <c:v>0.67029099999999997</c:v>
                </c:pt>
                <c:pt idx="84">
                  <c:v>0.67261000000000004</c:v>
                </c:pt>
                <c:pt idx="85">
                  <c:v>0.66018200000000005</c:v>
                </c:pt>
                <c:pt idx="86">
                  <c:v>0.63021199999999999</c:v>
                </c:pt>
                <c:pt idx="87">
                  <c:v>0.58053699999999997</c:v>
                </c:pt>
                <c:pt idx="88">
                  <c:v>0.50952900000000001</c:v>
                </c:pt>
                <c:pt idx="89">
                  <c:v>0.44950600000000002</c:v>
                </c:pt>
                <c:pt idx="90">
                  <c:v>0.40795399999999998</c:v>
                </c:pt>
                <c:pt idx="91">
                  <c:v>0.39380599999999999</c:v>
                </c:pt>
                <c:pt idx="92">
                  <c:v>0.38487900000000003</c:v>
                </c:pt>
                <c:pt idx="93">
                  <c:v>0.38635999999999998</c:v>
                </c:pt>
                <c:pt idx="94">
                  <c:v>0.382965</c:v>
                </c:pt>
                <c:pt idx="95">
                  <c:v>0.38327600000000001</c:v>
                </c:pt>
                <c:pt idx="96">
                  <c:v>0.38799699999999998</c:v>
                </c:pt>
                <c:pt idx="97">
                  <c:v>0.38271699999999997</c:v>
                </c:pt>
                <c:pt idx="98">
                  <c:v>0.38488600000000001</c:v>
                </c:pt>
                <c:pt idx="99">
                  <c:v>0.38070100000000001</c:v>
                </c:pt>
                <c:pt idx="100">
                  <c:v>0.38111800000000001</c:v>
                </c:pt>
                <c:pt idx="101">
                  <c:v>0.38268600000000003</c:v>
                </c:pt>
                <c:pt idx="102">
                  <c:v>0.38277699999999998</c:v>
                </c:pt>
                <c:pt idx="103">
                  <c:v>0.38198799999999999</c:v>
                </c:pt>
                <c:pt idx="104">
                  <c:v>0.382712</c:v>
                </c:pt>
                <c:pt idx="105">
                  <c:v>0.38131500000000002</c:v>
                </c:pt>
                <c:pt idx="106">
                  <c:v>0.386855</c:v>
                </c:pt>
                <c:pt idx="107">
                  <c:v>0.38717099999999999</c:v>
                </c:pt>
                <c:pt idx="108">
                  <c:v>0.384938</c:v>
                </c:pt>
                <c:pt idx="109">
                  <c:v>0.37832100000000002</c:v>
                </c:pt>
                <c:pt idx="110">
                  <c:v>0.37824200000000002</c:v>
                </c:pt>
                <c:pt idx="111">
                  <c:v>0.37875900000000001</c:v>
                </c:pt>
                <c:pt idx="112">
                  <c:v>0.38074799999999998</c:v>
                </c:pt>
                <c:pt idx="113">
                  <c:v>0.38039800000000001</c:v>
                </c:pt>
                <c:pt idx="114">
                  <c:v>0.38462299999999999</c:v>
                </c:pt>
                <c:pt idx="115">
                  <c:v>0.390768</c:v>
                </c:pt>
                <c:pt idx="116">
                  <c:v>0.39254099999999997</c:v>
                </c:pt>
                <c:pt idx="117">
                  <c:v>0.39762999999999998</c:v>
                </c:pt>
                <c:pt idx="118">
                  <c:v>0.39830500000000002</c:v>
                </c:pt>
                <c:pt idx="119">
                  <c:v>0.401864</c:v>
                </c:pt>
                <c:pt idx="120">
                  <c:v>0.40235199999999999</c:v>
                </c:pt>
                <c:pt idx="121">
                  <c:v>0.398061</c:v>
                </c:pt>
                <c:pt idx="122">
                  <c:v>0.393071</c:v>
                </c:pt>
                <c:pt idx="123">
                  <c:v>0.38804699999999998</c:v>
                </c:pt>
                <c:pt idx="124">
                  <c:v>0.38296599999999997</c:v>
                </c:pt>
                <c:pt idx="125">
                  <c:v>0.38133499999999998</c:v>
                </c:pt>
                <c:pt idx="126">
                  <c:v>0.37875999999999999</c:v>
                </c:pt>
                <c:pt idx="127">
                  <c:v>0.37372100000000003</c:v>
                </c:pt>
                <c:pt idx="128">
                  <c:v>0.37298799999999999</c:v>
                </c:pt>
                <c:pt idx="129">
                  <c:v>0.37293900000000002</c:v>
                </c:pt>
                <c:pt idx="130">
                  <c:v>0.37280400000000002</c:v>
                </c:pt>
                <c:pt idx="131">
                  <c:v>0.37541200000000002</c:v>
                </c:pt>
                <c:pt idx="132">
                  <c:v>0.37358200000000003</c:v>
                </c:pt>
                <c:pt idx="133">
                  <c:v>0.37414500000000001</c:v>
                </c:pt>
                <c:pt idx="134">
                  <c:v>0.371587</c:v>
                </c:pt>
                <c:pt idx="135">
                  <c:v>0.37033700000000003</c:v>
                </c:pt>
                <c:pt idx="136">
                  <c:v>0.37307899999999999</c:v>
                </c:pt>
                <c:pt idx="137">
                  <c:v>0.37534800000000001</c:v>
                </c:pt>
                <c:pt idx="138">
                  <c:v>0.37264799999999998</c:v>
                </c:pt>
                <c:pt idx="139">
                  <c:v>0.370201</c:v>
                </c:pt>
                <c:pt idx="140">
                  <c:v>0.368975</c:v>
                </c:pt>
                <c:pt idx="141">
                  <c:v>0.37346699999999999</c:v>
                </c:pt>
                <c:pt idx="142">
                  <c:v>0.370008</c:v>
                </c:pt>
                <c:pt idx="143">
                  <c:v>0.371423</c:v>
                </c:pt>
                <c:pt idx="144">
                  <c:v>0.37321500000000002</c:v>
                </c:pt>
                <c:pt idx="145">
                  <c:v>0.37550499999999998</c:v>
                </c:pt>
                <c:pt idx="146">
                  <c:v>0.37672099999999997</c:v>
                </c:pt>
                <c:pt idx="147">
                  <c:v>0.37948500000000002</c:v>
                </c:pt>
                <c:pt idx="148">
                  <c:v>0.3826</c:v>
                </c:pt>
                <c:pt idx="149">
                  <c:v>0.38563799999999998</c:v>
                </c:pt>
                <c:pt idx="150">
                  <c:v>0.38333800000000001</c:v>
                </c:pt>
                <c:pt idx="151">
                  <c:v>0.37911699999999998</c:v>
                </c:pt>
                <c:pt idx="152">
                  <c:v>0.37804399999999999</c:v>
                </c:pt>
                <c:pt idx="153">
                  <c:v>0.37167299999999998</c:v>
                </c:pt>
                <c:pt idx="154">
                  <c:v>0.37107099999999998</c:v>
                </c:pt>
                <c:pt idx="155">
                  <c:v>0.366811</c:v>
                </c:pt>
                <c:pt idx="156">
                  <c:v>0.36705100000000002</c:v>
                </c:pt>
                <c:pt idx="157">
                  <c:v>0.37056499999999998</c:v>
                </c:pt>
                <c:pt idx="158">
                  <c:v>0.36984600000000001</c:v>
                </c:pt>
                <c:pt idx="159">
                  <c:v>0.36473100000000003</c:v>
                </c:pt>
                <c:pt idx="160">
                  <c:v>0.368705</c:v>
                </c:pt>
                <c:pt idx="161">
                  <c:v>0.36847000000000002</c:v>
                </c:pt>
                <c:pt idx="162">
                  <c:v>0.36917899999999998</c:v>
                </c:pt>
                <c:pt idx="163">
                  <c:v>0.36387399999999998</c:v>
                </c:pt>
                <c:pt idx="164">
                  <c:v>0.36457200000000001</c:v>
                </c:pt>
                <c:pt idx="165">
                  <c:v>0.36870399999999998</c:v>
                </c:pt>
                <c:pt idx="166">
                  <c:v>0.363817</c:v>
                </c:pt>
                <c:pt idx="167">
                  <c:v>0.36361900000000003</c:v>
                </c:pt>
                <c:pt idx="168">
                  <c:v>0.36851200000000001</c:v>
                </c:pt>
                <c:pt idx="169">
                  <c:v>0.365448</c:v>
                </c:pt>
                <c:pt idx="170">
                  <c:v>0.365315</c:v>
                </c:pt>
                <c:pt idx="171">
                  <c:v>0.366286</c:v>
                </c:pt>
                <c:pt idx="172">
                  <c:v>0.36267199999999999</c:v>
                </c:pt>
                <c:pt idx="173">
                  <c:v>0.36722500000000002</c:v>
                </c:pt>
                <c:pt idx="174">
                  <c:v>0.36361100000000002</c:v>
                </c:pt>
                <c:pt idx="175">
                  <c:v>0.36386299999999999</c:v>
                </c:pt>
                <c:pt idx="176">
                  <c:v>0.36669400000000002</c:v>
                </c:pt>
                <c:pt idx="177">
                  <c:v>0.36418400000000001</c:v>
                </c:pt>
                <c:pt idx="178">
                  <c:v>0.36744500000000002</c:v>
                </c:pt>
                <c:pt idx="179">
                  <c:v>0.36413699999999999</c:v>
                </c:pt>
                <c:pt idx="180">
                  <c:v>0.36432799999999999</c:v>
                </c:pt>
                <c:pt idx="181">
                  <c:v>0.364228</c:v>
                </c:pt>
                <c:pt idx="182">
                  <c:v>0.36401600000000001</c:v>
                </c:pt>
                <c:pt idx="183">
                  <c:v>0.35973100000000002</c:v>
                </c:pt>
                <c:pt idx="184">
                  <c:v>0.365172</c:v>
                </c:pt>
                <c:pt idx="185">
                  <c:v>0.36152899999999999</c:v>
                </c:pt>
                <c:pt idx="186">
                  <c:v>0.363481</c:v>
                </c:pt>
                <c:pt idx="187">
                  <c:v>0.36669000000000002</c:v>
                </c:pt>
                <c:pt idx="188">
                  <c:v>0.36396400000000001</c:v>
                </c:pt>
                <c:pt idx="189">
                  <c:v>0.36424099999999998</c:v>
                </c:pt>
                <c:pt idx="190">
                  <c:v>0.36164200000000002</c:v>
                </c:pt>
                <c:pt idx="191">
                  <c:v>0.363043</c:v>
                </c:pt>
                <c:pt idx="192">
                  <c:v>0.36136800000000002</c:v>
                </c:pt>
                <c:pt idx="193">
                  <c:v>0.36318499999999998</c:v>
                </c:pt>
                <c:pt idx="194">
                  <c:v>0.36261300000000002</c:v>
                </c:pt>
                <c:pt idx="195">
                  <c:v>0.36255900000000002</c:v>
                </c:pt>
                <c:pt idx="196">
                  <c:v>0.36072500000000002</c:v>
                </c:pt>
                <c:pt idx="197">
                  <c:v>0.36364200000000002</c:v>
                </c:pt>
                <c:pt idx="198">
                  <c:v>0.36597600000000002</c:v>
                </c:pt>
                <c:pt idx="199">
                  <c:v>0.36096499999999998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0.39928712874664496</c:v>
                </c:pt>
                <c:pt idx="1">
                  <c:v>0.39968941746372805</c:v>
                </c:pt>
                <c:pt idx="2">
                  <c:v>0.40009147252025468</c:v>
                </c:pt>
                <c:pt idx="3">
                  <c:v>0.40049315706081906</c:v>
                </c:pt>
                <c:pt idx="4">
                  <c:v>0.40089431115962015</c:v>
                </c:pt>
                <c:pt idx="5">
                  <c:v>0.40129474896243045</c:v>
                </c:pt>
                <c:pt idx="6">
                  <c:v>0.40169425556959998</c:v>
                </c:pt>
                <c:pt idx="7">
                  <c:v>0.4020925836537465</c:v>
                </c:pt>
                <c:pt idx="8">
                  <c:v>0.40248944981027823</c:v>
                </c:pt>
                <c:pt idx="9">
                  <c:v>0.40288453064488372</c:v>
                </c:pt>
                <c:pt idx="10">
                  <c:v>0.40327745861001307</c:v>
                </c:pt>
                <c:pt idx="11">
                  <c:v>0.40366781761267306</c:v>
                </c:pt>
                <c:pt idx="12">
                  <c:v>0.40405513842939966</c:v>
                </c:pt>
                <c:pt idx="13">
                  <c:v>0.4044388939823042</c:v>
                </c:pt>
                <c:pt idx="14">
                  <c:v>0.40481849455473928</c:v>
                </c:pt>
                <c:pt idx="15">
                  <c:v>0.4051932830599243</c:v>
                </c:pt>
                <c:pt idx="16">
                  <c:v>0.40556253052683305</c:v>
                </c:pt>
                <c:pt idx="17">
                  <c:v>0.40592543204485165</c:v>
                </c:pt>
                <c:pt idx="18">
                  <c:v>0.40628110352883384</c:v>
                </c:pt>
                <c:pt idx="19">
                  <c:v>0.40662857985618306</c:v>
                </c:pt>
                <c:pt idx="20">
                  <c:v>0.4069668152299557</c:v>
                </c:pt>
                <c:pt idx="21">
                  <c:v>0.40729468710179739</c:v>
                </c:pt>
                <c:pt idx="22">
                  <c:v>0.40761100574219711</c:v>
                </c:pt>
                <c:pt idx="23">
                  <c:v>0.40791453271087025</c:v>
                </c:pt>
                <c:pt idx="24">
                  <c:v>0.40820401324576377</c:v>
                </c:pt>
                <c:pt idx="25">
                  <c:v>0.40847823020119761</c:v>
                </c:pt>
                <c:pt idx="26">
                  <c:v>0.4087360909251162</c:v>
                </c:pt>
                <c:pt idx="27">
                  <c:v>0.40897676371085467</c:v>
                </c:pt>
                <c:pt idx="28">
                  <c:v>0.4091998875230492</c:v>
                </c:pt>
                <c:pt idx="29">
                  <c:v>0.40940588782783505</c:v>
                </c:pt>
                <c:pt idx="30">
                  <c:v>0.4095964425898006</c:v>
                </c:pt>
                <c:pt idx="31">
                  <c:v>0.40977515547562782</c:v>
                </c:pt>
                <c:pt idx="32">
                  <c:v>0.40994850704799801</c:v>
                </c:pt>
                <c:pt idx="33">
                  <c:v>0.41012716738141552</c:v>
                </c:pt>
                <c:pt idx="34">
                  <c:v>0.4103277620922316</c:v>
                </c:pt>
                <c:pt idx="35">
                  <c:v>0.41057518396375126</c:v>
                </c:pt>
                <c:pt idx="36">
                  <c:v>0.41090552860943513</c:v>
                </c:pt>
                <c:pt idx="37">
                  <c:v>0.41136969845640309</c:v>
                </c:pt>
                <c:pt idx="38">
                  <c:v>0.4120376580618112</c:v>
                </c:pt>
                <c:pt idx="39">
                  <c:v>0.41300322978133547</c:v>
                </c:pt>
                <c:pt idx="40">
                  <c:v>0.4143891893201348</c:v>
                </c:pt>
                <c:pt idx="41">
                  <c:v>0.41635225793925834</c:v>
                </c:pt>
                <c:pt idx="42">
                  <c:v>0.41908740153179364</c:v>
                </c:pt>
                <c:pt idx="43">
                  <c:v>0.42283065497456906</c:v>
                </c:pt>
                <c:pt idx="44">
                  <c:v>0.4278595215493155</c:v>
                </c:pt>
                <c:pt idx="45">
                  <c:v>0.43448988923523163</c:v>
                </c:pt>
                <c:pt idx="46">
                  <c:v>0.44306840145769888</c:v>
                </c:pt>
                <c:pt idx="47">
                  <c:v>0.45395936244992635</c:v>
                </c:pt>
                <c:pt idx="48">
                  <c:v>0.46752558133586331</c:v>
                </c:pt>
                <c:pt idx="49">
                  <c:v>0.48410308073329933</c:v>
                </c:pt>
                <c:pt idx="50">
                  <c:v>0.50397030350627969</c:v>
                </c:pt>
                <c:pt idx="51">
                  <c:v>0.52731329814144789</c:v>
                </c:pt>
                <c:pt idx="52">
                  <c:v>0.55418926225146292</c:v>
                </c:pt>
                <c:pt idx="53">
                  <c:v>0.58449163909818735</c:v>
                </c:pt>
                <c:pt idx="54">
                  <c:v>0.6179204249109701</c:v>
                </c:pt>
                <c:pt idx="55">
                  <c:v>0.65396055279122223</c:v>
                </c:pt>
                <c:pt idx="56">
                  <c:v>0.69186567531777643</c:v>
                </c:pt>
                <c:pt idx="57">
                  <c:v>0.73062384432607841</c:v>
                </c:pt>
                <c:pt idx="58">
                  <c:v>0.76882754040410661</c:v>
                </c:pt>
                <c:pt idx="59">
                  <c:v>0.80429138275575507</c:v>
                </c:pt>
                <c:pt idx="60">
                  <c:v>0.8332884101546526</c:v>
                </c:pt>
                <c:pt idx="61">
                  <c:v>0.84970323851128271</c:v>
                </c:pt>
                <c:pt idx="62">
                  <c:v>0.84528434887272375</c:v>
                </c:pt>
                <c:pt idx="63">
                  <c:v>0.81254983272489167</c:v>
                </c:pt>
                <c:pt idx="64">
                  <c:v>0.75012424047295811</c:v>
                </c:pt>
                <c:pt idx="65">
                  <c:v>0.66680996765929001</c:v>
                </c:pt>
                <c:pt idx="66">
                  <c:v>0.57969506001373994</c:v>
                </c:pt>
                <c:pt idx="67">
                  <c:v>0.50620009826276446</c:v>
                </c:pt>
                <c:pt idx="68">
                  <c:v>0.45602447571319671</c:v>
                </c:pt>
                <c:pt idx="69">
                  <c:v>0.42904489551528385</c:v>
                </c:pt>
                <c:pt idx="70">
                  <c:v>0.41922754116495736</c:v>
                </c:pt>
                <c:pt idx="71">
                  <c:v>0.41990288526106556</c:v>
                </c:pt>
                <c:pt idx="72">
                  <c:v>0.42663861049631274</c:v>
                </c:pt>
                <c:pt idx="73">
                  <c:v>0.43742170165547256</c:v>
                </c:pt>
                <c:pt idx="74">
                  <c:v>0.45169824809829107</c:v>
                </c:pt>
                <c:pt idx="75">
                  <c:v>0.46948114528936047</c:v>
                </c:pt>
                <c:pt idx="76">
                  <c:v>0.49084845123098481</c:v>
                </c:pt>
                <c:pt idx="77">
                  <c:v>0.51571519557784351</c:v>
                </c:pt>
                <c:pt idx="78">
                  <c:v>0.54372477935036234</c:v>
                </c:pt>
                <c:pt idx="79">
                  <c:v>0.5741699030891334</c:v>
                </c:pt>
                <c:pt idx="80">
                  <c:v>0.60586711431657381</c:v>
                </c:pt>
                <c:pt idx="81">
                  <c:v>0.63686919644382389</c:v>
                </c:pt>
                <c:pt idx="82">
                  <c:v>0.66392454031108195</c:v>
                </c:pt>
                <c:pt idx="83">
                  <c:v>0.68191933909787905</c:v>
                </c:pt>
                <c:pt idx="84">
                  <c:v>0.68420608470349631</c:v>
                </c:pt>
                <c:pt idx="85">
                  <c:v>0.66495896197505999</c:v>
                </c:pt>
                <c:pt idx="86">
                  <c:v>0.62325162630684694</c:v>
                </c:pt>
                <c:pt idx="87">
                  <c:v>0.5659076062961933</c:v>
                </c:pt>
                <c:pt idx="88">
                  <c:v>0.5056617185001766</c:v>
                </c:pt>
                <c:pt idx="89">
                  <c:v>0.45495899952258551</c:v>
                </c:pt>
                <c:pt idx="90">
                  <c:v>0.42016803661162105</c:v>
                </c:pt>
                <c:pt idx="91">
                  <c:v>0.40051431325155107</c:v>
                </c:pt>
                <c:pt idx="92">
                  <c:v>0.39126974393858172</c:v>
                </c:pt>
                <c:pt idx="93">
                  <c:v>0.38754652361045644</c:v>
                </c:pt>
                <c:pt idx="94">
                  <c:v>0.38614545612656698</c:v>
                </c:pt>
                <c:pt idx="95">
                  <c:v>0.38553059166441339</c:v>
                </c:pt>
                <c:pt idx="96">
                  <c:v>0.38513285439248701</c:v>
                </c:pt>
                <c:pt idx="97">
                  <c:v>0.38478552001459582</c:v>
                </c:pt>
                <c:pt idx="98">
                  <c:v>0.38444936957190445</c:v>
                </c:pt>
                <c:pt idx="99">
                  <c:v>0.38411685855104344</c:v>
                </c:pt>
                <c:pt idx="100">
                  <c:v>0.38378673269578384</c:v>
                </c:pt>
                <c:pt idx="101">
                  <c:v>0.38345880211073424</c:v>
                </c:pt>
                <c:pt idx="102">
                  <c:v>0.38313316504366618</c:v>
                </c:pt>
                <c:pt idx="103">
                  <c:v>0.38281029890170576</c:v>
                </c:pt>
                <c:pt idx="104">
                  <c:v>0.38249148447366182</c:v>
                </c:pt>
                <c:pt idx="105">
                  <c:v>0.38217966645667323</c:v>
                </c:pt>
                <c:pt idx="106">
                  <c:v>0.38188102575755617</c:v>
                </c:pt>
                <c:pt idx="107">
                  <c:v>0.3816076102735963</c:v>
                </c:pt>
                <c:pt idx="108">
                  <c:v>0.38138131658359287</c:v>
                </c:pt>
                <c:pt idx="109">
                  <c:v>0.38123921268456318</c:v>
                </c:pt>
                <c:pt idx="110">
                  <c:v>0.38123951304000808</c:v>
                </c:pt>
                <c:pt idx="111">
                  <c:v>0.38146643353039811</c:v>
                </c:pt>
                <c:pt idx="112">
                  <c:v>0.38203087263472629</c:v>
                </c:pt>
                <c:pt idx="113">
                  <c:v>0.38306289243532582</c:v>
                </c:pt>
                <c:pt idx="114">
                  <c:v>0.38469187639203717</c:v>
                </c:pt>
                <c:pt idx="115">
                  <c:v>0.38701087871512763</c:v>
                </c:pt>
                <c:pt idx="116">
                  <c:v>0.39002157168646828</c:v>
                </c:pt>
                <c:pt idx="117">
                  <c:v>0.3935555017306685</c:v>
                </c:pt>
                <c:pt idx="118">
                  <c:v>0.39717793802130563</c:v>
                </c:pt>
                <c:pt idx="119">
                  <c:v>0.4001280356608814</c:v>
                </c:pt>
                <c:pt idx="120">
                  <c:v>0.40142502051001505</c:v>
                </c:pt>
                <c:pt idx="121">
                  <c:v>0.40025699999793546</c:v>
                </c:pt>
                <c:pt idx="122">
                  <c:v>0.39652719499395361</c:v>
                </c:pt>
                <c:pt idx="123">
                  <c:v>0.39111611408600072</c:v>
                </c:pt>
                <c:pt idx="124">
                  <c:v>0.38549786020135002</c:v>
                </c:pt>
                <c:pt idx="125">
                  <c:v>0.38093618028950799</c:v>
                </c:pt>
                <c:pt idx="126">
                  <c:v>0.37792291471656092</c:v>
                </c:pt>
                <c:pt idx="127">
                  <c:v>0.37623392151096652</c:v>
                </c:pt>
                <c:pt idx="128">
                  <c:v>0.37536073995543157</c:v>
                </c:pt>
                <c:pt idx="129">
                  <c:v>0.37487253530059134</c:v>
                </c:pt>
                <c:pt idx="130">
                  <c:v>0.37452767989238922</c:v>
                </c:pt>
                <c:pt idx="131">
                  <c:v>0.37422623844137204</c:v>
                </c:pt>
                <c:pt idx="132">
                  <c:v>0.37393648446030281</c:v>
                </c:pt>
                <c:pt idx="133">
                  <c:v>0.37365058132860302</c:v>
                </c:pt>
                <c:pt idx="134">
                  <c:v>0.37336708335634206</c:v>
                </c:pt>
                <c:pt idx="135">
                  <c:v>0.37308593655324335</c:v>
                </c:pt>
                <c:pt idx="136">
                  <c:v>0.37280755140412164</c:v>
                </c:pt>
                <c:pt idx="137">
                  <c:v>0.37253320814837637</c:v>
                </c:pt>
                <c:pt idx="138">
                  <c:v>0.37226673698362905</c:v>
                </c:pt>
                <c:pt idx="139">
                  <c:v>0.37201875518132105</c:v>
                </c:pt>
                <c:pt idx="140">
                  <c:v>0.37181564262553357</c:v>
                </c:pt>
                <c:pt idx="141">
                  <c:v>0.37171514983926057</c:v>
                </c:pt>
                <c:pt idx="142">
                  <c:v>0.37182673278371769</c:v>
                </c:pt>
                <c:pt idx="143">
                  <c:v>0.3723246871653193</c:v>
                </c:pt>
                <c:pt idx="144">
                  <c:v>0.37342694166344187</c:v>
                </c:pt>
                <c:pt idx="145">
                  <c:v>0.37530413981272343</c:v>
                </c:pt>
                <c:pt idx="146">
                  <c:v>0.37790950022850178</c:v>
                </c:pt>
                <c:pt idx="147">
                  <c:v>0.38080205913955434</c:v>
                </c:pt>
                <c:pt idx="148">
                  <c:v>0.38313473669195081</c:v>
                </c:pt>
                <c:pt idx="149">
                  <c:v>0.38396002195254675</c:v>
                </c:pt>
                <c:pt idx="150">
                  <c:v>0.38276542705267802</c:v>
                </c:pt>
                <c:pt idx="151">
                  <c:v>0.3798510834739503</c:v>
                </c:pt>
                <c:pt idx="152">
                  <c:v>0.37618624952009461</c:v>
                </c:pt>
                <c:pt idx="153">
                  <c:v>0.37282747790319287</c:v>
                </c:pt>
                <c:pt idx="154">
                  <c:v>0.3703824292719744</c:v>
                </c:pt>
                <c:pt idx="155">
                  <c:v>0.36889441221177605</c:v>
                </c:pt>
                <c:pt idx="156">
                  <c:v>0.3680830708194201</c:v>
                </c:pt>
                <c:pt idx="157">
                  <c:v>0.36763315495460042</c:v>
                </c:pt>
                <c:pt idx="158">
                  <c:v>0.36733526651853526</c:v>
                </c:pt>
                <c:pt idx="159">
                  <c:v>0.36708883467573716</c:v>
                </c:pt>
                <c:pt idx="160">
                  <c:v>0.36685663406814351</c:v>
                </c:pt>
                <c:pt idx="161">
                  <c:v>0.36662767144657532</c:v>
                </c:pt>
                <c:pt idx="162">
                  <c:v>0.36639923506174482</c:v>
                </c:pt>
                <c:pt idx="163">
                  <c:v>0.36617067606681486</c:v>
                </c:pt>
                <c:pt idx="164">
                  <c:v>0.36594176694084884</c:v>
                </c:pt>
                <c:pt idx="165">
                  <c:v>0.36571236171748983</c:v>
                </c:pt>
                <c:pt idx="166">
                  <c:v>0.36548233998168417</c:v>
                </c:pt>
                <c:pt idx="167">
                  <c:v>0.36525159928034839</c:v>
                </c:pt>
                <c:pt idx="168">
                  <c:v>0.36502005388787917</c:v>
                </c:pt>
                <c:pt idx="169">
                  <c:v>0.36478763403103348</c:v>
                </c:pt>
                <c:pt idx="170">
                  <c:v>0.36455428495901432</c:v>
                </c:pt>
                <c:pt idx="171">
                  <c:v>0.36431996585499776</c:v>
                </c:pt>
                <c:pt idx="172">
                  <c:v>0.36408464863812634</c:v>
                </c:pt>
                <c:pt idx="173">
                  <c:v>0.36384831670353385</c:v>
                </c:pt>
                <c:pt idx="174">
                  <c:v>0.36361096364159423</c:v>
                </c:pt>
                <c:pt idx="175">
                  <c:v>0.36337259197062832</c:v>
                </c:pt>
                <c:pt idx="176">
                  <c:v>0.36313321191040498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0.39928712874663641</c:v>
                </c:pt>
                <c:pt idx="1">
                  <c:v>0.39968941746370545</c:v>
                </c:pt>
                <c:pt idx="2">
                  <c:v>0.400091472520196</c:v>
                </c:pt>
                <c:pt idx="3">
                  <c:v>0.4004931570606689</c:v>
                </c:pt>
                <c:pt idx="4">
                  <c:v>0.40089431115924168</c:v>
                </c:pt>
                <c:pt idx="5">
                  <c:v>0.40129474896149075</c:v>
                </c:pt>
                <c:pt idx="6">
                  <c:v>0.40169425556730171</c:v>
                </c:pt>
                <c:pt idx="7">
                  <c:v>0.40209258364820938</c:v>
                </c:pt>
                <c:pt idx="8">
                  <c:v>0.40248944979713663</c:v>
                </c:pt>
                <c:pt idx="9">
                  <c:v>0.40288453061415941</c:v>
                </c:pt>
                <c:pt idx="10">
                  <c:v>0.40327745853925268</c:v>
                </c:pt>
                <c:pt idx="11">
                  <c:v>0.40366781745213737</c:v>
                </c:pt>
                <c:pt idx="12">
                  <c:v>0.40405513807062138</c:v>
                </c:pt>
                <c:pt idx="13">
                  <c:v>0.40443889319243709</c:v>
                </c:pt>
                <c:pt idx="14">
                  <c:v>0.40481849284174781</c:v>
                </c:pt>
                <c:pt idx="15">
                  <c:v>0.40519327940035749</c:v>
                </c:pt>
                <c:pt idx="16">
                  <c:v>0.40556252282529492</c:v>
                </c:pt>
                <c:pt idx="17">
                  <c:v>0.40592541607876176</c:v>
                </c:pt>
                <c:pt idx="18">
                  <c:v>0.40628107092317517</c:v>
                </c:pt>
                <c:pt idx="19">
                  <c:v>0.40662851426269964</c:v>
                </c:pt>
                <c:pt idx="20">
                  <c:v>0.4069666852424168</c:v>
                </c:pt>
                <c:pt idx="21">
                  <c:v>0.40729443334595156</c:v>
                </c:pt>
                <c:pt idx="22">
                  <c:v>0.40761051776031293</c:v>
                </c:pt>
                <c:pt idx="23">
                  <c:v>0.40791360830083395</c:v>
                </c:pt>
                <c:pt idx="24">
                  <c:v>0.40820228820678361</c:v>
                </c:pt>
                <c:pt idx="25">
                  <c:v>0.40847505912642135</c:v>
                </c:pt>
                <c:pt idx="26">
                  <c:v>0.40873034860549529</c:v>
                </c:pt>
                <c:pt idx="27">
                  <c:v>0.40896652037176695</c:v>
                </c:pt>
                <c:pt idx="28">
                  <c:v>0.40918188766642061</c:v>
                </c:pt>
                <c:pt idx="29">
                  <c:v>0.40937472980788214</c:v>
                </c:pt>
                <c:pt idx="30">
                  <c:v>0.40954331208220357</c:v>
                </c:pt>
                <c:pt idx="31">
                  <c:v>0.40968590893564216</c:v>
                </c:pt>
                <c:pt idx="32">
                  <c:v>0.40980083030023318</c:v>
                </c:pt>
                <c:pt idx="33">
                  <c:v>0.40988645071530472</c:v>
                </c:pt>
                <c:pt idx="34">
                  <c:v>0.40994124072324462</c:v>
                </c:pt>
                <c:pt idx="35">
                  <c:v>0.4099637998256872</c:v>
                </c:pt>
                <c:pt idx="36">
                  <c:v>0.40995289009900704</c:v>
                </c:pt>
                <c:pt idx="37">
                  <c:v>0.40990746940035311</c:v>
                </c:pt>
                <c:pt idx="38">
                  <c:v>0.40982672296373485</c:v>
                </c:pt>
                <c:pt idx="39">
                  <c:v>0.40971009210617593</c:v>
                </c:pt>
                <c:pt idx="40">
                  <c:v>0.40955729875120916</c:v>
                </c:pt>
                <c:pt idx="41">
                  <c:v>0.40936836454174708</c:v>
                </c:pt>
                <c:pt idx="42">
                  <c:v>0.40914362346175154</c:v>
                </c:pt>
                <c:pt idx="43">
                  <c:v>0.40888372711413939</c:v>
                </c:pt>
                <c:pt idx="44">
                  <c:v>0.40858964210115717</c:v>
                </c:pt>
                <c:pt idx="45">
                  <c:v>0.40826263930555329</c:v>
                </c:pt>
                <c:pt idx="46">
                  <c:v>0.4079042752523877</c:v>
                </c:pt>
                <c:pt idx="47">
                  <c:v>0.40751636611419401</c:v>
                </c:pt>
                <c:pt idx="48">
                  <c:v>0.4071009552771771</c:v>
                </c:pt>
                <c:pt idx="49">
                  <c:v>0.40666027568586111</c:v>
                </c:pt>
                <c:pt idx="50">
                  <c:v>0.40619670840586292</c:v>
                </c:pt>
                <c:pt idx="51">
                  <c:v>0.40571273897439697</c:v>
                </c:pt>
                <c:pt idx="52">
                  <c:v>0.40521091313974988</c:v>
                </c:pt>
                <c:pt idx="53">
                  <c:v>0.4046937935273745</c:v>
                </c:pt>
                <c:pt idx="54">
                  <c:v>0.40416391862267875</c:v>
                </c:pt>
                <c:pt idx="55">
                  <c:v>0.40362376524660643</c:v>
                </c:pt>
                <c:pt idx="56">
                  <c:v>0.40307571544114834</c:v>
                </c:pt>
                <c:pt idx="57">
                  <c:v>0.40252202840075241</c:v>
                </c:pt>
                <c:pt idx="58">
                  <c:v>0.40196481780382909</c:v>
                </c:pt>
                <c:pt idx="59">
                  <c:v>0.40140603463477054</c:v>
                </c:pt>
                <c:pt idx="60">
                  <c:v>0.40084745535540239</c:v>
                </c:pt>
                <c:pt idx="61">
                  <c:v>0.40029067509499738</c:v>
                </c:pt>
                <c:pt idx="62">
                  <c:v>0.39973710538448737</c:v>
                </c:pt>
                <c:pt idx="63">
                  <c:v>0.39918797586369031</c:v>
                </c:pt>
                <c:pt idx="64">
                  <c:v>0.39864433933713433</c:v>
                </c:pt>
                <c:pt idx="65">
                  <c:v>0.39810707953897462</c:v>
                </c:pt>
                <c:pt idx="66">
                  <c:v>0.39757692098366959</c:v>
                </c:pt>
                <c:pt idx="67">
                  <c:v>0.39705444031912185</c:v>
                </c:pt>
                <c:pt idx="68">
                  <c:v>0.39654007865564261</c:v>
                </c:pt>
                <c:pt idx="69">
                  <c:v>0.39603415441081358</c:v>
                </c:pt>
                <c:pt idx="70">
                  <c:v>0.39553687628149842</c:v>
                </c:pt>
                <c:pt idx="71">
                  <c:v>0.39504835602542687</c:v>
                </c:pt>
                <c:pt idx="72">
                  <c:v>0.3945686208025902</c:v>
                </c:pt>
                <c:pt idx="73">
                  <c:v>0.3940976248888452</c:v>
                </c:pt>
                <c:pt idx="74">
                  <c:v>0.3936352606292215</c:v>
                </c:pt>
                <c:pt idx="75">
                  <c:v>0.39318136854580715</c:v>
                </c:pt>
                <c:pt idx="76">
                  <c:v>0.39273574655465993</c:v>
                </c:pt>
                <c:pt idx="77">
                  <c:v>0.39229815827827325</c:v>
                </c:pt>
                <c:pt idx="78">
                  <c:v>0.39186834046532731</c:v>
                </c:pt>
                <c:pt idx="79">
                  <c:v>0.39144600954851594</c:v>
                </c:pt>
                <c:pt idx="80">
                  <c:v>0.39103086738501069</c:v>
                </c:pt>
                <c:pt idx="81">
                  <c:v>0.39062260623342865</c:v>
                </c:pt>
                <c:pt idx="82">
                  <c:v>0.39022091302682094</c:v>
                </c:pt>
                <c:pt idx="83">
                  <c:v>0.38982547300391907</c:v>
                </c:pt>
                <c:pt idx="84">
                  <c:v>0.38943597276132635</c:v>
                </c:pt>
                <c:pt idx="85">
                  <c:v>0.38905210278808167</c:v>
                </c:pt>
                <c:pt idx="86">
                  <c:v>0.38867355954151417</c:v>
                </c:pt>
                <c:pt idx="87">
                  <c:v>0.38830004711996535</c:v>
                </c:pt>
                <c:pt idx="88">
                  <c:v>0.3879312785840624</c:v>
                </c:pt>
                <c:pt idx="89">
                  <c:v>0.38756697697405729</c:v>
                </c:pt>
                <c:pt idx="90">
                  <c:v>0.38720687606647486</c:v>
                </c:pt>
                <c:pt idx="91">
                  <c:v>0.38685072090908224</c:v>
                </c:pt>
                <c:pt idx="92">
                  <c:v>0.38649826816911698</c:v>
                </c:pt>
                <c:pt idx="93">
                  <c:v>0.38614928632583734</c:v>
                </c:pt>
                <c:pt idx="94">
                  <c:v>0.38580355573486214</c:v>
                </c:pt>
                <c:pt idx="95">
                  <c:v>0.3854608685884407</c:v>
                </c:pt>
                <c:pt idx="96">
                  <c:v>0.38512102879277543</c:v>
                </c:pt>
                <c:pt idx="97">
                  <c:v>0.38478385178078728</c:v>
                </c:pt>
                <c:pt idx="98">
                  <c:v>0.38444916427627424</c:v>
                </c:pt>
                <c:pt idx="99">
                  <c:v>0.38411680402323595</c:v>
                </c:pt>
                <c:pt idx="100">
                  <c:v>0.38378661949222109</c:v>
                </c:pt>
                <c:pt idx="101">
                  <c:v>0.38345846957386193</c:v>
                </c:pt>
                <c:pt idx="102">
                  <c:v>0.38313222326828195</c:v>
                </c:pt>
                <c:pt idx="103">
                  <c:v>0.3828077593777669</c:v>
                </c:pt>
                <c:pt idx="104">
                  <c:v>0.38248496620896066</c:v>
                </c:pt>
                <c:pt idx="105">
                  <c:v>0.38216374128986019</c:v>
                </c:pt>
                <c:pt idx="106">
                  <c:v>0.38184399110600775</c:v>
                </c:pt>
                <c:pt idx="107">
                  <c:v>0.38152563085951458</c:v>
                </c:pt>
                <c:pt idx="108">
                  <c:v>0.38120858425384657</c:v>
                </c:pt>
                <c:pt idx="109">
                  <c:v>0.38089278330666182</c:v>
                </c:pt>
                <c:pt idx="110">
                  <c:v>0.38057816819238266</c:v>
                </c:pt>
                <c:pt idx="111">
                  <c:v>0.3802646871155847</c:v>
                </c:pt>
                <c:pt idx="112">
                  <c:v>0.37995229621568016</c:v>
                </c:pt>
                <c:pt idx="113">
                  <c:v>0.37964095950273496</c:v>
                </c:pt>
                <c:pt idx="114">
                  <c:v>0.37933064882356599</c:v>
                </c:pt>
                <c:pt idx="115">
                  <c:v>0.37902134385650454</c:v>
                </c:pt>
                <c:pt idx="116">
                  <c:v>0.37871303213234192</c:v>
                </c:pt>
                <c:pt idx="117">
                  <c:v>0.37840570907800541</c:v>
                </c:pt>
                <c:pt idx="118">
                  <c:v>0.37809937807839106</c:v>
                </c:pt>
                <c:pt idx="119">
                  <c:v>0.37779405055052762</c:v>
                </c:pt>
                <c:pt idx="120">
                  <c:v>0.37748974602281771</c:v>
                </c:pt>
                <c:pt idx="121">
                  <c:v>0.3771864922105293</c:v>
                </c:pt>
                <c:pt idx="122">
                  <c:v>0.37688432507697639</c:v>
                </c:pt>
                <c:pt idx="123">
                  <c:v>0.37658328886796477</c:v>
                </c:pt>
                <c:pt idx="124">
                  <c:v>0.37628343610513104</c:v>
                </c:pt>
                <c:pt idx="125">
                  <c:v>0.37598482752182372</c:v>
                </c:pt>
                <c:pt idx="126">
                  <c:v>0.37568753192325705</c:v>
                </c:pt>
                <c:pt idx="127">
                  <c:v>0.37539162595093029</c:v>
                </c:pt>
                <c:pt idx="128">
                  <c:v>0.3750971937298927</c:v>
                </c:pt>
                <c:pt idx="129">
                  <c:v>0.37480432637653999</c:v>
                </c:pt>
                <c:pt idx="130">
                  <c:v>0.37451312134445724</c:v>
                </c:pt>
                <c:pt idx="131">
                  <c:v>0.3742236815866265</c:v>
                </c:pt>
                <c:pt idx="132">
                  <c:v>0.37393611451435049</c:v>
                </c:pt>
                <c:pt idx="133">
                  <c:v>0.37365053073674931</c:v>
                </c:pt>
                <c:pt idx="134">
                  <c:v>0.37336704256991421</c:v>
                </c:pt>
                <c:pt idx="135">
                  <c:v>0.37308576231189028</c:v>
                </c:pt>
                <c:pt idx="136">
                  <c:v>0.3728068002887151</c:v>
                </c:pt>
                <c:pt idx="137">
                  <c:v>0.37253026268766815</c:v>
                </c:pt>
                <c:pt idx="138">
                  <c:v>0.37225624920647082</c:v>
                </c:pt>
                <c:pt idx="139">
                  <c:v>0.3719848505609602</c:v>
                </c:pt>
                <c:pt idx="140">
                  <c:v>0.37171614590807311</c:v>
                </c:pt>
                <c:pt idx="141">
                  <c:v>0.37145020025490716</c:v>
                </c:pt>
                <c:pt idx="142">
                  <c:v>0.37118706193709827</c:v>
                </c:pt>
                <c:pt idx="143">
                  <c:v>0.37092676025952864</c:v>
                </c:pt>
                <c:pt idx="144">
                  <c:v>0.37066930339822168</c:v>
                </c:pt>
                <c:pt idx="145">
                  <c:v>0.37041467666304406</c:v>
                </c:pt>
                <c:pt idx="146">
                  <c:v>0.37016284121564047</c:v>
                </c:pt>
                <c:pt idx="147">
                  <c:v>0.36991373332538868</c:v>
                </c:pt>
                <c:pt idx="148">
                  <c:v>0.369667264228141</c:v>
                </c:pt>
                <c:pt idx="149">
                  <c:v>0.3694233206287687</c:v>
                </c:pt>
                <c:pt idx="150">
                  <c:v>0.36918176586033763</c:v>
                </c:pt>
                <c:pt idx="151">
                  <c:v>0.36894244168193191</c:v>
                </c:pt>
                <c:pt idx="152">
                  <c:v>0.36870517066592884</c:v>
                </c:pt>
                <c:pt idx="153">
                  <c:v>0.36846975909630314</c:v>
                </c:pt>
                <c:pt idx="154">
                  <c:v>0.36823600027458359</c:v>
                </c:pt>
                <c:pt idx="155">
                  <c:v>0.3680036781113647</c:v>
                </c:pt>
                <c:pt idx="156">
                  <c:v>0.36777257087015547</c:v>
                </c:pt>
                <c:pt idx="157">
                  <c:v>0.36754245492749471</c:v>
                </c:pt>
                <c:pt idx="158">
                  <c:v>0.36731310841857356</c:v>
                </c:pt>
                <c:pt idx="159">
                  <c:v>0.36708431465024127</c:v>
                </c:pt>
                <c:pt idx="160">
                  <c:v>0.36685586518182639</c:v>
                </c:pt>
                <c:pt idx="161">
                  <c:v>0.36662756249685491</c:v>
                </c:pt>
                <c:pt idx="162">
                  <c:v>0.36639922221352617</c:v>
                </c:pt>
                <c:pt idx="163">
                  <c:v>0.36617067480676702</c:v>
                </c:pt>
                <c:pt idx="164">
                  <c:v>0.36594176683814539</c:v>
                </c:pt>
                <c:pt idx="165">
                  <c:v>0.36571236171053628</c:v>
                </c:pt>
                <c:pt idx="166">
                  <c:v>0.36548233998129326</c:v>
                </c:pt>
                <c:pt idx="167">
                  <c:v>0.36525159928033013</c:v>
                </c:pt>
                <c:pt idx="168">
                  <c:v>0.36502005388787845</c:v>
                </c:pt>
                <c:pt idx="169">
                  <c:v>0.36478763403103348</c:v>
                </c:pt>
                <c:pt idx="170">
                  <c:v>0.36455428495901432</c:v>
                </c:pt>
                <c:pt idx="171">
                  <c:v>0.36431996585499776</c:v>
                </c:pt>
                <c:pt idx="172">
                  <c:v>0.36408464863812634</c:v>
                </c:pt>
                <c:pt idx="173">
                  <c:v>0.36384831670353385</c:v>
                </c:pt>
                <c:pt idx="174">
                  <c:v>0.36361096364159423</c:v>
                </c:pt>
                <c:pt idx="175">
                  <c:v>0.36337259197062832</c:v>
                </c:pt>
                <c:pt idx="176">
                  <c:v>0.36313321191040498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0.40429500000000002</c:v>
                </c:pt>
                <c:pt idx="1">
                  <c:v>0.40534700000000001</c:v>
                </c:pt>
                <c:pt idx="2">
                  <c:v>0.40487699999999999</c:v>
                </c:pt>
                <c:pt idx="3">
                  <c:v>0.40828100000000001</c:v>
                </c:pt>
                <c:pt idx="4">
                  <c:v>0.40584500000000001</c:v>
                </c:pt>
                <c:pt idx="5">
                  <c:v>0.40759200000000001</c:v>
                </c:pt>
                <c:pt idx="6">
                  <c:v>0.40338200000000002</c:v>
                </c:pt>
                <c:pt idx="7">
                  <c:v>0.40798800000000002</c:v>
                </c:pt>
                <c:pt idx="8">
                  <c:v>0.40539399999999998</c:v>
                </c:pt>
                <c:pt idx="9">
                  <c:v>0.40880100000000003</c:v>
                </c:pt>
                <c:pt idx="10">
                  <c:v>0.40645399999999998</c:v>
                </c:pt>
                <c:pt idx="11">
                  <c:v>0.40563300000000002</c:v>
                </c:pt>
                <c:pt idx="12">
                  <c:v>0.40760600000000002</c:v>
                </c:pt>
                <c:pt idx="13">
                  <c:v>0.40670400000000001</c:v>
                </c:pt>
                <c:pt idx="14">
                  <c:v>0.40774100000000002</c:v>
                </c:pt>
                <c:pt idx="15">
                  <c:v>0.40595999999999999</c:v>
                </c:pt>
                <c:pt idx="16">
                  <c:v>0.40831400000000001</c:v>
                </c:pt>
                <c:pt idx="17">
                  <c:v>0.40717799999999998</c:v>
                </c:pt>
                <c:pt idx="18">
                  <c:v>0.40896500000000002</c:v>
                </c:pt>
                <c:pt idx="19">
                  <c:v>0.40905999999999998</c:v>
                </c:pt>
                <c:pt idx="20">
                  <c:v>0.41042200000000001</c:v>
                </c:pt>
                <c:pt idx="21">
                  <c:v>0.41012999999999999</c:v>
                </c:pt>
                <c:pt idx="22">
                  <c:v>0.41288200000000003</c:v>
                </c:pt>
                <c:pt idx="23">
                  <c:v>0.412742</c:v>
                </c:pt>
                <c:pt idx="24">
                  <c:v>0.41262599999999999</c:v>
                </c:pt>
                <c:pt idx="25">
                  <c:v>0.41508299999999998</c:v>
                </c:pt>
                <c:pt idx="26">
                  <c:v>0.415132</c:v>
                </c:pt>
                <c:pt idx="27">
                  <c:v>0.41795199999999999</c:v>
                </c:pt>
                <c:pt idx="28">
                  <c:v>0.41727999999999998</c:v>
                </c:pt>
                <c:pt idx="29">
                  <c:v>0.41825099999999998</c:v>
                </c:pt>
                <c:pt idx="30">
                  <c:v>0.41925099999999998</c:v>
                </c:pt>
                <c:pt idx="31">
                  <c:v>0.421657</c:v>
                </c:pt>
                <c:pt idx="32">
                  <c:v>0.422983</c:v>
                </c:pt>
                <c:pt idx="33">
                  <c:v>0.42664299999999999</c:v>
                </c:pt>
                <c:pt idx="34">
                  <c:v>0.42819600000000002</c:v>
                </c:pt>
                <c:pt idx="35">
                  <c:v>0.42633900000000002</c:v>
                </c:pt>
                <c:pt idx="36">
                  <c:v>0.42899300000000001</c:v>
                </c:pt>
                <c:pt idx="37">
                  <c:v>0.43235200000000001</c:v>
                </c:pt>
                <c:pt idx="38">
                  <c:v>0.434803</c:v>
                </c:pt>
                <c:pt idx="39">
                  <c:v>0.444052</c:v>
                </c:pt>
                <c:pt idx="40">
                  <c:v>0.447154</c:v>
                </c:pt>
                <c:pt idx="41">
                  <c:v>0.45295299999999999</c:v>
                </c:pt>
                <c:pt idx="42">
                  <c:v>0.45970699999999998</c:v>
                </c:pt>
                <c:pt idx="43">
                  <c:v>0.474358</c:v>
                </c:pt>
                <c:pt idx="44">
                  <c:v>0.48909900000000001</c:v>
                </c:pt>
                <c:pt idx="45">
                  <c:v>0.50728300000000004</c:v>
                </c:pt>
                <c:pt idx="46">
                  <c:v>0.53181199999999995</c:v>
                </c:pt>
                <c:pt idx="47">
                  <c:v>0.56923599999999996</c:v>
                </c:pt>
                <c:pt idx="48">
                  <c:v>0.60673200000000005</c:v>
                </c:pt>
                <c:pt idx="49">
                  <c:v>0.65219099999999997</c:v>
                </c:pt>
                <c:pt idx="50">
                  <c:v>0.69864199999999999</c:v>
                </c:pt>
                <c:pt idx="51">
                  <c:v>0.74177899999999997</c:v>
                </c:pt>
                <c:pt idx="52">
                  <c:v>0.77784299999999995</c:v>
                </c:pt>
                <c:pt idx="53">
                  <c:v>0.80327800000000005</c:v>
                </c:pt>
                <c:pt idx="54">
                  <c:v>0.822824</c:v>
                </c:pt>
                <c:pt idx="55">
                  <c:v>0.82957599999999998</c:v>
                </c:pt>
                <c:pt idx="56">
                  <c:v>0.82650800000000002</c:v>
                </c:pt>
                <c:pt idx="57">
                  <c:v>0.80803499999999995</c:v>
                </c:pt>
                <c:pt idx="58">
                  <c:v>0.75974399999999997</c:v>
                </c:pt>
                <c:pt idx="59">
                  <c:v>0.68429300000000004</c:v>
                </c:pt>
                <c:pt idx="60">
                  <c:v>0.58711000000000002</c:v>
                </c:pt>
                <c:pt idx="61">
                  <c:v>0.50909300000000002</c:v>
                </c:pt>
                <c:pt idx="62">
                  <c:v>0.45274599999999998</c:v>
                </c:pt>
                <c:pt idx="63">
                  <c:v>0.42519800000000002</c:v>
                </c:pt>
                <c:pt idx="64">
                  <c:v>0.41487099999999999</c:v>
                </c:pt>
                <c:pt idx="65">
                  <c:v>0.41682000000000002</c:v>
                </c:pt>
                <c:pt idx="66">
                  <c:v>0.42662699999999998</c:v>
                </c:pt>
                <c:pt idx="67">
                  <c:v>0.43215300000000001</c:v>
                </c:pt>
                <c:pt idx="68">
                  <c:v>0.44483899999999998</c:v>
                </c:pt>
                <c:pt idx="69">
                  <c:v>0.46333099999999999</c:v>
                </c:pt>
                <c:pt idx="70">
                  <c:v>0.48346499999999998</c:v>
                </c:pt>
                <c:pt idx="71">
                  <c:v>0.50981299999999996</c:v>
                </c:pt>
                <c:pt idx="72">
                  <c:v>0.54326099999999999</c:v>
                </c:pt>
                <c:pt idx="73">
                  <c:v>0.57752499999999996</c:v>
                </c:pt>
                <c:pt idx="74">
                  <c:v>0.60823799999999995</c:v>
                </c:pt>
                <c:pt idx="75">
                  <c:v>0.63790999999999998</c:v>
                </c:pt>
                <c:pt idx="76">
                  <c:v>0.66098900000000005</c:v>
                </c:pt>
                <c:pt idx="77">
                  <c:v>0.67474199999999995</c:v>
                </c:pt>
                <c:pt idx="78">
                  <c:v>0.67791400000000002</c:v>
                </c:pt>
                <c:pt idx="79">
                  <c:v>0.66650500000000001</c:v>
                </c:pt>
                <c:pt idx="80">
                  <c:v>0.63337399999999999</c:v>
                </c:pt>
                <c:pt idx="81">
                  <c:v>0.58117399999999997</c:v>
                </c:pt>
                <c:pt idx="82">
                  <c:v>0.510459</c:v>
                </c:pt>
                <c:pt idx="83">
                  <c:v>0.45614500000000002</c:v>
                </c:pt>
                <c:pt idx="84">
                  <c:v>0.42239599999999999</c:v>
                </c:pt>
                <c:pt idx="85">
                  <c:v>0.39830500000000002</c:v>
                </c:pt>
                <c:pt idx="86">
                  <c:v>0.39080300000000001</c:v>
                </c:pt>
                <c:pt idx="87">
                  <c:v>0.38699699999999998</c:v>
                </c:pt>
                <c:pt idx="88">
                  <c:v>0.38624000000000003</c:v>
                </c:pt>
                <c:pt idx="89">
                  <c:v>0.38679000000000002</c:v>
                </c:pt>
                <c:pt idx="90">
                  <c:v>0.38473499999999999</c:v>
                </c:pt>
                <c:pt idx="91">
                  <c:v>0.38436999999999999</c:v>
                </c:pt>
                <c:pt idx="92">
                  <c:v>0.38765300000000003</c:v>
                </c:pt>
                <c:pt idx="93">
                  <c:v>0.38852399999999998</c:v>
                </c:pt>
                <c:pt idx="94">
                  <c:v>0.38669599999999998</c:v>
                </c:pt>
                <c:pt idx="95">
                  <c:v>0.388266</c:v>
                </c:pt>
                <c:pt idx="96">
                  <c:v>0.38574399999999998</c:v>
                </c:pt>
                <c:pt idx="97">
                  <c:v>0.38695499999999999</c:v>
                </c:pt>
                <c:pt idx="98">
                  <c:v>0.38936399999999999</c:v>
                </c:pt>
                <c:pt idx="99">
                  <c:v>0.39053500000000002</c:v>
                </c:pt>
                <c:pt idx="100">
                  <c:v>0.38838299999999998</c:v>
                </c:pt>
                <c:pt idx="101">
                  <c:v>0.39022800000000002</c:v>
                </c:pt>
                <c:pt idx="102">
                  <c:v>0.38760600000000001</c:v>
                </c:pt>
                <c:pt idx="103">
                  <c:v>0.38742799999999999</c:v>
                </c:pt>
                <c:pt idx="104">
                  <c:v>0.38595499999999999</c:v>
                </c:pt>
                <c:pt idx="105">
                  <c:v>0.38820300000000002</c:v>
                </c:pt>
                <c:pt idx="106">
                  <c:v>0.38841599999999998</c:v>
                </c:pt>
                <c:pt idx="107">
                  <c:v>0.384855</c:v>
                </c:pt>
                <c:pt idx="108">
                  <c:v>0.39093800000000001</c:v>
                </c:pt>
                <c:pt idx="109">
                  <c:v>0.388206</c:v>
                </c:pt>
                <c:pt idx="110">
                  <c:v>0.39291500000000001</c:v>
                </c:pt>
                <c:pt idx="111">
                  <c:v>0.39950000000000002</c:v>
                </c:pt>
                <c:pt idx="112">
                  <c:v>0.40400700000000001</c:v>
                </c:pt>
                <c:pt idx="113">
                  <c:v>0.40756999999999999</c:v>
                </c:pt>
                <c:pt idx="114">
                  <c:v>0.40834799999999999</c:v>
                </c:pt>
                <c:pt idx="115">
                  <c:v>0.40974699999999997</c:v>
                </c:pt>
                <c:pt idx="116">
                  <c:v>0.40731000000000001</c:v>
                </c:pt>
                <c:pt idx="117">
                  <c:v>0.40105600000000002</c:v>
                </c:pt>
                <c:pt idx="118">
                  <c:v>0.39328800000000003</c:v>
                </c:pt>
                <c:pt idx="119">
                  <c:v>0.38828800000000002</c:v>
                </c:pt>
                <c:pt idx="120">
                  <c:v>0.38299899999999998</c:v>
                </c:pt>
                <c:pt idx="121">
                  <c:v>0.38128400000000001</c:v>
                </c:pt>
                <c:pt idx="122">
                  <c:v>0.37686799999999998</c:v>
                </c:pt>
                <c:pt idx="123">
                  <c:v>0.37557600000000002</c:v>
                </c:pt>
                <c:pt idx="124">
                  <c:v>0.37448300000000001</c:v>
                </c:pt>
                <c:pt idx="125">
                  <c:v>0.37851899999999999</c:v>
                </c:pt>
                <c:pt idx="126">
                  <c:v>0.37588700000000003</c:v>
                </c:pt>
                <c:pt idx="127">
                  <c:v>0.37812899999999999</c:v>
                </c:pt>
                <c:pt idx="128">
                  <c:v>0.37318699999999999</c:v>
                </c:pt>
                <c:pt idx="129">
                  <c:v>0.37563600000000003</c:v>
                </c:pt>
                <c:pt idx="130">
                  <c:v>0.37450099999999997</c:v>
                </c:pt>
                <c:pt idx="131">
                  <c:v>0.37666500000000003</c:v>
                </c:pt>
                <c:pt idx="132">
                  <c:v>0.37231500000000001</c:v>
                </c:pt>
                <c:pt idx="133">
                  <c:v>0.37280200000000002</c:v>
                </c:pt>
                <c:pt idx="134">
                  <c:v>0.37753900000000001</c:v>
                </c:pt>
                <c:pt idx="135">
                  <c:v>0.37733100000000003</c:v>
                </c:pt>
                <c:pt idx="136">
                  <c:v>0.374834</c:v>
                </c:pt>
                <c:pt idx="137">
                  <c:v>0.37568000000000001</c:v>
                </c:pt>
                <c:pt idx="138">
                  <c:v>0.37706600000000001</c:v>
                </c:pt>
                <c:pt idx="139">
                  <c:v>0.37986300000000001</c:v>
                </c:pt>
                <c:pt idx="140">
                  <c:v>0.381357</c:v>
                </c:pt>
                <c:pt idx="141">
                  <c:v>0.38200099999999998</c:v>
                </c:pt>
                <c:pt idx="142">
                  <c:v>0.38624700000000001</c:v>
                </c:pt>
                <c:pt idx="143">
                  <c:v>0.38802799999999998</c:v>
                </c:pt>
                <c:pt idx="144">
                  <c:v>0.39047100000000001</c:v>
                </c:pt>
                <c:pt idx="145">
                  <c:v>0.38741799999999998</c:v>
                </c:pt>
                <c:pt idx="146">
                  <c:v>0.38527699999999998</c:v>
                </c:pt>
                <c:pt idx="147">
                  <c:v>0.38290400000000002</c:v>
                </c:pt>
                <c:pt idx="148">
                  <c:v>0.37883899999999998</c:v>
                </c:pt>
                <c:pt idx="149">
                  <c:v>0.37724600000000003</c:v>
                </c:pt>
                <c:pt idx="150">
                  <c:v>0.373722</c:v>
                </c:pt>
                <c:pt idx="151">
                  <c:v>0.371554</c:v>
                </c:pt>
                <c:pt idx="152">
                  <c:v>0.37307800000000002</c:v>
                </c:pt>
                <c:pt idx="153">
                  <c:v>0.37395099999999998</c:v>
                </c:pt>
                <c:pt idx="154">
                  <c:v>0.37216500000000002</c:v>
                </c:pt>
                <c:pt idx="155">
                  <c:v>0.36888300000000002</c:v>
                </c:pt>
                <c:pt idx="156">
                  <c:v>0.37205700000000003</c:v>
                </c:pt>
                <c:pt idx="157">
                  <c:v>0.36844399999999999</c:v>
                </c:pt>
                <c:pt idx="158">
                  <c:v>0.36942599999999998</c:v>
                </c:pt>
                <c:pt idx="159">
                  <c:v>0.37221199999999999</c:v>
                </c:pt>
                <c:pt idx="160">
                  <c:v>0.36869200000000002</c:v>
                </c:pt>
                <c:pt idx="161">
                  <c:v>0.37107699999999999</c:v>
                </c:pt>
                <c:pt idx="162">
                  <c:v>0.36773</c:v>
                </c:pt>
                <c:pt idx="163">
                  <c:v>0.37080800000000003</c:v>
                </c:pt>
                <c:pt idx="164">
                  <c:v>0.36956</c:v>
                </c:pt>
                <c:pt idx="165">
                  <c:v>0.370222</c:v>
                </c:pt>
                <c:pt idx="166">
                  <c:v>0.36730400000000002</c:v>
                </c:pt>
                <c:pt idx="167">
                  <c:v>0.37142399999999998</c:v>
                </c:pt>
                <c:pt idx="168">
                  <c:v>0.369417</c:v>
                </c:pt>
                <c:pt idx="169">
                  <c:v>0.36907299999999998</c:v>
                </c:pt>
                <c:pt idx="170">
                  <c:v>0.36902299999999999</c:v>
                </c:pt>
                <c:pt idx="171">
                  <c:v>0.367454</c:v>
                </c:pt>
                <c:pt idx="172">
                  <c:v>0.36565799999999998</c:v>
                </c:pt>
                <c:pt idx="173">
                  <c:v>0.36876999999999999</c:v>
                </c:pt>
                <c:pt idx="174">
                  <c:v>0.370861</c:v>
                </c:pt>
                <c:pt idx="175">
                  <c:v>0.37052600000000002</c:v>
                </c:pt>
                <c:pt idx="176">
                  <c:v>0.36828899999999998</c:v>
                </c:pt>
                <c:pt idx="177">
                  <c:v>0.368035</c:v>
                </c:pt>
                <c:pt idx="178">
                  <c:v>0.36816300000000002</c:v>
                </c:pt>
                <c:pt idx="179">
                  <c:v>0.37179099999999998</c:v>
                </c:pt>
                <c:pt idx="180">
                  <c:v>0.36958299999999999</c:v>
                </c:pt>
                <c:pt idx="181">
                  <c:v>0.36734600000000001</c:v>
                </c:pt>
                <c:pt idx="182">
                  <c:v>0.36986000000000002</c:v>
                </c:pt>
                <c:pt idx="183">
                  <c:v>0.36773800000000001</c:v>
                </c:pt>
                <c:pt idx="184">
                  <c:v>0.36874600000000002</c:v>
                </c:pt>
                <c:pt idx="185">
                  <c:v>0.37036599999999997</c:v>
                </c:pt>
                <c:pt idx="186">
                  <c:v>0.36849199999999999</c:v>
                </c:pt>
                <c:pt idx="187">
                  <c:v>0.36609599999999998</c:v>
                </c:pt>
                <c:pt idx="188">
                  <c:v>0.36740899999999999</c:v>
                </c:pt>
                <c:pt idx="189">
                  <c:v>0.369674</c:v>
                </c:pt>
                <c:pt idx="190">
                  <c:v>0.36673499999999998</c:v>
                </c:pt>
                <c:pt idx="191">
                  <c:v>0.36919200000000002</c:v>
                </c:pt>
                <c:pt idx="192">
                  <c:v>0.36796200000000001</c:v>
                </c:pt>
                <c:pt idx="193">
                  <c:v>0.37</c:v>
                </c:pt>
                <c:pt idx="194">
                  <c:v>0.37138199999999999</c:v>
                </c:pt>
                <c:pt idx="195">
                  <c:v>0.36741099999999999</c:v>
                </c:pt>
                <c:pt idx="196">
                  <c:v>0.36870399999999998</c:v>
                </c:pt>
                <c:pt idx="197">
                  <c:v>0.36548399999999998</c:v>
                </c:pt>
                <c:pt idx="198">
                  <c:v>0.367894</c:v>
                </c:pt>
                <c:pt idx="199">
                  <c:v>0.36761899999999997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0.40064700730422675</c:v>
                </c:pt>
                <c:pt idx="1">
                  <c:v>0.40134805865419437</c:v>
                </c:pt>
                <c:pt idx="2">
                  <c:v>0.40204749167225468</c:v>
                </c:pt>
                <c:pt idx="3">
                  <c:v>0.40274490149313236</c:v>
                </c:pt>
                <c:pt idx="4">
                  <c:v>0.40343982558798563</c:v>
                </c:pt>
                <c:pt idx="5">
                  <c:v>0.40413173773540817</c:v>
                </c:pt>
                <c:pt idx="6">
                  <c:v>0.40482004165792912</c:v>
                </c:pt>
                <c:pt idx="7">
                  <c:v>0.40550406437227338</c:v>
                </c:pt>
                <c:pt idx="8">
                  <c:v>0.40618304932391958</c:v>
                </c:pt>
                <c:pt idx="9">
                  <c:v>0.40685614940493775</c:v>
                </c:pt>
                <c:pt idx="10">
                  <c:v>0.40752241999127209</c:v>
                </c:pt>
                <c:pt idx="11">
                  <c:v>0.40818081218593771</c:v>
                </c:pt>
                <c:pt idx="12">
                  <c:v>0.40883016652575205</c:v>
                </c:pt>
                <c:pt idx="13">
                  <c:v>0.40946920751462307</c:v>
                </c:pt>
                <c:pt idx="14">
                  <c:v>0.41009653950898045</c:v>
                </c:pt>
                <c:pt idx="15">
                  <c:v>0.41071064473887875</c:v>
                </c:pt>
                <c:pt idx="16">
                  <c:v>0.41130988466356772</c:v>
                </c:pt>
                <c:pt idx="17">
                  <c:v>0.41189250653007814</c:v>
                </c:pt>
                <c:pt idx="18">
                  <c:v>0.41245665807468623</c:v>
                </c:pt>
                <c:pt idx="19">
                  <c:v>0.41300041499370876</c:v>
                </c:pt>
                <c:pt idx="20">
                  <c:v>0.41352182840843288</c:v>
                </c:pt>
                <c:pt idx="21">
                  <c:v>0.41401900344824716</c:v>
                </c:pt>
                <c:pt idx="22">
                  <c:v>0.41449022575201261</c:v>
                </c:pt>
                <c:pt idx="23">
                  <c:v>0.41493416066739358</c:v>
                </c:pt>
                <c:pt idx="24">
                  <c:v>0.41535016070566144</c:v>
                </c:pt>
                <c:pt idx="25">
                  <c:v>0.41573873069503098</c:v>
                </c:pt>
                <c:pt idx="26">
                  <c:v>0.41610221695477811</c:v>
                </c:pt>
                <c:pt idx="27">
                  <c:v>0.41644580581430918</c:v>
                </c:pt>
                <c:pt idx="28">
                  <c:v>0.41677893588637888</c:v>
                </c:pt>
                <c:pt idx="29">
                  <c:v>0.41711724402423378</c:v>
                </c:pt>
                <c:pt idx="30">
                  <c:v>0.41748517122788853</c:v>
                </c:pt>
                <c:pt idx="31">
                  <c:v>0.41791934418713628</c:v>
                </c:pt>
                <c:pt idx="32">
                  <c:v>0.41847281112582813</c:v>
                </c:pt>
                <c:pt idx="33">
                  <c:v>0.41922013677045117</c:v>
                </c:pt>
                <c:pt idx="34">
                  <c:v>0.42026324120464509</c:v>
                </c:pt>
                <c:pt idx="35">
                  <c:v>0.42173769538630146</c:v>
                </c:pt>
                <c:pt idx="36">
                  <c:v>0.42381896367656635</c:v>
                </c:pt>
                <c:pt idx="37">
                  <c:v>0.426727823313647</c:v>
                </c:pt>
                <c:pt idx="38">
                  <c:v>0.43073391905661834</c:v>
                </c:pt>
                <c:pt idx="39">
                  <c:v>0.43615617080200497</c:v>
                </c:pt>
                <c:pt idx="40">
                  <c:v>0.44335860001956579</c:v>
                </c:pt>
                <c:pt idx="41">
                  <c:v>0.45274014384539113</c:v>
                </c:pt>
                <c:pt idx="42">
                  <c:v>0.4647172494927862</c:v>
                </c:pt>
                <c:pt idx="43">
                  <c:v>0.47969853748309071</c:v>
                </c:pt>
                <c:pt idx="44">
                  <c:v>0.49805160993562442</c:v>
                </c:pt>
                <c:pt idx="45">
                  <c:v>0.52006313193195153</c:v>
                </c:pt>
                <c:pt idx="46">
                  <c:v>0.5458945390042178</c:v>
                </c:pt>
                <c:pt idx="47">
                  <c:v>0.57553693701620812</c:v>
                </c:pt>
                <c:pt idx="48">
                  <c:v>0.60876952236491499</c:v>
                </c:pt>
                <c:pt idx="49">
                  <c:v>0.64512474352717264</c:v>
                </c:pt>
                <c:pt idx="50">
                  <c:v>0.68385587017404614</c:v>
                </c:pt>
                <c:pt idx="51">
                  <c:v>0.72387777765464323</c:v>
                </c:pt>
                <c:pt idx="52">
                  <c:v>0.76359831696153579</c:v>
                </c:pt>
                <c:pt idx="53">
                  <c:v>0.80050444548667887</c:v>
                </c:pt>
                <c:pt idx="54">
                  <c:v>0.83045740367467602</c:v>
                </c:pt>
                <c:pt idx="55">
                  <c:v>0.84710195269188482</c:v>
                </c:pt>
                <c:pt idx="56">
                  <c:v>0.8424958126846217</c:v>
                </c:pt>
                <c:pt idx="57">
                  <c:v>0.81008832146731524</c:v>
                </c:pt>
                <c:pt idx="58">
                  <c:v>0.7494200578767426</c:v>
                </c:pt>
                <c:pt idx="59">
                  <c:v>0.66922472710751724</c:v>
                </c:pt>
                <c:pt idx="60">
                  <c:v>0.5853223241521982</c:v>
                </c:pt>
                <c:pt idx="61">
                  <c:v>0.51364251177490827</c:v>
                </c:pt>
                <c:pt idx="62">
                  <c:v>0.46333989900737721</c:v>
                </c:pt>
                <c:pt idx="63">
                  <c:v>0.43485535310508422</c:v>
                </c:pt>
                <c:pt idx="64">
                  <c:v>0.423072798839362</c:v>
                </c:pt>
                <c:pt idx="65">
                  <c:v>0.42189820044766163</c:v>
                </c:pt>
                <c:pt idx="66">
                  <c:v>0.42702729300829134</c:v>
                </c:pt>
                <c:pt idx="67">
                  <c:v>0.43637560285312232</c:v>
                </c:pt>
                <c:pt idx="68">
                  <c:v>0.44933335044888068</c:v>
                </c:pt>
                <c:pt idx="69">
                  <c:v>0.46593661332971203</c:v>
                </c:pt>
                <c:pt idx="70">
                  <c:v>0.48634348843172492</c:v>
                </c:pt>
                <c:pt idx="71">
                  <c:v>0.51056850757685723</c:v>
                </c:pt>
                <c:pt idx="72">
                  <c:v>0.53834512045063598</c:v>
                </c:pt>
                <c:pt idx="73">
                  <c:v>0.56902752154803249</c:v>
                </c:pt>
                <c:pt idx="74">
                  <c:v>0.60145615599314706</c:v>
                </c:pt>
                <c:pt idx="75">
                  <c:v>0.63367064026474251</c:v>
                </c:pt>
                <c:pt idx="76">
                  <c:v>0.66236661865532076</c:v>
                </c:pt>
                <c:pt idx="77">
                  <c:v>0.68230705202464592</c:v>
                </c:pt>
                <c:pt idx="78">
                  <c:v>0.68659351671797031</c:v>
                </c:pt>
                <c:pt idx="79">
                  <c:v>0.66901928489024276</c:v>
                </c:pt>
                <c:pt idx="80">
                  <c:v>0.6283003715594413</c:v>
                </c:pt>
                <c:pt idx="81">
                  <c:v>0.57117148801978657</c:v>
                </c:pt>
                <c:pt idx="82">
                  <c:v>0.51063340980131355</c:v>
                </c:pt>
                <c:pt idx="83">
                  <c:v>0.45954334627277993</c:v>
                </c:pt>
                <c:pt idx="84">
                  <c:v>0.42453155773909834</c:v>
                </c:pt>
                <c:pt idx="85">
                  <c:v>0.40484047696466935</c:v>
                </c:pt>
                <c:pt idx="86">
                  <c:v>0.39563727251034669</c:v>
                </c:pt>
                <c:pt idx="87">
                  <c:v>0.39194965170165624</c:v>
                </c:pt>
                <c:pt idx="88">
                  <c:v>0.39055443199882089</c:v>
                </c:pt>
                <c:pt idx="89">
                  <c:v>0.38992441464888838</c:v>
                </c:pt>
                <c:pt idx="90">
                  <c:v>0.3895029275376834</c:v>
                </c:pt>
                <c:pt idx="91">
                  <c:v>0.38912996546381101</c:v>
                </c:pt>
                <c:pt idx="92">
                  <c:v>0.3887686535484976</c:v>
                </c:pt>
                <c:pt idx="93">
                  <c:v>0.38841199244264107</c:v>
                </c:pt>
                <c:pt idx="94">
                  <c:v>0.3880587525608567</c:v>
                </c:pt>
                <c:pt idx="95">
                  <c:v>0.38770862554719526</c:v>
                </c:pt>
                <c:pt idx="96">
                  <c:v>0.3873614828876607</c:v>
                </c:pt>
                <c:pt idx="97">
                  <c:v>0.38701736792500802</c:v>
                </c:pt>
                <c:pt idx="98">
                  <c:v>0.38667670561319356</c:v>
                </c:pt>
                <c:pt idx="99">
                  <c:v>0.38634079385354725</c:v>
                </c:pt>
                <c:pt idx="100">
                  <c:v>0.38601282297190376</c:v>
                </c:pt>
                <c:pt idx="101">
                  <c:v>0.38569982060097779</c:v>
                </c:pt>
                <c:pt idx="102">
                  <c:v>0.3854160403293147</c:v>
                </c:pt>
                <c:pt idx="103">
                  <c:v>0.38518828325157628</c:v>
                </c:pt>
                <c:pt idx="104">
                  <c:v>0.38506325515207251</c:v>
                </c:pt>
                <c:pt idx="105">
                  <c:v>0.38511608982432349</c:v>
                </c:pt>
                <c:pt idx="106">
                  <c:v>0.38545752322661625</c:v>
                </c:pt>
                <c:pt idx="107">
                  <c:v>0.38623517706574945</c:v>
                </c:pt>
                <c:pt idx="108">
                  <c:v>0.38762281849846331</c:v>
                </c:pt>
                <c:pt idx="109">
                  <c:v>0.38979126253588231</c:v>
                </c:pt>
                <c:pt idx="110">
                  <c:v>0.39285553911787646</c:v>
                </c:pt>
                <c:pt idx="111">
                  <c:v>0.39679263422839134</c:v>
                </c:pt>
                <c:pt idx="112">
                  <c:v>0.40132387792509178</c:v>
                </c:pt>
                <c:pt idx="113">
                  <c:v>0.40577894886862165</c:v>
                </c:pt>
                <c:pt idx="114">
                  <c:v>0.40904511403257598</c:v>
                </c:pt>
                <c:pt idx="115">
                  <c:v>0.40981400482622465</c:v>
                </c:pt>
                <c:pt idx="116">
                  <c:v>0.40723965856834732</c:v>
                </c:pt>
                <c:pt idx="117">
                  <c:v>0.40166061271158104</c:v>
                </c:pt>
                <c:pt idx="118">
                  <c:v>0.39466532494466555</c:v>
                </c:pt>
                <c:pt idx="119">
                  <c:v>0.3882232910302873</c:v>
                </c:pt>
                <c:pt idx="120">
                  <c:v>0.38358037378695986</c:v>
                </c:pt>
                <c:pt idx="121">
                  <c:v>0.38085957197713116</c:v>
                </c:pt>
                <c:pt idx="122">
                  <c:v>0.37948526803931498</c:v>
                </c:pt>
                <c:pt idx="123">
                  <c:v>0.37880393511143068</c:v>
                </c:pt>
                <c:pt idx="124">
                  <c:v>0.37839598900936811</c:v>
                </c:pt>
                <c:pt idx="125">
                  <c:v>0.37807311125585769</c:v>
                </c:pt>
                <c:pt idx="126">
                  <c:v>0.37777235823840327</c:v>
                </c:pt>
                <c:pt idx="127">
                  <c:v>0.37747766660192639</c:v>
                </c:pt>
                <c:pt idx="128">
                  <c:v>0.37718592872677353</c:v>
                </c:pt>
                <c:pt idx="129">
                  <c:v>0.37689677776737812</c:v>
                </c:pt>
                <c:pt idx="130">
                  <c:v>0.37661034945285882</c:v>
                </c:pt>
                <c:pt idx="131">
                  <c:v>0.37632707390359205</c:v>
                </c:pt>
                <c:pt idx="132">
                  <c:v>0.37604826250417484</c:v>
                </c:pt>
                <c:pt idx="133">
                  <c:v>0.37577806164634125</c:v>
                </c:pt>
                <c:pt idx="134">
                  <c:v>0.37552862729012892</c:v>
                </c:pt>
                <c:pt idx="135">
                  <c:v>0.37533168280147788</c:v>
                </c:pt>
                <c:pt idx="136">
                  <c:v>0.37525957030858303</c:v>
                </c:pt>
                <c:pt idx="137">
                  <c:v>0.37545379502542581</c:v>
                </c:pt>
                <c:pt idx="138">
                  <c:v>0.3761442471930177</c:v>
                </c:pt>
                <c:pt idx="139">
                  <c:v>0.37761877934299282</c:v>
                </c:pt>
                <c:pt idx="140">
                  <c:v>0.38009011497751899</c:v>
                </c:pt>
                <c:pt idx="141">
                  <c:v>0.3834499631949172</c:v>
                </c:pt>
                <c:pt idx="142">
                  <c:v>0.38703271898967923</c:v>
                </c:pt>
                <c:pt idx="143">
                  <c:v>0.38965604059149955</c:v>
                </c:pt>
                <c:pt idx="144">
                  <c:v>0.39013295502165812</c:v>
                </c:pt>
                <c:pt idx="145">
                  <c:v>0.38803135141981304</c:v>
                </c:pt>
                <c:pt idx="146">
                  <c:v>0.38405085968205666</c:v>
                </c:pt>
                <c:pt idx="147">
                  <c:v>0.37959985261628393</c:v>
                </c:pt>
                <c:pt idx="148">
                  <c:v>0.37591650884243999</c:v>
                </c:pt>
                <c:pt idx="149">
                  <c:v>0.37349501543205654</c:v>
                </c:pt>
                <c:pt idx="150">
                  <c:v>0.37215924274880569</c:v>
                </c:pt>
                <c:pt idx="151">
                  <c:v>0.37148112653674925</c:v>
                </c:pt>
                <c:pt idx="152">
                  <c:v>0.37110555139927826</c:v>
                </c:pt>
                <c:pt idx="153">
                  <c:v>0.37083914999425105</c:v>
                </c:pt>
                <c:pt idx="154">
                  <c:v>0.37060427470184365</c:v>
                </c:pt>
                <c:pt idx="155">
                  <c:v>0.37037682609484995</c:v>
                </c:pt>
                <c:pt idx="156">
                  <c:v>0.37015079938658202</c:v>
                </c:pt>
                <c:pt idx="157">
                  <c:v>0.36992487265616703</c:v>
                </c:pt>
                <c:pt idx="158">
                  <c:v>0.36969868365005837</c:v>
                </c:pt>
                <c:pt idx="159">
                  <c:v>0.36947203966537157</c:v>
                </c:pt>
                <c:pt idx="160">
                  <c:v>0.36924478683073764</c:v>
                </c:pt>
                <c:pt idx="161">
                  <c:v>0.36901679303735219</c:v>
                </c:pt>
                <c:pt idx="162">
                  <c:v>0.36878794590268199</c:v>
                </c:pt>
                <c:pt idx="163">
                  <c:v>0.36855815202482523</c:v>
                </c:pt>
                <c:pt idx="164">
                  <c:v>0.36832733607703383</c:v>
                </c:pt>
                <c:pt idx="165">
                  <c:v>0.36809543967815073</c:v>
                </c:pt>
                <c:pt idx="166">
                  <c:v>0.36786242009497894</c:v>
                </c:pt>
                <c:pt idx="167">
                  <c:v>0.36762824883585477</c:v>
                </c:pt>
                <c:pt idx="168">
                  <c:v>0.36739291018818809</c:v>
                </c:pt>
                <c:pt idx="169">
                  <c:v>0.36715639974494546</c:v>
                </c:pt>
                <c:pt idx="170">
                  <c:v>0.36691872295700989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0.40064700730401515</c:v>
                </c:pt>
                <c:pt idx="1">
                  <c:v>0.40134805865364181</c:v>
                </c:pt>
                <c:pt idx="2">
                  <c:v>0.40204749167083526</c:v>
                </c:pt>
                <c:pt idx="3">
                  <c:v>0.40274490148954545</c:v>
                </c:pt>
                <c:pt idx="4">
                  <c:v>0.40343982557906899</c:v>
                </c:pt>
                <c:pt idx="5">
                  <c:v>0.40413173771360317</c:v>
                </c:pt>
                <c:pt idx="6">
                  <c:v>0.40482004160547463</c:v>
                </c:pt>
                <c:pt idx="7">
                  <c:v>0.40550406424814228</c:v>
                </c:pt>
                <c:pt idx="8">
                  <c:v>0.40618304903495112</c:v>
                </c:pt>
                <c:pt idx="9">
                  <c:v>0.40685614874319065</c:v>
                </c:pt>
                <c:pt idx="10">
                  <c:v>0.40752241850051979</c:v>
                </c:pt>
                <c:pt idx="11">
                  <c:v>0.40818080888231228</c:v>
                </c:pt>
                <c:pt idx="12">
                  <c:v>0.40883015932383765</c:v>
                </c:pt>
                <c:pt idx="13">
                  <c:v>0.40946919207001287</c:v>
                </c:pt>
                <c:pt idx="14">
                  <c:v>0.41009650692697625</c:v>
                </c:pt>
                <c:pt idx="15">
                  <c:v>0.41071057712272147</c:v>
                </c:pt>
                <c:pt idx="16">
                  <c:v>0.41130974662672359</c:v>
                </c:pt>
                <c:pt idx="17">
                  <c:v>0.41189222931847547</c:v>
                </c:pt>
                <c:pt idx="18">
                  <c:v>0.41245611042904973</c:v>
                </c:pt>
                <c:pt idx="19">
                  <c:v>0.4129993507043847</c:v>
                </c:pt>
                <c:pt idx="20">
                  <c:v>0.41351979374947045</c:v>
                </c:pt>
                <c:pt idx="21">
                  <c:v>0.41401517700398288</c:v>
                </c:pt>
                <c:pt idx="22">
                  <c:v>0.4144831467668208</c:v>
                </c:pt>
                <c:pt idx="23">
                  <c:v>0.41492127762422926</c:v>
                </c:pt>
                <c:pt idx="24">
                  <c:v>0.41532709653908878</c:v>
                </c:pt>
                <c:pt idx="25">
                  <c:v>0.415698111724149</c:v>
                </c:pt>
                <c:pt idx="26">
                  <c:v>0.41603184624815198</c:v>
                </c:pt>
                <c:pt idx="27">
                  <c:v>0.41632587611244753</c:v>
                </c:pt>
                <c:pt idx="28">
                  <c:v>0.4165778722920005</c:v>
                </c:pt>
                <c:pt idx="29">
                  <c:v>0.41678564596799439</c:v>
                </c:pt>
                <c:pt idx="30">
                  <c:v>0.41694719590338775</c:v>
                </c:pt>
                <c:pt idx="31">
                  <c:v>0.41706075664589404</c:v>
                </c:pt>
                <c:pt idx="32">
                  <c:v>0.41712484600646182</c:v>
                </c:pt>
                <c:pt idx="33">
                  <c:v>0.41713831007888641</c:v>
                </c:pt>
                <c:pt idx="34">
                  <c:v>0.41710036396091721</c:v>
                </c:pt>
                <c:pt idx="35">
                  <c:v>0.41701062632949548</c:v>
                </c:pt>
                <c:pt idx="36">
                  <c:v>0.41686914612720727</c:v>
                </c:pt>
                <c:pt idx="37">
                  <c:v>0.416676419839968</c:v>
                </c:pt>
                <c:pt idx="38">
                  <c:v>0.41643339818329894</c:v>
                </c:pt>
                <c:pt idx="39">
                  <c:v>0.41614148145098639</c:v>
                </c:pt>
                <c:pt idx="40">
                  <c:v>0.41580250328928614</c:v>
                </c:pt>
                <c:pt idx="41">
                  <c:v>0.41541870320717328</c:v>
                </c:pt>
                <c:pt idx="42">
                  <c:v>0.41499268867794009</c:v>
                </c:pt>
                <c:pt idx="43">
                  <c:v>0.41452738818795348</c:v>
                </c:pt>
                <c:pt idx="44">
                  <c:v>0.41402599700621673</c:v>
                </c:pt>
                <c:pt idx="45">
                  <c:v>0.41349191775277322</c:v>
                </c:pt>
                <c:pt idx="46">
                  <c:v>0.41292869801512866</c:v>
                </c:pt>
                <c:pt idx="47">
                  <c:v>0.41233996729265654</c:v>
                </c:pt>
                <c:pt idx="48">
                  <c:v>0.41172937544517557</c:v>
                </c:pt>
                <c:pt idx="49">
                  <c:v>0.41110053460071944</c:v>
                </c:pt>
                <c:pt idx="50">
                  <c:v>0.41045696616477673</c:v>
                </c:pt>
                <c:pt idx="51">
                  <c:v>0.40980205419990057</c:v>
                </c:pt>
                <c:pt idx="52">
                  <c:v>0.40913900604294151</c:v>
                </c:pt>
                <c:pt idx="53">
                  <c:v>0.40847082062767553</c:v>
                </c:pt>
                <c:pt idx="54">
                  <c:v>0.40780026460913321</c:v>
                </c:pt>
                <c:pt idx="55">
                  <c:v>0.40712985606208929</c:v>
                </c:pt>
                <c:pt idx="56">
                  <c:v>0.40646185526258466</c:v>
                </c:pt>
                <c:pt idx="57">
                  <c:v>0.40579826186388884</c:v>
                </c:pt>
                <c:pt idx="58">
                  <c:v>0.40514081764688015</c:v>
                </c:pt>
                <c:pt idx="59">
                  <c:v>0.40449101395467024</c:v>
                </c:pt>
                <c:pt idx="60">
                  <c:v>0.40385010290438367</c:v>
                </c:pt>
                <c:pt idx="61">
                  <c:v>0.40321911149545608</c:v>
                </c:pt>
                <c:pt idx="62">
                  <c:v>0.40259885779310073</c:v>
                </c:pt>
                <c:pt idx="63">
                  <c:v>0.40198996844751639</c:v>
                </c:pt>
                <c:pt idx="64">
                  <c:v>0.4013928969047908</c:v>
                </c:pt>
                <c:pt idx="65">
                  <c:v>0.40080794176650991</c:v>
                </c:pt>
                <c:pt idx="66">
                  <c:v>0.40023526485563771</c:v>
                </c:pt>
                <c:pt idx="67">
                  <c:v>0.39967490864168748</c:v>
                </c:pt>
                <c:pt idx="68">
                  <c:v>0.39912681276543782</c:v>
                </c:pt>
                <c:pt idx="69">
                  <c:v>0.39859082948056745</c:v>
                </c:pt>
                <c:pt idx="70">
                  <c:v>0.39806673789575342</c:v>
                </c:pt>
                <c:pt idx="71">
                  <c:v>0.39755425695592395</c:v>
                </c:pt>
                <c:pt idx="72">
                  <c:v>0.39705305714597899</c:v>
                </c:pt>
                <c:pt idx="73">
                  <c:v>0.39656277093525194</c:v>
                </c:pt>
                <c:pt idx="74">
                  <c:v>0.39608300200738433</c:v>
                </c:pt>
                <c:pt idx="75">
                  <c:v>0.39561333333927717</c:v>
                </c:pt>
                <c:pt idx="76">
                  <c:v>0.39515333420557247</c:v>
                </c:pt>
                <c:pt idx="77">
                  <c:v>0.39470256619281446</c:v>
                </c:pt>
                <c:pt idx="78">
                  <c:v>0.39426058831107735</c:v>
                </c:pt>
                <c:pt idx="79">
                  <c:v>0.39382696129132838</c:v>
                </c:pt>
                <c:pt idx="80">
                  <c:v>0.39340125115491104</c:v>
                </c:pt>
                <c:pt idx="81">
                  <c:v>0.39298303213793984</c:v>
                </c:pt>
                <c:pt idx="82">
                  <c:v>0.39257188904863005</c:v>
                </c:pt>
                <c:pt idx="83">
                  <c:v>0.39216741913009212</c:v>
                </c:pt>
                <c:pt idx="84">
                  <c:v>0.39176923349523179</c:v>
                </c:pt>
                <c:pt idx="85">
                  <c:v>0.39137695819438068</c:v>
                </c:pt>
                <c:pt idx="86">
                  <c:v>0.39099023497033886</c:v>
                </c:pt>
                <c:pt idx="87">
                  <c:v>0.3906087217497699</c:v>
                </c:pt>
                <c:pt idx="88">
                  <c:v>0.39023209291446037</c:v>
                </c:pt>
                <c:pt idx="89">
                  <c:v>0.38986003939088931</c:v>
                </c:pt>
                <c:pt idx="90">
                  <c:v>0.38949226859189195</c:v>
                </c:pt>
                <c:pt idx="91">
                  <c:v>0.38912850423995193</c:v>
                </c:pt>
                <c:pt idx="92">
                  <c:v>0.38876848609782372</c:v>
                </c:pt>
                <c:pt idx="93">
                  <c:v>0.38841196962874674</c:v>
                </c:pt>
                <c:pt idx="94">
                  <c:v>0.38805872560546051</c:v>
                </c:pt>
                <c:pt idx="95">
                  <c:v>0.3877085396845219</c:v>
                </c:pt>
                <c:pt idx="96">
                  <c:v>0.38736121196004802</c:v>
                </c:pt>
                <c:pt idx="97">
                  <c:v>0.38701655650892131</c:v>
                </c:pt>
                <c:pt idx="98">
                  <c:v>0.38667440093766758</c:v>
                </c:pt>
                <c:pt idx="99">
                  <c:v>0.38633458593962372</c:v>
                </c:pt>
                <c:pt idx="100">
                  <c:v>0.38599696486961915</c:v>
                </c:pt>
                <c:pt idx="101">
                  <c:v>0.38566140334216886</c:v>
                </c:pt>
                <c:pt idx="102">
                  <c:v>0.38532777885809139</c:v>
                </c:pt>
                <c:pt idx="103">
                  <c:v>0.3849959804634937</c:v>
                </c:pt>
                <c:pt idx="104">
                  <c:v>0.38466590844417492</c:v>
                </c:pt>
                <c:pt idx="105">
                  <c:v>0.38433747405766283</c:v>
                </c:pt>
                <c:pt idx="106">
                  <c:v>0.38401059930429576</c:v>
                </c:pt>
                <c:pt idx="107">
                  <c:v>0.3836852167379512</c:v>
                </c:pt>
                <c:pt idx="108">
                  <c:v>0.38336126931618802</c:v>
                </c:pt>
                <c:pt idx="109">
                  <c:v>0.38303871028868308</c:v>
                </c:pt>
                <c:pt idx="110">
                  <c:v>0.38271750312186664</c:v>
                </c:pt>
                <c:pt idx="111">
                  <c:v>0.38239762145658729</c:v>
                </c:pt>
                <c:pt idx="112">
                  <c:v>0.38207904909441998</c:v>
                </c:pt>
                <c:pt idx="113">
                  <c:v>0.38176178000687233</c:v>
                </c:pt>
                <c:pt idx="114">
                  <c:v>0.38144581836020602</c:v>
                </c:pt>
                <c:pt idx="115">
                  <c:v>0.38113117854687795</c:v>
                </c:pt>
                <c:pt idx="116">
                  <c:v>0.38081788521271531</c:v>
                </c:pt>
                <c:pt idx="117">
                  <c:v>0.38050597326687691</c:v>
                </c:pt>
                <c:pt idx="118">
                  <c:v>0.38019548785946555</c:v>
                </c:pt>
                <c:pt idx="119">
                  <c:v>0.37988648430937733</c:v>
                </c:pt>
                <c:pt idx="120">
                  <c:v>0.37957902796270199</c:v>
                </c:pt>
                <c:pt idx="121">
                  <c:v>0.37927319395981524</c:v>
                </c:pt>
                <c:pt idx="122">
                  <c:v>0.37896906688740106</c:v>
                </c:pt>
                <c:pt idx="123">
                  <c:v>0.3786667402901614</c:v>
                </c:pt>
                <c:pt idx="124">
                  <c:v>0.37836631601617748</c:v>
                </c:pt>
                <c:pt idx="125">
                  <c:v>0.37806790336999768</c:v>
                </c:pt>
                <c:pt idx="126">
                  <c:v>0.37777161804886072</c:v>
                </c:pt>
                <c:pt idx="127">
                  <c:v>0.37747758084030075</c:v>
                </c:pt>
                <c:pt idx="128">
                  <c:v>0.37718591606400892</c:v>
                </c:pt>
                <c:pt idx="129">
                  <c:v>0.37689674974749804</c:v>
                </c:pt>
                <c:pt idx="130">
                  <c:v>0.37661020753399144</c:v>
                </c:pt>
                <c:pt idx="131">
                  <c:v>0.37632641233207492</c:v>
                </c:pt>
                <c:pt idx="132">
                  <c:v>0.37604548172988927</c:v>
                </c:pt>
                <c:pt idx="133">
                  <c:v>0.37576752521164314</c:v>
                </c:pt>
                <c:pt idx="134">
                  <c:v>0.37549264123040749</c:v>
                </c:pt>
                <c:pt idx="135">
                  <c:v>0.37522091420764525</c:v>
                </c:pt>
                <c:pt idx="136">
                  <c:v>0.37495241154562275</c:v>
                </c:pt>
                <c:pt idx="137">
                  <c:v>0.37468718075242829</c:v>
                </c:pt>
                <c:pt idx="138">
                  <c:v>0.37442524678935485</c:v>
                </c:pt>
                <c:pt idx="139">
                  <c:v>0.37416660975546751</c:v>
                </c:pt>
                <c:pt idx="140">
                  <c:v>0.37391124302304291</c:v>
                </c:pt>
                <c:pt idx="141">
                  <c:v>0.37365909192932734</c:v>
                </c:pt>
                <c:pt idx="142">
                  <c:v>0.37341007311435132</c:v>
                </c:pt>
                <c:pt idx="143">
                  <c:v>0.37316407457162487</c:v>
                </c:pt>
                <c:pt idx="144">
                  <c:v>0.37292095644941198</c:v>
                </c:pt>
                <c:pt idx="145">
                  <c:v>0.3726805526066243</c:v>
                </c:pt>
                <c:pt idx="146">
                  <c:v>0.37244267289144883</c:v>
                </c:pt>
                <c:pt idx="147">
                  <c:v>0.37220710607528018</c:v>
                </c:pt>
                <c:pt idx="148">
                  <c:v>0.37197362334210848</c:v>
                </c:pt>
                <c:pt idx="149">
                  <c:v>0.3717419822067739</c:v>
                </c:pt>
                <c:pt idx="150">
                  <c:v>0.37151193071650013</c:v>
                </c:pt>
                <c:pt idx="151">
                  <c:v>0.37128321178021173</c:v>
                </c:pt>
                <c:pt idx="152">
                  <c:v>0.37105556746980634</c:v>
                </c:pt>
                <c:pt idx="153">
                  <c:v>0.37082874314640868</c:v>
                </c:pt>
                <c:pt idx="154">
                  <c:v>0.37060249128148803</c:v>
                </c:pt>
                <c:pt idx="155">
                  <c:v>0.37037657486577602</c:v>
                </c:pt>
                <c:pt idx="156">
                  <c:v>0.37015077032600346</c:v>
                </c:pt>
                <c:pt idx="157">
                  <c:v>0.36992486989830003</c:v>
                </c:pt>
                <c:pt idx="158">
                  <c:v>0.369698683435494</c:v>
                </c:pt>
                <c:pt idx="159">
                  <c:v>0.36947203965169462</c:v>
                </c:pt>
                <c:pt idx="160">
                  <c:v>0.36924478683002371</c:v>
                </c:pt>
                <c:pt idx="161">
                  <c:v>0.36901679303732171</c:v>
                </c:pt>
                <c:pt idx="162">
                  <c:v>0.36878794590268094</c:v>
                </c:pt>
                <c:pt idx="163">
                  <c:v>0.36855815202482517</c:v>
                </c:pt>
                <c:pt idx="164">
                  <c:v>0.36832733607703383</c:v>
                </c:pt>
                <c:pt idx="165">
                  <c:v>0.36809543967815073</c:v>
                </c:pt>
                <c:pt idx="166">
                  <c:v>0.36786242009497894</c:v>
                </c:pt>
                <c:pt idx="167">
                  <c:v>0.36762824883585477</c:v>
                </c:pt>
                <c:pt idx="168">
                  <c:v>0.36739291018818809</c:v>
                </c:pt>
                <c:pt idx="169">
                  <c:v>0.36715639974494546</c:v>
                </c:pt>
                <c:pt idx="170">
                  <c:v>0.36691872295700989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0.40171400000000002</c:v>
                </c:pt>
                <c:pt idx="1">
                  <c:v>0.40725600000000001</c:v>
                </c:pt>
                <c:pt idx="2">
                  <c:v>0.40364899999999998</c:v>
                </c:pt>
                <c:pt idx="3">
                  <c:v>0.40187699999999998</c:v>
                </c:pt>
                <c:pt idx="4">
                  <c:v>0.40211200000000002</c:v>
                </c:pt>
                <c:pt idx="5">
                  <c:v>0.40327299999999999</c:v>
                </c:pt>
                <c:pt idx="6">
                  <c:v>0.40677200000000002</c:v>
                </c:pt>
                <c:pt idx="7">
                  <c:v>0.403333</c:v>
                </c:pt>
                <c:pt idx="8">
                  <c:v>0.40445900000000001</c:v>
                </c:pt>
                <c:pt idx="9">
                  <c:v>0.4047</c:v>
                </c:pt>
                <c:pt idx="10">
                  <c:v>0.40333200000000002</c:v>
                </c:pt>
                <c:pt idx="11">
                  <c:v>0.40480100000000002</c:v>
                </c:pt>
                <c:pt idx="12">
                  <c:v>0.40454400000000001</c:v>
                </c:pt>
                <c:pt idx="13">
                  <c:v>0.40129999999999999</c:v>
                </c:pt>
                <c:pt idx="14">
                  <c:v>0.40605599999999997</c:v>
                </c:pt>
                <c:pt idx="15">
                  <c:v>0.40342099999999997</c:v>
                </c:pt>
                <c:pt idx="16">
                  <c:v>0.405028</c:v>
                </c:pt>
                <c:pt idx="17">
                  <c:v>0.40082899999999999</c:v>
                </c:pt>
                <c:pt idx="18">
                  <c:v>0.4017</c:v>
                </c:pt>
                <c:pt idx="19">
                  <c:v>0.40506399999999998</c:v>
                </c:pt>
                <c:pt idx="20">
                  <c:v>0.40519500000000003</c:v>
                </c:pt>
                <c:pt idx="21">
                  <c:v>0.406528</c:v>
                </c:pt>
                <c:pt idx="22">
                  <c:v>0.40645700000000001</c:v>
                </c:pt>
                <c:pt idx="23">
                  <c:v>0.40620400000000001</c:v>
                </c:pt>
                <c:pt idx="24">
                  <c:v>0.40633900000000001</c:v>
                </c:pt>
                <c:pt idx="25">
                  <c:v>0.40843499999999999</c:v>
                </c:pt>
                <c:pt idx="26">
                  <c:v>0.41331000000000001</c:v>
                </c:pt>
                <c:pt idx="27">
                  <c:v>0.41529500000000003</c:v>
                </c:pt>
                <c:pt idx="28">
                  <c:v>0.415879</c:v>
                </c:pt>
                <c:pt idx="29">
                  <c:v>0.41575200000000001</c:v>
                </c:pt>
                <c:pt idx="30">
                  <c:v>0.41491</c:v>
                </c:pt>
                <c:pt idx="31">
                  <c:v>0.418512</c:v>
                </c:pt>
                <c:pt idx="32">
                  <c:v>0.419651</c:v>
                </c:pt>
                <c:pt idx="33">
                  <c:v>0.42050999999999999</c:v>
                </c:pt>
                <c:pt idx="34">
                  <c:v>0.42358299999999999</c:v>
                </c:pt>
                <c:pt idx="35">
                  <c:v>0.42898599999999998</c:v>
                </c:pt>
                <c:pt idx="36">
                  <c:v>0.43088100000000001</c:v>
                </c:pt>
                <c:pt idx="37">
                  <c:v>0.43831199999999998</c:v>
                </c:pt>
                <c:pt idx="38">
                  <c:v>0.44600499999999998</c:v>
                </c:pt>
                <c:pt idx="39">
                  <c:v>0.45625700000000002</c:v>
                </c:pt>
                <c:pt idx="40">
                  <c:v>0.46986499999999998</c:v>
                </c:pt>
                <c:pt idx="41">
                  <c:v>0.48441499999999998</c:v>
                </c:pt>
                <c:pt idx="42">
                  <c:v>0.51022500000000004</c:v>
                </c:pt>
                <c:pt idx="43">
                  <c:v>0.54186000000000001</c:v>
                </c:pt>
                <c:pt idx="44">
                  <c:v>0.58666099999999999</c:v>
                </c:pt>
                <c:pt idx="45">
                  <c:v>0.63360099999999997</c:v>
                </c:pt>
                <c:pt idx="46">
                  <c:v>0.68262299999999998</c:v>
                </c:pt>
                <c:pt idx="47">
                  <c:v>0.73440899999999998</c:v>
                </c:pt>
                <c:pt idx="48">
                  <c:v>0.76852699999999996</c:v>
                </c:pt>
                <c:pt idx="49">
                  <c:v>0.79856499999999997</c:v>
                </c:pt>
                <c:pt idx="50">
                  <c:v>0.81810000000000005</c:v>
                </c:pt>
                <c:pt idx="51">
                  <c:v>0.82985900000000001</c:v>
                </c:pt>
                <c:pt idx="52">
                  <c:v>0.83100600000000002</c:v>
                </c:pt>
                <c:pt idx="53">
                  <c:v>0.81884900000000005</c:v>
                </c:pt>
                <c:pt idx="54">
                  <c:v>0.78219399999999994</c:v>
                </c:pt>
                <c:pt idx="55">
                  <c:v>0.710225</c:v>
                </c:pt>
                <c:pt idx="56">
                  <c:v>0.60460000000000003</c:v>
                </c:pt>
                <c:pt idx="57">
                  <c:v>0.493029</c:v>
                </c:pt>
                <c:pt idx="58">
                  <c:v>0.42845899999999998</c:v>
                </c:pt>
                <c:pt idx="59">
                  <c:v>0.40906100000000001</c:v>
                </c:pt>
                <c:pt idx="60">
                  <c:v>0.410248</c:v>
                </c:pt>
                <c:pt idx="61">
                  <c:v>0.40737499999999999</c:v>
                </c:pt>
                <c:pt idx="62">
                  <c:v>0.41256500000000002</c:v>
                </c:pt>
                <c:pt idx="63">
                  <c:v>0.41963099999999998</c:v>
                </c:pt>
                <c:pt idx="64">
                  <c:v>0.43129600000000001</c:v>
                </c:pt>
                <c:pt idx="65">
                  <c:v>0.44742300000000002</c:v>
                </c:pt>
                <c:pt idx="66">
                  <c:v>0.46661799999999998</c:v>
                </c:pt>
                <c:pt idx="67">
                  <c:v>0.49566199999999999</c:v>
                </c:pt>
                <c:pt idx="68">
                  <c:v>0.52455200000000002</c:v>
                </c:pt>
                <c:pt idx="69">
                  <c:v>0.55706699999999998</c:v>
                </c:pt>
                <c:pt idx="70">
                  <c:v>0.59325700000000003</c:v>
                </c:pt>
                <c:pt idx="71">
                  <c:v>0.62386699999999995</c:v>
                </c:pt>
                <c:pt idx="72">
                  <c:v>0.64936199999999999</c:v>
                </c:pt>
                <c:pt idx="73">
                  <c:v>0.67158099999999998</c:v>
                </c:pt>
                <c:pt idx="74">
                  <c:v>0.68216299999999996</c:v>
                </c:pt>
                <c:pt idx="75">
                  <c:v>0.67985099999999998</c:v>
                </c:pt>
                <c:pt idx="76">
                  <c:v>0.65609200000000001</c:v>
                </c:pt>
                <c:pt idx="77">
                  <c:v>0.60719999999999996</c:v>
                </c:pt>
                <c:pt idx="78">
                  <c:v>0.53365200000000002</c:v>
                </c:pt>
                <c:pt idx="79">
                  <c:v>0.45136599999999999</c:v>
                </c:pt>
                <c:pt idx="80">
                  <c:v>0.40744599999999997</c:v>
                </c:pt>
                <c:pt idx="81">
                  <c:v>0.39249499999999998</c:v>
                </c:pt>
                <c:pt idx="82">
                  <c:v>0.38614500000000002</c:v>
                </c:pt>
                <c:pt idx="83">
                  <c:v>0.387488</c:v>
                </c:pt>
                <c:pt idx="84">
                  <c:v>0.38751999999999998</c:v>
                </c:pt>
                <c:pt idx="85">
                  <c:v>0.38914700000000002</c:v>
                </c:pt>
                <c:pt idx="86">
                  <c:v>0.386015</c:v>
                </c:pt>
                <c:pt idx="87">
                  <c:v>0.38467600000000002</c:v>
                </c:pt>
                <c:pt idx="88">
                  <c:v>0.38431900000000002</c:v>
                </c:pt>
                <c:pt idx="89">
                  <c:v>0.38255600000000001</c:v>
                </c:pt>
                <c:pt idx="90">
                  <c:v>0.38548700000000002</c:v>
                </c:pt>
                <c:pt idx="91">
                  <c:v>0.38457000000000002</c:v>
                </c:pt>
                <c:pt idx="92">
                  <c:v>0.38514300000000001</c:v>
                </c:pt>
                <c:pt idx="93">
                  <c:v>0.38225500000000001</c:v>
                </c:pt>
                <c:pt idx="94">
                  <c:v>0.38387700000000002</c:v>
                </c:pt>
                <c:pt idx="95">
                  <c:v>0.37996999999999997</c:v>
                </c:pt>
                <c:pt idx="96">
                  <c:v>0.38580799999999998</c:v>
                </c:pt>
                <c:pt idx="97">
                  <c:v>0.38483600000000001</c:v>
                </c:pt>
                <c:pt idx="98">
                  <c:v>0.382384</c:v>
                </c:pt>
                <c:pt idx="99">
                  <c:v>0.38420700000000002</c:v>
                </c:pt>
                <c:pt idx="100">
                  <c:v>0.38395200000000002</c:v>
                </c:pt>
                <c:pt idx="101">
                  <c:v>0.38441900000000001</c:v>
                </c:pt>
                <c:pt idx="102">
                  <c:v>0.38403199999999998</c:v>
                </c:pt>
                <c:pt idx="103">
                  <c:v>0.38524900000000001</c:v>
                </c:pt>
                <c:pt idx="104">
                  <c:v>0.38253399999999999</c:v>
                </c:pt>
                <c:pt idx="105">
                  <c:v>0.38476399999999999</c:v>
                </c:pt>
                <c:pt idx="106">
                  <c:v>0.39030199999999998</c:v>
                </c:pt>
                <c:pt idx="107">
                  <c:v>0.39210099999999998</c:v>
                </c:pt>
                <c:pt idx="108">
                  <c:v>0.40173900000000001</c:v>
                </c:pt>
                <c:pt idx="109">
                  <c:v>0.40832099999999999</c:v>
                </c:pt>
                <c:pt idx="110">
                  <c:v>0.41276200000000002</c:v>
                </c:pt>
                <c:pt idx="111">
                  <c:v>0.41382099999999999</c:v>
                </c:pt>
                <c:pt idx="112">
                  <c:v>0.41347600000000001</c:v>
                </c:pt>
                <c:pt idx="113">
                  <c:v>0.41047899999999998</c:v>
                </c:pt>
                <c:pt idx="114">
                  <c:v>0.39690700000000001</c:v>
                </c:pt>
                <c:pt idx="115">
                  <c:v>0.39187499999999997</c:v>
                </c:pt>
                <c:pt idx="116">
                  <c:v>0.38616800000000001</c:v>
                </c:pt>
                <c:pt idx="117">
                  <c:v>0.37975300000000001</c:v>
                </c:pt>
                <c:pt idx="118">
                  <c:v>0.38112200000000002</c:v>
                </c:pt>
                <c:pt idx="119">
                  <c:v>0.37619900000000001</c:v>
                </c:pt>
                <c:pt idx="120">
                  <c:v>0.37268000000000001</c:v>
                </c:pt>
                <c:pt idx="121">
                  <c:v>0.37357699999999999</c:v>
                </c:pt>
                <c:pt idx="122">
                  <c:v>0.37300499999999998</c:v>
                </c:pt>
                <c:pt idx="123">
                  <c:v>0.37193700000000002</c:v>
                </c:pt>
                <c:pt idx="124">
                  <c:v>0.37226100000000001</c:v>
                </c:pt>
                <c:pt idx="125">
                  <c:v>0.37232100000000001</c:v>
                </c:pt>
                <c:pt idx="126">
                  <c:v>0.37013699999999999</c:v>
                </c:pt>
                <c:pt idx="127">
                  <c:v>0.37201099999999998</c:v>
                </c:pt>
                <c:pt idx="128">
                  <c:v>0.36979499999999998</c:v>
                </c:pt>
                <c:pt idx="129">
                  <c:v>0.37219099999999999</c:v>
                </c:pt>
                <c:pt idx="130">
                  <c:v>0.37245099999999998</c:v>
                </c:pt>
                <c:pt idx="131">
                  <c:v>0.37119799999999997</c:v>
                </c:pt>
                <c:pt idx="132">
                  <c:v>0.369585</c:v>
                </c:pt>
                <c:pt idx="133">
                  <c:v>0.37383</c:v>
                </c:pt>
                <c:pt idx="134">
                  <c:v>0.37265999999999999</c:v>
                </c:pt>
                <c:pt idx="135">
                  <c:v>0.37166900000000003</c:v>
                </c:pt>
                <c:pt idx="136">
                  <c:v>0.37630000000000002</c:v>
                </c:pt>
                <c:pt idx="137">
                  <c:v>0.37893399999999999</c:v>
                </c:pt>
                <c:pt idx="138">
                  <c:v>0.37999300000000003</c:v>
                </c:pt>
                <c:pt idx="139">
                  <c:v>0.38601099999999999</c:v>
                </c:pt>
                <c:pt idx="140">
                  <c:v>0.38839400000000002</c:v>
                </c:pt>
                <c:pt idx="141">
                  <c:v>0.38922200000000001</c:v>
                </c:pt>
                <c:pt idx="142">
                  <c:v>0.38731700000000002</c:v>
                </c:pt>
                <c:pt idx="143">
                  <c:v>0.381774</c:v>
                </c:pt>
                <c:pt idx="144">
                  <c:v>0.37590899999999999</c:v>
                </c:pt>
                <c:pt idx="145">
                  <c:v>0.37281900000000001</c:v>
                </c:pt>
                <c:pt idx="146">
                  <c:v>0.36780299999999999</c:v>
                </c:pt>
                <c:pt idx="147">
                  <c:v>0.36954199999999998</c:v>
                </c:pt>
                <c:pt idx="148">
                  <c:v>0.36657699999999999</c:v>
                </c:pt>
                <c:pt idx="149">
                  <c:v>0.36513299999999999</c:v>
                </c:pt>
                <c:pt idx="150">
                  <c:v>0.369168</c:v>
                </c:pt>
                <c:pt idx="151">
                  <c:v>0.37086999999999998</c:v>
                </c:pt>
                <c:pt idx="152">
                  <c:v>0.369278</c:v>
                </c:pt>
                <c:pt idx="153">
                  <c:v>0.36873800000000001</c:v>
                </c:pt>
                <c:pt idx="154">
                  <c:v>0.36908800000000003</c:v>
                </c:pt>
                <c:pt idx="155">
                  <c:v>0.36834499999999998</c:v>
                </c:pt>
                <c:pt idx="156">
                  <c:v>0.37031799999999998</c:v>
                </c:pt>
                <c:pt idx="157">
                  <c:v>0.36736099999999999</c:v>
                </c:pt>
                <c:pt idx="158">
                  <c:v>0.36744100000000002</c:v>
                </c:pt>
                <c:pt idx="159">
                  <c:v>0.363454</c:v>
                </c:pt>
                <c:pt idx="160">
                  <c:v>0.37001299999999998</c:v>
                </c:pt>
                <c:pt idx="161">
                  <c:v>0.36692599999999997</c:v>
                </c:pt>
                <c:pt idx="162">
                  <c:v>0.365815</c:v>
                </c:pt>
                <c:pt idx="163">
                  <c:v>0.36893199999999998</c:v>
                </c:pt>
                <c:pt idx="164">
                  <c:v>0.36730099999999999</c:v>
                </c:pt>
                <c:pt idx="165">
                  <c:v>0.36675099999999999</c:v>
                </c:pt>
                <c:pt idx="166">
                  <c:v>0.36331200000000002</c:v>
                </c:pt>
                <c:pt idx="167">
                  <c:v>0.36512800000000001</c:v>
                </c:pt>
                <c:pt idx="168">
                  <c:v>0.36764799999999997</c:v>
                </c:pt>
                <c:pt idx="169">
                  <c:v>0.364398</c:v>
                </c:pt>
                <c:pt idx="170">
                  <c:v>0.36584899999999998</c:v>
                </c:pt>
                <c:pt idx="171">
                  <c:v>0.36317500000000003</c:v>
                </c:pt>
                <c:pt idx="172">
                  <c:v>0.36461700000000002</c:v>
                </c:pt>
                <c:pt idx="173">
                  <c:v>0.36732399999999998</c:v>
                </c:pt>
                <c:pt idx="174">
                  <c:v>0.36406699999999997</c:v>
                </c:pt>
                <c:pt idx="175">
                  <c:v>0.36299300000000001</c:v>
                </c:pt>
                <c:pt idx="176">
                  <c:v>0.362954</c:v>
                </c:pt>
                <c:pt idx="177">
                  <c:v>0.36391000000000001</c:v>
                </c:pt>
                <c:pt idx="178">
                  <c:v>0.36341600000000002</c:v>
                </c:pt>
                <c:pt idx="179">
                  <c:v>0.36494799999999999</c:v>
                </c:pt>
                <c:pt idx="180">
                  <c:v>0.363902</c:v>
                </c:pt>
                <c:pt idx="181">
                  <c:v>0.36321300000000001</c:v>
                </c:pt>
                <c:pt idx="182">
                  <c:v>0.36325600000000002</c:v>
                </c:pt>
                <c:pt idx="183">
                  <c:v>0.36035800000000001</c:v>
                </c:pt>
                <c:pt idx="184">
                  <c:v>0.36280600000000002</c:v>
                </c:pt>
                <c:pt idx="185">
                  <c:v>0.36446400000000001</c:v>
                </c:pt>
                <c:pt idx="186">
                  <c:v>0.36458499999999999</c:v>
                </c:pt>
                <c:pt idx="187">
                  <c:v>0.36327700000000002</c:v>
                </c:pt>
                <c:pt idx="188">
                  <c:v>0.36231400000000002</c:v>
                </c:pt>
                <c:pt idx="189">
                  <c:v>0.36248599999999997</c:v>
                </c:pt>
                <c:pt idx="190">
                  <c:v>0.36312100000000003</c:v>
                </c:pt>
                <c:pt idx="191">
                  <c:v>0.36367500000000003</c:v>
                </c:pt>
                <c:pt idx="192">
                  <c:v>0.36165999999999998</c:v>
                </c:pt>
                <c:pt idx="193">
                  <c:v>0.36221500000000001</c:v>
                </c:pt>
                <c:pt idx="194">
                  <c:v>0.36248900000000001</c:v>
                </c:pt>
                <c:pt idx="195">
                  <c:v>0.361153</c:v>
                </c:pt>
                <c:pt idx="196">
                  <c:v>0.36136400000000002</c:v>
                </c:pt>
                <c:pt idx="197">
                  <c:v>0.360707</c:v>
                </c:pt>
                <c:pt idx="198">
                  <c:v>0.36356699999999997</c:v>
                </c:pt>
                <c:pt idx="199">
                  <c:v>0.35738300000000001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0.39936672127370204</c:v>
                </c:pt>
                <c:pt idx="1">
                  <c:v>0.3999384070143186</c:v>
                </c:pt>
                <c:pt idx="2">
                  <c:v>0.400508932233689</c:v>
                </c:pt>
                <c:pt idx="3">
                  <c:v>0.40107788130240624</c:v>
                </c:pt>
                <c:pt idx="4">
                  <c:v>0.4016447765784199</c:v>
                </c:pt>
                <c:pt idx="5">
                  <c:v>0.40220907217306245</c:v>
                </c:pt>
                <c:pt idx="6">
                  <c:v>0.40277014750142287</c:v>
                </c:pt>
                <c:pt idx="7">
                  <c:v>0.4033273007153097</c:v>
                </c:pt>
                <c:pt idx="8">
                  <c:v>0.40387974215757649</c:v>
                </c:pt>
                <c:pt idx="9">
                  <c:v>0.40442658803448273</c:v>
                </c:pt>
                <c:pt idx="10">
                  <c:v>0.40496685458992215</c:v>
                </c:pt>
                <c:pt idx="11">
                  <c:v>0.40549945320284331</c:v>
                </c:pt>
                <c:pt idx="12">
                  <c:v>0.40602318705352886</c:v>
                </c:pt>
                <c:pt idx="13">
                  <c:v>0.40653675037709541</c:v>
                </c:pt>
                <c:pt idx="14">
                  <c:v>0.40703873194385415</c:v>
                </c:pt>
                <c:pt idx="15">
                  <c:v>0.40752762543359811</c:v>
                </c:pt>
                <c:pt idx="16">
                  <c:v>0.40800185104251685</c:v>
                </c:pt>
                <c:pt idx="17">
                  <c:v>0.40845979532093629</c:v>
                </c:pt>
                <c:pt idx="18">
                  <c:v>0.40889988035807662</c:v>
                </c:pt>
                <c:pt idx="19">
                  <c:v>0.40932067961030166</c:v>
                </c:pt>
                <c:pt idx="20">
                  <c:v>0.40972110662197914</c:v>
                </c:pt>
                <c:pt idx="21">
                  <c:v>0.41010071534374026</c:v>
                </c:pt>
                <c:pt idx="22">
                  <c:v>0.41046016728719364</c:v>
                </c:pt>
                <c:pt idx="23">
                  <c:v>0.41080194149104338</c:v>
                </c:pt>
                <c:pt idx="24">
                  <c:v>0.41113138744183381</c:v>
                </c:pt>
                <c:pt idx="25">
                  <c:v>0.41145824645728096</c:v>
                </c:pt>
                <c:pt idx="26">
                  <c:v>0.41179878924825664</c:v>
                </c:pt>
                <c:pt idx="27">
                  <c:v>0.41217872936288297</c:v>
                </c:pt>
                <c:pt idx="28">
                  <c:v>0.41263706389325044</c:v>
                </c:pt>
                <c:pt idx="29">
                  <c:v>0.41323095134909349</c:v>
                </c:pt>
                <c:pt idx="30">
                  <c:v>0.41404164759031264</c:v>
                </c:pt>
                <c:pt idx="31">
                  <c:v>0.41518137070727668</c:v>
                </c:pt>
                <c:pt idx="32">
                  <c:v>0.41680074608846146</c:v>
                </c:pt>
                <c:pt idx="33">
                  <c:v>0.41909619484222177</c:v>
                </c:pt>
                <c:pt idx="34">
                  <c:v>0.42231628895925488</c:v>
                </c:pt>
                <c:pt idx="35">
                  <c:v>0.42676574221991714</c:v>
                </c:pt>
                <c:pt idx="36">
                  <c:v>0.43280539677734997</c:v>
                </c:pt>
                <c:pt idx="37">
                  <c:v>0.44084638223279854</c:v>
                </c:pt>
                <c:pt idx="38">
                  <c:v>0.45133665995116923</c:v>
                </c:pt>
                <c:pt idx="39">
                  <c:v>0.46473851052375387</c:v>
                </c:pt>
                <c:pt idx="40">
                  <c:v>0.48149624238358879</c:v>
                </c:pt>
                <c:pt idx="41">
                  <c:v>0.50199451105435788</c:v>
                </c:pt>
                <c:pt idx="42">
                  <c:v>0.52650908558179366</c:v>
                </c:pt>
                <c:pt idx="43">
                  <c:v>0.55515353809494994</c:v>
                </c:pt>
                <c:pt idx="44">
                  <c:v>0.58782692227836131</c:v>
                </c:pt>
                <c:pt idx="45">
                  <c:v>0.62416861185170414</c:v>
                </c:pt>
                <c:pt idx="46">
                  <c:v>0.66352571051837272</c:v>
                </c:pt>
                <c:pt idx="47">
                  <c:v>0.70492982121614056</c:v>
                </c:pt>
                <c:pt idx="48">
                  <c:v>0.74704282592639559</c:v>
                </c:pt>
                <c:pt idx="49">
                  <c:v>0.78792766545499604</c:v>
                </c:pt>
                <c:pt idx="50">
                  <c:v>0.8243576005899782</c:v>
                </c:pt>
                <c:pt idx="51">
                  <c:v>0.85053240614077474</c:v>
                </c:pt>
                <c:pt idx="52">
                  <c:v>0.85715014651856891</c:v>
                </c:pt>
                <c:pt idx="53">
                  <c:v>0.83340695442446311</c:v>
                </c:pt>
                <c:pt idx="54">
                  <c:v>0.77371221461587436</c:v>
                </c:pt>
                <c:pt idx="55">
                  <c:v>0.68538836095812505</c:v>
                </c:pt>
                <c:pt idx="56">
                  <c:v>0.58882882999603869</c:v>
                </c:pt>
                <c:pt idx="57">
                  <c:v>0.50691168467495429</c:v>
                </c:pt>
                <c:pt idx="58">
                  <c:v>0.45237398629743913</c:v>
                </c:pt>
                <c:pt idx="59">
                  <c:v>0.4242989404466016</c:v>
                </c:pt>
                <c:pt idx="60">
                  <c:v>0.41426977467819542</c:v>
                </c:pt>
                <c:pt idx="61">
                  <c:v>0.41402883583349936</c:v>
                </c:pt>
                <c:pt idx="62">
                  <c:v>0.41881820789403162</c:v>
                </c:pt>
                <c:pt idx="63">
                  <c:v>0.42690869245671592</c:v>
                </c:pt>
                <c:pt idx="64">
                  <c:v>0.43810149554704508</c:v>
                </c:pt>
                <c:pt idx="65">
                  <c:v>0.45269975238483856</c:v>
                </c:pt>
                <c:pt idx="66">
                  <c:v>0.47104360255473848</c:v>
                </c:pt>
                <c:pt idx="67">
                  <c:v>0.49331681267846234</c:v>
                </c:pt>
                <c:pt idx="68">
                  <c:v>0.51944020308396599</c:v>
                </c:pt>
                <c:pt idx="69">
                  <c:v>0.54899481220472346</c:v>
                </c:pt>
                <c:pt idx="70">
                  <c:v>0.58116496946446927</c:v>
                </c:pt>
                <c:pt idx="71">
                  <c:v>0.61466514504768377</c:v>
                </c:pt>
                <c:pt idx="72">
                  <c:v>0.64747788344659052</c:v>
                </c:pt>
                <c:pt idx="73">
                  <c:v>0.67601854441589504</c:v>
                </c:pt>
                <c:pt idx="74">
                  <c:v>0.69365104522184851</c:v>
                </c:pt>
                <c:pt idx="75">
                  <c:v>0.69035180492909909</c:v>
                </c:pt>
                <c:pt idx="76">
                  <c:v>0.65725397161870558</c:v>
                </c:pt>
                <c:pt idx="77">
                  <c:v>0.59589990506874579</c:v>
                </c:pt>
                <c:pt idx="78">
                  <c:v>0.522637679851921</c:v>
                </c:pt>
                <c:pt idx="79">
                  <c:v>0.45938070180771157</c:v>
                </c:pt>
                <c:pt idx="80">
                  <c:v>0.4186332042871474</c:v>
                </c:pt>
                <c:pt idx="81">
                  <c:v>0.39875982892871664</c:v>
                </c:pt>
                <c:pt idx="82">
                  <c:v>0.39126199760469765</c:v>
                </c:pt>
                <c:pt idx="83">
                  <c:v>0.38890319600455625</c:v>
                </c:pt>
                <c:pt idx="84">
                  <c:v>0.38809306090303275</c:v>
                </c:pt>
                <c:pt idx="85">
                  <c:v>0.3876291066952286</c:v>
                </c:pt>
                <c:pt idx="86">
                  <c:v>0.38722513672670666</c:v>
                </c:pt>
                <c:pt idx="87">
                  <c:v>0.38683144709524758</c:v>
                </c:pt>
                <c:pt idx="88">
                  <c:v>0.38644152319851405</c:v>
                </c:pt>
                <c:pt idx="89">
                  <c:v>0.38605457899708528</c:v>
                </c:pt>
                <c:pt idx="90">
                  <c:v>0.38567039903083267</c:v>
                </c:pt>
                <c:pt idx="91">
                  <c:v>0.38528882808775566</c:v>
                </c:pt>
                <c:pt idx="92">
                  <c:v>0.38490975097275071</c:v>
                </c:pt>
                <c:pt idx="93">
                  <c:v>0.38453314036417086</c:v>
                </c:pt>
                <c:pt idx="94">
                  <c:v>0.38415918752148415</c:v>
                </c:pt>
                <c:pt idx="95">
                  <c:v>0.38378862099156902</c:v>
                </c:pt>
                <c:pt idx="96">
                  <c:v>0.38342342697660986</c:v>
                </c:pt>
                <c:pt idx="97">
                  <c:v>0.38306835331573424</c:v>
                </c:pt>
                <c:pt idx="98">
                  <c:v>0.38273379238924521</c:v>
                </c:pt>
                <c:pt idx="99">
                  <c:v>0.38244080885185028</c:v>
                </c:pt>
                <c:pt idx="100">
                  <c:v>0.38222900100194201</c:v>
                </c:pt>
                <c:pt idx="101">
                  <c:v>0.38216723265224706</c:v>
                </c:pt>
                <c:pt idx="102">
                  <c:v>0.38236570325156805</c:v>
                </c:pt>
                <c:pt idx="103">
                  <c:v>0.38298525554738427</c:v>
                </c:pt>
                <c:pt idx="104">
                  <c:v>0.38423681159439638</c:v>
                </c:pt>
                <c:pt idx="105">
                  <c:v>0.38636172981633199</c:v>
                </c:pt>
                <c:pt idx="106">
                  <c:v>0.38958400945637001</c:v>
                </c:pt>
                <c:pt idx="107">
                  <c:v>0.39402661615100137</c:v>
                </c:pt>
                <c:pt idx="108">
                  <c:v>0.3995829963521883</c:v>
                </c:pt>
                <c:pt idx="109">
                  <c:v>0.40573831028070684</c:v>
                </c:pt>
                <c:pt idx="110">
                  <c:v>0.41138924563206669</c:v>
                </c:pt>
                <c:pt idx="111">
                  <c:v>0.41486539801068295</c:v>
                </c:pt>
                <c:pt idx="112">
                  <c:v>0.41446786468350971</c:v>
                </c:pt>
                <c:pt idx="113">
                  <c:v>0.40952175210745034</c:v>
                </c:pt>
                <c:pt idx="114">
                  <c:v>0.40118076994172447</c:v>
                </c:pt>
                <c:pt idx="115">
                  <c:v>0.39200602340205742</c:v>
                </c:pt>
                <c:pt idx="116">
                  <c:v>0.38443991131623589</c:v>
                </c:pt>
                <c:pt idx="117">
                  <c:v>0.37953300401018797</c:v>
                </c:pt>
                <c:pt idx="118">
                  <c:v>0.37692888666833335</c:v>
                </c:pt>
                <c:pt idx="119">
                  <c:v>0.37570602776848472</c:v>
                </c:pt>
                <c:pt idx="120">
                  <c:v>0.37510040263538752</c:v>
                </c:pt>
                <c:pt idx="121">
                  <c:v>0.37470748949310717</c:v>
                </c:pt>
                <c:pt idx="122">
                  <c:v>0.37437346965222312</c:v>
                </c:pt>
                <c:pt idx="123">
                  <c:v>0.3740545499327918</c:v>
                </c:pt>
                <c:pt idx="124">
                  <c:v>0.37374131265584831</c:v>
                </c:pt>
                <c:pt idx="125">
                  <c:v>0.37343235391042406</c:v>
                </c:pt>
                <c:pt idx="126">
                  <c:v>0.37312771011845847</c:v>
                </c:pt>
                <c:pt idx="127">
                  <c:v>0.37282768750187395</c:v>
                </c:pt>
                <c:pt idx="128">
                  <c:v>0.37253293258765113</c:v>
                </c:pt>
                <c:pt idx="129">
                  <c:v>0.37224529601697104</c:v>
                </c:pt>
                <c:pt idx="130">
                  <c:v>0.37197056282978114</c:v>
                </c:pt>
                <c:pt idx="131">
                  <c:v>0.37172567352484254</c:v>
                </c:pt>
                <c:pt idx="132">
                  <c:v>0.37155472113633092</c:v>
                </c:pt>
                <c:pt idx="133">
                  <c:v>0.37155744012695258</c:v>
                </c:pt>
                <c:pt idx="134">
                  <c:v>0.37192565293707569</c:v>
                </c:pt>
                <c:pt idx="135">
                  <c:v>0.37296117669749623</c:v>
                </c:pt>
                <c:pt idx="136">
                  <c:v>0.37501713659817326</c:v>
                </c:pt>
                <c:pt idx="137">
                  <c:v>0.37829643914975075</c:v>
                </c:pt>
                <c:pt idx="138">
                  <c:v>0.38252139277594266</c:v>
                </c:pt>
                <c:pt idx="139">
                  <c:v>0.38668463336482262</c:v>
                </c:pt>
                <c:pt idx="140">
                  <c:v>0.38924630373315244</c:v>
                </c:pt>
                <c:pt idx="141">
                  <c:v>0.38892652741248523</c:v>
                </c:pt>
                <c:pt idx="142">
                  <c:v>0.38561573323740067</c:v>
                </c:pt>
                <c:pt idx="143">
                  <c:v>0.38055681508600708</c:v>
                </c:pt>
                <c:pt idx="144">
                  <c:v>0.37552853133243469</c:v>
                </c:pt>
                <c:pt idx="145">
                  <c:v>0.37176343445638138</c:v>
                </c:pt>
                <c:pt idx="146">
                  <c:v>0.36951324306451433</c:v>
                </c:pt>
                <c:pt idx="147">
                  <c:v>0.36837672060867488</c:v>
                </c:pt>
                <c:pt idx="148">
                  <c:v>0.36783366069885443</c:v>
                </c:pt>
                <c:pt idx="149">
                  <c:v>0.36753267303430553</c:v>
                </c:pt>
                <c:pt idx="150">
                  <c:v>0.36730935884831756</c:v>
                </c:pt>
                <c:pt idx="151">
                  <c:v>0.36710608905975578</c:v>
                </c:pt>
                <c:pt idx="152">
                  <c:v>0.36690706242012688</c:v>
                </c:pt>
                <c:pt idx="153">
                  <c:v>0.36670864782506829</c:v>
                </c:pt>
                <c:pt idx="154">
                  <c:v>0.36650995086639782</c:v>
                </c:pt>
                <c:pt idx="155">
                  <c:v>0.36631058077957512</c:v>
                </c:pt>
                <c:pt idx="156">
                  <c:v>0.366110245425392</c:v>
                </c:pt>
                <c:pt idx="157">
                  <c:v>0.36590869434237955</c:v>
                </c:pt>
                <c:pt idx="158">
                  <c:v>0.36570571231267507</c:v>
                </c:pt>
                <c:pt idx="159">
                  <c:v>0.36550111811760949</c:v>
                </c:pt>
                <c:pt idx="160">
                  <c:v>0.3652947632260215</c:v>
                </c:pt>
                <c:pt idx="161">
                  <c:v>0.36508653003758018</c:v>
                </c:pt>
                <c:pt idx="162">
                  <c:v>0.36487632976340778</c:v>
                </c:pt>
                <c:pt idx="163">
                  <c:v>0.36466410005343519</c:v>
                </c:pt>
                <c:pt idx="164">
                  <c:v>0.36444980247109193</c:v>
                </c:pt>
                <c:pt idx="165">
                  <c:v>0.36423341990299024</c:v>
                </c:pt>
                <c:pt idx="166">
                  <c:v>0.3640149539772321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0.39936672127228612</c:v>
                </c:pt>
                <c:pt idx="1">
                  <c:v>0.39993840701062877</c:v>
                </c:pt>
                <c:pt idx="2">
                  <c:v>0.40050893222424078</c:v>
                </c:pt>
                <c:pt idx="3">
                  <c:v>0.40107788127863314</c:v>
                </c:pt>
                <c:pt idx="4">
                  <c:v>0.40164477651964231</c:v>
                </c:pt>
                <c:pt idx="5">
                  <c:v>0.40220907203026268</c:v>
                </c:pt>
                <c:pt idx="6">
                  <c:v>0.40277014716051807</c:v>
                </c:pt>
                <c:pt idx="7">
                  <c:v>0.40332729991560723</c:v>
                </c:pt>
                <c:pt idx="8">
                  <c:v>0.40387974031420193</c:v>
                </c:pt>
                <c:pt idx="9">
                  <c:v>0.4044265838591739</c:v>
                </c:pt>
                <c:pt idx="10">
                  <c:v>0.40496684529697541</c:v>
                </c:pt>
                <c:pt idx="11">
                  <c:v>0.40549943287889273</c:v>
                </c:pt>
                <c:pt idx="12">
                  <c:v>0.40602314337654399</c:v>
                </c:pt>
                <c:pt idx="13">
                  <c:v>0.40653665814395273</c:v>
                </c:pt>
                <c:pt idx="14">
                  <c:v>0.40703854055739808</c:v>
                </c:pt>
                <c:pt idx="15">
                  <c:v>0.40752723519948481</c:v>
                </c:pt>
                <c:pt idx="16">
                  <c:v>0.40800106918232837</c:v>
                </c:pt>
                <c:pt idx="17">
                  <c:v>0.40845825602258129</c:v>
                </c:pt>
                <c:pt idx="18">
                  <c:v>0.40889690248387139</c:v>
                </c:pt>
                <c:pt idx="19">
                  <c:v>0.40931501878532284</c:v>
                </c:pt>
                <c:pt idx="20">
                  <c:v>0.4097105325333914</c:v>
                </c:pt>
                <c:pt idx="21">
                  <c:v>0.41008130666378695</c:v>
                </c:pt>
                <c:pt idx="22">
                  <c:v>0.41042516157725017</c:v>
                </c:pt>
                <c:pt idx="23">
                  <c:v>0.41073990151543815</c:v>
                </c:pt>
                <c:pt idx="24">
                  <c:v>0.41102334505148991</c:v>
                </c:pt>
                <c:pt idx="25">
                  <c:v>0.41127335936735515</c:v>
                </c:pt>
                <c:pt idx="26">
                  <c:v>0.41148789776362099</c:v>
                </c:pt>
                <c:pt idx="27">
                  <c:v>0.4116650396082131</c:v>
                </c:pt>
                <c:pt idx="28">
                  <c:v>0.41180303169267124</c:v>
                </c:pt>
                <c:pt idx="29">
                  <c:v>0.41190032974662294</c:v>
                </c:pt>
                <c:pt idx="30">
                  <c:v>0.41195563868260859</c:v>
                </c:pt>
                <c:pt idx="31">
                  <c:v>0.41196795002485109</c:v>
                </c:pt>
                <c:pt idx="32">
                  <c:v>0.41193657493535596</c:v>
                </c:pt>
                <c:pt idx="33">
                  <c:v>0.41186117130299454</c:v>
                </c:pt>
                <c:pt idx="34">
                  <c:v>0.41174176351345537</c:v>
                </c:pt>
                <c:pt idx="35">
                  <c:v>0.41157875376914993</c:v>
                </c:pt>
                <c:pt idx="36">
                  <c:v>0.41137292416787313</c:v>
                </c:pt>
                <c:pt idx="37">
                  <c:v>0.41112542915748324</c:v>
                </c:pt>
                <c:pt idx="38">
                  <c:v>0.4108377784334229</c:v>
                </c:pt>
                <c:pt idx="39">
                  <c:v>0.41051181080359844</c:v>
                </c:pt>
                <c:pt idx="40">
                  <c:v>0.41014965997616115</c:v>
                </c:pt>
                <c:pt idx="41">
                  <c:v>0.40975371359725971</c:v>
                </c:pt>
                <c:pt idx="42">
                  <c:v>0.40932656715063526</c:v>
                </c:pt>
                <c:pt idx="43">
                  <c:v>0.40887097451028748</c:v>
                </c:pt>
                <c:pt idx="44">
                  <c:v>0.40838979700285738</c:v>
                </c:pt>
                <c:pt idx="45">
                  <c:v>0.40788595278996309</c:v>
                </c:pt>
                <c:pt idx="46">
                  <c:v>0.40736236823421612</c:v>
                </c:pt>
                <c:pt idx="47">
                  <c:v>0.40682193268531497</c:v>
                </c:pt>
                <c:pt idx="48">
                  <c:v>0.40626745783856111</c:v>
                </c:pt>
                <c:pt idx="49">
                  <c:v>0.4057016425032634</c:v>
                </c:pt>
                <c:pt idx="50">
                  <c:v>0.4051270432977358</c:v>
                </c:pt>
                <c:pt idx="51">
                  <c:v>0.40454605148270456</c:v>
                </c:pt>
                <c:pt idx="52">
                  <c:v>0.40396087587294777</c:v>
                </c:pt>
                <c:pt idx="53">
                  <c:v>0.40337353153951755</c:v>
                </c:pt>
                <c:pt idx="54">
                  <c:v>0.40278583383812733</c:v>
                </c:pt>
                <c:pt idx="55">
                  <c:v>0.40219939717453151</c:v>
                </c:pt>
                <c:pt idx="56">
                  <c:v>0.40161563784235532</c:v>
                </c:pt>
                <c:pt idx="57">
                  <c:v>0.4010357802373446</c:v>
                </c:pt>
                <c:pt idx="58">
                  <c:v>0.400460865757163</c:v>
                </c:pt>
                <c:pt idx="59">
                  <c:v>0.39989176372965496</c:v>
                </c:pt>
                <c:pt idx="60">
                  <c:v>0.39932918376693793</c:v>
                </c:pt>
                <c:pt idx="61">
                  <c:v>0.39877368901044014</c:v>
                </c:pt>
                <c:pt idx="62">
                  <c:v>0.39822570980669392</c:v>
                </c:pt>
                <c:pt idx="63">
                  <c:v>0.397685557430139</c:v>
                </c:pt>
                <c:pt idx="64">
                  <c:v>0.39715343754342047</c:v>
                </c:pt>
                <c:pt idx="65">
                  <c:v>0.39662946315484032</c:v>
                </c:pt>
                <c:pt idx="66">
                  <c:v>0.39611366689492694</c:v>
                </c:pt>
                <c:pt idx="67">
                  <c:v>0.39560601248853616</c:v>
                </c:pt>
                <c:pt idx="68">
                  <c:v>0.39510640534516633</c:v>
                </c:pt>
                <c:pt idx="69">
                  <c:v>0.39461470222842615</c:v>
                </c:pt>
                <c:pt idx="70">
                  <c:v>0.39413071999634453</c:v>
                </c:pt>
                <c:pt idx="71">
                  <c:v>0.39365424342816169</c:v>
                </c:pt>
                <c:pt idx="72">
                  <c:v>0.39318503217123868</c:v>
                </c:pt>
                <c:pt idx="73">
                  <c:v>0.3927228268546023</c:v>
                </c:pt>
                <c:pt idx="74">
                  <c:v>0.39226735442427901</c:v>
                </c:pt>
                <c:pt idx="75">
                  <c:v>0.39181833276072681</c:v>
                </c:pt>
                <c:pt idx="76">
                  <c:v>0.39137547464107308</c:v>
                </c:pt>
                <c:pt idx="77">
                  <c:v>0.39093849110913287</c:v>
                </c:pt>
                <c:pt idx="78">
                  <c:v>0.39050709431484021</c:v>
                </c:pt>
                <c:pt idx="79">
                  <c:v>0.39008099988223588</c:v>
                </c:pt>
                <c:pt idx="80">
                  <c:v>0.38965992886186623</c:v>
                </c:pt>
                <c:pt idx="81">
                  <c:v>0.38924360931967811</c:v>
                </c:pt>
                <c:pt idx="82">
                  <c:v>0.38883177761044602</c:v>
                </c:pt>
                <c:pt idx="83">
                  <c:v>0.38842417937964108</c:v>
                </c:pt>
                <c:pt idx="84">
                  <c:v>0.38802057033357151</c:v>
                </c:pt>
                <c:pt idx="85">
                  <c:v>0.38762071681367527</c:v>
                </c:pt>
                <c:pt idx="86">
                  <c:v>0.38722439620711463</c:v>
                </c:pt>
                <c:pt idx="87">
                  <c:v>0.38683139722233112</c:v>
                </c:pt>
                <c:pt idx="88">
                  <c:v>0.38644152005500304</c:v>
                </c:pt>
                <c:pt idx="89">
                  <c:v>0.38605457646691144</c:v>
                </c:pt>
                <c:pt idx="90">
                  <c:v>0.38567038979756241</c:v>
                </c:pt>
                <c:pt idx="91">
                  <c:v>0.38528879492602558</c:v>
                </c:pt>
                <c:pt idx="92">
                  <c:v>0.38490963819831403</c:v>
                </c:pt>
                <c:pt idx="93">
                  <c:v>0.38453277733372992</c:v>
                </c:pt>
                <c:pt idx="94">
                  <c:v>0.3841580813219142</c:v>
                </c:pt>
                <c:pt idx="95">
                  <c:v>0.38378543032083606</c:v>
                </c:pt>
                <c:pt idx="96">
                  <c:v>0.38341471556461931</c:v>
                </c:pt>
                <c:pt idx="97">
                  <c:v>0.38304583928889968</c:v>
                </c:pt>
                <c:pt idx="98">
                  <c:v>0.38267871468030629</c:v>
                </c:pt>
                <c:pt idx="99">
                  <c:v>0.38231326585564185</c:v>
                </c:pt>
                <c:pt idx="100">
                  <c:v>0.38194942787535802</c:v>
                </c:pt>
                <c:pt idx="101">
                  <c:v>0.38158714679496608</c:v>
                </c:pt>
                <c:pt idx="102">
                  <c:v>0.38122637975704354</c:v>
                </c:pt>
                <c:pt idx="103">
                  <c:v>0.38086709512546713</c:v>
                </c:pt>
                <c:pt idx="104">
                  <c:v>0.38050927266238516</c:v>
                </c:pt>
                <c:pt idx="105">
                  <c:v>0.38015290374719868</c:v>
                </c:pt>
                <c:pt idx="106">
                  <c:v>0.37979799163540984</c:v>
                </c:pt>
                <c:pt idx="107">
                  <c:v>0.37944455175359126</c:v>
                </c:pt>
                <c:pt idx="108">
                  <c:v>0.37909261202487421</c:v>
                </c:pt>
                <c:pt idx="109">
                  <c:v>0.37874221321723722</c:v>
                </c:pt>
                <c:pt idx="110">
                  <c:v>0.37839340930444532</c:v>
                </c:pt>
                <c:pt idx="111">
                  <c:v>0.37804626782674589</c:v>
                </c:pt>
                <c:pt idx="112">
                  <c:v>0.37770087023535137</c:v>
                </c:pt>
                <c:pt idx="113">
                  <c:v>0.37735731220134022</c:v>
                </c:pt>
                <c:pt idx="114">
                  <c:v>0.37701570386594124</c:v>
                </c:pt>
                <c:pt idx="115">
                  <c:v>0.37667617000527742</c:v>
                </c:pt>
                <c:pt idx="116">
                  <c:v>0.37633885007866669</c:v>
                </c:pt>
                <c:pt idx="117">
                  <c:v>0.37600389812565482</c:v>
                </c:pt>
                <c:pt idx="118">
                  <c:v>0.3756714824733155</c:v>
                </c:pt>
                <c:pt idx="119">
                  <c:v>0.37534178521227091</c:v>
                </c:pt>
                <c:pt idx="120">
                  <c:v>0.37501500139771782</c:v>
                </c:pt>
                <c:pt idx="121">
                  <c:v>0.37469133793089737</c:v>
                </c:pt>
                <c:pt idx="122">
                  <c:v>0.37437101207739382</c:v>
                </c:pt>
                <c:pt idx="123">
                  <c:v>0.37405424958190259</c:v>
                </c:pt>
                <c:pt idx="124">
                  <c:v>0.37374128234517479</c:v>
                </c:pt>
                <c:pt idx="125">
                  <c:v>0.37343234563821165</c:v>
                </c:pt>
                <c:pt idx="126">
                  <c:v>0.37312767484182335</c:v>
                </c:pt>
                <c:pt idx="127">
                  <c:v>0.37282750171660461</c:v>
                </c:pt>
                <c:pt idx="128">
                  <c:v>0.37253205022916919</c:v>
                </c:pt>
                <c:pt idx="129">
                  <c:v>0.37224153198478538</c:v>
                </c:pt>
                <c:pt idx="130">
                  <c:v>0.37195614134358468</c:v>
                </c:pt>
                <c:pt idx="131">
                  <c:v>0.37167605032608009</c:v>
                </c:pt>
                <c:pt idx="132">
                  <c:v>0.37140140344215311</c:v>
                </c:pt>
                <c:pt idx="133">
                  <c:v>0.37113231260386109</c:v>
                </c:pt>
                <c:pt idx="134">
                  <c:v>0.3708688523039933</c:v>
                </c:pt>
                <c:pt idx="135">
                  <c:v>0.37061105525674853</c:v>
                </c:pt>
                <c:pt idx="136">
                  <c:v>0.37035890870181798</c:v>
                </c:pt>
                <c:pt idx="137">
                  <c:v>0.37011235156657962</c:v>
                </c:pt>
                <c:pt idx="138">
                  <c:v>0.36987127266176217</c:v>
                </c:pt>
                <c:pt idx="139">
                  <c:v>0.36963551005359341</c:v>
                </c:pt>
                <c:pt idx="140">
                  <c:v>0.36940485171100823</c:v>
                </c:pt>
                <c:pt idx="141">
                  <c:v>0.36917903747217301</c:v>
                </c:pt>
                <c:pt idx="142">
                  <c:v>0.36895776231372046</c:v>
                </c:pt>
                <c:pt idx="143">
                  <c:v>0.36874068084293465</c:v>
                </c:pt>
                <c:pt idx="144">
                  <c:v>0.368527412872447</c:v>
                </c:pt>
                <c:pt idx="145">
                  <c:v>0.36831754988352378</c:v>
                </c:pt>
                <c:pt idx="146">
                  <c:v>0.36811066214196464</c:v>
                </c:pt>
                <c:pt idx="147">
                  <c:v>0.367906306203167</c:v>
                </c:pt>
                <c:pt idx="148">
                  <c:v>0.36770403253186817</c:v>
                </c:pt>
                <c:pt idx="149">
                  <c:v>0.36750339296773415</c:v>
                </c:pt>
                <c:pt idx="150">
                  <c:v>0.3673039477890937</c:v>
                </c:pt>
                <c:pt idx="151">
                  <c:v>0.36710527216119354</c:v>
                </c:pt>
                <c:pt idx="152">
                  <c:v>0.36690696179893456</c:v>
                </c:pt>
                <c:pt idx="153">
                  <c:v>0.36670863772318263</c:v>
                </c:pt>
                <c:pt idx="154">
                  <c:v>0.36650995004047437</c:v>
                </c:pt>
                <c:pt idx="155">
                  <c:v>0.36631058072462164</c:v>
                </c:pt>
                <c:pt idx="156">
                  <c:v>0.36611024542241821</c:v>
                </c:pt>
                <c:pt idx="157">
                  <c:v>0.36590869434224871</c:v>
                </c:pt>
                <c:pt idx="158">
                  <c:v>0.36570571231267041</c:v>
                </c:pt>
                <c:pt idx="159">
                  <c:v>0.36550111811760938</c:v>
                </c:pt>
                <c:pt idx="160">
                  <c:v>0.3652947632260215</c:v>
                </c:pt>
                <c:pt idx="161">
                  <c:v>0.36508653003758018</c:v>
                </c:pt>
                <c:pt idx="162">
                  <c:v>0.36487632976340778</c:v>
                </c:pt>
                <c:pt idx="163">
                  <c:v>0.36466410005343519</c:v>
                </c:pt>
                <c:pt idx="164">
                  <c:v>0.36444980247109193</c:v>
                </c:pt>
                <c:pt idx="165">
                  <c:v>0.36423341990299024</c:v>
                </c:pt>
                <c:pt idx="166">
                  <c:v>0.3640149539772321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0.39963700000000002</c:v>
                </c:pt>
                <c:pt idx="1">
                  <c:v>0.39959899999999998</c:v>
                </c:pt>
                <c:pt idx="2">
                  <c:v>0.40263199999999999</c:v>
                </c:pt>
                <c:pt idx="3">
                  <c:v>0.40035300000000001</c:v>
                </c:pt>
                <c:pt idx="4">
                  <c:v>0.39789400000000003</c:v>
                </c:pt>
                <c:pt idx="5">
                  <c:v>0.40192499999999998</c:v>
                </c:pt>
                <c:pt idx="6">
                  <c:v>0.40213900000000002</c:v>
                </c:pt>
                <c:pt idx="7">
                  <c:v>0.40206199999999997</c:v>
                </c:pt>
                <c:pt idx="8">
                  <c:v>0.40328199999999997</c:v>
                </c:pt>
                <c:pt idx="9">
                  <c:v>0.40048</c:v>
                </c:pt>
                <c:pt idx="10">
                  <c:v>0.40263700000000002</c:v>
                </c:pt>
                <c:pt idx="11">
                  <c:v>0.40139200000000003</c:v>
                </c:pt>
                <c:pt idx="12">
                  <c:v>0.40078900000000001</c:v>
                </c:pt>
                <c:pt idx="13">
                  <c:v>0.403727</c:v>
                </c:pt>
                <c:pt idx="14">
                  <c:v>0.40226699999999999</c:v>
                </c:pt>
                <c:pt idx="15">
                  <c:v>0.403949</c:v>
                </c:pt>
                <c:pt idx="16">
                  <c:v>0.40219700000000003</c:v>
                </c:pt>
                <c:pt idx="17">
                  <c:v>0.401696</c:v>
                </c:pt>
                <c:pt idx="18">
                  <c:v>0.40354600000000002</c:v>
                </c:pt>
                <c:pt idx="19">
                  <c:v>0.403951</c:v>
                </c:pt>
                <c:pt idx="20">
                  <c:v>0.40328900000000001</c:v>
                </c:pt>
                <c:pt idx="21">
                  <c:v>0.408495</c:v>
                </c:pt>
                <c:pt idx="22">
                  <c:v>0.40473999999999999</c:v>
                </c:pt>
                <c:pt idx="23">
                  <c:v>0.40800599999999998</c:v>
                </c:pt>
                <c:pt idx="24">
                  <c:v>0.41115099999999999</c:v>
                </c:pt>
                <c:pt idx="25">
                  <c:v>0.40639500000000001</c:v>
                </c:pt>
                <c:pt idx="26">
                  <c:v>0.41454299999999999</c:v>
                </c:pt>
                <c:pt idx="27">
                  <c:v>0.41393099999999999</c:v>
                </c:pt>
                <c:pt idx="28">
                  <c:v>0.414634</c:v>
                </c:pt>
                <c:pt idx="29">
                  <c:v>0.41625299999999998</c:v>
                </c:pt>
                <c:pt idx="30">
                  <c:v>0.41410200000000003</c:v>
                </c:pt>
                <c:pt idx="31">
                  <c:v>0.418991</c:v>
                </c:pt>
                <c:pt idx="32">
                  <c:v>0.421516</c:v>
                </c:pt>
                <c:pt idx="33">
                  <c:v>0.422288</c:v>
                </c:pt>
                <c:pt idx="34">
                  <c:v>0.42662099999999997</c:v>
                </c:pt>
                <c:pt idx="35">
                  <c:v>0.433786</c:v>
                </c:pt>
                <c:pt idx="36">
                  <c:v>0.437004</c:v>
                </c:pt>
                <c:pt idx="37">
                  <c:v>0.44489200000000001</c:v>
                </c:pt>
                <c:pt idx="38">
                  <c:v>0.45779199999999998</c:v>
                </c:pt>
                <c:pt idx="39">
                  <c:v>0.472831</c:v>
                </c:pt>
                <c:pt idx="40">
                  <c:v>0.49575399999999997</c:v>
                </c:pt>
                <c:pt idx="41">
                  <c:v>0.52824899999999997</c:v>
                </c:pt>
                <c:pt idx="42">
                  <c:v>0.56901000000000002</c:v>
                </c:pt>
                <c:pt idx="43">
                  <c:v>0.61731899999999995</c:v>
                </c:pt>
                <c:pt idx="44">
                  <c:v>0.66838799999999998</c:v>
                </c:pt>
                <c:pt idx="45">
                  <c:v>0.713445</c:v>
                </c:pt>
                <c:pt idx="46">
                  <c:v>0.75427500000000003</c:v>
                </c:pt>
                <c:pt idx="47">
                  <c:v>0.78513500000000003</c:v>
                </c:pt>
                <c:pt idx="48">
                  <c:v>0.80822000000000005</c:v>
                </c:pt>
                <c:pt idx="49">
                  <c:v>0.81973499999999999</c:v>
                </c:pt>
                <c:pt idx="50">
                  <c:v>0.82492100000000002</c:v>
                </c:pt>
                <c:pt idx="51">
                  <c:v>0.81712600000000002</c:v>
                </c:pt>
                <c:pt idx="52">
                  <c:v>0.78415199999999996</c:v>
                </c:pt>
                <c:pt idx="53">
                  <c:v>0.72006599999999998</c:v>
                </c:pt>
                <c:pt idx="54">
                  <c:v>0.61333899999999997</c:v>
                </c:pt>
                <c:pt idx="55">
                  <c:v>0.49377599999999999</c:v>
                </c:pt>
                <c:pt idx="56">
                  <c:v>0.42327900000000002</c:v>
                </c:pt>
                <c:pt idx="57">
                  <c:v>0.40617300000000001</c:v>
                </c:pt>
                <c:pt idx="58">
                  <c:v>0.40531800000000001</c:v>
                </c:pt>
                <c:pt idx="59">
                  <c:v>0.40822599999999998</c:v>
                </c:pt>
                <c:pt idx="60">
                  <c:v>0.41117999999999999</c:v>
                </c:pt>
                <c:pt idx="61">
                  <c:v>0.419848</c:v>
                </c:pt>
                <c:pt idx="62">
                  <c:v>0.42552800000000002</c:v>
                </c:pt>
                <c:pt idx="63">
                  <c:v>0.43951400000000002</c:v>
                </c:pt>
                <c:pt idx="64">
                  <c:v>0.45926899999999998</c:v>
                </c:pt>
                <c:pt idx="65">
                  <c:v>0.48587200000000003</c:v>
                </c:pt>
                <c:pt idx="66">
                  <c:v>0.51835100000000001</c:v>
                </c:pt>
                <c:pt idx="67">
                  <c:v>0.55059199999999997</c:v>
                </c:pt>
                <c:pt idx="68">
                  <c:v>0.58557499999999996</c:v>
                </c:pt>
                <c:pt idx="69">
                  <c:v>0.61744699999999997</c:v>
                </c:pt>
                <c:pt idx="70">
                  <c:v>0.64334199999999997</c:v>
                </c:pt>
                <c:pt idx="71">
                  <c:v>0.66362100000000002</c:v>
                </c:pt>
                <c:pt idx="72">
                  <c:v>0.67317000000000005</c:v>
                </c:pt>
                <c:pt idx="73">
                  <c:v>0.67144599999999999</c:v>
                </c:pt>
                <c:pt idx="74">
                  <c:v>0.65054699999999999</c:v>
                </c:pt>
                <c:pt idx="75">
                  <c:v>0.59914699999999999</c:v>
                </c:pt>
                <c:pt idx="76">
                  <c:v>0.52106799999999998</c:v>
                </c:pt>
                <c:pt idx="77">
                  <c:v>0.43935299999999999</c:v>
                </c:pt>
                <c:pt idx="78">
                  <c:v>0.39825199999999999</c:v>
                </c:pt>
                <c:pt idx="79">
                  <c:v>0.386106</c:v>
                </c:pt>
                <c:pt idx="80">
                  <c:v>0.38686300000000001</c:v>
                </c:pt>
                <c:pt idx="81">
                  <c:v>0.382683</c:v>
                </c:pt>
                <c:pt idx="82">
                  <c:v>0.38337199999999999</c:v>
                </c:pt>
                <c:pt idx="83">
                  <c:v>0.38550499999999999</c:v>
                </c:pt>
                <c:pt idx="84">
                  <c:v>0.38421</c:v>
                </c:pt>
                <c:pt idx="85">
                  <c:v>0.38179000000000002</c:v>
                </c:pt>
                <c:pt idx="86">
                  <c:v>0.38511099999999998</c:v>
                </c:pt>
                <c:pt idx="87">
                  <c:v>0.38525700000000002</c:v>
                </c:pt>
                <c:pt idx="88">
                  <c:v>0.38362099999999999</c:v>
                </c:pt>
                <c:pt idx="89">
                  <c:v>0.38247500000000001</c:v>
                </c:pt>
                <c:pt idx="90">
                  <c:v>0.378992</c:v>
                </c:pt>
                <c:pt idx="91">
                  <c:v>0.37898799999999999</c:v>
                </c:pt>
                <c:pt idx="92">
                  <c:v>0.38475999999999999</c:v>
                </c:pt>
                <c:pt idx="93">
                  <c:v>0.38072600000000001</c:v>
                </c:pt>
                <c:pt idx="94">
                  <c:v>0.38500299999999998</c:v>
                </c:pt>
                <c:pt idx="95">
                  <c:v>0.382054</c:v>
                </c:pt>
                <c:pt idx="96">
                  <c:v>0.38322699999999998</c:v>
                </c:pt>
                <c:pt idx="97">
                  <c:v>0.38411899999999999</c:v>
                </c:pt>
                <c:pt idx="98">
                  <c:v>0.38233400000000001</c:v>
                </c:pt>
                <c:pt idx="99">
                  <c:v>0.38269599999999998</c:v>
                </c:pt>
                <c:pt idx="100">
                  <c:v>0.37942300000000001</c:v>
                </c:pt>
                <c:pt idx="101">
                  <c:v>0.38488699999999998</c:v>
                </c:pt>
                <c:pt idx="102">
                  <c:v>0.38697799999999999</c:v>
                </c:pt>
                <c:pt idx="103">
                  <c:v>0.38629599999999997</c:v>
                </c:pt>
                <c:pt idx="104">
                  <c:v>0.39109899999999997</c:v>
                </c:pt>
                <c:pt idx="105">
                  <c:v>0.39698499999999998</c:v>
                </c:pt>
                <c:pt idx="106">
                  <c:v>0.40650500000000001</c:v>
                </c:pt>
                <c:pt idx="107">
                  <c:v>0.41358600000000001</c:v>
                </c:pt>
                <c:pt idx="108">
                  <c:v>0.42434300000000003</c:v>
                </c:pt>
                <c:pt idx="109">
                  <c:v>0.42183399999999999</c:v>
                </c:pt>
                <c:pt idx="110">
                  <c:v>0.41952499999999998</c:v>
                </c:pt>
                <c:pt idx="111">
                  <c:v>0.40864099999999998</c:v>
                </c:pt>
                <c:pt idx="112">
                  <c:v>0.40331400000000001</c:v>
                </c:pt>
                <c:pt idx="113">
                  <c:v>0.39283000000000001</c:v>
                </c:pt>
                <c:pt idx="114">
                  <c:v>0.38476500000000002</c:v>
                </c:pt>
                <c:pt idx="115">
                  <c:v>0.37804599999999999</c:v>
                </c:pt>
                <c:pt idx="116">
                  <c:v>0.37645200000000001</c:v>
                </c:pt>
                <c:pt idx="117">
                  <c:v>0.373589</c:v>
                </c:pt>
                <c:pt idx="118">
                  <c:v>0.373809</c:v>
                </c:pt>
                <c:pt idx="119">
                  <c:v>0.37410100000000002</c:v>
                </c:pt>
                <c:pt idx="120">
                  <c:v>0.371668</c:v>
                </c:pt>
                <c:pt idx="121">
                  <c:v>0.37447999999999998</c:v>
                </c:pt>
                <c:pt idx="122">
                  <c:v>0.37247999999999998</c:v>
                </c:pt>
                <c:pt idx="123">
                  <c:v>0.37216900000000003</c:v>
                </c:pt>
                <c:pt idx="124">
                  <c:v>0.37353900000000001</c:v>
                </c:pt>
                <c:pt idx="125">
                  <c:v>0.37434400000000001</c:v>
                </c:pt>
                <c:pt idx="126">
                  <c:v>0.37408400000000003</c:v>
                </c:pt>
                <c:pt idx="127">
                  <c:v>0.37291600000000003</c:v>
                </c:pt>
                <c:pt idx="128">
                  <c:v>0.37335600000000002</c:v>
                </c:pt>
                <c:pt idx="129">
                  <c:v>0.37024699999999999</c:v>
                </c:pt>
                <c:pt idx="130">
                  <c:v>0.36978499999999997</c:v>
                </c:pt>
                <c:pt idx="131">
                  <c:v>0.374089</c:v>
                </c:pt>
                <c:pt idx="132">
                  <c:v>0.374224</c:v>
                </c:pt>
                <c:pt idx="133">
                  <c:v>0.37898199999999999</c:v>
                </c:pt>
                <c:pt idx="134">
                  <c:v>0.38345400000000002</c:v>
                </c:pt>
                <c:pt idx="135">
                  <c:v>0.38417699999999999</c:v>
                </c:pt>
                <c:pt idx="136">
                  <c:v>0.38836799999999999</c:v>
                </c:pt>
                <c:pt idx="137">
                  <c:v>0.39208900000000002</c:v>
                </c:pt>
                <c:pt idx="138">
                  <c:v>0.39582499999999998</c:v>
                </c:pt>
                <c:pt idx="139">
                  <c:v>0.39353500000000002</c:v>
                </c:pt>
                <c:pt idx="140">
                  <c:v>0.38823600000000003</c:v>
                </c:pt>
                <c:pt idx="141">
                  <c:v>0.38589200000000001</c:v>
                </c:pt>
                <c:pt idx="142">
                  <c:v>0.37596000000000002</c:v>
                </c:pt>
                <c:pt idx="143">
                  <c:v>0.37475000000000003</c:v>
                </c:pt>
                <c:pt idx="144">
                  <c:v>0.36705199999999999</c:v>
                </c:pt>
                <c:pt idx="145">
                  <c:v>0.36836400000000002</c:v>
                </c:pt>
                <c:pt idx="146">
                  <c:v>0.37380600000000003</c:v>
                </c:pt>
                <c:pt idx="147">
                  <c:v>0.37061699999999997</c:v>
                </c:pt>
                <c:pt idx="148">
                  <c:v>0.370925</c:v>
                </c:pt>
                <c:pt idx="149">
                  <c:v>0.37300899999999998</c:v>
                </c:pt>
                <c:pt idx="150">
                  <c:v>0.36535400000000001</c:v>
                </c:pt>
                <c:pt idx="151">
                  <c:v>0.36949700000000002</c:v>
                </c:pt>
                <c:pt idx="152">
                  <c:v>0.371369</c:v>
                </c:pt>
                <c:pt idx="153">
                  <c:v>0.36588700000000002</c:v>
                </c:pt>
                <c:pt idx="154">
                  <c:v>0.36554500000000001</c:v>
                </c:pt>
                <c:pt idx="155">
                  <c:v>0.36707600000000001</c:v>
                </c:pt>
                <c:pt idx="156">
                  <c:v>0.36784299999999998</c:v>
                </c:pt>
                <c:pt idx="157">
                  <c:v>0.36504500000000001</c:v>
                </c:pt>
                <c:pt idx="158">
                  <c:v>0.36615399999999998</c:v>
                </c:pt>
                <c:pt idx="159">
                  <c:v>0.36534</c:v>
                </c:pt>
                <c:pt idx="160">
                  <c:v>0.365535</c:v>
                </c:pt>
                <c:pt idx="161">
                  <c:v>0.36419400000000002</c:v>
                </c:pt>
                <c:pt idx="162">
                  <c:v>0.36250100000000002</c:v>
                </c:pt>
                <c:pt idx="163">
                  <c:v>0.3639</c:v>
                </c:pt>
                <c:pt idx="164">
                  <c:v>0.36416199999999999</c:v>
                </c:pt>
                <c:pt idx="165">
                  <c:v>0.36686800000000003</c:v>
                </c:pt>
                <c:pt idx="166">
                  <c:v>0.36207699999999998</c:v>
                </c:pt>
                <c:pt idx="167">
                  <c:v>0.36329600000000001</c:v>
                </c:pt>
                <c:pt idx="168">
                  <c:v>0.36327900000000002</c:v>
                </c:pt>
                <c:pt idx="169">
                  <c:v>0.36302499999999999</c:v>
                </c:pt>
                <c:pt idx="170">
                  <c:v>0.36408699999999999</c:v>
                </c:pt>
                <c:pt idx="171">
                  <c:v>0.36290699999999998</c:v>
                </c:pt>
                <c:pt idx="172">
                  <c:v>0.36222900000000002</c:v>
                </c:pt>
                <c:pt idx="173">
                  <c:v>0.36313800000000002</c:v>
                </c:pt>
                <c:pt idx="174">
                  <c:v>0.365286</c:v>
                </c:pt>
                <c:pt idx="175">
                  <c:v>0.36035499999999998</c:v>
                </c:pt>
                <c:pt idx="176">
                  <c:v>0.36102299999999998</c:v>
                </c:pt>
                <c:pt idx="177">
                  <c:v>0.36466399999999999</c:v>
                </c:pt>
                <c:pt idx="178">
                  <c:v>0.36183300000000002</c:v>
                </c:pt>
                <c:pt idx="179">
                  <c:v>0.36435800000000002</c:v>
                </c:pt>
                <c:pt idx="180">
                  <c:v>0.36294199999999999</c:v>
                </c:pt>
                <c:pt idx="181">
                  <c:v>0.36124000000000001</c:v>
                </c:pt>
                <c:pt idx="182">
                  <c:v>0.362653</c:v>
                </c:pt>
                <c:pt idx="183">
                  <c:v>0.364985</c:v>
                </c:pt>
                <c:pt idx="184">
                  <c:v>0.36182300000000001</c:v>
                </c:pt>
                <c:pt idx="185">
                  <c:v>0.36208299999999999</c:v>
                </c:pt>
                <c:pt idx="186">
                  <c:v>0.35991699999999999</c:v>
                </c:pt>
                <c:pt idx="187">
                  <c:v>0.36341899999999999</c:v>
                </c:pt>
                <c:pt idx="188">
                  <c:v>0.36181999999999997</c:v>
                </c:pt>
                <c:pt idx="189">
                  <c:v>0.36085200000000001</c:v>
                </c:pt>
                <c:pt idx="190">
                  <c:v>0.36347699999999999</c:v>
                </c:pt>
                <c:pt idx="191">
                  <c:v>0.36188199999999998</c:v>
                </c:pt>
                <c:pt idx="192">
                  <c:v>0.36407899999999999</c:v>
                </c:pt>
                <c:pt idx="193">
                  <c:v>0.36373499999999998</c:v>
                </c:pt>
                <c:pt idx="194">
                  <c:v>0.36082500000000001</c:v>
                </c:pt>
                <c:pt idx="195">
                  <c:v>0.36030299999999998</c:v>
                </c:pt>
                <c:pt idx="196">
                  <c:v>0.363483</c:v>
                </c:pt>
                <c:pt idx="197">
                  <c:v>0.36110999999999999</c:v>
                </c:pt>
                <c:pt idx="198">
                  <c:v>0.361902</c:v>
                </c:pt>
                <c:pt idx="199">
                  <c:v>0.36472900000000003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0.39690248248733628</c:v>
                </c:pt>
                <c:pt idx="1">
                  <c:v>0.39750024122521993</c:v>
                </c:pt>
                <c:pt idx="2">
                  <c:v>0.39809450975178856</c:v>
                </c:pt>
                <c:pt idx="3">
                  <c:v>0.39868465067510411</c:v>
                </c:pt>
                <c:pt idx="4">
                  <c:v>0.39926994917116687</c:v>
                </c:pt>
                <c:pt idx="5">
                  <c:v>0.39984960689405824</c:v>
                </c:pt>
                <c:pt idx="6">
                  <c:v>0.40042273601647588</c:v>
                </c:pt>
                <c:pt idx="7">
                  <c:v>0.4009883535992716</c:v>
                </c:pt>
                <c:pt idx="8">
                  <c:v>0.40154537656533656</c:v>
                </c:pt>
                <c:pt idx="9">
                  <c:v>0.40209261767171411</c:v>
                </c:pt>
                <c:pt idx="10">
                  <c:v>0.40262878306500111</c:v>
                </c:pt>
                <c:pt idx="11">
                  <c:v>0.40315247232162421</c:v>
                </c:pt>
                <c:pt idx="12">
                  <c:v>0.40366218240356155</c:v>
                </c:pt>
                <c:pt idx="13">
                  <c:v>0.40415631784043471</c:v>
                </c:pt>
                <c:pt idx="14">
                  <c:v>0.40463321089367887</c:v>
                </c:pt>
                <c:pt idx="15">
                  <c:v>0.40509115778034971</c:v>
                </c:pt>
                <c:pt idx="16">
                  <c:v>0.40552848066921893</c:v>
                </c:pt>
                <c:pt idx="17">
                  <c:v>0.40594363068247263</c:v>
                </c:pt>
                <c:pt idx="18">
                  <c:v>0.40633535523626546</c:v>
                </c:pt>
                <c:pt idx="19">
                  <c:v>0.40670296448132726</c:v>
                </c:pt>
                <c:pt idx="20">
                  <c:v>0.40704674701600324</c:v>
                </c:pt>
                <c:pt idx="21">
                  <c:v>0.40736860473626352</c:v>
                </c:pt>
                <c:pt idx="22">
                  <c:v>0.40767300019500369</c:v>
                </c:pt>
                <c:pt idx="23">
                  <c:v>0.40796833538829519</c:v>
                </c:pt>
                <c:pt idx="24">
                  <c:v>0.40826890472694011</c:v>
                </c:pt>
                <c:pt idx="25">
                  <c:v>0.40859758074102287</c:v>
                </c:pt>
                <c:pt idx="26">
                  <c:v>0.40898938942408419</c:v>
                </c:pt>
                <c:pt idx="27">
                  <c:v>0.40949610071902426</c:v>
                </c:pt>
                <c:pt idx="28">
                  <c:v>0.41019188413385688</c:v>
                </c:pt>
                <c:pt idx="29">
                  <c:v>0.41117994564185834</c:v>
                </c:pt>
                <c:pt idx="30">
                  <c:v>0.41259985936087096</c:v>
                </c:pt>
                <c:pt idx="31">
                  <c:v>0.41463503411710262</c:v>
                </c:pt>
                <c:pt idx="32">
                  <c:v>0.41751942325993047</c:v>
                </c:pt>
                <c:pt idx="33">
                  <c:v>0.42154222800242719</c:v>
                </c:pt>
                <c:pt idx="34">
                  <c:v>0.42704901502513443</c:v>
                </c:pt>
                <c:pt idx="35">
                  <c:v>0.43443744514197025</c:v>
                </c:pt>
                <c:pt idx="36">
                  <c:v>0.44414578390578308</c:v>
                </c:pt>
                <c:pt idx="37">
                  <c:v>0.45663263103178692</c:v>
                </c:pt>
                <c:pt idx="38">
                  <c:v>0.47234693819269047</c:v>
                </c:pt>
                <c:pt idx="39">
                  <c:v>0.49168841479594688</c:v>
                </c:pt>
                <c:pt idx="40">
                  <c:v>0.5149598110842506</c:v>
                </c:pt>
                <c:pt idx="41">
                  <c:v>0.54231419386883961</c:v>
                </c:pt>
                <c:pt idx="42">
                  <c:v>0.57370197870356576</c:v>
                </c:pt>
                <c:pt idx="43">
                  <c:v>0.60882384386077315</c:v>
                </c:pt>
                <c:pt idx="44">
                  <c:v>0.64709612540714345</c:v>
                </c:pt>
                <c:pt idx="45">
                  <c:v>0.68763233287687908</c:v>
                </c:pt>
                <c:pt idx="46">
                  <c:v>0.72922550787657547</c:v>
                </c:pt>
                <c:pt idx="47">
                  <c:v>0.7702395284471939</c:v>
                </c:pt>
                <c:pt idx="48">
                  <c:v>0.80812828858001595</c:v>
                </c:pt>
                <c:pt idx="49">
                  <c:v>0.83816765174008645</c:v>
                </c:pt>
                <c:pt idx="50">
                  <c:v>0.8517170089703745</c:v>
                </c:pt>
                <c:pt idx="51">
                  <c:v>0.83659806506338896</c:v>
                </c:pt>
                <c:pt idx="52">
                  <c:v>0.78335212986701841</c:v>
                </c:pt>
                <c:pt idx="53">
                  <c:v>0.69570059084733804</c:v>
                </c:pt>
                <c:pt idx="54">
                  <c:v>0.59442149993798643</c:v>
                </c:pt>
                <c:pt idx="55">
                  <c:v>0.50646984341079027</c:v>
                </c:pt>
                <c:pt idx="56">
                  <c:v>0.44816780626778729</c:v>
                </c:pt>
                <c:pt idx="57">
                  <c:v>0.41906162583037271</c:v>
                </c:pt>
                <c:pt idx="58">
                  <c:v>0.40929805742093384</c:v>
                </c:pt>
                <c:pt idx="59">
                  <c:v>0.40941636323207498</c:v>
                </c:pt>
                <c:pt idx="60">
                  <c:v>0.41430047957773469</c:v>
                </c:pt>
                <c:pt idx="61">
                  <c:v>0.422281085557147</c:v>
                </c:pt>
                <c:pt idx="62">
                  <c:v>0.43325695294214406</c:v>
                </c:pt>
                <c:pt idx="63">
                  <c:v>0.44757552021670061</c:v>
                </c:pt>
                <c:pt idx="64">
                  <c:v>0.4655901470017047</c:v>
                </c:pt>
                <c:pt idx="65">
                  <c:v>0.48748917885325149</c:v>
                </c:pt>
                <c:pt idx="66">
                  <c:v>0.51319706233108409</c:v>
                </c:pt>
                <c:pt idx="67">
                  <c:v>0.5422994302927886</c:v>
                </c:pt>
                <c:pt idx="68">
                  <c:v>0.5739908843216659</c:v>
                </c:pt>
                <c:pt idx="69">
                  <c:v>0.60702454967730413</c:v>
                </c:pt>
                <c:pt idx="70">
                  <c:v>0.63951112031117596</c:v>
                </c:pt>
                <c:pt idx="71">
                  <c:v>0.66812451463569511</c:v>
                </c:pt>
                <c:pt idx="72">
                  <c:v>0.68637081640017583</c:v>
                </c:pt>
                <c:pt idx="73">
                  <c:v>0.6836258077661499</c:v>
                </c:pt>
                <c:pt idx="74">
                  <c:v>0.64971408394511676</c:v>
                </c:pt>
                <c:pt idx="75">
                  <c:v>0.58592252078425089</c:v>
                </c:pt>
                <c:pt idx="76">
                  <c:v>0.51067992397462048</c:v>
                </c:pt>
                <c:pt idx="77">
                  <c:v>0.44813984225700509</c:v>
                </c:pt>
                <c:pt idx="78">
                  <c:v>0.41037620067867825</c:v>
                </c:pt>
                <c:pt idx="79">
                  <c:v>0.39356389876406239</c:v>
                </c:pt>
                <c:pt idx="80">
                  <c:v>0.38790222889017822</c:v>
                </c:pt>
                <c:pt idx="81">
                  <c:v>0.38630245070319935</c:v>
                </c:pt>
                <c:pt idx="82">
                  <c:v>0.38575060298305786</c:v>
                </c:pt>
                <c:pt idx="83">
                  <c:v>0.38539554837392642</c:v>
                </c:pt>
                <c:pt idx="84">
                  <c:v>0.38507014827375174</c:v>
                </c:pt>
                <c:pt idx="85">
                  <c:v>0.38475091805149764</c:v>
                </c:pt>
                <c:pt idx="86">
                  <c:v>0.38443529694950851</c:v>
                </c:pt>
                <c:pt idx="87">
                  <c:v>0.38412289473524502</c:v>
                </c:pt>
                <c:pt idx="88">
                  <c:v>0.38381349746662641</c:v>
                </c:pt>
                <c:pt idx="89">
                  <c:v>0.38350692494315614</c:v>
                </c:pt>
                <c:pt idx="90">
                  <c:v>0.38320304814512418</c:v>
                </c:pt>
                <c:pt idx="91">
                  <c:v>0.38290186105955709</c:v>
                </c:pt>
                <c:pt idx="92">
                  <c:v>0.38260366889421482</c:v>
                </c:pt>
                <c:pt idx="93">
                  <c:v>0.3823095436173729</c:v>
                </c:pt>
                <c:pt idx="94">
                  <c:v>0.38202234454876416</c:v>
                </c:pt>
                <c:pt idx="95">
                  <c:v>0.38174882612157124</c:v>
                </c:pt>
                <c:pt idx="96">
                  <c:v>0.38150362465025012</c:v>
                </c:pt>
                <c:pt idx="97">
                  <c:v>0.38131609599029476</c:v>
                </c:pt>
                <c:pt idx="98">
                  <c:v>0.38124077465582318</c:v>
                </c:pt>
                <c:pt idx="99">
                  <c:v>0.38137120699215638</c:v>
                </c:pt>
                <c:pt idx="100">
                  <c:v>0.3818546737004691</c:v>
                </c:pt>
                <c:pt idx="101">
                  <c:v>0.38290188480801651</c:v>
                </c:pt>
                <c:pt idx="102">
                  <c:v>0.38478203222320095</c:v>
                </c:pt>
                <c:pt idx="103">
                  <c:v>0.38779147567110356</c:v>
                </c:pt>
                <c:pt idx="104">
                  <c:v>0.39218512589885407</c:v>
                </c:pt>
                <c:pt idx="105">
                  <c:v>0.39806091929048837</c:v>
                </c:pt>
                <c:pt idx="106">
                  <c:v>0.40518560190554515</c:v>
                </c:pt>
                <c:pt idx="107">
                  <c:v>0.41276262605816821</c:v>
                </c:pt>
                <c:pt idx="108">
                  <c:v>0.41924076465026655</c:v>
                </c:pt>
                <c:pt idx="109">
                  <c:v>0.4224743269899392</c:v>
                </c:pt>
                <c:pt idx="110">
                  <c:v>0.42059364264461868</c:v>
                </c:pt>
                <c:pt idx="111">
                  <c:v>0.41334950787493374</c:v>
                </c:pt>
                <c:pt idx="112">
                  <c:v>0.40277201730376716</c:v>
                </c:pt>
                <c:pt idx="113">
                  <c:v>0.39215950667894967</c:v>
                </c:pt>
                <c:pt idx="114">
                  <c:v>0.38408963653453765</c:v>
                </c:pt>
                <c:pt idx="115">
                  <c:v>0.37925618562204377</c:v>
                </c:pt>
                <c:pt idx="116">
                  <c:v>0.37688887958048761</c:v>
                </c:pt>
                <c:pt idx="117">
                  <c:v>0.37585811144482828</c:v>
                </c:pt>
                <c:pt idx="118">
                  <c:v>0.3753710184144437</c:v>
                </c:pt>
                <c:pt idx="119">
                  <c:v>0.37505426452164464</c:v>
                </c:pt>
                <c:pt idx="120">
                  <c:v>0.37477965013251563</c:v>
                </c:pt>
                <c:pt idx="121">
                  <c:v>0.37451396264416797</c:v>
                </c:pt>
                <c:pt idx="122">
                  <c:v>0.37425062004183024</c:v>
                </c:pt>
                <c:pt idx="123">
                  <c:v>0.37398864907822837</c:v>
                </c:pt>
                <c:pt idx="124">
                  <c:v>0.37372800409833806</c:v>
                </c:pt>
                <c:pt idx="125">
                  <c:v>0.3734688703144125</c:v>
                </c:pt>
                <c:pt idx="126">
                  <c:v>0.37321194112810679</c:v>
                </c:pt>
                <c:pt idx="127">
                  <c:v>0.37295974664974157</c:v>
                </c:pt>
                <c:pt idx="128">
                  <c:v>0.37272073591198268</c:v>
                </c:pt>
                <c:pt idx="129">
                  <c:v>0.37251989821856502</c:v>
                </c:pt>
                <c:pt idx="130">
                  <c:v>0.3724218013570062</c:v>
                </c:pt>
                <c:pt idx="131">
                  <c:v>0.37257031821141462</c:v>
                </c:pt>
                <c:pt idx="132">
                  <c:v>0.37323617433477141</c:v>
                </c:pt>
                <c:pt idx="133">
                  <c:v>0.37483134550773151</c:v>
                </c:pt>
                <c:pt idx="134">
                  <c:v>0.37780777230775264</c:v>
                </c:pt>
                <c:pt idx="135">
                  <c:v>0.38235881973469787</c:v>
                </c:pt>
                <c:pt idx="136">
                  <c:v>0.38797500865138912</c:v>
                </c:pt>
                <c:pt idx="137">
                  <c:v>0.3931817257186061</c:v>
                </c:pt>
                <c:pt idx="138">
                  <c:v>0.39594083306473959</c:v>
                </c:pt>
                <c:pt idx="139">
                  <c:v>0.39479384786553767</c:v>
                </c:pt>
                <c:pt idx="140">
                  <c:v>0.38996100177745602</c:v>
                </c:pt>
                <c:pt idx="141">
                  <c:v>0.38331341953021525</c:v>
                </c:pt>
                <c:pt idx="142">
                  <c:v>0.37712297675447065</c:v>
                </c:pt>
                <c:pt idx="143">
                  <c:v>0.37273677042843323</c:v>
                </c:pt>
                <c:pt idx="144">
                  <c:v>0.37024356076918941</c:v>
                </c:pt>
                <c:pt idx="145">
                  <c:v>0.36903408481283811</c:v>
                </c:pt>
                <c:pt idx="146">
                  <c:v>0.36846347059500062</c:v>
                </c:pt>
                <c:pt idx="147">
                  <c:v>0.36813683282612508</c:v>
                </c:pt>
                <c:pt idx="148">
                  <c:v>0.36788325072350736</c:v>
                </c:pt>
                <c:pt idx="149">
                  <c:v>0.36764704795339226</c:v>
                </c:pt>
                <c:pt idx="150">
                  <c:v>0.36741414328432387</c:v>
                </c:pt>
                <c:pt idx="151">
                  <c:v>0.36718167954789338</c:v>
                </c:pt>
                <c:pt idx="152">
                  <c:v>0.36694913566895704</c:v>
                </c:pt>
                <c:pt idx="153">
                  <c:v>0.36671637715475747</c:v>
                </c:pt>
                <c:pt idx="154">
                  <c:v>0.36648332706037823</c:v>
                </c:pt>
                <c:pt idx="155">
                  <c:v>0.36624992262736411</c:v>
                </c:pt>
                <c:pt idx="156">
                  <c:v>0.36601611067861628</c:v>
                </c:pt>
                <c:pt idx="157">
                  <c:v>0.36578184699246469</c:v>
                </c:pt>
                <c:pt idx="158">
                  <c:v>0.36554709587964623</c:v>
                </c:pt>
                <c:pt idx="159">
                  <c:v>0.36531182966813702</c:v>
                </c:pt>
                <c:pt idx="160">
                  <c:v>0.36507602810452727</c:v>
                </c:pt>
                <c:pt idx="161">
                  <c:v>0.36483967769934023</c:v>
                </c:pt>
                <c:pt idx="162">
                  <c:v>0.36460277104172989</c:v>
                </c:pt>
                <c:pt idx="163">
                  <c:v>0.36436530610545259</c:v>
                </c:pt>
                <c:pt idx="164">
                  <c:v>0.36412728556425311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0.39690248248056303</c:v>
                </c:pt>
                <c:pt idx="1">
                  <c:v>0.39750024120802835</c:v>
                </c:pt>
                <c:pt idx="2">
                  <c:v>0.39809450970891636</c:v>
                </c:pt>
                <c:pt idx="3">
                  <c:v>0.39868465057005781</c:v>
                </c:pt>
                <c:pt idx="4">
                  <c:v>0.39926994891827816</c:v>
                </c:pt>
                <c:pt idx="5">
                  <c:v>0.39984960629589167</c:v>
                </c:pt>
                <c:pt idx="6">
                  <c:v>0.40042273462633504</c:v>
                </c:pt>
                <c:pt idx="7">
                  <c:v>0.40098835042503378</c:v>
                </c:pt>
                <c:pt idx="8">
                  <c:v>0.40154536944395752</c:v>
                </c:pt>
                <c:pt idx="9">
                  <c:v>0.40209260197413343</c:v>
                </c:pt>
                <c:pt idx="10">
                  <c:v>0.40262874906763046</c:v>
                </c:pt>
                <c:pt idx="11">
                  <c:v>0.4031523999777239</c:v>
                </c:pt>
                <c:pt idx="12">
                  <c:v>0.4036620311510859</c:v>
                </c:pt>
                <c:pt idx="13">
                  <c:v>0.40415600713628946</c:v>
                </c:pt>
                <c:pt idx="14">
                  <c:v>0.40463258379543238</c:v>
                </c:pt>
                <c:pt idx="15">
                  <c:v>0.40508991421644269</c:v>
                </c:pt>
                <c:pt idx="16">
                  <c:v>0.40552605771831463</c:v>
                </c:pt>
                <c:pt idx="17">
                  <c:v>0.40593899231552749</c:v>
                </c:pt>
                <c:pt idx="18">
                  <c:v>0.40632663095667348</c:v>
                </c:pt>
                <c:pt idx="19">
                  <c:v>0.40668684177176251</c:v>
                </c:pt>
                <c:pt idx="20">
                  <c:v>0.40701747244972836</c:v>
                </c:pt>
                <c:pt idx="21">
                  <c:v>0.40731637872099025</c:v>
                </c:pt>
                <c:pt idx="22">
                  <c:v>0.40758145674056179</c:v>
                </c:pt>
                <c:pt idx="23">
                  <c:v>0.4078106789592903</c:v>
                </c:pt>
                <c:pt idx="24">
                  <c:v>0.40800213284208509</c:v>
                </c:pt>
                <c:pt idx="25">
                  <c:v>0.40815406155404976</c:v>
                </c:pt>
                <c:pt idx="26">
                  <c:v>0.40826490550360328</c:v>
                </c:pt>
                <c:pt idx="27">
                  <c:v>0.40833334342429495</c:v>
                </c:pt>
                <c:pt idx="28">
                  <c:v>0.40835833151425643</c:v>
                </c:pt>
                <c:pt idx="29">
                  <c:v>0.40833913905420544</c:v>
                </c:pt>
                <c:pt idx="30">
                  <c:v>0.40827537890947913</c:v>
                </c:pt>
                <c:pt idx="31">
                  <c:v>0.408167031401868</c:v>
                </c:pt>
                <c:pt idx="32">
                  <c:v>0.40801446021915327</c:v>
                </c:pt>
                <c:pt idx="33">
                  <c:v>0.40781841931154011</c:v>
                </c:pt>
                <c:pt idx="34">
                  <c:v>0.4075800500922514</c:v>
                </c:pt>
                <c:pt idx="35">
                  <c:v>0.40730086869267812</c:v>
                </c:pt>
                <c:pt idx="36">
                  <c:v>0.4069827434911259</c:v>
                </c:pt>
                <c:pt idx="37">
                  <c:v>0.4066278636038535</c:v>
                </c:pt>
                <c:pt idx="38">
                  <c:v>0.4062386994618068</c:v>
                </c:pt>
                <c:pt idx="39">
                  <c:v>0.40581795696289863</c:v>
                </c:pt>
                <c:pt idx="40">
                  <c:v>0.40536852696077874</c:v>
                </c:pt>
                <c:pt idx="41">
                  <c:v>0.40489343200892591</c:v>
                </c:pt>
                <c:pt idx="42">
                  <c:v>0.40439577231654644</c:v>
                </c:pt>
                <c:pt idx="43">
                  <c:v>0.40387867279424233</c:v>
                </c:pt>
                <c:pt idx="44">
                  <c:v>0.40334523288668245</c:v>
                </c:pt>
                <c:pt idx="45">
                  <c:v>0.40279848062816975</c:v>
                </c:pt>
                <c:pt idx="46">
                  <c:v>0.40224133204127455</c:v>
                </c:pt>
                <c:pt idx="47">
                  <c:v>0.40167655665631674</c:v>
                </c:pt>
                <c:pt idx="48">
                  <c:v>0.40110674958669879</c:v>
                </c:pt>
                <c:pt idx="49">
                  <c:v>0.40053431027443143</c:v>
                </c:pt>
                <c:pt idx="50">
                  <c:v>0.39996142773890764</c:v>
                </c:pt>
                <c:pt idx="51">
                  <c:v>0.39939007193141191</c:v>
                </c:pt>
                <c:pt idx="52">
                  <c:v>0.39882199062347984</c:v>
                </c:pt>
                <c:pt idx="53">
                  <c:v>0.39825871113942024</c:v>
                </c:pt>
                <c:pt idx="54">
                  <c:v>0.39770154617830628</c:v>
                </c:pt>
                <c:pt idx="55">
                  <c:v>0.39715160295190466</c:v>
                </c:pt>
                <c:pt idx="56">
                  <c:v>0.39660979488401371</c:v>
                </c:pt>
                <c:pt idx="57">
                  <c:v>0.39607685516456809</c:v>
                </c:pt>
                <c:pt idx="58">
                  <c:v>0.39555335151989079</c:v>
                </c:pt>
                <c:pt idx="59">
                  <c:v>0.39503970164072166</c:v>
                </c:pt>
                <c:pt idx="60">
                  <c:v>0.39453618879535923</c:v>
                </c:pt>
                <c:pt idx="61">
                  <c:v>0.3940429772410437</c:v>
                </c:pt>
                <c:pt idx="62">
                  <c:v>0.39356012712852101</c:v>
                </c:pt>
                <c:pt idx="63">
                  <c:v>0.39308760866979747</c:v>
                </c:pt>
                <c:pt idx="64">
                  <c:v>0.39262531540569956</c:v>
                </c:pt>
                <c:pt idx="65">
                  <c:v>0.39217307646721583</c:v>
                </c:pt>
                <c:pt idx="66">
                  <c:v>0.39173066777256782</c:v>
                </c:pt>
                <c:pt idx="67">
                  <c:v>0.39129782214093439</c:v>
                </c:pt>
                <c:pt idx="68">
                  <c:v>0.39087423833443669</c:v>
                </c:pt>
                <c:pt idx="69">
                  <c:v>0.39045958906328027</c:v>
                </c:pt>
                <c:pt idx="70">
                  <c:v>0.39005352800585247</c:v>
                </c:pt>
                <c:pt idx="71">
                  <c:v>0.38965569590707794</c:v>
                </c:pt>
                <c:pt idx="72">
                  <c:v>0.38926572582541136</c:v>
                </c:pt>
                <c:pt idx="73">
                  <c:v>0.38888324760237186</c:v>
                </c:pt>
                <c:pt idx="74">
                  <c:v>0.3885078916292819</c:v>
                </c:pt>
                <c:pt idx="75">
                  <c:v>0.38813929198454045</c:v>
                </c:pt>
                <c:pt idx="76">
                  <c:v>0.38777708901190561</c:v>
                </c:pt>
                <c:pt idx="77">
                  <c:v>0.3874209314063598</c:v>
                </c:pt>
                <c:pt idx="78">
                  <c:v>0.38707047786955517</c:v>
                </c:pt>
                <c:pt idx="79">
                  <c:v>0.38672539839189374</c:v>
                </c:pt>
                <c:pt idx="80">
                  <c:v>0.38638537521321309</c:v>
                </c:pt>
                <c:pt idx="81">
                  <c:v>0.3860501035090001</c:v>
                </c:pt>
                <c:pt idx="82">
                  <c:v>0.38571929184415754</c:v>
                </c:pt>
                <c:pt idx="83">
                  <c:v>0.38539266243171261</c:v>
                </c:pt>
                <c:pt idx="84">
                  <c:v>0.38506995122949955</c:v>
                </c:pt>
                <c:pt idx="85">
                  <c:v>0.38475090790384786</c:v>
                </c:pt>
                <c:pt idx="86">
                  <c:v>0.38443529568563267</c:v>
                </c:pt>
                <c:pt idx="87">
                  <c:v>0.384122891140737</c:v>
                </c:pt>
                <c:pt idx="88">
                  <c:v>0.38381348387398595</c:v>
                </c:pt>
                <c:pt idx="89">
                  <c:v>0.38350687618296575</c:v>
                </c:pt>
                <c:pt idx="90">
                  <c:v>0.38320288267577646</c:v>
                </c:pt>
                <c:pt idx="91">
                  <c:v>0.38290132986469272</c:v>
                </c:pt>
                <c:pt idx="92">
                  <c:v>0.3826020557458808</c:v>
                </c:pt>
                <c:pt idx="93">
                  <c:v>0.38230490937371947</c:v>
                </c:pt>
                <c:pt idx="94">
                  <c:v>0.38200975043687879</c:v>
                </c:pt>
                <c:pt idx="95">
                  <c:v>0.38171644884208961</c:v>
                </c:pt>
                <c:pt idx="96">
                  <c:v>0.38142488431047294</c:v>
                </c:pt>
                <c:pt idx="97">
                  <c:v>0.38113494599036501</c:v>
                </c:pt>
                <c:pt idx="98">
                  <c:v>0.3808465320897465</c:v>
                </c:pt>
                <c:pt idx="99">
                  <c:v>0.38055954953065246</c:v>
                </c:pt>
                <c:pt idx="100">
                  <c:v>0.3802739136272692</c:v>
                </c:pt>
                <c:pt idx="101">
                  <c:v>0.37998954778880845</c:v>
                </c:pt>
                <c:pt idx="102">
                  <c:v>0.37970638324766193</c:v>
                </c:pt>
                <c:pt idx="103">
                  <c:v>0.37942435881276948</c:v>
                </c:pt>
                <c:pt idx="104">
                  <c:v>0.37914342064755752</c:v>
                </c:pt>
                <c:pt idx="105">
                  <c:v>0.37886352207121132</c:v>
                </c:pt>
                <c:pt idx="106">
                  <c:v>0.37858462338141974</c:v>
                </c:pt>
                <c:pt idx="107">
                  <c:v>0.37830669169605785</c:v>
                </c:pt>
                <c:pt idx="108">
                  <c:v>0.37802970081054577</c:v>
                </c:pt>
                <c:pt idx="109">
                  <c:v>0.37775363106682613</c:v>
                </c:pt>
                <c:pt idx="110">
                  <c:v>0.37747846922904899</c:v>
                </c:pt>
                <c:pt idx="111">
                  <c:v>0.37720420836012364</c:v>
                </c:pt>
                <c:pt idx="112">
                  <c:v>0.37693084769232327</c:v>
                </c:pt>
                <c:pt idx="113">
                  <c:v>0.37665839248411431</c:v>
                </c:pt>
                <c:pt idx="114">
                  <c:v>0.37638685385436588</c:v>
                </c:pt>
                <c:pt idx="115">
                  <c:v>0.37611624858412024</c:v>
                </c:pt>
                <c:pt idx="116">
                  <c:v>0.37584659887523109</c:v>
                </c:pt>
                <c:pt idx="117">
                  <c:v>0.37557793205447659</c:v>
                </c:pt>
                <c:pt idx="118">
                  <c:v>0.37531028021133223</c:v>
                </c:pt>
                <c:pt idx="119">
                  <c:v>0.37504367975754194</c:v>
                </c:pt>
                <c:pt idx="120">
                  <c:v>0.37477817089709059</c:v>
                </c:pt>
                <c:pt idx="121">
                  <c:v>0.37451379699627613</c:v>
                </c:pt>
                <c:pt idx="122">
                  <c:v>0.37425060384545095</c:v>
                </c:pt>
                <c:pt idx="123">
                  <c:v>0.37398863880674021</c:v>
                </c:pt>
                <c:pt idx="124">
                  <c:v>0.37372794984577112</c:v>
                </c:pt>
                <c:pt idx="125">
                  <c:v>0.37346858445015574</c:v>
                </c:pt>
                <c:pt idx="126">
                  <c:v>0.37321058844317107</c:v>
                </c:pt>
                <c:pt idx="127">
                  <c:v>0.37295400470760998</c:v>
                </c:pt>
                <c:pt idx="128">
                  <c:v>0.37269887184194034</c:v>
                </c:pt>
                <c:pt idx="129">
                  <c:v>0.37244522277832498</c:v>
                </c:pt>
                <c:pt idx="130">
                  <c:v>0.37219308339928348</c:v>
                </c:pt>
                <c:pt idx="131">
                  <c:v>0.37194247119623408</c:v>
                </c:pt>
                <c:pt idx="132">
                  <c:v>0.37169339401821588</c:v>
                </c:pt>
                <c:pt idx="133">
                  <c:v>0.37144584896210431</c:v>
                </c:pt>
                <c:pt idx="134">
                  <c:v>0.37119982145601105</c:v>
                </c:pt>
                <c:pt idx="135">
                  <c:v>0.37095528458482618</c:v>
                </c:pt>
                <c:pt idx="136">
                  <c:v>0.37071219870077626</c:v>
                </c:pt>
                <c:pt idx="137">
                  <c:v>0.37047051135244502</c:v>
                </c:pt>
                <c:pt idx="138">
                  <c:v>0.37023015755328148</c:v>
                </c:pt>
                <c:pt idx="139">
                  <c:v>0.36999106039586122</c:v>
                </c:pt>
                <c:pt idx="140">
                  <c:v>0.36975313200202375</c:v>
                </c:pt>
                <c:pt idx="141">
                  <c:v>0.36951627478263105</c:v>
                </c:pt>
                <c:pt idx="142">
                  <c:v>0.36928038296534671</c:v>
                </c:pt>
                <c:pt idx="143">
                  <c:v>0.36904534433571445</c:v>
                </c:pt>
                <c:pt idx="144">
                  <c:v>0.3688110421269597</c:v>
                </c:pt>
                <c:pt idx="145">
                  <c:v>0.36857735698808358</c:v>
                </c:pt>
                <c:pt idx="146">
                  <c:v>0.36834416895832123</c:v>
                </c:pt>
                <c:pt idx="147">
                  <c:v>0.3681113593788507</c:v>
                </c:pt>
                <c:pt idx="148">
                  <c:v>0.36787881267934242</c:v>
                </c:pt>
                <c:pt idx="149">
                  <c:v>0.36764641798677566</c:v>
                </c:pt>
                <c:pt idx="150">
                  <c:v>0.36741407051597752</c:v>
                </c:pt>
                <c:pt idx="151">
                  <c:v>0.36718167271449842</c:v>
                </c:pt>
                <c:pt idx="152">
                  <c:v>0.36694913514771021</c:v>
                </c:pt>
                <c:pt idx="153">
                  <c:v>0.36671637712248251</c:v>
                </c:pt>
                <c:pt idx="154">
                  <c:v>0.36648332705875697</c:v>
                </c:pt>
                <c:pt idx="155">
                  <c:v>0.36624992262729805</c:v>
                </c:pt>
                <c:pt idx="156">
                  <c:v>0.36601611067861411</c:v>
                </c:pt>
                <c:pt idx="157">
                  <c:v>0.36578184699246463</c:v>
                </c:pt>
                <c:pt idx="158">
                  <c:v>0.36554709587964623</c:v>
                </c:pt>
                <c:pt idx="159">
                  <c:v>0.36531182966813702</c:v>
                </c:pt>
                <c:pt idx="160">
                  <c:v>0.36507602810452727</c:v>
                </c:pt>
                <c:pt idx="161">
                  <c:v>0.36483967769934023</c:v>
                </c:pt>
                <c:pt idx="162">
                  <c:v>0.36460277104172989</c:v>
                </c:pt>
                <c:pt idx="163">
                  <c:v>0.36436530610545259</c:v>
                </c:pt>
                <c:pt idx="164">
                  <c:v>0.36412728556425311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0.39925699999999997</c:v>
                </c:pt>
                <c:pt idx="1">
                  <c:v>0.40055000000000002</c:v>
                </c:pt>
                <c:pt idx="2">
                  <c:v>0.40305200000000002</c:v>
                </c:pt>
                <c:pt idx="3">
                  <c:v>0.40313500000000002</c:v>
                </c:pt>
                <c:pt idx="4">
                  <c:v>0.40307399999999999</c:v>
                </c:pt>
                <c:pt idx="5">
                  <c:v>0.40223100000000001</c:v>
                </c:pt>
                <c:pt idx="6">
                  <c:v>0.401501</c:v>
                </c:pt>
                <c:pt idx="7">
                  <c:v>0.40259099999999998</c:v>
                </c:pt>
                <c:pt idx="8">
                  <c:v>0.401835</c:v>
                </c:pt>
                <c:pt idx="9">
                  <c:v>0.40124399999999999</c:v>
                </c:pt>
                <c:pt idx="10">
                  <c:v>0.40434999999999999</c:v>
                </c:pt>
                <c:pt idx="11">
                  <c:v>0.40257599999999999</c:v>
                </c:pt>
                <c:pt idx="12">
                  <c:v>0.40301500000000001</c:v>
                </c:pt>
                <c:pt idx="13">
                  <c:v>0.400756</c:v>
                </c:pt>
                <c:pt idx="14">
                  <c:v>0.40468500000000002</c:v>
                </c:pt>
                <c:pt idx="15">
                  <c:v>0.40478500000000001</c:v>
                </c:pt>
                <c:pt idx="16">
                  <c:v>0.40198</c:v>
                </c:pt>
                <c:pt idx="17">
                  <c:v>0.40338200000000002</c:v>
                </c:pt>
                <c:pt idx="18">
                  <c:v>0.40677600000000003</c:v>
                </c:pt>
                <c:pt idx="19">
                  <c:v>0.40678199999999998</c:v>
                </c:pt>
                <c:pt idx="20">
                  <c:v>0.40376499999999999</c:v>
                </c:pt>
                <c:pt idx="21">
                  <c:v>0.40667300000000001</c:v>
                </c:pt>
                <c:pt idx="22">
                  <c:v>0.41190300000000002</c:v>
                </c:pt>
                <c:pt idx="23">
                  <c:v>0.412325</c:v>
                </c:pt>
                <c:pt idx="24">
                  <c:v>0.412053</c:v>
                </c:pt>
                <c:pt idx="25">
                  <c:v>0.41069600000000001</c:v>
                </c:pt>
                <c:pt idx="26">
                  <c:v>0.41195100000000001</c:v>
                </c:pt>
                <c:pt idx="27">
                  <c:v>0.41322599999999998</c:v>
                </c:pt>
                <c:pt idx="28">
                  <c:v>0.41323700000000002</c:v>
                </c:pt>
                <c:pt idx="29">
                  <c:v>0.41423399999999999</c:v>
                </c:pt>
                <c:pt idx="30">
                  <c:v>0.41945399999999999</c:v>
                </c:pt>
                <c:pt idx="31">
                  <c:v>0.42161900000000002</c:v>
                </c:pt>
                <c:pt idx="32">
                  <c:v>0.42316599999999999</c:v>
                </c:pt>
                <c:pt idx="33">
                  <c:v>0.42753000000000002</c:v>
                </c:pt>
                <c:pt idx="34">
                  <c:v>0.43128300000000003</c:v>
                </c:pt>
                <c:pt idx="35">
                  <c:v>0.436031</c:v>
                </c:pt>
                <c:pt idx="36">
                  <c:v>0.442969</c:v>
                </c:pt>
                <c:pt idx="37">
                  <c:v>0.45510800000000001</c:v>
                </c:pt>
                <c:pt idx="38">
                  <c:v>0.47907899999999998</c:v>
                </c:pt>
                <c:pt idx="39">
                  <c:v>0.49947900000000001</c:v>
                </c:pt>
                <c:pt idx="40">
                  <c:v>0.53870799999999996</c:v>
                </c:pt>
                <c:pt idx="41">
                  <c:v>0.58536100000000002</c:v>
                </c:pt>
                <c:pt idx="42">
                  <c:v>0.63251900000000005</c:v>
                </c:pt>
                <c:pt idx="43">
                  <c:v>0.68212899999999999</c:v>
                </c:pt>
                <c:pt idx="44">
                  <c:v>0.72991499999999998</c:v>
                </c:pt>
                <c:pt idx="45">
                  <c:v>0.76599399999999995</c:v>
                </c:pt>
                <c:pt idx="46">
                  <c:v>0.79174100000000003</c:v>
                </c:pt>
                <c:pt idx="47">
                  <c:v>0.81144099999999997</c:v>
                </c:pt>
                <c:pt idx="48">
                  <c:v>0.81928400000000001</c:v>
                </c:pt>
                <c:pt idx="49">
                  <c:v>0.81726399999999999</c:v>
                </c:pt>
                <c:pt idx="50">
                  <c:v>0.80067699999999997</c:v>
                </c:pt>
                <c:pt idx="51">
                  <c:v>0.75721300000000002</c:v>
                </c:pt>
                <c:pt idx="52">
                  <c:v>0.67289200000000005</c:v>
                </c:pt>
                <c:pt idx="53">
                  <c:v>0.55369299999999999</c:v>
                </c:pt>
                <c:pt idx="54">
                  <c:v>0.45480900000000002</c:v>
                </c:pt>
                <c:pt idx="55">
                  <c:v>0.41396500000000003</c:v>
                </c:pt>
                <c:pt idx="56">
                  <c:v>0.41085899999999997</c:v>
                </c:pt>
                <c:pt idx="57">
                  <c:v>0.41025099999999998</c:v>
                </c:pt>
                <c:pt idx="58">
                  <c:v>0.41067399999999998</c:v>
                </c:pt>
                <c:pt idx="59">
                  <c:v>0.41871799999999998</c:v>
                </c:pt>
                <c:pt idx="60">
                  <c:v>0.42354399999999998</c:v>
                </c:pt>
                <c:pt idx="61">
                  <c:v>0.43624600000000002</c:v>
                </c:pt>
                <c:pt idx="62">
                  <c:v>0.45322899999999999</c:v>
                </c:pt>
                <c:pt idx="63">
                  <c:v>0.47793400000000003</c:v>
                </c:pt>
                <c:pt idx="64">
                  <c:v>0.50916300000000003</c:v>
                </c:pt>
                <c:pt idx="65">
                  <c:v>0.54533100000000001</c:v>
                </c:pt>
                <c:pt idx="66">
                  <c:v>0.57672699999999999</c:v>
                </c:pt>
                <c:pt idx="67">
                  <c:v>0.60985599999999995</c:v>
                </c:pt>
                <c:pt idx="68">
                  <c:v>0.63605299999999998</c:v>
                </c:pt>
                <c:pt idx="69">
                  <c:v>0.65696500000000002</c:v>
                </c:pt>
                <c:pt idx="70">
                  <c:v>0.66963700000000004</c:v>
                </c:pt>
                <c:pt idx="71">
                  <c:v>0.67129000000000005</c:v>
                </c:pt>
                <c:pt idx="72">
                  <c:v>0.65521200000000002</c:v>
                </c:pt>
                <c:pt idx="73">
                  <c:v>0.61072800000000005</c:v>
                </c:pt>
                <c:pt idx="74">
                  <c:v>0.53820299999999999</c:v>
                </c:pt>
                <c:pt idx="75">
                  <c:v>0.45627299999999998</c:v>
                </c:pt>
                <c:pt idx="76">
                  <c:v>0.40817900000000001</c:v>
                </c:pt>
                <c:pt idx="77">
                  <c:v>0.39204099999999997</c:v>
                </c:pt>
                <c:pt idx="78">
                  <c:v>0.38922499999999999</c:v>
                </c:pt>
                <c:pt idx="79">
                  <c:v>0.38897599999999999</c:v>
                </c:pt>
                <c:pt idx="80">
                  <c:v>0.38866800000000001</c:v>
                </c:pt>
                <c:pt idx="81">
                  <c:v>0.389428</c:v>
                </c:pt>
                <c:pt idx="82">
                  <c:v>0.38952300000000001</c:v>
                </c:pt>
                <c:pt idx="83">
                  <c:v>0.38513500000000001</c:v>
                </c:pt>
                <c:pt idx="84">
                  <c:v>0.386326</c:v>
                </c:pt>
                <c:pt idx="85">
                  <c:v>0.38829200000000003</c:v>
                </c:pt>
                <c:pt idx="86">
                  <c:v>0.39127499999999998</c:v>
                </c:pt>
                <c:pt idx="87">
                  <c:v>0.38895400000000002</c:v>
                </c:pt>
                <c:pt idx="88">
                  <c:v>0.387627</c:v>
                </c:pt>
                <c:pt idx="89">
                  <c:v>0.38797500000000001</c:v>
                </c:pt>
                <c:pt idx="90">
                  <c:v>0.38896799999999998</c:v>
                </c:pt>
                <c:pt idx="91">
                  <c:v>0.38519999999999999</c:v>
                </c:pt>
                <c:pt idx="92">
                  <c:v>0.38911200000000001</c:v>
                </c:pt>
                <c:pt idx="93">
                  <c:v>0.38974500000000001</c:v>
                </c:pt>
                <c:pt idx="94">
                  <c:v>0.38959300000000002</c:v>
                </c:pt>
                <c:pt idx="95">
                  <c:v>0.38676300000000002</c:v>
                </c:pt>
                <c:pt idx="96">
                  <c:v>0.389322</c:v>
                </c:pt>
                <c:pt idx="97">
                  <c:v>0.38801000000000002</c:v>
                </c:pt>
                <c:pt idx="98">
                  <c:v>0.38732899999999998</c:v>
                </c:pt>
                <c:pt idx="99">
                  <c:v>0.38681599999999999</c:v>
                </c:pt>
                <c:pt idx="100">
                  <c:v>0.38845600000000002</c:v>
                </c:pt>
                <c:pt idx="101">
                  <c:v>0.38874399999999998</c:v>
                </c:pt>
                <c:pt idx="102">
                  <c:v>0.39510600000000001</c:v>
                </c:pt>
                <c:pt idx="103">
                  <c:v>0.400341</c:v>
                </c:pt>
                <c:pt idx="104">
                  <c:v>0.41113300000000003</c:v>
                </c:pt>
                <c:pt idx="105">
                  <c:v>0.41955599999999998</c:v>
                </c:pt>
                <c:pt idx="106">
                  <c:v>0.42642400000000003</c:v>
                </c:pt>
                <c:pt idx="107">
                  <c:v>0.43208800000000003</c:v>
                </c:pt>
                <c:pt idx="108">
                  <c:v>0.42615900000000001</c:v>
                </c:pt>
                <c:pt idx="109">
                  <c:v>0.41670499999999999</c:v>
                </c:pt>
                <c:pt idx="110">
                  <c:v>0.40462799999999999</c:v>
                </c:pt>
                <c:pt idx="111">
                  <c:v>0.39855099999999999</c:v>
                </c:pt>
                <c:pt idx="112">
                  <c:v>0.38948100000000002</c:v>
                </c:pt>
                <c:pt idx="113">
                  <c:v>0.38045499999999999</c:v>
                </c:pt>
                <c:pt idx="114">
                  <c:v>0.37997599999999998</c:v>
                </c:pt>
                <c:pt idx="115">
                  <c:v>0.380191</c:v>
                </c:pt>
                <c:pt idx="116">
                  <c:v>0.37800699999999998</c:v>
                </c:pt>
                <c:pt idx="117">
                  <c:v>0.37846000000000002</c:v>
                </c:pt>
                <c:pt idx="118">
                  <c:v>0.37722</c:v>
                </c:pt>
                <c:pt idx="119">
                  <c:v>0.37823200000000001</c:v>
                </c:pt>
                <c:pt idx="120">
                  <c:v>0.37547700000000001</c:v>
                </c:pt>
                <c:pt idx="121">
                  <c:v>0.37466899999999997</c:v>
                </c:pt>
                <c:pt idx="122">
                  <c:v>0.37501200000000001</c:v>
                </c:pt>
                <c:pt idx="123">
                  <c:v>0.37460100000000002</c:v>
                </c:pt>
                <c:pt idx="124">
                  <c:v>0.374774</c:v>
                </c:pt>
                <c:pt idx="125">
                  <c:v>0.37365900000000002</c:v>
                </c:pt>
                <c:pt idx="126">
                  <c:v>0.37652400000000003</c:v>
                </c:pt>
                <c:pt idx="127">
                  <c:v>0.37475399999999998</c:v>
                </c:pt>
                <c:pt idx="128">
                  <c:v>0.37747999999999998</c:v>
                </c:pt>
                <c:pt idx="129">
                  <c:v>0.380106</c:v>
                </c:pt>
                <c:pt idx="130">
                  <c:v>0.38163900000000001</c:v>
                </c:pt>
                <c:pt idx="131">
                  <c:v>0.38037100000000001</c:v>
                </c:pt>
                <c:pt idx="132">
                  <c:v>0.38933099999999998</c:v>
                </c:pt>
                <c:pt idx="133">
                  <c:v>0.38992300000000002</c:v>
                </c:pt>
                <c:pt idx="134">
                  <c:v>0.39600299999999999</c:v>
                </c:pt>
                <c:pt idx="135">
                  <c:v>0.39903699999999998</c:v>
                </c:pt>
                <c:pt idx="136">
                  <c:v>0.39637099999999997</c:v>
                </c:pt>
                <c:pt idx="137">
                  <c:v>0.394426</c:v>
                </c:pt>
                <c:pt idx="138">
                  <c:v>0.38866299999999998</c:v>
                </c:pt>
                <c:pt idx="139">
                  <c:v>0.38308999999999999</c:v>
                </c:pt>
                <c:pt idx="140">
                  <c:v>0.37777100000000002</c:v>
                </c:pt>
                <c:pt idx="141">
                  <c:v>0.37407800000000002</c:v>
                </c:pt>
                <c:pt idx="142">
                  <c:v>0.37379899999999999</c:v>
                </c:pt>
                <c:pt idx="143">
                  <c:v>0.372284</c:v>
                </c:pt>
                <c:pt idx="144">
                  <c:v>0.37159199999999998</c:v>
                </c:pt>
                <c:pt idx="145">
                  <c:v>0.37074099999999999</c:v>
                </c:pt>
                <c:pt idx="146">
                  <c:v>0.36899100000000001</c:v>
                </c:pt>
                <c:pt idx="147">
                  <c:v>0.37060199999999999</c:v>
                </c:pt>
                <c:pt idx="148">
                  <c:v>0.36493599999999998</c:v>
                </c:pt>
                <c:pt idx="149">
                  <c:v>0.36767499999999997</c:v>
                </c:pt>
                <c:pt idx="150">
                  <c:v>0.36908999999999997</c:v>
                </c:pt>
                <c:pt idx="151">
                  <c:v>0.36931599999999998</c:v>
                </c:pt>
                <c:pt idx="152">
                  <c:v>0.36979200000000001</c:v>
                </c:pt>
                <c:pt idx="153">
                  <c:v>0.36826100000000001</c:v>
                </c:pt>
                <c:pt idx="154">
                  <c:v>0.36959199999999998</c:v>
                </c:pt>
                <c:pt idx="155">
                  <c:v>0.36652800000000002</c:v>
                </c:pt>
                <c:pt idx="156">
                  <c:v>0.36697000000000002</c:v>
                </c:pt>
                <c:pt idx="157">
                  <c:v>0.36781900000000001</c:v>
                </c:pt>
                <c:pt idx="158">
                  <c:v>0.36430299999999999</c:v>
                </c:pt>
                <c:pt idx="159">
                  <c:v>0.36638599999999999</c:v>
                </c:pt>
                <c:pt idx="160">
                  <c:v>0.36337000000000003</c:v>
                </c:pt>
                <c:pt idx="161">
                  <c:v>0.362678</c:v>
                </c:pt>
                <c:pt idx="162">
                  <c:v>0.36225499999999999</c:v>
                </c:pt>
                <c:pt idx="163">
                  <c:v>0.36620799999999998</c:v>
                </c:pt>
                <c:pt idx="164">
                  <c:v>0.36583900000000003</c:v>
                </c:pt>
                <c:pt idx="165">
                  <c:v>0.36671599999999999</c:v>
                </c:pt>
                <c:pt idx="166">
                  <c:v>0.36466199999999999</c:v>
                </c:pt>
                <c:pt idx="167">
                  <c:v>0.363043</c:v>
                </c:pt>
                <c:pt idx="168">
                  <c:v>0.36585000000000001</c:v>
                </c:pt>
                <c:pt idx="169">
                  <c:v>0.36285200000000001</c:v>
                </c:pt>
                <c:pt idx="170">
                  <c:v>0.365755</c:v>
                </c:pt>
                <c:pt idx="171">
                  <c:v>0.36410599999999999</c:v>
                </c:pt>
                <c:pt idx="172">
                  <c:v>0.36581999999999998</c:v>
                </c:pt>
                <c:pt idx="173">
                  <c:v>0.36534</c:v>
                </c:pt>
                <c:pt idx="174">
                  <c:v>0.36505700000000002</c:v>
                </c:pt>
                <c:pt idx="175">
                  <c:v>0.36597800000000003</c:v>
                </c:pt>
                <c:pt idx="176">
                  <c:v>0.363985</c:v>
                </c:pt>
                <c:pt idx="177">
                  <c:v>0.36600300000000002</c:v>
                </c:pt>
                <c:pt idx="178">
                  <c:v>0.36530099999999999</c:v>
                </c:pt>
                <c:pt idx="179">
                  <c:v>0.36501499999999998</c:v>
                </c:pt>
                <c:pt idx="180">
                  <c:v>0.36379800000000001</c:v>
                </c:pt>
                <c:pt idx="181">
                  <c:v>0.365763</c:v>
                </c:pt>
                <c:pt idx="182">
                  <c:v>0.362313</c:v>
                </c:pt>
                <c:pt idx="183">
                  <c:v>0.365595</c:v>
                </c:pt>
                <c:pt idx="184">
                  <c:v>0.36792999999999998</c:v>
                </c:pt>
                <c:pt idx="185">
                  <c:v>0.36372100000000002</c:v>
                </c:pt>
                <c:pt idx="186">
                  <c:v>0.36732900000000002</c:v>
                </c:pt>
                <c:pt idx="187">
                  <c:v>0.36402899999999999</c:v>
                </c:pt>
                <c:pt idx="188">
                  <c:v>0.363348</c:v>
                </c:pt>
                <c:pt idx="189">
                  <c:v>0.36544399999999999</c:v>
                </c:pt>
                <c:pt idx="190">
                  <c:v>0.36480699999999999</c:v>
                </c:pt>
                <c:pt idx="191">
                  <c:v>0.362541</c:v>
                </c:pt>
                <c:pt idx="192">
                  <c:v>0.364757</c:v>
                </c:pt>
                <c:pt idx="193">
                  <c:v>0.36061599999999999</c:v>
                </c:pt>
                <c:pt idx="194">
                  <c:v>0.36190600000000001</c:v>
                </c:pt>
                <c:pt idx="195">
                  <c:v>0.36279800000000001</c:v>
                </c:pt>
                <c:pt idx="196">
                  <c:v>0.36219499999999999</c:v>
                </c:pt>
                <c:pt idx="197">
                  <c:v>0.36553400000000003</c:v>
                </c:pt>
                <c:pt idx="198">
                  <c:v>0.36202400000000001</c:v>
                </c:pt>
                <c:pt idx="199">
                  <c:v>0.36413299999999998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0.39794687685050023</c:v>
                </c:pt>
                <c:pt idx="1">
                  <c:v>0.39861225013683749</c:v>
                </c:pt>
                <c:pt idx="2">
                  <c:v>0.39927594981776837</c:v>
                </c:pt>
                <c:pt idx="3">
                  <c:v>0.39993741755360357</c:v>
                </c:pt>
                <c:pt idx="4">
                  <c:v>0.40059601514316484</c:v>
                </c:pt>
                <c:pt idx="5">
                  <c:v>0.40125101732042434</c:v>
                </c:pt>
                <c:pt idx="6">
                  <c:v>0.40190160454165802</c:v>
                </c:pt>
                <c:pt idx="7">
                  <c:v>0.40254685595503481</c:v>
                </c:pt>
                <c:pt idx="8">
                  <c:v>0.40318574282103942</c:v>
                </c:pt>
                <c:pt idx="9">
                  <c:v>0.40381712277104093</c:v>
                </c:pt>
                <c:pt idx="10">
                  <c:v>0.40443973548678641</c:v>
                </c:pt>
                <c:pt idx="11">
                  <c:v>0.40505220071666714</c:v>
                </c:pt>
                <c:pt idx="12">
                  <c:v>0.40565302012074944</c:v>
                </c:pt>
                <c:pt idx="13">
                  <c:v>0.40624058543132113</c:v>
                </c:pt>
                <c:pt idx="14">
                  <c:v>0.40681319710942127</c:v>
                </c:pt>
                <c:pt idx="15">
                  <c:v>0.40736910049820835</c:v>
                </c:pt>
                <c:pt idx="16">
                  <c:v>0.40790655104056872</c:v>
                </c:pt>
                <c:pt idx="17">
                  <c:v>0.40842392728408289</c:v>
                </c:pt>
                <c:pt idx="18">
                  <c:v>0.40891992120110721</c:v>
                </c:pt>
                <c:pt idx="19">
                  <c:v>0.40939385099490178</c:v>
                </c:pt>
                <c:pt idx="20">
                  <c:v>0.40984616314137956</c:v>
                </c:pt>
                <c:pt idx="21">
                  <c:v>0.41027921851228361</c:v>
                </c:pt>
                <c:pt idx="22">
                  <c:v>0.41069849143130321</c:v>
                </c:pt>
                <c:pt idx="23">
                  <c:v>0.41111434769003469</c:v>
                </c:pt>
                <c:pt idx="24">
                  <c:v>0.41154460189059017</c:v>
                </c:pt>
                <c:pt idx="25">
                  <c:v>0.41201807560025483</c:v>
                </c:pt>
                <c:pt idx="26">
                  <c:v>0.41257937022784003</c:v>
                </c:pt>
                <c:pt idx="27">
                  <c:v>0.41329501197475549</c:v>
                </c:pt>
                <c:pt idx="28">
                  <c:v>0.41426099751904316</c:v>
                </c:pt>
                <c:pt idx="29">
                  <c:v>0.4156115464775279</c:v>
                </c:pt>
                <c:pt idx="30">
                  <c:v>0.41752853662006195</c:v>
                </c:pt>
                <c:pt idx="31">
                  <c:v>0.4202506640922265</c:v>
                </c:pt>
                <c:pt idx="32">
                  <c:v>0.4240808646821001</c:v>
                </c:pt>
                <c:pt idx="33">
                  <c:v>0.42939002020735134</c:v>
                </c:pt>
                <c:pt idx="34">
                  <c:v>0.43661456181663011</c:v>
                </c:pt>
                <c:pt idx="35">
                  <c:v>0.44624540730949391</c:v>
                </c:pt>
                <c:pt idx="36">
                  <c:v>0.45880588446269061</c:v>
                </c:pt>
                <c:pt idx="37">
                  <c:v>0.47481703136734793</c:v>
                </c:pt>
                <c:pt idx="38">
                  <c:v>0.49475000354683424</c:v>
                </c:pt>
                <c:pt idx="39">
                  <c:v>0.51896722876204104</c:v>
                </c:pt>
                <c:pt idx="40">
                  <c:v>0.54765626722474514</c:v>
                </c:pt>
                <c:pt idx="41">
                  <c:v>0.58076271886985531</c:v>
                </c:pt>
                <c:pt idx="42">
                  <c:v>0.61793028976100417</c:v>
                </c:pt>
                <c:pt idx="43">
                  <c:v>0.65845504477051209</c:v>
                </c:pt>
                <c:pt idx="44">
                  <c:v>0.70124758584830926</c:v>
                </c:pt>
                <c:pt idx="45">
                  <c:v>0.74474208293076982</c:v>
                </c:pt>
                <c:pt idx="46">
                  <c:v>0.78655373349200719</c:v>
                </c:pt>
                <c:pt idx="47">
                  <c:v>0.82255741317585451</c:v>
                </c:pt>
                <c:pt idx="48">
                  <c:v>0.84545781654145069</c:v>
                </c:pt>
                <c:pt idx="49">
                  <c:v>0.84446451161303826</c:v>
                </c:pt>
                <c:pt idx="50">
                  <c:v>0.80912104029159038</c:v>
                </c:pt>
                <c:pt idx="51">
                  <c:v>0.73772218573428383</c:v>
                </c:pt>
                <c:pt idx="52">
                  <c:v>0.64365795382395519</c:v>
                </c:pt>
                <c:pt idx="53">
                  <c:v>0.55088676839532191</c:v>
                </c:pt>
                <c:pt idx="54">
                  <c:v>0.4800717857425908</c:v>
                </c:pt>
                <c:pt idx="55">
                  <c:v>0.43810171686284916</c:v>
                </c:pt>
                <c:pt idx="56">
                  <c:v>0.41948932558002111</c:v>
                </c:pt>
                <c:pt idx="57">
                  <c:v>0.41484088003596692</c:v>
                </c:pt>
                <c:pt idx="58">
                  <c:v>0.41723397444183841</c:v>
                </c:pt>
                <c:pt idx="59">
                  <c:v>0.42349211381117058</c:v>
                </c:pt>
                <c:pt idx="60">
                  <c:v>0.43281773540767282</c:v>
                </c:pt>
                <c:pt idx="61">
                  <c:v>0.44537192424934136</c:v>
                </c:pt>
                <c:pt idx="62">
                  <c:v>0.46152949211212968</c:v>
                </c:pt>
                <c:pt idx="63">
                  <c:v>0.48157483944405949</c:v>
                </c:pt>
                <c:pt idx="64">
                  <c:v>0.50555941493792822</c:v>
                </c:pt>
                <c:pt idx="65">
                  <c:v>0.5332069601738566</c:v>
                </c:pt>
                <c:pt idx="66">
                  <c:v>0.56384591016050289</c:v>
                </c:pt>
                <c:pt idx="67">
                  <c:v>0.596361169326173</c:v>
                </c:pt>
                <c:pt idx="68">
                  <c:v>0.6290712476855469</c:v>
                </c:pt>
                <c:pt idx="69">
                  <c:v>0.65915967685924448</c:v>
                </c:pt>
                <c:pt idx="70">
                  <c:v>0.6810984616616198</c:v>
                </c:pt>
                <c:pt idx="71">
                  <c:v>0.68494415534317143</c:v>
                </c:pt>
                <c:pt idx="72">
                  <c:v>0.6591042332447874</c:v>
                </c:pt>
                <c:pt idx="73">
                  <c:v>0.60104859798156141</c:v>
                </c:pt>
                <c:pt idx="74">
                  <c:v>0.52639271682058175</c:v>
                </c:pt>
                <c:pt idx="75">
                  <c:v>0.46058873044559417</c:v>
                </c:pt>
                <c:pt idx="76">
                  <c:v>0.41918269307881995</c:v>
                </c:pt>
                <c:pt idx="77">
                  <c:v>0.4002583281383304</c:v>
                </c:pt>
                <c:pt idx="78">
                  <c:v>0.39380725879956308</c:v>
                </c:pt>
                <c:pt idx="79">
                  <c:v>0.39198419424033643</c:v>
                </c:pt>
                <c:pt idx="80">
                  <c:v>0.39135564033309012</c:v>
                </c:pt>
                <c:pt idx="81">
                  <c:v>0.39094767738324854</c:v>
                </c:pt>
                <c:pt idx="82">
                  <c:v>0.39057167682064758</c:v>
                </c:pt>
                <c:pt idx="83">
                  <c:v>0.39020193741467823</c:v>
                </c:pt>
                <c:pt idx="84">
                  <c:v>0.38983580202472407</c:v>
                </c:pt>
                <c:pt idx="85">
                  <c:v>0.38947289590468886</c:v>
                </c:pt>
                <c:pt idx="86">
                  <c:v>0.38911301519993147</c:v>
                </c:pt>
                <c:pt idx="87">
                  <c:v>0.3887559829823406</c:v>
                </c:pt>
                <c:pt idx="88">
                  <c:v>0.38840166212182797</c:v>
                </c:pt>
                <c:pt idx="89">
                  <c:v>0.38805001490304669</c:v>
                </c:pt>
                <c:pt idx="90">
                  <c:v>0.38770126605104471</c:v>
                </c:pt>
                <c:pt idx="91">
                  <c:v>0.38735631417174127</c:v>
                </c:pt>
                <c:pt idx="92">
                  <c:v>0.38701769132259495</c:v>
                </c:pt>
                <c:pt idx="93">
                  <c:v>0.3866916221203277</c:v>
                </c:pt>
                <c:pt idx="94">
                  <c:v>0.38639206350622024</c:v>
                </c:pt>
                <c:pt idx="95">
                  <c:v>0.38614788165982006</c:v>
                </c:pt>
                <c:pt idx="96">
                  <c:v>0.38601421833761357</c:v>
                </c:pt>
                <c:pt idx="97">
                  <c:v>0.38608808269208073</c:v>
                </c:pt>
                <c:pt idx="98">
                  <c:v>0.38652571645301459</c:v>
                </c:pt>
                <c:pt idx="99">
                  <c:v>0.3875552087270232</c:v>
                </c:pt>
                <c:pt idx="100">
                  <c:v>0.38947317113383811</c:v>
                </c:pt>
                <c:pt idx="101">
                  <c:v>0.39261130048119314</c:v>
                </c:pt>
                <c:pt idx="102">
                  <c:v>0.39725927009811324</c:v>
                </c:pt>
                <c:pt idx="103">
                  <c:v>0.4035321298320288</c:v>
                </c:pt>
                <c:pt idx="104">
                  <c:v>0.41116802315019751</c:v>
                </c:pt>
                <c:pt idx="105">
                  <c:v>0.41925735637491607</c:v>
                </c:pt>
                <c:pt idx="106">
                  <c:v>0.42602590608107099</c:v>
                </c:pt>
                <c:pt idx="107">
                  <c:v>0.42905505898201474</c:v>
                </c:pt>
                <c:pt idx="108">
                  <c:v>0.42635435510668196</c:v>
                </c:pt>
                <c:pt idx="109">
                  <c:v>0.41791686960408669</c:v>
                </c:pt>
                <c:pt idx="110">
                  <c:v>0.40629969850310949</c:v>
                </c:pt>
                <c:pt idx="111">
                  <c:v>0.39520810113981952</c:v>
                </c:pt>
                <c:pt idx="112">
                  <c:v>0.38720111877067864</c:v>
                </c:pt>
                <c:pt idx="113">
                  <c:v>0.3826568526539782</c:v>
                </c:pt>
                <c:pt idx="114">
                  <c:v>0.38052820340612398</c:v>
                </c:pt>
                <c:pt idx="115">
                  <c:v>0.37960116127750837</c:v>
                </c:pt>
                <c:pt idx="116">
                  <c:v>0.37912053769182136</c:v>
                </c:pt>
                <c:pt idx="117">
                  <c:v>0.3787666110306675</c:v>
                </c:pt>
                <c:pt idx="118">
                  <c:v>0.37844071588457745</c:v>
                </c:pt>
                <c:pt idx="119">
                  <c:v>0.37811998125804053</c:v>
                </c:pt>
                <c:pt idx="120">
                  <c:v>0.37780036139572232</c:v>
                </c:pt>
                <c:pt idx="121">
                  <c:v>0.37748131565525583</c:v>
                </c:pt>
                <c:pt idx="122">
                  <c:v>0.37716285276296568</c:v>
                </c:pt>
                <c:pt idx="123">
                  <c:v>0.37684529381292364</c:v>
                </c:pt>
                <c:pt idx="124">
                  <c:v>0.37653001828438121</c:v>
                </c:pt>
                <c:pt idx="125">
                  <c:v>0.37622215299798223</c:v>
                </c:pt>
                <c:pt idx="126">
                  <c:v>0.3759383642684197</c:v>
                </c:pt>
                <c:pt idx="127">
                  <c:v>0.37572577502521354</c:v>
                </c:pt>
                <c:pt idx="128">
                  <c:v>0.37569919273719332</c:v>
                </c:pt>
                <c:pt idx="129">
                  <c:v>0.3760957204322356</c:v>
                </c:pt>
                <c:pt idx="130">
                  <c:v>0.37731709853663276</c:v>
                </c:pt>
                <c:pt idx="131">
                  <c:v>0.37987958396248528</c:v>
                </c:pt>
                <c:pt idx="132">
                  <c:v>0.38415908325164233</c:v>
                </c:pt>
                <c:pt idx="133">
                  <c:v>0.38990865208362468</c:v>
                </c:pt>
                <c:pt idx="134">
                  <c:v>0.39581762084868699</c:v>
                </c:pt>
                <c:pt idx="135">
                  <c:v>0.39968460432617969</c:v>
                </c:pt>
                <c:pt idx="136">
                  <c:v>0.39954209969107418</c:v>
                </c:pt>
                <c:pt idx="137">
                  <c:v>0.39508978477732043</c:v>
                </c:pt>
                <c:pt idx="138">
                  <c:v>0.38807768119162478</c:v>
                </c:pt>
                <c:pt idx="139">
                  <c:v>0.38110384344687659</c:v>
                </c:pt>
                <c:pt idx="140">
                  <c:v>0.37595129832013863</c:v>
                </c:pt>
                <c:pt idx="141">
                  <c:v>0.37293689845335976</c:v>
                </c:pt>
                <c:pt idx="142">
                  <c:v>0.37144224185349922</c:v>
                </c:pt>
                <c:pt idx="143">
                  <c:v>0.3707211995037239</c:v>
                </c:pt>
                <c:pt idx="144">
                  <c:v>0.37029768476803626</c:v>
                </c:pt>
                <c:pt idx="145">
                  <c:v>0.36996274066458579</c:v>
                </c:pt>
                <c:pt idx="146">
                  <c:v>0.3696484921509659</c:v>
                </c:pt>
                <c:pt idx="147">
                  <c:v>0.36933808659401041</c:v>
                </c:pt>
                <c:pt idx="148">
                  <c:v>0.36902825767082237</c:v>
                </c:pt>
                <c:pt idx="149">
                  <c:v>0.368718491281053</c:v>
                </c:pt>
                <c:pt idx="150">
                  <c:v>0.36840870635617967</c:v>
                </c:pt>
                <c:pt idx="151">
                  <c:v>0.36809887695079213</c:v>
                </c:pt>
                <c:pt idx="152">
                  <c:v>0.36778898461771797</c:v>
                </c:pt>
                <c:pt idx="153">
                  <c:v>0.3674790137033887</c:v>
                </c:pt>
                <c:pt idx="154">
                  <c:v>0.36716895093107887</c:v>
                </c:pt>
                <c:pt idx="155">
                  <c:v>0.36685878528686677</c:v>
                </c:pt>
                <c:pt idx="156">
                  <c:v>0.36654850789536364</c:v>
                </c:pt>
                <c:pt idx="157">
                  <c:v>0.36623811187281263</c:v>
                </c:pt>
                <c:pt idx="158">
                  <c:v>0.36592759216389514</c:v>
                </c:pt>
                <c:pt idx="159">
                  <c:v>0.36561694536883721</c:v>
                </c:pt>
                <c:pt idx="160">
                  <c:v>0.36530616956658685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0.39794687684772218</c:v>
                </c:pt>
                <c:pt idx="1">
                  <c:v>0.39861225012933393</c:v>
                </c:pt>
                <c:pt idx="2">
                  <c:v>0.39927594979789027</c:v>
                </c:pt>
                <c:pt idx="3">
                  <c:v>0.39993741750195405</c:v>
                </c:pt>
                <c:pt idx="4">
                  <c:v>0.40059601501154007</c:v>
                </c:pt>
                <c:pt idx="5">
                  <c:v>0.40125101699142862</c:v>
                </c:pt>
                <c:pt idx="6">
                  <c:v>0.40190160373512218</c:v>
                </c:pt>
                <c:pt idx="7">
                  <c:v>0.4025468540157659</c:v>
                </c:pt>
                <c:pt idx="8">
                  <c:v>0.40318573824770154</c:v>
                </c:pt>
                <c:pt idx="9">
                  <c:v>0.40381711219289745</c:v>
                </c:pt>
                <c:pt idx="10">
                  <c:v>0.40443971148925745</c:v>
                </c:pt>
                <c:pt idx="11">
                  <c:v>0.40505214732118627</c:v>
                </c:pt>
                <c:pt idx="12">
                  <c:v>0.40565290359460221</c:v>
                </c:pt>
                <c:pt idx="13">
                  <c:v>0.40624033601597048</c:v>
                </c:pt>
                <c:pt idx="14">
                  <c:v>0.40681267350430894</c:v>
                </c:pt>
                <c:pt idx="15">
                  <c:v>0.40736802238222647</c:v>
                </c:pt>
                <c:pt idx="16">
                  <c:v>0.40790437379208522</c:v>
                </c:pt>
                <c:pt idx="17">
                  <c:v>0.40841961476116201</c:v>
                </c:pt>
                <c:pt idx="18">
                  <c:v>0.40891154329009938</c:v>
                </c:pt>
                <c:pt idx="19">
                  <c:v>0.40937788775735756</c:v>
                </c:pt>
                <c:pt idx="20">
                  <c:v>0.40981633081535185</c:v>
                </c:pt>
                <c:pt idx="21">
                  <c:v>0.41022453779990742</c:v>
                </c:pt>
                <c:pt idx="22">
                  <c:v>0.41060018948467658</c:v>
                </c:pt>
                <c:pt idx="23">
                  <c:v>0.41094101879073247</c:v>
                </c:pt>
                <c:pt idx="24">
                  <c:v>0.41124485081711232</c:v>
                </c:pt>
                <c:pt idx="25">
                  <c:v>0.41150964530323525</c:v>
                </c:pt>
                <c:pt idx="26">
                  <c:v>0.41173354038543797</c:v>
                </c:pt>
                <c:pt idx="27">
                  <c:v>0.41191489628705336</c:v>
                </c:pt>
                <c:pt idx="28">
                  <c:v>0.41205233740592034</c:v>
                </c:pt>
                <c:pt idx="29">
                  <c:v>0.41214479115610198</c:v>
                </c:pt>
                <c:pt idx="30">
                  <c:v>0.41219152190029584</c:v>
                </c:pt>
                <c:pt idx="31">
                  <c:v>0.41219215838908668</c:v>
                </c:pt>
                <c:pt idx="32">
                  <c:v>0.41214671330832309</c:v>
                </c:pt>
                <c:pt idx="33">
                  <c:v>0.41205559382269208</c:v>
                </c:pt>
                <c:pt idx="34">
                  <c:v>0.41191960237824171</c:v>
                </c:pt>
                <c:pt idx="35">
                  <c:v>0.41173992746593896</c:v>
                </c:pt>
                <c:pt idx="36">
                  <c:v>0.41151812452161368</c:v>
                </c:pt>
                <c:pt idx="37">
                  <c:v>0.41125608760958943</c:v>
                </c:pt>
                <c:pt idx="38">
                  <c:v>0.41095601297195383</c:v>
                </c:pt>
                <c:pt idx="39">
                  <c:v>0.41062035589005169</c:v>
                </c:pt>
                <c:pt idx="40">
                  <c:v>0.41025178257348799</c:v>
                </c:pt>
                <c:pt idx="41">
                  <c:v>0.40985311894828386</c:v>
                </c:pt>
                <c:pt idx="42">
                  <c:v>0.40942729825424895</c:v>
                </c:pt>
                <c:pt idx="43">
                  <c:v>0.40897730928728515</c:v>
                </c:pt>
                <c:pt idx="44">
                  <c:v>0.40850614694976151</c:v>
                </c:pt>
                <c:pt idx="45">
                  <c:v>0.40801676652278751</c:v>
                </c:pt>
                <c:pt idx="46">
                  <c:v>0.40751204277370251</c:v>
                </c:pt>
                <c:pt idx="47">
                  <c:v>0.40699473468687197</c:v>
                </c:pt>
                <c:pt idx="48">
                  <c:v>0.40646745628072312</c:v>
                </c:pt>
                <c:pt idx="49">
                  <c:v>0.40593265366983461</c:v>
                </c:pt>
                <c:pt idx="50">
                  <c:v>0.40539258826371471</c:v>
                </c:pt>
                <c:pt idx="51">
                  <c:v>0.40484932577395422</c:v>
                </c:pt>
                <c:pt idx="52">
                  <c:v>0.40430473053363258</c:v>
                </c:pt>
                <c:pt idx="53">
                  <c:v>0.40376046451738246</c:v>
                </c:pt>
                <c:pt idx="54">
                  <c:v>0.40321799038385436</c:v>
                </c:pt>
                <c:pt idx="55">
                  <c:v>0.40267857783840921</c:v>
                </c:pt>
                <c:pt idx="56">
                  <c:v>0.4021433126250894</c:v>
                </c:pt>
                <c:pt idx="57">
                  <c:v>0.40161310749519918</c:v>
                </c:pt>
                <c:pt idx="58">
                  <c:v>0.40108871455722922</c:v>
                </c:pt>
                <c:pt idx="59">
                  <c:v>0.4005707384822294</c:v>
                </c:pt>
                <c:pt idx="60">
                  <c:v>0.40005965011394296</c:v>
                </c:pt>
                <c:pt idx="61">
                  <c:v>0.39955580010915287</c:v>
                </c:pt>
                <c:pt idx="62">
                  <c:v>0.3990594323070214</c:v>
                </c:pt>
                <c:pt idx="63">
                  <c:v>0.39857069659414474</c:v>
                </c:pt>
                <c:pt idx="64">
                  <c:v>0.39808966109294108</c:v>
                </c:pt>
                <c:pt idx="65">
                  <c:v>0.39761632355400878</c:v>
                </c:pt>
                <c:pt idx="66">
                  <c:v>0.39715062187801636</c:v>
                </c:pt>
                <c:pt idx="67">
                  <c:v>0.39669244372972989</c:v>
                </c:pt>
                <c:pt idx="68">
                  <c:v>0.39624163523650685</c:v>
                </c:pt>
                <c:pt idx="69">
                  <c:v>0.39579800878669885</c:v>
                </c:pt>
                <c:pt idx="70">
                  <c:v>0.39536134996074507</c:v>
                </c:pt>
                <c:pt idx="71">
                  <c:v>0.39493142364014194</c:v>
                </c:pt>
                <c:pt idx="72">
                  <c:v>0.39450797934777193</c:v>
                </c:pt>
                <c:pt idx="73">
                  <c:v>0.39409075587802056</c:v>
                </c:pt>
                <c:pt idx="74">
                  <c:v>0.39367948527740448</c:v>
                </c:pt>
                <c:pt idx="75">
                  <c:v>0.39327389623666104</c:v>
                </c:pt>
                <c:pt idx="76">
                  <c:v>0.39287371695393491</c:v>
                </c:pt>
                <c:pt idx="77">
                  <c:v>0.39247867752626503</c:v>
                </c:pt>
                <c:pt idx="78">
                  <c:v>0.39208851192337341</c:v>
                </c:pt>
                <c:pt idx="79">
                  <c:v>0.39170295959407386</c:v>
                </c:pt>
                <c:pt idx="80">
                  <c:v>0.39132176675167013</c:v>
                </c:pt>
                <c:pt idx="81">
                  <c:v>0.39094468738067417</c:v>
                </c:pt>
                <c:pt idx="82">
                  <c:v>0.39057148400316416</c:v>
                </c:pt>
                <c:pt idx="83">
                  <c:v>0.39020192823922883</c:v>
                </c:pt>
                <c:pt idx="84">
                  <c:v>0.38983580119224909</c:v>
                </c:pt>
                <c:pt idx="85">
                  <c:v>0.38947289368631521</c:v>
                </c:pt>
                <c:pt idx="86">
                  <c:v>0.38911300637987217</c:v>
                </c:pt>
                <c:pt idx="87">
                  <c:v>0.38875594977675099</c:v>
                </c:pt>
                <c:pt idx="88">
                  <c:v>0.38840154415307659</c:v>
                </c:pt>
                <c:pt idx="89">
                  <c:v>0.38804961941612731</c:v>
                </c:pt>
                <c:pt idx="90">
                  <c:v>0.38770001490906703</c:v>
                </c:pt>
                <c:pt idx="91">
                  <c:v>0.38735257917353449</c:v>
                </c:pt>
                <c:pt idx="92">
                  <c:v>0.38700716968036847</c:v>
                </c:pt>
                <c:pt idx="93">
                  <c:v>0.38666365253722629</c:v>
                </c:pt>
                <c:pt idx="94">
                  <c:v>0.38632190218052226</c:v>
                </c:pt>
                <c:pt idx="95">
                  <c:v>0.3859818010579335</c:v>
                </c:pt>
                <c:pt idx="96">
                  <c:v>0.38564323930668998</c:v>
                </c:pt>
                <c:pt idx="97">
                  <c:v>0.38530611443196006</c:v>
                </c:pt>
                <c:pt idx="98">
                  <c:v>0.38497033098884265</c:v>
                </c:pt>
                <c:pt idx="99">
                  <c:v>0.38463580027077859</c:v>
                </c:pt>
                <c:pt idx="100">
                  <c:v>0.38430244000656871</c:v>
                </c:pt>
                <c:pt idx="101">
                  <c:v>0.38397017406763212</c:v>
                </c:pt>
                <c:pt idx="102">
                  <c:v>0.3836389321866383</c:v>
                </c:pt>
                <c:pt idx="103">
                  <c:v>0.3833086496881889</c:v>
                </c:pt>
                <c:pt idx="104">
                  <c:v>0.38297926723180387</c:v>
                </c:pt>
                <c:pt idx="105">
                  <c:v>0.38265073056706878</c:v>
                </c:pt>
                <c:pt idx="106">
                  <c:v>0.38232299030042033</c:v>
                </c:pt>
                <c:pt idx="107">
                  <c:v>0.38199600167267955</c:v>
                </c:pt>
                <c:pt idx="108">
                  <c:v>0.38166972434608415</c:v>
                </c:pt>
                <c:pt idx="109">
                  <c:v>0.3813441221992151</c:v>
                </c:pt>
                <c:pt idx="110">
                  <c:v>0.38101916312787054</c:v>
                </c:pt>
                <c:pt idx="111">
                  <c:v>0.38069481884960338</c:v>
                </c:pt>
                <c:pt idx="112">
                  <c:v>0.38037106470932652</c:v>
                </c:pt>
                <c:pt idx="113">
                  <c:v>0.38004787948310176</c:v>
                </c:pt>
                <c:pt idx="114">
                  <c:v>0.37972524517699774</c:v>
                </c:pt>
                <c:pt idx="115">
                  <c:v>0.37940314681773102</c:v>
                </c:pt>
                <c:pt idx="116">
                  <c:v>0.37908157223173494</c:v>
                </c:pt>
                <c:pt idx="117">
                  <c:v>0.37876051180934872</c:v>
                </c:pt>
                <c:pt idx="118">
                  <c:v>0.37843995825103388</c:v>
                </c:pt>
                <c:pt idx="119">
                  <c:v>0.37811990629291553</c:v>
                </c:pt>
                <c:pt idx="120">
                  <c:v>0.37780035240957233</c:v>
                </c:pt>
                <c:pt idx="121">
                  <c:v>0.37748129449285567</c:v>
                </c:pt>
                <c:pt idx="122">
                  <c:v>0.37716273150664781</c:v>
                </c:pt>
                <c:pt idx="123">
                  <c:v>0.37684466311884357</c:v>
                </c:pt>
                <c:pt idx="124">
                  <c:v>0.37652708931345574</c:v>
                </c:pt>
                <c:pt idx="125">
                  <c:v>0.37621000998753945</c:v>
                </c:pt>
                <c:pt idx="126">
                  <c:v>0.37589342453952962</c:v>
                </c:pt>
                <c:pt idx="127">
                  <c:v>0.37557733145748146</c:v>
                </c:pt>
                <c:pt idx="128">
                  <c:v>0.37526172791745088</c:v>
                </c:pt>
                <c:pt idx="129">
                  <c:v>0.37494660940370095</c:v>
                </c:pt>
                <c:pt idx="130">
                  <c:v>0.37463196936340193</c:v>
                </c:pt>
                <c:pt idx="131">
                  <c:v>0.37431779890884576</c:v>
                </c:pt>
                <c:pt idx="132">
                  <c:v>0.37400408657979434</c:v>
                </c:pt>
                <c:pt idx="133">
                  <c:v>0.37369081817733413</c:v>
                </c:pt>
                <c:pt idx="134">
                  <c:v>0.37337797667850747</c:v>
                </c:pt>
                <c:pt idx="135">
                  <c:v>0.37306554223808402</c:v>
                </c:pt>
                <c:pt idx="136">
                  <c:v>0.37275349228027232</c:v>
                </c:pt>
                <c:pt idx="137">
                  <c:v>0.3724418016791724</c:v>
                </c:pt>
                <c:pt idx="138">
                  <c:v>0.37213044302260717</c:v>
                </c:pt>
                <c:pt idx="139">
                  <c:v>0.37181938694997119</c:v>
                </c:pt>
                <c:pt idx="140">
                  <c:v>0.37150860255119394</c:v>
                </c:pt>
                <c:pt idx="141">
                  <c:v>0.37119805781113369</c:v>
                </c:pt>
                <c:pt idx="142">
                  <c:v>0.37088772008188597</c:v>
                </c:pt>
                <c:pt idx="143">
                  <c:v>0.37057755656474894</c:v>
                </c:pt>
                <c:pt idx="144">
                  <c:v>0.37026753478394481</c:v>
                </c:pt>
                <c:pt idx="145">
                  <c:v>0.36995762303558238</c:v>
                </c:pt>
                <c:pt idx="146">
                  <c:v>0.36964779079758564</c:v>
                </c:pt>
                <c:pt idx="147">
                  <c:v>0.36933800908919068</c:v>
                </c:pt>
                <c:pt idx="148">
                  <c:v>0.36902825077186141</c:v>
                </c:pt>
                <c:pt idx="149">
                  <c:v>0.36871849078683111</c:v>
                </c:pt>
                <c:pt idx="150">
                  <c:v>0.368408706327707</c:v>
                </c:pt>
                <c:pt idx="151">
                  <c:v>0.36809887694947374</c:v>
                </c:pt>
                <c:pt idx="152">
                  <c:v>0.36778898461766896</c:v>
                </c:pt>
                <c:pt idx="153">
                  <c:v>0.36747901370338726</c:v>
                </c:pt>
                <c:pt idx="154">
                  <c:v>0.36716895093107882</c:v>
                </c:pt>
                <c:pt idx="155">
                  <c:v>0.36685878528686677</c:v>
                </c:pt>
                <c:pt idx="156">
                  <c:v>0.36654850789536364</c:v>
                </c:pt>
                <c:pt idx="157">
                  <c:v>0.36623811187281263</c:v>
                </c:pt>
                <c:pt idx="158">
                  <c:v>0.36592759216389514</c:v>
                </c:pt>
                <c:pt idx="159">
                  <c:v>0.36561694536883721</c:v>
                </c:pt>
                <c:pt idx="160">
                  <c:v>0.36530616956658685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0.407746</c:v>
                </c:pt>
                <c:pt idx="1">
                  <c:v>0.40296900000000002</c:v>
                </c:pt>
                <c:pt idx="2">
                  <c:v>0.40616000000000002</c:v>
                </c:pt>
                <c:pt idx="3">
                  <c:v>0.40766400000000003</c:v>
                </c:pt>
                <c:pt idx="4">
                  <c:v>0.40892000000000001</c:v>
                </c:pt>
                <c:pt idx="5">
                  <c:v>0.40844399999999997</c:v>
                </c:pt>
                <c:pt idx="6">
                  <c:v>0.40581400000000001</c:v>
                </c:pt>
                <c:pt idx="7">
                  <c:v>0.40629500000000002</c:v>
                </c:pt>
                <c:pt idx="8">
                  <c:v>0.407916</c:v>
                </c:pt>
                <c:pt idx="9">
                  <c:v>0.40814</c:v>
                </c:pt>
                <c:pt idx="10">
                  <c:v>0.40407599999999999</c:v>
                </c:pt>
                <c:pt idx="11">
                  <c:v>0.40566600000000003</c:v>
                </c:pt>
                <c:pt idx="12">
                  <c:v>0.40638299999999999</c:v>
                </c:pt>
                <c:pt idx="13">
                  <c:v>0.40640700000000002</c:v>
                </c:pt>
                <c:pt idx="14">
                  <c:v>0.40576899999999999</c:v>
                </c:pt>
                <c:pt idx="15">
                  <c:v>0.41198400000000002</c:v>
                </c:pt>
                <c:pt idx="16">
                  <c:v>0.408219</c:v>
                </c:pt>
                <c:pt idx="17">
                  <c:v>0.41087099999999999</c:v>
                </c:pt>
                <c:pt idx="18">
                  <c:v>0.40781499999999998</c:v>
                </c:pt>
                <c:pt idx="19">
                  <c:v>0.41185500000000003</c:v>
                </c:pt>
                <c:pt idx="20">
                  <c:v>0.41265299999999999</c:v>
                </c:pt>
                <c:pt idx="21">
                  <c:v>0.413352</c:v>
                </c:pt>
                <c:pt idx="22">
                  <c:v>0.41255199999999997</c:v>
                </c:pt>
                <c:pt idx="23">
                  <c:v>0.41748600000000002</c:v>
                </c:pt>
                <c:pt idx="24">
                  <c:v>0.41631499999999999</c:v>
                </c:pt>
                <c:pt idx="25">
                  <c:v>0.41843999999999998</c:v>
                </c:pt>
                <c:pt idx="26">
                  <c:v>0.42105399999999998</c:v>
                </c:pt>
                <c:pt idx="27">
                  <c:v>0.416238</c:v>
                </c:pt>
                <c:pt idx="28">
                  <c:v>0.41667399999999999</c:v>
                </c:pt>
                <c:pt idx="29">
                  <c:v>0.42198400000000003</c:v>
                </c:pt>
                <c:pt idx="30">
                  <c:v>0.42294500000000002</c:v>
                </c:pt>
                <c:pt idx="31">
                  <c:v>0.42067199999999999</c:v>
                </c:pt>
                <c:pt idx="32">
                  <c:v>0.42885000000000001</c:v>
                </c:pt>
                <c:pt idx="33">
                  <c:v>0.43152299999999999</c:v>
                </c:pt>
                <c:pt idx="34">
                  <c:v>0.439556</c:v>
                </c:pt>
                <c:pt idx="35">
                  <c:v>0.43990000000000001</c:v>
                </c:pt>
                <c:pt idx="36">
                  <c:v>0.45322499999999999</c:v>
                </c:pt>
                <c:pt idx="37">
                  <c:v>0.46223700000000001</c:v>
                </c:pt>
                <c:pt idx="38">
                  <c:v>0.47870600000000002</c:v>
                </c:pt>
                <c:pt idx="39">
                  <c:v>0.50051599999999996</c:v>
                </c:pt>
                <c:pt idx="40">
                  <c:v>0.538632</c:v>
                </c:pt>
                <c:pt idx="41">
                  <c:v>0.580507</c:v>
                </c:pt>
                <c:pt idx="42">
                  <c:v>0.63327699999999998</c:v>
                </c:pt>
                <c:pt idx="43">
                  <c:v>0.68487500000000001</c:v>
                </c:pt>
                <c:pt idx="44">
                  <c:v>0.72704100000000005</c:v>
                </c:pt>
                <c:pt idx="45">
                  <c:v>0.76628399999999997</c:v>
                </c:pt>
                <c:pt idx="46">
                  <c:v>0.79023699999999997</c:v>
                </c:pt>
                <c:pt idx="47">
                  <c:v>0.80792699999999995</c:v>
                </c:pt>
                <c:pt idx="48">
                  <c:v>0.81450100000000003</c:v>
                </c:pt>
                <c:pt idx="49">
                  <c:v>0.81264599999999998</c:v>
                </c:pt>
                <c:pt idx="50">
                  <c:v>0.79391800000000001</c:v>
                </c:pt>
                <c:pt idx="51">
                  <c:v>0.753471</c:v>
                </c:pt>
                <c:pt idx="52">
                  <c:v>0.67194500000000001</c:v>
                </c:pt>
                <c:pt idx="53">
                  <c:v>0.55505700000000002</c:v>
                </c:pt>
                <c:pt idx="54">
                  <c:v>0.45597199999999999</c:v>
                </c:pt>
                <c:pt idx="55">
                  <c:v>0.41570400000000002</c:v>
                </c:pt>
                <c:pt idx="56">
                  <c:v>0.40911999999999998</c:v>
                </c:pt>
                <c:pt idx="57">
                  <c:v>0.40905799999999998</c:v>
                </c:pt>
                <c:pt idx="58">
                  <c:v>0.41376400000000002</c:v>
                </c:pt>
                <c:pt idx="59">
                  <c:v>0.41783399999999998</c:v>
                </c:pt>
                <c:pt idx="60">
                  <c:v>0.42890200000000001</c:v>
                </c:pt>
                <c:pt idx="61">
                  <c:v>0.44080200000000003</c:v>
                </c:pt>
                <c:pt idx="62">
                  <c:v>0.459735</c:v>
                </c:pt>
                <c:pt idx="63">
                  <c:v>0.480985</c:v>
                </c:pt>
                <c:pt idx="64">
                  <c:v>0.51407899999999995</c:v>
                </c:pt>
                <c:pt idx="65">
                  <c:v>0.54818599999999995</c:v>
                </c:pt>
                <c:pt idx="66">
                  <c:v>0.58346200000000004</c:v>
                </c:pt>
                <c:pt idx="67">
                  <c:v>0.61446999999999996</c:v>
                </c:pt>
                <c:pt idx="68">
                  <c:v>0.63940300000000005</c:v>
                </c:pt>
                <c:pt idx="69">
                  <c:v>0.65634999999999999</c:v>
                </c:pt>
                <c:pt idx="70">
                  <c:v>0.66469500000000004</c:v>
                </c:pt>
                <c:pt idx="71">
                  <c:v>0.66481599999999996</c:v>
                </c:pt>
                <c:pt idx="72">
                  <c:v>0.64607400000000004</c:v>
                </c:pt>
                <c:pt idx="73">
                  <c:v>0.59915099999999999</c:v>
                </c:pt>
                <c:pt idx="74">
                  <c:v>0.52920900000000004</c:v>
                </c:pt>
                <c:pt idx="75">
                  <c:v>0.44779400000000003</c:v>
                </c:pt>
                <c:pt idx="76">
                  <c:v>0.40587600000000001</c:v>
                </c:pt>
                <c:pt idx="77">
                  <c:v>0.390818</c:v>
                </c:pt>
                <c:pt idx="78">
                  <c:v>0.391065</c:v>
                </c:pt>
                <c:pt idx="79">
                  <c:v>0.38886199999999999</c:v>
                </c:pt>
                <c:pt idx="80">
                  <c:v>0.38837300000000002</c:v>
                </c:pt>
                <c:pt idx="81">
                  <c:v>0.38742399999999999</c:v>
                </c:pt>
                <c:pt idx="82">
                  <c:v>0.38735599999999998</c:v>
                </c:pt>
                <c:pt idx="83">
                  <c:v>0.38674599999999998</c:v>
                </c:pt>
                <c:pt idx="84">
                  <c:v>0.38677499999999998</c:v>
                </c:pt>
                <c:pt idx="85">
                  <c:v>0.38454199999999999</c:v>
                </c:pt>
                <c:pt idx="86">
                  <c:v>0.38837300000000002</c:v>
                </c:pt>
                <c:pt idx="87">
                  <c:v>0.38875999999999999</c:v>
                </c:pt>
                <c:pt idx="88">
                  <c:v>0.38786900000000002</c:v>
                </c:pt>
                <c:pt idx="89">
                  <c:v>0.385071</c:v>
                </c:pt>
                <c:pt idx="90">
                  <c:v>0.38814300000000002</c:v>
                </c:pt>
                <c:pt idx="91">
                  <c:v>0.384934</c:v>
                </c:pt>
                <c:pt idx="92">
                  <c:v>0.38876500000000003</c:v>
                </c:pt>
                <c:pt idx="93">
                  <c:v>0.38556000000000001</c:v>
                </c:pt>
                <c:pt idx="94">
                  <c:v>0.38489899999999999</c:v>
                </c:pt>
                <c:pt idx="95">
                  <c:v>0.38584600000000002</c:v>
                </c:pt>
                <c:pt idx="96">
                  <c:v>0.38952100000000001</c:v>
                </c:pt>
                <c:pt idx="97">
                  <c:v>0.39154600000000001</c:v>
                </c:pt>
                <c:pt idx="98">
                  <c:v>0.38869900000000002</c:v>
                </c:pt>
                <c:pt idx="99">
                  <c:v>0.38849400000000001</c:v>
                </c:pt>
                <c:pt idx="100">
                  <c:v>0.38980700000000001</c:v>
                </c:pt>
                <c:pt idx="101">
                  <c:v>0.39624100000000001</c:v>
                </c:pt>
                <c:pt idx="102">
                  <c:v>0.39869700000000002</c:v>
                </c:pt>
                <c:pt idx="103">
                  <c:v>0.40591500000000003</c:v>
                </c:pt>
                <c:pt idx="104">
                  <c:v>0.41431600000000002</c:v>
                </c:pt>
                <c:pt idx="105">
                  <c:v>0.42072500000000002</c:v>
                </c:pt>
                <c:pt idx="106">
                  <c:v>0.431898</c:v>
                </c:pt>
                <c:pt idx="107">
                  <c:v>0.43231599999999998</c:v>
                </c:pt>
                <c:pt idx="108">
                  <c:v>0.42544999999999999</c:v>
                </c:pt>
                <c:pt idx="109">
                  <c:v>0.41806900000000002</c:v>
                </c:pt>
                <c:pt idx="110">
                  <c:v>0.40830100000000003</c:v>
                </c:pt>
                <c:pt idx="111">
                  <c:v>0.39901599999999998</c:v>
                </c:pt>
                <c:pt idx="112">
                  <c:v>0.38901599999999997</c:v>
                </c:pt>
                <c:pt idx="113">
                  <c:v>0.38287300000000002</c:v>
                </c:pt>
                <c:pt idx="114">
                  <c:v>0.37496299999999999</c:v>
                </c:pt>
                <c:pt idx="115">
                  <c:v>0.379492</c:v>
                </c:pt>
                <c:pt idx="116">
                  <c:v>0.37646000000000002</c:v>
                </c:pt>
                <c:pt idx="117">
                  <c:v>0.37512200000000001</c:v>
                </c:pt>
                <c:pt idx="118">
                  <c:v>0.37680200000000003</c:v>
                </c:pt>
                <c:pt idx="119">
                  <c:v>0.37733800000000001</c:v>
                </c:pt>
                <c:pt idx="120">
                  <c:v>0.376529</c:v>
                </c:pt>
                <c:pt idx="121">
                  <c:v>0.38038699999999998</c:v>
                </c:pt>
                <c:pt idx="122">
                  <c:v>0.37697000000000003</c:v>
                </c:pt>
                <c:pt idx="123">
                  <c:v>0.37515900000000002</c:v>
                </c:pt>
                <c:pt idx="124">
                  <c:v>0.37490899999999999</c:v>
                </c:pt>
                <c:pt idx="125">
                  <c:v>0.377801</c:v>
                </c:pt>
                <c:pt idx="126">
                  <c:v>0.37512499999999999</c:v>
                </c:pt>
                <c:pt idx="127">
                  <c:v>0.37749700000000003</c:v>
                </c:pt>
                <c:pt idx="128">
                  <c:v>0.37770599999999999</c:v>
                </c:pt>
                <c:pt idx="129">
                  <c:v>0.37639299999999998</c:v>
                </c:pt>
                <c:pt idx="130">
                  <c:v>0.381573</c:v>
                </c:pt>
                <c:pt idx="131">
                  <c:v>0.388096</c:v>
                </c:pt>
                <c:pt idx="132">
                  <c:v>0.39201799999999998</c:v>
                </c:pt>
                <c:pt idx="133">
                  <c:v>0.39579500000000001</c:v>
                </c:pt>
                <c:pt idx="134">
                  <c:v>0.39890399999999998</c:v>
                </c:pt>
                <c:pt idx="135">
                  <c:v>0.40137499999999998</c:v>
                </c:pt>
                <c:pt idx="136">
                  <c:v>0.40341500000000002</c:v>
                </c:pt>
                <c:pt idx="137">
                  <c:v>0.39458500000000002</c:v>
                </c:pt>
                <c:pt idx="138">
                  <c:v>0.38857700000000001</c:v>
                </c:pt>
                <c:pt idx="139">
                  <c:v>0.38256400000000002</c:v>
                </c:pt>
                <c:pt idx="140">
                  <c:v>0.37508399999999997</c:v>
                </c:pt>
                <c:pt idx="141">
                  <c:v>0.37955800000000001</c:v>
                </c:pt>
                <c:pt idx="142">
                  <c:v>0.37545099999999998</c:v>
                </c:pt>
                <c:pt idx="143">
                  <c:v>0.37582700000000002</c:v>
                </c:pt>
                <c:pt idx="144">
                  <c:v>0.37101400000000001</c:v>
                </c:pt>
                <c:pt idx="145">
                  <c:v>0.37559999999999999</c:v>
                </c:pt>
                <c:pt idx="146">
                  <c:v>0.37501699999999999</c:v>
                </c:pt>
                <c:pt idx="147">
                  <c:v>0.37192700000000001</c:v>
                </c:pt>
                <c:pt idx="148">
                  <c:v>0.37406699999999998</c:v>
                </c:pt>
                <c:pt idx="149">
                  <c:v>0.374533</c:v>
                </c:pt>
                <c:pt idx="150">
                  <c:v>0.37413800000000003</c:v>
                </c:pt>
                <c:pt idx="151">
                  <c:v>0.37189</c:v>
                </c:pt>
                <c:pt idx="152">
                  <c:v>0.37173699999999998</c:v>
                </c:pt>
                <c:pt idx="153">
                  <c:v>0.372832</c:v>
                </c:pt>
                <c:pt idx="154">
                  <c:v>0.37388900000000003</c:v>
                </c:pt>
                <c:pt idx="155">
                  <c:v>0.37087799999999999</c:v>
                </c:pt>
                <c:pt idx="156">
                  <c:v>0.37262099999999998</c:v>
                </c:pt>
                <c:pt idx="157">
                  <c:v>0.37063499999999999</c:v>
                </c:pt>
                <c:pt idx="158">
                  <c:v>0.37143100000000001</c:v>
                </c:pt>
                <c:pt idx="159">
                  <c:v>0.36781199999999997</c:v>
                </c:pt>
                <c:pt idx="160">
                  <c:v>0.36796699999999999</c:v>
                </c:pt>
                <c:pt idx="161">
                  <c:v>0.37046899999999999</c:v>
                </c:pt>
                <c:pt idx="162">
                  <c:v>0.36937500000000001</c:v>
                </c:pt>
                <c:pt idx="163">
                  <c:v>0.37054500000000001</c:v>
                </c:pt>
                <c:pt idx="164">
                  <c:v>0.37054700000000002</c:v>
                </c:pt>
                <c:pt idx="165">
                  <c:v>0.36926199999999998</c:v>
                </c:pt>
                <c:pt idx="166">
                  <c:v>0.36740899999999999</c:v>
                </c:pt>
                <c:pt idx="167">
                  <c:v>0.37023099999999998</c:v>
                </c:pt>
                <c:pt idx="168">
                  <c:v>0.36851400000000001</c:v>
                </c:pt>
                <c:pt idx="169">
                  <c:v>0.36694599999999999</c:v>
                </c:pt>
                <c:pt idx="170">
                  <c:v>0.36746400000000001</c:v>
                </c:pt>
                <c:pt idx="171">
                  <c:v>0.36477100000000001</c:v>
                </c:pt>
                <c:pt idx="172">
                  <c:v>0.37001299999999998</c:v>
                </c:pt>
                <c:pt idx="173">
                  <c:v>0.36602200000000001</c:v>
                </c:pt>
                <c:pt idx="174">
                  <c:v>0.36575800000000003</c:v>
                </c:pt>
                <c:pt idx="175">
                  <c:v>0.36800899999999998</c:v>
                </c:pt>
                <c:pt idx="176">
                  <c:v>0.36518699999999998</c:v>
                </c:pt>
                <c:pt idx="177">
                  <c:v>0.368647</c:v>
                </c:pt>
                <c:pt idx="178">
                  <c:v>0.36698900000000001</c:v>
                </c:pt>
                <c:pt idx="179">
                  <c:v>0.36497099999999999</c:v>
                </c:pt>
                <c:pt idx="180">
                  <c:v>0.36377799999999999</c:v>
                </c:pt>
                <c:pt idx="181">
                  <c:v>0.36771999999999999</c:v>
                </c:pt>
                <c:pt idx="182">
                  <c:v>0.36614600000000003</c:v>
                </c:pt>
                <c:pt idx="183">
                  <c:v>0.36450300000000002</c:v>
                </c:pt>
                <c:pt idx="184">
                  <c:v>0.36613299999999999</c:v>
                </c:pt>
                <c:pt idx="185">
                  <c:v>0.36645800000000001</c:v>
                </c:pt>
                <c:pt idx="186">
                  <c:v>0.368753</c:v>
                </c:pt>
                <c:pt idx="187">
                  <c:v>0.36523800000000001</c:v>
                </c:pt>
                <c:pt idx="188">
                  <c:v>0.36731599999999998</c:v>
                </c:pt>
                <c:pt idx="189">
                  <c:v>0.37012</c:v>
                </c:pt>
                <c:pt idx="190">
                  <c:v>0.36917499999999998</c:v>
                </c:pt>
                <c:pt idx="191">
                  <c:v>0.36720000000000003</c:v>
                </c:pt>
                <c:pt idx="192">
                  <c:v>0.36555300000000002</c:v>
                </c:pt>
                <c:pt idx="193">
                  <c:v>0.36623800000000001</c:v>
                </c:pt>
                <c:pt idx="194">
                  <c:v>0.36836600000000003</c:v>
                </c:pt>
                <c:pt idx="195">
                  <c:v>0.36832399999999998</c:v>
                </c:pt>
                <c:pt idx="196">
                  <c:v>0.365813</c:v>
                </c:pt>
                <c:pt idx="197">
                  <c:v>0.36638599999999999</c:v>
                </c:pt>
                <c:pt idx="198">
                  <c:v>0.36546899999999999</c:v>
                </c:pt>
                <c:pt idx="199">
                  <c:v>0.36442099999999999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0.40286017286158549</c:v>
                </c:pt>
                <c:pt idx="1">
                  <c:v>0.40343031522966427</c:v>
                </c:pt>
                <c:pt idx="2">
                  <c:v>0.40399582408332024</c:v>
                </c:pt>
                <c:pt idx="3">
                  <c:v>0.40455595392554194</c:v>
                </c:pt>
                <c:pt idx="4">
                  <c:v>0.40510987525923847</c:v>
                </c:pt>
                <c:pt idx="5">
                  <c:v>0.40565666888660945</c:v>
                </c:pt>
                <c:pt idx="6">
                  <c:v>0.4061953205730755</c:v>
                </c:pt>
                <c:pt idx="7">
                  <c:v>0.40672471633471391</c:v>
                </c:pt>
                <c:pt idx="8">
                  <c:v>0.40724363870879055</c:v>
                </c:pt>
                <c:pt idx="9">
                  <c:v>0.40775076452891346</c:v>
                </c:pt>
                <c:pt idx="10">
                  <c:v>0.40824466499731232</c:v>
                </c:pt>
                <c:pt idx="11">
                  <c:v>0.40872380930863661</c:v>
                </c:pt>
                <c:pt idx="12">
                  <c:v>0.40918657386765661</c:v>
                </c:pt>
                <c:pt idx="13">
                  <c:v>0.40963126047205595</c:v>
                </c:pt>
                <c:pt idx="14">
                  <c:v>0.41005612902749877</c:v>
                </c:pt>
                <c:pt idx="15">
                  <c:v>0.4104594538976658</c:v>
                </c:pt>
                <c:pt idx="16">
                  <c:v>0.41083961851198247</c:v>
                </c:pt>
                <c:pt idx="17">
                  <c:v>0.41119527117726501</c:v>
                </c:pt>
                <c:pt idx="18">
                  <c:v>0.41152557710696858</c:v>
                </c:pt>
                <c:pt idx="19">
                  <c:v>0.4118306184096201</c:v>
                </c:pt>
                <c:pt idx="20">
                  <c:v>0.41211201577409279</c:v>
                </c:pt>
                <c:pt idx="21">
                  <c:v>0.41237387268550163</c:v>
                </c:pt>
                <c:pt idx="22">
                  <c:v>0.412624173589205</c:v>
                </c:pt>
                <c:pt idx="23">
                  <c:v>0.41287679759767282</c:v>
                </c:pt>
                <c:pt idx="24">
                  <c:v>0.41315433204664109</c:v>
                </c:pt>
                <c:pt idx="25">
                  <c:v>0.41349187454113656</c:v>
                </c:pt>
                <c:pt idx="26">
                  <c:v>0.41394198321032594</c:v>
                </c:pt>
                <c:pt idx="27">
                  <c:v>0.41458085481272766</c:v>
                </c:pt>
                <c:pt idx="28">
                  <c:v>0.41551566068258511</c:v>
                </c:pt>
                <c:pt idx="29">
                  <c:v>0.41689273676462574</c:v>
                </c:pt>
                <c:pt idx="30">
                  <c:v>0.41890600182567195</c:v>
                </c:pt>
                <c:pt idx="31">
                  <c:v>0.42180458075687111</c:v>
                </c:pt>
                <c:pt idx="32">
                  <c:v>0.42589817608648228</c:v>
                </c:pt>
                <c:pt idx="33">
                  <c:v>0.43155832853569032</c:v>
                </c:pt>
                <c:pt idx="34">
                  <c:v>0.43921343387807482</c:v>
                </c:pt>
                <c:pt idx="35">
                  <c:v>0.44933535605740332</c:v>
                </c:pt>
                <c:pt idx="36">
                  <c:v>0.46241581487967359</c:v>
                </c:pt>
                <c:pt idx="37">
                  <c:v>0.47893152415244461</c:v>
                </c:pt>
                <c:pt idx="38">
                  <c:v>0.49929834714288768</c:v>
                </c:pt>
                <c:pt idx="39">
                  <c:v>0.52381646318439778</c:v>
                </c:pt>
                <c:pt idx="40">
                  <c:v>0.55261052818911249</c:v>
                </c:pt>
                <c:pt idx="41">
                  <c:v>0.5855707375597059</c:v>
                </c:pt>
                <c:pt idx="42">
                  <c:v>0.62230184432678193</c:v>
                </c:pt>
                <c:pt idx="43">
                  <c:v>0.66208495040117277</c:v>
                </c:pt>
                <c:pt idx="44">
                  <c:v>0.7038410948951821</c:v>
                </c:pt>
                <c:pt idx="45">
                  <c:v>0.74602855579436433</c:v>
                </c:pt>
                <c:pt idx="46">
                  <c:v>0.78628054704880945</c:v>
                </c:pt>
                <c:pt idx="47">
                  <c:v>0.82051154154989148</c:v>
                </c:pt>
                <c:pt idx="48">
                  <c:v>0.84165839458706415</c:v>
                </c:pt>
                <c:pt idx="49">
                  <c:v>0.83959402004608741</c:v>
                </c:pt>
                <c:pt idx="50">
                  <c:v>0.80479443953983254</c:v>
                </c:pt>
                <c:pt idx="51">
                  <c:v>0.73585636745382654</c:v>
                </c:pt>
                <c:pt idx="52">
                  <c:v>0.64503027063554019</c:v>
                </c:pt>
                <c:pt idx="53">
                  <c:v>0.55434614179760699</c:v>
                </c:pt>
                <c:pt idx="54">
                  <c:v>0.48348220994115765</c:v>
                </c:pt>
                <c:pt idx="55">
                  <c:v>0.44001213854873072</c:v>
                </c:pt>
                <c:pt idx="56">
                  <c:v>0.41980114511330707</c:v>
                </c:pt>
                <c:pt idx="57">
                  <c:v>0.41425471724583263</c:v>
                </c:pt>
                <c:pt idx="58">
                  <c:v>0.41649199051865943</c:v>
                </c:pt>
                <c:pt idx="59">
                  <c:v>0.4230754830796461</c:v>
                </c:pt>
                <c:pt idx="60">
                  <c:v>0.43299598107900145</c:v>
                </c:pt>
                <c:pt idx="61">
                  <c:v>0.44631431916820691</c:v>
                </c:pt>
                <c:pt idx="62">
                  <c:v>0.46335964023388071</c:v>
                </c:pt>
                <c:pt idx="63">
                  <c:v>0.48437657317945554</c:v>
                </c:pt>
                <c:pt idx="64">
                  <c:v>0.50936277638419591</c:v>
                </c:pt>
                <c:pt idx="65">
                  <c:v>0.53796934948566999</c:v>
                </c:pt>
                <c:pt idx="66">
                  <c:v>0.56942723889110747</c:v>
                </c:pt>
                <c:pt idx="67">
                  <c:v>0.60245493698237351</c:v>
                </c:pt>
                <c:pt idx="68">
                  <c:v>0.63497160106550155</c:v>
                </c:pt>
                <c:pt idx="69">
                  <c:v>0.66325792926459171</c:v>
                </c:pt>
                <c:pt idx="70">
                  <c:v>0.68058835454354205</c:v>
                </c:pt>
                <c:pt idx="71">
                  <c:v>0.67718930545929945</c:v>
                </c:pt>
                <c:pt idx="72">
                  <c:v>0.6449268196636706</c:v>
                </c:pt>
                <c:pt idx="73">
                  <c:v>0.58599855378465948</c:v>
                </c:pt>
                <c:pt idx="74">
                  <c:v>0.51641506188739583</c:v>
                </c:pt>
                <c:pt idx="75">
                  <c:v>0.45679574994694833</c:v>
                </c:pt>
                <c:pt idx="76">
                  <c:v>0.41854620536106302</c:v>
                </c:pt>
                <c:pt idx="77">
                  <c:v>0.39990379325072756</c:v>
                </c:pt>
                <c:pt idx="78">
                  <c:v>0.39286618323143346</c:v>
                </c:pt>
                <c:pt idx="79">
                  <c:v>0.39066829593254676</c:v>
                </c:pt>
                <c:pt idx="80">
                  <c:v>0.38994310522771319</c:v>
                </c:pt>
                <c:pt idx="81">
                  <c:v>0.38955242691841002</c:v>
                </c:pt>
                <c:pt idx="82">
                  <c:v>0.38922140542932937</c:v>
                </c:pt>
                <c:pt idx="83">
                  <c:v>0.388901335984703</c:v>
                </c:pt>
                <c:pt idx="84">
                  <c:v>0.38858563624590642</c:v>
                </c:pt>
                <c:pt idx="85">
                  <c:v>0.38827345188679119</c:v>
                </c:pt>
                <c:pt idx="86">
                  <c:v>0.38796452286318783</c:v>
                </c:pt>
                <c:pt idx="87">
                  <c:v>0.38765867175987767</c:v>
                </c:pt>
                <c:pt idx="88">
                  <c:v>0.38735581681214937</c:v>
                </c:pt>
                <c:pt idx="89">
                  <c:v>0.38705611720985278</c:v>
                </c:pt>
                <c:pt idx="90">
                  <c:v>0.38676035099189277</c:v>
                </c:pt>
                <c:pt idx="91">
                  <c:v>0.38647080949517398</c:v>
                </c:pt>
                <c:pt idx="92">
                  <c:v>0.38619324569229307</c:v>
                </c:pt>
                <c:pt idx="93">
                  <c:v>0.38594075804324973</c:v>
                </c:pt>
                <c:pt idx="94">
                  <c:v>0.38574081273228999</c:v>
                </c:pt>
                <c:pt idx="95">
                  <c:v>0.38564659495024728</c:v>
                </c:pt>
                <c:pt idx="96">
                  <c:v>0.38575299394248741</c:v>
                </c:pt>
                <c:pt idx="97">
                  <c:v>0.38621514607321045</c:v>
                </c:pt>
                <c:pt idx="98">
                  <c:v>0.38726334279691893</c:v>
                </c:pt>
                <c:pt idx="99">
                  <c:v>0.3892030897980216</c:v>
                </c:pt>
                <c:pt idx="100">
                  <c:v>0.39238544617152049</c:v>
                </c:pt>
                <c:pt idx="101">
                  <c:v>0.39713282997548038</c:v>
                </c:pt>
                <c:pt idx="102">
                  <c:v>0.40360758943472835</c:v>
                </c:pt>
                <c:pt idx="103">
                  <c:v>0.41160864314669648</c:v>
                </c:pt>
                <c:pt idx="104">
                  <c:v>0.42029074397418553</c:v>
                </c:pt>
                <c:pt idx="105">
                  <c:v>0.42790620952148445</c:v>
                </c:pt>
                <c:pt idx="106">
                  <c:v>0.4319360458028354</c:v>
                </c:pt>
                <c:pt idx="107">
                  <c:v>0.43009297656034085</c:v>
                </c:pt>
                <c:pt idx="108">
                  <c:v>0.42198096655769246</c:v>
                </c:pt>
                <c:pt idx="109">
                  <c:v>0.40997062315366062</c:v>
                </c:pt>
                <c:pt idx="110">
                  <c:v>0.3979816334725621</c:v>
                </c:pt>
                <c:pt idx="111">
                  <c:v>0.38902454615922638</c:v>
                </c:pt>
                <c:pt idx="112">
                  <c:v>0.38381353182931677</c:v>
                </c:pt>
                <c:pt idx="113">
                  <c:v>0.38136078014680108</c:v>
                </c:pt>
                <c:pt idx="114">
                  <c:v>0.38034005426542111</c:v>
                </c:pt>
                <c:pt idx="115">
                  <c:v>0.3798722085696295</c:v>
                </c:pt>
                <c:pt idx="116">
                  <c:v>0.37956739788091853</c:v>
                </c:pt>
                <c:pt idx="117">
                  <c:v>0.37930050714145869</c:v>
                </c:pt>
                <c:pt idx="118">
                  <c:v>0.37904153048351968</c:v>
                </c:pt>
                <c:pt idx="119">
                  <c:v>0.37878504178414929</c:v>
                </c:pt>
                <c:pt idx="120">
                  <c:v>0.3785303470126789</c:v>
                </c:pt>
                <c:pt idx="121">
                  <c:v>0.37827744740664981</c:v>
                </c:pt>
                <c:pt idx="122">
                  <c:v>0.37802644147057413</c:v>
                </c:pt>
                <c:pt idx="123">
                  <c:v>0.3777775323831552</c:v>
                </c:pt>
                <c:pt idx="124">
                  <c:v>0.37753136073719079</c:v>
                </c:pt>
                <c:pt idx="125">
                  <c:v>0.37729026823101902</c:v>
                </c:pt>
                <c:pt idx="126">
                  <c:v>0.37706234194812427</c:v>
                </c:pt>
                <c:pt idx="127">
                  <c:v>0.37687239244025511</c:v>
                </c:pt>
                <c:pt idx="128">
                  <c:v>0.37678668211967581</c:v>
                </c:pt>
                <c:pt idx="129">
                  <c:v>0.37695702830534683</c:v>
                </c:pt>
                <c:pt idx="130">
                  <c:v>0.37767534986492124</c:v>
                </c:pt>
                <c:pt idx="131">
                  <c:v>0.37939194404686288</c:v>
                </c:pt>
                <c:pt idx="132">
                  <c:v>0.38260016649763512</c:v>
                </c:pt>
                <c:pt idx="133">
                  <c:v>0.38749087109803376</c:v>
                </c:pt>
                <c:pt idx="134">
                  <c:v>0.39344452579012157</c:v>
                </c:pt>
                <c:pt idx="135">
                  <c:v>0.39876552798592324</c:v>
                </c:pt>
                <c:pt idx="136">
                  <c:v>0.40122241734414676</c:v>
                </c:pt>
                <c:pt idx="137">
                  <c:v>0.39940477745648145</c:v>
                </c:pt>
                <c:pt idx="138">
                  <c:v>0.39386780659690995</c:v>
                </c:pt>
                <c:pt idx="139">
                  <c:v>0.38685447963754988</c:v>
                </c:pt>
                <c:pt idx="140">
                  <c:v>0.38074186771838686</c:v>
                </c:pt>
                <c:pt idx="141">
                  <c:v>0.37669094394953878</c:v>
                </c:pt>
                <c:pt idx="142">
                  <c:v>0.37454152706910671</c:v>
                </c:pt>
                <c:pt idx="143">
                  <c:v>0.37356043253785842</c:v>
                </c:pt>
                <c:pt idx="144">
                  <c:v>0.37310769603969079</c:v>
                </c:pt>
                <c:pt idx="145">
                  <c:v>0.3728376976145063</c:v>
                </c:pt>
                <c:pt idx="146">
                  <c:v>0.37261704209633423</c:v>
                </c:pt>
                <c:pt idx="147">
                  <c:v>0.37240697142130585</c:v>
                </c:pt>
                <c:pt idx="148">
                  <c:v>0.37219872716886854</c:v>
                </c:pt>
                <c:pt idx="149">
                  <c:v>0.37199066738734421</c:v>
                </c:pt>
                <c:pt idx="150">
                  <c:v>0.37178245233468771</c:v>
                </c:pt>
                <c:pt idx="151">
                  <c:v>0.37157393736814204</c:v>
                </c:pt>
                <c:pt idx="152">
                  <c:v>0.37136501162613511</c:v>
                </c:pt>
                <c:pt idx="153">
                  <c:v>0.37115557986872294</c:v>
                </c:pt>
                <c:pt idx="154">
                  <c:v>0.37094556074732515</c:v>
                </c:pt>
                <c:pt idx="155">
                  <c:v>0.37073488632488144</c:v>
                </c:pt>
                <c:pt idx="156">
                  <c:v>0.37052350148196028</c:v>
                </c:pt>
                <c:pt idx="157">
                  <c:v>0.37031136315479146</c:v>
                </c:pt>
                <c:pt idx="158">
                  <c:v>0.3700984394457934</c:v>
                </c:pt>
                <c:pt idx="159">
                  <c:v>0.36988470864918999</c:v>
                </c:pt>
                <c:pt idx="160">
                  <c:v>0.36967015822985927</c:v>
                </c:pt>
                <c:pt idx="161">
                  <c:v>0.36945478378818775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0.40286017285334225</c:v>
                </c:pt>
                <c:pt idx="1">
                  <c:v>0.40343031520832673</c:v>
                </c:pt>
                <c:pt idx="2">
                  <c:v>0.40399582402910289</c:v>
                </c:pt>
                <c:pt idx="3">
                  <c:v>0.40455595379030962</c:v>
                </c:pt>
                <c:pt idx="4">
                  <c:v>0.40510987492812972</c:v>
                </c:pt>
                <c:pt idx="5">
                  <c:v>0.40565666809080037</c:v>
                </c:pt>
                <c:pt idx="6">
                  <c:v>0.40619531869550951</c:v>
                </c:pt>
                <c:pt idx="7">
                  <c:v>0.40672471198631266</c:v>
                </c:pt>
                <c:pt idx="8">
                  <c:v>0.40724362882298426</c:v>
                </c:pt>
                <c:pt idx="9">
                  <c:v>0.40775074246702614</c:v>
                </c:pt>
                <c:pt idx="10">
                  <c:v>0.40824461666680978</c:v>
                </c:pt>
                <c:pt idx="11">
                  <c:v>0.40872370537693359</c:v>
                </c:pt>
                <c:pt idx="12">
                  <c:v>0.40918635447460944</c:v>
                </c:pt>
                <c:pt idx="13">
                  <c:v>0.40963080585496342</c:v>
                </c:pt>
                <c:pt idx="14">
                  <c:v>0.41005520429367337</c:v>
                </c:pt>
                <c:pt idx="15">
                  <c:v>0.41045760745506721</c:v>
                </c:pt>
                <c:pt idx="16">
                  <c:v>0.41083599939216064</c:v>
                </c:pt>
                <c:pt idx="17">
                  <c:v>0.41118830782771731</c:v>
                </c:pt>
                <c:pt idx="18">
                  <c:v>0.41151242541844568</c:v>
                </c:pt>
                <c:pt idx="19">
                  <c:v>0.41180623508522302</c:v>
                </c:pt>
                <c:pt idx="20">
                  <c:v>0.41206763933991059</c:v>
                </c:pt>
                <c:pt idx="21">
                  <c:v>0.41229459335550722</c:v>
                </c:pt>
                <c:pt idx="22">
                  <c:v>0.41248514131589598</c:v>
                </c:pt>
                <c:pt idx="23">
                  <c:v>0.41263745535266749</c:v>
                </c:pt>
                <c:pt idx="24">
                  <c:v>0.41274987614168024</c:v>
                </c:pt>
                <c:pt idx="25">
                  <c:v>0.41282095400695845</c:v>
                </c:pt>
                <c:pt idx="26">
                  <c:v>0.41284948918282777</c:v>
                </c:pt>
                <c:pt idx="27">
                  <c:v>0.41283456973693927</c:v>
                </c:pt>
                <c:pt idx="28">
                  <c:v>0.41277560557669407</c:v>
                </c:pt>
                <c:pt idx="29">
                  <c:v>0.41267235696651478</c:v>
                </c:pt>
                <c:pt idx="30">
                  <c:v>0.41252495608526601</c:v>
                </c:pt>
                <c:pt idx="31">
                  <c:v>0.412333920356383</c:v>
                </c:pt>
                <c:pt idx="32">
                  <c:v>0.41210015658345384</c:v>
                </c:pt>
                <c:pt idx="33">
                  <c:v>0.41182495530694047</c:v>
                </c:pt>
                <c:pt idx="34">
                  <c:v>0.41150997524013716</c:v>
                </c:pt>
                <c:pt idx="35">
                  <c:v>0.41115721811369649</c:v>
                </c:pt>
                <c:pt idx="36">
                  <c:v>0.41076899472307077</c:v>
                </c:pt>
                <c:pt idx="37">
                  <c:v>0.41034788339627914</c:v>
                </c:pt>
                <c:pt idx="38">
                  <c:v>0.40989668244807176</c:v>
                </c:pt>
                <c:pt idx="39">
                  <c:v>0.40941835843524621</c:v>
                </c:pt>
                <c:pt idx="40">
                  <c:v>0.40891599216062574</c:v>
                </c:pt>
                <c:pt idx="41">
                  <c:v>0.40839272438511243</c:v>
                </c:pt>
                <c:pt idx="42">
                  <c:v>0.40785170310439101</c:v>
                </c:pt>
                <c:pt idx="43">
                  <c:v>0.40729603404498543</c:v>
                </c:pt>
                <c:pt idx="44">
                  <c:v>0.40672873575637325</c:v>
                </c:pt>
                <c:pt idx="45">
                  <c:v>0.40615270034872125</c:v>
                </c:pt>
                <c:pt idx="46">
                  <c:v>0.40557066057743857</c:v>
                </c:pt>
                <c:pt idx="47">
                  <c:v>0.40498516363211806</c:v>
                </c:pt>
                <c:pt idx="48">
                  <c:v>0.40439855167037558</c:v>
                </c:pt>
                <c:pt idx="49">
                  <c:v>0.40381294886291319</c:v>
                </c:pt>
                <c:pt idx="50">
                  <c:v>0.40323025449509015</c:v>
                </c:pt>
                <c:pt idx="51">
                  <c:v>0.40265214150683121</c:v>
                </c:pt>
                <c:pt idx="52">
                  <c:v>0.4020800597462334</c:v>
                </c:pt>
                <c:pt idx="53">
                  <c:v>0.40151524315820403</c:v>
                </c:pt>
                <c:pt idx="54">
                  <c:v>0.40095872012066541</c:v>
                </c:pt>
                <c:pt idx="55">
                  <c:v>0.40041132616856162</c:v>
                </c:pt>
                <c:pt idx="56">
                  <c:v>0.39987371840095587</c:v>
                </c:pt>
                <c:pt idx="57">
                  <c:v>0.39934639094011909</c:v>
                </c:pt>
                <c:pt idx="58">
                  <c:v>0.39882969089581044</c:v>
                </c:pt>
                <c:pt idx="59">
                  <c:v>0.39832383437636049</c:v>
                </c:pt>
                <c:pt idx="60">
                  <c:v>0.39782892217545907</c:v>
                </c:pt>
                <c:pt idx="61">
                  <c:v>0.39734495484591792</c:v>
                </c:pt>
                <c:pt idx="62">
                  <c:v>0.39687184694653543</c:v>
                </c:pt>
                <c:pt idx="63">
                  <c:v>0.3964094403140484</c:v>
                </c:pt>
                <c:pt idx="64">
                  <c:v>0.39595751626837095</c:v>
                </c:pt>
                <c:pt idx="65">
                  <c:v>0.39551580670593567</c:v>
                </c:pt>
                <c:pt idx="66">
                  <c:v>0.39508400407344335</c:v>
                </c:pt>
                <c:pt idx="67">
                  <c:v>0.39466177024350796</c:v>
                </c:pt>
                <c:pt idx="68">
                  <c:v>0.39424874433552115</c:v>
                </c:pt>
                <c:pt idx="69">
                  <c:v>0.39384454954058479</c:v>
                </c:pt>
                <c:pt idx="70">
                  <c:v>0.39344879901962021</c:v>
                </c:pt>
                <c:pt idx="71">
                  <c:v>0.39306110094971963</c:v>
                </c:pt>
                <c:pt idx="72">
                  <c:v>0.39268106279635123</c:v>
                </c:pt>
                <c:pt idx="73">
                  <c:v>0.3923082948889452</c:v>
                </c:pt>
                <c:pt idx="74">
                  <c:v>0.39194241337534236</c:v>
                </c:pt>
                <c:pt idx="75">
                  <c:v>0.39158304262713717</c:v>
                </c:pt>
                <c:pt idx="76">
                  <c:v>0.3912298171635577</c:v>
                </c:pt>
                <c:pt idx="77">
                  <c:v>0.39088238315655843</c:v>
                </c:pt>
                <c:pt idx="78">
                  <c:v>0.39054039957454834</c:v>
                </c:pt>
                <c:pt idx="79">
                  <c:v>0.39020353901685245</c:v>
                </c:pt>
                <c:pt idx="80">
                  <c:v>0.38987148828577789</c:v>
                </c:pt>
                <c:pt idx="81">
                  <c:v>0.38954394873813036</c:v>
                </c:pt>
                <c:pt idx="82">
                  <c:v>0.3892206364532943</c:v>
                </c:pt>
                <c:pt idx="83">
                  <c:v>0.38890128225058823</c:v>
                </c:pt>
                <c:pt idx="84">
                  <c:v>0.38858563158456333</c:v>
                </c:pt>
                <c:pt idx="85">
                  <c:v>0.38827344434324235</c:v>
                </c:pt>
                <c:pt idx="86">
                  <c:v>0.38796449457098281</c:v>
                </c:pt>
                <c:pt idx="87">
                  <c:v>0.38765857013468841</c:v>
                </c:pt>
                <c:pt idx="88">
                  <c:v>0.38735547234945833</c:v>
                </c:pt>
                <c:pt idx="89">
                  <c:v>0.38705501557743943</c:v>
                </c:pt>
                <c:pt idx="90">
                  <c:v>0.38675702681159468</c:v>
                </c:pt>
                <c:pt idx="91">
                  <c:v>0.38646134525430614</c:v>
                </c:pt>
                <c:pt idx="92">
                  <c:v>0.38616782189915366</c:v>
                </c:pt>
                <c:pt idx="93">
                  <c:v>0.38587631912283127</c:v>
                </c:pt>
                <c:pt idx="94">
                  <c:v>0.38558671029295044</c:v>
                </c:pt>
                <c:pt idx="95">
                  <c:v>0.38529887939640473</c:v>
                </c:pt>
                <c:pt idx="96">
                  <c:v>0.3850127206920167</c:v>
                </c:pt>
                <c:pt idx="97">
                  <c:v>0.38472813839031467</c:v>
                </c:pt>
                <c:pt idx="98">
                  <c:v>0.38444504636248678</c:v>
                </c:pt>
                <c:pt idx="99">
                  <c:v>0.38416336787979305</c:v>
                </c:pt>
                <c:pt idx="100">
                  <c:v>0.38388303538397189</c:v>
                </c:pt>
                <c:pt idx="101">
                  <c:v>0.38360399028842435</c:v>
                </c:pt>
                <c:pt idx="102">
                  <c:v>0.38332618280917607</c:v>
                </c:pt>
                <c:pt idx="103">
                  <c:v>0.38304957182379112</c:v>
                </c:pt>
                <c:pt idx="104">
                  <c:v>0.38277412475550499</c:v>
                </c:pt>
                <c:pt idx="105">
                  <c:v>0.38249981747886441</c:v>
                </c:pt>
                <c:pt idx="106">
                  <c:v>0.38222663424206371</c:v>
                </c:pt>
                <c:pt idx="107">
                  <c:v>0.38195456759997648</c:v>
                </c:pt>
                <c:pt idx="108">
                  <c:v>0.38168361835055864</c:v>
                </c:pt>
                <c:pt idx="109">
                  <c:v>0.38141379546587917</c:v>
                </c:pt>
                <c:pt idx="110">
                  <c:v>0.38114511600751999</c:v>
                </c:pt>
                <c:pt idx="111">
                  <c:v>0.38087760501450729</c:v>
                </c:pt>
                <c:pt idx="112">
                  <c:v>0.38061129535035115</c:v>
                </c:pt>
                <c:pt idx="113">
                  <c:v>0.38034622749424679</c:v>
                </c:pt>
                <c:pt idx="114">
                  <c:v>0.38008244926011203</c:v>
                </c:pt>
                <c:pt idx="115">
                  <c:v>0.37982001542604299</c:v>
                </c:pt>
                <c:pt idx="116">
                  <c:v>0.37955898725609721</c:v>
                </c:pt>
                <c:pt idx="117">
                  <c:v>0.37929943189623133</c:v>
                </c:pt>
                <c:pt idx="118">
                  <c:v>0.37904142162693938</c:v>
                </c:pt>
                <c:pt idx="119">
                  <c:v>0.37878503295684041</c:v>
                </c:pt>
                <c:pt idx="120">
                  <c:v>0.37853034554436937</c:v>
                </c:pt>
                <c:pt idx="121">
                  <c:v>0.3782774409389999</c:v>
                </c:pt>
                <c:pt idx="122">
                  <c:v>0.37802640113920949</c:v>
                </c:pt>
                <c:pt idx="123">
                  <c:v>0.37777730697173617</c:v>
                </c:pt>
                <c:pt idx="124">
                  <c:v>0.37753023630551069</c:v>
                </c:pt>
                <c:pt idx="125">
                  <c:v>0.37728526212378394</c:v>
                </c:pt>
                <c:pt idx="126">
                  <c:v>0.37704245048903845</c:v>
                </c:pt>
                <c:pt idx="127">
                  <c:v>0.37680185844671399</c:v>
                </c:pt>
                <c:pt idx="128">
                  <c:v>0.37656353192488101</c:v>
                </c:pt>
                <c:pt idx="129">
                  <c:v>0.3763275036968568</c:v>
                </c:pt>
                <c:pt idx="130">
                  <c:v>0.37609379148141875</c:v>
                </c:pt>
                <c:pt idx="131">
                  <c:v>0.37586239625971712</c:v>
                </c:pt>
                <c:pt idx="132">
                  <c:v>0.37563330088833058</c:v>
                </c:pt>
                <c:pt idx="133">
                  <c:v>0.37540646908344621</c:v>
                </c:pt>
                <c:pt idx="134">
                  <c:v>0.37518184484152189</c:v>
                </c:pt>
                <c:pt idx="135">
                  <c:v>0.37495935234706657</c:v>
                </c:pt>
                <c:pt idx="136">
                  <c:v>0.37473889639891533</c:v>
                </c:pt>
                <c:pt idx="137">
                  <c:v>0.37452036336363287</c:v>
                </c:pt>
                <c:pt idx="138">
                  <c:v>0.37430362263992661</c:v>
                </c:pt>
                <c:pt idx="139">
                  <c:v>0.37408852859298825</c:v>
                </c:pt>
                <c:pt idx="140">
                  <c:v>0.37387492289441138</c:v>
                </c:pt>
                <c:pt idx="141">
                  <c:v>0.37366263718359383</c:v>
                </c:pt>
                <c:pt idx="142">
                  <c:v>0.373451495951859</c:v>
                </c:pt>
                <c:pt idx="143">
                  <c:v>0.37324131954200468</c:v>
                </c:pt>
                <c:pt idx="144">
                  <c:v>0.37303192715410449</c:v>
                </c:pt>
                <c:pt idx="145">
                  <c:v>0.3728231397530295</c:v>
                </c:pt>
                <c:pt idx="146">
                  <c:v>0.37261478278363158</c:v>
                </c:pt>
                <c:pt idx="147">
                  <c:v>0.37240668861467463</c:v>
                </c:pt>
                <c:pt idx="148">
                  <c:v>0.37219869865094879</c:v>
                </c:pt>
                <c:pt idx="149">
                  <c:v>0.37199066507296424</c:v>
                </c:pt>
                <c:pt idx="150">
                  <c:v>0.37178245218364936</c:v>
                </c:pt>
                <c:pt idx="151">
                  <c:v>0.37157393736022098</c:v>
                </c:pt>
                <c:pt idx="152">
                  <c:v>0.37136501162580149</c:v>
                </c:pt>
                <c:pt idx="153">
                  <c:v>0.37115557986871167</c:v>
                </c:pt>
                <c:pt idx="154">
                  <c:v>0.37094556074732482</c:v>
                </c:pt>
                <c:pt idx="155">
                  <c:v>0.37073488632488144</c:v>
                </c:pt>
                <c:pt idx="156">
                  <c:v>0.37052350148196028</c:v>
                </c:pt>
                <c:pt idx="157">
                  <c:v>0.37031136315479146</c:v>
                </c:pt>
                <c:pt idx="158">
                  <c:v>0.3700984394457934</c:v>
                </c:pt>
                <c:pt idx="159">
                  <c:v>0.36988470864918999</c:v>
                </c:pt>
                <c:pt idx="160">
                  <c:v>0.36967015822985927</c:v>
                </c:pt>
                <c:pt idx="161">
                  <c:v>0.36945478378818775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0.40748800000000002</c:v>
                </c:pt>
                <c:pt idx="1">
                  <c:v>0.40348499999999998</c:v>
                </c:pt>
                <c:pt idx="2">
                  <c:v>0.406055</c:v>
                </c:pt>
                <c:pt idx="3">
                  <c:v>0.40855999999999998</c:v>
                </c:pt>
                <c:pt idx="4">
                  <c:v>0.408335</c:v>
                </c:pt>
                <c:pt idx="5">
                  <c:v>0.40710800000000003</c:v>
                </c:pt>
                <c:pt idx="6">
                  <c:v>0.40475800000000001</c:v>
                </c:pt>
                <c:pt idx="7">
                  <c:v>0.40620299999999998</c:v>
                </c:pt>
                <c:pt idx="8">
                  <c:v>0.40519699999999997</c:v>
                </c:pt>
                <c:pt idx="9">
                  <c:v>0.40852500000000003</c:v>
                </c:pt>
                <c:pt idx="10">
                  <c:v>0.40565000000000001</c:v>
                </c:pt>
                <c:pt idx="11">
                  <c:v>0.408694</c:v>
                </c:pt>
                <c:pt idx="12">
                  <c:v>0.40668100000000001</c:v>
                </c:pt>
                <c:pt idx="13">
                  <c:v>0.40663300000000002</c:v>
                </c:pt>
                <c:pt idx="14">
                  <c:v>0.406972</c:v>
                </c:pt>
                <c:pt idx="15">
                  <c:v>0.40902500000000003</c:v>
                </c:pt>
                <c:pt idx="16">
                  <c:v>0.40806399999999998</c:v>
                </c:pt>
                <c:pt idx="17">
                  <c:v>0.40913899999999997</c:v>
                </c:pt>
                <c:pt idx="18">
                  <c:v>0.41048600000000002</c:v>
                </c:pt>
                <c:pt idx="19">
                  <c:v>0.41087499999999999</c:v>
                </c:pt>
                <c:pt idx="20">
                  <c:v>0.41256900000000002</c:v>
                </c:pt>
                <c:pt idx="21">
                  <c:v>0.40660499999999999</c:v>
                </c:pt>
                <c:pt idx="22">
                  <c:v>0.41175400000000001</c:v>
                </c:pt>
                <c:pt idx="23">
                  <c:v>0.41147699999999998</c:v>
                </c:pt>
                <c:pt idx="24">
                  <c:v>0.41394900000000001</c:v>
                </c:pt>
                <c:pt idx="25">
                  <c:v>0.41372999999999999</c:v>
                </c:pt>
                <c:pt idx="26">
                  <c:v>0.41708899999999999</c:v>
                </c:pt>
                <c:pt idx="27">
                  <c:v>0.42070200000000002</c:v>
                </c:pt>
                <c:pt idx="28">
                  <c:v>0.41920499999999999</c:v>
                </c:pt>
                <c:pt idx="29">
                  <c:v>0.41778500000000002</c:v>
                </c:pt>
                <c:pt idx="30">
                  <c:v>0.422483</c:v>
                </c:pt>
                <c:pt idx="31">
                  <c:v>0.42105199999999998</c:v>
                </c:pt>
                <c:pt idx="32">
                  <c:v>0.42671300000000001</c:v>
                </c:pt>
                <c:pt idx="33">
                  <c:v>0.430421</c:v>
                </c:pt>
                <c:pt idx="34">
                  <c:v>0.43405899999999997</c:v>
                </c:pt>
                <c:pt idx="35">
                  <c:v>0.43639800000000001</c:v>
                </c:pt>
                <c:pt idx="36">
                  <c:v>0.44281999999999999</c:v>
                </c:pt>
                <c:pt idx="37">
                  <c:v>0.45034600000000002</c:v>
                </c:pt>
                <c:pt idx="38">
                  <c:v>0.45847399999999999</c:v>
                </c:pt>
                <c:pt idx="39">
                  <c:v>0.47964800000000002</c:v>
                </c:pt>
                <c:pt idx="40">
                  <c:v>0.50189499999999998</c:v>
                </c:pt>
                <c:pt idx="41">
                  <c:v>0.53331399999999995</c:v>
                </c:pt>
                <c:pt idx="42">
                  <c:v>0.57611800000000002</c:v>
                </c:pt>
                <c:pt idx="43">
                  <c:v>0.62814199999999998</c:v>
                </c:pt>
                <c:pt idx="44">
                  <c:v>0.67660200000000004</c:v>
                </c:pt>
                <c:pt idx="45">
                  <c:v>0.72640800000000005</c:v>
                </c:pt>
                <c:pt idx="46">
                  <c:v>0.76436099999999996</c:v>
                </c:pt>
                <c:pt idx="47">
                  <c:v>0.79095300000000002</c:v>
                </c:pt>
                <c:pt idx="48">
                  <c:v>0.81002600000000002</c:v>
                </c:pt>
                <c:pt idx="49">
                  <c:v>0.81931399999999999</c:v>
                </c:pt>
                <c:pt idx="50">
                  <c:v>0.81659700000000002</c:v>
                </c:pt>
                <c:pt idx="51">
                  <c:v>0.80263799999999996</c:v>
                </c:pt>
                <c:pt idx="52">
                  <c:v>0.76787099999999997</c:v>
                </c:pt>
                <c:pt idx="53">
                  <c:v>0.69605099999999998</c:v>
                </c:pt>
                <c:pt idx="54">
                  <c:v>0.57925099999999996</c:v>
                </c:pt>
                <c:pt idx="55">
                  <c:v>0.46714899999999998</c:v>
                </c:pt>
                <c:pt idx="56">
                  <c:v>0.41660999999999998</c:v>
                </c:pt>
                <c:pt idx="57">
                  <c:v>0.40877200000000002</c:v>
                </c:pt>
                <c:pt idx="58">
                  <c:v>0.41136899999999998</c:v>
                </c:pt>
                <c:pt idx="59">
                  <c:v>0.41316799999999998</c:v>
                </c:pt>
                <c:pt idx="60">
                  <c:v>0.41717900000000002</c:v>
                </c:pt>
                <c:pt idx="61">
                  <c:v>0.42623499999999998</c:v>
                </c:pt>
                <c:pt idx="62">
                  <c:v>0.43875799999999998</c:v>
                </c:pt>
                <c:pt idx="63">
                  <c:v>0.454094</c:v>
                </c:pt>
                <c:pt idx="64">
                  <c:v>0.47623199999999999</c:v>
                </c:pt>
                <c:pt idx="65">
                  <c:v>0.50970400000000005</c:v>
                </c:pt>
                <c:pt idx="66">
                  <c:v>0.54389900000000002</c:v>
                </c:pt>
                <c:pt idx="67">
                  <c:v>0.57968699999999995</c:v>
                </c:pt>
                <c:pt idx="68">
                  <c:v>0.61064700000000005</c:v>
                </c:pt>
                <c:pt idx="69">
                  <c:v>0.63773000000000002</c:v>
                </c:pt>
                <c:pt idx="70">
                  <c:v>0.65779299999999996</c:v>
                </c:pt>
                <c:pt idx="71">
                  <c:v>0.672018</c:v>
                </c:pt>
                <c:pt idx="72">
                  <c:v>0.67157699999999998</c:v>
                </c:pt>
                <c:pt idx="73">
                  <c:v>0.65927899999999995</c:v>
                </c:pt>
                <c:pt idx="74">
                  <c:v>0.62039100000000003</c:v>
                </c:pt>
                <c:pt idx="75">
                  <c:v>0.54428500000000002</c:v>
                </c:pt>
                <c:pt idx="76">
                  <c:v>0.462094</c:v>
                </c:pt>
                <c:pt idx="77">
                  <c:v>0.40693800000000002</c:v>
                </c:pt>
                <c:pt idx="78">
                  <c:v>0.39025100000000001</c:v>
                </c:pt>
                <c:pt idx="79">
                  <c:v>0.39357700000000001</c:v>
                </c:pt>
                <c:pt idx="80">
                  <c:v>0.39017600000000002</c:v>
                </c:pt>
                <c:pt idx="81">
                  <c:v>0.390598</c:v>
                </c:pt>
                <c:pt idx="82">
                  <c:v>0.39208900000000002</c:v>
                </c:pt>
                <c:pt idx="83">
                  <c:v>0.38742799999999999</c:v>
                </c:pt>
                <c:pt idx="84">
                  <c:v>0.38799899999999998</c:v>
                </c:pt>
                <c:pt idx="85">
                  <c:v>0.38712999999999997</c:v>
                </c:pt>
                <c:pt idx="86">
                  <c:v>0.38863399999999998</c:v>
                </c:pt>
                <c:pt idx="87">
                  <c:v>0.38672899999999999</c:v>
                </c:pt>
                <c:pt idx="88">
                  <c:v>0.39113599999999998</c:v>
                </c:pt>
                <c:pt idx="89">
                  <c:v>0.39051900000000001</c:v>
                </c:pt>
                <c:pt idx="90">
                  <c:v>0.39042300000000002</c:v>
                </c:pt>
                <c:pt idx="91">
                  <c:v>0.38902700000000001</c:v>
                </c:pt>
                <c:pt idx="92">
                  <c:v>0.390565</c:v>
                </c:pt>
                <c:pt idx="93">
                  <c:v>0.390907</c:v>
                </c:pt>
                <c:pt idx="94">
                  <c:v>0.38914100000000001</c:v>
                </c:pt>
                <c:pt idx="95">
                  <c:v>0.38791399999999998</c:v>
                </c:pt>
                <c:pt idx="96">
                  <c:v>0.38916400000000001</c:v>
                </c:pt>
                <c:pt idx="97">
                  <c:v>0.38534400000000002</c:v>
                </c:pt>
                <c:pt idx="98">
                  <c:v>0.39131899999999997</c:v>
                </c:pt>
                <c:pt idx="99">
                  <c:v>0.38896500000000001</c:v>
                </c:pt>
                <c:pt idx="100">
                  <c:v>0.39098699999999997</c:v>
                </c:pt>
                <c:pt idx="101">
                  <c:v>0.38617600000000002</c:v>
                </c:pt>
                <c:pt idx="102">
                  <c:v>0.39298899999999998</c:v>
                </c:pt>
                <c:pt idx="103">
                  <c:v>0.40134199999999998</c:v>
                </c:pt>
                <c:pt idx="104">
                  <c:v>0.40815299999999999</c:v>
                </c:pt>
                <c:pt idx="105">
                  <c:v>0.42266100000000001</c:v>
                </c:pt>
                <c:pt idx="106">
                  <c:v>0.43052600000000002</c:v>
                </c:pt>
                <c:pt idx="107">
                  <c:v>0.43775500000000001</c:v>
                </c:pt>
                <c:pt idx="108">
                  <c:v>0.437166</c:v>
                </c:pt>
                <c:pt idx="109">
                  <c:v>0.43447799999999998</c:v>
                </c:pt>
                <c:pt idx="110">
                  <c:v>0.42738599999999999</c:v>
                </c:pt>
                <c:pt idx="111">
                  <c:v>0.413385</c:v>
                </c:pt>
                <c:pt idx="112">
                  <c:v>0.39908500000000002</c:v>
                </c:pt>
                <c:pt idx="113">
                  <c:v>0.38744200000000001</c:v>
                </c:pt>
                <c:pt idx="114">
                  <c:v>0.38124000000000002</c:v>
                </c:pt>
                <c:pt idx="115">
                  <c:v>0.38137399999999999</c:v>
                </c:pt>
                <c:pt idx="116">
                  <c:v>0.37668499999999999</c:v>
                </c:pt>
                <c:pt idx="117">
                  <c:v>0.37692399999999998</c:v>
                </c:pt>
                <c:pt idx="118">
                  <c:v>0.37776900000000002</c:v>
                </c:pt>
                <c:pt idx="119">
                  <c:v>0.37682500000000002</c:v>
                </c:pt>
                <c:pt idx="120">
                  <c:v>0.37959399999999999</c:v>
                </c:pt>
                <c:pt idx="121">
                  <c:v>0.37562899999999999</c:v>
                </c:pt>
                <c:pt idx="122">
                  <c:v>0.37547900000000001</c:v>
                </c:pt>
                <c:pt idx="123">
                  <c:v>0.37668299999999999</c:v>
                </c:pt>
                <c:pt idx="124">
                  <c:v>0.37744899999999998</c:v>
                </c:pt>
                <c:pt idx="125">
                  <c:v>0.37559100000000001</c:v>
                </c:pt>
                <c:pt idx="126">
                  <c:v>0.37445099999999998</c:v>
                </c:pt>
                <c:pt idx="127">
                  <c:v>0.37645299999999998</c:v>
                </c:pt>
                <c:pt idx="128">
                  <c:v>0.37761800000000001</c:v>
                </c:pt>
                <c:pt idx="129">
                  <c:v>0.37817200000000001</c:v>
                </c:pt>
                <c:pt idx="130">
                  <c:v>0.37792199999999998</c:v>
                </c:pt>
                <c:pt idx="131">
                  <c:v>0.378776</c:v>
                </c:pt>
                <c:pt idx="132">
                  <c:v>0.38622499999999998</c:v>
                </c:pt>
                <c:pt idx="133">
                  <c:v>0.39047300000000001</c:v>
                </c:pt>
                <c:pt idx="134">
                  <c:v>0.392905</c:v>
                </c:pt>
                <c:pt idx="135">
                  <c:v>0.40465699999999999</c:v>
                </c:pt>
                <c:pt idx="136">
                  <c:v>0.40489700000000001</c:v>
                </c:pt>
                <c:pt idx="137">
                  <c:v>0.405916</c:v>
                </c:pt>
                <c:pt idx="138">
                  <c:v>0.39873399999999998</c:v>
                </c:pt>
                <c:pt idx="139">
                  <c:v>0.39441399999999999</c:v>
                </c:pt>
                <c:pt idx="140">
                  <c:v>0.386459</c:v>
                </c:pt>
                <c:pt idx="141">
                  <c:v>0.38006600000000001</c:v>
                </c:pt>
                <c:pt idx="142">
                  <c:v>0.37851800000000002</c:v>
                </c:pt>
                <c:pt idx="143">
                  <c:v>0.37465300000000001</c:v>
                </c:pt>
                <c:pt idx="144">
                  <c:v>0.373284</c:v>
                </c:pt>
                <c:pt idx="145">
                  <c:v>0.37162099999999998</c:v>
                </c:pt>
                <c:pt idx="146">
                  <c:v>0.37642300000000001</c:v>
                </c:pt>
                <c:pt idx="147">
                  <c:v>0.37345099999999998</c:v>
                </c:pt>
                <c:pt idx="148">
                  <c:v>0.36987999999999999</c:v>
                </c:pt>
                <c:pt idx="149">
                  <c:v>0.37165500000000001</c:v>
                </c:pt>
                <c:pt idx="150">
                  <c:v>0.37314799999999998</c:v>
                </c:pt>
                <c:pt idx="151">
                  <c:v>0.37030200000000002</c:v>
                </c:pt>
                <c:pt idx="152">
                  <c:v>0.371444</c:v>
                </c:pt>
                <c:pt idx="153">
                  <c:v>0.36751299999999998</c:v>
                </c:pt>
                <c:pt idx="154">
                  <c:v>0.373498</c:v>
                </c:pt>
                <c:pt idx="155">
                  <c:v>0.37220799999999998</c:v>
                </c:pt>
                <c:pt idx="156">
                  <c:v>0.372201</c:v>
                </c:pt>
                <c:pt idx="157">
                  <c:v>0.36785200000000001</c:v>
                </c:pt>
                <c:pt idx="158">
                  <c:v>0.36959599999999998</c:v>
                </c:pt>
                <c:pt idx="159">
                  <c:v>0.37230600000000003</c:v>
                </c:pt>
                <c:pt idx="160">
                  <c:v>0.374137</c:v>
                </c:pt>
                <c:pt idx="161">
                  <c:v>0.36779899999999999</c:v>
                </c:pt>
                <c:pt idx="162">
                  <c:v>0.37242199999999998</c:v>
                </c:pt>
                <c:pt idx="163">
                  <c:v>0.37467099999999998</c:v>
                </c:pt>
                <c:pt idx="164">
                  <c:v>0.37145299999999998</c:v>
                </c:pt>
                <c:pt idx="165">
                  <c:v>0.36999700000000002</c:v>
                </c:pt>
                <c:pt idx="166">
                  <c:v>0.37002000000000002</c:v>
                </c:pt>
                <c:pt idx="167">
                  <c:v>0.37092799999999998</c:v>
                </c:pt>
                <c:pt idx="168">
                  <c:v>0.37021999999999999</c:v>
                </c:pt>
                <c:pt idx="169">
                  <c:v>0.36742799999999998</c:v>
                </c:pt>
                <c:pt idx="170">
                  <c:v>0.37212099999999998</c:v>
                </c:pt>
                <c:pt idx="171">
                  <c:v>0.37199199999999999</c:v>
                </c:pt>
                <c:pt idx="172">
                  <c:v>0.37076700000000001</c:v>
                </c:pt>
                <c:pt idx="173">
                  <c:v>0.373527</c:v>
                </c:pt>
                <c:pt idx="174">
                  <c:v>0.371116</c:v>
                </c:pt>
                <c:pt idx="175">
                  <c:v>0.37417099999999998</c:v>
                </c:pt>
                <c:pt idx="176">
                  <c:v>0.37297599999999997</c:v>
                </c:pt>
                <c:pt idx="177">
                  <c:v>0.36984800000000001</c:v>
                </c:pt>
                <c:pt idx="178">
                  <c:v>0.37123200000000001</c:v>
                </c:pt>
                <c:pt idx="179">
                  <c:v>0.37533899999999998</c:v>
                </c:pt>
                <c:pt idx="180">
                  <c:v>0.37006099999999997</c:v>
                </c:pt>
                <c:pt idx="181">
                  <c:v>0.37058600000000003</c:v>
                </c:pt>
                <c:pt idx="182">
                  <c:v>0.37068099999999998</c:v>
                </c:pt>
                <c:pt idx="183">
                  <c:v>0.371143</c:v>
                </c:pt>
                <c:pt idx="184">
                  <c:v>0.37112099999999998</c:v>
                </c:pt>
                <c:pt idx="185">
                  <c:v>0.37204199999999998</c:v>
                </c:pt>
                <c:pt idx="186">
                  <c:v>0.369232</c:v>
                </c:pt>
                <c:pt idx="187">
                  <c:v>0.36880800000000002</c:v>
                </c:pt>
                <c:pt idx="188">
                  <c:v>0.36636299999999999</c:v>
                </c:pt>
                <c:pt idx="189">
                  <c:v>0.36851299999999998</c:v>
                </c:pt>
                <c:pt idx="190">
                  <c:v>0.371674</c:v>
                </c:pt>
                <c:pt idx="191">
                  <c:v>0.36842200000000003</c:v>
                </c:pt>
                <c:pt idx="192">
                  <c:v>0.36880099999999999</c:v>
                </c:pt>
                <c:pt idx="193">
                  <c:v>0.37198599999999998</c:v>
                </c:pt>
                <c:pt idx="194">
                  <c:v>0.369201</c:v>
                </c:pt>
                <c:pt idx="195">
                  <c:v>0.367483</c:v>
                </c:pt>
                <c:pt idx="196">
                  <c:v>0.369315</c:v>
                </c:pt>
                <c:pt idx="197">
                  <c:v>0.37233100000000002</c:v>
                </c:pt>
                <c:pt idx="198">
                  <c:v>0.36907099999999998</c:v>
                </c:pt>
                <c:pt idx="199">
                  <c:v>0.36749999999999999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0.40215714631353117</c:v>
                </c:pt>
                <c:pt idx="1">
                  <c:v>0.40281018674659358</c:v>
                </c:pt>
                <c:pt idx="2">
                  <c:v>0.40346112389782057</c:v>
                </c:pt>
                <c:pt idx="3">
                  <c:v>0.40410939328438067</c:v>
                </c:pt>
                <c:pt idx="4">
                  <c:v>0.40475435252093805</c:v>
                </c:pt>
                <c:pt idx="5">
                  <c:v>0.40539527428556171</c:v>
                </c:pt>
                <c:pt idx="6">
                  <c:v>0.40603133922687812</c:v>
                </c:pt>
                <c:pt idx="7">
                  <c:v>0.40666162897551961</c:v>
                </c:pt>
                <c:pt idx="8">
                  <c:v>0.40728511948299839</c:v>
                </c:pt>
                <c:pt idx="9">
                  <c:v>0.4079006749998545</c:v>
                </c:pt>
                <c:pt idx="10">
                  <c:v>0.40850704314408182</c:v>
                </c:pt>
                <c:pt idx="11">
                  <c:v>0.40910285173970967</c:v>
                </c:pt>
                <c:pt idx="12">
                  <c:v>0.40968660849230859</c:v>
                </c:pt>
                <c:pt idx="13">
                  <c:v>0.41025670522804664</c:v>
                </c:pt>
                <c:pt idx="14">
                  <c:v>0.41081142954177513</c:v>
                </c:pt>
                <c:pt idx="15">
                  <c:v>0.41134898856632263</c:v>
                </c:pt>
                <c:pt idx="16">
                  <c:v>0.41186755261756464</c:v>
                </c:pt>
                <c:pt idx="17">
                  <c:v>0.4123653312881545</c:v>
                </c:pt>
                <c:pt idx="18">
                  <c:v>0.41284070194486783</c:v>
                </c:pt>
                <c:pt idx="19">
                  <c:v>0.4132924214774405</c:v>
                </c:pt>
                <c:pt idx="20">
                  <c:v>0.41371996754716428</c:v>
                </c:pt>
                <c:pt idx="21">
                  <c:v>0.41412407629897707</c:v>
                </c:pt>
                <c:pt idx="22">
                  <c:v>0.4145075697332477</c:v>
                </c:pt>
                <c:pt idx="23">
                  <c:v>0.41487659665055343</c:v>
                </c:pt>
                <c:pt idx="24">
                  <c:v>0.41524244318743131</c:v>
                </c:pt>
                <c:pt idx="25">
                  <c:v>0.41562409635005404</c:v>
                </c:pt>
                <c:pt idx="26">
                  <c:v>0.4160517566734111</c:v>
                </c:pt>
                <c:pt idx="27">
                  <c:v>0.4165714799927473</c:v>
                </c:pt>
                <c:pt idx="28">
                  <c:v>0.41725106542509882</c:v>
                </c:pt>
                <c:pt idx="29">
                  <c:v>0.41818717747380868</c:v>
                </c:pt>
                <c:pt idx="30">
                  <c:v>0.41951347745369211</c:v>
                </c:pt>
                <c:pt idx="31">
                  <c:v>0.42140923432437555</c:v>
                </c:pt>
                <c:pt idx="32">
                  <c:v>0.42410749470269182</c:v>
                </c:pt>
                <c:pt idx="33">
                  <c:v>0.42790144757190945</c:v>
                </c:pt>
                <c:pt idx="34">
                  <c:v>0.43314718254563261</c:v>
                </c:pt>
                <c:pt idx="35">
                  <c:v>0.44026070468180645</c:v>
                </c:pt>
                <c:pt idx="36">
                  <c:v>0.4497069522567661</c:v>
                </c:pt>
                <c:pt idx="37">
                  <c:v>0.4619787938983812</c:v>
                </c:pt>
                <c:pt idx="38">
                  <c:v>0.47756466738522713</c:v>
                </c:pt>
                <c:pt idx="39">
                  <c:v>0.49690472134202907</c:v>
                </c:pt>
                <c:pt idx="40">
                  <c:v>0.52033700237648073</c:v>
                </c:pt>
                <c:pt idx="41">
                  <c:v>0.54803724793929542</c:v>
                </c:pt>
                <c:pt idx="42">
                  <c:v>0.57995792280616532</c:v>
                </c:pt>
                <c:pt idx="43">
                  <c:v>0.61577380685012562</c:v>
                </c:pt>
                <c:pt idx="44">
                  <c:v>0.65484143820251683</c:v>
                </c:pt>
                <c:pt idx="45">
                  <c:v>0.69617238056546948</c:v>
                </c:pt>
                <c:pt idx="46">
                  <c:v>0.73838343758926051</c:v>
                </c:pt>
                <c:pt idx="47">
                  <c:v>0.77947094359630464</c:v>
                </c:pt>
                <c:pt idx="48">
                  <c:v>0.81606954443455082</c:v>
                </c:pt>
                <c:pt idx="49">
                  <c:v>0.84198821253438083</c:v>
                </c:pt>
                <c:pt idx="50">
                  <c:v>0.84711505339116022</c:v>
                </c:pt>
                <c:pt idx="51">
                  <c:v>0.81985477825599895</c:v>
                </c:pt>
                <c:pt idx="52">
                  <c:v>0.75517543583202329</c:v>
                </c:pt>
                <c:pt idx="53">
                  <c:v>0.66311472867811572</c:v>
                </c:pt>
                <c:pt idx="54">
                  <c:v>0.56722324021644088</c:v>
                </c:pt>
                <c:pt idx="55">
                  <c:v>0.4908971190695664</c:v>
                </c:pt>
                <c:pt idx="56">
                  <c:v>0.44414295505627044</c:v>
                </c:pt>
                <c:pt idx="57">
                  <c:v>0.42273389482920526</c:v>
                </c:pt>
                <c:pt idx="58">
                  <c:v>0.41686625700103108</c:v>
                </c:pt>
                <c:pt idx="59">
                  <c:v>0.41879921727294855</c:v>
                </c:pt>
                <c:pt idx="60">
                  <c:v>0.42483949409340488</c:v>
                </c:pt>
                <c:pt idx="61">
                  <c:v>0.43399423771582446</c:v>
                </c:pt>
                <c:pt idx="62">
                  <c:v>0.44637983263838676</c:v>
                </c:pt>
                <c:pt idx="63">
                  <c:v>0.46237272131347712</c:v>
                </c:pt>
                <c:pt idx="64">
                  <c:v>0.48227131183590066</c:v>
                </c:pt>
                <c:pt idx="65">
                  <c:v>0.50614573636011162</c:v>
                </c:pt>
                <c:pt idx="66">
                  <c:v>0.53374056271208858</c:v>
                </c:pt>
                <c:pt idx="67">
                  <c:v>0.56440483922336671</c:v>
                </c:pt>
                <c:pt idx="68">
                  <c:v>0.59704267690203761</c:v>
                </c:pt>
                <c:pt idx="69">
                  <c:v>0.6299980834990021</c:v>
                </c:pt>
                <c:pt idx="70">
                  <c:v>0.66052064294809498</c:v>
                </c:pt>
                <c:pt idx="71">
                  <c:v>0.68324173889293149</c:v>
                </c:pt>
                <c:pt idx="72">
                  <c:v>0.68840496343596458</c:v>
                </c:pt>
                <c:pt idx="73">
                  <c:v>0.66426807639426144</c:v>
                </c:pt>
                <c:pt idx="74">
                  <c:v>0.60749084297849842</c:v>
                </c:pt>
                <c:pt idx="75">
                  <c:v>0.53275560605210925</c:v>
                </c:pt>
                <c:pt idx="76">
                  <c:v>0.46553756192826912</c:v>
                </c:pt>
                <c:pt idx="77">
                  <c:v>0.42238834311123241</c:v>
                </c:pt>
                <c:pt idx="78">
                  <c:v>0.40226254049742566</c:v>
                </c:pt>
                <c:pt idx="79">
                  <c:v>0.39526509243137614</c:v>
                </c:pt>
                <c:pt idx="80">
                  <c:v>0.39326205792403812</c:v>
                </c:pt>
                <c:pt idx="81">
                  <c:v>0.39258006856266936</c:v>
                </c:pt>
                <c:pt idx="82">
                  <c:v>0.39214798241209431</c:v>
                </c:pt>
                <c:pt idx="83">
                  <c:v>0.39175275876735666</c:v>
                </c:pt>
                <c:pt idx="84">
                  <c:v>0.39136460417940949</c:v>
                </c:pt>
                <c:pt idx="85">
                  <c:v>0.3909803762592422</c:v>
                </c:pt>
                <c:pt idx="86">
                  <c:v>0.39059964735185515</c:v>
                </c:pt>
                <c:pt idx="87">
                  <c:v>0.39022219943646391</c:v>
                </c:pt>
                <c:pt idx="88">
                  <c:v>0.38984784886642454</c:v>
                </c:pt>
                <c:pt idx="89">
                  <c:v>0.38947646349379733</c:v>
                </c:pt>
                <c:pt idx="90">
                  <c:v>0.38910804011491068</c:v>
                </c:pt>
                <c:pt idx="91">
                  <c:v>0.38874291543829537</c:v>
                </c:pt>
                <c:pt idx="92">
                  <c:v>0.38838229639511235</c:v>
                </c:pt>
                <c:pt idx="93">
                  <c:v>0.38802949169952844</c:v>
                </c:pt>
                <c:pt idx="94">
                  <c:v>0.38769254239527884</c:v>
                </c:pt>
                <c:pt idx="95">
                  <c:v>0.38738935593612223</c:v>
                </c:pt>
                <c:pt idx="96">
                  <c:v>0.38715677198685855</c:v>
                </c:pt>
                <c:pt idx="97">
                  <c:v>0.38706481276718968</c:v>
                </c:pt>
                <c:pt idx="98">
                  <c:v>0.38723603085306679</c:v>
                </c:pt>
                <c:pt idx="99">
                  <c:v>0.38786668858415668</c:v>
                </c:pt>
                <c:pt idx="100">
                  <c:v>0.38924141009857544</c:v>
                </c:pt>
                <c:pt idx="101">
                  <c:v>0.39172726133822128</c:v>
                </c:pt>
                <c:pt idx="102">
                  <c:v>0.39572979664232144</c:v>
                </c:pt>
                <c:pt idx="103">
                  <c:v>0.40159463066043399</c:v>
                </c:pt>
                <c:pt idx="104">
                  <c:v>0.40944002784916911</c:v>
                </c:pt>
                <c:pt idx="105">
                  <c:v>0.41890297292549872</c:v>
                </c:pt>
                <c:pt idx="106">
                  <c:v>0.4288045510663791</c:v>
                </c:pt>
                <c:pt idx="107">
                  <c:v>0.43690275308699644</c:v>
                </c:pt>
                <c:pt idx="108">
                  <c:v>0.44022316444322607</c:v>
                </c:pt>
                <c:pt idx="109">
                  <c:v>0.43644600035070791</c:v>
                </c:pt>
                <c:pt idx="110">
                  <c:v>0.42579261387710143</c:v>
                </c:pt>
                <c:pt idx="111">
                  <c:v>0.41157634057022197</c:v>
                </c:pt>
                <c:pt idx="112">
                  <c:v>0.39831211729177946</c:v>
                </c:pt>
                <c:pt idx="113">
                  <c:v>0.38894136379238153</c:v>
                </c:pt>
                <c:pt idx="114">
                  <c:v>0.38374345287717765</c:v>
                </c:pt>
                <c:pt idx="115">
                  <c:v>0.38137453873548172</c:v>
                </c:pt>
                <c:pt idx="116">
                  <c:v>0.38038023552217848</c:v>
                </c:pt>
                <c:pt idx="117">
                  <c:v>0.37988644622828477</c:v>
                </c:pt>
                <c:pt idx="118">
                  <c:v>0.37953299036811683</c:v>
                </c:pt>
                <c:pt idx="119">
                  <c:v>0.37921146291698726</c:v>
                </c:pt>
                <c:pt idx="120">
                  <c:v>0.3788974165486369</c:v>
                </c:pt>
                <c:pt idx="121">
                  <c:v>0.37858674393827585</c:v>
                </c:pt>
                <c:pt idx="122">
                  <c:v>0.37827903843263377</c:v>
                </c:pt>
                <c:pt idx="123">
                  <c:v>0.377974473073594</c:v>
                </c:pt>
                <c:pt idx="124">
                  <c:v>0.37767360889294804</c:v>
                </c:pt>
                <c:pt idx="125">
                  <c:v>0.37737837758903353</c:v>
                </c:pt>
                <c:pt idx="126">
                  <c:v>0.37709555812229978</c:v>
                </c:pt>
                <c:pt idx="127">
                  <c:v>0.37684678170548297</c:v>
                </c:pt>
                <c:pt idx="128">
                  <c:v>0.3766926198652627</c:v>
                </c:pt>
                <c:pt idx="129">
                  <c:v>0.37677946182853844</c:v>
                </c:pt>
                <c:pt idx="130">
                  <c:v>0.37740700532416366</c:v>
                </c:pt>
                <c:pt idx="131">
                  <c:v>0.37907736558912986</c:v>
                </c:pt>
                <c:pt idx="132">
                  <c:v>0.3824240536378874</c:v>
                </c:pt>
                <c:pt idx="133">
                  <c:v>0.38788365724737861</c:v>
                </c:pt>
                <c:pt idx="134">
                  <c:v>0.39509466517843661</c:v>
                </c:pt>
                <c:pt idx="135">
                  <c:v>0.40237779869963097</c:v>
                </c:pt>
                <c:pt idx="136">
                  <c:v>0.40700822011940763</c:v>
                </c:pt>
                <c:pt idx="137">
                  <c:v>0.40664849603096037</c:v>
                </c:pt>
                <c:pt idx="138">
                  <c:v>0.40107847432344496</c:v>
                </c:pt>
                <c:pt idx="139">
                  <c:v>0.39255401243616295</c:v>
                </c:pt>
                <c:pt idx="140">
                  <c:v>0.38424813834581317</c:v>
                </c:pt>
                <c:pt idx="141">
                  <c:v>0.37824374689815782</c:v>
                </c:pt>
                <c:pt idx="142">
                  <c:v>0.37483331404193676</c:v>
                </c:pt>
                <c:pt idx="143">
                  <c:v>0.37322512781542339</c:v>
                </c:pt>
                <c:pt idx="144">
                  <c:v>0.37251798364637778</c:v>
                </c:pt>
                <c:pt idx="145">
                  <c:v>0.37215204044408773</c:v>
                </c:pt>
                <c:pt idx="146">
                  <c:v>0.37188644174633823</c:v>
                </c:pt>
                <c:pt idx="147">
                  <c:v>0.37164420662566111</c:v>
                </c:pt>
                <c:pt idx="148">
                  <c:v>0.37140637783928732</c:v>
                </c:pt>
                <c:pt idx="149">
                  <c:v>0.37116916944350137</c:v>
                </c:pt>
                <c:pt idx="150">
                  <c:v>0.3709318278086437</c:v>
                </c:pt>
                <c:pt idx="151">
                  <c:v>0.37069408378651286</c:v>
                </c:pt>
                <c:pt idx="152">
                  <c:v>0.37045574587252533</c:v>
                </c:pt>
                <c:pt idx="153">
                  <c:v>0.37021665024094541</c:v>
                </c:pt>
                <c:pt idx="154">
                  <c:v>0.36997665589386725</c:v>
                </c:pt>
                <c:pt idx="155">
                  <c:v>0.3697356438645033</c:v>
                </c:pt>
                <c:pt idx="156">
                  <c:v>0.36949351637911365</c:v>
                </c:pt>
                <c:pt idx="157">
                  <c:v>0.36925019572681966</c:v>
                </c:pt>
                <c:pt idx="158">
                  <c:v>0.36900562289376954</c:v>
                </c:pt>
                <c:pt idx="159">
                  <c:v>0.36875975603273514</c:v>
                </c:pt>
                <c:pt idx="160">
                  <c:v>0.36851256883316363</c:v>
                </c:pt>
                <c:pt idx="161">
                  <c:v>0.36826404884834868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0.40215714631160077</c:v>
                </c:pt>
                <c:pt idx="1">
                  <c:v>0.40281018674142871</c:v>
                </c:pt>
                <c:pt idx="2">
                  <c:v>0.40346112388425842</c:v>
                </c:pt>
                <c:pt idx="3">
                  <c:v>0.40410939324943046</c:v>
                </c:pt>
                <c:pt idx="4">
                  <c:v>0.40475435243254337</c:v>
                </c:pt>
                <c:pt idx="5">
                  <c:v>0.40539527406615145</c:v>
                </c:pt>
                <c:pt idx="6">
                  <c:v>0.40603133869238517</c:v>
                </c:pt>
                <c:pt idx="7">
                  <c:v>0.40666162769766506</c:v>
                </c:pt>
                <c:pt idx="8">
                  <c:v>0.40728511648469773</c:v>
                </c:pt>
                <c:pt idx="9">
                  <c:v>0.40790066809549663</c:v>
                </c:pt>
                <c:pt idx="10">
                  <c:v>0.40850702754044804</c:v>
                </c:pt>
                <c:pt idx="11">
                  <c:v>0.40910281713122776</c:v>
                </c:pt>
                <c:pt idx="12">
                  <c:v>0.40968653315784609</c:v>
                </c:pt>
                <c:pt idx="13">
                  <c:v>0.41025654428983044</c:v>
                </c:pt>
                <c:pt idx="14">
                  <c:v>0.41081109211540745</c:v>
                </c:pt>
                <c:pt idx="15">
                  <c:v>0.41134829425668329</c:v>
                </c:pt>
                <c:pt idx="16">
                  <c:v>0.41186615050875869</c:v>
                </c:pt>
                <c:pt idx="17">
                  <c:v>0.41236255244148934</c:v>
                </c:pt>
                <c:pt idx="18">
                  <c:v>0.41283529686900139</c:v>
                </c:pt>
                <c:pt idx="19">
                  <c:v>0.41328210352909739</c:v>
                </c:pt>
                <c:pt idx="20">
                  <c:v>0.41370063721803457</c:v>
                </c:pt>
                <c:pt idx="21">
                  <c:v>0.41408853449294802</c:v>
                </c:pt>
                <c:pt idx="22">
                  <c:v>0.41444343488368274</c:v>
                </c:pt>
                <c:pt idx="23">
                  <c:v>0.41476301635021884</c:v>
                </c:pt>
                <c:pt idx="24">
                  <c:v>0.41504503448705243</c:v>
                </c:pt>
                <c:pt idx="25">
                  <c:v>0.41528736472181016</c:v>
                </c:pt>
                <c:pt idx="26">
                  <c:v>0.41548804649620497</c:v>
                </c:pt>
                <c:pt idx="27">
                  <c:v>0.41564532817119759</c:v>
                </c:pt>
                <c:pt idx="28">
                  <c:v>0.41575771118577648</c:v>
                </c:pt>
                <c:pt idx="29">
                  <c:v>0.41582399184211694</c:v>
                </c:pt>
                <c:pt idx="30">
                  <c:v>0.41584329901011802</c:v>
                </c:pt>
                <c:pt idx="31">
                  <c:v>0.41581512605887111</c:v>
                </c:pt>
                <c:pt idx="32">
                  <c:v>0.41573935544286</c:v>
                </c:pt>
                <c:pt idx="33">
                  <c:v>0.41561627459948786</c:v>
                </c:pt>
                <c:pt idx="34">
                  <c:v>0.41544658214486918</c:v>
                </c:pt>
                <c:pt idx="35">
                  <c:v>0.41523138376939112</c:v>
                </c:pt>
                <c:pt idx="36">
                  <c:v>0.41497217770669981</c:v>
                </c:pt>
                <c:pt idx="37">
                  <c:v>0.41467083014581679</c:v>
                </c:pt>
                <c:pt idx="38">
                  <c:v>0.41432954143872947</c:v>
                </c:pt>
                <c:pt idx="39">
                  <c:v>0.41395080438811116</c:v>
                </c:pt>
                <c:pt idx="40">
                  <c:v>0.41353735624939542</c:v>
                </c:pt>
                <c:pt idx="41">
                  <c:v>0.41309212632387438</c:v>
                </c:pt>
                <c:pt idx="42">
                  <c:v>0.41261818114089899</c:v>
                </c:pt>
                <c:pt idx="43">
                  <c:v>0.41211866922521712</c:v>
                </c:pt>
                <c:pt idx="44">
                  <c:v>0.41159676732860534</c:v>
                </c:pt>
                <c:pt idx="45">
                  <c:v>0.41105562979108701</c:v>
                </c:pt>
                <c:pt idx="46">
                  <c:v>0.41049834241053695</c:v>
                </c:pt>
                <c:pt idx="47">
                  <c:v>0.40992788186802304</c:v>
                </c:pt>
                <c:pt idx="48">
                  <c:v>0.40934708140764858</c:v>
                </c:pt>
                <c:pt idx="49">
                  <c:v>0.40875860312921514</c:v>
                </c:pt>
                <c:pt idx="50">
                  <c:v>0.40816491694044532</c:v>
                </c:pt>
                <c:pt idx="51">
                  <c:v>0.4075682859478757</c:v>
                </c:pt>
                <c:pt idx="52">
                  <c:v>0.40697075785092457</c:v>
                </c:pt>
                <c:pt idx="53">
                  <c:v>0.40637416174556551</c:v>
                </c:pt>
                <c:pt idx="54">
                  <c:v>0.40578010964122685</c:v>
                </c:pt>
                <c:pt idx="55">
                  <c:v>0.40519000194215316</c:v>
                </c:pt>
                <c:pt idx="56">
                  <c:v>0.4046050361352535</c:v>
                </c:pt>
                <c:pt idx="57">
                  <c:v>0.4040262179519355</c:v>
                </c:pt>
                <c:pt idx="58">
                  <c:v>0.40345437432280534</c:v>
                </c:pt>
                <c:pt idx="59">
                  <c:v>0.40289016751305701</c:v>
                </c:pt>
                <c:pt idx="60">
                  <c:v>0.40233410990548985</c:v>
                </c:pt>
                <c:pt idx="61">
                  <c:v>0.40178657898120301</c:v>
                </c:pt>
                <c:pt idx="62">
                  <c:v>0.40124783213026533</c:v>
                </c:pt>
                <c:pt idx="63">
                  <c:v>0.4007180210024775</c:v>
                </c:pt>
                <c:pt idx="64">
                  <c:v>0.40019720517933699</c:v>
                </c:pt>
                <c:pt idx="65">
                  <c:v>0.3996853650110615</c:v>
                </c:pt>
                <c:pt idx="66">
                  <c:v>0.39918241351642042</c:v>
                </c:pt>
                <c:pt idx="67">
                  <c:v>0.39868820728814713</c:v>
                </c:pt>
                <c:pt idx="68">
                  <c:v>0.3982025563832895</c:v>
                </c:pt>
                <c:pt idx="69">
                  <c:v>0.39772523320670372</c:v>
                </c:pt>
                <c:pt idx="70">
                  <c:v>0.39725598041787286</c:v>
                </c:pt>
                <c:pt idx="71">
                  <c:v>0.39679451790727721</c:v>
                </c:pt>
                <c:pt idx="72">
                  <c:v>0.39634054889958992</c:v>
                </c:pt>
                <c:pt idx="73">
                  <c:v>0.39589376524790543</c:v>
                </c:pt>
                <c:pt idx="74">
                  <c:v>0.39545385198684646</c:v>
                </c:pt>
                <c:pt idx="75">
                  <c:v>0.39502049121344873</c:v>
                </c:pt>
                <c:pt idx="76">
                  <c:v>0.39459336536382333</c:v>
                </c:pt>
                <c:pt idx="77">
                  <c:v>0.39417215995125415</c:v>
                </c:pt>
                <c:pt idx="78">
                  <c:v>0.39375656582804841</c:v>
                </c:pt>
                <c:pt idx="79">
                  <c:v>0.39334628102946412</c:v>
                </c:pt>
                <c:pt idx="80">
                  <c:v>0.39294101225366723</c:v>
                </c:pt>
                <c:pt idx="81">
                  <c:v>0.39254047602714076</c:v>
                </c:pt>
                <c:pt idx="82">
                  <c:v>0.39214439960043612</c:v>
                </c:pt>
                <c:pt idx="83">
                  <c:v>0.39175252161474738</c:v>
                </c:pt>
                <c:pt idx="84">
                  <c:v>0.39136459257557327</c:v>
                </c:pt>
                <c:pt idx="85">
                  <c:v>0.39098037516578121</c:v>
                </c:pt>
                <c:pt idx="86">
                  <c:v>0.39059964442671541</c:v>
                </c:pt>
                <c:pt idx="87">
                  <c:v>0.39022218783262663</c:v>
                </c:pt>
                <c:pt idx="88">
                  <c:v>0.38984780528063978</c:v>
                </c:pt>
                <c:pt idx="89">
                  <c:v>0.38947630901570685</c:v>
                </c:pt>
                <c:pt idx="90">
                  <c:v>0.38910752350751332</c:v>
                </c:pt>
                <c:pt idx="91">
                  <c:v>0.38874128529407453</c:v>
                </c:pt>
                <c:pt idx="92">
                  <c:v>0.38837744280478154</c:v>
                </c:pt>
                <c:pt idx="93">
                  <c:v>0.38801585617387324</c:v>
                </c:pt>
                <c:pt idx="94">
                  <c:v>0.38765639705372734</c:v>
                </c:pt>
                <c:pt idx="95">
                  <c:v>0.38729894843592427</c:v>
                </c:pt>
                <c:pt idx="96">
                  <c:v>0.38694340448673203</c:v>
                </c:pt>
                <c:pt idx="97">
                  <c:v>0.38658967040244491</c:v>
                </c:pt>
                <c:pt idx="98">
                  <c:v>0.38623766228886613</c:v>
                </c:pt>
                <c:pt idx="99">
                  <c:v>0.38588730706810831</c:v>
                </c:pt>
                <c:pt idx="100">
                  <c:v>0.38553854241478241</c:v>
                </c:pt>
                <c:pt idx="101">
                  <c:v>0.38519131672250601</c:v>
                </c:pt>
                <c:pt idx="102">
                  <c:v>0.38484558910047045</c:v>
                </c:pt>
                <c:pt idx="103">
                  <c:v>0.38450132939851667</c:v>
                </c:pt>
                <c:pt idx="104">
                  <c:v>0.3841585182577702</c:v>
                </c:pt>
                <c:pt idx="105">
                  <c:v>0.3838171471823289</c:v>
                </c:pt>
                <c:pt idx="106">
                  <c:v>0.38347721862577766</c:v>
                </c:pt>
                <c:pt idx="107">
                  <c:v>0.3831387460843953</c:v>
                </c:pt>
                <c:pt idx="108">
                  <c:v>0.382801754186815</c:v>
                </c:pt>
                <c:pt idx="109">
                  <c:v>0.38246627876760625</c:v>
                </c:pt>
                <c:pt idx="110">
                  <c:v>0.3821323669097838</c:v>
                </c:pt>
                <c:pt idx="111">
                  <c:v>0.38180007693866269</c:v>
                </c:pt>
                <c:pt idx="112">
                  <c:v>0.3814694783468352</c:v>
                </c:pt>
                <c:pt idx="113">
                  <c:v>0.38114065162744881</c:v>
                </c:pt>
                <c:pt idx="114">
                  <c:v>0.38081368799055826</c:v>
                </c:pt>
                <c:pt idx="115">
                  <c:v>0.38048868893528509</c:v>
                </c:pt>
                <c:pt idx="116">
                  <c:v>0.38016576564907334</c:v>
                </c:pt>
                <c:pt idx="117">
                  <c:v>0.37984503820475657</c:v>
                </c:pt>
                <c:pt idx="118">
                  <c:v>0.37952663452673852</c:v>
                </c:pt>
                <c:pt idx="119">
                  <c:v>0.37921068909968558</c:v>
                </c:pt>
                <c:pt idx="120">
                  <c:v>0.37889734139705755</c:v>
                </c:pt>
                <c:pt idx="121">
                  <c:v>0.37858673401287962</c:v>
                </c:pt>
                <c:pt idx="122">
                  <c:v>0.37827901048862972</c:v>
                </c:pt>
                <c:pt idx="123">
                  <c:v>0.37797431283812266</c:v>
                </c:pt>
                <c:pt idx="124">
                  <c:v>0.37767277878679745</c:v>
                </c:pt>
                <c:pt idx="125">
                  <c:v>0.37737453875761168</c:v>
                </c:pt>
                <c:pt idx="126">
                  <c:v>0.37707971265334317</c:v>
                </c:pt>
                <c:pt idx="127">
                  <c:v>0.37678840650367751</c:v>
                </c:pt>
                <c:pt idx="128">
                  <c:v>0.37650070906396338</c:v>
                </c:pt>
                <c:pt idx="129">
                  <c:v>0.37621668846956596</c:v>
                </c:pt>
                <c:pt idx="130">
                  <c:v>0.37593638906379867</c:v>
                </c:pt>
                <c:pt idx="131">
                  <c:v>0.37565982852682911</c:v>
                </c:pt>
                <c:pt idx="132">
                  <c:v>0.37538699543617476</c:v>
                </c:pt>
                <c:pt idx="133">
                  <c:v>0.37511784738515741</c:v>
                </c:pt>
                <c:pt idx="134">
                  <c:v>0.37485230977314804</c:v>
                </c:pt>
                <c:pt idx="135">
                  <c:v>0.37459027536045003</c:v>
                </c:pt>
                <c:pt idx="136">
                  <c:v>0.37433160465184601</c:v>
                </c:pt>
                <c:pt idx="137">
                  <c:v>0.37407612713758936</c:v>
                </c:pt>
                <c:pt idx="138">
                  <c:v>0.37382364338114882</c:v>
                </c:pt>
                <c:pt idx="139">
                  <c:v>0.37357392790205513</c:v>
                </c:pt>
                <c:pt idx="140">
                  <c:v>0.37332673276285777</c:v>
                </c:pt>
                <c:pt idx="141">
                  <c:v>0.37308179173453038</c:v>
                </c:pt>
                <c:pt idx="142">
                  <c:v>0.37283882488740794</c:v>
                </c:pt>
                <c:pt idx="143">
                  <c:v>0.37259754343694329</c:v>
                </c:pt>
                <c:pt idx="144">
                  <c:v>0.37235765466641846</c:v>
                </c:pt>
                <c:pt idx="145">
                  <c:v>0.37211886675241046</c:v>
                </c:pt>
                <c:pt idx="146">
                  <c:v>0.37188089333248958</c:v>
                </c:pt>
                <c:pt idx="147">
                  <c:v>0.37164345767668838</c:v>
                </c:pt>
                <c:pt idx="148">
                  <c:v>0.3714062963524824</c:v>
                </c:pt>
                <c:pt idx="149">
                  <c:v>0.37116916230481622</c:v>
                </c:pt>
                <c:pt idx="150">
                  <c:v>0.37093182730552676</c:v>
                </c:pt>
                <c:pt idx="151">
                  <c:v>0.3706940837580075</c:v>
                </c:pt>
                <c:pt idx="152">
                  <c:v>0.37045574587122776</c:v>
                </c:pt>
                <c:pt idx="153">
                  <c:v>0.370216650240898</c:v>
                </c:pt>
                <c:pt idx="154">
                  <c:v>0.36997665589386586</c:v>
                </c:pt>
                <c:pt idx="155">
                  <c:v>0.36973564386450325</c:v>
                </c:pt>
                <c:pt idx="156">
                  <c:v>0.36949351637911365</c:v>
                </c:pt>
                <c:pt idx="157">
                  <c:v>0.36925019572681966</c:v>
                </c:pt>
                <c:pt idx="158">
                  <c:v>0.36900562289376954</c:v>
                </c:pt>
                <c:pt idx="159">
                  <c:v>0.36875975603273514</c:v>
                </c:pt>
                <c:pt idx="160">
                  <c:v>0.36851256883316363</c:v>
                </c:pt>
                <c:pt idx="161">
                  <c:v>0.36826404884834868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0.413163</c:v>
                </c:pt>
                <c:pt idx="1">
                  <c:v>0.40918700000000002</c:v>
                </c:pt>
                <c:pt idx="2">
                  <c:v>0.40759400000000001</c:v>
                </c:pt>
                <c:pt idx="3">
                  <c:v>0.41281099999999998</c:v>
                </c:pt>
                <c:pt idx="4">
                  <c:v>0.41137800000000002</c:v>
                </c:pt>
                <c:pt idx="5">
                  <c:v>0.40892600000000001</c:v>
                </c:pt>
                <c:pt idx="6">
                  <c:v>0.41434399999999999</c:v>
                </c:pt>
                <c:pt idx="7">
                  <c:v>0.41251199999999999</c:v>
                </c:pt>
                <c:pt idx="8">
                  <c:v>0.409779</c:v>
                </c:pt>
                <c:pt idx="9">
                  <c:v>0.40869499999999997</c:v>
                </c:pt>
                <c:pt idx="10">
                  <c:v>0.40970899999999999</c:v>
                </c:pt>
                <c:pt idx="11">
                  <c:v>0.408248</c:v>
                </c:pt>
                <c:pt idx="12">
                  <c:v>0.41278599999999999</c:v>
                </c:pt>
                <c:pt idx="13">
                  <c:v>0.41273100000000001</c:v>
                </c:pt>
                <c:pt idx="14">
                  <c:v>0.412825</c:v>
                </c:pt>
                <c:pt idx="15">
                  <c:v>0.41495199999999999</c:v>
                </c:pt>
                <c:pt idx="16">
                  <c:v>0.41173900000000002</c:v>
                </c:pt>
                <c:pt idx="17">
                  <c:v>0.40967999999999999</c:v>
                </c:pt>
                <c:pt idx="18">
                  <c:v>0.41542600000000002</c:v>
                </c:pt>
                <c:pt idx="19">
                  <c:v>0.41389300000000001</c:v>
                </c:pt>
                <c:pt idx="20">
                  <c:v>0.41512300000000002</c:v>
                </c:pt>
                <c:pt idx="21">
                  <c:v>0.41548800000000002</c:v>
                </c:pt>
                <c:pt idx="22">
                  <c:v>0.41647699999999999</c:v>
                </c:pt>
                <c:pt idx="23">
                  <c:v>0.417209</c:v>
                </c:pt>
                <c:pt idx="24">
                  <c:v>0.41654600000000003</c:v>
                </c:pt>
                <c:pt idx="25">
                  <c:v>0.41987600000000003</c:v>
                </c:pt>
                <c:pt idx="26">
                  <c:v>0.42112899999999998</c:v>
                </c:pt>
                <c:pt idx="27">
                  <c:v>0.42350399999999999</c:v>
                </c:pt>
                <c:pt idx="28">
                  <c:v>0.420906</c:v>
                </c:pt>
                <c:pt idx="29">
                  <c:v>0.41961199999999999</c:v>
                </c:pt>
                <c:pt idx="30">
                  <c:v>0.42034500000000002</c:v>
                </c:pt>
                <c:pt idx="31">
                  <c:v>0.42308200000000001</c:v>
                </c:pt>
                <c:pt idx="32">
                  <c:v>0.42379699999999998</c:v>
                </c:pt>
                <c:pt idx="33">
                  <c:v>0.42727100000000001</c:v>
                </c:pt>
                <c:pt idx="34">
                  <c:v>0.42751499999999998</c:v>
                </c:pt>
                <c:pt idx="35">
                  <c:v>0.43892700000000001</c:v>
                </c:pt>
                <c:pt idx="36">
                  <c:v>0.43919799999999998</c:v>
                </c:pt>
                <c:pt idx="37">
                  <c:v>0.44708799999999999</c:v>
                </c:pt>
                <c:pt idx="38">
                  <c:v>0.45495099999999999</c:v>
                </c:pt>
                <c:pt idx="39">
                  <c:v>0.462613</c:v>
                </c:pt>
                <c:pt idx="40">
                  <c:v>0.48187000000000002</c:v>
                </c:pt>
                <c:pt idx="41">
                  <c:v>0.50486500000000001</c:v>
                </c:pt>
                <c:pt idx="42">
                  <c:v>0.53989500000000001</c:v>
                </c:pt>
                <c:pt idx="43">
                  <c:v>0.58329299999999995</c:v>
                </c:pt>
                <c:pt idx="44">
                  <c:v>0.634552</c:v>
                </c:pt>
                <c:pt idx="45">
                  <c:v>0.68548500000000001</c:v>
                </c:pt>
                <c:pt idx="46">
                  <c:v>0.73142099999999999</c:v>
                </c:pt>
                <c:pt idx="47">
                  <c:v>0.76856599999999997</c:v>
                </c:pt>
                <c:pt idx="48">
                  <c:v>0.79604399999999997</c:v>
                </c:pt>
                <c:pt idx="49">
                  <c:v>0.81290399999999996</c:v>
                </c:pt>
                <c:pt idx="50">
                  <c:v>0.81961200000000001</c:v>
                </c:pt>
                <c:pt idx="51">
                  <c:v>0.81675900000000001</c:v>
                </c:pt>
                <c:pt idx="52">
                  <c:v>0.79880600000000002</c:v>
                </c:pt>
                <c:pt idx="53">
                  <c:v>0.75657200000000002</c:v>
                </c:pt>
                <c:pt idx="54">
                  <c:v>0.67113500000000004</c:v>
                </c:pt>
                <c:pt idx="55">
                  <c:v>0.54647699999999999</c:v>
                </c:pt>
                <c:pt idx="56">
                  <c:v>0.44149500000000003</c:v>
                </c:pt>
                <c:pt idx="57">
                  <c:v>0.41477999999999998</c:v>
                </c:pt>
                <c:pt idx="58">
                  <c:v>0.41179700000000002</c:v>
                </c:pt>
                <c:pt idx="59">
                  <c:v>0.41410000000000002</c:v>
                </c:pt>
                <c:pt idx="60">
                  <c:v>0.412553</c:v>
                </c:pt>
                <c:pt idx="61">
                  <c:v>0.423178</c:v>
                </c:pt>
                <c:pt idx="62">
                  <c:v>0.43042799999999998</c:v>
                </c:pt>
                <c:pt idx="63">
                  <c:v>0.44438699999999998</c:v>
                </c:pt>
                <c:pt idx="64">
                  <c:v>0.45663900000000002</c:v>
                </c:pt>
                <c:pt idx="65">
                  <c:v>0.482653</c:v>
                </c:pt>
                <c:pt idx="66">
                  <c:v>0.51162700000000005</c:v>
                </c:pt>
                <c:pt idx="67">
                  <c:v>0.55055500000000002</c:v>
                </c:pt>
                <c:pt idx="68">
                  <c:v>0.58487500000000003</c:v>
                </c:pt>
                <c:pt idx="69">
                  <c:v>0.61755300000000002</c:v>
                </c:pt>
                <c:pt idx="70">
                  <c:v>0.64328700000000005</c:v>
                </c:pt>
                <c:pt idx="71">
                  <c:v>0.66100499999999995</c:v>
                </c:pt>
                <c:pt idx="72">
                  <c:v>0.67321799999999998</c:v>
                </c:pt>
                <c:pt idx="73">
                  <c:v>0.67374299999999998</c:v>
                </c:pt>
                <c:pt idx="74">
                  <c:v>0.65510400000000002</c:v>
                </c:pt>
                <c:pt idx="75">
                  <c:v>0.60713799999999996</c:v>
                </c:pt>
                <c:pt idx="76">
                  <c:v>0.53308199999999994</c:v>
                </c:pt>
                <c:pt idx="77">
                  <c:v>0.44712499999999999</c:v>
                </c:pt>
                <c:pt idx="78">
                  <c:v>0.407385</c:v>
                </c:pt>
                <c:pt idx="79">
                  <c:v>0.39190999999999998</c:v>
                </c:pt>
                <c:pt idx="80">
                  <c:v>0.39088099999999998</c:v>
                </c:pt>
                <c:pt idx="81">
                  <c:v>0.39303900000000003</c:v>
                </c:pt>
                <c:pt idx="82">
                  <c:v>0.39179199999999997</c:v>
                </c:pt>
                <c:pt idx="83">
                  <c:v>0.393318</c:v>
                </c:pt>
                <c:pt idx="84">
                  <c:v>0.39300800000000002</c:v>
                </c:pt>
                <c:pt idx="85">
                  <c:v>0.39054299999999997</c:v>
                </c:pt>
                <c:pt idx="86">
                  <c:v>0.39263199999999998</c:v>
                </c:pt>
                <c:pt idx="87">
                  <c:v>0.39204499999999998</c:v>
                </c:pt>
                <c:pt idx="88">
                  <c:v>0.390204</c:v>
                </c:pt>
                <c:pt idx="89">
                  <c:v>0.38774700000000001</c:v>
                </c:pt>
                <c:pt idx="90">
                  <c:v>0.388567</c:v>
                </c:pt>
                <c:pt idx="91">
                  <c:v>0.38999899999999998</c:v>
                </c:pt>
                <c:pt idx="92">
                  <c:v>0.38890799999999998</c:v>
                </c:pt>
                <c:pt idx="93">
                  <c:v>0.39099899999999999</c:v>
                </c:pt>
                <c:pt idx="94">
                  <c:v>0.39001000000000002</c:v>
                </c:pt>
                <c:pt idx="95">
                  <c:v>0.39038200000000001</c:v>
                </c:pt>
                <c:pt idx="96">
                  <c:v>0.39329999999999998</c:v>
                </c:pt>
                <c:pt idx="97">
                  <c:v>0.39392899999999997</c:v>
                </c:pt>
                <c:pt idx="98">
                  <c:v>0.39327200000000001</c:v>
                </c:pt>
                <c:pt idx="99">
                  <c:v>0.38871800000000001</c:v>
                </c:pt>
                <c:pt idx="100">
                  <c:v>0.38825700000000002</c:v>
                </c:pt>
                <c:pt idx="101">
                  <c:v>0.38833299999999998</c:v>
                </c:pt>
                <c:pt idx="102">
                  <c:v>0.39428299999999999</c:v>
                </c:pt>
                <c:pt idx="103">
                  <c:v>0.39708599999999999</c:v>
                </c:pt>
                <c:pt idx="104">
                  <c:v>0.39812599999999998</c:v>
                </c:pt>
                <c:pt idx="105">
                  <c:v>0.41163100000000002</c:v>
                </c:pt>
                <c:pt idx="106">
                  <c:v>0.42074</c:v>
                </c:pt>
                <c:pt idx="107">
                  <c:v>0.42837900000000001</c:v>
                </c:pt>
                <c:pt idx="108">
                  <c:v>0.44084200000000001</c:v>
                </c:pt>
                <c:pt idx="109">
                  <c:v>0.44181599999999999</c:v>
                </c:pt>
                <c:pt idx="110">
                  <c:v>0.44182500000000002</c:v>
                </c:pt>
                <c:pt idx="111">
                  <c:v>0.43355199999999999</c:v>
                </c:pt>
                <c:pt idx="112">
                  <c:v>0.42266900000000002</c:v>
                </c:pt>
                <c:pt idx="113">
                  <c:v>0.406837</c:v>
                </c:pt>
                <c:pt idx="114">
                  <c:v>0.39468300000000001</c:v>
                </c:pt>
                <c:pt idx="115">
                  <c:v>0.38902900000000001</c:v>
                </c:pt>
                <c:pt idx="116">
                  <c:v>0.37965599999999999</c:v>
                </c:pt>
                <c:pt idx="117">
                  <c:v>0.38080999999999998</c:v>
                </c:pt>
                <c:pt idx="118">
                  <c:v>0.38054500000000002</c:v>
                </c:pt>
                <c:pt idx="119">
                  <c:v>0.37906800000000002</c:v>
                </c:pt>
                <c:pt idx="120">
                  <c:v>0.38190000000000002</c:v>
                </c:pt>
                <c:pt idx="121">
                  <c:v>0.37845000000000001</c:v>
                </c:pt>
                <c:pt idx="122">
                  <c:v>0.37739299999999998</c:v>
                </c:pt>
                <c:pt idx="123">
                  <c:v>0.37986199999999998</c:v>
                </c:pt>
                <c:pt idx="124">
                  <c:v>0.37580599999999997</c:v>
                </c:pt>
                <c:pt idx="125">
                  <c:v>0.378249</c:v>
                </c:pt>
                <c:pt idx="126">
                  <c:v>0.37809399999999999</c:v>
                </c:pt>
                <c:pt idx="127">
                  <c:v>0.376855</c:v>
                </c:pt>
                <c:pt idx="128">
                  <c:v>0.37675999999999998</c:v>
                </c:pt>
                <c:pt idx="129">
                  <c:v>0.37837100000000001</c:v>
                </c:pt>
                <c:pt idx="130">
                  <c:v>0.38112200000000002</c:v>
                </c:pt>
                <c:pt idx="131">
                  <c:v>0.38032700000000003</c:v>
                </c:pt>
                <c:pt idx="132">
                  <c:v>0.380938</c:v>
                </c:pt>
                <c:pt idx="133">
                  <c:v>0.385189</c:v>
                </c:pt>
                <c:pt idx="134">
                  <c:v>0.39031399999999999</c:v>
                </c:pt>
                <c:pt idx="135">
                  <c:v>0.39581300000000003</c:v>
                </c:pt>
                <c:pt idx="136">
                  <c:v>0.40493899999999999</c:v>
                </c:pt>
                <c:pt idx="137">
                  <c:v>0.40923999999999999</c:v>
                </c:pt>
                <c:pt idx="138">
                  <c:v>0.41159499999999999</c:v>
                </c:pt>
                <c:pt idx="139">
                  <c:v>0.41321099999999999</c:v>
                </c:pt>
                <c:pt idx="140">
                  <c:v>0.40134900000000001</c:v>
                </c:pt>
                <c:pt idx="141">
                  <c:v>0.39474100000000001</c:v>
                </c:pt>
                <c:pt idx="142">
                  <c:v>0.38564599999999999</c:v>
                </c:pt>
                <c:pt idx="143">
                  <c:v>0.38047900000000001</c:v>
                </c:pt>
                <c:pt idx="144">
                  <c:v>0.37889899999999999</c:v>
                </c:pt>
                <c:pt idx="145">
                  <c:v>0.37598300000000001</c:v>
                </c:pt>
                <c:pt idx="146">
                  <c:v>0.37560900000000003</c:v>
                </c:pt>
                <c:pt idx="147">
                  <c:v>0.376052</c:v>
                </c:pt>
                <c:pt idx="148">
                  <c:v>0.37736900000000001</c:v>
                </c:pt>
                <c:pt idx="149">
                  <c:v>0.38085200000000002</c:v>
                </c:pt>
                <c:pt idx="150">
                  <c:v>0.37831500000000001</c:v>
                </c:pt>
                <c:pt idx="151">
                  <c:v>0.37489699999999998</c:v>
                </c:pt>
                <c:pt idx="152">
                  <c:v>0.37282399999999999</c:v>
                </c:pt>
                <c:pt idx="153">
                  <c:v>0.373996</c:v>
                </c:pt>
                <c:pt idx="154">
                  <c:v>0.372664</c:v>
                </c:pt>
                <c:pt idx="155">
                  <c:v>0.36947099999999999</c:v>
                </c:pt>
                <c:pt idx="156">
                  <c:v>0.37268600000000002</c:v>
                </c:pt>
                <c:pt idx="157">
                  <c:v>0.37354599999999999</c:v>
                </c:pt>
                <c:pt idx="158">
                  <c:v>0.37071500000000002</c:v>
                </c:pt>
                <c:pt idx="159">
                  <c:v>0.37404700000000002</c:v>
                </c:pt>
                <c:pt idx="160">
                  <c:v>0.37086799999999998</c:v>
                </c:pt>
                <c:pt idx="161">
                  <c:v>0.37254799999999999</c:v>
                </c:pt>
                <c:pt idx="162">
                  <c:v>0.372506</c:v>
                </c:pt>
                <c:pt idx="163">
                  <c:v>0.371666</c:v>
                </c:pt>
                <c:pt idx="164">
                  <c:v>0.36884</c:v>
                </c:pt>
                <c:pt idx="165">
                  <c:v>0.369834</c:v>
                </c:pt>
                <c:pt idx="166">
                  <c:v>0.37423299999999998</c:v>
                </c:pt>
                <c:pt idx="167">
                  <c:v>0.37671300000000002</c:v>
                </c:pt>
                <c:pt idx="168">
                  <c:v>0.37146899999999999</c:v>
                </c:pt>
                <c:pt idx="169">
                  <c:v>0.37292599999999998</c:v>
                </c:pt>
                <c:pt idx="170">
                  <c:v>0.37113099999999999</c:v>
                </c:pt>
                <c:pt idx="171">
                  <c:v>0.37290200000000001</c:v>
                </c:pt>
                <c:pt idx="172">
                  <c:v>0.37094199999999999</c:v>
                </c:pt>
                <c:pt idx="173">
                  <c:v>0.371639</c:v>
                </c:pt>
                <c:pt idx="174">
                  <c:v>0.37152099999999999</c:v>
                </c:pt>
                <c:pt idx="175">
                  <c:v>0.37035800000000002</c:v>
                </c:pt>
                <c:pt idx="176">
                  <c:v>0.37001699999999998</c:v>
                </c:pt>
                <c:pt idx="177">
                  <c:v>0.37024099999999999</c:v>
                </c:pt>
                <c:pt idx="178">
                  <c:v>0.366367</c:v>
                </c:pt>
                <c:pt idx="179">
                  <c:v>0.36735499999999999</c:v>
                </c:pt>
                <c:pt idx="180">
                  <c:v>0.36634</c:v>
                </c:pt>
                <c:pt idx="181">
                  <c:v>0.367697</c:v>
                </c:pt>
                <c:pt idx="182">
                  <c:v>0.36994700000000003</c:v>
                </c:pt>
                <c:pt idx="183">
                  <c:v>0.37020700000000001</c:v>
                </c:pt>
                <c:pt idx="184">
                  <c:v>0.37006800000000001</c:v>
                </c:pt>
                <c:pt idx="185">
                  <c:v>0.36767300000000003</c:v>
                </c:pt>
                <c:pt idx="186">
                  <c:v>0.372836</c:v>
                </c:pt>
                <c:pt idx="187">
                  <c:v>0.36934699999999998</c:v>
                </c:pt>
                <c:pt idx="188">
                  <c:v>0.37602000000000002</c:v>
                </c:pt>
                <c:pt idx="189">
                  <c:v>0.36899100000000001</c:v>
                </c:pt>
                <c:pt idx="190">
                  <c:v>0.36729600000000001</c:v>
                </c:pt>
                <c:pt idx="191">
                  <c:v>0.36690899999999999</c:v>
                </c:pt>
                <c:pt idx="192">
                  <c:v>0.36845600000000001</c:v>
                </c:pt>
                <c:pt idx="193">
                  <c:v>0.366093</c:v>
                </c:pt>
                <c:pt idx="194">
                  <c:v>0.36771599999999999</c:v>
                </c:pt>
                <c:pt idx="195">
                  <c:v>0.36936600000000003</c:v>
                </c:pt>
                <c:pt idx="196">
                  <c:v>0.368815</c:v>
                </c:pt>
                <c:pt idx="197">
                  <c:v>0.36899300000000002</c:v>
                </c:pt>
                <c:pt idx="198">
                  <c:v>0.36915799999999999</c:v>
                </c:pt>
                <c:pt idx="199">
                  <c:v>0.36788799999999999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0.40782856621441549</c:v>
                </c:pt>
                <c:pt idx="1">
                  <c:v>0.40830803664562298</c:v>
                </c:pt>
                <c:pt idx="2">
                  <c:v>0.40878530767767535</c:v>
                </c:pt>
                <c:pt idx="3">
                  <c:v>0.40925990119037026</c:v>
                </c:pt>
                <c:pt idx="4">
                  <c:v>0.40973127625883576</c:v>
                </c:pt>
                <c:pt idx="5">
                  <c:v>0.41019882357799936</c:v>
                </c:pt>
                <c:pt idx="6">
                  <c:v>0.41066185982437142</c:v>
                </c:pt>
                <c:pt idx="7">
                  <c:v>0.41111962207270747</c:v>
                </c:pt>
                <c:pt idx="8">
                  <c:v>0.41157126242539527</c:v>
                </c:pt>
                <c:pt idx="9">
                  <c:v>0.41201584306960592</c:v>
                </c:pt>
                <c:pt idx="10">
                  <c:v>0.41245233206414078</c:v>
                </c:pt>
                <c:pt idx="11">
                  <c:v>0.41287960029814419</c:v>
                </c:pt>
                <c:pt idx="12">
                  <c:v>0.41329642029991709</c:v>
                </c:pt>
                <c:pt idx="13">
                  <c:v>0.41370146797975776</c:v>
                </c:pt>
                <c:pt idx="14">
                  <c:v>0.41409332908987451</c:v>
                </c:pt>
                <c:pt idx="15">
                  <c:v>0.41447051337657281</c:v>
                </c:pt>
                <c:pt idx="16">
                  <c:v>0.41483148139366155</c:v>
                </c:pt>
                <c:pt idx="17">
                  <c:v>0.41517469219589914</c:v>
                </c:pt>
                <c:pt idx="18">
                  <c:v>0.41549868527060757</c:v>
                </c:pt>
                <c:pt idx="19">
                  <c:v>0.41580221791808597</c:v>
                </c:pt>
                <c:pt idx="20">
                  <c:v>0.41608449083425597</c:v>
                </c:pt>
                <c:pt idx="21">
                  <c:v>0.41634551088665533</c:v>
                </c:pt>
                <c:pt idx="22">
                  <c:v>0.41658666177530324</c:v>
                </c:pt>
                <c:pt idx="23">
                  <c:v>0.41681158051198181</c:v>
                </c:pt>
                <c:pt idx="24">
                  <c:v>0.41702746915448086</c:v>
                </c:pt>
                <c:pt idx="25">
                  <c:v>0.41724700348630073</c:v>
                </c:pt>
                <c:pt idx="26">
                  <c:v>0.41749102663594129</c:v>
                </c:pt>
                <c:pt idx="27">
                  <c:v>0.417792225271369</c:v>
                </c:pt>
                <c:pt idx="28">
                  <c:v>0.41819996396792286</c:v>
                </c:pt>
                <c:pt idx="29">
                  <c:v>0.41878638105469718</c:v>
                </c:pt>
                <c:pt idx="30">
                  <c:v>0.41965370689855364</c:v>
                </c:pt>
                <c:pt idx="31">
                  <c:v>0.42094253654388436</c:v>
                </c:pt>
                <c:pt idx="32">
                  <c:v>0.42284046587655694</c:v>
                </c:pt>
                <c:pt idx="33">
                  <c:v>0.42559009463296482</c:v>
                </c:pt>
                <c:pt idx="34">
                  <c:v>0.429494946922162</c:v>
                </c:pt>
                <c:pt idx="35">
                  <c:v>0.43492142817867574</c:v>
                </c:pt>
                <c:pt idx="36">
                  <c:v>0.44229462609541481</c:v>
                </c:pt>
                <c:pt idx="37">
                  <c:v>0.45208569526551046</c:v>
                </c:pt>
                <c:pt idx="38">
                  <c:v>0.46478886926575519</c:v>
                </c:pt>
                <c:pt idx="39">
                  <c:v>0.48088692425751889</c:v>
                </c:pt>
                <c:pt idx="40">
                  <c:v>0.50080521990607285</c:v>
                </c:pt>
                <c:pt idx="41">
                  <c:v>0.52485621666225368</c:v>
                </c:pt>
                <c:pt idx="42">
                  <c:v>0.55317844313233044</c:v>
                </c:pt>
                <c:pt idx="43">
                  <c:v>0.5856759648503167</c:v>
                </c:pt>
                <c:pt idx="44">
                  <c:v>0.62196602471361351</c:v>
                </c:pt>
                <c:pt idx="45">
                  <c:v>0.66134253666201481</c:v>
                </c:pt>
                <c:pt idx="46">
                  <c:v>0.70275597568403114</c:v>
                </c:pt>
                <c:pt idx="47">
                  <c:v>0.74477123735839934</c:v>
                </c:pt>
                <c:pt idx="48">
                  <c:v>0.7853302913596315</c:v>
                </c:pt>
                <c:pt idx="49">
                  <c:v>0.82090587105690593</c:v>
                </c:pt>
                <c:pt idx="50">
                  <c:v>0.84476584480837613</c:v>
                </c:pt>
                <c:pt idx="51">
                  <c:v>0.84572185538365352</c:v>
                </c:pt>
                <c:pt idx="52">
                  <c:v>0.81137580195898473</c:v>
                </c:pt>
                <c:pt idx="53">
                  <c:v>0.73804928461437291</c:v>
                </c:pt>
                <c:pt idx="54">
                  <c:v>0.63985486241772693</c:v>
                </c:pt>
                <c:pt idx="55">
                  <c:v>0.54409287660919814</c:v>
                </c:pt>
                <c:pt idx="56">
                  <c:v>0.47377672885510586</c:v>
                </c:pt>
                <c:pt idx="57">
                  <c:v>0.43489606786038293</c:v>
                </c:pt>
                <c:pt idx="58">
                  <c:v>0.41957824894743384</c:v>
                </c:pt>
                <c:pt idx="59">
                  <c:v>0.41709567057594432</c:v>
                </c:pt>
                <c:pt idx="60">
                  <c:v>0.42060657203894314</c:v>
                </c:pt>
                <c:pt idx="61">
                  <c:v>0.42747271875504594</c:v>
                </c:pt>
                <c:pt idx="62">
                  <c:v>0.43725739256205237</c:v>
                </c:pt>
                <c:pt idx="63">
                  <c:v>0.45024689841713927</c:v>
                </c:pt>
                <c:pt idx="64">
                  <c:v>0.46682313287527344</c:v>
                </c:pt>
                <c:pt idx="65">
                  <c:v>0.48723671806399105</c:v>
                </c:pt>
                <c:pt idx="66">
                  <c:v>0.5114933190652371</c:v>
                </c:pt>
                <c:pt idx="67">
                  <c:v>0.53927017874687233</c:v>
                </c:pt>
                <c:pt idx="68">
                  <c:v>0.56985690559726065</c:v>
                </c:pt>
                <c:pt idx="69">
                  <c:v>0.60211655250242113</c:v>
                </c:pt>
                <c:pt idx="70">
                  <c:v>0.63437200896301449</c:v>
                </c:pt>
                <c:pt idx="71">
                  <c:v>0.66382365042710356</c:v>
                </c:pt>
                <c:pt idx="72">
                  <c:v>0.6848655760551301</c:v>
                </c:pt>
                <c:pt idx="73">
                  <c:v>0.68721768092332414</c:v>
                </c:pt>
                <c:pt idx="74">
                  <c:v>0.65895167847861535</c:v>
                </c:pt>
                <c:pt idx="75">
                  <c:v>0.59814930719493831</c:v>
                </c:pt>
                <c:pt idx="76">
                  <c:v>0.5221482463941941</c:v>
                </c:pt>
                <c:pt idx="77">
                  <c:v>0.45739469996087867</c:v>
                </c:pt>
                <c:pt idx="78">
                  <c:v>0.41837120922214543</c:v>
                </c:pt>
                <c:pt idx="79">
                  <c:v>0.4014490229069364</c:v>
                </c:pt>
                <c:pt idx="80">
                  <c:v>0.39599889299437907</c:v>
                </c:pt>
                <c:pt idx="81">
                  <c:v>0.39450545921657415</c:v>
                </c:pt>
                <c:pt idx="82">
                  <c:v>0.39395317844973193</c:v>
                </c:pt>
                <c:pt idx="83">
                  <c:v>0.39356017476179489</c:v>
                </c:pt>
                <c:pt idx="84">
                  <c:v>0.39318902815754431</c:v>
                </c:pt>
                <c:pt idx="85">
                  <c:v>0.39282284438542647</c:v>
                </c:pt>
                <c:pt idx="86">
                  <c:v>0.39245999086165528</c:v>
                </c:pt>
                <c:pt idx="87">
                  <c:v>0.39210018184445228</c:v>
                </c:pt>
                <c:pt idx="88">
                  <c:v>0.39174322819775409</c:v>
                </c:pt>
                <c:pt idx="89">
                  <c:v>0.39138896662152972</c:v>
                </c:pt>
                <c:pt idx="90">
                  <c:v>0.39103727952122969</c:v>
                </c:pt>
                <c:pt idx="91">
                  <c:v>0.39068816307292403</c:v>
                </c:pt>
                <c:pt idx="92">
                  <c:v>0.39034191254327766</c:v>
                </c:pt>
                <c:pt idx="93">
                  <c:v>0.38999958972448101</c:v>
                </c:pt>
                <c:pt idx="94">
                  <c:v>0.38966411405063767</c:v>
                </c:pt>
                <c:pt idx="95">
                  <c:v>0.38934261014022614</c:v>
                </c:pt>
                <c:pt idx="96">
                  <c:v>0.38905103544075109</c:v>
                </c:pt>
                <c:pt idx="97">
                  <c:v>0.38882246391488162</c:v>
                </c:pt>
                <c:pt idx="98">
                  <c:v>0.38872035854120235</c:v>
                </c:pt>
                <c:pt idx="99">
                  <c:v>0.38885711979483761</c:v>
                </c:pt>
                <c:pt idx="100">
                  <c:v>0.38941546650185577</c:v>
                </c:pt>
                <c:pt idx="101">
                  <c:v>0.39066554290373573</c:v>
                </c:pt>
                <c:pt idx="102">
                  <c:v>0.39296500272629203</c:v>
                </c:pt>
                <c:pt idx="103">
                  <c:v>0.39672522275747746</c:v>
                </c:pt>
                <c:pt idx="104">
                  <c:v>0.4023268596810809</c:v>
                </c:pt>
                <c:pt idx="105">
                  <c:v>0.40997040081376773</c:v>
                </c:pt>
                <c:pt idx="106">
                  <c:v>0.41944517614520427</c:v>
                </c:pt>
                <c:pt idx="107">
                  <c:v>0.42980882475218907</c:v>
                </c:pt>
                <c:pt idx="108">
                  <c:v>0.43907991911113942</c:v>
                </c:pt>
                <c:pt idx="109">
                  <c:v>0.44434188994899332</c:v>
                </c:pt>
                <c:pt idx="110">
                  <c:v>0.44282074780725894</c:v>
                </c:pt>
                <c:pt idx="111">
                  <c:v>0.43378759992694416</c:v>
                </c:pt>
                <c:pt idx="112">
                  <c:v>0.41973387905438719</c:v>
                </c:pt>
                <c:pt idx="113">
                  <c:v>0.40520250683925474</c:v>
                </c:pt>
                <c:pt idx="114">
                  <c:v>0.39397363585990175</c:v>
                </c:pt>
                <c:pt idx="115">
                  <c:v>0.38721511569607775</c:v>
                </c:pt>
                <c:pt idx="116">
                  <c:v>0.38393465763814955</c:v>
                </c:pt>
                <c:pt idx="117">
                  <c:v>0.38255158058113647</c:v>
                </c:pt>
                <c:pt idx="118">
                  <c:v>0.38193843622941259</c:v>
                </c:pt>
                <c:pt idx="119">
                  <c:v>0.3815644237604533</c:v>
                </c:pt>
                <c:pt idx="120">
                  <c:v>0.38124909394612649</c:v>
                </c:pt>
                <c:pt idx="121">
                  <c:v>0.38094656785313258</c:v>
                </c:pt>
                <c:pt idx="122">
                  <c:v>0.38064803434341887</c:v>
                </c:pt>
                <c:pt idx="123">
                  <c:v>0.38035229472347176</c:v>
                </c:pt>
                <c:pt idx="124">
                  <c:v>0.38005936710368282</c:v>
                </c:pt>
                <c:pt idx="125">
                  <c:v>0.37976956330436656</c:v>
                </c:pt>
                <c:pt idx="126">
                  <c:v>0.37948387235419923</c:v>
                </c:pt>
                <c:pt idx="127">
                  <c:v>0.37920582038635936</c:v>
                </c:pt>
                <c:pt idx="128">
                  <c:v>0.37894734879617215</c:v>
                </c:pt>
                <c:pt idx="129">
                  <c:v>0.37874450850224634</c:v>
                </c:pt>
                <c:pt idx="130">
                  <c:v>0.37869229129343762</c:v>
                </c:pt>
                <c:pt idx="131">
                  <c:v>0.37900593511917785</c:v>
                </c:pt>
                <c:pt idx="132">
                  <c:v>0.38009578037970976</c:v>
                </c:pt>
                <c:pt idx="133">
                  <c:v>0.38259141474646419</c:v>
                </c:pt>
                <c:pt idx="134">
                  <c:v>0.38718298509406529</c:v>
                </c:pt>
                <c:pt idx="135">
                  <c:v>0.39414871941178276</c:v>
                </c:pt>
                <c:pt idx="136">
                  <c:v>0.40265700086001421</c:v>
                </c:pt>
                <c:pt idx="137">
                  <c:v>0.4103825269972512</c:v>
                </c:pt>
                <c:pt idx="138">
                  <c:v>0.41420480779163504</c:v>
                </c:pt>
                <c:pt idx="139">
                  <c:v>0.41204756529991865</c:v>
                </c:pt>
                <c:pt idx="140">
                  <c:v>0.40451517299037398</c:v>
                </c:pt>
                <c:pt idx="141">
                  <c:v>0.39464301753815656</c:v>
                </c:pt>
                <c:pt idx="142">
                  <c:v>0.38582210786363441</c:v>
                </c:pt>
                <c:pt idx="143">
                  <c:v>0.37984781457876587</c:v>
                </c:pt>
                <c:pt idx="144">
                  <c:v>0.37662983871539402</c:v>
                </c:pt>
                <c:pt idx="145">
                  <c:v>0.37517172856645137</c:v>
                </c:pt>
                <c:pt idx="146">
                  <c:v>0.37454003516006773</c:v>
                </c:pt>
                <c:pt idx="147">
                  <c:v>0.37420559922127772</c:v>
                </c:pt>
                <c:pt idx="148">
                  <c:v>0.37395479903974133</c:v>
                </c:pt>
                <c:pt idx="149">
                  <c:v>0.37372268908564604</c:v>
                </c:pt>
                <c:pt idx="150">
                  <c:v>0.37349390540405425</c:v>
                </c:pt>
                <c:pt idx="151">
                  <c:v>0.37326545784733467</c:v>
                </c:pt>
                <c:pt idx="152">
                  <c:v>0.37303673990625286</c:v>
                </c:pt>
                <c:pt idx="153">
                  <c:v>0.37280751794562789</c:v>
                </c:pt>
                <c:pt idx="154">
                  <c:v>0.37257762082071694</c:v>
                </c:pt>
                <c:pt idx="155">
                  <c:v>0.37234690270794335</c:v>
                </c:pt>
                <c:pt idx="156">
                  <c:v>0.37211523940146896</c:v>
                </c:pt>
                <c:pt idx="157">
                  <c:v>0.37188252747592515</c:v>
                </c:pt>
                <c:pt idx="158">
                  <c:v>0.37164868335369239</c:v>
                </c:pt>
                <c:pt idx="159">
                  <c:v>0.37141364211666084</c:v>
                </c:pt>
                <c:pt idx="160">
                  <c:v>0.3711773561203553</c:v>
                </c:pt>
                <c:pt idx="161">
                  <c:v>0.37093979347647443</c:v>
                </c:pt>
                <c:pt idx="162">
                  <c:v>0.37070093646323288</c:v>
                </c:pt>
                <c:pt idx="163">
                  <c:v>0.37046077991454296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0.40782856621364366</c:v>
                </c:pt>
                <c:pt idx="1">
                  <c:v>0.40830803664351767</c:v>
                </c:pt>
                <c:pt idx="2">
                  <c:v>0.40878530767204013</c:v>
                </c:pt>
                <c:pt idx="3">
                  <c:v>0.40925990117556804</c:v>
                </c:pt>
                <c:pt idx="4">
                  <c:v>0.40973127622068012</c:v>
                </c:pt>
                <c:pt idx="5">
                  <c:v>0.4101988234814814</c:v>
                </c:pt>
                <c:pt idx="6">
                  <c:v>0.41066185958477802</c:v>
                </c:pt>
                <c:pt idx="7">
                  <c:v>0.41111962148904874</c:v>
                </c:pt>
                <c:pt idx="8">
                  <c:v>0.41157126103011837</c:v>
                </c:pt>
                <c:pt idx="9">
                  <c:v>0.41201583979635598</c:v>
                </c:pt>
                <c:pt idx="10">
                  <c:v>0.41245232452858516</c:v>
                </c:pt>
                <c:pt idx="11">
                  <c:v>0.41287958327386493</c:v>
                </c:pt>
                <c:pt idx="12">
                  <c:v>0.4132963825566463</c:v>
                </c:pt>
                <c:pt idx="13">
                  <c:v>0.4137013858637788</c:v>
                </c:pt>
                <c:pt idx="14">
                  <c:v>0.41409315376918898</c:v>
                </c:pt>
                <c:pt idx="15">
                  <c:v>0.41447014604691951</c:v>
                </c:pt>
                <c:pt idx="16">
                  <c:v>0.41483072613422334</c:v>
                </c:pt>
                <c:pt idx="17">
                  <c:v>0.41517316830569639</c:v>
                </c:pt>
                <c:pt idx="18">
                  <c:v>0.41549566790082942</c:v>
                </c:pt>
                <c:pt idx="19">
                  <c:v>0.41579635490668326</c:v>
                </c:pt>
                <c:pt idx="20">
                  <c:v>0.41607331113077389</c:v>
                </c:pt>
                <c:pt idx="21">
                  <c:v>0.4163245911036908</c:v>
                </c:pt>
                <c:pt idx="22">
                  <c:v>0.41654824672487528</c:v>
                </c:pt>
                <c:pt idx="23">
                  <c:v>0.41674235550883543</c:v>
                </c:pt>
                <c:pt idx="24">
                  <c:v>0.41690505210604056</c:v>
                </c:pt>
                <c:pt idx="25">
                  <c:v>0.41703456256919069</c:v>
                </c:pt>
                <c:pt idx="26">
                  <c:v>0.41712924062133466</c:v>
                </c:pt>
                <c:pt idx="27">
                  <c:v>0.41718760497068758</c:v>
                </c:pt>
                <c:pt idx="28">
                  <c:v>0.41720837652408921</c:v>
                </c:pt>
                <c:pt idx="29">
                  <c:v>0.41719051419485764</c:v>
                </c:pt>
                <c:pt idx="30">
                  <c:v>0.41713324789955825</c:v>
                </c:pt>
                <c:pt idx="31">
                  <c:v>0.41703610730850349</c:v>
                </c:pt>
                <c:pt idx="32">
                  <c:v>0.41689894496926699</c:v>
                </c:pt>
                <c:pt idx="33">
                  <c:v>0.41672195256784395</c:v>
                </c:pt>
                <c:pt idx="34">
                  <c:v>0.41650566932725175</c:v>
                </c:pt>
                <c:pt idx="35">
                  <c:v>0.41625098185876358</c:v>
                </c:pt>
                <c:pt idx="36">
                  <c:v>0.41595911515844269</c:v>
                </c:pt>
                <c:pt idx="37">
                  <c:v>0.41563161485584799</c:v>
                </c:pt>
                <c:pt idx="38">
                  <c:v>0.4152703212424298</c:v>
                </c:pt>
                <c:pt idx="39">
                  <c:v>0.41487733600219456</c:v>
                </c:pt>
                <c:pt idx="40">
                  <c:v>0.41445498290641269</c:v>
                </c:pt>
                <c:pt idx="41">
                  <c:v>0.41400576399231737</c:v>
                </c:pt>
                <c:pt idx="42">
                  <c:v>0.41353231290557968</c:v>
                </c:pt>
                <c:pt idx="43">
                  <c:v>0.41303734714001433</c:v>
                </c:pt>
                <c:pt idx="44">
                  <c:v>0.41252362085749938</c:v>
                </c:pt>
                <c:pt idx="45">
                  <c:v>0.411993879827528</c:v>
                </c:pt>
                <c:pt idx="46">
                  <c:v>0.41145081980728099</c:v>
                </c:pt>
                <c:pt idx="47">
                  <c:v>0.41089704941228944</c:v>
                </c:pt>
                <c:pt idx="48">
                  <c:v>0.41033505822904381</c:v>
                </c:pt>
                <c:pt idx="49">
                  <c:v>0.40976719061780892</c:v>
                </c:pt>
                <c:pt idx="50">
                  <c:v>0.40919562536690202</c:v>
                </c:pt>
                <c:pt idx="51">
                  <c:v>0.40862236110480515</c:v>
                </c:pt>
                <c:pt idx="52">
                  <c:v>0.4080492071645741</c:v>
                </c:pt>
                <c:pt idx="53">
                  <c:v>0.40747777943177965</c:v>
                </c:pt>
                <c:pt idx="54">
                  <c:v>0.40690950059371855</c:v>
                </c:pt>
                <c:pt idx="55">
                  <c:v>0.40634560414116949</c:v>
                </c:pt>
                <c:pt idx="56">
                  <c:v>0.40578714144912981</c:v>
                </c:pt>
                <c:pt idx="57">
                  <c:v>0.40523499127269075</c:v>
                </c:pt>
                <c:pt idx="58">
                  <c:v>0.40468987103073478</c:v>
                </c:pt>
                <c:pt idx="59">
                  <c:v>0.40415234930576938</c:v>
                </c:pt>
                <c:pt idx="60">
                  <c:v>0.40362285905589457</c:v>
                </c:pt>
                <c:pt idx="61">
                  <c:v>0.40310171110853693</c:v>
                </c:pt>
                <c:pt idx="62">
                  <c:v>0.40258910758025668</c:v>
                </c:pt>
                <c:pt idx="63">
                  <c:v>0.40208515493888408</c:v>
                </c:pt>
                <c:pt idx="64">
                  <c:v>0.40158987649084504</c:v>
                </c:pt>
                <c:pt idx="65">
                  <c:v>0.40110322413611588</c:v>
                </c:pt>
                <c:pt idx="66">
                  <c:v>0.40062508928495699</c:v>
                </c:pt>
                <c:pt idx="67">
                  <c:v>0.4001553128741871</c:v>
                </c:pt>
                <c:pt idx="68">
                  <c:v>0.39969369445650138</c:v>
                </c:pt>
                <c:pt idx="69">
                  <c:v>0.39924000036476853</c:v>
                </c:pt>
                <c:pt idx="70">
                  <c:v>0.39879397097510177</c:v>
                </c:pt>
                <c:pt idx="71">
                  <c:v>0.39835532710863325</c:v>
                </c:pt>
                <c:pt idx="72">
                  <c:v>0.3979237756231831</c:v>
                </c:pt>
                <c:pt idx="73">
                  <c:v>0.39749901425325612</c:v>
                </c:pt>
                <c:pt idx="74">
                  <c:v>0.39708073576077813</c:v>
                </c:pt>
                <c:pt idx="75">
                  <c:v>0.39666863146040315</c:v>
                </c:pt>
                <c:pt idx="76">
                  <c:v>0.3962623941826886</c:v>
                </c:pt>
                <c:pt idx="77">
                  <c:v>0.39586172073644976</c:v>
                </c:pt>
                <c:pt idx="78">
                  <c:v>0.39546631392860804</c:v>
                </c:pt>
                <c:pt idx="79">
                  <c:v>0.39507588419617218</c:v>
                </c:pt>
                <c:pt idx="80">
                  <c:v>0.39469015090092624</c:v>
                </c:pt>
                <c:pt idx="81">
                  <c:v>0.39430884333314542</c:v>
                </c:pt>
                <c:pt idx="82">
                  <c:v>0.39393170146639006</c:v>
                </c:pt>
                <c:pt idx="83">
                  <c:v>0.39355847650126147</c:v>
                </c:pt>
                <c:pt idx="84">
                  <c:v>0.39318893123200699</c:v>
                </c:pt>
                <c:pt idx="85">
                  <c:v>0.39282284026611952</c:v>
                </c:pt>
                <c:pt idx="86">
                  <c:v>0.392459990123595</c:v>
                </c:pt>
                <c:pt idx="87">
                  <c:v>0.39210017923932527</c:v>
                </c:pt>
                <c:pt idx="88">
                  <c:v>0.39174321788920302</c:v>
                </c:pt>
                <c:pt idx="89">
                  <c:v>0.39138892805790987</c:v>
                </c:pt>
                <c:pt idx="90">
                  <c:v>0.39103714326401778</c:v>
                </c:pt>
                <c:pt idx="91">
                  <c:v>0.39068770835595212</c:v>
                </c:pt>
                <c:pt idx="92">
                  <c:v>0.39034047929051713</c:v>
                </c:pt>
                <c:pt idx="93">
                  <c:v>0.38999532290404565</c:v>
                </c:pt>
                <c:pt idx="94">
                  <c:v>0.38965211668478417</c:v>
                </c:pt>
                <c:pt idx="95">
                  <c:v>0.38931074855383296</c:v>
                </c:pt>
                <c:pt idx="96">
                  <c:v>0.38897111666080325</c:v>
                </c:pt>
                <c:pt idx="97">
                  <c:v>0.38863312919930854</c:v>
                </c:pt>
                <c:pt idx="98">
                  <c:v>0.38829670424643831</c:v>
                </c:pt>
                <c:pt idx="99">
                  <c:v>0.38796176962945417</c:v>
                </c:pt>
                <c:pt idx="100">
                  <c:v>0.38762826282206692</c:v>
                </c:pt>
                <c:pt idx="101">
                  <c:v>0.38729613087177184</c:v>
                </c:pt>
                <c:pt idx="102">
                  <c:v>0.38696533035881531</c:v>
                </c:pt>
                <c:pt idx="103">
                  <c:v>0.38663582738640412</c:v>
                </c:pt>
                <c:pt idx="104">
                  <c:v>0.38630759760072847</c:v>
                </c:pt>
                <c:pt idx="105">
                  <c:v>0.38598062623822055</c:v>
                </c:pt>
                <c:pt idx="106">
                  <c:v>0.38565490819618842</c:v>
                </c:pt>
                <c:pt idx="107">
                  <c:v>0.38533044812152428</c:v>
                </c:pt>
                <c:pt idx="108">
                  <c:v>0.38500726051057538</c:v>
                </c:pt>
                <c:pt idx="109">
                  <c:v>0.38468536981146628</c:v>
                </c:pt>
                <c:pt idx="110">
                  <c:v>0.38436481051817439</c:v>
                </c:pt>
                <c:pt idx="111">
                  <c:v>0.38404562724349728</c:v>
                </c:pt>
                <c:pt idx="112">
                  <c:v>0.38372787475574077</c:v>
                </c:pt>
                <c:pt idx="113">
                  <c:v>0.38341161796154349</c:v>
                </c:pt>
                <c:pt idx="114">
                  <c:v>0.38309693181482496</c:v>
                </c:pt>
                <c:pt idx="115">
                  <c:v>0.3827839011294995</c:v>
                </c:pt>
                <c:pt idx="116">
                  <c:v>0.38247262027149292</c:v>
                </c:pt>
                <c:pt idx="117">
                  <c:v>0.38216319270390242</c:v>
                </c:pt>
                <c:pt idx="118">
                  <c:v>0.38185573035810899</c:v>
                </c:pt>
                <c:pt idx="119">
                  <c:v>0.38155035280351429</c:v>
                </c:pt>
                <c:pt idx="120">
                  <c:v>0.38124718618965769</c:v>
                </c:pt>
                <c:pt idx="121">
                  <c:v>0.38094636193707343</c:v>
                </c:pt>
                <c:pt idx="122">
                  <c:v>0.38064801515767921</c:v>
                </c:pt>
                <c:pt idx="123">
                  <c:v>0.38035228279203231</c:v>
                </c:pt>
                <c:pt idx="124">
                  <c:v>0.38005930145963507</c:v>
                </c:pt>
                <c:pt idx="125">
                  <c:v>0.37976920502971329</c:v>
                </c:pt>
                <c:pt idx="126">
                  <c:v>0.37948212193343089</c:v>
                </c:pt>
                <c:pt idx="127">
                  <c:v>0.37919817225405084</c:v>
                </c:pt>
                <c:pt idx="128">
                  <c:v>0.3789174646485326</c:v>
                </c:pt>
                <c:pt idx="129">
                  <c:v>0.37864009317164071</c:v>
                </c:pt>
                <c:pt idx="130">
                  <c:v>0.37836613409070263</c:v>
                </c:pt>
                <c:pt idx="131">
                  <c:v>0.37809564279434588</c:v>
                </c:pt>
                <c:pt idx="132">
                  <c:v>0.37782865091036322</c:v>
                </c:pt>
                <c:pt idx="133">
                  <c:v>0.37756516375476012</c:v>
                </c:pt>
                <c:pt idx="134">
                  <c:v>0.37730515823464178</c:v>
                </c:pt>
                <c:pt idx="135">
                  <c:v>0.37704858132081209</c:v>
                </c:pt>
                <c:pt idx="136">
                  <c:v>0.37679534919122432</c:v>
                </c:pt>
                <c:pt idx="137">
                  <c:v>0.37654534712381438</c:v>
                </c:pt>
                <c:pt idx="138">
                  <c:v>0.3762984301876211</c:v>
                </c:pt>
                <c:pt idx="139">
                  <c:v>0.3760544247460435</c:v>
                </c:pt>
                <c:pt idx="140">
                  <c:v>0.37581313074788186</c:v>
                </c:pt>
                <c:pt idx="141">
                  <c:v>0.37557432474321506</c:v>
                </c:pt>
                <c:pt idx="142">
                  <c:v>0.37533776352512122</c:v>
                </c:pt>
                <c:pt idx="143">
                  <c:v>0.37510318826760558</c:v>
                </c:pt>
                <c:pt idx="144">
                  <c:v>0.37487032900724448</c:v>
                </c:pt>
                <c:pt idx="145">
                  <c:v>0.37463890930268018</c:v>
                </c:pt>
                <c:pt idx="146">
                  <c:v>0.37440865090300712</c:v>
                </c:pt>
                <c:pt idx="147">
                  <c:v>0.37417927826310537</c:v>
                </c:pt>
                <c:pt idx="148">
                  <c:v>0.37395052276006757</c:v>
                </c:pt>
                <c:pt idx="149">
                  <c:v>0.37372212648822628</c:v>
                </c:pt>
                <c:pt idx="150">
                  <c:v>0.37349384553867637</c:v>
                </c:pt>
                <c:pt idx="151">
                  <c:v>0.37326545270012074</c:v>
                </c:pt>
                <c:pt idx="152">
                  <c:v>0.37303673954895278</c:v>
                </c:pt>
                <c:pt idx="153">
                  <c:v>0.37280751792561717</c:v>
                </c:pt>
                <c:pt idx="154">
                  <c:v>0.37257762081981327</c:v>
                </c:pt>
                <c:pt idx="155">
                  <c:v>0.37234690270791043</c:v>
                </c:pt>
                <c:pt idx="156">
                  <c:v>0.37211523940146801</c:v>
                </c:pt>
                <c:pt idx="157">
                  <c:v>0.37188252747592515</c:v>
                </c:pt>
                <c:pt idx="158">
                  <c:v>0.37164868335369239</c:v>
                </c:pt>
                <c:pt idx="159">
                  <c:v>0.37141364211666084</c:v>
                </c:pt>
                <c:pt idx="160">
                  <c:v>0.3711773561203553</c:v>
                </c:pt>
                <c:pt idx="161">
                  <c:v>0.37093979347647443</c:v>
                </c:pt>
                <c:pt idx="162">
                  <c:v>0.37070093646323288</c:v>
                </c:pt>
                <c:pt idx="163">
                  <c:v>0.37046077991454296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0.40442</c:v>
                </c:pt>
                <c:pt idx="1">
                  <c:v>0.40794399999999997</c:v>
                </c:pt>
                <c:pt idx="2">
                  <c:v>0.40901900000000002</c:v>
                </c:pt>
                <c:pt idx="3">
                  <c:v>0.41226000000000002</c:v>
                </c:pt>
                <c:pt idx="4">
                  <c:v>0.41194500000000001</c:v>
                </c:pt>
                <c:pt idx="5">
                  <c:v>0.40903099999999998</c:v>
                </c:pt>
                <c:pt idx="6">
                  <c:v>0.41283700000000001</c:v>
                </c:pt>
                <c:pt idx="7">
                  <c:v>0.41033599999999998</c:v>
                </c:pt>
                <c:pt idx="8">
                  <c:v>0.41227399999999997</c:v>
                </c:pt>
                <c:pt idx="9">
                  <c:v>0.409273</c:v>
                </c:pt>
                <c:pt idx="10">
                  <c:v>0.41379500000000002</c:v>
                </c:pt>
                <c:pt idx="11">
                  <c:v>0.40919100000000003</c:v>
                </c:pt>
                <c:pt idx="12">
                  <c:v>0.408862</c:v>
                </c:pt>
                <c:pt idx="13">
                  <c:v>0.41098000000000001</c:v>
                </c:pt>
                <c:pt idx="14">
                  <c:v>0.41065099999999999</c:v>
                </c:pt>
                <c:pt idx="15">
                  <c:v>0.41092299999999998</c:v>
                </c:pt>
                <c:pt idx="16">
                  <c:v>0.407609</c:v>
                </c:pt>
                <c:pt idx="17">
                  <c:v>0.41440100000000002</c:v>
                </c:pt>
                <c:pt idx="18">
                  <c:v>0.41208899999999998</c:v>
                </c:pt>
                <c:pt idx="19">
                  <c:v>0.41384300000000002</c:v>
                </c:pt>
                <c:pt idx="20">
                  <c:v>0.41077000000000002</c:v>
                </c:pt>
                <c:pt idx="21">
                  <c:v>0.41268100000000002</c:v>
                </c:pt>
                <c:pt idx="22">
                  <c:v>0.415603</c:v>
                </c:pt>
                <c:pt idx="23">
                  <c:v>0.41729699999999997</c:v>
                </c:pt>
                <c:pt idx="24">
                  <c:v>0.41691400000000001</c:v>
                </c:pt>
                <c:pt idx="25">
                  <c:v>0.417022</c:v>
                </c:pt>
                <c:pt idx="26">
                  <c:v>0.41813699999999998</c:v>
                </c:pt>
                <c:pt idx="27">
                  <c:v>0.41890100000000002</c:v>
                </c:pt>
                <c:pt idx="28">
                  <c:v>0.42043999999999998</c:v>
                </c:pt>
                <c:pt idx="29">
                  <c:v>0.41981299999999999</c:v>
                </c:pt>
                <c:pt idx="30">
                  <c:v>0.423705</c:v>
                </c:pt>
                <c:pt idx="31">
                  <c:v>0.42819699999999999</c:v>
                </c:pt>
                <c:pt idx="32">
                  <c:v>0.430363</c:v>
                </c:pt>
                <c:pt idx="33">
                  <c:v>0.43084899999999998</c:v>
                </c:pt>
                <c:pt idx="34">
                  <c:v>0.43979000000000001</c:v>
                </c:pt>
                <c:pt idx="35">
                  <c:v>0.44133800000000001</c:v>
                </c:pt>
                <c:pt idx="36">
                  <c:v>0.44685399999999997</c:v>
                </c:pt>
                <c:pt idx="37">
                  <c:v>0.45465</c:v>
                </c:pt>
                <c:pt idx="38">
                  <c:v>0.46345900000000001</c:v>
                </c:pt>
                <c:pt idx="39">
                  <c:v>0.47345599999999999</c:v>
                </c:pt>
                <c:pt idx="40">
                  <c:v>0.491429</c:v>
                </c:pt>
                <c:pt idx="41">
                  <c:v>0.51737299999999997</c:v>
                </c:pt>
                <c:pt idx="42">
                  <c:v>0.55767599999999995</c:v>
                </c:pt>
                <c:pt idx="43">
                  <c:v>0.60220600000000002</c:v>
                </c:pt>
                <c:pt idx="44">
                  <c:v>0.65766899999999995</c:v>
                </c:pt>
                <c:pt idx="45">
                  <c:v>0.70989000000000002</c:v>
                </c:pt>
                <c:pt idx="46">
                  <c:v>0.75304899999999997</c:v>
                </c:pt>
                <c:pt idx="47">
                  <c:v>0.78449999999999998</c:v>
                </c:pt>
                <c:pt idx="48">
                  <c:v>0.81041700000000005</c:v>
                </c:pt>
                <c:pt idx="49">
                  <c:v>0.820658</c:v>
                </c:pt>
                <c:pt idx="50">
                  <c:v>0.82788399999999995</c:v>
                </c:pt>
                <c:pt idx="51">
                  <c:v>0.82139700000000004</c:v>
                </c:pt>
                <c:pt idx="52">
                  <c:v>0.80050500000000002</c:v>
                </c:pt>
                <c:pt idx="53">
                  <c:v>0.75364500000000001</c:v>
                </c:pt>
                <c:pt idx="54">
                  <c:v>0.66190300000000002</c:v>
                </c:pt>
                <c:pt idx="55">
                  <c:v>0.52256800000000003</c:v>
                </c:pt>
                <c:pt idx="56">
                  <c:v>0.43485699999999999</c:v>
                </c:pt>
                <c:pt idx="57">
                  <c:v>0.41599799999999998</c:v>
                </c:pt>
                <c:pt idx="58">
                  <c:v>0.41343999999999997</c:v>
                </c:pt>
                <c:pt idx="59">
                  <c:v>0.41442000000000001</c:v>
                </c:pt>
                <c:pt idx="60">
                  <c:v>0.41786400000000001</c:v>
                </c:pt>
                <c:pt idx="61">
                  <c:v>0.423369</c:v>
                </c:pt>
                <c:pt idx="62">
                  <c:v>0.43445800000000001</c:v>
                </c:pt>
                <c:pt idx="63">
                  <c:v>0.441411</c:v>
                </c:pt>
                <c:pt idx="64">
                  <c:v>0.45645200000000002</c:v>
                </c:pt>
                <c:pt idx="65">
                  <c:v>0.48350599999999999</c:v>
                </c:pt>
                <c:pt idx="66">
                  <c:v>0.51485000000000003</c:v>
                </c:pt>
                <c:pt idx="67">
                  <c:v>0.55210700000000001</c:v>
                </c:pt>
                <c:pt idx="68">
                  <c:v>0.58518899999999996</c:v>
                </c:pt>
                <c:pt idx="69">
                  <c:v>0.61848000000000003</c:v>
                </c:pt>
                <c:pt idx="70">
                  <c:v>0.64247600000000005</c:v>
                </c:pt>
                <c:pt idx="71">
                  <c:v>0.66285799999999995</c:v>
                </c:pt>
                <c:pt idx="72">
                  <c:v>0.67515499999999995</c:v>
                </c:pt>
                <c:pt idx="73">
                  <c:v>0.67984</c:v>
                </c:pt>
                <c:pt idx="74">
                  <c:v>0.66811699999999996</c:v>
                </c:pt>
                <c:pt idx="75">
                  <c:v>0.63523499999999999</c:v>
                </c:pt>
                <c:pt idx="76">
                  <c:v>0.569936</c:v>
                </c:pt>
                <c:pt idx="77">
                  <c:v>0.48045100000000002</c:v>
                </c:pt>
                <c:pt idx="78">
                  <c:v>0.41695700000000002</c:v>
                </c:pt>
                <c:pt idx="79">
                  <c:v>0.39675899999999997</c:v>
                </c:pt>
                <c:pt idx="80">
                  <c:v>0.39635300000000001</c:v>
                </c:pt>
                <c:pt idx="81">
                  <c:v>0.39466600000000002</c:v>
                </c:pt>
                <c:pt idx="82">
                  <c:v>0.39756799999999998</c:v>
                </c:pt>
                <c:pt idx="83">
                  <c:v>0.39557100000000001</c:v>
                </c:pt>
                <c:pt idx="84">
                  <c:v>0.395621</c:v>
                </c:pt>
                <c:pt idx="85">
                  <c:v>0.393011</c:v>
                </c:pt>
                <c:pt idx="86">
                  <c:v>0.39861799999999997</c:v>
                </c:pt>
                <c:pt idx="87">
                  <c:v>0.39472299999999999</c:v>
                </c:pt>
                <c:pt idx="88">
                  <c:v>0.39205099999999998</c:v>
                </c:pt>
                <c:pt idx="89">
                  <c:v>0.39446799999999999</c:v>
                </c:pt>
                <c:pt idx="90">
                  <c:v>0.39094400000000001</c:v>
                </c:pt>
                <c:pt idx="91">
                  <c:v>0.39054299999999997</c:v>
                </c:pt>
                <c:pt idx="92">
                  <c:v>0.39335599999999998</c:v>
                </c:pt>
                <c:pt idx="93">
                  <c:v>0.39380900000000002</c:v>
                </c:pt>
                <c:pt idx="94">
                  <c:v>0.39633200000000002</c:v>
                </c:pt>
                <c:pt idx="95">
                  <c:v>0.39474100000000001</c:v>
                </c:pt>
                <c:pt idx="96">
                  <c:v>0.39650200000000002</c:v>
                </c:pt>
                <c:pt idx="97">
                  <c:v>0.39264399999999999</c:v>
                </c:pt>
                <c:pt idx="98">
                  <c:v>0.393451</c:v>
                </c:pt>
                <c:pt idx="99">
                  <c:v>0.39097199999999999</c:v>
                </c:pt>
                <c:pt idx="100">
                  <c:v>0.39119700000000002</c:v>
                </c:pt>
                <c:pt idx="101">
                  <c:v>0.39066699999999999</c:v>
                </c:pt>
                <c:pt idx="102">
                  <c:v>0.39260899999999999</c:v>
                </c:pt>
                <c:pt idx="103">
                  <c:v>0.396229</c:v>
                </c:pt>
                <c:pt idx="104">
                  <c:v>0.39822999999999997</c:v>
                </c:pt>
                <c:pt idx="105">
                  <c:v>0.40562599999999999</c:v>
                </c:pt>
                <c:pt idx="106">
                  <c:v>0.41516599999999998</c:v>
                </c:pt>
                <c:pt idx="107">
                  <c:v>0.42471999999999999</c:v>
                </c:pt>
                <c:pt idx="108">
                  <c:v>0.43681300000000001</c:v>
                </c:pt>
                <c:pt idx="109">
                  <c:v>0.45021499999999998</c:v>
                </c:pt>
                <c:pt idx="110">
                  <c:v>0.45092199999999999</c:v>
                </c:pt>
                <c:pt idx="111">
                  <c:v>0.44886199999999998</c:v>
                </c:pt>
                <c:pt idx="112">
                  <c:v>0.44275900000000001</c:v>
                </c:pt>
                <c:pt idx="113">
                  <c:v>0.42879400000000001</c:v>
                </c:pt>
                <c:pt idx="114">
                  <c:v>0.41117300000000001</c:v>
                </c:pt>
                <c:pt idx="115">
                  <c:v>0.400256</c:v>
                </c:pt>
                <c:pt idx="116">
                  <c:v>0.39307300000000001</c:v>
                </c:pt>
                <c:pt idx="117">
                  <c:v>0.38482699999999997</c:v>
                </c:pt>
                <c:pt idx="118">
                  <c:v>0.38388800000000001</c:v>
                </c:pt>
                <c:pt idx="119">
                  <c:v>0.38380700000000001</c:v>
                </c:pt>
                <c:pt idx="120">
                  <c:v>0.38018400000000002</c:v>
                </c:pt>
                <c:pt idx="121">
                  <c:v>0.38182199999999999</c:v>
                </c:pt>
                <c:pt idx="122">
                  <c:v>0.38533499999999998</c:v>
                </c:pt>
                <c:pt idx="123">
                  <c:v>0.38421100000000002</c:v>
                </c:pt>
                <c:pt idx="124">
                  <c:v>0.38370900000000002</c:v>
                </c:pt>
                <c:pt idx="125">
                  <c:v>0.38369700000000001</c:v>
                </c:pt>
                <c:pt idx="126">
                  <c:v>0.38175599999999998</c:v>
                </c:pt>
                <c:pt idx="127">
                  <c:v>0.38274000000000002</c:v>
                </c:pt>
                <c:pt idx="128">
                  <c:v>0.38339099999999998</c:v>
                </c:pt>
                <c:pt idx="129">
                  <c:v>0.38468799999999997</c:v>
                </c:pt>
                <c:pt idx="130">
                  <c:v>0.380409</c:v>
                </c:pt>
                <c:pt idx="131">
                  <c:v>0.385411</c:v>
                </c:pt>
                <c:pt idx="132">
                  <c:v>0.38336399999999998</c:v>
                </c:pt>
                <c:pt idx="133">
                  <c:v>0.38587700000000003</c:v>
                </c:pt>
                <c:pt idx="134">
                  <c:v>0.38911499999999999</c:v>
                </c:pt>
                <c:pt idx="135">
                  <c:v>0.394258</c:v>
                </c:pt>
                <c:pt idx="136">
                  <c:v>0.396399</c:v>
                </c:pt>
                <c:pt idx="137">
                  <c:v>0.40342699999999998</c:v>
                </c:pt>
                <c:pt idx="138">
                  <c:v>0.41436000000000001</c:v>
                </c:pt>
                <c:pt idx="139">
                  <c:v>0.41638500000000001</c:v>
                </c:pt>
                <c:pt idx="140">
                  <c:v>0.41999399999999998</c:v>
                </c:pt>
                <c:pt idx="141">
                  <c:v>0.41522999999999999</c:v>
                </c:pt>
                <c:pt idx="142">
                  <c:v>0.402785</c:v>
                </c:pt>
                <c:pt idx="143">
                  <c:v>0.39386500000000002</c:v>
                </c:pt>
                <c:pt idx="144">
                  <c:v>0.38853300000000002</c:v>
                </c:pt>
                <c:pt idx="145">
                  <c:v>0.38368000000000002</c:v>
                </c:pt>
                <c:pt idx="146">
                  <c:v>0.379554</c:v>
                </c:pt>
                <c:pt idx="147">
                  <c:v>0.37879099999999999</c:v>
                </c:pt>
                <c:pt idx="148">
                  <c:v>0.37589699999999998</c:v>
                </c:pt>
                <c:pt idx="149">
                  <c:v>0.37884600000000002</c:v>
                </c:pt>
                <c:pt idx="150">
                  <c:v>0.37703300000000001</c:v>
                </c:pt>
                <c:pt idx="151">
                  <c:v>0.37346600000000002</c:v>
                </c:pt>
                <c:pt idx="152">
                  <c:v>0.37581300000000001</c:v>
                </c:pt>
                <c:pt idx="153">
                  <c:v>0.37697000000000003</c:v>
                </c:pt>
                <c:pt idx="154">
                  <c:v>0.37536999999999998</c:v>
                </c:pt>
                <c:pt idx="155">
                  <c:v>0.38199300000000003</c:v>
                </c:pt>
                <c:pt idx="156">
                  <c:v>0.37574200000000002</c:v>
                </c:pt>
                <c:pt idx="157">
                  <c:v>0.37350800000000001</c:v>
                </c:pt>
                <c:pt idx="158">
                  <c:v>0.37539400000000001</c:v>
                </c:pt>
                <c:pt idx="159">
                  <c:v>0.37774099999999999</c:v>
                </c:pt>
                <c:pt idx="160">
                  <c:v>0.377774</c:v>
                </c:pt>
                <c:pt idx="161">
                  <c:v>0.375301</c:v>
                </c:pt>
                <c:pt idx="162">
                  <c:v>0.37290499999999999</c:v>
                </c:pt>
                <c:pt idx="163">
                  <c:v>0.37864500000000001</c:v>
                </c:pt>
                <c:pt idx="164">
                  <c:v>0.37360100000000002</c:v>
                </c:pt>
                <c:pt idx="165">
                  <c:v>0.37475900000000001</c:v>
                </c:pt>
                <c:pt idx="166">
                  <c:v>0.37597700000000001</c:v>
                </c:pt>
                <c:pt idx="167">
                  <c:v>0.37248799999999999</c:v>
                </c:pt>
                <c:pt idx="168">
                  <c:v>0.37417400000000001</c:v>
                </c:pt>
                <c:pt idx="169">
                  <c:v>0.376004</c:v>
                </c:pt>
                <c:pt idx="170">
                  <c:v>0.37377300000000002</c:v>
                </c:pt>
                <c:pt idx="171">
                  <c:v>0.37490499999999999</c:v>
                </c:pt>
                <c:pt idx="172">
                  <c:v>0.37220500000000001</c:v>
                </c:pt>
                <c:pt idx="173">
                  <c:v>0.37641400000000003</c:v>
                </c:pt>
                <c:pt idx="174">
                  <c:v>0.37463299999999999</c:v>
                </c:pt>
                <c:pt idx="175">
                  <c:v>0.37290600000000002</c:v>
                </c:pt>
                <c:pt idx="176">
                  <c:v>0.37403399999999998</c:v>
                </c:pt>
                <c:pt idx="177">
                  <c:v>0.37638199999999999</c:v>
                </c:pt>
                <c:pt idx="178">
                  <c:v>0.37587700000000002</c:v>
                </c:pt>
                <c:pt idx="179">
                  <c:v>0.37432599999999999</c:v>
                </c:pt>
                <c:pt idx="180">
                  <c:v>0.371674</c:v>
                </c:pt>
                <c:pt idx="181">
                  <c:v>0.37499399999999999</c:v>
                </c:pt>
                <c:pt idx="182">
                  <c:v>0.37124499999999999</c:v>
                </c:pt>
                <c:pt idx="183">
                  <c:v>0.37402099999999999</c:v>
                </c:pt>
                <c:pt idx="184">
                  <c:v>0.37191200000000002</c:v>
                </c:pt>
                <c:pt idx="185">
                  <c:v>0.36942599999999998</c:v>
                </c:pt>
                <c:pt idx="186">
                  <c:v>0.37261300000000003</c:v>
                </c:pt>
                <c:pt idx="187">
                  <c:v>0.37474000000000002</c:v>
                </c:pt>
                <c:pt idx="188">
                  <c:v>0.36986400000000003</c:v>
                </c:pt>
                <c:pt idx="189">
                  <c:v>0.37104700000000002</c:v>
                </c:pt>
                <c:pt idx="190">
                  <c:v>0.37089699999999998</c:v>
                </c:pt>
                <c:pt idx="191">
                  <c:v>0.37329600000000002</c:v>
                </c:pt>
                <c:pt idx="192">
                  <c:v>0.37359199999999998</c:v>
                </c:pt>
                <c:pt idx="193">
                  <c:v>0.37196099999999999</c:v>
                </c:pt>
                <c:pt idx="194">
                  <c:v>0.37134699999999998</c:v>
                </c:pt>
                <c:pt idx="195">
                  <c:v>0.37251200000000001</c:v>
                </c:pt>
                <c:pt idx="196">
                  <c:v>0.37091499999999999</c:v>
                </c:pt>
                <c:pt idx="197">
                  <c:v>0.36945099999999997</c:v>
                </c:pt>
                <c:pt idx="198">
                  <c:v>0.37075200000000003</c:v>
                </c:pt>
                <c:pt idx="199">
                  <c:v>0.37187900000000002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0.40528802146887738</c:v>
                </c:pt>
                <c:pt idx="1">
                  <c:v>0.40591823736814686</c:v>
                </c:pt>
                <c:pt idx="2">
                  <c:v>0.40654614709896475</c:v>
                </c:pt>
                <c:pt idx="3">
                  <c:v>0.4071712114162121</c:v>
                </c:pt>
                <c:pt idx="4">
                  <c:v>0.40779281897219144</c:v>
                </c:pt>
                <c:pt idx="5">
                  <c:v>0.40841027989226192</c:v>
                </c:pt>
                <c:pt idx="6">
                  <c:v>0.40902281929252587</c:v>
                </c:pt>
                <c:pt idx="7">
                  <c:v>0.40962957088383312</c:v>
                </c:pt>
                <c:pt idx="8">
                  <c:v>0.41022957085832235</c:v>
                </c:pt>
                <c:pt idx="9">
                  <c:v>0.41082175233032547</c:v>
                </c:pt>
                <c:pt idx="10">
                  <c:v>0.41140494072044304</c:v>
                </c:pt>
                <c:pt idx="11">
                  <c:v>0.41197785066180226</c:v>
                </c:pt>
                <c:pt idx="12">
                  <c:v>0.41253908532653732</c:v>
                </c:pt>
                <c:pt idx="13">
                  <c:v>0.41308713961222848</c:v>
                </c:pt>
                <c:pt idx="14">
                  <c:v>0.41362040954511203</c:v>
                </c:pt>
                <c:pt idx="15">
                  <c:v>0.41413721178798441</c:v>
                </c:pt>
                <c:pt idx="16">
                  <c:v>0.4146358196425653</c:v>
                </c:pt>
                <c:pt idx="17">
                  <c:v>0.41511452591505582</c:v>
                </c:pt>
                <c:pt idx="18">
                  <c:v>0.41557174914567563</c:v>
                </c:pt>
                <c:pt idx="19">
                  <c:v>0.41600620882152778</c:v>
                </c:pt>
                <c:pt idx="20">
                  <c:v>0.4164172082136684</c:v>
                </c:pt>
                <c:pt idx="21">
                  <c:v>0.41680508122620857</c:v>
                </c:pt>
                <c:pt idx="22">
                  <c:v>0.41717188252207299</c:v>
                </c:pt>
                <c:pt idx="23">
                  <c:v>0.41752242767591191</c:v>
                </c:pt>
                <c:pt idx="24">
                  <c:v>0.4178658200571409</c:v>
                </c:pt>
                <c:pt idx="25">
                  <c:v>0.41821762896965015</c:v>
                </c:pt>
                <c:pt idx="26">
                  <c:v>0.41860290140299233</c:v>
                </c:pt>
                <c:pt idx="27">
                  <c:v>0.41906018591240124</c:v>
                </c:pt>
                <c:pt idx="28">
                  <c:v>0.41964670631349876</c:v>
                </c:pt>
                <c:pt idx="29">
                  <c:v>0.42044472736996691</c:v>
                </c:pt>
                <c:pt idx="30">
                  <c:v>0.42156898734836351</c:v>
                </c:pt>
                <c:pt idx="31">
                  <c:v>0.4231748214338652</c:v>
                </c:pt>
                <c:pt idx="32">
                  <c:v>0.42546626556787248</c:v>
                </c:pt>
                <c:pt idx="33">
                  <c:v>0.42870303141752553</c:v>
                </c:pt>
                <c:pt idx="34">
                  <c:v>0.43320482467569493</c:v>
                </c:pt>
                <c:pt idx="35">
                  <c:v>0.43935111444383773</c:v>
                </c:pt>
                <c:pt idx="36">
                  <c:v>0.44757425120120337</c:v>
                </c:pt>
                <c:pt idx="37">
                  <c:v>0.45834389047622737</c:v>
                </c:pt>
                <c:pt idx="38">
                  <c:v>0.47214111972262574</c:v>
                </c:pt>
                <c:pt idx="39">
                  <c:v>0.48942158475734976</c:v>
                </c:pt>
                <c:pt idx="40">
                  <c:v>0.5105682815133149</c:v>
                </c:pt>
                <c:pt idx="41">
                  <c:v>0.53583643618999421</c:v>
                </c:pt>
                <c:pt idx="42">
                  <c:v>0.56529484817651432</c:v>
                </c:pt>
                <c:pt idx="43">
                  <c:v>0.59876991009482683</c:v>
                </c:pt>
                <c:pt idx="44">
                  <c:v>0.63579979130085784</c:v>
                </c:pt>
                <c:pt idx="45">
                  <c:v>0.67560571754570964</c:v>
                </c:pt>
                <c:pt idx="46">
                  <c:v>0.71707830608215095</c:v>
                </c:pt>
                <c:pt idx="47">
                  <c:v>0.75872998447842921</c:v>
                </c:pt>
                <c:pt idx="48">
                  <c:v>0.79840650379933664</c:v>
                </c:pt>
                <c:pt idx="49">
                  <c:v>0.83229139781599348</c:v>
                </c:pt>
                <c:pt idx="50">
                  <c:v>0.85298971844231197</c:v>
                </c:pt>
                <c:pt idx="51">
                  <c:v>0.84850460578653153</c:v>
                </c:pt>
                <c:pt idx="52">
                  <c:v>0.80661488537067894</c:v>
                </c:pt>
                <c:pt idx="53">
                  <c:v>0.72600415833393761</c:v>
                </c:pt>
                <c:pt idx="54">
                  <c:v>0.62436425054286571</c:v>
                </c:pt>
                <c:pt idx="55">
                  <c:v>0.53058541049441799</c:v>
                </c:pt>
                <c:pt idx="56">
                  <c:v>0.46564244852189735</c:v>
                </c:pt>
                <c:pt idx="57">
                  <c:v>0.4320533877802672</c:v>
                </c:pt>
                <c:pt idx="58">
                  <c:v>0.42003399936904307</c:v>
                </c:pt>
                <c:pt idx="59">
                  <c:v>0.41898110343406203</c:v>
                </c:pt>
                <c:pt idx="60">
                  <c:v>0.42290636742743903</c:v>
                </c:pt>
                <c:pt idx="61">
                  <c:v>0.42978227568083321</c:v>
                </c:pt>
                <c:pt idx="62">
                  <c:v>0.43941469786166126</c:v>
                </c:pt>
                <c:pt idx="63">
                  <c:v>0.45214916150116058</c:v>
                </c:pt>
                <c:pt idx="64">
                  <c:v>0.46837853820308772</c:v>
                </c:pt>
                <c:pt idx="65">
                  <c:v>0.4883680729361225</c:v>
                </c:pt>
                <c:pt idx="66">
                  <c:v>0.51215772362469192</c:v>
                </c:pt>
                <c:pt idx="67">
                  <c:v>0.5394838780669392</c:v>
                </c:pt>
                <c:pt idx="68">
                  <c:v>0.56972036862857922</c:v>
                </c:pt>
                <c:pt idx="69">
                  <c:v>0.60183858589304395</c:v>
                </c:pt>
                <c:pt idx="70">
                  <c:v>0.63431768722396997</c:v>
                </c:pt>
                <c:pt idx="71">
                  <c:v>0.66470566088660288</c:v>
                </c:pt>
                <c:pt idx="72">
                  <c:v>0.68828409027221094</c:v>
                </c:pt>
                <c:pt idx="73">
                  <c:v>0.69624045830357317</c:v>
                </c:pt>
                <c:pt idx="74">
                  <c:v>0.67703407680751915</c:v>
                </c:pt>
                <c:pt idx="75">
                  <c:v>0.62528341380137764</c:v>
                </c:pt>
                <c:pt idx="76">
                  <c:v>0.55220365920560188</c:v>
                </c:pt>
                <c:pt idx="77">
                  <c:v>0.48200952729208735</c:v>
                </c:pt>
                <c:pt idx="78">
                  <c:v>0.43372519905439871</c:v>
                </c:pt>
                <c:pt idx="79">
                  <c:v>0.40950265877078945</c:v>
                </c:pt>
                <c:pt idx="80">
                  <c:v>0.4004786846888489</c:v>
                </c:pt>
                <c:pt idx="81">
                  <c:v>0.39782651099131977</c:v>
                </c:pt>
                <c:pt idx="82">
                  <c:v>0.39703413033832929</c:v>
                </c:pt>
                <c:pt idx="83">
                  <c:v>0.39662983745143188</c:v>
                </c:pt>
                <c:pt idx="84">
                  <c:v>0.39628651124810316</c:v>
                </c:pt>
                <c:pt idx="85">
                  <c:v>0.3959530030077299</c:v>
                </c:pt>
                <c:pt idx="86">
                  <c:v>0.39562343713528625</c:v>
                </c:pt>
                <c:pt idx="87">
                  <c:v>0.39529714399284249</c:v>
                </c:pt>
                <c:pt idx="88">
                  <c:v>0.39497389058698273</c:v>
                </c:pt>
                <c:pt idx="89">
                  <c:v>0.39465348517529436</c:v>
                </c:pt>
                <c:pt idx="90">
                  <c:v>0.39433576431338979</c:v>
                </c:pt>
                <c:pt idx="91">
                  <c:v>0.39402062453681669</c:v>
                </c:pt>
                <c:pt idx="92">
                  <c:v>0.39370811440623432</c:v>
                </c:pt>
                <c:pt idx="93">
                  <c:v>0.39339867552086133</c:v>
                </c:pt>
                <c:pt idx="94">
                  <c:v>0.39309372865549147</c:v>
                </c:pt>
                <c:pt idx="95">
                  <c:v>0.39279699486821851</c:v>
                </c:pt>
                <c:pt idx="96">
                  <c:v>0.39251724371712771</c:v>
                </c:pt>
                <c:pt idx="97">
                  <c:v>0.39227353704330886</c:v>
                </c:pt>
                <c:pt idx="98">
                  <c:v>0.39210432037693327</c:v>
                </c:pt>
                <c:pt idx="99">
                  <c:v>0.39208152705003113</c:v>
                </c:pt>
                <c:pt idx="100">
                  <c:v>0.39232961396747873</c:v>
                </c:pt>
                <c:pt idx="101">
                  <c:v>0.39304655260801424</c:v>
                </c:pt>
                <c:pt idx="102">
                  <c:v>0.39451917266553321</c:v>
                </c:pt>
                <c:pt idx="103">
                  <c:v>0.39711999911856144</c:v>
                </c:pt>
                <c:pt idx="104">
                  <c:v>0.40126930215131262</c:v>
                </c:pt>
                <c:pt idx="105">
                  <c:v>0.4073466577651203</c:v>
                </c:pt>
                <c:pt idx="106">
                  <c:v>0.41553854291812242</c:v>
                </c:pt>
                <c:pt idx="107">
                  <c:v>0.42560592513093148</c:v>
                </c:pt>
                <c:pt idx="108">
                  <c:v>0.43656565178516771</c:v>
                </c:pt>
                <c:pt idx="109">
                  <c:v>0.44639009996649659</c:v>
                </c:pt>
                <c:pt idx="110">
                  <c:v>0.45211276573200782</c:v>
                </c:pt>
                <c:pt idx="111">
                  <c:v>0.45088100331477488</c:v>
                </c:pt>
                <c:pt idx="112">
                  <c:v>0.44183026750548199</c:v>
                </c:pt>
                <c:pt idx="113">
                  <c:v>0.42731912566857788</c:v>
                </c:pt>
                <c:pt idx="114">
                  <c:v>0.4119172726551148</c:v>
                </c:pt>
                <c:pt idx="115">
                  <c:v>0.39965842563056064</c:v>
                </c:pt>
                <c:pt idx="116">
                  <c:v>0.39203121333369534</c:v>
                </c:pt>
                <c:pt idx="117">
                  <c:v>0.38820988616435065</c:v>
                </c:pt>
                <c:pt idx="118">
                  <c:v>0.38657907667820113</c:v>
                </c:pt>
                <c:pt idx="119">
                  <c:v>0.38588947372096333</c:v>
                </c:pt>
                <c:pt idx="120">
                  <c:v>0.38551025592286398</c:v>
                </c:pt>
                <c:pt idx="121">
                  <c:v>0.38521107694961293</c:v>
                </c:pt>
                <c:pt idx="122">
                  <c:v>0.38492865340634647</c:v>
                </c:pt>
                <c:pt idx="123">
                  <c:v>0.38464966010217161</c:v>
                </c:pt>
                <c:pt idx="124">
                  <c:v>0.38437194776009515</c:v>
                </c:pt>
                <c:pt idx="125">
                  <c:v>0.38409529881354737</c:v>
                </c:pt>
                <c:pt idx="126">
                  <c:v>0.38381985790862433</c:v>
                </c:pt>
                <c:pt idx="127">
                  <c:v>0.38354627246877115</c:v>
                </c:pt>
                <c:pt idx="128">
                  <c:v>0.38327702113561757</c:v>
                </c:pt>
                <c:pt idx="129">
                  <c:v>0.383020734424111</c:v>
                </c:pt>
                <c:pt idx="130">
                  <c:v>0.38280405230067333</c:v>
                </c:pt>
                <c:pt idx="131">
                  <c:v>0.38269903635666469</c:v>
                </c:pt>
                <c:pt idx="132">
                  <c:v>0.38287470224024939</c:v>
                </c:pt>
                <c:pt idx="133">
                  <c:v>0.38366911384350805</c:v>
                </c:pt>
                <c:pt idx="134">
                  <c:v>0.3856405929667539</c:v>
                </c:pt>
                <c:pt idx="135">
                  <c:v>0.38949406680284154</c:v>
                </c:pt>
                <c:pt idx="136">
                  <c:v>0.39574291979242077</c:v>
                </c:pt>
                <c:pt idx="137">
                  <c:v>0.40408088524093327</c:v>
                </c:pt>
                <c:pt idx="138">
                  <c:v>0.41279577579893101</c:v>
                </c:pt>
                <c:pt idx="139">
                  <c:v>0.41893486247955203</c:v>
                </c:pt>
                <c:pt idx="140">
                  <c:v>0.4196893918712975</c:v>
                </c:pt>
                <c:pt idx="141">
                  <c:v>0.41430318105310526</c:v>
                </c:pt>
                <c:pt idx="142">
                  <c:v>0.4048195555082752</c:v>
                </c:pt>
                <c:pt idx="143">
                  <c:v>0.39476296206533534</c:v>
                </c:pt>
                <c:pt idx="144">
                  <c:v>0.38690907159951854</c:v>
                </c:pt>
                <c:pt idx="145">
                  <c:v>0.38209989604253514</c:v>
                </c:pt>
                <c:pt idx="146">
                  <c:v>0.37968655107582272</c:v>
                </c:pt>
                <c:pt idx="147">
                  <c:v>0.37861426759508909</c:v>
                </c:pt>
                <c:pt idx="148">
                  <c:v>0.37811115313288168</c:v>
                </c:pt>
                <c:pt idx="149">
                  <c:v>0.377796328129202</c:v>
                </c:pt>
                <c:pt idx="150">
                  <c:v>0.37753080178053988</c:v>
                </c:pt>
                <c:pt idx="151">
                  <c:v>0.3772756082474763</c:v>
                </c:pt>
                <c:pt idx="152">
                  <c:v>0.37702215623171448</c:v>
                </c:pt>
                <c:pt idx="153">
                  <c:v>0.37676889849800949</c:v>
                </c:pt>
                <c:pt idx="154">
                  <c:v>0.37651556453272023</c:v>
                </c:pt>
                <c:pt idx="155">
                  <c:v>0.37626207132961942</c:v>
                </c:pt>
                <c:pt idx="156">
                  <c:v>0.37600836332621668</c:v>
                </c:pt>
                <c:pt idx="157">
                  <c:v>0.37575439388006127</c:v>
                </c:pt>
                <c:pt idx="158">
                  <c:v>0.37550012345732475</c:v>
                </c:pt>
                <c:pt idx="159">
                  <c:v>0.37524551927583677</c:v>
                </c:pt>
                <c:pt idx="160">
                  <c:v>0.37499055496253592</c:v>
                </c:pt>
                <c:pt idx="161">
                  <c:v>0.37473521013864669</c:v>
                </c:pt>
                <c:pt idx="162">
                  <c:v>0.37447946994882808</c:v>
                </c:pt>
                <c:pt idx="163">
                  <c:v>0.37422332455484419</c:v>
                </c:pt>
                <c:pt idx="164">
                  <c:v>0.37396676861207523</c:v>
                </c:pt>
                <c:pt idx="165">
                  <c:v>0.37370980074440313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0.40528802146722753</c:v>
                </c:pt>
                <c:pt idx="1">
                  <c:v>0.40591823736375626</c:v>
                </c:pt>
                <c:pt idx="2">
                  <c:v>0.40654614708749393</c:v>
                </c:pt>
                <c:pt idx="3">
                  <c:v>0.40717121138679147</c:v>
                </c:pt>
                <c:pt idx="4">
                  <c:v>0.40779281889811114</c:v>
                </c:pt>
                <c:pt idx="5">
                  <c:v>0.40841027970913824</c:v>
                </c:pt>
                <c:pt idx="6">
                  <c:v>0.40902281884812197</c:v>
                </c:pt>
                <c:pt idx="7">
                  <c:v>0.40962956982506032</c:v>
                </c:pt>
                <c:pt idx="8">
                  <c:v>0.41022956838193131</c:v>
                </c:pt>
                <c:pt idx="9">
                  <c:v>0.4108217466440589</c:v>
                </c:pt>
                <c:pt idx="10">
                  <c:v>0.4114049279022518</c:v>
                </c:pt>
                <c:pt idx="11">
                  <c:v>0.41197782229451407</c:v>
                </c:pt>
                <c:pt idx="12">
                  <c:v>0.41253902369536388</c:v>
                </c:pt>
                <c:pt idx="13">
                  <c:v>0.41308700815798982</c:v>
                </c:pt>
                <c:pt idx="14">
                  <c:v>0.41362013428689431</c:v>
                </c:pt>
                <c:pt idx="15">
                  <c:v>0.41413664594291694</c:v>
                </c:pt>
                <c:pt idx="16">
                  <c:v>0.41463467769459467</c:v>
                </c:pt>
                <c:pt idx="17">
                  <c:v>0.41511226342519641</c:v>
                </c:pt>
                <c:pt idx="18">
                  <c:v>0.4155673484786685</c:v>
                </c:pt>
                <c:pt idx="19">
                  <c:v>0.41599780567541811</c:v>
                </c:pt>
                <c:pt idx="20">
                  <c:v>0.41640145544613211</c:v>
                </c:pt>
                <c:pt idx="21">
                  <c:v>0.41677609021558387</c:v>
                </c:pt>
                <c:pt idx="22">
                  <c:v>0.4171195030173418</c:v>
                </c:pt>
                <c:pt idx="23">
                  <c:v>0.41742952013571355</c:v>
                </c:pt>
                <c:pt idx="24">
                  <c:v>0.41770403735760969</c:v>
                </c:pt>
                <c:pt idx="25">
                  <c:v>0.41794105918252467</c:v>
                </c:pt>
                <c:pt idx="26">
                  <c:v>0.41813874009566887</c:v>
                </c:pt>
                <c:pt idx="27">
                  <c:v>0.41829542677340781</c:v>
                </c:pt>
                <c:pt idx="28">
                  <c:v>0.41840969988048365</c:v>
                </c:pt>
                <c:pt idx="29">
                  <c:v>0.41848041395560504</c:v>
                </c:pt>
                <c:pt idx="30">
                  <c:v>0.4185067337862019</c:v>
                </c:pt>
                <c:pt idx="31">
                  <c:v>0.41848816566217789</c:v>
                </c:pt>
                <c:pt idx="32">
                  <c:v>0.41842458198501042</c:v>
                </c:pt>
                <c:pt idx="33">
                  <c:v>0.41831623789783889</c:v>
                </c:pt>
                <c:pt idx="34">
                  <c:v>0.41816377889052458</c:v>
                </c:pt>
                <c:pt idx="35">
                  <c:v>0.41796823870754252</c:v>
                </c:pt>
                <c:pt idx="36">
                  <c:v>0.41773102732321521</c:v>
                </c:pt>
                <c:pt idx="37">
                  <c:v>0.41745390921794673</c:v>
                </c:pt>
                <c:pt idx="38">
                  <c:v>0.41713897265592803</c:v>
                </c:pt>
                <c:pt idx="39">
                  <c:v>0.41678859109356464</c:v>
                </c:pt>
                <c:pt idx="40">
                  <c:v>0.41640537820599222</c:v>
                </c:pt>
                <c:pt idx="41">
                  <c:v>0.41599213828058434</c:v>
                </c:pt>
                <c:pt idx="42">
                  <c:v>0.41555181387477869</c:v>
                </c:pt>
                <c:pt idx="43">
                  <c:v>0.41508743266519033</c:v>
                </c:pt>
                <c:pt idx="44">
                  <c:v>0.41460205533103195</c:v>
                </c:pt>
                <c:pt idx="45">
                  <c:v>0.41409872613202409</c:v>
                </c:pt>
                <c:pt idx="46">
                  <c:v>0.41358042758111818</c:v>
                </c:pt>
                <c:pt idx="47">
                  <c:v>0.41305004030148251</c:v>
                </c:pt>
                <c:pt idx="48">
                  <c:v>0.41251030882240858</c:v>
                </c:pt>
                <c:pt idx="49">
                  <c:v>0.41196381373544039</c:v>
                </c:pt>
                <c:pt idx="50">
                  <c:v>0.41141295032159397</c:v>
                </c:pt>
                <c:pt idx="51">
                  <c:v>0.41085991348927031</c:v>
                </c:pt>
                <c:pt idx="52">
                  <c:v>0.41030668864083641</c:v>
                </c:pt>
                <c:pt idx="53">
                  <c:v>0.40975504791872513</c:v>
                </c:pt>
                <c:pt idx="54">
                  <c:v>0.40920655116925791</c:v>
                </c:pt>
                <c:pt idx="55">
                  <c:v>0.40866255090035963</c:v>
                </c:pt>
                <c:pt idx="56">
                  <c:v>0.40812420049136894</c:v>
                </c:pt>
                <c:pt idx="57">
                  <c:v>0.40759246493119961</c:v>
                </c:pt>
                <c:pt idx="58">
                  <c:v>0.40706813340657338</c:v>
                </c:pt>
                <c:pt idx="59">
                  <c:v>0.40655183312661308</c:v>
                </c:pt>
                <c:pt idx="60">
                  <c:v>0.40604404384621656</c:v>
                </c:pt>
                <c:pt idx="61">
                  <c:v>0.40554511263196497</c:v>
                </c:pt>
                <c:pt idx="62">
                  <c:v>0.40505526849574858</c:v>
                </c:pt>
                <c:pt idx="63">
                  <c:v>0.40457463659902326</c:v>
                </c:pt>
                <c:pt idx="64">
                  <c:v>0.40410325180200779</c:v>
                </c:pt>
                <c:pt idx="65">
                  <c:v>0.40364107139560174</c:v>
                </c:pt>
                <c:pt idx="66">
                  <c:v>0.40318798690858154</c:v>
                </c:pt>
                <c:pt idx="67">
                  <c:v>0.40274383492858917</c:v>
                </c:pt>
                <c:pt idx="68">
                  <c:v>0.4023084069129087</c:v>
                </c:pt>
                <c:pt idx="69">
                  <c:v>0.40188145799469577</c:v>
                </c:pt>
                <c:pt idx="70">
                  <c:v>0.40146271481300161</c:v>
                </c:pt>
                <c:pt idx="71">
                  <c:v>0.40105188241156048</c:v>
                </c:pt>
                <c:pt idx="72">
                  <c:v>0.40064865026281338</c:v>
                </c:pt>
                <c:pt idx="73">
                  <c:v>0.40025269748091696</c:v>
                </c:pt>
                <c:pt idx="74">
                  <c:v>0.39986369729136462</c:v>
                </c:pt>
                <c:pt idx="75">
                  <c:v>0.39948132082605747</c:v>
                </c:pt>
                <c:pt idx="76">
                  <c:v>0.39910524031184197</c:v>
                </c:pt>
                <c:pt idx="77">
                  <c:v>0.39873513171822045</c:v>
                </c:pt>
                <c:pt idx="78">
                  <c:v>0.39837067692658362</c:v>
                </c:pt>
                <c:pt idx="79">
                  <c:v>0.39801156547927019</c:v>
                </c:pt>
                <c:pt idx="80">
                  <c:v>0.39765749596232097</c:v>
                </c:pt>
                <c:pt idx="81">
                  <c:v>0.39730817707117944</c:v>
                </c:pt>
                <c:pt idx="82">
                  <c:v>0.39696332840396692</c:v>
                </c:pt>
                <c:pt idx="83">
                  <c:v>0.39662268102245241</c:v>
                </c:pt>
                <c:pt idx="84">
                  <c:v>0.39628597781653252</c:v>
                </c:pt>
                <c:pt idx="85">
                  <c:v>0.39595297370399063</c:v>
                </c:pt>
                <c:pt idx="86">
                  <c:v>0.39562343569354558</c:v>
                </c:pt>
                <c:pt idx="87">
                  <c:v>0.39529714283576312</c:v>
                </c:pt>
                <c:pt idx="88">
                  <c:v>0.39497388608326922</c:v>
                </c:pt>
                <c:pt idx="89">
                  <c:v>0.3946534680788828</c:v>
                </c:pt>
                <c:pt idx="90">
                  <c:v>0.39433570288776171</c:v>
                </c:pt>
                <c:pt idx="91">
                  <c:v>0.39402041568740542</c:v>
                </c:pt>
                <c:pt idx="92">
                  <c:v>0.39370744242736827</c:v>
                </c:pt>
                <c:pt idx="93">
                  <c:v>0.3933966294687864</c:v>
                </c:pt>
                <c:pt idx="94">
                  <c:v>0.39308783321227864</c:v>
                </c:pt>
                <c:pt idx="95">
                  <c:v>0.39278091972143936</c:v>
                </c:pt>
                <c:pt idx="96">
                  <c:v>0.39247576434796133</c:v>
                </c:pt>
                <c:pt idx="97">
                  <c:v>0.39217225136340023</c:v>
                </c:pt>
                <c:pt idx="98">
                  <c:v>0.39187027360169535</c:v>
                </c:pt>
                <c:pt idx="99">
                  <c:v>0.39156973211576995</c:v>
                </c:pt>
                <c:pt idx="100">
                  <c:v>0.39127053585083965</c:v>
                </c:pt>
                <c:pt idx="101">
                  <c:v>0.39097260133643036</c:v>
                </c:pt>
                <c:pt idx="102">
                  <c:v>0.39067585239854519</c:v>
                </c:pt>
                <c:pt idx="103">
                  <c:v>0.39038021989288879</c:v>
                </c:pt>
                <c:pt idx="104">
                  <c:v>0.39008564145956365</c:v>
                </c:pt>
                <c:pt idx="105">
                  <c:v>0.3897920612991605</c:v>
                </c:pt>
                <c:pt idx="106">
                  <c:v>0.38949942996967624</c:v>
                </c:pt>
                <c:pt idx="107">
                  <c:v>0.38920770420318646</c:v>
                </c:pt>
                <c:pt idx="108">
                  <c:v>0.38891684674066557</c:v>
                </c:pt>
                <c:pt idx="109">
                  <c:v>0.3886268261827755</c:v>
                </c:pt>
                <c:pt idx="110">
                  <c:v>0.38833761685382956</c:v>
                </c:pt>
                <c:pt idx="111">
                  <c:v>0.38804919867546661</c:v>
                </c:pt>
                <c:pt idx="112">
                  <c:v>0.3877615570458538</c:v>
                </c:pt>
                <c:pt idx="113">
                  <c:v>0.38747468271946434</c:v>
                </c:pt>
                <c:pt idx="114">
                  <c:v>0.38718857168167459</c:v>
                </c:pt>
                <c:pt idx="115">
                  <c:v>0.38690322501159563</c:v>
                </c:pt>
                <c:pt idx="116">
                  <c:v>0.38661864872574048</c:v>
                </c:pt>
                <c:pt idx="117">
                  <c:v>0.38633485359436415</c:v>
                </c:pt>
                <c:pt idx="118">
                  <c:v>0.38605185492164906</c:v>
                </c:pt>
                <c:pt idx="119">
                  <c:v>0.38576967228041847</c:v>
                </c:pt>
                <c:pt idx="120">
                  <c:v>0.38548832919182058</c:v>
                </c:pt>
                <c:pt idx="121">
                  <c:v>0.38520785274052805</c:v>
                </c:pt>
                <c:pt idx="122">
                  <c:v>0.38492827311655198</c:v>
                </c:pt>
                <c:pt idx="123">
                  <c:v>0.38464962307586997</c:v>
                </c:pt>
                <c:pt idx="124">
                  <c:v>0.38437193731382091</c:v>
                </c:pt>
                <c:pt idx="125">
                  <c:v>0.3840952517477127</c:v>
                </c:pt>
                <c:pt idx="126">
                  <c:v>0.38381960270836368</c:v>
                </c:pt>
                <c:pt idx="127">
                  <c:v>0.38354502604437379</c:v>
                </c:pt>
                <c:pt idx="128">
                  <c:v>0.38327155614773323</c:v>
                </c:pt>
                <c:pt idx="129">
                  <c:v>0.38299922491479071</c:v>
                </c:pt>
                <c:pt idx="130">
                  <c:v>0.38272806066239839</c:v>
                </c:pt>
                <c:pt idx="131">
                  <c:v>0.38245808702490058</c:v>
                </c:pt>
                <c:pt idx="132">
                  <c:v>0.38218932186313864</c:v>
                </c:pt>
                <c:pt idx="133">
                  <c:v>0.3819217762213245</c:v>
                </c:pt>
                <c:pt idx="134">
                  <c:v>0.3816554533709785</c:v>
                </c:pt>
                <c:pt idx="135">
                  <c:v>0.38139034798264088</c:v>
                </c:pt>
                <c:pt idx="136">
                  <c:v>0.38112644546531882</c:v>
                </c:pt>
                <c:pt idx="137">
                  <c:v>0.38086372151033154</c:v>
                </c:pt>
                <c:pt idx="138">
                  <c:v>0.38060214187025909</c:v>
                </c:pt>
                <c:pt idx="139">
                  <c:v>0.38034166239522416</c:v>
                </c:pt>
                <c:pt idx="140">
                  <c:v>0.38008222933812441</c:v>
                </c:pt>
                <c:pt idx="141">
                  <c:v>0.37982377992831406</c:v>
                </c:pt>
                <c:pt idx="142">
                  <c:v>0.37956624320044863</c:v>
                </c:pt>
                <c:pt idx="143">
                  <c:v>0.37930954105268838</c:v>
                </c:pt>
                <c:pt idx="144">
                  <c:v>0.37905358949719598</c:v>
                </c:pt>
                <c:pt idx="145">
                  <c:v>0.37879830005673348</c:v>
                </c:pt>
                <c:pt idx="146">
                  <c:v>0.37854358125487353</c:v>
                </c:pt>
                <c:pt idx="147">
                  <c:v>0.37828934014431592</c:v>
                </c:pt>
                <c:pt idx="148">
                  <c:v>0.37803548381818408</c:v>
                </c:pt>
                <c:pt idx="149">
                  <c:v>0.37778192085276624</c:v>
                </c:pt>
                <c:pt idx="150">
                  <c:v>0.37752856263652301</c:v>
                </c:pt>
                <c:pt idx="151">
                  <c:v>0.37727532454862922</c:v>
                </c:pt>
                <c:pt idx="152">
                  <c:v>0.37702212696008014</c:v>
                </c:pt>
                <c:pt idx="153">
                  <c:v>0.376768896040649</c:v>
                </c:pt>
                <c:pt idx="154">
                  <c:v>0.37651556436499212</c:v>
                </c:pt>
                <c:pt idx="155">
                  <c:v>0.37626207132031708</c:v>
                </c:pt>
                <c:pt idx="156">
                  <c:v>0.37600836332579768</c:v>
                </c:pt>
                <c:pt idx="157">
                  <c:v>0.37575439388004594</c:v>
                </c:pt>
                <c:pt idx="158">
                  <c:v>0.37550012345732431</c:v>
                </c:pt>
                <c:pt idx="159">
                  <c:v>0.37524551927583677</c:v>
                </c:pt>
                <c:pt idx="160">
                  <c:v>0.37499055496253592</c:v>
                </c:pt>
                <c:pt idx="161">
                  <c:v>0.37473521013864669</c:v>
                </c:pt>
                <c:pt idx="162">
                  <c:v>0.37447946994882808</c:v>
                </c:pt>
                <c:pt idx="163">
                  <c:v>0.37422332455484419</c:v>
                </c:pt>
                <c:pt idx="164">
                  <c:v>0.37396676861207523</c:v>
                </c:pt>
                <c:pt idx="165">
                  <c:v>0.37370980074440313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0.42181600000000002</c:v>
                </c:pt>
                <c:pt idx="1">
                  <c:v>0.42260500000000001</c:v>
                </c:pt>
                <c:pt idx="2">
                  <c:v>0.42190699999999998</c:v>
                </c:pt>
                <c:pt idx="3">
                  <c:v>0.421763</c:v>
                </c:pt>
                <c:pt idx="4">
                  <c:v>0.42186000000000001</c:v>
                </c:pt>
                <c:pt idx="5">
                  <c:v>0.42496600000000001</c:v>
                </c:pt>
                <c:pt idx="6">
                  <c:v>0.42335699999999998</c:v>
                </c:pt>
                <c:pt idx="7">
                  <c:v>0.42196099999999997</c:v>
                </c:pt>
                <c:pt idx="8">
                  <c:v>0.426456</c:v>
                </c:pt>
                <c:pt idx="9">
                  <c:v>0.42027700000000001</c:v>
                </c:pt>
                <c:pt idx="10">
                  <c:v>0.42386499999999999</c:v>
                </c:pt>
                <c:pt idx="11">
                  <c:v>0.42329499999999998</c:v>
                </c:pt>
                <c:pt idx="12">
                  <c:v>0.42300100000000002</c:v>
                </c:pt>
                <c:pt idx="13">
                  <c:v>0.41717900000000002</c:v>
                </c:pt>
                <c:pt idx="14">
                  <c:v>0.42456500000000003</c:v>
                </c:pt>
                <c:pt idx="15">
                  <c:v>0.42618899999999998</c:v>
                </c:pt>
                <c:pt idx="16">
                  <c:v>0.42669299999999999</c:v>
                </c:pt>
                <c:pt idx="17">
                  <c:v>0.42385400000000001</c:v>
                </c:pt>
                <c:pt idx="18">
                  <c:v>0.42588199999999998</c:v>
                </c:pt>
                <c:pt idx="19">
                  <c:v>0.42344500000000002</c:v>
                </c:pt>
                <c:pt idx="20">
                  <c:v>0.42680400000000002</c:v>
                </c:pt>
                <c:pt idx="21">
                  <c:v>0.42524699999999999</c:v>
                </c:pt>
                <c:pt idx="22">
                  <c:v>0.42956100000000003</c:v>
                </c:pt>
                <c:pt idx="23">
                  <c:v>0.43424699999999999</c:v>
                </c:pt>
                <c:pt idx="24">
                  <c:v>0.43045099999999997</c:v>
                </c:pt>
                <c:pt idx="25">
                  <c:v>0.43341299999999999</c:v>
                </c:pt>
                <c:pt idx="26">
                  <c:v>0.43409300000000001</c:v>
                </c:pt>
                <c:pt idx="27">
                  <c:v>0.43367600000000001</c:v>
                </c:pt>
                <c:pt idx="28">
                  <c:v>0.43384899999999998</c:v>
                </c:pt>
                <c:pt idx="29">
                  <c:v>0.43625000000000003</c:v>
                </c:pt>
                <c:pt idx="30">
                  <c:v>0.437224</c:v>
                </c:pt>
                <c:pt idx="31">
                  <c:v>0.43979200000000002</c:v>
                </c:pt>
                <c:pt idx="32">
                  <c:v>0.44158399999999998</c:v>
                </c:pt>
                <c:pt idx="33">
                  <c:v>0.44514999999999999</c:v>
                </c:pt>
                <c:pt idx="34">
                  <c:v>0.44963399999999998</c:v>
                </c:pt>
                <c:pt idx="35">
                  <c:v>0.45055000000000001</c:v>
                </c:pt>
                <c:pt idx="36">
                  <c:v>0.45747700000000002</c:v>
                </c:pt>
                <c:pt idx="37">
                  <c:v>0.463204</c:v>
                </c:pt>
                <c:pt idx="38">
                  <c:v>0.46754299999999999</c:v>
                </c:pt>
                <c:pt idx="39">
                  <c:v>0.47879100000000002</c:v>
                </c:pt>
                <c:pt idx="40">
                  <c:v>0.49748500000000001</c:v>
                </c:pt>
                <c:pt idx="41">
                  <c:v>0.52058700000000002</c:v>
                </c:pt>
                <c:pt idx="42">
                  <c:v>0.55985099999999999</c:v>
                </c:pt>
                <c:pt idx="43">
                  <c:v>0.60621400000000003</c:v>
                </c:pt>
                <c:pt idx="44">
                  <c:v>0.65649299999999999</c:v>
                </c:pt>
                <c:pt idx="45">
                  <c:v>0.70498000000000005</c:v>
                </c:pt>
                <c:pt idx="46">
                  <c:v>0.74873900000000004</c:v>
                </c:pt>
                <c:pt idx="47">
                  <c:v>0.78128200000000003</c:v>
                </c:pt>
                <c:pt idx="48">
                  <c:v>0.80950699999999998</c:v>
                </c:pt>
                <c:pt idx="49">
                  <c:v>0.82383399999999996</c:v>
                </c:pt>
                <c:pt idx="50">
                  <c:v>0.82887299999999997</c:v>
                </c:pt>
                <c:pt idx="51">
                  <c:v>0.82357599999999997</c:v>
                </c:pt>
                <c:pt idx="52">
                  <c:v>0.81044400000000005</c:v>
                </c:pt>
                <c:pt idx="53">
                  <c:v>0.77666500000000005</c:v>
                </c:pt>
                <c:pt idx="54">
                  <c:v>0.71124699999999996</c:v>
                </c:pt>
                <c:pt idx="55">
                  <c:v>0.59801000000000004</c:v>
                </c:pt>
                <c:pt idx="56">
                  <c:v>0.47750199999999998</c:v>
                </c:pt>
                <c:pt idx="57">
                  <c:v>0.42802499999999999</c:v>
                </c:pt>
                <c:pt idx="58">
                  <c:v>0.42300500000000002</c:v>
                </c:pt>
                <c:pt idx="59">
                  <c:v>0.424257</c:v>
                </c:pt>
                <c:pt idx="60">
                  <c:v>0.42646899999999999</c:v>
                </c:pt>
                <c:pt idx="61">
                  <c:v>0.43080200000000002</c:v>
                </c:pt>
                <c:pt idx="62">
                  <c:v>0.43190600000000001</c:v>
                </c:pt>
                <c:pt idx="63">
                  <c:v>0.43847199999999997</c:v>
                </c:pt>
                <c:pt idx="64">
                  <c:v>0.45484000000000002</c:v>
                </c:pt>
                <c:pt idx="65">
                  <c:v>0.471777</c:v>
                </c:pt>
                <c:pt idx="66">
                  <c:v>0.49505700000000002</c:v>
                </c:pt>
                <c:pt idx="67">
                  <c:v>0.52375099999999997</c:v>
                </c:pt>
                <c:pt idx="68">
                  <c:v>0.55835800000000002</c:v>
                </c:pt>
                <c:pt idx="69">
                  <c:v>0.58918400000000004</c:v>
                </c:pt>
                <c:pt idx="70">
                  <c:v>0.62084300000000003</c:v>
                </c:pt>
                <c:pt idx="71">
                  <c:v>0.64438700000000004</c:v>
                </c:pt>
                <c:pt idx="72">
                  <c:v>0.66315400000000002</c:v>
                </c:pt>
                <c:pt idx="73">
                  <c:v>0.67338299999999995</c:v>
                </c:pt>
                <c:pt idx="74">
                  <c:v>0.67879400000000001</c:v>
                </c:pt>
                <c:pt idx="75">
                  <c:v>0.67285200000000001</c:v>
                </c:pt>
                <c:pt idx="76">
                  <c:v>0.64585899999999996</c:v>
                </c:pt>
                <c:pt idx="77">
                  <c:v>0.59424600000000005</c:v>
                </c:pt>
                <c:pt idx="78">
                  <c:v>0.51493800000000001</c:v>
                </c:pt>
                <c:pt idx="79">
                  <c:v>0.44032300000000002</c:v>
                </c:pt>
                <c:pt idx="80">
                  <c:v>0.41081200000000001</c:v>
                </c:pt>
                <c:pt idx="81">
                  <c:v>0.40687600000000002</c:v>
                </c:pt>
                <c:pt idx="82">
                  <c:v>0.401561</c:v>
                </c:pt>
                <c:pt idx="83">
                  <c:v>0.39988400000000002</c:v>
                </c:pt>
                <c:pt idx="84">
                  <c:v>0.40287600000000001</c:v>
                </c:pt>
                <c:pt idx="85">
                  <c:v>0.39968599999999999</c:v>
                </c:pt>
                <c:pt idx="86">
                  <c:v>0.39956799999999998</c:v>
                </c:pt>
                <c:pt idx="87">
                  <c:v>0.40126899999999999</c:v>
                </c:pt>
                <c:pt idx="88">
                  <c:v>0.39962999999999999</c:v>
                </c:pt>
                <c:pt idx="89">
                  <c:v>0.403696</c:v>
                </c:pt>
                <c:pt idx="90">
                  <c:v>0.39955099999999999</c:v>
                </c:pt>
                <c:pt idx="91">
                  <c:v>0.40096100000000001</c:v>
                </c:pt>
                <c:pt idx="92">
                  <c:v>0.40076899999999999</c:v>
                </c:pt>
                <c:pt idx="93">
                  <c:v>0.39912999999999998</c:v>
                </c:pt>
                <c:pt idx="94">
                  <c:v>0.40100599999999997</c:v>
                </c:pt>
                <c:pt idx="95">
                  <c:v>0.401084</c:v>
                </c:pt>
                <c:pt idx="96">
                  <c:v>0.403472</c:v>
                </c:pt>
                <c:pt idx="97">
                  <c:v>0.40294000000000002</c:v>
                </c:pt>
                <c:pt idx="98">
                  <c:v>0.401783</c:v>
                </c:pt>
                <c:pt idx="99">
                  <c:v>0.40538200000000002</c:v>
                </c:pt>
                <c:pt idx="100">
                  <c:v>0.40450999999999998</c:v>
                </c:pt>
                <c:pt idx="101">
                  <c:v>0.40239900000000001</c:v>
                </c:pt>
                <c:pt idx="102">
                  <c:v>0.40518700000000002</c:v>
                </c:pt>
                <c:pt idx="103">
                  <c:v>0.40745900000000002</c:v>
                </c:pt>
                <c:pt idx="104">
                  <c:v>0.40366400000000002</c:v>
                </c:pt>
                <c:pt idx="105">
                  <c:v>0.40640399999999999</c:v>
                </c:pt>
                <c:pt idx="106">
                  <c:v>0.40857300000000002</c:v>
                </c:pt>
                <c:pt idx="107">
                  <c:v>0.41727599999999998</c:v>
                </c:pt>
                <c:pt idx="108">
                  <c:v>0.43159599999999998</c:v>
                </c:pt>
                <c:pt idx="109">
                  <c:v>0.44144699999999998</c:v>
                </c:pt>
                <c:pt idx="110">
                  <c:v>0.44931100000000002</c:v>
                </c:pt>
                <c:pt idx="111">
                  <c:v>0.46245700000000001</c:v>
                </c:pt>
                <c:pt idx="112">
                  <c:v>0.46161200000000002</c:v>
                </c:pt>
                <c:pt idx="113">
                  <c:v>0.46086300000000002</c:v>
                </c:pt>
                <c:pt idx="114">
                  <c:v>0.44984099999999999</c:v>
                </c:pt>
                <c:pt idx="115">
                  <c:v>0.43147099999999999</c:v>
                </c:pt>
                <c:pt idx="116">
                  <c:v>0.42382700000000001</c:v>
                </c:pt>
                <c:pt idx="117">
                  <c:v>0.40620299999999998</c:v>
                </c:pt>
                <c:pt idx="118">
                  <c:v>0.40152599999999999</c:v>
                </c:pt>
                <c:pt idx="119">
                  <c:v>0.39197500000000002</c:v>
                </c:pt>
                <c:pt idx="120">
                  <c:v>0.39403500000000002</c:v>
                </c:pt>
                <c:pt idx="121">
                  <c:v>0.39478600000000003</c:v>
                </c:pt>
                <c:pt idx="122">
                  <c:v>0.39284400000000003</c:v>
                </c:pt>
                <c:pt idx="123">
                  <c:v>0.39286500000000002</c:v>
                </c:pt>
                <c:pt idx="124">
                  <c:v>0.38957999999999998</c:v>
                </c:pt>
                <c:pt idx="125">
                  <c:v>0.39255800000000002</c:v>
                </c:pt>
                <c:pt idx="126">
                  <c:v>0.39137</c:v>
                </c:pt>
                <c:pt idx="127">
                  <c:v>0.39209699999999997</c:v>
                </c:pt>
                <c:pt idx="128">
                  <c:v>0.38851599999999997</c:v>
                </c:pt>
                <c:pt idx="129">
                  <c:v>0.39200699999999999</c:v>
                </c:pt>
                <c:pt idx="130">
                  <c:v>0.38963599999999998</c:v>
                </c:pt>
                <c:pt idx="131">
                  <c:v>0.38849800000000001</c:v>
                </c:pt>
                <c:pt idx="132">
                  <c:v>0.39083699999999999</c:v>
                </c:pt>
                <c:pt idx="133">
                  <c:v>0.38961299999999999</c:v>
                </c:pt>
                <c:pt idx="134">
                  <c:v>0.39223599999999997</c:v>
                </c:pt>
                <c:pt idx="135">
                  <c:v>0.38966499999999998</c:v>
                </c:pt>
                <c:pt idx="136">
                  <c:v>0.39567099999999999</c:v>
                </c:pt>
                <c:pt idx="137">
                  <c:v>0.39774799999999999</c:v>
                </c:pt>
                <c:pt idx="138">
                  <c:v>0.40553400000000001</c:v>
                </c:pt>
                <c:pt idx="139">
                  <c:v>0.41240300000000002</c:v>
                </c:pt>
                <c:pt idx="140">
                  <c:v>0.42097299999999999</c:v>
                </c:pt>
                <c:pt idx="141">
                  <c:v>0.42524000000000001</c:v>
                </c:pt>
                <c:pt idx="142">
                  <c:v>0.43019200000000002</c:v>
                </c:pt>
                <c:pt idx="143">
                  <c:v>0.42361100000000002</c:v>
                </c:pt>
                <c:pt idx="144">
                  <c:v>0.41817900000000002</c:v>
                </c:pt>
                <c:pt idx="145">
                  <c:v>0.40580100000000002</c:v>
                </c:pt>
                <c:pt idx="146">
                  <c:v>0.39746599999999999</c:v>
                </c:pt>
                <c:pt idx="147">
                  <c:v>0.39252399999999998</c:v>
                </c:pt>
                <c:pt idx="148">
                  <c:v>0.38974799999999998</c:v>
                </c:pt>
                <c:pt idx="149">
                  <c:v>0.390818</c:v>
                </c:pt>
                <c:pt idx="150">
                  <c:v>0.39176800000000001</c:v>
                </c:pt>
                <c:pt idx="151">
                  <c:v>0.38866000000000001</c:v>
                </c:pt>
                <c:pt idx="152">
                  <c:v>0.38978699999999999</c:v>
                </c:pt>
                <c:pt idx="153">
                  <c:v>0.38719300000000001</c:v>
                </c:pt>
                <c:pt idx="154">
                  <c:v>0.38856299999999999</c:v>
                </c:pt>
                <c:pt idx="155">
                  <c:v>0.38476199999999999</c:v>
                </c:pt>
                <c:pt idx="156">
                  <c:v>0.38646399999999997</c:v>
                </c:pt>
                <c:pt idx="157">
                  <c:v>0.386938</c:v>
                </c:pt>
                <c:pt idx="158">
                  <c:v>0.38987699999999997</c:v>
                </c:pt>
                <c:pt idx="159">
                  <c:v>0.38646799999999998</c:v>
                </c:pt>
                <c:pt idx="160">
                  <c:v>0.38758999999999999</c:v>
                </c:pt>
                <c:pt idx="161">
                  <c:v>0.38563799999999998</c:v>
                </c:pt>
                <c:pt idx="162">
                  <c:v>0.38673000000000002</c:v>
                </c:pt>
                <c:pt idx="163">
                  <c:v>0.384523</c:v>
                </c:pt>
                <c:pt idx="164">
                  <c:v>0.38400699999999999</c:v>
                </c:pt>
                <c:pt idx="165">
                  <c:v>0.38378600000000002</c:v>
                </c:pt>
                <c:pt idx="166">
                  <c:v>0.38902500000000001</c:v>
                </c:pt>
                <c:pt idx="167">
                  <c:v>0.38217000000000001</c:v>
                </c:pt>
                <c:pt idx="168">
                  <c:v>0.38402500000000001</c:v>
                </c:pt>
                <c:pt idx="169">
                  <c:v>0.38415700000000003</c:v>
                </c:pt>
                <c:pt idx="170">
                  <c:v>0.38682299999999997</c:v>
                </c:pt>
                <c:pt idx="171">
                  <c:v>0.38609199999999999</c:v>
                </c:pt>
                <c:pt idx="172">
                  <c:v>0.38248500000000002</c:v>
                </c:pt>
                <c:pt idx="173">
                  <c:v>0.38390200000000002</c:v>
                </c:pt>
                <c:pt idx="174">
                  <c:v>0.38123899999999999</c:v>
                </c:pt>
                <c:pt idx="175">
                  <c:v>0.38240499999999999</c:v>
                </c:pt>
                <c:pt idx="176">
                  <c:v>0.38484299999999999</c:v>
                </c:pt>
                <c:pt idx="177">
                  <c:v>0.38596999999999998</c:v>
                </c:pt>
                <c:pt idx="178">
                  <c:v>0.38411200000000001</c:v>
                </c:pt>
                <c:pt idx="179">
                  <c:v>0.38188</c:v>
                </c:pt>
                <c:pt idx="180">
                  <c:v>0.383631</c:v>
                </c:pt>
                <c:pt idx="181">
                  <c:v>0.38439699999999999</c:v>
                </c:pt>
                <c:pt idx="182">
                  <c:v>0.38337399999999999</c:v>
                </c:pt>
                <c:pt idx="183">
                  <c:v>0.38546399999999997</c:v>
                </c:pt>
                <c:pt idx="184">
                  <c:v>0.38245899999999999</c:v>
                </c:pt>
                <c:pt idx="185">
                  <c:v>0.38522000000000001</c:v>
                </c:pt>
                <c:pt idx="186">
                  <c:v>0.38184000000000001</c:v>
                </c:pt>
                <c:pt idx="187">
                  <c:v>0.38084800000000002</c:v>
                </c:pt>
                <c:pt idx="188">
                  <c:v>0.381498</c:v>
                </c:pt>
                <c:pt idx="189">
                  <c:v>0.38428699999999999</c:v>
                </c:pt>
                <c:pt idx="190">
                  <c:v>0.38353500000000001</c:v>
                </c:pt>
                <c:pt idx="191">
                  <c:v>0.37970799999999999</c:v>
                </c:pt>
                <c:pt idx="192">
                  <c:v>0.38565100000000002</c:v>
                </c:pt>
                <c:pt idx="193">
                  <c:v>0.38574999999999998</c:v>
                </c:pt>
                <c:pt idx="194">
                  <c:v>0.38358100000000001</c:v>
                </c:pt>
                <c:pt idx="195">
                  <c:v>0.38224999999999998</c:v>
                </c:pt>
                <c:pt idx="196">
                  <c:v>0.38230999999999998</c:v>
                </c:pt>
                <c:pt idx="197">
                  <c:v>0.38194099999999997</c:v>
                </c:pt>
                <c:pt idx="198">
                  <c:v>0.38028400000000001</c:v>
                </c:pt>
                <c:pt idx="199">
                  <c:v>0.38157200000000002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0.41780627026633732</c:v>
                </c:pt>
                <c:pt idx="1">
                  <c:v>0.41844083073617611</c:v>
                </c:pt>
                <c:pt idx="2">
                  <c:v>0.41907090261983432</c:v>
                </c:pt>
                <c:pt idx="3">
                  <c:v>0.41969576830209726</c:v>
                </c:pt>
                <c:pt idx="4">
                  <c:v>0.42031462747181392</c:v>
                </c:pt>
                <c:pt idx="5">
                  <c:v>0.42092659087338408</c:v>
                </c:pt>
                <c:pt idx="6">
                  <c:v>0.42153067420920221</c:v>
                </c:pt>
                <c:pt idx="7">
                  <c:v>0.42212579238803227</c:v>
                </c:pt>
                <c:pt idx="8">
                  <c:v>0.42271075438099892</c:v>
                </c:pt>
                <c:pt idx="9">
                  <c:v>0.42328425904568373</c:v>
                </c:pt>
                <c:pt idx="10">
                  <c:v>0.42384489243296281</c:v>
                </c:pt>
                <c:pt idx="11">
                  <c:v>0.42439112734071244</c:v>
                </c:pt>
                <c:pt idx="12">
                  <c:v>0.42492132629025497</c:v>
                </c:pt>
                <c:pt idx="13">
                  <c:v>0.42543374978331605</c:v>
                </c:pt>
                <c:pt idx="14">
                  <c:v>0.425926572817035</c:v>
                </c:pt>
                <c:pt idx="15">
                  <c:v>0.42639791444220176</c:v>
                </c:pt>
                <c:pt idx="16">
                  <c:v>0.42684588800072037</c:v>
                </c:pt>
                <c:pt idx="17">
                  <c:v>0.42726868405004603</c:v>
                </c:pt>
                <c:pt idx="18">
                  <c:v>0.42766470447361232</c:v>
                </c:pt>
                <c:pt idx="19">
                  <c:v>0.42803277556816122</c:v>
                </c:pt>
                <c:pt idx="20">
                  <c:v>0.42837248065371974</c:v>
                </c:pt>
                <c:pt idx="21">
                  <c:v>0.42868466941972266</c:v>
                </c:pt>
                <c:pt idx="22">
                  <c:v>0.42897222172554816</c:v>
                </c:pt>
                <c:pt idx="23">
                  <c:v>0.42924116686677316</c:v>
                </c:pt>
                <c:pt idx="24">
                  <c:v>0.42950228281629804</c:v>
                </c:pt>
                <c:pt idx="25">
                  <c:v>0.42977331892848203</c:v>
                </c:pt>
                <c:pt idx="26">
                  <c:v>0.43008199268680858</c:v>
                </c:pt>
                <c:pt idx="27">
                  <c:v>0.43046989609592701</c:v>
                </c:pt>
                <c:pt idx="28">
                  <c:v>0.43099739772196366</c:v>
                </c:pt>
                <c:pt idx="29">
                  <c:v>0.4317495286816142</c:v>
                </c:pt>
                <c:pt idx="30">
                  <c:v>0.43284268327386216</c:v>
                </c:pt>
                <c:pt idx="31">
                  <c:v>0.43443174125687484</c:v>
                </c:pt>
                <c:pt idx="32">
                  <c:v>0.43671693336030304</c:v>
                </c:pt>
                <c:pt idx="33">
                  <c:v>0.43994944457430996</c:v>
                </c:pt>
                <c:pt idx="34">
                  <c:v>0.44443442101106601</c:v>
                </c:pt>
                <c:pt idx="35">
                  <c:v>0.45052977686506729</c:v>
                </c:pt>
                <c:pt idx="36">
                  <c:v>0.45863906738973759</c:v>
                </c:pt>
                <c:pt idx="37">
                  <c:v>0.46919678977184864</c:v>
                </c:pt>
                <c:pt idx="38">
                  <c:v>0.48264487718004079</c:v>
                </c:pt>
                <c:pt idx="39">
                  <c:v>0.49939991481919971</c:v>
                </c:pt>
                <c:pt idx="40">
                  <c:v>0.51981173201744724</c:v>
                </c:pt>
                <c:pt idx="41">
                  <c:v>0.54411544137182755</c:v>
                </c:pt>
                <c:pt idx="42">
                  <c:v>0.57238055198400062</c:v>
                </c:pt>
                <c:pt idx="43">
                  <c:v>0.60446223383759412</c:v>
                </c:pt>
                <c:pt idx="44">
                  <c:v>0.63996070668601468</c:v>
                </c:pt>
                <c:pt idx="45">
                  <c:v>0.67819353810397998</c:v>
                </c:pt>
                <c:pt idx="46">
                  <c:v>0.71817551998075069</c:v>
                </c:pt>
                <c:pt idx="47">
                  <c:v>0.75855856185163684</c:v>
                </c:pt>
                <c:pt idx="48">
                  <c:v>0.7973701631303689</c:v>
                </c:pt>
                <c:pt idx="49">
                  <c:v>0.83124936540624983</c:v>
                </c:pt>
                <c:pt idx="50">
                  <c:v>0.85410928595110036</c:v>
                </c:pt>
                <c:pt idx="51">
                  <c:v>0.85639322597402612</c:v>
                </c:pt>
                <c:pt idx="52">
                  <c:v>0.82767431701287142</c:v>
                </c:pt>
                <c:pt idx="53">
                  <c:v>0.7639396323787635</c:v>
                </c:pt>
                <c:pt idx="54">
                  <c:v>0.67476145551416122</c:v>
                </c:pt>
                <c:pt idx="55">
                  <c:v>0.58165986476564469</c:v>
                </c:pt>
                <c:pt idx="56">
                  <c:v>0.50623556701756711</c:v>
                </c:pt>
                <c:pt idx="57">
                  <c:v>0.4584542758257365</c:v>
                </c:pt>
                <c:pt idx="58">
                  <c:v>0.43525578487686506</c:v>
                </c:pt>
                <c:pt idx="59">
                  <c:v>0.42775433851413075</c:v>
                </c:pt>
                <c:pt idx="60">
                  <c:v>0.42831945751272388</c:v>
                </c:pt>
                <c:pt idx="61">
                  <c:v>0.43292977258209475</c:v>
                </c:pt>
                <c:pt idx="62">
                  <c:v>0.44025384659367167</c:v>
                </c:pt>
                <c:pt idx="63">
                  <c:v>0.45019472847832109</c:v>
                </c:pt>
                <c:pt idx="64">
                  <c:v>0.46302677421120897</c:v>
                </c:pt>
                <c:pt idx="65">
                  <c:v>0.47904246231507452</c:v>
                </c:pt>
                <c:pt idx="66">
                  <c:v>0.49841406055540138</c:v>
                </c:pt>
                <c:pt idx="67">
                  <c:v>0.52111643870679525</c:v>
                </c:pt>
                <c:pt idx="68">
                  <c:v>0.54686896689051367</c:v>
                </c:pt>
                <c:pt idx="69">
                  <c:v>0.57509393385121887</c:v>
                </c:pt>
                <c:pt idx="70">
                  <c:v>0.60488699692563408</c:v>
                </c:pt>
                <c:pt idx="71">
                  <c:v>0.63493873221652664</c:v>
                </c:pt>
                <c:pt idx="72">
                  <c:v>0.66317668519879169</c:v>
                </c:pt>
                <c:pt idx="73">
                  <c:v>0.68573350099242025</c:v>
                </c:pt>
                <c:pt idx="74">
                  <c:v>0.69549658397391001</c:v>
                </c:pt>
                <c:pt idx="75">
                  <c:v>0.6827312674151611</c:v>
                </c:pt>
                <c:pt idx="76">
                  <c:v>0.64117942316597565</c:v>
                </c:pt>
                <c:pt idx="77">
                  <c:v>0.576846005003672</c:v>
                </c:pt>
                <c:pt idx="78">
                  <c:v>0.5084861678343976</c:v>
                </c:pt>
                <c:pt idx="79">
                  <c:v>0.45529504847611291</c:v>
                </c:pt>
                <c:pt idx="80">
                  <c:v>0.42435843006423341</c:v>
                </c:pt>
                <c:pt idx="81">
                  <c:v>0.41073281549023005</c:v>
                </c:pt>
                <c:pt idx="82">
                  <c:v>0.40605860911660369</c:v>
                </c:pt>
                <c:pt idx="83">
                  <c:v>0.40466251750141935</c:v>
                </c:pt>
                <c:pt idx="84">
                  <c:v>0.40414124974252585</c:v>
                </c:pt>
                <c:pt idx="85">
                  <c:v>0.40379466683039528</c:v>
                </c:pt>
                <c:pt idx="86">
                  <c:v>0.4034768604586183</c:v>
                </c:pt>
                <c:pt idx="87">
                  <c:v>0.40316549222423659</c:v>
                </c:pt>
                <c:pt idx="88">
                  <c:v>0.40285784846269324</c:v>
                </c:pt>
                <c:pt idx="89">
                  <c:v>0.4025534928336808</c:v>
                </c:pt>
                <c:pt idx="90">
                  <c:v>0.40225220209878626</c:v>
                </c:pt>
                <c:pt idx="91">
                  <c:v>0.40195380013853393</c:v>
                </c:pt>
                <c:pt idx="92">
                  <c:v>0.40165818460978092</c:v>
                </c:pt>
                <c:pt idx="93">
                  <c:v>0.40136542691908877</c:v>
                </c:pt>
                <c:pt idx="94">
                  <c:v>0.40107601965703299</c:v>
                </c:pt>
                <c:pt idx="95">
                  <c:v>0.40079144559694946</c:v>
                </c:pt>
                <c:pt idx="96">
                  <c:v>0.40051539751931564</c:v>
                </c:pt>
                <c:pt idx="97">
                  <c:v>0.40025620746203555</c:v>
                </c:pt>
                <c:pt idx="98">
                  <c:v>0.40003131589173985</c:v>
                </c:pt>
                <c:pt idx="99">
                  <c:v>0.39987480386992502</c:v>
                </c:pt>
                <c:pt idx="100">
                  <c:v>0.39984886705454714</c:v>
                </c:pt>
                <c:pt idx="101">
                  <c:v>0.40005924068296383</c:v>
                </c:pt>
                <c:pt idx="102">
                  <c:v>0.40067259654897508</c:v>
                </c:pt>
                <c:pt idx="103">
                  <c:v>0.40193072977662869</c:v>
                </c:pt>
                <c:pt idx="104">
                  <c:v>0.40415254470744832</c:v>
                </c:pt>
                <c:pt idx="105">
                  <c:v>0.40771195095971158</c:v>
                </c:pt>
                <c:pt idx="106">
                  <c:v>0.41297949698859393</c:v>
                </c:pt>
                <c:pt idx="107">
                  <c:v>0.42021744822021956</c:v>
                </c:pt>
                <c:pt idx="108">
                  <c:v>0.42941760604539592</c:v>
                </c:pt>
                <c:pt idx="109">
                  <c:v>0.44006942999069643</c:v>
                </c:pt>
                <c:pt idx="110">
                  <c:v>0.45088012848335945</c:v>
                </c:pt>
                <c:pt idx="111">
                  <c:v>0.45961481257029457</c:v>
                </c:pt>
                <c:pt idx="112">
                  <c:v>0.46344754248392672</c:v>
                </c:pt>
                <c:pt idx="113">
                  <c:v>0.46014404622292421</c:v>
                </c:pt>
                <c:pt idx="114">
                  <c:v>0.44963986963568331</c:v>
                </c:pt>
                <c:pt idx="115">
                  <c:v>0.4346767038015758</c:v>
                </c:pt>
                <c:pt idx="116">
                  <c:v>0.41952859189316488</c:v>
                </c:pt>
                <c:pt idx="117">
                  <c:v>0.40764657873451299</c:v>
                </c:pt>
                <c:pt idx="118">
                  <c:v>0.40018617592422584</c:v>
                </c:pt>
                <c:pt idx="119">
                  <c:v>0.39634372048371425</c:v>
                </c:pt>
                <c:pt idx="120">
                  <c:v>0.39464579032253488</c:v>
                </c:pt>
                <c:pt idx="121">
                  <c:v>0.39392124463681022</c:v>
                </c:pt>
                <c:pt idx="122">
                  <c:v>0.39354379058631778</c:v>
                </c:pt>
                <c:pt idx="123">
                  <c:v>0.39326550203935251</c:v>
                </c:pt>
                <c:pt idx="124">
                  <c:v>0.39301095509638717</c:v>
                </c:pt>
                <c:pt idx="125">
                  <c:v>0.39276222349713225</c:v>
                </c:pt>
                <c:pt idx="126">
                  <c:v>0.39251600827599409</c:v>
                </c:pt>
                <c:pt idx="127">
                  <c:v>0.39227195536744691</c:v>
                </c:pt>
                <c:pt idx="128">
                  <c:v>0.39203037088886244</c:v>
                </c:pt>
                <c:pt idx="129">
                  <c:v>0.39179240958595712</c:v>
                </c:pt>
                <c:pt idx="130">
                  <c:v>0.39156192518116251</c:v>
                </c:pt>
                <c:pt idx="131">
                  <c:v>0.391350867176878</c:v>
                </c:pt>
                <c:pt idx="132">
                  <c:v>0.39119255296184913</c:v>
                </c:pt>
                <c:pt idx="133">
                  <c:v>0.39116930319991872</c:v>
                </c:pt>
                <c:pt idx="134">
                  <c:v>0.39145924128535614</c:v>
                </c:pt>
                <c:pt idx="135">
                  <c:v>0.39239407443797963</c:v>
                </c:pt>
                <c:pt idx="136">
                  <c:v>0.39448794273248511</c:v>
                </c:pt>
                <c:pt idx="137">
                  <c:v>0.39835310364687782</c:v>
                </c:pt>
                <c:pt idx="138">
                  <c:v>0.4044035594016045</c:v>
                </c:pt>
                <c:pt idx="139">
                  <c:v>0.41234640840428838</c:v>
                </c:pt>
                <c:pt idx="140">
                  <c:v>0.42072167989423209</c:v>
                </c:pt>
                <c:pt idx="141">
                  <c:v>0.42701156900748216</c:v>
                </c:pt>
                <c:pt idx="142">
                  <c:v>0.42867885562743047</c:v>
                </c:pt>
                <c:pt idx="143">
                  <c:v>0.42470140676018481</c:v>
                </c:pt>
                <c:pt idx="144">
                  <c:v>0.41639905282188971</c:v>
                </c:pt>
                <c:pt idx="145">
                  <c:v>0.40669514954537117</c:v>
                </c:pt>
                <c:pt idx="146">
                  <c:v>0.39836404395516928</c:v>
                </c:pt>
                <c:pt idx="147">
                  <c:v>0.39272456364102754</c:v>
                </c:pt>
                <c:pt idx="148">
                  <c:v>0.38960326731538802</c:v>
                </c:pt>
                <c:pt idx="149">
                  <c:v>0.38812917605814001</c:v>
                </c:pt>
                <c:pt idx="150">
                  <c:v>0.38747663242916597</c:v>
                </c:pt>
                <c:pt idx="151">
                  <c:v>0.38714743126075807</c:v>
                </c:pt>
                <c:pt idx="152">
                  <c:v>0.38692043086839056</c:v>
                </c:pt>
                <c:pt idx="153">
                  <c:v>0.38671963712123381</c:v>
                </c:pt>
                <c:pt idx="154">
                  <c:v>0.38652427186268623</c:v>
                </c:pt>
                <c:pt idx="155">
                  <c:v>0.38632967593156575</c:v>
                </c:pt>
                <c:pt idx="156">
                  <c:v>0.38613490460794975</c:v>
                </c:pt>
                <c:pt idx="157">
                  <c:v>0.38593970792446797</c:v>
                </c:pt>
                <c:pt idx="158">
                  <c:v>0.38574395255486471</c:v>
                </c:pt>
                <c:pt idx="159">
                  <c:v>0.38554753346316933</c:v>
                </c:pt>
                <c:pt idx="160">
                  <c:v>0.38535036277830714</c:v>
                </c:pt>
                <c:pt idx="161">
                  <c:v>0.3851523681801442</c:v>
                </c:pt>
                <c:pt idx="162">
                  <c:v>0.38495349204315971</c:v>
                </c:pt>
                <c:pt idx="163">
                  <c:v>0.38475369047680258</c:v>
                </c:pt>
                <c:pt idx="164">
                  <c:v>0.384552932238863</c:v>
                </c:pt>
                <c:pt idx="165">
                  <c:v>0.38435119756533076</c:v>
                </c:pt>
                <c:pt idx="166">
                  <c:v>0.38414847695933191</c:v>
                </c:pt>
                <c:pt idx="167">
                  <c:v>0.38394476997553822</c:v>
                </c:pt>
                <c:pt idx="168">
                  <c:v>0.38374008402982374</c:v>
                </c:pt>
                <c:pt idx="169">
                  <c:v>0.38353443325750802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0.41780627026139971</c:v>
                </c:pt>
                <c:pt idx="1">
                  <c:v>0.41844083072364668</c:v>
                </c:pt>
                <c:pt idx="2">
                  <c:v>0.41907090258858887</c:v>
                </c:pt>
                <c:pt idx="3">
                  <c:v>0.41969576822552324</c:v>
                </c:pt>
                <c:pt idx="4">
                  <c:v>0.42031462728739105</c:v>
                </c:pt>
                <c:pt idx="5">
                  <c:v>0.42092659043688108</c:v>
                </c:pt>
                <c:pt idx="6">
                  <c:v>0.42153067319389226</c:v>
                </c:pt>
                <c:pt idx="7">
                  <c:v>0.42212579006717182</c:v>
                </c:pt>
                <c:pt idx="8">
                  <c:v>0.42271074916739065</c:v>
                </c:pt>
                <c:pt idx="9">
                  <c:v>0.42328424753591104</c:v>
                </c:pt>
                <c:pt idx="10">
                  <c:v>0.42384486746206979</c:v>
                </c:pt>
                <c:pt idx="11">
                  <c:v>0.42439107410042648</c:v>
                </c:pt>
                <c:pt idx="12">
                  <c:v>0.42492121473612282</c:v>
                </c:pt>
                <c:pt idx="13">
                  <c:v>0.42543352007859431</c:v>
                </c:pt>
                <c:pt idx="14">
                  <c:v>0.42592610798809322</c:v>
                </c:pt>
                <c:pt idx="15">
                  <c:v>0.42639699005190729</c:v>
                </c:pt>
                <c:pt idx="16">
                  <c:v>0.42684408142332864</c:v>
                </c:pt>
                <c:pt idx="17">
                  <c:v>0.42726521431156378</c:v>
                </c:pt>
                <c:pt idx="18">
                  <c:v>0.42765815546001035</c:v>
                </c:pt>
                <c:pt idx="19">
                  <c:v>0.42802062786922779</c:v>
                </c:pt>
                <c:pt idx="20">
                  <c:v>0.42835033690598878</c:v>
                </c:pt>
                <c:pt idx="21">
                  <c:v>0.42864500078913942</c:v>
                </c:pt>
                <c:pt idx="22">
                  <c:v>0.42890238525714242</c:v>
                </c:pt>
                <c:pt idx="23">
                  <c:v>0.42912034200472521</c:v>
                </c:pt>
                <c:pt idx="24">
                  <c:v>0.42929685023435826</c:v>
                </c:pt>
                <c:pt idx="25">
                  <c:v>0.4294300604137799</c:v>
                </c:pt>
                <c:pt idx="26">
                  <c:v>0.42951833907897086</c:v>
                </c:pt>
                <c:pt idx="27">
                  <c:v>0.42956031329189565</c:v>
                </c:pt>
                <c:pt idx="28">
                  <c:v>0.42955491317535272</c:v>
                </c:pt>
                <c:pt idx="29">
                  <c:v>0.42950141082537063</c:v>
                </c:pt>
                <c:pt idx="30">
                  <c:v>0.42939945386497624</c:v>
                </c:pt>
                <c:pt idx="31">
                  <c:v>0.42924909196771083</c:v>
                </c:pt>
                <c:pt idx="32">
                  <c:v>0.42905079485390257</c:v>
                </c:pt>
                <c:pt idx="33">
                  <c:v>0.42880546054723084</c:v>
                </c:pt>
                <c:pt idx="34">
                  <c:v>0.42851441306296739</c:v>
                </c:pt>
                <c:pt idx="35">
                  <c:v>0.42817938916134973</c:v>
                </c:pt>
                <c:pt idx="36">
                  <c:v>0.42780251430956728</c:v>
                </c:pt>
                <c:pt idx="37">
                  <c:v>0.42738626851698935</c:v>
                </c:pt>
                <c:pt idx="38">
                  <c:v>0.42693344320091631</c:v>
                </c:pt>
                <c:pt idx="39">
                  <c:v>0.42644709066619607</c:v>
                </c:pt>
                <c:pt idx="40">
                  <c:v>0.42593046810919477</c:v>
                </c:pt>
                <c:pt idx="41">
                  <c:v>0.42538697826187738</c:v>
                </c:pt>
                <c:pt idx="42">
                  <c:v>0.42482010886384425</c:v>
                </c:pt>
                <c:pt idx="43">
                  <c:v>0.42423337309022391</c:v>
                </c:pt>
                <c:pt idx="44">
                  <c:v>0.4236302528840904</c:v>
                </c:pt>
                <c:pt idx="45">
                  <c:v>0.42301414686570554</c:v>
                </c:pt>
                <c:pt idx="46">
                  <c:v>0.42238832414578337</c:v>
                </c:pt>
                <c:pt idx="47">
                  <c:v>0.4217558849872361</c:v>
                </c:pt>
                <c:pt idx="48">
                  <c:v>0.42111972886986049</c:v>
                </c:pt>
                <c:pt idx="49">
                  <c:v>0.42048253014196013</c:v>
                </c:pt>
                <c:pt idx="50">
                  <c:v>0.41984672111320837</c:v>
                </c:pt>
                <c:pt idx="51">
                  <c:v>0.41921448216874718</c:v>
                </c:pt>
                <c:pt idx="52">
                  <c:v>0.41858773827349322</c:v>
                </c:pt>
                <c:pt idx="53">
                  <c:v>0.41796816108960122</c:v>
                </c:pt>
                <c:pt idx="54">
                  <c:v>0.41735717584575371</c:v>
                </c:pt>
                <c:pt idx="55">
                  <c:v>0.41675597206741183</c:v>
                </c:pt>
                <c:pt idx="56">
                  <c:v>0.41616551729314377</c:v>
                </c:pt>
                <c:pt idx="57">
                  <c:v>0.41558657295338114</c:v>
                </c:pt>
                <c:pt idx="58">
                  <c:v>0.41501971166422341</c:v>
                </c:pt>
                <c:pt idx="59">
                  <c:v>0.41446533528079732</c:v>
                </c:pt>
                <c:pt idx="60">
                  <c:v>0.41392369315406941</c:v>
                </c:pt>
                <c:pt idx="61">
                  <c:v>0.41339490013531227</c:v>
                </c:pt>
                <c:pt idx="62">
                  <c:v>0.41287895396865509</c:v>
                </c:pt>
                <c:pt idx="63">
                  <c:v>0.41237575180082336</c:v>
                </c:pt>
                <c:pt idx="64">
                  <c:v>0.41188510561608765</c:v>
                </c:pt>
                <c:pt idx="65">
                  <c:v>0.41140675647254443</c:v>
                </c:pt>
                <c:pt idx="66">
                  <c:v>0.41094038747287198</c:v>
                </c:pt>
                <c:pt idx="67">
                  <c:v>0.41048563544904126</c:v>
                </c:pt>
                <c:pt idx="68">
                  <c:v>0.41004210137691299</c:v>
                </c:pt>
                <c:pt idx="69">
                  <c:v>0.40960935956427053</c:v>
                </c:pt>
                <c:pt idx="70">
                  <c:v>0.40918696567579704</c:v>
                </c:pt>
                <c:pt idx="71">
                  <c:v>0.40877446367201326</c:v>
                </c:pt>
                <c:pt idx="72">
                  <c:v>0.40837139174738468</c:v>
                </c:pt>
                <c:pt idx="73">
                  <c:v>0.40797728735675798</c:v>
                </c:pt>
                <c:pt idx="74">
                  <c:v>0.40759169141992707</c:v>
                </c:pt>
                <c:pt idx="75">
                  <c:v>0.40721415179228926</c:v>
                </c:pt>
                <c:pt idx="76">
                  <c:v>0.40684422608590437</c:v>
                </c:pt>
                <c:pt idx="77">
                  <c:v>0.40648148392039346</c:v>
                </c:pt>
                <c:pt idx="78">
                  <c:v>0.4061255086774645</c:v>
                </c:pt>
                <c:pt idx="79">
                  <c:v>0.40577589882678256</c:v>
                </c:pt>
                <c:pt idx="80">
                  <c:v>0.4054322688846988</c:v>
                </c:pt>
                <c:pt idx="81">
                  <c:v>0.40509425006121474</c:v>
                </c:pt>
                <c:pt idx="82">
                  <c:v>0.4047614906446339</c:v>
                </c:pt>
                <c:pt idx="83">
                  <c:v>0.40443365616775162</c:v>
                </c:pt>
                <c:pt idx="84">
                  <c:v>0.40411042939420727</c:v>
                </c:pt>
                <c:pt idx="85">
                  <c:v>0.40379151015881876</c:v>
                </c:pt>
                <c:pt idx="86">
                  <c:v>0.40347661509134697</c:v>
                </c:pt>
                <c:pt idx="87">
                  <c:v>0.40316547724919133</c:v>
                </c:pt>
                <c:pt idx="88">
                  <c:v>0.40285784568099237</c:v>
                </c:pt>
                <c:pt idx="89">
                  <c:v>0.40255348493998577</c:v>
                </c:pt>
                <c:pt idx="90">
                  <c:v>0.40225217456318713</c:v>
                </c:pt>
                <c:pt idx="91">
                  <c:v>0.40195370853006673</c:v>
                </c:pt>
                <c:pt idx="92">
                  <c:v>0.40165789471225782</c:v>
                </c:pt>
                <c:pt idx="93">
                  <c:v>0.40136455432400625</c:v>
                </c:pt>
                <c:pt idx="94">
                  <c:v>0.40107352138148306</c:v>
                </c:pt>
                <c:pt idx="95">
                  <c:v>0.40078464217771054</c:v>
                </c:pt>
                <c:pt idx="96">
                  <c:v>0.40049777477867426</c:v>
                </c:pt>
                <c:pt idx="97">
                  <c:v>0.40021278854517855</c:v>
                </c:pt>
                <c:pt idx="98">
                  <c:v>0.39992956368412536</c:v>
                </c:pt>
                <c:pt idx="99">
                  <c:v>0.39964799083213365</c:v>
                </c:pt>
                <c:pt idx="100">
                  <c:v>0.39936797067374641</c:v>
                </c:pt>
                <c:pt idx="101">
                  <c:v>0.39908941359586875</c:v>
                </c:pt>
                <c:pt idx="102">
                  <c:v>0.39881223937952631</c:v>
                </c:pt>
                <c:pt idx="103">
                  <c:v>0.39853637692950805</c:v>
                </c:pt>
                <c:pt idx="104">
                  <c:v>0.39826176404193186</c:v>
                </c:pt>
                <c:pt idx="105">
                  <c:v>0.3979883472092397</c:v>
                </c:pt>
                <c:pt idx="106">
                  <c:v>0.39771608146155718</c:v>
                </c:pt>
                <c:pt idx="107">
                  <c:v>0.39744493024272454</c:v>
                </c:pt>
                <c:pt idx="108">
                  <c:v>0.39717486531860813</c:v>
                </c:pt>
                <c:pt idx="109">
                  <c:v>0.39690586671450478</c:v>
                </c:pt>
                <c:pt idx="110">
                  <c:v>0.39663792267754139</c:v>
                </c:pt>
                <c:pt idx="111">
                  <c:v>0.39637102965894228</c:v>
                </c:pt>
                <c:pt idx="112">
                  <c:v>0.39610519230985625</c:v>
                </c:pt>
                <c:pt idx="113">
                  <c:v>0.39584042348312065</c:v>
                </c:pt>
                <c:pt idx="114">
                  <c:v>0.395576744231874</c:v>
                </c:pt>
                <c:pt idx="115">
                  <c:v>0.39531418379433658</c:v>
                </c:pt>
                <c:pt idx="116">
                  <c:v>0.39505277955238022</c:v>
                </c:pt>
                <c:pt idx="117">
                  <c:v>0.3947925769497484</c:v>
                </c:pt>
                <c:pt idx="118">
                  <c:v>0.39453362935403402</c:v>
                </c:pt>
                <c:pt idx="119">
                  <c:v>0.39427599784485973</c:v>
                </c:pt>
                <c:pt idx="120">
                  <c:v>0.39401975090926067</c:v>
                </c:pt>
                <c:pt idx="121">
                  <c:v>0.39376496402417466</c:v>
                </c:pt>
                <c:pt idx="122">
                  <c:v>0.39351171910540333</c:v>
                </c:pt>
                <c:pt idx="123">
                  <c:v>0.39326010380259668</c:v>
                </c:pt>
                <c:pt idx="124">
                  <c:v>0.39301021062098274</c:v>
                </c:pt>
                <c:pt idx="125">
                  <c:v>0.3927621358529384</c:v>
                </c:pt>
                <c:pt idx="126">
                  <c:v>0.39251597830629292</c:v>
                </c:pt>
                <c:pt idx="127">
                  <c:v>0.39227183782169117</c:v>
                </c:pt>
                <c:pt idx="128">
                  <c:v>0.39202981357850464</c:v>
                </c:pt>
                <c:pt idx="129">
                  <c:v>0.39179000219774052</c:v>
                </c:pt>
                <c:pt idx="130">
                  <c:v>0.39155249566100631</c:v>
                </c:pt>
                <c:pt idx="131">
                  <c:v>0.39131737907659075</c:v>
                </c:pt>
                <c:pt idx="132">
                  <c:v>0.39108472833662983</c:v>
                </c:pt>
                <c:pt idx="133">
                  <c:v>0.39085460772243963</c:v>
                </c:pt>
                <c:pt idx="134">
                  <c:v>0.39062706752754023</c:v>
                </c:pt>
                <c:pt idx="135">
                  <c:v>0.39040214177860305</c:v>
                </c:pt>
                <c:pt idx="136">
                  <c:v>0.39017984614238693</c:v>
                </c:pt>
                <c:pt idx="137">
                  <c:v>0.38996017611056144</c:v>
                </c:pt>
                <c:pt idx="138">
                  <c:v>0.38974310555315833</c:v>
                </c:pt>
                <c:pt idx="139">
                  <c:v>0.38952858572453147</c:v>
                </c:pt>
                <c:pt idx="140">
                  <c:v>0.38931654479286393</c:v>
                </c:pt>
                <c:pt idx="141">
                  <c:v>0.38910688794564618</c:v>
                </c:pt>
                <c:pt idx="142">
                  <c:v>0.38889949809998331</c:v>
                </c:pt>
                <c:pt idx="143">
                  <c:v>0.38869423721941276</c:v>
                </c:pt>
                <c:pt idx="144">
                  <c:v>0.38849094820997121</c:v>
                </c:pt>
                <c:pt idx="145">
                  <c:v>0.38828945733965581</c:v>
                </c:pt>
                <c:pt idx="146">
                  <c:v>0.38808957709940972</c:v>
                </c:pt>
                <c:pt idx="147">
                  <c:v>0.3878911094023671</c:v>
                </c:pt>
                <c:pt idx="148">
                  <c:v>0.38769384900298809</c:v>
                </c:pt>
                <c:pt idx="149">
                  <c:v>0.38749758700997872</c:v>
                </c:pt>
                <c:pt idx="150">
                  <c:v>0.38730211436690343</c:v>
                </c:pt>
                <c:pt idx="151">
                  <c:v>0.38710722518184915</c:v>
                </c:pt>
                <c:pt idx="152">
                  <c:v>0.38691271980140263</c:v>
                </c:pt>
                <c:pt idx="153">
                  <c:v>0.38671840754310488</c:v>
                </c:pt>
                <c:pt idx="154">
                  <c:v>0.38652410902267054</c:v>
                </c:pt>
                <c:pt idx="155">
                  <c:v>0.38632965803575037</c:v>
                </c:pt>
                <c:pt idx="156">
                  <c:v>0.38613490297710934</c:v>
                </c:pt>
                <c:pt idx="157">
                  <c:v>0.38593970780130632</c:v>
                </c:pt>
                <c:pt idx="158">
                  <c:v>0.38574395254716065</c:v>
                </c:pt>
                <c:pt idx="159">
                  <c:v>0.38554753346277038</c:v>
                </c:pt>
                <c:pt idx="160">
                  <c:v>0.38535036277829005</c:v>
                </c:pt>
                <c:pt idx="161">
                  <c:v>0.38515236818014359</c:v>
                </c:pt>
                <c:pt idx="162">
                  <c:v>0.38495349204315971</c:v>
                </c:pt>
                <c:pt idx="163">
                  <c:v>0.38475369047680258</c:v>
                </c:pt>
                <c:pt idx="164">
                  <c:v>0.384552932238863</c:v>
                </c:pt>
                <c:pt idx="165">
                  <c:v>0.38435119756533076</c:v>
                </c:pt>
                <c:pt idx="166">
                  <c:v>0.38414847695933191</c:v>
                </c:pt>
                <c:pt idx="167">
                  <c:v>0.38394476997553822</c:v>
                </c:pt>
                <c:pt idx="168">
                  <c:v>0.38374008402982374</c:v>
                </c:pt>
                <c:pt idx="169">
                  <c:v>0.38353443325750802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3.42903799058112E-3</c:v>
                </c:pt>
                <c:pt idx="1">
                  <c:v>1.5455265189451825E-2</c:v>
                </c:pt>
                <c:pt idx="2">
                  <c:v>2.3474041463077119E-2</c:v>
                </c:pt>
                <c:pt idx="3">
                  <c:v>3.3924946868927885E-2</c:v>
                </c:pt>
                <c:pt idx="4">
                  <c:v>4.0793527593350622E-2</c:v>
                </c:pt>
                <c:pt idx="5">
                  <c:v>5.2804818370754902E-2</c:v>
                </c:pt>
                <c:pt idx="6">
                  <c:v>6.3526115110034032E-2</c:v>
                </c:pt>
                <c:pt idx="7">
                  <c:v>6.824214982729368E-2</c:v>
                </c:pt>
                <c:pt idx="8">
                  <c:v>7.0791472295905419E-2</c:v>
                </c:pt>
                <c:pt idx="9">
                  <c:v>8.1708831465426887E-2</c:v>
                </c:pt>
                <c:pt idx="10">
                  <c:v>8.6647515176638684E-2</c:v>
                </c:pt>
                <c:pt idx="11">
                  <c:v>9.2420776834014798E-2</c:v>
                </c:pt>
                <c:pt idx="12">
                  <c:v>9.8097204639746666E-2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7.8475025260482459E-3</c:v>
                </c:pt>
                <c:pt idx="1">
                  <c:v>1.0298762538649942E-2</c:v>
                </c:pt>
                <c:pt idx="2">
                  <c:v>1.9311517616165778E-2</c:v>
                </c:pt>
                <c:pt idx="3">
                  <c:v>2.973645517562282E-2</c:v>
                </c:pt>
                <c:pt idx="4">
                  <c:v>3.52363199238118E-2</c:v>
                </c:pt>
                <c:pt idx="5">
                  <c:v>4.1188550385534248E-2</c:v>
                </c:pt>
                <c:pt idx="6">
                  <c:v>5.3317553783603359E-2</c:v>
                </c:pt>
                <c:pt idx="7">
                  <c:v>5.7502434352503011E-2</c:v>
                </c:pt>
                <c:pt idx="8">
                  <c:v>5.5455533658893094E-2</c:v>
                </c:pt>
                <c:pt idx="9">
                  <c:v>6.8977839199194896E-2</c:v>
                </c:pt>
                <c:pt idx="10">
                  <c:v>7.8711590287107835E-2</c:v>
                </c:pt>
                <c:pt idx="11">
                  <c:v>8.1018727366797258E-2</c:v>
                </c:pt>
                <c:pt idx="12">
                  <c:v>8.2917152094613922E-2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0.43120999999999998</c:v>
                </c:pt>
                <c:pt idx="1">
                  <c:v>0.43022700000000003</c:v>
                </c:pt>
                <c:pt idx="2">
                  <c:v>0.43077300000000002</c:v>
                </c:pt>
                <c:pt idx="3">
                  <c:v>0.42968800000000001</c:v>
                </c:pt>
                <c:pt idx="4">
                  <c:v>0.43388300000000002</c:v>
                </c:pt>
                <c:pt idx="5">
                  <c:v>0.432278</c:v>
                </c:pt>
                <c:pt idx="6">
                  <c:v>0.43113899999999999</c:v>
                </c:pt>
                <c:pt idx="7">
                  <c:v>0.42900700000000003</c:v>
                </c:pt>
                <c:pt idx="8">
                  <c:v>0.43043900000000002</c:v>
                </c:pt>
                <c:pt idx="9">
                  <c:v>0.42933700000000002</c:v>
                </c:pt>
                <c:pt idx="10">
                  <c:v>0.43061100000000002</c:v>
                </c:pt>
                <c:pt idx="11">
                  <c:v>0.43309300000000001</c:v>
                </c:pt>
                <c:pt idx="12">
                  <c:v>0.431149</c:v>
                </c:pt>
                <c:pt idx="13">
                  <c:v>0.42954999999999999</c:v>
                </c:pt>
                <c:pt idx="14">
                  <c:v>0.43262400000000001</c:v>
                </c:pt>
                <c:pt idx="15">
                  <c:v>0.43196600000000002</c:v>
                </c:pt>
                <c:pt idx="16">
                  <c:v>0.43254100000000001</c:v>
                </c:pt>
                <c:pt idx="17">
                  <c:v>0.43119000000000002</c:v>
                </c:pt>
                <c:pt idx="18">
                  <c:v>0.431977</c:v>
                </c:pt>
                <c:pt idx="19">
                  <c:v>0.43342399999999998</c:v>
                </c:pt>
                <c:pt idx="20">
                  <c:v>0.43484899999999999</c:v>
                </c:pt>
                <c:pt idx="21">
                  <c:v>0.432037</c:v>
                </c:pt>
                <c:pt idx="22">
                  <c:v>0.43314200000000003</c:v>
                </c:pt>
                <c:pt idx="23">
                  <c:v>0.43824000000000002</c:v>
                </c:pt>
                <c:pt idx="24">
                  <c:v>0.43300499999999997</c:v>
                </c:pt>
                <c:pt idx="25">
                  <c:v>0.43475999999999998</c:v>
                </c:pt>
                <c:pt idx="26">
                  <c:v>0.436718</c:v>
                </c:pt>
                <c:pt idx="27">
                  <c:v>0.43668400000000002</c:v>
                </c:pt>
                <c:pt idx="28">
                  <c:v>0.43664399999999998</c:v>
                </c:pt>
                <c:pt idx="29">
                  <c:v>0.44070900000000002</c:v>
                </c:pt>
                <c:pt idx="30">
                  <c:v>0.44324799999999998</c:v>
                </c:pt>
                <c:pt idx="31">
                  <c:v>0.44201000000000001</c:v>
                </c:pt>
                <c:pt idx="32">
                  <c:v>0.443436</c:v>
                </c:pt>
                <c:pt idx="33">
                  <c:v>0.44725399999999998</c:v>
                </c:pt>
                <c:pt idx="34">
                  <c:v>0.44876700000000003</c:v>
                </c:pt>
                <c:pt idx="35">
                  <c:v>0.45392100000000002</c:v>
                </c:pt>
                <c:pt idx="36">
                  <c:v>0.46265600000000001</c:v>
                </c:pt>
                <c:pt idx="37">
                  <c:v>0.46666000000000002</c:v>
                </c:pt>
                <c:pt idx="38">
                  <c:v>0.469026</c:v>
                </c:pt>
                <c:pt idx="39">
                  <c:v>0.47433599999999998</c:v>
                </c:pt>
                <c:pt idx="40">
                  <c:v>0.48375000000000001</c:v>
                </c:pt>
                <c:pt idx="41">
                  <c:v>0.50137100000000001</c:v>
                </c:pt>
                <c:pt idx="42">
                  <c:v>0.52369600000000005</c:v>
                </c:pt>
                <c:pt idx="43">
                  <c:v>0.55476000000000003</c:v>
                </c:pt>
                <c:pt idx="44">
                  <c:v>0.59557400000000005</c:v>
                </c:pt>
                <c:pt idx="45">
                  <c:v>0.64369600000000005</c:v>
                </c:pt>
                <c:pt idx="46">
                  <c:v>0.69053900000000001</c:v>
                </c:pt>
                <c:pt idx="47">
                  <c:v>0.729711</c:v>
                </c:pt>
                <c:pt idx="48">
                  <c:v>0.76369799999999999</c:v>
                </c:pt>
                <c:pt idx="49">
                  <c:v>0.78732199999999997</c:v>
                </c:pt>
                <c:pt idx="50">
                  <c:v>0.80202099999999998</c:v>
                </c:pt>
                <c:pt idx="51">
                  <c:v>0.80908899999999995</c:v>
                </c:pt>
                <c:pt idx="52">
                  <c:v>0.80222700000000002</c:v>
                </c:pt>
                <c:pt idx="53">
                  <c:v>0.78311500000000001</c:v>
                </c:pt>
                <c:pt idx="54">
                  <c:v>0.74150799999999994</c:v>
                </c:pt>
                <c:pt idx="55">
                  <c:v>0.66185000000000005</c:v>
                </c:pt>
                <c:pt idx="56">
                  <c:v>0.55504900000000001</c:v>
                </c:pt>
                <c:pt idx="57">
                  <c:v>0.46904600000000002</c:v>
                </c:pt>
                <c:pt idx="58">
                  <c:v>0.43872800000000001</c:v>
                </c:pt>
                <c:pt idx="59">
                  <c:v>0.427199</c:v>
                </c:pt>
                <c:pt idx="60">
                  <c:v>0.42624699999999999</c:v>
                </c:pt>
                <c:pt idx="61">
                  <c:v>0.42843700000000001</c:v>
                </c:pt>
                <c:pt idx="62">
                  <c:v>0.434415</c:v>
                </c:pt>
                <c:pt idx="63">
                  <c:v>0.44064399999999998</c:v>
                </c:pt>
                <c:pt idx="64">
                  <c:v>0.44087500000000002</c:v>
                </c:pt>
                <c:pt idx="65">
                  <c:v>0.44464900000000002</c:v>
                </c:pt>
                <c:pt idx="66">
                  <c:v>0.460783</c:v>
                </c:pt>
                <c:pt idx="67">
                  <c:v>0.47581200000000001</c:v>
                </c:pt>
                <c:pt idx="68">
                  <c:v>0.50110200000000005</c:v>
                </c:pt>
                <c:pt idx="69">
                  <c:v>0.52829499999999996</c:v>
                </c:pt>
                <c:pt idx="70">
                  <c:v>0.560921</c:v>
                </c:pt>
                <c:pt idx="71">
                  <c:v>0.58684199999999997</c:v>
                </c:pt>
                <c:pt idx="72">
                  <c:v>0.614734</c:v>
                </c:pt>
                <c:pt idx="73">
                  <c:v>0.63688</c:v>
                </c:pt>
                <c:pt idx="74">
                  <c:v>0.64813500000000002</c:v>
                </c:pt>
                <c:pt idx="75">
                  <c:v>0.653061</c:v>
                </c:pt>
                <c:pt idx="76">
                  <c:v>0.65305400000000002</c:v>
                </c:pt>
                <c:pt idx="77">
                  <c:v>0.63128200000000001</c:v>
                </c:pt>
                <c:pt idx="78">
                  <c:v>0.59265699999999999</c:v>
                </c:pt>
                <c:pt idx="79">
                  <c:v>0.52724000000000004</c:v>
                </c:pt>
                <c:pt idx="80">
                  <c:v>0.46071099999999998</c:v>
                </c:pt>
                <c:pt idx="81">
                  <c:v>0.42487999999999998</c:v>
                </c:pt>
                <c:pt idx="82">
                  <c:v>0.41533900000000001</c:v>
                </c:pt>
                <c:pt idx="83">
                  <c:v>0.41345300000000001</c:v>
                </c:pt>
                <c:pt idx="84">
                  <c:v>0.40851399999999999</c:v>
                </c:pt>
                <c:pt idx="85">
                  <c:v>0.40985700000000003</c:v>
                </c:pt>
                <c:pt idx="86">
                  <c:v>0.40953899999999999</c:v>
                </c:pt>
                <c:pt idx="87">
                  <c:v>0.40654899999999999</c:v>
                </c:pt>
                <c:pt idx="88">
                  <c:v>0.40565899999999999</c:v>
                </c:pt>
                <c:pt idx="89">
                  <c:v>0.40260000000000001</c:v>
                </c:pt>
                <c:pt idx="90">
                  <c:v>0.407524</c:v>
                </c:pt>
                <c:pt idx="91">
                  <c:v>0.406665</c:v>
                </c:pt>
                <c:pt idx="92">
                  <c:v>0.40726299999999999</c:v>
                </c:pt>
                <c:pt idx="93">
                  <c:v>0.408802</c:v>
                </c:pt>
                <c:pt idx="94">
                  <c:v>0.40947299999999998</c:v>
                </c:pt>
                <c:pt idx="95">
                  <c:v>0.41113499999999997</c:v>
                </c:pt>
                <c:pt idx="96">
                  <c:v>0.40842800000000001</c:v>
                </c:pt>
                <c:pt idx="97">
                  <c:v>0.41011900000000001</c:v>
                </c:pt>
                <c:pt idx="98">
                  <c:v>0.412381</c:v>
                </c:pt>
                <c:pt idx="99">
                  <c:v>0.40714</c:v>
                </c:pt>
                <c:pt idx="100">
                  <c:v>0.41001500000000002</c:v>
                </c:pt>
                <c:pt idx="101">
                  <c:v>0.41181299999999998</c:v>
                </c:pt>
                <c:pt idx="102">
                  <c:v>0.41011900000000001</c:v>
                </c:pt>
                <c:pt idx="103">
                  <c:v>0.41131299999999998</c:v>
                </c:pt>
                <c:pt idx="104">
                  <c:v>0.415126</c:v>
                </c:pt>
                <c:pt idx="105">
                  <c:v>0.41477000000000003</c:v>
                </c:pt>
                <c:pt idx="106">
                  <c:v>0.41771900000000001</c:v>
                </c:pt>
                <c:pt idx="107">
                  <c:v>0.42531999999999998</c:v>
                </c:pt>
                <c:pt idx="108">
                  <c:v>0.43610100000000002</c:v>
                </c:pt>
                <c:pt idx="109">
                  <c:v>0.44743500000000003</c:v>
                </c:pt>
                <c:pt idx="110">
                  <c:v>0.46790399999999999</c:v>
                </c:pt>
                <c:pt idx="111">
                  <c:v>0.48575400000000002</c:v>
                </c:pt>
                <c:pt idx="112">
                  <c:v>0.50202800000000003</c:v>
                </c:pt>
                <c:pt idx="113">
                  <c:v>0.51370700000000002</c:v>
                </c:pt>
                <c:pt idx="114">
                  <c:v>0.51997300000000002</c:v>
                </c:pt>
                <c:pt idx="115">
                  <c:v>0.51738799999999996</c:v>
                </c:pt>
                <c:pt idx="116">
                  <c:v>0.50717599999999996</c:v>
                </c:pt>
                <c:pt idx="117">
                  <c:v>0.493647</c:v>
                </c:pt>
                <c:pt idx="118">
                  <c:v>0.46737699999999999</c:v>
                </c:pt>
                <c:pt idx="119">
                  <c:v>0.442722</c:v>
                </c:pt>
                <c:pt idx="120">
                  <c:v>0.420157</c:v>
                </c:pt>
                <c:pt idx="121">
                  <c:v>0.40788999999999997</c:v>
                </c:pt>
                <c:pt idx="122">
                  <c:v>0.399478</c:v>
                </c:pt>
                <c:pt idx="123">
                  <c:v>0.39618500000000001</c:v>
                </c:pt>
                <c:pt idx="124">
                  <c:v>0.395592</c:v>
                </c:pt>
                <c:pt idx="125">
                  <c:v>0.397316</c:v>
                </c:pt>
                <c:pt idx="126">
                  <c:v>0.39652900000000002</c:v>
                </c:pt>
                <c:pt idx="127">
                  <c:v>0.39406000000000002</c:v>
                </c:pt>
                <c:pt idx="128">
                  <c:v>0.39634200000000003</c:v>
                </c:pt>
                <c:pt idx="129">
                  <c:v>0.39360800000000001</c:v>
                </c:pt>
                <c:pt idx="130">
                  <c:v>0.39402500000000001</c:v>
                </c:pt>
                <c:pt idx="131">
                  <c:v>0.39370500000000003</c:v>
                </c:pt>
                <c:pt idx="132">
                  <c:v>0.39255200000000001</c:v>
                </c:pt>
                <c:pt idx="133">
                  <c:v>0.39520499999999997</c:v>
                </c:pt>
                <c:pt idx="134">
                  <c:v>0.39398</c:v>
                </c:pt>
                <c:pt idx="135">
                  <c:v>0.39755200000000002</c:v>
                </c:pt>
                <c:pt idx="136">
                  <c:v>0.39630100000000001</c:v>
                </c:pt>
                <c:pt idx="137">
                  <c:v>0.40099200000000002</c:v>
                </c:pt>
                <c:pt idx="138">
                  <c:v>0.40664800000000001</c:v>
                </c:pt>
                <c:pt idx="139">
                  <c:v>0.41464499999999999</c:v>
                </c:pt>
                <c:pt idx="140">
                  <c:v>0.41929499999999997</c:v>
                </c:pt>
                <c:pt idx="141">
                  <c:v>0.43101099999999998</c:v>
                </c:pt>
                <c:pt idx="142">
                  <c:v>0.44384899999999999</c:v>
                </c:pt>
                <c:pt idx="143">
                  <c:v>0.45318700000000001</c:v>
                </c:pt>
                <c:pt idx="144">
                  <c:v>0.46149099999999998</c:v>
                </c:pt>
                <c:pt idx="145">
                  <c:v>0.46668900000000002</c:v>
                </c:pt>
                <c:pt idx="146">
                  <c:v>0.46030799999999999</c:v>
                </c:pt>
                <c:pt idx="147">
                  <c:v>0.45377099999999998</c:v>
                </c:pt>
                <c:pt idx="148">
                  <c:v>0.44455899999999998</c:v>
                </c:pt>
                <c:pt idx="149">
                  <c:v>0.42612499999999998</c:v>
                </c:pt>
                <c:pt idx="150">
                  <c:v>0.41561799999999999</c:v>
                </c:pt>
                <c:pt idx="151">
                  <c:v>0.40279599999999999</c:v>
                </c:pt>
                <c:pt idx="152">
                  <c:v>0.40054400000000001</c:v>
                </c:pt>
                <c:pt idx="153">
                  <c:v>0.39597399999999999</c:v>
                </c:pt>
                <c:pt idx="154">
                  <c:v>0.39705099999999999</c:v>
                </c:pt>
                <c:pt idx="155">
                  <c:v>0.392793</c:v>
                </c:pt>
                <c:pt idx="156">
                  <c:v>0.39441999999999999</c:v>
                </c:pt>
                <c:pt idx="157">
                  <c:v>0.39127200000000001</c:v>
                </c:pt>
                <c:pt idx="158">
                  <c:v>0.39391900000000002</c:v>
                </c:pt>
                <c:pt idx="159">
                  <c:v>0.39775500000000003</c:v>
                </c:pt>
                <c:pt idx="160">
                  <c:v>0.39163399999999998</c:v>
                </c:pt>
                <c:pt idx="161">
                  <c:v>0.38815300000000003</c:v>
                </c:pt>
                <c:pt idx="162">
                  <c:v>0.390376</c:v>
                </c:pt>
                <c:pt idx="163">
                  <c:v>0.39227099999999998</c:v>
                </c:pt>
                <c:pt idx="164">
                  <c:v>0.39079199999999997</c:v>
                </c:pt>
                <c:pt idx="165">
                  <c:v>0.39104</c:v>
                </c:pt>
                <c:pt idx="166">
                  <c:v>0.38805499999999998</c:v>
                </c:pt>
                <c:pt idx="167">
                  <c:v>0.39022099999999998</c:v>
                </c:pt>
                <c:pt idx="168">
                  <c:v>0.39478099999999999</c:v>
                </c:pt>
                <c:pt idx="169">
                  <c:v>0.39249699999999998</c:v>
                </c:pt>
                <c:pt idx="170">
                  <c:v>0.38947599999999999</c:v>
                </c:pt>
                <c:pt idx="171">
                  <c:v>0.38883499999999999</c:v>
                </c:pt>
                <c:pt idx="172">
                  <c:v>0.39053199999999999</c:v>
                </c:pt>
                <c:pt idx="173">
                  <c:v>0.392822</c:v>
                </c:pt>
                <c:pt idx="174">
                  <c:v>0.38793499999999997</c:v>
                </c:pt>
                <c:pt idx="175">
                  <c:v>0.39103100000000002</c:v>
                </c:pt>
                <c:pt idx="176">
                  <c:v>0.39182600000000001</c:v>
                </c:pt>
                <c:pt idx="177">
                  <c:v>0.39633099999999999</c:v>
                </c:pt>
                <c:pt idx="178">
                  <c:v>0.386911</c:v>
                </c:pt>
                <c:pt idx="179">
                  <c:v>0.39398</c:v>
                </c:pt>
                <c:pt idx="180">
                  <c:v>0.38863999999999999</c:v>
                </c:pt>
                <c:pt idx="181">
                  <c:v>0.39108599999999999</c:v>
                </c:pt>
                <c:pt idx="182">
                  <c:v>0.39078000000000002</c:v>
                </c:pt>
                <c:pt idx="183">
                  <c:v>0.387737</c:v>
                </c:pt>
                <c:pt idx="184">
                  <c:v>0.390102</c:v>
                </c:pt>
                <c:pt idx="185">
                  <c:v>0.38350099999999998</c:v>
                </c:pt>
                <c:pt idx="186">
                  <c:v>0.38853599999999999</c:v>
                </c:pt>
                <c:pt idx="187">
                  <c:v>0.38878499999999999</c:v>
                </c:pt>
                <c:pt idx="188">
                  <c:v>0.38813599999999998</c:v>
                </c:pt>
                <c:pt idx="189">
                  <c:v>0.38394299999999998</c:v>
                </c:pt>
                <c:pt idx="190">
                  <c:v>0.39010899999999998</c:v>
                </c:pt>
                <c:pt idx="191">
                  <c:v>0.39019100000000001</c:v>
                </c:pt>
                <c:pt idx="192">
                  <c:v>0.38520900000000002</c:v>
                </c:pt>
                <c:pt idx="193">
                  <c:v>0.38489200000000001</c:v>
                </c:pt>
                <c:pt idx="194">
                  <c:v>0.390121</c:v>
                </c:pt>
                <c:pt idx="195">
                  <c:v>0.389571</c:v>
                </c:pt>
                <c:pt idx="196">
                  <c:v>0.38440600000000003</c:v>
                </c:pt>
                <c:pt idx="197">
                  <c:v>0.389042</c:v>
                </c:pt>
                <c:pt idx="198">
                  <c:v>0.38739800000000002</c:v>
                </c:pt>
                <c:pt idx="199">
                  <c:v>0.385519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0.42730450076674115</c:v>
                </c:pt>
                <c:pt idx="1">
                  <c:v>0.4277792032296977</c:v>
                </c:pt>
                <c:pt idx="2">
                  <c:v>0.42825183937101696</c:v>
                </c:pt>
                <c:pt idx="3">
                  <c:v>0.42872195771310778</c:v>
                </c:pt>
                <c:pt idx="4">
                  <c:v>0.42918904683438563</c:v>
                </c:pt>
                <c:pt idx="5">
                  <c:v>0.42965252986909602</c:v>
                </c:pt>
                <c:pt idx="6">
                  <c:v>0.43011175888943426</c:v>
                </c:pt>
                <c:pt idx="7">
                  <c:v>0.43056600926811284</c:v>
                </c:pt>
                <c:pt idx="8">
                  <c:v>0.43101447415280847</c:v>
                </c:pt>
                <c:pt idx="9">
                  <c:v>0.43145625922906689</c:v>
                </c:pt>
                <c:pt idx="10">
                  <c:v>0.43189037801335789</c:v>
                </c:pt>
                <c:pt idx="11">
                  <c:v>0.43231574801808814</c:v>
                </c:pt>
                <c:pt idx="12">
                  <c:v>0.4327311882926862</c:v>
                </c:pt>
                <c:pt idx="13">
                  <c:v>0.43313541911714948</c:v>
                </c:pt>
                <c:pt idx="14">
                  <c:v>0.43352706508786165</c:v>
                </c:pt>
                <c:pt idx="15">
                  <c:v>0.43390466362294688</c:v>
                </c:pt>
                <c:pt idx="16">
                  <c:v>0.43426668223512577</c:v>
                </c:pt>
                <c:pt idx="17">
                  <c:v>0.43461155008893787</c:v>
                </c:pt>
                <c:pt idx="18">
                  <c:v>0.43493771282730759</c:v>
                </c:pt>
                <c:pt idx="19">
                  <c:v>0.43524372502798425</c:v>
                </c:pt>
                <c:pt idx="20">
                  <c:v>0.43552840269351861</c:v>
                </c:pt>
                <c:pt idx="21">
                  <c:v>0.43579106974214665</c:v>
                </c:pt>
                <c:pt idx="22">
                  <c:v>0.43603194834807052</c:v>
                </c:pt>
                <c:pt idx="23">
                  <c:v>0.43625276363773269</c:v>
                </c:pt>
                <c:pt idx="24">
                  <c:v>0.43645765835743316</c:v>
                </c:pt>
                <c:pt idx="25">
                  <c:v>0.43665454094654249</c:v>
                </c:pt>
                <c:pt idx="26">
                  <c:v>0.43685701705863567</c:v>
                </c:pt>
                <c:pt idx="27">
                  <c:v>0.43708707308867201</c:v>
                </c:pt>
                <c:pt idx="28">
                  <c:v>0.43737868028951044</c:v>
                </c:pt>
                <c:pt idx="29">
                  <c:v>0.43778245570243457</c:v>
                </c:pt>
                <c:pt idx="30">
                  <c:v>0.43837143503899512</c:v>
                </c:pt>
                <c:pt idx="31">
                  <c:v>0.43924786653907882</c:v>
                </c:pt>
                <c:pt idx="32">
                  <c:v>0.44055071167815452</c:v>
                </c:pt>
                <c:pt idx="33">
                  <c:v>0.4424632365379369</c:v>
                </c:pt>
                <c:pt idx="34">
                  <c:v>0.44521971177513842</c:v>
                </c:pt>
                <c:pt idx="35">
                  <c:v>0.449109847773636</c:v>
                </c:pt>
                <c:pt idx="36">
                  <c:v>0.45447924003598145</c:v>
                </c:pt>
                <c:pt idx="37">
                  <c:v>0.4617238788680903</c:v>
                </c:pt>
                <c:pt idx="38">
                  <c:v>0.47127679400078892</c:v>
                </c:pt>
                <c:pt idx="39">
                  <c:v>0.48358526454829892</c:v>
                </c:pt>
                <c:pt idx="40">
                  <c:v>0.49907780588932249</c:v>
                </c:pt>
                <c:pt idx="41">
                  <c:v>0.5181213684139524</c:v>
                </c:pt>
                <c:pt idx="42">
                  <c:v>0.54097078354976535</c:v>
                </c:pt>
                <c:pt idx="43">
                  <c:v>0.56771429886264957</c:v>
                </c:pt>
                <c:pt idx="44">
                  <c:v>0.5982207486615535</c:v>
                </c:pt>
                <c:pt idx="45">
                  <c:v>0.63209482842396292</c:v>
                </c:pt>
                <c:pt idx="46">
                  <c:v>0.6686445395395576</c:v>
                </c:pt>
                <c:pt idx="47">
                  <c:v>0.70684900394387518</c:v>
                </c:pt>
                <c:pt idx="48">
                  <c:v>0.74525784521296967</c:v>
                </c:pt>
                <c:pt idx="49">
                  <c:v>0.78163003178295687</c:v>
                </c:pt>
                <c:pt idx="50">
                  <c:v>0.81205296095009638</c:v>
                </c:pt>
                <c:pt idx="51">
                  <c:v>0.82974804218937437</c:v>
                </c:pt>
                <c:pt idx="52">
                  <c:v>0.82513963532376211</c:v>
                </c:pt>
                <c:pt idx="53">
                  <c:v>0.78965637777154696</c:v>
                </c:pt>
                <c:pt idx="54">
                  <c:v>0.72299731654831956</c:v>
                </c:pt>
                <c:pt idx="55">
                  <c:v>0.63781774115521384</c:v>
                </c:pt>
                <c:pt idx="56">
                  <c:v>0.55503975539006123</c:v>
                </c:pt>
                <c:pt idx="57">
                  <c:v>0.49201188784067773</c:v>
                </c:pt>
                <c:pt idx="58">
                  <c:v>0.45414845077336968</c:v>
                </c:pt>
                <c:pt idx="59">
                  <c:v>0.43646042623479619</c:v>
                </c:pt>
                <c:pt idx="60">
                  <c:v>0.43071161969163319</c:v>
                </c:pt>
                <c:pt idx="61">
                  <c:v>0.43076046454215933</c:v>
                </c:pt>
                <c:pt idx="62">
                  <c:v>0.4336772974433406</c:v>
                </c:pt>
                <c:pt idx="63">
                  <c:v>0.4386349784926955</c:v>
                </c:pt>
                <c:pt idx="64">
                  <c:v>0.44571677315137143</c:v>
                </c:pt>
                <c:pt idx="65">
                  <c:v>0.4552843706581684</c:v>
                </c:pt>
                <c:pt idx="66">
                  <c:v>0.46772748419902371</c:v>
                </c:pt>
                <c:pt idx="67">
                  <c:v>0.48335363211399335</c:v>
                </c:pt>
                <c:pt idx="68">
                  <c:v>0.50230953726948591</c:v>
                </c:pt>
                <c:pt idx="69">
                  <c:v>0.52450908612890168</c:v>
                </c:pt>
                <c:pt idx="70">
                  <c:v>0.54957052261561579</c:v>
                </c:pt>
                <c:pt idx="71">
                  <c:v>0.57676236976249173</c:v>
                </c:pt>
                <c:pt idx="72">
                  <c:v>0.60491123734826524</c:v>
                </c:pt>
                <c:pt idx="73">
                  <c:v>0.63210001596044718</c:v>
                </c:pt>
                <c:pt idx="74">
                  <c:v>0.6548896423273548</c:v>
                </c:pt>
                <c:pt idx="75">
                  <c:v>0.66728305576271674</c:v>
                </c:pt>
                <c:pt idx="76">
                  <c:v>0.66117057867906581</c:v>
                </c:pt>
                <c:pt idx="77">
                  <c:v>0.63067176315662055</c:v>
                </c:pt>
                <c:pt idx="78">
                  <c:v>0.5788786848650509</c:v>
                </c:pt>
                <c:pt idx="79">
                  <c:v>0.51958225669035418</c:v>
                </c:pt>
                <c:pt idx="80">
                  <c:v>0.46934894795786669</c:v>
                </c:pt>
                <c:pt idx="81">
                  <c:v>0.43697865154407151</c:v>
                </c:pt>
                <c:pt idx="82">
                  <c:v>0.42088182548168679</c:v>
                </c:pt>
                <c:pt idx="83">
                  <c:v>0.41456626102688249</c:v>
                </c:pt>
                <c:pt idx="84">
                  <c:v>0.41246048390608109</c:v>
                </c:pt>
                <c:pt idx="85">
                  <c:v>0.41169555175699157</c:v>
                </c:pt>
                <c:pt idx="86">
                  <c:v>0.41125324640667399</c:v>
                </c:pt>
                <c:pt idx="87">
                  <c:v>0.41087189155281451</c:v>
                </c:pt>
                <c:pt idx="88">
                  <c:v>0.41050153683496693</c:v>
                </c:pt>
                <c:pt idx="89">
                  <c:v>0.4101349051549471</c:v>
                </c:pt>
                <c:pt idx="90">
                  <c:v>0.40977110359834656</c:v>
                </c:pt>
                <c:pt idx="91">
                  <c:v>0.40941003750753235</c:v>
                </c:pt>
                <c:pt idx="92">
                  <c:v>0.40905187100263168</c:v>
                </c:pt>
                <c:pt idx="93">
                  <c:v>0.4086971973269683</c:v>
                </c:pt>
                <c:pt idx="94">
                  <c:v>0.40834749248588487</c:v>
                </c:pt>
                <c:pt idx="95">
                  <c:v>0.40800599543879723</c:v>
                </c:pt>
                <c:pt idx="96">
                  <c:v>0.4076793155090756</c:v>
                </c:pt>
                <c:pt idx="97">
                  <c:v>0.40738020648431494</c:v>
                </c:pt>
                <c:pt idx="98">
                  <c:v>0.40713207171575</c:v>
                </c:pt>
                <c:pt idx="99">
                  <c:v>0.40697580430728919</c:v>
                </c:pt>
                <c:pt idx="100">
                  <c:v>0.40697940106749897</c:v>
                </c:pt>
                <c:pt idx="101">
                  <c:v>0.40725026453224633</c:v>
                </c:pt>
                <c:pt idx="102">
                  <c:v>0.40794908494562371</c:v>
                </c:pt>
                <c:pt idx="103">
                  <c:v>0.40930263992142685</c:v>
                </c:pt>
                <c:pt idx="104">
                  <c:v>0.41161095430099337</c:v>
                </c:pt>
                <c:pt idx="105">
                  <c:v>0.41524253638661074</c:v>
                </c:pt>
                <c:pt idx="106">
                  <c:v>0.42061064092014189</c:v>
                </c:pt>
                <c:pt idx="107">
                  <c:v>0.42812441327789968</c:v>
                </c:pt>
                <c:pt idx="108">
                  <c:v>0.43811100892998633</c:v>
                </c:pt>
                <c:pt idx="109">
                  <c:v>0.45070557445444515</c:v>
                </c:pt>
                <c:pt idx="110">
                  <c:v>0.46570080496165778</c:v>
                </c:pt>
                <c:pt idx="111">
                  <c:v>0.48234017651440086</c:v>
                </c:pt>
                <c:pt idx="112">
                  <c:v>0.49906126612760965</c:v>
                </c:pt>
                <c:pt idx="113">
                  <c:v>0.51330719232977928</c:v>
                </c:pt>
                <c:pt idx="114">
                  <c:v>0.52171714446428996</c:v>
                </c:pt>
                <c:pt idx="115">
                  <c:v>0.52105652076291253</c:v>
                </c:pt>
                <c:pt idx="116">
                  <c:v>0.50981164560949821</c:v>
                </c:pt>
                <c:pt idx="117">
                  <c:v>0.48954721892953212</c:v>
                </c:pt>
                <c:pt idx="118">
                  <c:v>0.46478072432206768</c:v>
                </c:pt>
                <c:pt idx="119">
                  <c:v>0.44105675045283121</c:v>
                </c:pt>
                <c:pt idx="120">
                  <c:v>0.42245888870099613</c:v>
                </c:pt>
                <c:pt idx="121">
                  <c:v>0.41029547094299501</c:v>
                </c:pt>
                <c:pt idx="122">
                  <c:v>0.40356116357477673</c:v>
                </c:pt>
                <c:pt idx="123">
                  <c:v>0.40033042442477956</c:v>
                </c:pt>
                <c:pt idx="124">
                  <c:v>0.39890780933199599</c:v>
                </c:pt>
                <c:pt idx="125">
                  <c:v>0.39824787951888768</c:v>
                </c:pt>
                <c:pt idx="126">
                  <c:v>0.39785529759064542</c:v>
                </c:pt>
                <c:pt idx="127">
                  <c:v>0.39754324872371816</c:v>
                </c:pt>
                <c:pt idx="128">
                  <c:v>0.39725543726106288</c:v>
                </c:pt>
                <c:pt idx="129">
                  <c:v>0.3969803294191156</c:v>
                </c:pt>
                <c:pt idx="130">
                  <c:v>0.39672185784799507</c:v>
                </c:pt>
                <c:pt idx="131">
                  <c:v>0.39649505575248578</c:v>
                </c:pt>
                <c:pt idx="132">
                  <c:v>0.39633267043604242</c:v>
                </c:pt>
                <c:pt idx="133">
                  <c:v>0.39629942204423846</c:v>
                </c:pt>
                <c:pt idx="134">
                  <c:v>0.39651375737380329</c:v>
                </c:pt>
                <c:pt idx="135">
                  <c:v>0.3971752464237831</c:v>
                </c:pt>
                <c:pt idx="136">
                  <c:v>0.39859010391276617</c:v>
                </c:pt>
                <c:pt idx="137">
                  <c:v>0.40117823743337067</c:v>
                </c:pt>
                <c:pt idx="138">
                  <c:v>0.40543534959682415</c:v>
                </c:pt>
                <c:pt idx="139">
                  <c:v>0.41181992478580537</c:v>
                </c:pt>
                <c:pt idx="140">
                  <c:v>0.42054927321306623</c:v>
                </c:pt>
                <c:pt idx="141">
                  <c:v>0.43133296202875437</c:v>
                </c:pt>
                <c:pt idx="142">
                  <c:v>0.44314328994612234</c:v>
                </c:pt>
                <c:pt idx="143">
                  <c:v>0.45418528803975666</c:v>
                </c:pt>
                <c:pt idx="144">
                  <c:v>0.46221464056561523</c:v>
                </c:pt>
                <c:pt idx="145">
                  <c:v>0.46520665001313821</c:v>
                </c:pt>
                <c:pt idx="146">
                  <c:v>0.46214227214119702</c:v>
                </c:pt>
                <c:pt idx="147">
                  <c:v>0.453509364517306</c:v>
                </c:pt>
                <c:pt idx="148">
                  <c:v>0.44119552320516742</c:v>
                </c:pt>
                <c:pt idx="149">
                  <c:v>0.4277815296981019</c:v>
                </c:pt>
                <c:pt idx="150">
                  <c:v>0.41560691911567849</c:v>
                </c:pt>
                <c:pt idx="151">
                  <c:v>0.4060906066443784</c:v>
                </c:pt>
                <c:pt idx="152">
                  <c:v>0.39957539986247265</c:v>
                </c:pt>
                <c:pt idx="153">
                  <c:v>0.39562140173105481</c:v>
                </c:pt>
                <c:pt idx="154">
                  <c:v>0.39346422664375413</c:v>
                </c:pt>
                <c:pt idx="155">
                  <c:v>0.39237837926230451</c:v>
                </c:pt>
                <c:pt idx="156">
                  <c:v>0.39184447122495869</c:v>
                </c:pt>
                <c:pt idx="157">
                  <c:v>0.3915584866763453</c:v>
                </c:pt>
                <c:pt idx="158">
                  <c:v>0.39136993327041675</c:v>
                </c:pt>
                <c:pt idx="159">
                  <c:v>0.39121462739710083</c:v>
                </c:pt>
                <c:pt idx="160">
                  <c:v>0.39106864692832494</c:v>
                </c:pt>
                <c:pt idx="161">
                  <c:v>0.39092404789351287</c:v>
                </c:pt>
                <c:pt idx="162">
                  <c:v>0.3907783699292578</c:v>
                </c:pt>
                <c:pt idx="163">
                  <c:v>0.39063081064376132</c:v>
                </c:pt>
                <c:pt idx="164">
                  <c:v>0.39048102967831527</c:v>
                </c:pt>
                <c:pt idx="165">
                  <c:v>0.39032882389896861</c:v>
                </c:pt>
                <c:pt idx="166">
                  <c:v>0.39017404893918423</c:v>
                </c:pt>
                <c:pt idx="167">
                  <c:v>0.39001660069237359</c:v>
                </c:pt>
                <c:pt idx="168">
                  <c:v>0.38985640933992072</c:v>
                </c:pt>
                <c:pt idx="169">
                  <c:v>0.38969343558291164</c:v>
                </c:pt>
                <c:pt idx="170">
                  <c:v>0.38952766719066079</c:v>
                </c:pt>
                <c:pt idx="171">
                  <c:v>0.38935911562677239</c:v>
                </c:pt>
                <c:pt idx="172">
                  <c:v>0.38918781278009396</c:v>
                </c:pt>
                <c:pt idx="173">
                  <c:v>0.3890138078529522</c:v>
                </c:pt>
                <c:pt idx="174">
                  <c:v>0.38883716444858601</c:v>
                </c:pt>
                <c:pt idx="175">
                  <c:v>0.38865795788616725</c:v>
                </c:pt>
                <c:pt idx="176">
                  <c:v>0.38847627275978708</c:v>
                </c:pt>
                <c:pt idx="177">
                  <c:v>0.38829220074781662</c:v>
                </c:pt>
                <c:pt idx="178">
                  <c:v>0.38810583867109183</c:v>
                </c:pt>
                <c:pt idx="179">
                  <c:v>0.38791728679226645</c:v>
                </c:pt>
                <c:pt idx="180">
                  <c:v>0.38772664734420409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0.42730450076626142</c:v>
                </c:pt>
                <c:pt idx="1">
                  <c:v>0.42777920322839236</c:v>
                </c:pt>
                <c:pt idx="2">
                  <c:v>0.42825183936752997</c:v>
                </c:pt>
                <c:pt idx="3">
                  <c:v>0.42872195770396349</c:v>
                </c:pt>
                <c:pt idx="4">
                  <c:v>0.4291890468108443</c:v>
                </c:pt>
                <c:pt idx="5">
                  <c:v>0.4296525298096</c:v>
                </c:pt>
                <c:pt idx="6">
                  <c:v>0.43011175874182206</c:v>
                </c:pt>
                <c:pt idx="7">
                  <c:v>0.43056600890858376</c:v>
                </c:pt>
                <c:pt idx="8">
                  <c:v>0.43101447329315523</c:v>
                </c:pt>
                <c:pt idx="9">
                  <c:v>0.43145625721121145</c:v>
                </c:pt>
                <c:pt idx="10">
                  <c:v>0.43189037336355846</c:v>
                </c:pt>
                <c:pt idx="11">
                  <c:v>0.43231573749953911</c:v>
                </c:pt>
                <c:pt idx="12">
                  <c:v>0.43273116493365149</c:v>
                </c:pt>
                <c:pt idx="13">
                  <c:v>0.43313536819210824</c:v>
                </c:pt>
                <c:pt idx="14">
                  <c:v>0.43352695609819386</c:v>
                </c:pt>
                <c:pt idx="15">
                  <c:v>0.43390443463284534</c:v>
                </c:pt>
                <c:pt idx="16">
                  <c:v>0.43426620992687553</c:v>
                </c:pt>
                <c:pt idx="17">
                  <c:v>0.43461059375009525</c:v>
                </c:pt>
                <c:pt idx="18">
                  <c:v>0.43493581185626901</c:v>
                </c:pt>
                <c:pt idx="19">
                  <c:v>0.43524001551712493</c:v>
                </c:pt>
                <c:pt idx="20">
                  <c:v>0.43552129652938121</c:v>
                </c:pt>
                <c:pt idx="21">
                  <c:v>0.43577770590225845</c:v>
                </c:pt>
                <c:pt idx="22">
                  <c:v>0.4360072763266008</c:v>
                </c:pt>
                <c:pt idx="23">
                  <c:v>0.4362080483894773</c:v>
                </c:pt>
                <c:pt idx="24">
                  <c:v>0.43637810033128865</c:v>
                </c:pt>
                <c:pt idx="25">
                  <c:v>0.4365155809500787</c:v>
                </c:pt>
                <c:pt idx="26">
                  <c:v>0.436618745047474</c:v>
                </c:pt>
                <c:pt idx="27">
                  <c:v>0.43668599059346386</c:v>
                </c:pt>
                <c:pt idx="28">
                  <c:v>0.4367158965774679</c:v>
                </c:pt>
                <c:pt idx="29">
                  <c:v>0.43670726032782942</c:v>
                </c:pt>
                <c:pt idx="30">
                  <c:v>0.43665913293949604</c:v>
                </c:pt>
                <c:pt idx="31">
                  <c:v>0.4365708513683581</c:v>
                </c:pt>
                <c:pt idx="32">
                  <c:v>0.43644206574633498</c:v>
                </c:pt>
                <c:pt idx="33">
                  <c:v>0.43627276055501962</c:v>
                </c:pt>
                <c:pt idx="34">
                  <c:v>0.43606326847207755</c:v>
                </c:pt>
                <c:pt idx="35">
                  <c:v>0.43581427597004241</c:v>
                </c:pt>
                <c:pt idx="36">
                  <c:v>0.4355268200892306</c:v>
                </c:pt>
                <c:pt idx="37">
                  <c:v>0.43520227620442931</c:v>
                </c:pt>
                <c:pt idx="38">
                  <c:v>0.43484233703124958</c:v>
                </c:pt>
                <c:pt idx="39">
                  <c:v>0.43444898354092237</c:v>
                </c:pt>
                <c:pt idx="40">
                  <c:v>0.43402444883945868</c:v>
                </c:pt>
                <c:pt idx="41">
                  <c:v>0.43357117638891979</c:v>
                </c:pt>
                <c:pt idx="42">
                  <c:v>0.43309177418161687</c:v>
                </c:pt>
                <c:pt idx="43">
                  <c:v>0.43258896660751511</c:v>
                </c:pt>
                <c:pt idx="44">
                  <c:v>0.43206554577602252</c:v>
                </c:pt>
                <c:pt idx="45">
                  <c:v>0.43152432397066742</c:v>
                </c:pt>
                <c:pt idx="46">
                  <c:v>0.43096808874257503</c:v>
                </c:pt>
                <c:pt idx="47">
                  <c:v>0.43039956190633299</c:v>
                </c:pt>
                <c:pt idx="48">
                  <c:v>0.42982136341374128</c:v>
                </c:pt>
                <c:pt idx="49">
                  <c:v>0.42923598077197822</c:v>
                </c:pt>
                <c:pt idx="50">
                  <c:v>0.428645744366138</c:v>
                </c:pt>
                <c:pt idx="51">
                  <c:v>0.42805280876158974</c:v>
                </c:pt>
                <c:pt idx="52">
                  <c:v>0.42745913981396028</c:v>
                </c:pt>
                <c:pt idx="53">
                  <c:v>0.42686650721324537</c:v>
                </c:pt>
                <c:pt idx="54">
                  <c:v>0.42627648193788364</c:v>
                </c:pt>
                <c:pt idx="55">
                  <c:v>0.42569043799438883</c:v>
                </c:pt>
                <c:pt idx="56">
                  <c:v>0.42510955776457415</c:v>
                </c:pt>
                <c:pt idx="57">
                  <c:v>0.42453484026934907</c:v>
                </c:pt>
                <c:pt idx="58">
                  <c:v>0.42396711167794771</c:v>
                </c:pt>
                <c:pt idx="59">
                  <c:v>0.42340703743626457</c:v>
                </c:pt>
                <c:pt idx="60">
                  <c:v>0.42285513544996678</c:v>
                </c:pt>
                <c:pt idx="61">
                  <c:v>0.42231178983026707</c:v>
                </c:pt>
                <c:pt idx="62">
                  <c:v>0.42177726478679811</c:v>
                </c:pt>
                <c:pt idx="63">
                  <c:v>0.42125171832823577</c:v>
                </c:pt>
                <c:pt idx="64">
                  <c:v>0.420735215503723</c:v>
                </c:pt>
                <c:pt idx="65">
                  <c:v>0.42022774098435911</c:v>
                </c:pt>
                <c:pt idx="66">
                  <c:v>0.41972921084263498</c:v>
                </c:pt>
                <c:pt idx="67">
                  <c:v>0.41923948343805129</c:v>
                </c:pt>
                <c:pt idx="68">
                  <c:v>0.41875836935920718</c:v>
                </c:pt>
                <c:pt idx="69">
                  <c:v>0.41828564040674976</c:v>
                </c:pt>
                <c:pt idx="70">
                  <c:v>0.41782103762838368</c:v>
                </c:pt>
                <c:pt idx="71">
                  <c:v>0.41736427843746193</c:v>
                </c:pt>
                <c:pt idx="72">
                  <c:v>0.41691506286140323</c:v>
                </c:pt>
                <c:pt idx="73">
                  <c:v>0.41647307897618802</c:v>
                </c:pt>
                <c:pt idx="74">
                  <c:v>0.41603800758932286</c:v>
                </c:pt>
                <c:pt idx="75">
                  <c:v>0.41560952623670699</c:v>
                </c:pt>
                <c:pt idx="76">
                  <c:v>0.41518731255946728</c:v>
                </c:pt>
                <c:pt idx="77">
                  <c:v>0.41477104712563506</c:v>
                </c:pt>
                <c:pt idx="78">
                  <c:v>0.41436041575903937</c:v>
                </c:pt>
                <c:pt idx="79">
                  <c:v>0.41395511143436237</c:v>
                </c:pt>
                <c:pt idx="80">
                  <c:v>0.4135548357933137</c:v>
                </c:pt>
                <c:pt idx="81">
                  <c:v>0.41315930033256099</c:v>
                </c:pt>
                <c:pt idx="82">
                  <c:v>0.41276822730962498</c:v>
                </c:pt>
                <c:pt idx="83">
                  <c:v>0.41238135040855139</c:v>
                </c:pt>
                <c:pt idx="84">
                  <c:v>0.41199841520291836</c:v>
                </c:pt>
                <c:pt idx="85">
                  <c:v>0.41161917944970738</c:v>
                </c:pt>
                <c:pt idx="86">
                  <c:v>0.41124341324380026</c:v>
                </c:pt>
                <c:pt idx="87">
                  <c:v>0.41087089905939633</c:v>
                </c:pt>
                <c:pt idx="88">
                  <c:v>0.41050143170148945</c:v>
                </c:pt>
                <c:pt idx="89">
                  <c:v>0.41013481818769043</c:v>
                </c:pt>
                <c:pt idx="90">
                  <c:v>0.40977087757813696</c:v>
                </c:pt>
                <c:pt idx="91">
                  <c:v>0.40940944076897201</c:v>
                </c:pt>
                <c:pt idx="92">
                  <c:v>0.40905035026287889</c:v>
                </c:pt>
                <c:pt idx="93">
                  <c:v>0.40869345992842188</c:v>
                </c:pt>
                <c:pt idx="94">
                  <c:v>0.40833863475842025</c:v>
                </c:pt>
                <c:pt idx="95">
                  <c:v>0.40798575063627412</c:v>
                </c:pt>
                <c:pt idx="96">
                  <c:v>0.40763469411802505</c:v>
                </c:pt>
                <c:pt idx="97">
                  <c:v>0.40728536223695611</c:v>
                </c:pt>
                <c:pt idx="98">
                  <c:v>0.40693766233669521</c:v>
                </c:pt>
                <c:pt idx="99">
                  <c:v>0.40659151193805182</c:v>
                </c:pt>
                <c:pt idx="100">
                  <c:v>0.4062468386441726</c:v>
                </c:pt>
                <c:pt idx="101">
                  <c:v>0.4059035800880203</c:v>
                </c:pt>
                <c:pt idx="102">
                  <c:v>0.40556168392564323</c:v>
                </c:pt>
                <c:pt idx="103">
                  <c:v>0.40522110787817639</c:v>
                </c:pt>
                <c:pt idx="104">
                  <c:v>0.40488181982498483</c:v>
                </c:pt>
                <c:pt idx="105">
                  <c:v>0.40454379794978518</c:v>
                </c:pt>
                <c:pt idx="106">
                  <c:v>0.40420703094094651</c:v>
                </c:pt>
                <c:pt idx="107">
                  <c:v>0.40387151824643297</c:v>
                </c:pt>
                <c:pt idx="108">
                  <c:v>0.40353727038297782</c:v>
                </c:pt>
                <c:pt idx="109">
                  <c:v>0.40320430929804174</c:v>
                </c:pt>
                <c:pt idx="110">
                  <c:v>0.40287266878185418</c:v>
                </c:pt>
                <c:pt idx="111">
                  <c:v>0.40254239492533783</c:v>
                </c:pt>
                <c:pt idx="112">
                  <c:v>0.4022135466179288</c:v>
                </c:pt>
                <c:pt idx="113">
                  <c:v>0.40188619607717929</c:v>
                </c:pt>
                <c:pt idx="114">
                  <c:v>0.40156042939954428</c:v>
                </c:pt>
                <c:pt idx="115">
                  <c:v>0.40123634711886647</c:v>
                </c:pt>
                <c:pt idx="116">
                  <c:v>0.40091406475576918</c:v>
                </c:pt>
                <c:pt idx="117">
                  <c:v>0.40059371333744498</c:v>
                </c:pt>
                <c:pt idx="118">
                  <c:v>0.40027543986320241</c:v>
                </c:pt>
                <c:pt idx="119">
                  <c:v>0.39995940768666055</c:v>
                </c:pt>
                <c:pt idx="120">
                  <c:v>0.39964579678075252</c:v>
                </c:pt>
                <c:pt idx="121">
                  <c:v>0.39933480384684833</c:v>
                </c:pt>
                <c:pt idx="122">
                  <c:v>0.39902664222455608</c:v>
                </c:pt>
                <c:pt idx="123">
                  <c:v>0.39872154155435624</c:v>
                </c:pt>
                <c:pt idx="124">
                  <c:v>0.39841974714154949</c:v>
                </c:pt>
                <c:pt idx="125">
                  <c:v>0.39812151896746067</c:v>
                </c:pt>
                <c:pt idx="126">
                  <c:v>0.39782713029297906</c:v>
                </c:pt>
                <c:pt idx="127">
                  <c:v>0.39753686580089737</c:v>
                </c:pt>
                <c:pt idx="128">
                  <c:v>0.39725101922777628</c:v>
                </c:pt>
                <c:pt idx="129">
                  <c:v>0.39696989044384651</c:v>
                </c:pt>
                <c:pt idx="130">
                  <c:v>0.39669378195134786</c:v>
                </c:pt>
                <c:pt idx="131">
                  <c:v>0.39642299478818427</c:v>
                </c:pt>
                <c:pt idx="132">
                  <c:v>0.39615782384508369</c:v>
                </c:pt>
                <c:pt idx="133">
                  <c:v>0.39589855263057466</c:v>
                </c:pt>
                <c:pt idx="134">
                  <c:v>0.39564544754855324</c:v>
                </c:pt>
                <c:pt idx="135">
                  <c:v>0.39539875178707778</c:v>
                </c:pt>
                <c:pt idx="136">
                  <c:v>0.39515867895278001</c:v>
                </c:pt>
                <c:pt idx="137">
                  <c:v>0.39492540662082398</c:v>
                </c:pt>
                <c:pt idx="138">
                  <c:v>0.39469907000308752</c:v>
                </c:pt>
                <c:pt idx="139">
                  <c:v>0.39447975596416601</c:v>
                </c:pt>
                <c:pt idx="140">
                  <c:v>0.39426749763277191</c:v>
                </c:pt>
                <c:pt idx="141">
                  <c:v>0.39406226986209281</c:v>
                </c:pt>
                <c:pt idx="142">
                  <c:v>0.39386398578419068</c:v>
                </c:pt>
                <c:pt idx="143">
                  <c:v>0.39367249467897025</c:v>
                </c:pt>
                <c:pt idx="144">
                  <c:v>0.39348758133726114</c:v>
                </c:pt>
                <c:pt idx="145">
                  <c:v>0.3933089670412836</c:v>
                </c:pt>
                <c:pt idx="146">
                  <c:v>0.39313631221694223</c:v>
                </c:pt>
                <c:pt idx="147">
                  <c:v>0.39296922073521079</c:v>
                </c:pt>
                <c:pt idx="148">
                  <c:v>0.39280724575971027</c:v>
                </c:pt>
                <c:pt idx="149">
                  <c:v>0.39264989696046593</c:v>
                </c:pt>
                <c:pt idx="150">
                  <c:v>0.39249664884578328</c:v>
                </c:pt>
                <c:pt idx="151">
                  <c:v>0.39234694991060171</c:v>
                </c:pt>
                <c:pt idx="152">
                  <c:v>0.39220023226465661</c:v>
                </c:pt>
                <c:pt idx="153">
                  <c:v>0.39205592138969159</c:v>
                </c:pt>
                <c:pt idx="154">
                  <c:v>0.3919134456822263</c:v>
                </c:pt>
                <c:pt idx="155">
                  <c:v>0.39177224546546863</c:v>
                </c:pt>
                <c:pt idx="156">
                  <c:v>0.39163178119769859</c:v>
                </c:pt>
                <c:pt idx="157">
                  <c:v>0.39149154066041669</c:v>
                </c:pt>
                <c:pt idx="158">
                  <c:v>0.39135104497272427</c:v>
                </c:pt>
                <c:pt idx="159">
                  <c:v>0.39120985334364095</c:v>
                </c:pt>
                <c:pt idx="160">
                  <c:v>0.39106756653672869</c:v>
                </c:pt>
                <c:pt idx="161">
                  <c:v>0.39092382907763135</c:v>
                </c:pt>
                <c:pt idx="162">
                  <c:v>0.39077833028222614</c:v>
                </c:pt>
                <c:pt idx="163">
                  <c:v>0.39063080421940999</c:v>
                </c:pt>
                <c:pt idx="164">
                  <c:v>0.39048102874762336</c:v>
                </c:pt>
                <c:pt idx="165">
                  <c:v>0.39032882377845729</c:v>
                </c:pt>
                <c:pt idx="166">
                  <c:v>0.39017404892523999</c:v>
                </c:pt>
                <c:pt idx="167">
                  <c:v>0.39001660069093208</c:v>
                </c:pt>
                <c:pt idx="168">
                  <c:v>0.3898564093397876</c:v>
                </c:pt>
                <c:pt idx="169">
                  <c:v>0.38969343558290065</c:v>
                </c:pt>
                <c:pt idx="170">
                  <c:v>0.38952766719065995</c:v>
                </c:pt>
                <c:pt idx="171">
                  <c:v>0.38935911562677233</c:v>
                </c:pt>
                <c:pt idx="172">
                  <c:v>0.38918781278009396</c:v>
                </c:pt>
                <c:pt idx="173">
                  <c:v>0.3890138078529522</c:v>
                </c:pt>
                <c:pt idx="174">
                  <c:v>0.38883716444858601</c:v>
                </c:pt>
                <c:pt idx="175">
                  <c:v>0.38865795788616725</c:v>
                </c:pt>
                <c:pt idx="176">
                  <c:v>0.38847627275978708</c:v>
                </c:pt>
                <c:pt idx="177">
                  <c:v>0.38829220074781662</c:v>
                </c:pt>
                <c:pt idx="178">
                  <c:v>0.38810583867109183</c:v>
                </c:pt>
                <c:pt idx="179">
                  <c:v>0.38791728679226645</c:v>
                </c:pt>
                <c:pt idx="180">
                  <c:v>0.38772664734420409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0.43504999999999999</c:v>
                </c:pt>
                <c:pt idx="1">
                  <c:v>0.43166399999999999</c:v>
                </c:pt>
                <c:pt idx="2">
                  <c:v>0.43406899999999998</c:v>
                </c:pt>
                <c:pt idx="3">
                  <c:v>0.43410399999999999</c:v>
                </c:pt>
                <c:pt idx="4">
                  <c:v>0.43458400000000003</c:v>
                </c:pt>
                <c:pt idx="5">
                  <c:v>0.43414700000000001</c:v>
                </c:pt>
                <c:pt idx="6">
                  <c:v>0.43481500000000001</c:v>
                </c:pt>
                <c:pt idx="7">
                  <c:v>0.43434699999999998</c:v>
                </c:pt>
                <c:pt idx="8">
                  <c:v>0.43481700000000001</c:v>
                </c:pt>
                <c:pt idx="9">
                  <c:v>0.43676999999999999</c:v>
                </c:pt>
                <c:pt idx="10">
                  <c:v>0.43001099999999998</c:v>
                </c:pt>
                <c:pt idx="11">
                  <c:v>0.43390800000000002</c:v>
                </c:pt>
                <c:pt idx="12">
                  <c:v>0.43209199999999998</c:v>
                </c:pt>
                <c:pt idx="13">
                  <c:v>0.43110999999999999</c:v>
                </c:pt>
                <c:pt idx="14">
                  <c:v>0.43502099999999999</c:v>
                </c:pt>
                <c:pt idx="15">
                  <c:v>0.435755</c:v>
                </c:pt>
                <c:pt idx="16">
                  <c:v>0.435832</c:v>
                </c:pt>
                <c:pt idx="17">
                  <c:v>0.436224</c:v>
                </c:pt>
                <c:pt idx="18">
                  <c:v>0.43618299999999999</c:v>
                </c:pt>
                <c:pt idx="19">
                  <c:v>0.43939299999999998</c:v>
                </c:pt>
                <c:pt idx="20">
                  <c:v>0.43505899999999997</c:v>
                </c:pt>
                <c:pt idx="21">
                  <c:v>0.437137</c:v>
                </c:pt>
                <c:pt idx="22">
                  <c:v>0.43540000000000001</c:v>
                </c:pt>
                <c:pt idx="23">
                  <c:v>0.43904199999999999</c:v>
                </c:pt>
                <c:pt idx="24">
                  <c:v>0.44226700000000002</c:v>
                </c:pt>
                <c:pt idx="25">
                  <c:v>0.44339699999999999</c:v>
                </c:pt>
                <c:pt idx="26">
                  <c:v>0.44507600000000003</c:v>
                </c:pt>
                <c:pt idx="27">
                  <c:v>0.45098100000000002</c:v>
                </c:pt>
                <c:pt idx="28">
                  <c:v>0.44984299999999999</c:v>
                </c:pt>
                <c:pt idx="29">
                  <c:v>0.45062600000000003</c:v>
                </c:pt>
                <c:pt idx="30">
                  <c:v>0.45247599999999999</c:v>
                </c:pt>
                <c:pt idx="31">
                  <c:v>0.45411600000000002</c:v>
                </c:pt>
                <c:pt idx="32">
                  <c:v>0.44884800000000002</c:v>
                </c:pt>
                <c:pt idx="33">
                  <c:v>0.44818200000000002</c:v>
                </c:pt>
                <c:pt idx="34">
                  <c:v>0.45226100000000002</c:v>
                </c:pt>
                <c:pt idx="35">
                  <c:v>0.44863799999999998</c:v>
                </c:pt>
                <c:pt idx="36">
                  <c:v>0.45102500000000001</c:v>
                </c:pt>
                <c:pt idx="37">
                  <c:v>0.45757199999999998</c:v>
                </c:pt>
                <c:pt idx="38">
                  <c:v>0.45474300000000001</c:v>
                </c:pt>
                <c:pt idx="39">
                  <c:v>0.45968199999999998</c:v>
                </c:pt>
                <c:pt idx="40">
                  <c:v>0.46035300000000001</c:v>
                </c:pt>
                <c:pt idx="41">
                  <c:v>0.46252799999999999</c:v>
                </c:pt>
                <c:pt idx="42">
                  <c:v>0.46896700000000002</c:v>
                </c:pt>
                <c:pt idx="43">
                  <c:v>0.47177599999999997</c:v>
                </c:pt>
                <c:pt idx="44">
                  <c:v>0.47933900000000002</c:v>
                </c:pt>
                <c:pt idx="45">
                  <c:v>0.492392</c:v>
                </c:pt>
                <c:pt idx="46">
                  <c:v>0.51526400000000006</c:v>
                </c:pt>
                <c:pt idx="47">
                  <c:v>0.54292700000000005</c:v>
                </c:pt>
                <c:pt idx="48">
                  <c:v>0.58197399999999999</c:v>
                </c:pt>
                <c:pt idx="49">
                  <c:v>0.62324999999999997</c:v>
                </c:pt>
                <c:pt idx="50">
                  <c:v>0.66590899999999997</c:v>
                </c:pt>
                <c:pt idx="51">
                  <c:v>0.69613400000000003</c:v>
                </c:pt>
                <c:pt idx="52">
                  <c:v>0.72366699999999995</c:v>
                </c:pt>
                <c:pt idx="53">
                  <c:v>0.74057899999999999</c:v>
                </c:pt>
                <c:pt idx="54">
                  <c:v>0.74238199999999999</c:v>
                </c:pt>
                <c:pt idx="55">
                  <c:v>0.73099800000000004</c:v>
                </c:pt>
                <c:pt idx="56">
                  <c:v>0.70105799999999996</c:v>
                </c:pt>
                <c:pt idx="57">
                  <c:v>0.64492300000000002</c:v>
                </c:pt>
                <c:pt idx="58">
                  <c:v>0.55968499999999999</c:v>
                </c:pt>
                <c:pt idx="59">
                  <c:v>0.48018699999999997</c:v>
                </c:pt>
                <c:pt idx="60">
                  <c:v>0.43902600000000003</c:v>
                </c:pt>
                <c:pt idx="61">
                  <c:v>0.42260199999999998</c:v>
                </c:pt>
                <c:pt idx="62">
                  <c:v>0.42356700000000003</c:v>
                </c:pt>
                <c:pt idx="63">
                  <c:v>0.42398599999999997</c:v>
                </c:pt>
                <c:pt idx="64">
                  <c:v>0.42444999999999999</c:v>
                </c:pt>
                <c:pt idx="65">
                  <c:v>0.42885200000000001</c:v>
                </c:pt>
                <c:pt idx="66">
                  <c:v>0.43192199999999997</c:v>
                </c:pt>
                <c:pt idx="67">
                  <c:v>0.43545400000000001</c:v>
                </c:pt>
                <c:pt idx="68">
                  <c:v>0.43796200000000002</c:v>
                </c:pt>
                <c:pt idx="69">
                  <c:v>0.443965</c:v>
                </c:pt>
                <c:pt idx="70">
                  <c:v>0.45163700000000001</c:v>
                </c:pt>
                <c:pt idx="71">
                  <c:v>0.47062500000000002</c:v>
                </c:pt>
                <c:pt idx="72">
                  <c:v>0.49069200000000002</c:v>
                </c:pt>
                <c:pt idx="73">
                  <c:v>0.51796699999999996</c:v>
                </c:pt>
                <c:pt idx="74">
                  <c:v>0.54484900000000003</c:v>
                </c:pt>
                <c:pt idx="75">
                  <c:v>0.57138599999999995</c:v>
                </c:pt>
                <c:pt idx="76">
                  <c:v>0.58767899999999995</c:v>
                </c:pt>
                <c:pt idx="77">
                  <c:v>0.600329</c:v>
                </c:pt>
                <c:pt idx="78">
                  <c:v>0.60018099999999996</c:v>
                </c:pt>
                <c:pt idx="79">
                  <c:v>0.59544900000000001</c:v>
                </c:pt>
                <c:pt idx="80">
                  <c:v>0.570102</c:v>
                </c:pt>
                <c:pt idx="81">
                  <c:v>0.52795199999999998</c:v>
                </c:pt>
                <c:pt idx="82">
                  <c:v>0.471308</c:v>
                </c:pt>
                <c:pt idx="83">
                  <c:v>0.43740200000000001</c:v>
                </c:pt>
                <c:pt idx="84">
                  <c:v>0.41911700000000002</c:v>
                </c:pt>
                <c:pt idx="85">
                  <c:v>0.41063300000000003</c:v>
                </c:pt>
                <c:pt idx="86">
                  <c:v>0.41481000000000001</c:v>
                </c:pt>
                <c:pt idx="87">
                  <c:v>0.41284599999999999</c:v>
                </c:pt>
                <c:pt idx="88">
                  <c:v>0.41516199999999998</c:v>
                </c:pt>
                <c:pt idx="89">
                  <c:v>0.417101</c:v>
                </c:pt>
                <c:pt idx="90">
                  <c:v>0.41576400000000002</c:v>
                </c:pt>
                <c:pt idx="91">
                  <c:v>0.41275699999999999</c:v>
                </c:pt>
                <c:pt idx="92">
                  <c:v>0.41145199999999998</c:v>
                </c:pt>
                <c:pt idx="93">
                  <c:v>0.41572100000000001</c:v>
                </c:pt>
                <c:pt idx="94">
                  <c:v>0.41644199999999998</c:v>
                </c:pt>
                <c:pt idx="95">
                  <c:v>0.41693200000000002</c:v>
                </c:pt>
                <c:pt idx="96">
                  <c:v>0.41356399999999999</c:v>
                </c:pt>
                <c:pt idx="97">
                  <c:v>0.41771000000000003</c:v>
                </c:pt>
                <c:pt idx="98">
                  <c:v>0.41919800000000002</c:v>
                </c:pt>
                <c:pt idx="99">
                  <c:v>0.42076599999999997</c:v>
                </c:pt>
                <c:pt idx="100">
                  <c:v>0.41640500000000003</c:v>
                </c:pt>
                <c:pt idx="101">
                  <c:v>0.41906500000000002</c:v>
                </c:pt>
                <c:pt idx="102">
                  <c:v>0.41875899999999999</c:v>
                </c:pt>
                <c:pt idx="103">
                  <c:v>0.42715199999999998</c:v>
                </c:pt>
                <c:pt idx="104">
                  <c:v>0.42473899999999998</c:v>
                </c:pt>
                <c:pt idx="105">
                  <c:v>0.42861399999999999</c:v>
                </c:pt>
                <c:pt idx="106">
                  <c:v>0.42494300000000002</c:v>
                </c:pt>
                <c:pt idx="107">
                  <c:v>0.42957299999999998</c:v>
                </c:pt>
                <c:pt idx="108">
                  <c:v>0.43984000000000001</c:v>
                </c:pt>
                <c:pt idx="109">
                  <c:v>0.44838600000000001</c:v>
                </c:pt>
                <c:pt idx="110">
                  <c:v>0.46034599999999998</c:v>
                </c:pt>
                <c:pt idx="111">
                  <c:v>0.47943200000000002</c:v>
                </c:pt>
                <c:pt idx="112">
                  <c:v>0.50530699999999995</c:v>
                </c:pt>
                <c:pt idx="113">
                  <c:v>0.53275799999999995</c:v>
                </c:pt>
                <c:pt idx="114">
                  <c:v>0.55962800000000001</c:v>
                </c:pt>
                <c:pt idx="115">
                  <c:v>0.58524799999999999</c:v>
                </c:pt>
                <c:pt idx="116">
                  <c:v>0.61688500000000002</c:v>
                </c:pt>
                <c:pt idx="117">
                  <c:v>0.63644100000000003</c:v>
                </c:pt>
                <c:pt idx="118">
                  <c:v>0.64915199999999995</c:v>
                </c:pt>
                <c:pt idx="119">
                  <c:v>0.65068700000000002</c:v>
                </c:pt>
                <c:pt idx="120">
                  <c:v>0.64500599999999997</c:v>
                </c:pt>
                <c:pt idx="121">
                  <c:v>0.62526999999999999</c:v>
                </c:pt>
                <c:pt idx="122">
                  <c:v>0.59538000000000002</c:v>
                </c:pt>
                <c:pt idx="123">
                  <c:v>0.54422999999999999</c:v>
                </c:pt>
                <c:pt idx="124">
                  <c:v>0.49124899999999999</c:v>
                </c:pt>
                <c:pt idx="125">
                  <c:v>0.44688</c:v>
                </c:pt>
                <c:pt idx="126">
                  <c:v>0.41449200000000003</c:v>
                </c:pt>
                <c:pt idx="127">
                  <c:v>0.41068500000000002</c:v>
                </c:pt>
                <c:pt idx="128">
                  <c:v>0.405416</c:v>
                </c:pt>
                <c:pt idx="129">
                  <c:v>0.405144</c:v>
                </c:pt>
                <c:pt idx="130">
                  <c:v>0.40625699999999998</c:v>
                </c:pt>
                <c:pt idx="131">
                  <c:v>0.40665699999999999</c:v>
                </c:pt>
                <c:pt idx="132">
                  <c:v>0.40520099999999998</c:v>
                </c:pt>
                <c:pt idx="133">
                  <c:v>0.40895199999999998</c:v>
                </c:pt>
                <c:pt idx="134">
                  <c:v>0.40717399999999998</c:v>
                </c:pt>
                <c:pt idx="135">
                  <c:v>0.41136299999999998</c:v>
                </c:pt>
                <c:pt idx="136">
                  <c:v>0.40814699999999998</c:v>
                </c:pt>
                <c:pt idx="137">
                  <c:v>0.41489199999999998</c:v>
                </c:pt>
                <c:pt idx="138">
                  <c:v>0.41281600000000002</c:v>
                </c:pt>
                <c:pt idx="139">
                  <c:v>0.42014299999999999</c:v>
                </c:pt>
                <c:pt idx="140">
                  <c:v>0.42578100000000002</c:v>
                </c:pt>
                <c:pt idx="141">
                  <c:v>0.43269600000000003</c:v>
                </c:pt>
                <c:pt idx="142">
                  <c:v>0.43934899999999999</c:v>
                </c:pt>
                <c:pt idx="143">
                  <c:v>0.45195200000000002</c:v>
                </c:pt>
                <c:pt idx="144">
                  <c:v>0.47039599999999998</c:v>
                </c:pt>
                <c:pt idx="145">
                  <c:v>0.48569499999999999</c:v>
                </c:pt>
                <c:pt idx="146">
                  <c:v>0.50601499999999999</c:v>
                </c:pt>
                <c:pt idx="147">
                  <c:v>0.52181299999999997</c:v>
                </c:pt>
                <c:pt idx="148">
                  <c:v>0.53375700000000004</c:v>
                </c:pt>
                <c:pt idx="149">
                  <c:v>0.54129899999999997</c:v>
                </c:pt>
                <c:pt idx="150">
                  <c:v>0.54730699999999999</c:v>
                </c:pt>
                <c:pt idx="151">
                  <c:v>0.53896299999999997</c:v>
                </c:pt>
                <c:pt idx="152">
                  <c:v>0.52415699999999998</c:v>
                </c:pt>
                <c:pt idx="153">
                  <c:v>0.50465199999999999</c:v>
                </c:pt>
                <c:pt idx="154">
                  <c:v>0.47275400000000001</c:v>
                </c:pt>
                <c:pt idx="155">
                  <c:v>0.445988</c:v>
                </c:pt>
                <c:pt idx="156">
                  <c:v>0.42404399999999998</c:v>
                </c:pt>
                <c:pt idx="157">
                  <c:v>0.41014699999999998</c:v>
                </c:pt>
                <c:pt idx="158">
                  <c:v>0.40548299999999998</c:v>
                </c:pt>
                <c:pt idx="159">
                  <c:v>0.397845</c:v>
                </c:pt>
                <c:pt idx="160">
                  <c:v>0.39846500000000001</c:v>
                </c:pt>
                <c:pt idx="161">
                  <c:v>0.39811200000000002</c:v>
                </c:pt>
                <c:pt idx="162">
                  <c:v>0.39777800000000002</c:v>
                </c:pt>
                <c:pt idx="163">
                  <c:v>0.39717799999999998</c:v>
                </c:pt>
                <c:pt idx="164">
                  <c:v>0.39793600000000001</c:v>
                </c:pt>
                <c:pt idx="165">
                  <c:v>0.39703699999999997</c:v>
                </c:pt>
                <c:pt idx="166">
                  <c:v>0.396733</c:v>
                </c:pt>
                <c:pt idx="167">
                  <c:v>0.39836899999999997</c:v>
                </c:pt>
                <c:pt idx="168">
                  <c:v>0.39972099999999999</c:v>
                </c:pt>
                <c:pt idx="169">
                  <c:v>0.39769300000000002</c:v>
                </c:pt>
                <c:pt idx="170">
                  <c:v>0.39771000000000001</c:v>
                </c:pt>
                <c:pt idx="171">
                  <c:v>0.40079199999999998</c:v>
                </c:pt>
                <c:pt idx="172">
                  <c:v>0.39572400000000002</c:v>
                </c:pt>
                <c:pt idx="173">
                  <c:v>0.39823799999999998</c:v>
                </c:pt>
                <c:pt idx="174">
                  <c:v>0.39720100000000003</c:v>
                </c:pt>
                <c:pt idx="175">
                  <c:v>0.39813100000000001</c:v>
                </c:pt>
                <c:pt idx="176">
                  <c:v>0.39326499999999998</c:v>
                </c:pt>
                <c:pt idx="177">
                  <c:v>0.39610200000000001</c:v>
                </c:pt>
                <c:pt idx="178">
                  <c:v>0.39647500000000002</c:v>
                </c:pt>
                <c:pt idx="179">
                  <c:v>0.39888400000000002</c:v>
                </c:pt>
                <c:pt idx="180">
                  <c:v>0.39634200000000003</c:v>
                </c:pt>
                <c:pt idx="181">
                  <c:v>0.39458799999999999</c:v>
                </c:pt>
                <c:pt idx="182">
                  <c:v>0.39636700000000002</c:v>
                </c:pt>
                <c:pt idx="183">
                  <c:v>0.39627800000000002</c:v>
                </c:pt>
                <c:pt idx="184">
                  <c:v>0.39350600000000002</c:v>
                </c:pt>
                <c:pt idx="185">
                  <c:v>0.39140999999999998</c:v>
                </c:pt>
                <c:pt idx="186">
                  <c:v>0.39179000000000003</c:v>
                </c:pt>
                <c:pt idx="187">
                  <c:v>0.38811699999999999</c:v>
                </c:pt>
                <c:pt idx="188">
                  <c:v>0.39433000000000001</c:v>
                </c:pt>
                <c:pt idx="189">
                  <c:v>0.39464199999999999</c:v>
                </c:pt>
                <c:pt idx="190">
                  <c:v>0.39141999999999999</c:v>
                </c:pt>
                <c:pt idx="191">
                  <c:v>0.38839699999999999</c:v>
                </c:pt>
                <c:pt idx="192">
                  <c:v>0.39164500000000002</c:v>
                </c:pt>
                <c:pt idx="193">
                  <c:v>0.39124799999999998</c:v>
                </c:pt>
                <c:pt idx="194">
                  <c:v>0.39285100000000001</c:v>
                </c:pt>
                <c:pt idx="195">
                  <c:v>0.38964900000000002</c:v>
                </c:pt>
                <c:pt idx="196">
                  <c:v>0.389876</c:v>
                </c:pt>
                <c:pt idx="197">
                  <c:v>0.38870900000000003</c:v>
                </c:pt>
                <c:pt idx="198">
                  <c:v>0.388791</c:v>
                </c:pt>
                <c:pt idx="199">
                  <c:v>0.38810600000000001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0.42934689420915989</c:v>
                </c:pt>
                <c:pt idx="7">
                  <c:v>0.43014405959007057</c:v>
                </c:pt>
                <c:pt idx="8">
                  <c:v>0.43093555146741835</c:v>
                </c:pt>
                <c:pt idx="9">
                  <c:v>0.43172051436108</c:v>
                </c:pt>
                <c:pt idx="10">
                  <c:v>0.4324979971573974</c:v>
                </c:pt>
                <c:pt idx="11">
                  <c:v>0.4332669461355339</c:v>
                </c:pt>
                <c:pt idx="12">
                  <c:v>0.43402619818505123</c:v>
                </c:pt>
                <c:pt idx="13">
                  <c:v>0.4347744744081225</c:v>
                </c:pt>
                <c:pt idx="14">
                  <c:v>0.43551037434063977</c:v>
                </c:pt>
                <c:pt idx="15">
                  <c:v>0.43623237107227164</c:v>
                </c:pt>
                <c:pt idx="16">
                  <c:v>0.43693880759823484</c:v>
                </c:pt>
                <c:pt idx="17">
                  <c:v>0.43762789480049868</c:v>
                </c:pt>
                <c:pt idx="18">
                  <c:v>0.43829771154637021</c:v>
                </c:pt>
                <c:pt idx="19">
                  <c:v>0.43894620753700481</c:v>
                </c:pt>
                <c:pt idx="20">
                  <c:v>0.43957120979830921</c:v>
                </c:pt>
                <c:pt idx="21">
                  <c:v>0.44017043420248936</c:v>
                </c:pt>
                <c:pt idx="22">
                  <c:v>0.44074150436650489</c:v>
                </c:pt>
                <c:pt idx="23">
                  <c:v>0.44128198209733743</c:v>
                </c:pt>
                <c:pt idx="24">
                  <c:v>0.4417894169243865</c:v>
                </c:pt>
                <c:pt idx="25">
                  <c:v>0.4422614282601311</c:v>
                </c:pt>
                <c:pt idx="26">
                  <c:v>0.44269584397104689</c:v>
                </c:pt>
                <c:pt idx="27">
                  <c:v>0.44309093581776221</c:v>
                </c:pt>
                <c:pt idx="28">
                  <c:v>0.44344581800223076</c:v>
                </c:pt>
                <c:pt idx="29">
                  <c:v>0.44376111260484385</c:v>
                </c:pt>
                <c:pt idx="30">
                  <c:v>0.44404003662181618</c:v>
                </c:pt>
                <c:pt idx="31">
                  <c:v>0.44429012835537485</c:v>
                </c:pt>
                <c:pt idx="32">
                  <c:v>0.44452589922244712</c:v>
                </c:pt>
                <c:pt idx="33">
                  <c:v>0.44477275492296309</c:v>
                </c:pt>
                <c:pt idx="34">
                  <c:v>0.44507254971538268</c:v>
                </c:pt>
                <c:pt idx="35">
                  <c:v>0.44549107846424335</c:v>
                </c:pt>
                <c:pt idx="36">
                  <c:v>0.44612762191292116</c:v>
                </c:pt>
                <c:pt idx="37">
                  <c:v>0.44712628892156486</c:v>
                </c:pt>
                <c:pt idx="38">
                  <c:v>0.44868830921187064</c:v>
                </c:pt>
                <c:pt idx="39">
                  <c:v>0.45108362713659461</c:v>
                </c:pt>
                <c:pt idx="40">
                  <c:v>0.45465920712667962</c:v>
                </c:pt>
                <c:pt idx="41">
                  <c:v>0.45984055416446851</c:v>
                </c:pt>
                <c:pt idx="42">
                  <c:v>0.46712234519356199</c:v>
                </c:pt>
                <c:pt idx="43">
                  <c:v>0.47704409702963513</c:v>
                </c:pt>
                <c:pt idx="44">
                  <c:v>0.49014780071821301</c:v>
                </c:pt>
                <c:pt idx="45">
                  <c:v>0.50691666109117539</c:v>
                </c:pt>
                <c:pt idx="46">
                  <c:v>0.52769748777069325</c:v>
                </c:pt>
                <c:pt idx="47">
                  <c:v>0.55261353477718733</c:v>
                </c:pt>
                <c:pt idx="48">
                  <c:v>0.58147884577982745</c:v>
                </c:pt>
                <c:pt idx="49">
                  <c:v>0.61372726684746559</c:v>
                </c:pt>
                <c:pt idx="50">
                  <c:v>0.64835977729877059</c:v>
                </c:pt>
                <c:pt idx="51">
                  <c:v>0.68385344251801261</c:v>
                </c:pt>
                <c:pt idx="52">
                  <c:v>0.71778140417995384</c:v>
                </c:pt>
                <c:pt idx="53">
                  <c:v>0.74566316155698376</c:v>
                </c:pt>
                <c:pt idx="54">
                  <c:v>0.75922262225002779</c:v>
                </c:pt>
                <c:pt idx="55">
                  <c:v>0.74688724968979159</c:v>
                </c:pt>
                <c:pt idx="56">
                  <c:v>0.70081444794653747</c:v>
                </c:pt>
                <c:pt idx="57">
                  <c:v>0.62756884369272758</c:v>
                </c:pt>
                <c:pt idx="58">
                  <c:v>0.5491264806241426</c:v>
                </c:pt>
                <c:pt idx="59">
                  <c:v>0.48820831044440094</c:v>
                </c:pt>
                <c:pt idx="60">
                  <c:v>0.45312076519220018</c:v>
                </c:pt>
                <c:pt idx="61">
                  <c:v>0.43795575316075935</c:v>
                </c:pt>
                <c:pt idx="62">
                  <c:v>0.43300323355885367</c:v>
                </c:pt>
                <c:pt idx="63">
                  <c:v>0.43189665845498199</c:v>
                </c:pt>
                <c:pt idx="64">
                  <c:v>0.43213370020090053</c:v>
                </c:pt>
                <c:pt idx="65">
                  <c:v>0.43319226477432704</c:v>
                </c:pt>
                <c:pt idx="66">
                  <c:v>0.43522855919484105</c:v>
                </c:pt>
                <c:pt idx="67">
                  <c:v>0.43861118718233344</c:v>
                </c:pt>
                <c:pt idx="68">
                  <c:v>0.44380248985481224</c:v>
                </c:pt>
                <c:pt idx="69">
                  <c:v>0.45130892281385049</c:v>
                </c:pt>
                <c:pt idx="70">
                  <c:v>0.46161970946503178</c:v>
                </c:pt>
                <c:pt idx="71">
                  <c:v>0.47512023094854738</c:v>
                </c:pt>
                <c:pt idx="72">
                  <c:v>0.49198578377846364</c:v>
                </c:pt>
                <c:pt idx="73">
                  <c:v>0.51207114344215865</c:v>
                </c:pt>
                <c:pt idx="74">
                  <c:v>0.53481448667418729</c:v>
                </c:pt>
                <c:pt idx="75">
                  <c:v>0.55914227105209102</c:v>
                </c:pt>
                <c:pt idx="76">
                  <c:v>0.58320109887665539</c:v>
                </c:pt>
                <c:pt idx="77">
                  <c:v>0.60344488862073808</c:v>
                </c:pt>
                <c:pt idx="78">
                  <c:v>0.61308372251786891</c:v>
                </c:pt>
                <c:pt idx="79">
                  <c:v>0.6027496591385415</c:v>
                </c:pt>
                <c:pt idx="80">
                  <c:v>0.56774391854339146</c:v>
                </c:pt>
                <c:pt idx="81">
                  <c:v>0.51712614993450434</c:v>
                </c:pt>
                <c:pt idx="82">
                  <c:v>0.47011145179222424</c:v>
                </c:pt>
                <c:pt idx="83">
                  <c:v>0.44010676578621766</c:v>
                </c:pt>
                <c:pt idx="84">
                  <c:v>0.42662634670517535</c:v>
                </c:pt>
                <c:pt idx="85">
                  <c:v>0.42222059503171622</c:v>
                </c:pt>
                <c:pt idx="86">
                  <c:v>0.42102453240650078</c:v>
                </c:pt>
                <c:pt idx="87">
                  <c:v>0.42059530571019832</c:v>
                </c:pt>
                <c:pt idx="88">
                  <c:v>0.42029591170564973</c:v>
                </c:pt>
                <c:pt idx="89">
                  <c:v>0.4200162061942822</c:v>
                </c:pt>
                <c:pt idx="90">
                  <c:v>0.41974301322395696</c:v>
                </c:pt>
                <c:pt idx="91">
                  <c:v>0.41947504084995701</c:v>
                </c:pt>
                <c:pt idx="92">
                  <c:v>0.41921211257910745</c:v>
                </c:pt>
                <c:pt idx="93">
                  <c:v>0.41895437574709771</c:v>
                </c:pt>
                <c:pt idx="94">
                  <c:v>0.41870249712147484</c:v>
                </c:pt>
                <c:pt idx="95">
                  <c:v>0.4184581246873707</c:v>
                </c:pt>
                <c:pt idx="96">
                  <c:v>0.41822471921852078</c:v>
                </c:pt>
                <c:pt idx="97">
                  <c:v>0.41800898548725579</c:v>
                </c:pt>
                <c:pt idx="98">
                  <c:v>0.41782323224064444</c:v>
                </c:pt>
                <c:pt idx="99">
                  <c:v>0.41768909104491475</c:v>
                </c:pt>
                <c:pt idx="100">
                  <c:v>0.41764309652604398</c:v>
                </c:pt>
                <c:pt idx="101">
                  <c:v>0.41774461954859243</c:v>
                </c:pt>
                <c:pt idx="102">
                  <c:v>0.4180864725922917</c:v>
                </c:pt>
                <c:pt idx="103">
                  <c:v>0.41880808237335382</c:v>
                </c:pt>
                <c:pt idx="104">
                  <c:v>0.42011037083896219</c:v>
                </c:pt>
                <c:pt idx="105">
                  <c:v>0.42227037978564852</c:v>
                </c:pt>
                <c:pt idx="106">
                  <c:v>0.42565230368405416</c:v>
                </c:pt>
                <c:pt idx="107">
                  <c:v>0.43071020382636194</c:v>
                </c:pt>
                <c:pt idx="108">
                  <c:v>0.43797667210361585</c:v>
                </c:pt>
                <c:pt idx="109">
                  <c:v>0.4480315730017812</c:v>
                </c:pt>
                <c:pt idx="110">
                  <c:v>0.46144598524127095</c:v>
                </c:pt>
                <c:pt idx="111">
                  <c:v>0.47869809891128368</c:v>
                </c:pt>
                <c:pt idx="112">
                  <c:v>0.50005826485446037</c:v>
                </c:pt>
                <c:pt idx="113">
                  <c:v>0.52543708640401421</c:v>
                </c:pt>
                <c:pt idx="114">
                  <c:v>0.55418459137330012</c:v>
                </c:pt>
                <c:pt idx="115">
                  <c:v>0.58483435217322222</c:v>
                </c:pt>
                <c:pt idx="116">
                  <c:v>0.61483551397992031</c:v>
                </c:pt>
                <c:pt idx="117">
                  <c:v>0.64043158695734181</c:v>
                </c:pt>
                <c:pt idx="118">
                  <c:v>0.65697672045712319</c:v>
                </c:pt>
                <c:pt idx="119">
                  <c:v>0.65995887289829624</c:v>
                </c:pt>
                <c:pt idx="120">
                  <c:v>0.64664671670898666</c:v>
                </c:pt>
                <c:pt idx="121">
                  <c:v>0.61767938397079558</c:v>
                </c:pt>
                <c:pt idx="122">
                  <c:v>0.57756190735727853</c:v>
                </c:pt>
                <c:pt idx="123">
                  <c:v>0.5334385387144025</c:v>
                </c:pt>
                <c:pt idx="124">
                  <c:v>0.49259572949701952</c:v>
                </c:pt>
                <c:pt idx="125">
                  <c:v>0.46004877538726091</c:v>
                </c:pt>
                <c:pt idx="126">
                  <c:v>0.43747309150545516</c:v>
                </c:pt>
                <c:pt idx="127">
                  <c:v>0.42374747710340066</c:v>
                </c:pt>
                <c:pt idx="128">
                  <c:v>0.41638229744973659</c:v>
                </c:pt>
                <c:pt idx="129">
                  <c:v>0.41285479378382506</c:v>
                </c:pt>
                <c:pt idx="130">
                  <c:v>0.411313485686016</c:v>
                </c:pt>
                <c:pt idx="131">
                  <c:v>0.41067978738901251</c:v>
                </c:pt>
                <c:pt idx="132">
                  <c:v>0.41044697338231395</c:v>
                </c:pt>
                <c:pt idx="133">
                  <c:v>0.41044021161798427</c:v>
                </c:pt>
                <c:pt idx="134">
                  <c:v>0.41065329682294532</c:v>
                </c:pt>
                <c:pt idx="135">
                  <c:v>0.41116884919731811</c:v>
                </c:pt>
                <c:pt idx="136">
                  <c:v>0.41213055449578501</c:v>
                </c:pt>
                <c:pt idx="137">
                  <c:v>0.41373810450010329</c:v>
                </c:pt>
                <c:pt idx="138">
                  <c:v>0.41624696343502787</c:v>
                </c:pt>
                <c:pt idx="139">
                  <c:v>0.41996322497095184</c:v>
                </c:pt>
                <c:pt idx="140">
                  <c:v>0.42522776700452525</c:v>
                </c:pt>
                <c:pt idx="141">
                  <c:v>0.43238599668445721</c:v>
                </c:pt>
                <c:pt idx="142">
                  <c:v>0.44174130538358131</c:v>
                </c:pt>
                <c:pt idx="143">
                  <c:v>0.45349176466209373</c:v>
                </c:pt>
                <c:pt idx="144">
                  <c:v>0.4676485401371332</c:v>
                </c:pt>
                <c:pt idx="145">
                  <c:v>0.48392858151717377</c:v>
                </c:pt>
                <c:pt idx="146">
                  <c:v>0.50160716525381366</c:v>
                </c:pt>
                <c:pt idx="147">
                  <c:v>0.5193289474027919</c:v>
                </c:pt>
                <c:pt idx="148">
                  <c:v>0.53494547953043503</c:v>
                </c:pt>
                <c:pt idx="149">
                  <c:v>0.5455750942961084</c:v>
                </c:pt>
                <c:pt idx="150">
                  <c:v>0.54815499427444747</c:v>
                </c:pt>
                <c:pt idx="151">
                  <c:v>0.54056665668480219</c:v>
                </c:pt>
                <c:pt idx="152">
                  <c:v>0.52291083363929036</c:v>
                </c:pt>
                <c:pt idx="153">
                  <c:v>0.49806569987786847</c:v>
                </c:pt>
                <c:pt idx="154">
                  <c:v>0.47087524386104646</c:v>
                </c:pt>
                <c:pt idx="155">
                  <c:v>0.44625383923265394</c:v>
                </c:pt>
                <c:pt idx="156">
                  <c:v>0.42736085743895902</c:v>
                </c:pt>
                <c:pt idx="157">
                  <c:v>0.41491808928301299</c:v>
                </c:pt>
                <c:pt idx="158">
                  <c:v>0.407803291175654</c:v>
                </c:pt>
                <c:pt idx="159">
                  <c:v>0.40420085419060503</c:v>
                </c:pt>
                <c:pt idx="160">
                  <c:v>0.4025083343009247</c:v>
                </c:pt>
                <c:pt idx="161">
                  <c:v>0.40168666883764692</c:v>
                </c:pt>
                <c:pt idx="162">
                  <c:v>0.40120126600387418</c:v>
                </c:pt>
                <c:pt idx="163">
                  <c:v>0.40082678848151376</c:v>
                </c:pt>
                <c:pt idx="164">
                  <c:v>0.40048418014072956</c:v>
                </c:pt>
                <c:pt idx="165">
                  <c:v>0.40015021823423252</c:v>
                </c:pt>
                <c:pt idx="166">
                  <c:v>0.3998192524384524</c:v>
                </c:pt>
                <c:pt idx="167">
                  <c:v>0.39949023759198743</c:v>
                </c:pt>
                <c:pt idx="168">
                  <c:v>0.39916312527080228</c:v>
                </c:pt>
                <c:pt idx="169">
                  <c:v>0.3988380281499278</c:v>
                </c:pt>
                <c:pt idx="170">
                  <c:v>0.39851505842624807</c:v>
                </c:pt>
                <c:pt idx="171">
                  <c:v>0.39819430281735141</c:v>
                </c:pt>
                <c:pt idx="172">
                  <c:v>0.39787582100417207</c:v>
                </c:pt>
                <c:pt idx="173">
                  <c:v>0.3975596476237897</c:v>
                </c:pt>
                <c:pt idx="174">
                  <c:v>0.39724579480412997</c:v>
                </c:pt>
                <c:pt idx="175">
                  <c:v>0.39693425479162114</c:v>
                </c:pt>
                <c:pt idx="176">
                  <c:v>0.39662500255993621</c:v>
                </c:pt>
                <c:pt idx="177">
                  <c:v>0.39631799833692694</c:v>
                </c:pt>
                <c:pt idx="178">
                  <c:v>0.39601319000377788</c:v>
                </c:pt>
                <c:pt idx="179">
                  <c:v>0.39571051533332169</c:v>
                </c:pt>
                <c:pt idx="180">
                  <c:v>0.39540990404567183</c:v>
                </c:pt>
                <c:pt idx="181">
                  <c:v>0.39511127966890697</c:v>
                </c:pt>
                <c:pt idx="182">
                  <c:v>0.394814561200445</c:v>
                </c:pt>
                <c:pt idx="183">
                  <c:v>0.39451966457104176</c:v>
                </c:pt>
                <c:pt idx="184">
                  <c:v>0.39422650391816516</c:v>
                </c:pt>
                <c:pt idx="185">
                  <c:v>0.39393499267900356</c:v>
                </c:pt>
                <c:pt idx="186">
                  <c:v>0.39364504451573851</c:v>
                </c:pt>
                <c:pt idx="187">
                  <c:v>0.39335657408716168</c:v>
                </c:pt>
                <c:pt idx="188">
                  <c:v>0.39306949768139665</c:v>
                </c:pt>
                <c:pt idx="189">
                  <c:v>0.39278373372458508</c:v>
                </c:pt>
                <c:pt idx="190">
                  <c:v>0.39249920318004922</c:v>
                </c:pt>
                <c:pt idx="191">
                  <c:v>0.39221582985177345</c:v>
                </c:pt>
                <c:pt idx="192">
                  <c:v>0.39193354060516494</c:v>
                </c:pt>
                <c:pt idx="193">
                  <c:v>0.39165226551703453</c:v>
                </c:pt>
                <c:pt idx="194">
                  <c:v>0.391371937965655</c:v>
                </c:pt>
                <c:pt idx="195">
                  <c:v>0.39109249467065144</c:v>
                </c:pt>
                <c:pt idx="196">
                  <c:v>0.39081387569139842</c:v>
                </c:pt>
                <c:pt idx="197">
                  <c:v>0.39053602439156099</c:v>
                </c:pt>
                <c:pt idx="198">
                  <c:v>0.39025888737644637</c:v>
                </c:pt>
                <c:pt idx="199">
                  <c:v>0.38998241440893788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0.42934689420915434</c:v>
                </c:pt>
                <c:pt idx="7">
                  <c:v>0.43014405959005142</c:v>
                </c:pt>
                <c:pt idx="8">
                  <c:v>0.43093555146735391</c:v>
                </c:pt>
                <c:pt idx="9">
                  <c:v>0.43172051436086861</c:v>
                </c:pt>
                <c:pt idx="10">
                  <c:v>0.43249799715672077</c:v>
                </c:pt>
                <c:pt idx="11">
                  <c:v>0.43326694613342065</c:v>
                </c:pt>
                <c:pt idx="12">
                  <c:v>0.43402619817861066</c:v>
                </c:pt>
                <c:pt idx="13">
                  <c:v>0.43477447438896816</c:v>
                </c:pt>
                <c:pt idx="14">
                  <c:v>0.43551037428505218</c:v>
                </c:pt>
                <c:pt idx="15">
                  <c:v>0.43623237091485279</c:v>
                </c:pt>
                <c:pt idx="16">
                  <c:v>0.43693880716322009</c:v>
                </c:pt>
                <c:pt idx="17">
                  <c:v>0.43762789362744087</c:v>
                </c:pt>
                <c:pt idx="18">
                  <c:v>0.43829770845960869</c:v>
                </c:pt>
                <c:pt idx="19">
                  <c:v>0.43894619961098863</c:v>
                </c:pt>
                <c:pt idx="20">
                  <c:v>0.43957118993850042</c:v>
                </c:pt>
                <c:pt idx="21">
                  <c:v>0.44017038564419753</c:v>
                </c:pt>
                <c:pt idx="22">
                  <c:v>0.44074138851012173</c:v>
                </c:pt>
                <c:pt idx="23">
                  <c:v>0.44128171235770547</c:v>
                </c:pt>
                <c:pt idx="24">
                  <c:v>0.4417888040975389</c:v>
                </c:pt>
                <c:pt idx="25">
                  <c:v>0.44226006963690601</c:v>
                </c:pt>
                <c:pt idx="26">
                  <c:v>0.44269290477527634</c:v>
                </c:pt>
                <c:pt idx="27">
                  <c:v>0.44308473104012569</c:v>
                </c:pt>
                <c:pt idx="28">
                  <c:v>0.44343303619808372</c:v>
                </c:pt>
                <c:pt idx="29">
                  <c:v>0.44373541892408958</c:v>
                </c:pt>
                <c:pt idx="30">
                  <c:v>0.44398963683294268</c:v>
                </c:pt>
                <c:pt idx="31">
                  <c:v>0.44419365678698564</c:v>
                </c:pt>
                <c:pt idx="32">
                  <c:v>0.44434570610887097</c:v>
                </c:pt>
                <c:pt idx="33">
                  <c:v>0.44444432307156728</c:v>
                </c:pt>
                <c:pt idx="34">
                  <c:v>0.44448840483355345</c:v>
                </c:pt>
                <c:pt idx="35">
                  <c:v>0.4444772508605449</c:v>
                </c:pt>
                <c:pt idx="36">
                  <c:v>0.44441059984877967</c:v>
                </c:pt>
                <c:pt idx="37">
                  <c:v>0.44428865825625857</c:v>
                </c:pt>
                <c:pt idx="38">
                  <c:v>0.44411211876650986</c:v>
                </c:pt>
                <c:pt idx="39">
                  <c:v>0.44388216735293506</c:v>
                </c:pt>
                <c:pt idx="40">
                  <c:v>0.44360047806703379</c:v>
                </c:pt>
                <c:pt idx="41">
                  <c:v>0.44326919521529562</c:v>
                </c:pt>
                <c:pt idx="42">
                  <c:v>0.44289090318142499</c:v>
                </c:pt>
                <c:pt idx="43">
                  <c:v>0.44246858474981471</c:v>
                </c:pt>
                <c:pt idx="44">
                  <c:v>0.44200556934707957</c:v>
                </c:pt>
                <c:pt idx="45">
                  <c:v>0.44150547309749399</c:v>
                </c:pt>
                <c:pt idx="46">
                  <c:v>0.44097213294902365</c:v>
                </c:pt>
                <c:pt idx="47">
                  <c:v>0.44040953734408766</c:v>
                </c:pt>
                <c:pt idx="48">
                  <c:v>0.43982175597173145</c:v>
                </c:pt>
                <c:pt idx="49">
                  <c:v>0.43921287104841028</c:v>
                </c:pt>
                <c:pt idx="50">
                  <c:v>0.43858691234922975</c:v>
                </c:pt>
                <c:pt idx="51">
                  <c:v>0.43794779787700577</c:v>
                </c:pt>
                <c:pt idx="52">
                  <c:v>0.4372992816464637</c:v>
                </c:pt>
                <c:pt idx="53">
                  <c:v>0.43664490961161584</c:v>
                </c:pt>
                <c:pt idx="54">
                  <c:v>0.43598798431087255</c:v>
                </c:pt>
                <c:pt idx="55">
                  <c:v>0.4353315383773923</c:v>
                </c:pt>
                <c:pt idx="56">
                  <c:v>0.43467831668544166</c:v>
                </c:pt>
                <c:pt idx="57">
                  <c:v>0.43403076659327916</c:v>
                </c:pt>
                <c:pt idx="58">
                  <c:v>0.43339103550756863</c:v>
                </c:pt>
                <c:pt idx="59">
                  <c:v>0.43276097483480158</c:v>
                </c:pt>
                <c:pt idx="60">
                  <c:v>0.43214214929716765</c:v>
                </c:pt>
                <c:pt idx="61">
                  <c:v>0.43153585056513205</c:v>
                </c:pt>
                <c:pt idx="62">
                  <c:v>0.43094311418555348</c:v>
                </c:pt>
                <c:pt idx="63">
                  <c:v>0.43036473885039161</c:v>
                </c:pt>
                <c:pt idx="64">
                  <c:v>0.42980130714495191</c:v>
                </c:pt>
                <c:pt idx="65">
                  <c:v>0.42925320702529435</c:v>
                </c:pt>
                <c:pt idx="66">
                  <c:v>0.42872065339256477</c:v>
                </c:pt>
                <c:pt idx="67">
                  <c:v>0.42820370925009754</c:v>
                </c:pt>
                <c:pt idx="68">
                  <c:v>0.42770230604157861</c:v>
                </c:pt>
                <c:pt idx="69">
                  <c:v>0.42721626287146686</c:v>
                </c:pt>
                <c:pt idx="70">
                  <c:v>0.42674530439991326</c:v>
                </c:pt>
                <c:pt idx="71">
                  <c:v>0.42628907728247367</c:v>
                </c:pt>
                <c:pt idx="72">
                  <c:v>0.4258471650898582</c:v>
                </c:pt>
                <c:pt idx="73">
                  <c:v>0.42541910169534919</c:v>
                </c:pt>
                <c:pt idx="74">
                  <c:v>0.42500438315836853</c:v>
                </c:pt>
                <c:pt idx="75">
                  <c:v>0.42460247816329472</c:v>
                </c:pt>
                <c:pt idx="76">
                  <c:v>0.42421283709441165</c:v>
                </c:pt>
                <c:pt idx="77">
                  <c:v>0.42383489984225908</c:v>
                </c:pt>
                <c:pt idx="78">
                  <c:v>0.42346810244499572</c:v>
                </c:pt>
                <c:pt idx="79">
                  <c:v>0.4231118826719184</c:v>
                </c:pt>
                <c:pt idx="80">
                  <c:v>0.42276568465610642</c:v>
                </c:pt>
                <c:pt idx="81">
                  <c:v>0.42242896268021929</c:v>
                </c:pt>
                <c:pt idx="82">
                  <c:v>0.42210118421456261</c:v>
                </c:pt>
                <c:pt idx="83">
                  <c:v>0.42178183230029026</c:v>
                </c:pt>
                <c:pt idx="84">
                  <c:v>0.42147040736356944</c:v>
                </c:pt>
                <c:pt idx="85">
                  <c:v>0.42116642853907971</c:v>
                </c:pt>
                <c:pt idx="86">
                  <c:v>0.42086943457368114</c:v>
                </c:pt>
                <c:pt idx="87">
                  <c:v>0.42057898437368013</c:v>
                </c:pt>
                <c:pt idx="88">
                  <c:v>0.42029465725201753</c:v>
                </c:pt>
                <c:pt idx="89">
                  <c:v>0.42001605292500499</c:v>
                </c:pt>
                <c:pt idx="90">
                  <c:v>0.41974279130201164</c:v>
                </c:pt>
                <c:pt idx="91">
                  <c:v>0.41947451210578907</c:v>
                </c:pt>
                <c:pt idx="92">
                  <c:v>0.41921087435592641</c:v>
                </c:pt>
                <c:pt idx="93">
                  <c:v>0.41895155574324622</c:v>
                </c:pt>
                <c:pt idx="94">
                  <c:v>0.41869625191876036</c:v>
                </c:pt>
                <c:pt idx="95">
                  <c:v>0.41844467571708444</c:v>
                </c:pt>
                <c:pt idx="96">
                  <c:v>0.41819655633091957</c:v>
                </c:pt>
                <c:pt idx="97">
                  <c:v>0.41795163845031746</c:v>
                </c:pt>
                <c:pt idx="98">
                  <c:v>0.4177096813779213</c:v>
                </c:pt>
                <c:pt idx="99">
                  <c:v>0.41747045812917405</c:v>
                </c:pt>
                <c:pt idx="100">
                  <c:v>0.41723375452458505</c:v>
                </c:pt>
                <c:pt idx="101">
                  <c:v>0.41699936827950962</c:v>
                </c:pt>
                <c:pt idx="102">
                  <c:v>0.41676710809549489</c:v>
                </c:pt>
                <c:pt idx="103">
                  <c:v>0.4165367927560617</c:v>
                </c:pt>
                <c:pt idx="104">
                  <c:v>0.41630825022879692</c:v>
                </c:pt>
                <c:pt idx="105">
                  <c:v>0.41608131677480992</c:v>
                </c:pt>
                <c:pt idx="106">
                  <c:v>0.41585583606594612</c:v>
                </c:pt>
                <c:pt idx="107">
                  <c:v>0.41563165830964027</c:v>
                </c:pt>
                <c:pt idx="108">
                  <c:v>0.41540863938091604</c:v>
                </c:pt>
                <c:pt idx="109">
                  <c:v>0.41518663996081129</c:v>
                </c:pt>
                <c:pt idx="110">
                  <c:v>0.41496552468040382</c:v>
                </c:pt>
                <c:pt idx="111">
                  <c:v>0.41474516126966249</c:v>
                </c:pt>
                <c:pt idx="112">
                  <c:v>0.41452541971052997</c:v>
                </c:pt>
                <c:pt idx="113">
                  <c:v>0.41430617139399484</c:v>
                </c:pt>
                <c:pt idx="114">
                  <c:v>0.414087288281418</c:v>
                </c:pt>
                <c:pt idx="115">
                  <c:v>0.41386864207107998</c:v>
                </c:pt>
                <c:pt idx="116">
                  <c:v>0.41365010337181118</c:v>
                </c:pt>
                <c:pt idx="117">
                  <c:v>0.41343154088668671</c:v>
                </c:pt>
                <c:pt idx="118">
                  <c:v>0.41321282061112741</c:v>
                </c:pt>
                <c:pt idx="119">
                  <c:v>0.41299380505135913</c:v>
                </c:pt>
                <c:pt idx="120">
                  <c:v>0.41277435247107513</c:v>
                </c:pt>
                <c:pt idx="121">
                  <c:v>0.41255431617630306</c:v>
                </c:pt>
                <c:pt idx="122">
                  <c:v>0.41233354385092968</c:v>
                </c:pt>
                <c:pt idx="123">
                  <c:v>0.41211187695803048</c:v>
                </c:pt>
                <c:pt idx="124">
                  <c:v>0.41188915022508654</c:v>
                </c:pt>
                <c:pt idx="125">
                  <c:v>0.41166519123426232</c:v>
                </c:pt>
                <c:pt idx="126">
                  <c:v>0.4114398201420858</c:v>
                </c:pt>
                <c:pt idx="127">
                  <c:v>0.41121284955598503</c:v>
                </c:pt>
                <c:pt idx="128">
                  <c:v>0.41098408459801067</c:v>
                </c:pt>
                <c:pt idx="129">
                  <c:v>0.410753323188501</c:v>
                </c:pt>
                <c:pt idx="130">
                  <c:v>0.410520356584124</c:v>
                </c:pt>
                <c:pt idx="131">
                  <c:v>0.4102849702053567</c:v>
                </c:pt>
                <c:pt idx="132">
                  <c:v>0.41004694478762871</c:v>
                </c:pt>
                <c:pt idx="133">
                  <c:v>0.40980605788767199</c:v>
                </c:pt>
                <c:pt idx="134">
                  <c:v>0.40956208577165665</c:v>
                </c:pt>
                <c:pt idx="135">
                  <c:v>0.40931480570403733</c:v>
                </c:pt>
                <c:pt idx="136">
                  <c:v>0.40906399864538051</c:v>
                </c:pt>
                <c:pt idx="137">
                  <c:v>0.40880945235354843</c:v>
                </c:pt>
                <c:pt idx="138">
                  <c:v>0.40855096486548093</c:v>
                </c:pt>
                <c:pt idx="139">
                  <c:v>0.40828834831666444</c:v>
                </c:pt>
                <c:pt idx="140">
                  <c:v>0.40802143303276361</c:v>
                </c:pt>
                <c:pt idx="141">
                  <c:v>0.40775007180373574</c:v>
                </c:pt>
                <c:pt idx="142">
                  <c:v>0.40747414422637507</c:v>
                </c:pt>
                <c:pt idx="143">
                  <c:v>0.40719356097831749</c:v>
                </c:pt>
                <c:pt idx="144">
                  <c:v>0.40690826786707956</c:v>
                </c:pt>
                <c:pt idx="145">
                  <c:v>0.40661824948385683</c:v>
                </c:pt>
                <c:pt idx="146">
                  <c:v>0.40632353228570517</c:v>
                </c:pt>
                <c:pt idx="147">
                  <c:v>0.40602418693324849</c:v>
                </c:pt>
                <c:pt idx="148">
                  <c:v>0.40572032972553351</c:v>
                </c:pt>
                <c:pt idx="149">
                  <c:v>0.40541212299965074</c:v>
                </c:pt>
                <c:pt idx="150">
                  <c:v>0.40509977439981626</c:v>
                </c:pt>
                <c:pt idx="151">
                  <c:v>0.40478353496721686</c:v>
                </c:pt>
                <c:pt idx="152">
                  <c:v>0.40446369605544308</c:v>
                </c:pt>
                <c:pt idx="153">
                  <c:v>0.40414058513319423</c:v>
                </c:pt>
                <c:pt idx="154">
                  <c:v>0.40381456059199228</c:v>
                </c:pt>
                <c:pt idx="155">
                  <c:v>0.40348600572751175</c:v>
                </c:pt>
                <c:pt idx="156">
                  <c:v>0.40315532210475796</c:v>
                </c:pt>
                <c:pt idx="157">
                  <c:v>0.40282292254638097</c:v>
                </c:pt>
                <c:pt idx="158">
                  <c:v>0.40248922399772702</c:v>
                </c:pt>
                <c:pt idx="159">
                  <c:v>0.40215464052098315</c:v>
                </c:pt>
                <c:pt idx="160">
                  <c:v>0.40181957665459722</c:v>
                </c:pt>
                <c:pt idx="161">
                  <c:v>0.40148442134499379</c:v>
                </c:pt>
                <c:pt idx="162">
                  <c:v>0.40114954261839841</c:v>
                </c:pt>
                <c:pt idx="163">
                  <c:v>0.4008152831149413</c:v>
                </c:pt>
                <c:pt idx="164">
                  <c:v>0.4004819565589316</c:v>
                </c:pt>
                <c:pt idx="165">
                  <c:v>0.4001498451918758</c:v>
                </c:pt>
                <c:pt idx="166">
                  <c:v>0.39981919815154349</c:v>
                </c:pt>
                <c:pt idx="167">
                  <c:v>0.39949023074347306</c:v>
                </c:pt>
                <c:pt idx="168">
                  <c:v>0.39916312452222491</c:v>
                </c:pt>
                <c:pt idx="169">
                  <c:v>0.39883802807906388</c:v>
                </c:pt>
                <c:pt idx="170">
                  <c:v>0.39851505842044044</c:v>
                </c:pt>
                <c:pt idx="171">
                  <c:v>0.39819430281693946</c:v>
                </c:pt>
                <c:pt idx="172">
                  <c:v>0.39787582100414681</c:v>
                </c:pt>
                <c:pt idx="173">
                  <c:v>0.39755964762378837</c:v>
                </c:pt>
                <c:pt idx="174">
                  <c:v>0.39724579480412991</c:v>
                </c:pt>
                <c:pt idx="175">
                  <c:v>0.39693425479162114</c:v>
                </c:pt>
                <c:pt idx="176">
                  <c:v>0.39662500255993621</c:v>
                </c:pt>
                <c:pt idx="177">
                  <c:v>0.39631799833692694</c:v>
                </c:pt>
                <c:pt idx="178">
                  <c:v>0.39601319000377788</c:v>
                </c:pt>
                <c:pt idx="179">
                  <c:v>0.39571051533332169</c:v>
                </c:pt>
                <c:pt idx="180">
                  <c:v>0.39540990404567183</c:v>
                </c:pt>
                <c:pt idx="181">
                  <c:v>0.39511127966890697</c:v>
                </c:pt>
                <c:pt idx="182">
                  <c:v>0.394814561200445</c:v>
                </c:pt>
                <c:pt idx="183">
                  <c:v>0.39451966457104176</c:v>
                </c:pt>
                <c:pt idx="184">
                  <c:v>0.39422650391816516</c:v>
                </c:pt>
                <c:pt idx="185">
                  <c:v>0.39393499267900356</c:v>
                </c:pt>
                <c:pt idx="186">
                  <c:v>0.39364504451573851</c:v>
                </c:pt>
                <c:pt idx="187">
                  <c:v>0.39335657408716168</c:v>
                </c:pt>
                <c:pt idx="188">
                  <c:v>0.39306949768139665</c:v>
                </c:pt>
                <c:pt idx="189">
                  <c:v>0.39278373372458508</c:v>
                </c:pt>
                <c:pt idx="190">
                  <c:v>0.39249920318004922</c:v>
                </c:pt>
                <c:pt idx="191">
                  <c:v>0.39221582985177345</c:v>
                </c:pt>
                <c:pt idx="192">
                  <c:v>0.39193354060516494</c:v>
                </c:pt>
                <c:pt idx="193">
                  <c:v>0.39165226551703453</c:v>
                </c:pt>
                <c:pt idx="194">
                  <c:v>0.391371937965655</c:v>
                </c:pt>
                <c:pt idx="195">
                  <c:v>0.39109249467065144</c:v>
                </c:pt>
                <c:pt idx="196">
                  <c:v>0.39081387569139842</c:v>
                </c:pt>
                <c:pt idx="197">
                  <c:v>0.39053602439156099</c:v>
                </c:pt>
                <c:pt idx="198">
                  <c:v>0.39025888737644637</c:v>
                </c:pt>
                <c:pt idx="199">
                  <c:v>0.38998241440893788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0.38670900000000002</c:v>
                </c:pt>
                <c:pt idx="1">
                  <c:v>0.38507599999999997</c:v>
                </c:pt>
                <c:pt idx="2">
                  <c:v>0.389013</c:v>
                </c:pt>
                <c:pt idx="3">
                  <c:v>0.38685900000000001</c:v>
                </c:pt>
                <c:pt idx="4">
                  <c:v>0.388297</c:v>
                </c:pt>
                <c:pt idx="5">
                  <c:v>0.38871499999999998</c:v>
                </c:pt>
                <c:pt idx="6">
                  <c:v>0.392121</c:v>
                </c:pt>
                <c:pt idx="7">
                  <c:v>0.392986</c:v>
                </c:pt>
                <c:pt idx="8">
                  <c:v>0.39304800000000001</c:v>
                </c:pt>
                <c:pt idx="9">
                  <c:v>0.39530599999999999</c:v>
                </c:pt>
                <c:pt idx="10">
                  <c:v>0.39579900000000001</c:v>
                </c:pt>
                <c:pt idx="11">
                  <c:v>0.39574799999999999</c:v>
                </c:pt>
                <c:pt idx="12">
                  <c:v>0.39417999999999997</c:v>
                </c:pt>
                <c:pt idx="13">
                  <c:v>0.38942199999999999</c:v>
                </c:pt>
                <c:pt idx="14">
                  <c:v>0.39541199999999999</c:v>
                </c:pt>
                <c:pt idx="15">
                  <c:v>0.39286700000000002</c:v>
                </c:pt>
                <c:pt idx="16">
                  <c:v>0.39337699999999998</c:v>
                </c:pt>
                <c:pt idx="17">
                  <c:v>0.39542699999999997</c:v>
                </c:pt>
                <c:pt idx="18">
                  <c:v>0.39549800000000002</c:v>
                </c:pt>
                <c:pt idx="19">
                  <c:v>0.39671000000000001</c:v>
                </c:pt>
                <c:pt idx="20">
                  <c:v>0.40338299999999999</c:v>
                </c:pt>
                <c:pt idx="21">
                  <c:v>0.40311999999999998</c:v>
                </c:pt>
                <c:pt idx="22">
                  <c:v>0.40295300000000001</c:v>
                </c:pt>
                <c:pt idx="23">
                  <c:v>0.40616799999999997</c:v>
                </c:pt>
                <c:pt idx="24">
                  <c:v>0.41037200000000001</c:v>
                </c:pt>
                <c:pt idx="25">
                  <c:v>0.41595399999999999</c:v>
                </c:pt>
                <c:pt idx="26">
                  <c:v>0.42236899999999999</c:v>
                </c:pt>
                <c:pt idx="27">
                  <c:v>0.42791400000000002</c:v>
                </c:pt>
                <c:pt idx="28">
                  <c:v>0.43398999999999999</c:v>
                </c:pt>
                <c:pt idx="29">
                  <c:v>0.44372600000000001</c:v>
                </c:pt>
                <c:pt idx="30">
                  <c:v>0.45725199999999999</c:v>
                </c:pt>
                <c:pt idx="31">
                  <c:v>0.465754</c:v>
                </c:pt>
                <c:pt idx="32">
                  <c:v>0.48396299999999998</c:v>
                </c:pt>
                <c:pt idx="33">
                  <c:v>0.49389699999999997</c:v>
                </c:pt>
                <c:pt idx="34">
                  <c:v>0.50877700000000003</c:v>
                </c:pt>
                <c:pt idx="35">
                  <c:v>0.52134100000000005</c:v>
                </c:pt>
                <c:pt idx="36">
                  <c:v>0.54040999999999995</c:v>
                </c:pt>
                <c:pt idx="37">
                  <c:v>0.55319799999999997</c:v>
                </c:pt>
                <c:pt idx="38">
                  <c:v>0.57568299999999994</c:v>
                </c:pt>
                <c:pt idx="39">
                  <c:v>0.59129500000000002</c:v>
                </c:pt>
                <c:pt idx="40">
                  <c:v>0.61829500000000004</c:v>
                </c:pt>
                <c:pt idx="41">
                  <c:v>0.64580400000000004</c:v>
                </c:pt>
                <c:pt idx="42">
                  <c:v>0.66935</c:v>
                </c:pt>
                <c:pt idx="43">
                  <c:v>0.69418000000000002</c:v>
                </c:pt>
                <c:pt idx="44">
                  <c:v>0.71362499999999995</c:v>
                </c:pt>
                <c:pt idx="45">
                  <c:v>0.73292299999999999</c:v>
                </c:pt>
                <c:pt idx="46">
                  <c:v>0.74295100000000003</c:v>
                </c:pt>
                <c:pt idx="47">
                  <c:v>0.74040700000000004</c:v>
                </c:pt>
                <c:pt idx="48">
                  <c:v>0.73698200000000003</c:v>
                </c:pt>
                <c:pt idx="49">
                  <c:v>0.72002200000000005</c:v>
                </c:pt>
                <c:pt idx="50">
                  <c:v>0.70203899999999997</c:v>
                </c:pt>
                <c:pt idx="51">
                  <c:v>0.67527099999999995</c:v>
                </c:pt>
                <c:pt idx="52">
                  <c:v>0.64705900000000005</c:v>
                </c:pt>
                <c:pt idx="53">
                  <c:v>0.61441599999999996</c:v>
                </c:pt>
                <c:pt idx="54">
                  <c:v>0.57966399999999996</c:v>
                </c:pt>
                <c:pt idx="55">
                  <c:v>0.542435</c:v>
                </c:pt>
                <c:pt idx="56">
                  <c:v>0.50406200000000001</c:v>
                </c:pt>
                <c:pt idx="57">
                  <c:v>0.47301500000000002</c:v>
                </c:pt>
                <c:pt idx="58">
                  <c:v>0.44999699999999998</c:v>
                </c:pt>
                <c:pt idx="59">
                  <c:v>0.44466899999999998</c:v>
                </c:pt>
                <c:pt idx="60">
                  <c:v>0.44847599999999999</c:v>
                </c:pt>
                <c:pt idx="61">
                  <c:v>0.46006999999999998</c:v>
                </c:pt>
                <c:pt idx="62">
                  <c:v>0.46983799999999998</c:v>
                </c:pt>
                <c:pt idx="63">
                  <c:v>0.48859999999999998</c:v>
                </c:pt>
                <c:pt idx="64">
                  <c:v>0.505359</c:v>
                </c:pt>
                <c:pt idx="65">
                  <c:v>0.52032199999999995</c:v>
                </c:pt>
                <c:pt idx="66">
                  <c:v>0.54145200000000004</c:v>
                </c:pt>
                <c:pt idx="67">
                  <c:v>0.55994999999999995</c:v>
                </c:pt>
                <c:pt idx="68">
                  <c:v>0.57794000000000001</c:v>
                </c:pt>
                <c:pt idx="69">
                  <c:v>0.59468799999999999</c:v>
                </c:pt>
                <c:pt idx="70">
                  <c:v>0.60286200000000001</c:v>
                </c:pt>
                <c:pt idx="71">
                  <c:v>0.60571799999999998</c:v>
                </c:pt>
                <c:pt idx="72">
                  <c:v>0.60426199999999997</c:v>
                </c:pt>
                <c:pt idx="73">
                  <c:v>0.58892999999999995</c:v>
                </c:pt>
                <c:pt idx="74">
                  <c:v>0.57081700000000002</c:v>
                </c:pt>
                <c:pt idx="75">
                  <c:v>0.54804600000000003</c:v>
                </c:pt>
                <c:pt idx="76">
                  <c:v>0.52697000000000005</c:v>
                </c:pt>
                <c:pt idx="77">
                  <c:v>0.50049600000000005</c:v>
                </c:pt>
                <c:pt idx="78">
                  <c:v>0.46946599999999999</c:v>
                </c:pt>
                <c:pt idx="79">
                  <c:v>0.443606</c:v>
                </c:pt>
                <c:pt idx="80">
                  <c:v>0.41533300000000001</c:v>
                </c:pt>
                <c:pt idx="81">
                  <c:v>0.39596900000000002</c:v>
                </c:pt>
                <c:pt idx="82">
                  <c:v>0.38222099999999998</c:v>
                </c:pt>
                <c:pt idx="83">
                  <c:v>0.37668600000000002</c:v>
                </c:pt>
                <c:pt idx="84">
                  <c:v>0.37516300000000002</c:v>
                </c:pt>
                <c:pt idx="85">
                  <c:v>0.37081399999999998</c:v>
                </c:pt>
                <c:pt idx="86">
                  <c:v>0.37315500000000001</c:v>
                </c:pt>
                <c:pt idx="87">
                  <c:v>0.3735</c:v>
                </c:pt>
                <c:pt idx="88">
                  <c:v>0.373971</c:v>
                </c:pt>
                <c:pt idx="89">
                  <c:v>0.36883899999999997</c:v>
                </c:pt>
                <c:pt idx="90">
                  <c:v>0.37155300000000002</c:v>
                </c:pt>
                <c:pt idx="91">
                  <c:v>0.374579</c:v>
                </c:pt>
                <c:pt idx="92">
                  <c:v>0.37140499999999999</c:v>
                </c:pt>
                <c:pt idx="93">
                  <c:v>0.372228</c:v>
                </c:pt>
                <c:pt idx="94">
                  <c:v>0.37140600000000001</c:v>
                </c:pt>
                <c:pt idx="95">
                  <c:v>0.36810999999999999</c:v>
                </c:pt>
                <c:pt idx="96">
                  <c:v>0.37348399999999998</c:v>
                </c:pt>
                <c:pt idx="97">
                  <c:v>0.37001200000000001</c:v>
                </c:pt>
                <c:pt idx="98">
                  <c:v>0.37142399999999998</c:v>
                </c:pt>
                <c:pt idx="99">
                  <c:v>0.36879299999999998</c:v>
                </c:pt>
                <c:pt idx="100">
                  <c:v>0.370446</c:v>
                </c:pt>
                <c:pt idx="101">
                  <c:v>0.36982100000000001</c:v>
                </c:pt>
                <c:pt idx="102">
                  <c:v>0.37287100000000001</c:v>
                </c:pt>
                <c:pt idx="103">
                  <c:v>0.37111699999999997</c:v>
                </c:pt>
                <c:pt idx="104">
                  <c:v>0.367033</c:v>
                </c:pt>
                <c:pt idx="105">
                  <c:v>0.36779099999999998</c:v>
                </c:pt>
                <c:pt idx="106">
                  <c:v>0.36799199999999999</c:v>
                </c:pt>
                <c:pt idx="107">
                  <c:v>0.36825799999999997</c:v>
                </c:pt>
                <c:pt idx="108">
                  <c:v>0.36871700000000002</c:v>
                </c:pt>
                <c:pt idx="109">
                  <c:v>0.36841200000000002</c:v>
                </c:pt>
                <c:pt idx="110">
                  <c:v>0.365259</c:v>
                </c:pt>
                <c:pt idx="111">
                  <c:v>0.36317700000000003</c:v>
                </c:pt>
                <c:pt idx="112">
                  <c:v>0.36260799999999999</c:v>
                </c:pt>
                <c:pt idx="113">
                  <c:v>0.36163200000000001</c:v>
                </c:pt>
                <c:pt idx="114">
                  <c:v>0.36304700000000001</c:v>
                </c:pt>
                <c:pt idx="115">
                  <c:v>0.36547600000000002</c:v>
                </c:pt>
                <c:pt idx="116">
                  <c:v>0.36640800000000001</c:v>
                </c:pt>
                <c:pt idx="117">
                  <c:v>0.36204199999999997</c:v>
                </c:pt>
                <c:pt idx="118">
                  <c:v>0.36368899999999998</c:v>
                </c:pt>
                <c:pt idx="119">
                  <c:v>0.36415999999999998</c:v>
                </c:pt>
                <c:pt idx="120">
                  <c:v>0.36475400000000002</c:v>
                </c:pt>
                <c:pt idx="121">
                  <c:v>0.36437900000000001</c:v>
                </c:pt>
                <c:pt idx="122">
                  <c:v>0.361539</c:v>
                </c:pt>
                <c:pt idx="123">
                  <c:v>0.36283300000000002</c:v>
                </c:pt>
                <c:pt idx="124">
                  <c:v>0.36372700000000002</c:v>
                </c:pt>
                <c:pt idx="125">
                  <c:v>0.36155500000000002</c:v>
                </c:pt>
                <c:pt idx="126">
                  <c:v>0.36226399999999997</c:v>
                </c:pt>
                <c:pt idx="127">
                  <c:v>0.35927999999999999</c:v>
                </c:pt>
                <c:pt idx="128">
                  <c:v>0.36094599999999999</c:v>
                </c:pt>
                <c:pt idx="129">
                  <c:v>0.35829499999999997</c:v>
                </c:pt>
                <c:pt idx="130">
                  <c:v>0.36137900000000001</c:v>
                </c:pt>
                <c:pt idx="131">
                  <c:v>0.35836400000000002</c:v>
                </c:pt>
                <c:pt idx="132">
                  <c:v>0.354794</c:v>
                </c:pt>
                <c:pt idx="133">
                  <c:v>0.35987799999999998</c:v>
                </c:pt>
                <c:pt idx="134">
                  <c:v>0.354074</c:v>
                </c:pt>
                <c:pt idx="135">
                  <c:v>0.36013800000000001</c:v>
                </c:pt>
                <c:pt idx="136">
                  <c:v>0.35483700000000001</c:v>
                </c:pt>
                <c:pt idx="137">
                  <c:v>0.36133599999999999</c:v>
                </c:pt>
                <c:pt idx="138">
                  <c:v>0.35418100000000002</c:v>
                </c:pt>
                <c:pt idx="139">
                  <c:v>0.358236</c:v>
                </c:pt>
                <c:pt idx="140">
                  <c:v>0.35783300000000001</c:v>
                </c:pt>
                <c:pt idx="141">
                  <c:v>0.35641699999999998</c:v>
                </c:pt>
                <c:pt idx="142">
                  <c:v>0.35661300000000001</c:v>
                </c:pt>
                <c:pt idx="143">
                  <c:v>0.35835600000000001</c:v>
                </c:pt>
                <c:pt idx="144">
                  <c:v>0.35686000000000001</c:v>
                </c:pt>
                <c:pt idx="145">
                  <c:v>0.35921900000000001</c:v>
                </c:pt>
                <c:pt idx="146">
                  <c:v>0.35705700000000001</c:v>
                </c:pt>
                <c:pt idx="147">
                  <c:v>0.35632900000000001</c:v>
                </c:pt>
                <c:pt idx="148">
                  <c:v>0.35369</c:v>
                </c:pt>
                <c:pt idx="149">
                  <c:v>0.35409800000000002</c:v>
                </c:pt>
                <c:pt idx="150">
                  <c:v>0.35659200000000002</c:v>
                </c:pt>
                <c:pt idx="151">
                  <c:v>0.35617500000000002</c:v>
                </c:pt>
                <c:pt idx="152">
                  <c:v>0.35365099999999999</c:v>
                </c:pt>
                <c:pt idx="153">
                  <c:v>0.35726599999999997</c:v>
                </c:pt>
                <c:pt idx="154">
                  <c:v>0.35483799999999999</c:v>
                </c:pt>
                <c:pt idx="155">
                  <c:v>0.35424800000000001</c:v>
                </c:pt>
                <c:pt idx="156">
                  <c:v>0.35724299999999998</c:v>
                </c:pt>
                <c:pt idx="157">
                  <c:v>0.35589300000000001</c:v>
                </c:pt>
                <c:pt idx="158">
                  <c:v>0.35444100000000001</c:v>
                </c:pt>
                <c:pt idx="159">
                  <c:v>0.35322500000000001</c:v>
                </c:pt>
                <c:pt idx="160">
                  <c:v>0.35436499999999999</c:v>
                </c:pt>
                <c:pt idx="161">
                  <c:v>0.35454200000000002</c:v>
                </c:pt>
                <c:pt idx="162">
                  <c:v>0.35236000000000001</c:v>
                </c:pt>
                <c:pt idx="163">
                  <c:v>0.35416900000000001</c:v>
                </c:pt>
                <c:pt idx="164">
                  <c:v>0.35571900000000001</c:v>
                </c:pt>
                <c:pt idx="165">
                  <c:v>0.35796</c:v>
                </c:pt>
                <c:pt idx="166">
                  <c:v>0.35547000000000001</c:v>
                </c:pt>
                <c:pt idx="167">
                  <c:v>0.35277999999999998</c:v>
                </c:pt>
                <c:pt idx="168">
                  <c:v>0.35250599999999999</c:v>
                </c:pt>
                <c:pt idx="169">
                  <c:v>0.35244999999999999</c:v>
                </c:pt>
                <c:pt idx="170">
                  <c:v>0.35260599999999998</c:v>
                </c:pt>
                <c:pt idx="171">
                  <c:v>0.35210799999999998</c:v>
                </c:pt>
                <c:pt idx="172">
                  <c:v>0.35005900000000001</c:v>
                </c:pt>
                <c:pt idx="173">
                  <c:v>0.35123799999999999</c:v>
                </c:pt>
                <c:pt idx="174">
                  <c:v>0.35216999999999998</c:v>
                </c:pt>
                <c:pt idx="175">
                  <c:v>0.34875299999999998</c:v>
                </c:pt>
                <c:pt idx="176">
                  <c:v>0.35297499999999998</c:v>
                </c:pt>
                <c:pt idx="177">
                  <c:v>0.35325699999999999</c:v>
                </c:pt>
                <c:pt idx="178">
                  <c:v>0.35211599999999998</c:v>
                </c:pt>
                <c:pt idx="179">
                  <c:v>0.353493</c:v>
                </c:pt>
                <c:pt idx="180">
                  <c:v>0.35087299999999999</c:v>
                </c:pt>
                <c:pt idx="181">
                  <c:v>0.34929199999999999</c:v>
                </c:pt>
                <c:pt idx="182">
                  <c:v>0.35294799999999998</c:v>
                </c:pt>
                <c:pt idx="183">
                  <c:v>0.350323</c:v>
                </c:pt>
                <c:pt idx="184">
                  <c:v>0.34955900000000001</c:v>
                </c:pt>
                <c:pt idx="185">
                  <c:v>0.35362900000000003</c:v>
                </c:pt>
                <c:pt idx="186">
                  <c:v>0.35203499999999999</c:v>
                </c:pt>
                <c:pt idx="187">
                  <c:v>0.35116999999999998</c:v>
                </c:pt>
                <c:pt idx="188">
                  <c:v>0.351991</c:v>
                </c:pt>
                <c:pt idx="189">
                  <c:v>0.34796300000000002</c:v>
                </c:pt>
                <c:pt idx="190">
                  <c:v>0.35089799999999999</c:v>
                </c:pt>
                <c:pt idx="191">
                  <c:v>0.34720499999999999</c:v>
                </c:pt>
                <c:pt idx="192">
                  <c:v>0.345636</c:v>
                </c:pt>
                <c:pt idx="193">
                  <c:v>0.34445900000000002</c:v>
                </c:pt>
                <c:pt idx="194">
                  <c:v>0.347335</c:v>
                </c:pt>
                <c:pt idx="195">
                  <c:v>0.35095199999999999</c:v>
                </c:pt>
                <c:pt idx="196">
                  <c:v>0.34629500000000002</c:v>
                </c:pt>
                <c:pt idx="197">
                  <c:v>0.34807199999999999</c:v>
                </c:pt>
                <c:pt idx="198">
                  <c:v>0.34709299999999998</c:v>
                </c:pt>
                <c:pt idx="199">
                  <c:v>0.34359099999999998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0.38701834819355591</c:v>
                </c:pt>
                <c:pt idx="1">
                  <c:v>0.38781116839659663</c:v>
                </c:pt>
                <c:pt idx="2">
                  <c:v>0.38859691593784218</c:v>
                </c:pt>
                <c:pt idx="3">
                  <c:v>0.38937466924389452</c:v>
                </c:pt>
                <c:pt idx="4">
                  <c:v>0.39014361474949005</c:v>
                </c:pt>
                <c:pt idx="5">
                  <c:v>0.39090314059283288</c:v>
                </c:pt>
                <c:pt idx="6">
                  <c:v>0.39165296304947173</c:v>
                </c:pt>
                <c:pt idx="7">
                  <c:v>0.39239329356231595</c:v>
                </c:pt>
                <c:pt idx="8">
                  <c:v>0.39312505519969337</c:v>
                </c:pt>
                <c:pt idx="9">
                  <c:v>0.39385015813282803</c:v>
                </c:pt>
                <c:pt idx="10">
                  <c:v>0.39457184410384977</c:v>
                </c:pt>
                <c:pt idx="11">
                  <c:v>0.39529510965093284</c:v>
                </c:pt>
                <c:pt idx="12">
                  <c:v>0.39602721682790715</c:v>
                </c:pt>
                <c:pt idx="13">
                  <c:v>0.39677829803456532</c:v>
                </c:pt>
                <c:pt idx="14">
                  <c:v>0.39756205808368172</c:v>
                </c:pt>
                <c:pt idx="15">
                  <c:v>0.39839657150885993</c:v>
                </c:pt>
                <c:pt idx="16">
                  <c:v>0.39930516614909362</c:v>
                </c:pt>
                <c:pt idx="17">
                  <c:v>0.40031737510600163</c:v>
                </c:pt>
                <c:pt idx="18">
                  <c:v>0.40146992826948291</c:v>
                </c:pt>
                <c:pt idx="19">
                  <c:v>0.40280774194537661</c:v>
                </c:pt>
                <c:pt idx="20">
                  <c:v>0.40438485112785372</c:v>
                </c:pt>
                <c:pt idx="21">
                  <c:v>0.40626521434680274</c:v>
                </c:pt>
                <c:pt idx="22">
                  <c:v>0.4085233067897942</c:v>
                </c:pt>
                <c:pt idx="23">
                  <c:v>0.41124440484612507</c:v>
                </c:pt>
                <c:pt idx="24">
                  <c:v>0.41452445590135156</c:v>
                </c:pt>
                <c:pt idx="25">
                  <c:v>0.41846942286005917</c:v>
                </c:pt>
                <c:pt idx="26">
                  <c:v>0.42319399528662333</c:v>
                </c:pt>
                <c:pt idx="27">
                  <c:v>0.4288195699066269</c:v>
                </c:pt>
                <c:pt idx="28">
                  <c:v>0.43547142382738913</c:v>
                </c:pt>
                <c:pt idx="29">
                  <c:v>0.44327503483620273</c:v>
                </c:pt>
                <c:pt idx="30">
                  <c:v>0.45235154389442478</c:v>
                </c:pt>
                <c:pt idx="31">
                  <c:v>0.46281240263872203</c:v>
                </c:pt>
                <c:pt idx="32">
                  <c:v>0.47475329659044224</c:v>
                </c:pt>
                <c:pt idx="33">
                  <c:v>0.4882474693609769</c:v>
                </c:pt>
                <c:pt idx="34">
                  <c:v>0.50333857021938266</c:v>
                </c:pt>
                <c:pt idx="35">
                  <c:v>0.52003306861886844</c:v>
                </c:pt>
                <c:pt idx="36">
                  <c:v>0.53829207425410563</c:v>
                </c:pt>
                <c:pt idx="37">
                  <c:v>0.55802202483175123</c:v>
                </c:pt>
                <c:pt idx="38">
                  <c:v>0.57906316169918481</c:v>
                </c:pt>
                <c:pt idx="39">
                  <c:v>0.60117414256709545</c:v>
                </c:pt>
                <c:pt idx="40">
                  <c:v>0.624010904354246</c:v>
                </c:pt>
                <c:pt idx="41">
                  <c:v>0.64709862206737268</c:v>
                </c:pt>
                <c:pt idx="42">
                  <c:v>0.66979809207052632</c:v>
                </c:pt>
                <c:pt idx="43">
                  <c:v>0.69127261920581162</c:v>
                </c:pt>
                <c:pt idx="44">
                  <c:v>0.71046808638159242</c:v>
                </c:pt>
                <c:pt idx="45">
                  <c:v>0.72612530130025044</c:v>
                </c:pt>
                <c:pt idx="46">
                  <c:v>0.73684621069867595</c:v>
                </c:pt>
                <c:pt idx="47">
                  <c:v>0.74122978984441235</c:v>
                </c:pt>
                <c:pt idx="48">
                  <c:v>0.73807675842795017</c:v>
                </c:pt>
                <c:pt idx="49">
                  <c:v>0.72663671545999231</c:v>
                </c:pt>
                <c:pt idx="50">
                  <c:v>0.70684477446059912</c:v>
                </c:pt>
                <c:pt idx="51">
                  <c:v>0.67947944279658867</c:v>
                </c:pt>
                <c:pt idx="52">
                  <c:v>0.64618032132102832</c:v>
                </c:pt>
                <c:pt idx="53">
                  <c:v>0.6092964366346818</c:v>
                </c:pt>
                <c:pt idx="54">
                  <c:v>0.57158515089660489</c:v>
                </c:pt>
                <c:pt idx="55">
                  <c:v>0.53582937372677397</c:v>
                </c:pt>
                <c:pt idx="56">
                  <c:v>0.50446724031129386</c:v>
                </c:pt>
                <c:pt idx="57">
                  <c:v>0.4793218065730272</c:v>
                </c:pt>
                <c:pt idx="58">
                  <c:v>0.46148142002137005</c:v>
                </c:pt>
                <c:pt idx="59">
                  <c:v>0.45133013712908698</c:v>
                </c:pt>
                <c:pt idx="60">
                  <c:v>0.44868275587576367</c:v>
                </c:pt>
                <c:pt idx="61">
                  <c:v>0.45295663154439098</c:v>
                </c:pt>
                <c:pt idx="62">
                  <c:v>0.46331712847451562</c:v>
                </c:pt>
                <c:pt idx="63">
                  <c:v>0.47875887876797912</c:v>
                </c:pt>
                <c:pt idx="64">
                  <c:v>0.49811845772119367</c:v>
                </c:pt>
                <c:pt idx="65">
                  <c:v>0.52004332298693479</c:v>
                </c:pt>
                <c:pt idx="66">
                  <c:v>0.54295884935595995</c:v>
                </c:pt>
                <c:pt idx="67">
                  <c:v>0.56507711587883103</c:v>
                </c:pt>
                <c:pt idx="68">
                  <c:v>0.58447882488710234</c:v>
                </c:pt>
                <c:pt idx="69">
                  <c:v>0.59927698229226189</c:v>
                </c:pt>
                <c:pt idx="70">
                  <c:v>0.60784330578476231</c:v>
                </c:pt>
                <c:pt idx="71">
                  <c:v>0.60905298155998144</c:v>
                </c:pt>
                <c:pt idx="72">
                  <c:v>0.60248830374818485</c:v>
                </c:pt>
                <c:pt idx="73">
                  <c:v>0.58854330325224058</c:v>
                </c:pt>
                <c:pt idx="74">
                  <c:v>0.56839161442488007</c:v>
                </c:pt>
                <c:pt idx="75">
                  <c:v>0.54381397080707461</c:v>
                </c:pt>
                <c:pt idx="76">
                  <c:v>0.51691941785502615</c:v>
                </c:pt>
                <c:pt idx="77">
                  <c:v>0.48982283589177544</c:v>
                </c:pt>
                <c:pt idx="78">
                  <c:v>0.46435081799048988</c:v>
                </c:pt>
                <c:pt idx="79">
                  <c:v>0.44183561103064484</c:v>
                </c:pt>
                <c:pt idx="80">
                  <c:v>0.42302817700678014</c:v>
                </c:pt>
                <c:pt idx="81">
                  <c:v>0.40812749288937872</c:v>
                </c:pt>
                <c:pt idx="82">
                  <c:v>0.39689561925456612</c:v>
                </c:pt>
                <c:pt idx="83">
                  <c:v>0.38881440557350061</c:v>
                </c:pt>
                <c:pt idx="84">
                  <c:v>0.38324122952645912</c:v>
                </c:pt>
                <c:pt idx="85">
                  <c:v>0.37953366589818738</c:v>
                </c:pt>
                <c:pt idx="86">
                  <c:v>0.37712963707239378</c:v>
                </c:pt>
                <c:pt idx="87">
                  <c:v>0.3755842231576656</c:v>
                </c:pt>
                <c:pt idx="88">
                  <c:v>0.37457337844393268</c:v>
                </c:pt>
                <c:pt idx="89">
                  <c:v>0.37387780039081203</c:v>
                </c:pt>
                <c:pt idx="90">
                  <c:v>0.3733587082659045</c:v>
                </c:pt>
                <c:pt idx="91">
                  <c:v>0.37293362336514424</c:v>
                </c:pt>
                <c:pt idx="92">
                  <c:v>0.37255636508407242</c:v>
                </c:pt>
                <c:pt idx="93">
                  <c:v>0.37220251161437068</c:v>
                </c:pt>
                <c:pt idx="94">
                  <c:v>0.37185983691076052</c:v>
                </c:pt>
                <c:pt idx="95">
                  <c:v>0.37152253223215315</c:v>
                </c:pt>
                <c:pt idx="96">
                  <c:v>0.37118796892300998</c:v>
                </c:pt>
                <c:pt idx="97">
                  <c:v>0.37085500679176658</c:v>
                </c:pt>
                <c:pt idx="98">
                  <c:v>0.37052316608857161</c:v>
                </c:pt>
                <c:pt idx="99">
                  <c:v>0.37019224668884299</c:v>
                </c:pt>
                <c:pt idx="100">
                  <c:v>0.36986216317474385</c:v>
                </c:pt>
                <c:pt idx="101">
                  <c:v>0.36953287750092456</c:v>
                </c:pt>
                <c:pt idx="102">
                  <c:v>0.36920437309132736</c:v>
                </c:pt>
                <c:pt idx="103">
                  <c:v>0.36887664550638494</c:v>
                </c:pt>
                <c:pt idx="104">
                  <c:v>0.36854969937342086</c:v>
                </c:pt>
                <c:pt idx="105">
                  <c:v>0.36822354756591208</c:v>
                </c:pt>
                <c:pt idx="106">
                  <c:v>0.36789821115821708</c:v>
                </c:pt>
                <c:pt idx="107">
                  <c:v>0.36757371964327273</c:v>
                </c:pt>
                <c:pt idx="108">
                  <c:v>0.36725011124142481</c:v>
                </c:pt>
                <c:pt idx="109">
                  <c:v>0.36692743324133492</c:v>
                </c:pt>
                <c:pt idx="110">
                  <c:v>0.36660574234801147</c:v>
                </c:pt>
                <c:pt idx="111">
                  <c:v>0.36628510502144646</c:v>
                </c:pt>
                <c:pt idx="112">
                  <c:v>0.36596559778976251</c:v>
                </c:pt>
                <c:pt idx="113">
                  <c:v>0.3656473075187443</c:v>
                </c:pt>
                <c:pt idx="114">
                  <c:v>0.36533033161682643</c:v>
                </c:pt>
                <c:pt idx="115">
                  <c:v>0.36501477815157712</c:v>
                </c:pt>
                <c:pt idx="116">
                  <c:v>0.36470076585071903</c:v>
                </c:pt>
                <c:pt idx="117">
                  <c:v>0.36438842395795862</c:v>
                </c:pt>
                <c:pt idx="118">
                  <c:v>0.36407789191160983</c:v>
                </c:pt>
                <c:pt idx="119">
                  <c:v>0.36376931881248431</c:v>
                </c:pt>
                <c:pt idx="120">
                  <c:v>0.36346286264719307</c:v>
                </c:pt>
                <c:pt idx="121">
                  <c:v>0.36315868923475503</c:v>
                </c:pt>
                <c:pt idx="122">
                  <c:v>0.36285697087122504</c:v>
                </c:pt>
                <c:pt idx="123">
                  <c:v>0.36255788467125721</c:v>
                </c:pt>
                <c:pt idx="124">
                  <c:v>0.36226161069411977</c:v>
                </c:pt>
                <c:pt idx="125">
                  <c:v>0.36196833025028946</c:v>
                </c:pt>
                <c:pt idx="126">
                  <c:v>0.36167822574005815</c:v>
                </c:pt>
                <c:pt idx="127">
                  <c:v>0.36139148588688574</c:v>
                </c:pt>
                <c:pt idx="128">
                  <c:v>0.36110832554777006</c:v>
                </c:pt>
                <c:pt idx="129">
                  <c:v>0.36082903736102695</c:v>
                </c:pt>
                <c:pt idx="130">
                  <c:v>0.36055409729829235</c:v>
                </c:pt>
                <c:pt idx="131">
                  <c:v>0.36028432926108622</c:v>
                </c:pt>
                <c:pt idx="132">
                  <c:v>0.36002106660668981</c:v>
                </c:pt>
                <c:pt idx="133">
                  <c:v>0.35976612395324309</c:v>
                </c:pt>
                <c:pt idx="134">
                  <c:v>0.3595212914243115</c:v>
                </c:pt>
                <c:pt idx="135">
                  <c:v>0.35928718513821167</c:v>
                </c:pt>
                <c:pt idx="136">
                  <c:v>0.35906180184781955</c:v>
                </c:pt>
                <c:pt idx="137">
                  <c:v>0.35883982105774503</c:v>
                </c:pt>
                <c:pt idx="138">
                  <c:v>0.35861382536187042</c:v>
                </c:pt>
                <c:pt idx="139">
                  <c:v>0.35837749919594775</c:v>
                </c:pt>
                <c:pt idx="140">
                  <c:v>0.35812904239581689</c:v>
                </c:pt>
                <c:pt idx="141">
                  <c:v>0.35787228420786871</c:v>
                </c:pt>
                <c:pt idx="142">
                  <c:v>0.35761450242245663</c:v>
                </c:pt>
                <c:pt idx="143">
                  <c:v>0.35736255170219089</c:v>
                </c:pt>
                <c:pt idx="144">
                  <c:v>0.35712003624676164</c:v>
                </c:pt>
                <c:pt idx="145">
                  <c:v>0.3568869681044497</c:v>
                </c:pt>
                <c:pt idx="146">
                  <c:v>0.35666124322915055</c:v>
                </c:pt>
                <c:pt idx="147">
                  <c:v>0.35644035963616755</c:v>
                </c:pt>
                <c:pt idx="148">
                  <c:v>0.35622237850396021</c:v>
                </c:pt>
                <c:pt idx="149">
                  <c:v>0.35600608950945495</c:v>
                </c:pt>
                <c:pt idx="150">
                  <c:v>0.35579079766845861</c:v>
                </c:pt>
                <c:pt idx="151">
                  <c:v>0.35557607855513862</c:v>
                </c:pt>
                <c:pt idx="152">
                  <c:v>0.35536162717216169</c:v>
                </c:pt>
                <c:pt idx="153">
                  <c:v>0.35514719113010196</c:v>
                </c:pt>
                <c:pt idx="154">
                  <c:v>0.35493254808528746</c:v>
                </c:pt>
                <c:pt idx="155">
                  <c:v>0.35471749995588386</c:v>
                </c:pt>
                <c:pt idx="156">
                  <c:v>0.35450187184688436</c:v>
                </c:pt>
                <c:pt idx="157">
                  <c:v>0.35428551174860312</c:v>
                </c:pt>
                <c:pt idx="158">
                  <c:v>0.35406829003730572</c:v>
                </c:pt>
                <c:pt idx="159">
                  <c:v>0.35385009863463435</c:v>
                </c:pt>
                <c:pt idx="160">
                  <c:v>0.35363084986653687</c:v>
                </c:pt>
                <c:pt idx="161">
                  <c:v>0.35341047509296752</c:v>
                </c:pt>
                <c:pt idx="162">
                  <c:v>0.35318892317906181</c:v>
                </c:pt>
                <c:pt idx="163">
                  <c:v>0.3529661588715865</c:v>
                </c:pt>
                <c:pt idx="164">
                  <c:v>0.35274216113585916</c:v>
                </c:pt>
                <c:pt idx="165">
                  <c:v>0.35251692149922242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0.38701327423731813</c:v>
                </c:pt>
                <c:pt idx="1">
                  <c:v>0.38780338956869614</c:v>
                </c:pt>
                <c:pt idx="2">
                  <c:v>0.38858508728567931</c:v>
                </c:pt>
                <c:pt idx="3">
                  <c:v>0.38935682862112331</c:v>
                </c:pt>
                <c:pt idx="4">
                  <c:v>0.39011692537401099</c:v>
                </c:pt>
                <c:pt idx="5">
                  <c:v>0.39086353828781112</c:v>
                </c:pt>
                <c:pt idx="6">
                  <c:v>0.39159467813426524</c:v>
                </c:pt>
                <c:pt idx="7">
                  <c:v>0.39230821002734934</c:v>
                </c:pt>
                <c:pt idx="8">
                  <c:v>0.39300186148999905</c:v>
                </c:pt>
                <c:pt idx="9">
                  <c:v>0.39367323476701643</c:v>
                </c:pt>
                <c:pt idx="10">
                  <c:v>0.39431982381545999</c:v>
                </c:pt>
                <c:pt idx="11">
                  <c:v>0.39493903630359639</c:v>
                </c:pt>
                <c:pt idx="12">
                  <c:v>0.39552822080755978</c:v>
                </c:pt>
                <c:pt idx="13">
                  <c:v>0.39608469921003858</c:v>
                </c:pt>
                <c:pt idx="14">
                  <c:v>0.39660580407974988</c:v>
                </c:pt>
                <c:pt idx="15">
                  <c:v>0.39708892055043754</c:v>
                </c:pt>
                <c:pt idx="16">
                  <c:v>0.39753153193458179</c:v>
                </c:pt>
                <c:pt idx="17">
                  <c:v>0.39793126801564804</c:v>
                </c:pt>
                <c:pt idx="18">
                  <c:v>0.39828595468355932</c:v>
                </c:pt>
                <c:pt idx="19">
                  <c:v>0.3985936633343255</c:v>
                </c:pt>
                <c:pt idx="20">
                  <c:v>0.39885275827089611</c:v>
                </c:pt>
                <c:pt idx="21">
                  <c:v>0.39906194024161262</c:v>
                </c:pt>
                <c:pt idx="22">
                  <c:v>0.39922028425444567</c:v>
                </c:pt>
                <c:pt idx="23">
                  <c:v>0.39932726992190326</c:v>
                </c:pt>
                <c:pt idx="24">
                  <c:v>0.3993828028262752</c:v>
                </c:pt>
                <c:pt idx="25">
                  <c:v>0.39938722574001362</c:v>
                </c:pt>
                <c:pt idx="26">
                  <c:v>0.39934131897277714</c:v>
                </c:pt>
                <c:pt idx="27">
                  <c:v>0.39924628961626285</c:v>
                </c:pt>
                <c:pt idx="28">
                  <c:v>0.39910374998434711</c:v>
                </c:pt>
                <c:pt idx="29">
                  <c:v>0.39891568605959976</c:v>
                </c:pt>
                <c:pt idx="30">
                  <c:v>0.39868441721892817</c:v>
                </c:pt>
                <c:pt idx="31">
                  <c:v>0.39841254888700833</c:v>
                </c:pt>
                <c:pt idx="32">
                  <c:v>0.39810292003090714</c:v>
                </c:pt>
                <c:pt idx="33">
                  <c:v>0.3977585475486109</c:v>
                </c:pt>
                <c:pt idx="34">
                  <c:v>0.39738256961571339</c:v>
                </c:pt>
                <c:pt idx="35">
                  <c:v>0.3969781899472668</c:v>
                </c:pt>
                <c:pt idx="36">
                  <c:v>0.3965486247241416</c:v>
                </c:pt>
                <c:pt idx="37">
                  <c:v>0.39609705365004211</c:v>
                </c:pt>
                <c:pt idx="38">
                  <c:v>0.39562657627469949</c:v>
                </c:pt>
                <c:pt idx="39">
                  <c:v>0.39514017436885551</c:v>
                </c:pt>
                <c:pt idx="40">
                  <c:v>0.3946406807929696</c:v>
                </c:pt>
                <c:pt idx="41">
                  <c:v>0.39413075498504258</c:v>
                </c:pt>
                <c:pt idx="42">
                  <c:v>0.39361286491880199</c:v>
                </c:pt>
                <c:pt idx="43">
                  <c:v>0.39308927516103292</c:v>
                </c:pt>
                <c:pt idx="44">
                  <c:v>0.39256204048984966</c:v>
                </c:pt>
                <c:pt idx="45">
                  <c:v>0.39203300442323985</c:v>
                </c:pt>
                <c:pt idx="46">
                  <c:v>0.39150380194481643</c:v>
                </c:pt>
                <c:pt idx="47">
                  <c:v>0.39097586569452264</c:v>
                </c:pt>
                <c:pt idx="48">
                  <c:v>0.39045043490791914</c:v>
                </c:pt>
                <c:pt idx="49">
                  <c:v>0.38992856643019436</c:v>
                </c:pt>
                <c:pt idx="50">
                  <c:v>0.38941114719208586</c:v>
                </c:pt>
                <c:pt idx="51">
                  <c:v>0.38889890760726026</c:v>
                </c:pt>
                <c:pt idx="52">
                  <c:v>0.38839243542830254</c:v>
                </c:pt>
                <c:pt idx="53">
                  <c:v>0.38789218967645139</c:v>
                </c:pt>
                <c:pt idx="54">
                  <c:v>0.38739851433499584</c:v>
                </c:pt>
                <c:pt idx="55">
                  <c:v>0.38691165156530005</c:v>
                </c:pt>
                <c:pt idx="56">
                  <c:v>0.38643175426621951</c:v>
                </c:pt>
                <c:pt idx="57">
                  <c:v>0.38595889785143356</c:v>
                </c:pt>
                <c:pt idx="58">
                  <c:v>0.38549309116479386</c:v>
                </c:pt>
                <c:pt idx="59">
                  <c:v>0.38503428649143356</c:v>
                </c:pt>
                <c:pt idx="60">
                  <c:v>0.38458238865266753</c:v>
                </c:pt>
                <c:pt idx="61">
                  <c:v>0.3841372631963767</c:v>
                </c:pt>
                <c:pt idx="62">
                  <c:v>0.38369874371243901</c:v>
                </c:pt>
                <c:pt idx="63">
                  <c:v>0.38326663831568852</c:v>
                </c:pt>
                <c:pt idx="64">
                  <c:v>0.38284073534767682</c:v>
                </c:pt>
                <c:pt idx="65">
                  <c:v>0.38242080835391995</c:v>
                </c:pt>
                <c:pt idx="66">
                  <c:v>0.38200662039604943</c:v>
                </c:pt>
                <c:pt idx="67">
                  <c:v>0.38159792775890777</c:v>
                </c:pt>
                <c:pt idx="68">
                  <c:v>0.38119448311167975</c:v>
                </c:pt>
                <c:pt idx="69">
                  <c:v>0.38079603818003543</c:v>
                </c:pt>
                <c:pt idx="70">
                  <c:v>0.38040234598334655</c:v>
                </c:pt>
                <c:pt idx="71">
                  <c:v>0.38001316268758761</c:v>
                </c:pt>
                <c:pt idx="72">
                  <c:v>0.37962824912079979</c:v>
                </c:pt>
                <c:pt idx="73">
                  <c:v>0.37924737199412034</c:v>
                </c:pt>
                <c:pt idx="74">
                  <c:v>0.37887030486751627</c:v>
                </c:pt>
                <c:pt idx="75">
                  <c:v>0.37849682889559777</c:v>
                </c:pt>
                <c:pt idx="76">
                  <c:v>0.37812673338528635</c:v>
                </c:pt>
                <c:pt idx="77">
                  <c:v>0.37775981619372889</c:v>
                </c:pt>
                <c:pt idx="78">
                  <c:v>0.3773958839917031</c:v>
                </c:pt>
                <c:pt idx="79">
                  <c:v>0.37703475241486722</c:v>
                </c:pt>
                <c:pt idx="80">
                  <c:v>0.37667624612257844</c:v>
                </c:pt>
                <c:pt idx="81">
                  <c:v>0.37632019878161799</c:v>
                </c:pt>
                <c:pt idx="82">
                  <c:v>0.37596645299003517</c:v>
                </c:pt>
                <c:pt idx="83">
                  <c:v>0.3756148601544142</c:v>
                </c:pt>
                <c:pt idx="84">
                  <c:v>0.37526528033219331</c:v>
                </c:pt>
                <c:pt idx="85">
                  <c:v>0.37491758204917147</c:v>
                </c:pt>
                <c:pt idx="86">
                  <c:v>0.37457164210105587</c:v>
                </c:pt>
                <c:pt idx="87">
                  <c:v>0.37422734534675939</c:v>
                </c:pt>
                <c:pt idx="88">
                  <c:v>0.3738845845001893</c:v>
                </c:pt>
                <c:pt idx="89">
                  <c:v>0.37354325992641768</c:v>
                </c:pt>
                <c:pt idx="90">
                  <c:v>0.37320327944740056</c:v>
                </c:pt>
                <c:pt idx="91">
                  <c:v>0.37286455816178982</c:v>
                </c:pt>
                <c:pt idx="92">
                  <c:v>0.37252701828284729</c:v>
                </c:pt>
                <c:pt idx="93">
                  <c:v>0.37219058899800828</c:v>
                </c:pt>
                <c:pt idx="94">
                  <c:v>0.37185520635324132</c:v>
                </c:pt>
                <c:pt idx="95">
                  <c:v>0.37152081316499225</c:v>
                </c:pt>
                <c:pt idx="96">
                  <c:v>0.37118735896216898</c:v>
                </c:pt>
                <c:pt idx="97">
                  <c:v>0.37085479996031551</c:v>
                </c:pt>
                <c:pt idx="98">
                  <c:v>0.37052309906979491</c:v>
                </c:pt>
                <c:pt idx="99">
                  <c:v>0.37019222593947343</c:v>
                </c:pt>
                <c:pt idx="100">
                  <c:v>0.36986215703700964</c:v>
                </c:pt>
                <c:pt idx="101">
                  <c:v>0.36953287576642163</c:v>
                </c:pt>
                <c:pt idx="102">
                  <c:v>0.36920437262307787</c:v>
                </c:pt>
                <c:pt idx="103">
                  <c:v>0.36887664538563453</c:v>
                </c:pt>
                <c:pt idx="104">
                  <c:v>0.36854969934367787</c:v>
                </c:pt>
                <c:pt idx="105">
                  <c:v>0.36822354755891457</c:v>
                </c:pt>
                <c:pt idx="106">
                  <c:v>0.36789821115664473</c:v>
                </c:pt>
                <c:pt idx="107">
                  <c:v>0.36757371964293534</c:v>
                </c:pt>
                <c:pt idx="108">
                  <c:v>0.36725011124135565</c:v>
                </c:pt>
                <c:pt idx="109">
                  <c:v>0.36692743324132138</c:v>
                </c:pt>
                <c:pt idx="110">
                  <c:v>0.36660574234800891</c:v>
                </c:pt>
                <c:pt idx="111">
                  <c:v>0.36628510502144601</c:v>
                </c:pt>
                <c:pt idx="112">
                  <c:v>0.36596559778976245</c:v>
                </c:pt>
                <c:pt idx="113">
                  <c:v>0.3656473075187443</c:v>
                </c:pt>
                <c:pt idx="114">
                  <c:v>0.36533033161682643</c:v>
                </c:pt>
                <c:pt idx="115">
                  <c:v>0.36501477815157712</c:v>
                </c:pt>
                <c:pt idx="116">
                  <c:v>0.36470076585071898</c:v>
                </c:pt>
                <c:pt idx="117">
                  <c:v>0.36438842395795806</c:v>
                </c:pt>
                <c:pt idx="118">
                  <c:v>0.3640778919116045</c:v>
                </c:pt>
                <c:pt idx="119">
                  <c:v>0.36376931881243779</c:v>
                </c:pt>
                <c:pt idx="120">
                  <c:v>0.3634628626468267</c:v>
                </c:pt>
                <c:pt idx="121">
                  <c:v>0.36315868923214362</c:v>
                </c:pt>
                <c:pt idx="122">
                  <c:v>0.36285697085438762</c:v>
                </c:pt>
                <c:pt idx="123">
                  <c:v>0.36255788457305099</c:v>
                </c:pt>
                <c:pt idx="124">
                  <c:v>0.36226161017596875</c:v>
                </c:pt>
                <c:pt idx="125">
                  <c:v>0.36196832777742172</c:v>
                </c:pt>
                <c:pt idx="126">
                  <c:v>0.36167821506622622</c:v>
                </c:pt>
                <c:pt idx="127">
                  <c:v>0.36139144422683195</c:v>
                </c:pt>
                <c:pt idx="128">
                  <c:v>0.36110817857515742</c:v>
                </c:pt>
                <c:pt idx="129">
                  <c:v>0.36082856897135523</c:v>
                </c:pt>
                <c:pt idx="130">
                  <c:v>0.36055275009284515</c:v>
                </c:pt>
                <c:pt idx="131">
                  <c:v>0.36028083667143773</c:v>
                </c:pt>
                <c:pt idx="132">
                  <c:v>0.36001291981653261</c:v>
                </c:pt>
                <c:pt idx="133">
                  <c:v>0.35974906356042635</c:v>
                </c:pt>
                <c:pt idx="134">
                  <c:v>0.35948930176987126</c:v>
                </c:pt>
                <c:pt idx="135">
                  <c:v>0.35923363556858084</c:v>
                </c:pt>
                <c:pt idx="136">
                  <c:v>0.35898203140717178</c:v>
                </c:pt>
                <c:pt idx="137">
                  <c:v>0.35873441989947941</c:v>
                </c:pt>
                <c:pt idx="138">
                  <c:v>0.35849069551750984</c:v>
                </c:pt>
                <c:pt idx="139">
                  <c:v>0.35825071720259755</c:v>
                </c:pt>
                <c:pt idx="140">
                  <c:v>0.35801430990960625</c:v>
                </c:pt>
                <c:pt idx="141">
                  <c:v>0.35778126705696917</c:v>
                </c:pt>
                <c:pt idx="142">
                  <c:v>0.35755135381122505</c:v>
                </c:pt>
                <c:pt idx="143">
                  <c:v>0.35732431109386542</c:v>
                </c:pt>
                <c:pt idx="144">
                  <c:v>0.35709986016394063</c:v>
                </c:pt>
                <c:pt idx="145">
                  <c:v>0.35687770760459303</c:v>
                </c:pt>
                <c:pt idx="146">
                  <c:v>0.35665755052725601</c:v>
                </c:pt>
                <c:pt idx="147">
                  <c:v>0.35643908180441619</c:v>
                </c:pt>
                <c:pt idx="148">
                  <c:v>0.35622199515023034</c:v>
                </c:pt>
                <c:pt idx="149">
                  <c:v>0.35600598988661752</c:v>
                </c:pt>
                <c:pt idx="150">
                  <c:v>0.35579077525862135</c:v>
                </c:pt>
                <c:pt idx="151">
                  <c:v>0.35557607419430426</c:v>
                </c:pt>
                <c:pt idx="152">
                  <c:v>0.35536162643846148</c:v>
                </c:pt>
                <c:pt idx="153">
                  <c:v>0.35514719102342174</c:v>
                </c:pt>
                <c:pt idx="154">
                  <c:v>0.3549325480718879</c:v>
                </c:pt>
                <c:pt idx="155">
                  <c:v>0.35471749995443047</c:v>
                </c:pt>
                <c:pt idx="156">
                  <c:v>0.35450187184674825</c:v>
                </c:pt>
                <c:pt idx="157">
                  <c:v>0.35428551174859213</c:v>
                </c:pt>
                <c:pt idx="158">
                  <c:v>0.35406829003730494</c:v>
                </c:pt>
                <c:pt idx="159">
                  <c:v>0.35385009863463429</c:v>
                </c:pt>
                <c:pt idx="160">
                  <c:v>0.35363084986653687</c:v>
                </c:pt>
                <c:pt idx="161">
                  <c:v>0.35341047509296752</c:v>
                </c:pt>
                <c:pt idx="162">
                  <c:v>0.35318892317906181</c:v>
                </c:pt>
                <c:pt idx="163">
                  <c:v>0.3529661588715865</c:v>
                </c:pt>
                <c:pt idx="164">
                  <c:v>0.35274216113585916</c:v>
                </c:pt>
                <c:pt idx="165">
                  <c:v>0.35251692149922242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0.38240299999999999</c:v>
                </c:pt>
                <c:pt idx="1">
                  <c:v>0.37994899999999998</c:v>
                </c:pt>
                <c:pt idx="2">
                  <c:v>0.38073400000000002</c:v>
                </c:pt>
                <c:pt idx="3">
                  <c:v>0.37716699999999997</c:v>
                </c:pt>
                <c:pt idx="4">
                  <c:v>0.37975500000000001</c:v>
                </c:pt>
                <c:pt idx="5">
                  <c:v>0.380102</c:v>
                </c:pt>
                <c:pt idx="6">
                  <c:v>0.38031100000000001</c:v>
                </c:pt>
                <c:pt idx="7">
                  <c:v>0.38281999999999999</c:v>
                </c:pt>
                <c:pt idx="8">
                  <c:v>0.38273699999999999</c:v>
                </c:pt>
                <c:pt idx="9">
                  <c:v>0.37892799999999999</c:v>
                </c:pt>
                <c:pt idx="10">
                  <c:v>0.38164100000000001</c:v>
                </c:pt>
                <c:pt idx="11">
                  <c:v>0.37883099999999997</c:v>
                </c:pt>
                <c:pt idx="12">
                  <c:v>0.37748300000000001</c:v>
                </c:pt>
                <c:pt idx="13">
                  <c:v>0.38417400000000002</c:v>
                </c:pt>
                <c:pt idx="14">
                  <c:v>0.38124999999999998</c:v>
                </c:pt>
                <c:pt idx="15">
                  <c:v>0.38211000000000001</c:v>
                </c:pt>
                <c:pt idx="16">
                  <c:v>0.37842999999999999</c:v>
                </c:pt>
                <c:pt idx="17">
                  <c:v>0.38547999999999999</c:v>
                </c:pt>
                <c:pt idx="18">
                  <c:v>0.38602500000000001</c:v>
                </c:pt>
                <c:pt idx="19">
                  <c:v>0.38452599999999998</c:v>
                </c:pt>
                <c:pt idx="20">
                  <c:v>0.386934</c:v>
                </c:pt>
                <c:pt idx="21">
                  <c:v>0.387183</c:v>
                </c:pt>
                <c:pt idx="22">
                  <c:v>0.386596</c:v>
                </c:pt>
                <c:pt idx="23">
                  <c:v>0.38925799999999999</c:v>
                </c:pt>
                <c:pt idx="24">
                  <c:v>0.38252900000000001</c:v>
                </c:pt>
                <c:pt idx="25">
                  <c:v>0.38571699999999998</c:v>
                </c:pt>
                <c:pt idx="26">
                  <c:v>0.38705200000000001</c:v>
                </c:pt>
                <c:pt idx="27">
                  <c:v>0.39366400000000001</c:v>
                </c:pt>
                <c:pt idx="28">
                  <c:v>0.39441599999999999</c:v>
                </c:pt>
                <c:pt idx="29">
                  <c:v>0.39229000000000003</c:v>
                </c:pt>
                <c:pt idx="30">
                  <c:v>0.39926400000000001</c:v>
                </c:pt>
                <c:pt idx="31">
                  <c:v>0.39860200000000001</c:v>
                </c:pt>
                <c:pt idx="32">
                  <c:v>0.39810499999999999</c:v>
                </c:pt>
                <c:pt idx="33">
                  <c:v>0.39994600000000002</c:v>
                </c:pt>
                <c:pt idx="34">
                  <c:v>0.39906199999999997</c:v>
                </c:pt>
                <c:pt idx="35">
                  <c:v>0.40199800000000002</c:v>
                </c:pt>
                <c:pt idx="36">
                  <c:v>0.406003</c:v>
                </c:pt>
                <c:pt idx="37">
                  <c:v>0.40815600000000002</c:v>
                </c:pt>
                <c:pt idx="38">
                  <c:v>0.41358</c:v>
                </c:pt>
                <c:pt idx="39">
                  <c:v>0.413609</c:v>
                </c:pt>
                <c:pt idx="40">
                  <c:v>0.422292</c:v>
                </c:pt>
                <c:pt idx="41">
                  <c:v>0.43090099999999998</c:v>
                </c:pt>
                <c:pt idx="42">
                  <c:v>0.43652600000000003</c:v>
                </c:pt>
                <c:pt idx="43">
                  <c:v>0.45017000000000001</c:v>
                </c:pt>
                <c:pt idx="44">
                  <c:v>0.46195999999999998</c:v>
                </c:pt>
                <c:pt idx="45">
                  <c:v>0.47991099999999998</c:v>
                </c:pt>
                <c:pt idx="46">
                  <c:v>0.50797199999999998</c:v>
                </c:pt>
                <c:pt idx="47">
                  <c:v>0.54018299999999997</c:v>
                </c:pt>
                <c:pt idx="48">
                  <c:v>0.57619699999999996</c:v>
                </c:pt>
                <c:pt idx="49">
                  <c:v>0.61855000000000004</c:v>
                </c:pt>
                <c:pt idx="50">
                  <c:v>0.66233200000000003</c:v>
                </c:pt>
                <c:pt idx="51">
                  <c:v>0.701712</c:v>
                </c:pt>
                <c:pt idx="52">
                  <c:v>0.73497000000000001</c:v>
                </c:pt>
                <c:pt idx="53">
                  <c:v>0.76394899999999999</c:v>
                </c:pt>
                <c:pt idx="54">
                  <c:v>0.782524</c:v>
                </c:pt>
                <c:pt idx="55">
                  <c:v>0.793771</c:v>
                </c:pt>
                <c:pt idx="56">
                  <c:v>0.79866300000000001</c:v>
                </c:pt>
                <c:pt idx="57">
                  <c:v>0.79115999999999997</c:v>
                </c:pt>
                <c:pt idx="58">
                  <c:v>0.77744999999999997</c:v>
                </c:pt>
                <c:pt idx="59">
                  <c:v>0.74642699999999995</c:v>
                </c:pt>
                <c:pt idx="60">
                  <c:v>0.70158900000000002</c:v>
                </c:pt>
                <c:pt idx="61">
                  <c:v>0.62925699999999996</c:v>
                </c:pt>
                <c:pt idx="62">
                  <c:v>0.53183400000000003</c:v>
                </c:pt>
                <c:pt idx="63">
                  <c:v>0.45236399999999999</c:v>
                </c:pt>
                <c:pt idx="64">
                  <c:v>0.40360699999999999</c:v>
                </c:pt>
                <c:pt idx="65">
                  <c:v>0.39434599999999997</c:v>
                </c:pt>
                <c:pt idx="66">
                  <c:v>0.39667200000000002</c:v>
                </c:pt>
                <c:pt idx="67">
                  <c:v>0.39844299999999999</c:v>
                </c:pt>
                <c:pt idx="68">
                  <c:v>0.41002</c:v>
                </c:pt>
                <c:pt idx="69">
                  <c:v>0.42194100000000001</c:v>
                </c:pt>
                <c:pt idx="70">
                  <c:v>0.43388900000000002</c:v>
                </c:pt>
                <c:pt idx="71">
                  <c:v>0.45299</c:v>
                </c:pt>
                <c:pt idx="72">
                  <c:v>0.47787099999999999</c:v>
                </c:pt>
                <c:pt idx="73">
                  <c:v>0.50773800000000002</c:v>
                </c:pt>
                <c:pt idx="74">
                  <c:v>0.53732100000000005</c:v>
                </c:pt>
                <c:pt idx="75">
                  <c:v>0.56224099999999999</c:v>
                </c:pt>
                <c:pt idx="76">
                  <c:v>0.58662599999999998</c:v>
                </c:pt>
                <c:pt idx="77">
                  <c:v>0.61425300000000005</c:v>
                </c:pt>
                <c:pt idx="78">
                  <c:v>0.62615900000000002</c:v>
                </c:pt>
                <c:pt idx="79">
                  <c:v>0.638957</c:v>
                </c:pt>
                <c:pt idx="80">
                  <c:v>0.64510999999999996</c:v>
                </c:pt>
                <c:pt idx="81">
                  <c:v>0.63847399999999999</c:v>
                </c:pt>
                <c:pt idx="82">
                  <c:v>0.61889899999999998</c:v>
                </c:pt>
                <c:pt idx="83">
                  <c:v>0.59043400000000001</c:v>
                </c:pt>
                <c:pt idx="84">
                  <c:v>0.53951199999999999</c:v>
                </c:pt>
                <c:pt idx="85">
                  <c:v>0.47578500000000001</c:v>
                </c:pt>
                <c:pt idx="86">
                  <c:v>0.414551</c:v>
                </c:pt>
                <c:pt idx="87">
                  <c:v>0.37964599999999998</c:v>
                </c:pt>
                <c:pt idx="88">
                  <c:v>0.36737700000000001</c:v>
                </c:pt>
                <c:pt idx="89">
                  <c:v>0.36829499999999998</c:v>
                </c:pt>
                <c:pt idx="90">
                  <c:v>0.366066</c:v>
                </c:pt>
                <c:pt idx="91">
                  <c:v>0.36660599999999999</c:v>
                </c:pt>
                <c:pt idx="92">
                  <c:v>0.36547099999999999</c:v>
                </c:pt>
                <c:pt idx="93">
                  <c:v>0.36573099999999997</c:v>
                </c:pt>
                <c:pt idx="94">
                  <c:v>0.36479899999999998</c:v>
                </c:pt>
                <c:pt idx="95">
                  <c:v>0.36945600000000001</c:v>
                </c:pt>
                <c:pt idx="96">
                  <c:v>0.365566</c:v>
                </c:pt>
                <c:pt idx="97">
                  <c:v>0.36186099999999999</c:v>
                </c:pt>
                <c:pt idx="98">
                  <c:v>0.368784</c:v>
                </c:pt>
                <c:pt idx="99">
                  <c:v>0.365342</c:v>
                </c:pt>
                <c:pt idx="100">
                  <c:v>0.365815</c:v>
                </c:pt>
                <c:pt idx="101">
                  <c:v>0.36744700000000002</c:v>
                </c:pt>
                <c:pt idx="102">
                  <c:v>0.36712600000000001</c:v>
                </c:pt>
                <c:pt idx="103">
                  <c:v>0.36514200000000002</c:v>
                </c:pt>
                <c:pt idx="104">
                  <c:v>0.36666199999999999</c:v>
                </c:pt>
                <c:pt idx="105">
                  <c:v>0.369394</c:v>
                </c:pt>
                <c:pt idx="106">
                  <c:v>0.36524800000000002</c:v>
                </c:pt>
                <c:pt idx="107">
                  <c:v>0.36352000000000001</c:v>
                </c:pt>
                <c:pt idx="108">
                  <c:v>0.36372599999999999</c:v>
                </c:pt>
                <c:pt idx="109">
                  <c:v>0.36326399999999998</c:v>
                </c:pt>
                <c:pt idx="110">
                  <c:v>0.36367100000000002</c:v>
                </c:pt>
                <c:pt idx="111">
                  <c:v>0.36328199999999999</c:v>
                </c:pt>
                <c:pt idx="112">
                  <c:v>0.36476199999999998</c:v>
                </c:pt>
                <c:pt idx="113">
                  <c:v>0.36798799999999998</c:v>
                </c:pt>
                <c:pt idx="114">
                  <c:v>0.368448</c:v>
                </c:pt>
                <c:pt idx="115">
                  <c:v>0.37135099999999999</c:v>
                </c:pt>
                <c:pt idx="116">
                  <c:v>0.36849999999999999</c:v>
                </c:pt>
                <c:pt idx="117">
                  <c:v>0.36904100000000001</c:v>
                </c:pt>
                <c:pt idx="118">
                  <c:v>0.36884899999999998</c:v>
                </c:pt>
                <c:pt idx="119">
                  <c:v>0.36510500000000001</c:v>
                </c:pt>
                <c:pt idx="120">
                  <c:v>0.36399100000000001</c:v>
                </c:pt>
                <c:pt idx="121">
                  <c:v>0.36401299999999998</c:v>
                </c:pt>
                <c:pt idx="122">
                  <c:v>0.36079</c:v>
                </c:pt>
                <c:pt idx="123">
                  <c:v>0.35671900000000001</c:v>
                </c:pt>
                <c:pt idx="124">
                  <c:v>0.35624</c:v>
                </c:pt>
                <c:pt idx="125">
                  <c:v>0.35842499999999999</c:v>
                </c:pt>
                <c:pt idx="126">
                  <c:v>0.35486299999999998</c:v>
                </c:pt>
                <c:pt idx="127">
                  <c:v>0.358684</c:v>
                </c:pt>
                <c:pt idx="128">
                  <c:v>0.35426999999999997</c:v>
                </c:pt>
                <c:pt idx="129">
                  <c:v>0.35673500000000002</c:v>
                </c:pt>
                <c:pt idx="130">
                  <c:v>0.35506399999999999</c:v>
                </c:pt>
                <c:pt idx="131">
                  <c:v>0.35389300000000001</c:v>
                </c:pt>
                <c:pt idx="132">
                  <c:v>0.35333399999999998</c:v>
                </c:pt>
                <c:pt idx="133">
                  <c:v>0.35238000000000003</c:v>
                </c:pt>
                <c:pt idx="134">
                  <c:v>0.34987800000000002</c:v>
                </c:pt>
                <c:pt idx="135">
                  <c:v>0.35260999999999998</c:v>
                </c:pt>
                <c:pt idx="136">
                  <c:v>0.35042899999999999</c:v>
                </c:pt>
                <c:pt idx="137">
                  <c:v>0.349547</c:v>
                </c:pt>
                <c:pt idx="138">
                  <c:v>0.350688</c:v>
                </c:pt>
                <c:pt idx="139">
                  <c:v>0.35097699999999998</c:v>
                </c:pt>
                <c:pt idx="140">
                  <c:v>0.35367599999999999</c:v>
                </c:pt>
                <c:pt idx="141">
                  <c:v>0.35615200000000002</c:v>
                </c:pt>
                <c:pt idx="142">
                  <c:v>0.35477799999999998</c:v>
                </c:pt>
                <c:pt idx="143">
                  <c:v>0.35788799999999998</c:v>
                </c:pt>
                <c:pt idx="144">
                  <c:v>0.35709000000000002</c:v>
                </c:pt>
                <c:pt idx="145">
                  <c:v>0.35064699999999999</c:v>
                </c:pt>
                <c:pt idx="146">
                  <c:v>0.34908400000000001</c:v>
                </c:pt>
                <c:pt idx="147">
                  <c:v>0.351385</c:v>
                </c:pt>
                <c:pt idx="148">
                  <c:v>0.35117700000000002</c:v>
                </c:pt>
                <c:pt idx="149">
                  <c:v>0.34532800000000002</c:v>
                </c:pt>
                <c:pt idx="150">
                  <c:v>0.34731899999999999</c:v>
                </c:pt>
                <c:pt idx="151">
                  <c:v>0.34560299999999999</c:v>
                </c:pt>
                <c:pt idx="152">
                  <c:v>0.34312900000000002</c:v>
                </c:pt>
                <c:pt idx="153">
                  <c:v>0.34304000000000001</c:v>
                </c:pt>
                <c:pt idx="154">
                  <c:v>0.34109200000000001</c:v>
                </c:pt>
                <c:pt idx="155">
                  <c:v>0.34459200000000001</c:v>
                </c:pt>
                <c:pt idx="156">
                  <c:v>0.342862</c:v>
                </c:pt>
                <c:pt idx="157">
                  <c:v>0.34362300000000001</c:v>
                </c:pt>
                <c:pt idx="158">
                  <c:v>0.343862</c:v>
                </c:pt>
                <c:pt idx="159">
                  <c:v>0.34305999999999998</c:v>
                </c:pt>
                <c:pt idx="160">
                  <c:v>0.343385</c:v>
                </c:pt>
                <c:pt idx="161">
                  <c:v>0.344414</c:v>
                </c:pt>
                <c:pt idx="162">
                  <c:v>0.34045799999999998</c:v>
                </c:pt>
                <c:pt idx="163">
                  <c:v>0.33915499999999998</c:v>
                </c:pt>
                <c:pt idx="164">
                  <c:v>0.34151999999999999</c:v>
                </c:pt>
                <c:pt idx="165">
                  <c:v>0.33781299999999997</c:v>
                </c:pt>
                <c:pt idx="166">
                  <c:v>0.34257300000000002</c:v>
                </c:pt>
                <c:pt idx="167">
                  <c:v>0.34028999999999998</c:v>
                </c:pt>
                <c:pt idx="168">
                  <c:v>0.33921000000000001</c:v>
                </c:pt>
                <c:pt idx="169">
                  <c:v>0.34106500000000001</c:v>
                </c:pt>
                <c:pt idx="170">
                  <c:v>0.33842800000000001</c:v>
                </c:pt>
                <c:pt idx="171">
                  <c:v>0.33845599999999998</c:v>
                </c:pt>
                <c:pt idx="172">
                  <c:v>0.340339</c:v>
                </c:pt>
                <c:pt idx="173">
                  <c:v>0.33717999999999998</c:v>
                </c:pt>
                <c:pt idx="174">
                  <c:v>0.33935399999999999</c:v>
                </c:pt>
                <c:pt idx="175">
                  <c:v>0.339173</c:v>
                </c:pt>
                <c:pt idx="176">
                  <c:v>0.338557</c:v>
                </c:pt>
                <c:pt idx="177">
                  <c:v>0.33948800000000001</c:v>
                </c:pt>
                <c:pt idx="178">
                  <c:v>0.34065899999999999</c:v>
                </c:pt>
                <c:pt idx="179">
                  <c:v>0.34157100000000001</c:v>
                </c:pt>
                <c:pt idx="180">
                  <c:v>0.33608300000000002</c:v>
                </c:pt>
                <c:pt idx="181">
                  <c:v>0.33888099999999999</c:v>
                </c:pt>
                <c:pt idx="182">
                  <c:v>0.33907100000000001</c:v>
                </c:pt>
                <c:pt idx="183">
                  <c:v>0.33668399999999998</c:v>
                </c:pt>
                <c:pt idx="184">
                  <c:v>0.33863300000000002</c:v>
                </c:pt>
                <c:pt idx="185">
                  <c:v>0.34124700000000002</c:v>
                </c:pt>
                <c:pt idx="186">
                  <c:v>0.33721499999999999</c:v>
                </c:pt>
                <c:pt idx="187">
                  <c:v>0.33784399999999998</c:v>
                </c:pt>
                <c:pt idx="188">
                  <c:v>0.340424</c:v>
                </c:pt>
                <c:pt idx="189">
                  <c:v>0.33845599999999998</c:v>
                </c:pt>
                <c:pt idx="190">
                  <c:v>0.33903</c:v>
                </c:pt>
                <c:pt idx="191">
                  <c:v>0.33938200000000002</c:v>
                </c:pt>
                <c:pt idx="192">
                  <c:v>0.33675699999999997</c:v>
                </c:pt>
                <c:pt idx="193">
                  <c:v>0.33542100000000002</c:v>
                </c:pt>
                <c:pt idx="194">
                  <c:v>0.33532600000000001</c:v>
                </c:pt>
                <c:pt idx="195">
                  <c:v>0.33600400000000002</c:v>
                </c:pt>
                <c:pt idx="196">
                  <c:v>0.33404400000000001</c:v>
                </c:pt>
                <c:pt idx="197">
                  <c:v>0.33843600000000001</c:v>
                </c:pt>
                <c:pt idx="198">
                  <c:v>0.33510600000000001</c:v>
                </c:pt>
                <c:pt idx="199">
                  <c:v>0.33634999999999998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0.37559564229581621</c:v>
                </c:pt>
                <c:pt idx="1">
                  <c:v>0.37631520991733486</c:v>
                </c:pt>
                <c:pt idx="2">
                  <c:v>0.37703530287117032</c:v>
                </c:pt>
                <c:pt idx="3">
                  <c:v>0.37775566166405067</c:v>
                </c:pt>
                <c:pt idx="4">
                  <c:v>0.37847597567502256</c:v>
                </c:pt>
                <c:pt idx="5">
                  <c:v>0.37919587687517387</c:v>
                </c:pt>
                <c:pt idx="6">
                  <c:v>0.37991493311467861</c:v>
                </c:pt>
                <c:pt idx="7">
                  <c:v>0.38063264102821237</c:v>
                </c:pt>
                <c:pt idx="8">
                  <c:v>0.38134841864680363</c:v>
                </c:pt>
                <c:pt idx="9">
                  <c:v>0.38206159785840776</c:v>
                </c:pt>
                <c:pt idx="10">
                  <c:v>0.3827714169399265</c:v>
                </c:pt>
                <c:pt idx="11">
                  <c:v>0.38347701350393698</c:v>
                </c:pt>
                <c:pt idx="12">
                  <c:v>0.38417741838512431</c:v>
                </c:pt>
                <c:pt idx="13">
                  <c:v>0.38487155126558076</c:v>
                </c:pt>
                <c:pt idx="14">
                  <c:v>0.38555821925003092</c:v>
                </c:pt>
                <c:pt idx="15">
                  <c:v>0.38623612021526182</c:v>
                </c:pt>
                <c:pt idx="16">
                  <c:v>0.38690385365901375</c:v>
                </c:pt>
                <c:pt idx="17">
                  <c:v>0.38755994307506103</c:v>
                </c:pt>
                <c:pt idx="18">
                  <c:v>0.38820287572326001</c:v>
                </c:pt>
                <c:pt idx="19">
                  <c:v>0.38883116820921237</c:v>
                </c:pt>
                <c:pt idx="20">
                  <c:v>0.3894434697117618</c:v>
                </c:pt>
                <c:pt idx="21">
                  <c:v>0.39003871915698363</c:v>
                </c:pt>
                <c:pt idx="22">
                  <c:v>0.39061637823668049</c:v>
                </c:pt>
                <c:pt idx="23">
                  <c:v>0.39117676888899655</c:v>
                </c:pt>
                <c:pt idx="24">
                  <c:v>0.39172155147284687</c:v>
                </c:pt>
                <c:pt idx="25">
                  <c:v>0.39225438783669198</c:v>
                </c:pt>
                <c:pt idx="26">
                  <c:v>0.39278184083379974</c:v>
                </c:pt>
                <c:pt idx="27">
                  <c:v>0.39331456705469725</c:v>
                </c:pt>
                <c:pt idx="28">
                  <c:v>0.39386886049739095</c:v>
                </c:pt>
                <c:pt idx="29">
                  <c:v>0.39446859882107677</c:v>
                </c:pt>
                <c:pt idx="30">
                  <c:v>0.3951476274752872</c:v>
                </c:pt>
                <c:pt idx="31">
                  <c:v>0.39595258690539764</c:v>
                </c:pt>
                <c:pt idx="32">
                  <c:v>0.39694614104858483</c:v>
                </c:pt>
                <c:pt idx="33">
                  <c:v>0.39821049931981506</c:v>
                </c:pt>
                <c:pt idx="34">
                  <c:v>0.39985103905933794</c:v>
                </c:pt>
                <c:pt idx="35">
                  <c:v>0.40199973375361214</c:v>
                </c:pt>
                <c:pt idx="36">
                  <c:v>0.40481798096652044</c:v>
                </c:pt>
                <c:pt idx="37">
                  <c:v>0.40849831416106219</c:v>
                </c:pt>
                <c:pt idx="38">
                  <c:v>0.41326439053702041</c:v>
                </c:pt>
                <c:pt idx="39">
                  <c:v>0.41936859279557814</c:v>
                </c:pt>
                <c:pt idx="40">
                  <c:v>0.42708658882309353</c:v>
                </c:pt>
                <c:pt idx="41">
                  <c:v>0.43670828157514008</c:v>
                </c:pt>
                <c:pt idx="42">
                  <c:v>0.44852476944756531</c:v>
                </c:pt>
                <c:pt idx="43">
                  <c:v>0.46281123377827255</c:v>
                </c:pt>
                <c:pt idx="44">
                  <c:v>0.47980607016135524</c:v>
                </c:pt>
                <c:pt idx="45">
                  <c:v>0.49968706246075462</c:v>
                </c:pt>
                <c:pt idx="46">
                  <c:v>0.52254592250489884</c:v>
                </c:pt>
                <c:pt idx="47">
                  <c:v>0.54836302380136503</c:v>
                </c:pt>
                <c:pt idx="48">
                  <c:v>0.57698454777091712</c:v>
                </c:pt>
                <c:pt idx="49">
                  <c:v>0.60810429650435771</c:v>
                </c:pt>
                <c:pt idx="50">
                  <c:v>0.64125123302174691</c:v>
                </c:pt>
                <c:pt idx="51">
                  <c:v>0.67577835947858278</c:v>
                </c:pt>
                <c:pt idx="52">
                  <c:v>0.71083116461869322</c:v>
                </c:pt>
                <c:pt idx="53">
                  <c:v>0.74523460441681011</c:v>
                </c:pt>
                <c:pt idx="54">
                  <c:v>0.77718897014637245</c:v>
                </c:pt>
                <c:pt idx="55">
                  <c:v>0.80369753852617976</c:v>
                </c:pt>
                <c:pt idx="56">
                  <c:v>0.81993593705518053</c:v>
                </c:pt>
                <c:pt idx="57">
                  <c:v>0.81933618040865375</c:v>
                </c:pt>
                <c:pt idx="58">
                  <c:v>0.79544564059327993</c:v>
                </c:pt>
                <c:pt idx="59">
                  <c:v>0.74566587174980314</c:v>
                </c:pt>
                <c:pt idx="60">
                  <c:v>0.67480227054345288</c:v>
                </c:pt>
                <c:pt idx="61">
                  <c:v>0.59511999147931938</c:v>
                </c:pt>
                <c:pt idx="62">
                  <c:v>0.52165304171829974</c:v>
                </c:pt>
                <c:pt idx="63">
                  <c:v>0.46563978261049765</c:v>
                </c:pt>
                <c:pt idx="64">
                  <c:v>0.4307461210458447</c:v>
                </c:pt>
                <c:pt idx="65">
                  <c:v>0.41408274076153295</c:v>
                </c:pt>
                <c:pt idx="66">
                  <c:v>0.41002047220309662</c:v>
                </c:pt>
                <c:pt idx="67">
                  <c:v>0.41354115350968673</c:v>
                </c:pt>
                <c:pt idx="68">
                  <c:v>0.42156044782748242</c:v>
                </c:pt>
                <c:pt idx="69">
                  <c:v>0.43267913147880399</c:v>
                </c:pt>
                <c:pt idx="70">
                  <c:v>0.44643998010566266</c:v>
                </c:pt>
                <c:pt idx="71">
                  <c:v>0.46273754087637536</c:v>
                </c:pt>
                <c:pt idx="72">
                  <c:v>0.48150331148282782</c:v>
                </c:pt>
                <c:pt idx="73">
                  <c:v>0.50257082738518832</c:v>
                </c:pt>
                <c:pt idx="74">
                  <c:v>0.52562262643564073</c:v>
                </c:pt>
                <c:pt idx="75">
                  <c:v>0.55016805590589746</c:v>
                </c:pt>
                <c:pt idx="76">
                  <c:v>0.57552164629034719</c:v>
                </c:pt>
                <c:pt idx="77">
                  <c:v>0.60072630107951575</c:v>
                </c:pt>
                <c:pt idx="78">
                  <c:v>0.62429806757860051</c:v>
                </c:pt>
                <c:pt idx="79">
                  <c:v>0.64365779458878214</c:v>
                </c:pt>
                <c:pt idx="80">
                  <c:v>0.65443278700442731</c:v>
                </c:pt>
                <c:pt idx="81">
                  <c:v>0.65059313576601274</c:v>
                </c:pt>
                <c:pt idx="82">
                  <c:v>0.62678982557766438</c:v>
                </c:pt>
                <c:pt idx="83">
                  <c:v>0.58265932024581935</c:v>
                </c:pt>
                <c:pt idx="84">
                  <c:v>0.52570388649425992</c:v>
                </c:pt>
                <c:pt idx="85">
                  <c:v>0.46886451901319121</c:v>
                </c:pt>
                <c:pt idx="86">
                  <c:v>0.423652177784135</c:v>
                </c:pt>
                <c:pt idx="87">
                  <c:v>0.39462438288749074</c:v>
                </c:pt>
                <c:pt idx="88">
                  <c:v>0.37943765481387426</c:v>
                </c:pt>
                <c:pt idx="89">
                  <c:v>0.37284520085542727</c:v>
                </c:pt>
                <c:pt idx="90">
                  <c:v>0.37033581861657577</c:v>
                </c:pt>
                <c:pt idx="91">
                  <c:v>0.36934632802545125</c:v>
                </c:pt>
                <c:pt idx="92">
                  <c:v>0.36880667708401155</c:v>
                </c:pt>
                <c:pt idx="93">
                  <c:v>0.36837490578913001</c:v>
                </c:pt>
                <c:pt idx="94">
                  <c:v>0.36796556608827152</c:v>
                </c:pt>
                <c:pt idx="95">
                  <c:v>0.36756168966342223</c:v>
                </c:pt>
                <c:pt idx="96">
                  <c:v>0.36716051160574215</c:v>
                </c:pt>
                <c:pt idx="97">
                  <c:v>0.36676162896988912</c:v>
                </c:pt>
                <c:pt idx="98">
                  <c:v>0.36636504481301857</c:v>
                </c:pt>
                <c:pt idx="99">
                  <c:v>0.36597100758722373</c:v>
                </c:pt>
                <c:pt idx="100">
                  <c:v>0.36558018270930126</c:v>
                </c:pt>
                <c:pt idx="101">
                  <c:v>0.36519400138944913</c:v>
                </c:pt>
                <c:pt idx="102">
                  <c:v>0.36481523713275132</c:v>
                </c:pt>
                <c:pt idx="103">
                  <c:v>0.36444888283428661</c:v>
                </c:pt>
                <c:pt idx="104">
                  <c:v>0.36410337057857439</c:v>
                </c:pt>
                <c:pt idx="105">
                  <c:v>0.36379208699104848</c:v>
                </c:pt>
                <c:pt idx="106">
                  <c:v>0.3635349735317831</c:v>
                </c:pt>
                <c:pt idx="107">
                  <c:v>0.36335976755902977</c:v>
                </c:pt>
                <c:pt idx="108">
                  <c:v>0.36330217726500913</c:v>
                </c:pt>
                <c:pt idx="109">
                  <c:v>0.36340406826834037</c:v>
                </c:pt>
                <c:pt idx="110">
                  <c:v>0.36370864306036416</c:v>
                </c:pt>
                <c:pt idx="111">
                  <c:v>0.3642516102020652</c:v>
                </c:pt>
                <c:pt idx="112">
                  <c:v>0.36504740654241363</c:v>
                </c:pt>
                <c:pt idx="113">
                  <c:v>0.3660699290696528</c:v>
                </c:pt>
                <c:pt idx="114">
                  <c:v>0.36722933360002524</c:v>
                </c:pt>
                <c:pt idx="115">
                  <c:v>0.36835259881080423</c:v>
                </c:pt>
                <c:pt idx="116">
                  <c:v>0.36918551766092739</c:v>
                </c:pt>
                <c:pt idx="117">
                  <c:v>0.36943883888334184</c:v>
                </c:pt>
                <c:pt idx="118">
                  <c:v>0.36888554002975743</c:v>
                </c:pt>
                <c:pt idx="119">
                  <c:v>0.36747528693893194</c:v>
                </c:pt>
                <c:pt idx="120">
                  <c:v>0.36539471708336801</c:v>
                </c:pt>
                <c:pt idx="121">
                  <c:v>0.36301548503028835</c:v>
                </c:pt>
                <c:pt idx="122">
                  <c:v>0.3607453449939324</c:v>
                </c:pt>
                <c:pt idx="123">
                  <c:v>0.35887169653263173</c:v>
                </c:pt>
                <c:pt idx="124">
                  <c:v>0.35748948996989299</c:v>
                </c:pt>
                <c:pt idx="125">
                  <c:v>0.35653487303214121</c:v>
                </c:pt>
                <c:pt idx="126">
                  <c:v>0.35587344197318993</c:v>
                </c:pt>
                <c:pt idx="127">
                  <c:v>0.35537714342963755</c:v>
                </c:pt>
                <c:pt idx="128">
                  <c:v>0.35495880720209749</c:v>
                </c:pt>
                <c:pt idx="129">
                  <c:v>0.35457173678560927</c:v>
                </c:pt>
                <c:pt idx="130">
                  <c:v>0.35419548710187848</c:v>
                </c:pt>
                <c:pt idx="131">
                  <c:v>0.35382260487750328</c:v>
                </c:pt>
                <c:pt idx="132">
                  <c:v>0.35345081788219967</c:v>
                </c:pt>
                <c:pt idx="133">
                  <c:v>0.35307959515271642</c:v>
                </c:pt>
                <c:pt idx="134">
                  <c:v>0.35270900716422449</c:v>
                </c:pt>
                <c:pt idx="135">
                  <c:v>0.3523395941898993</c:v>
                </c:pt>
                <c:pt idx="136">
                  <c:v>0.35197278229871864</c:v>
                </c:pt>
                <c:pt idx="137">
                  <c:v>0.35161184070518109</c:v>
                </c:pt>
                <c:pt idx="138">
                  <c:v>0.35126347305550287</c:v>
                </c:pt>
                <c:pt idx="139">
                  <c:v>0.35093985429783647</c:v>
                </c:pt>
                <c:pt idx="140">
                  <c:v>0.35066017854368536</c:v>
                </c:pt>
                <c:pt idx="141">
                  <c:v>0.35044971828362842</c:v>
                </c:pt>
                <c:pt idx="142">
                  <c:v>0.35033377426226242</c:v>
                </c:pt>
                <c:pt idx="143">
                  <c:v>0.35032510875610195</c:v>
                </c:pt>
                <c:pt idx="144">
                  <c:v>0.35040753877015696</c:v>
                </c:pt>
                <c:pt idx="145">
                  <c:v>0.35052410336405221</c:v>
                </c:pt>
                <c:pt idx="146">
                  <c:v>0.35058111252101481</c:v>
                </c:pt>
                <c:pt idx="147">
                  <c:v>0.35047414890415846</c:v>
                </c:pt>
                <c:pt idx="148">
                  <c:v>0.35012856152121458</c:v>
                </c:pt>
                <c:pt idx="149">
                  <c:v>0.3495338009619271</c:v>
                </c:pt>
                <c:pt idx="150">
                  <c:v>0.34875032172136433</c:v>
                </c:pt>
                <c:pt idx="151">
                  <c:v>0.34788346610592452</c:v>
                </c:pt>
                <c:pt idx="152">
                  <c:v>0.3470397739884824</c:v>
                </c:pt>
                <c:pt idx="153">
                  <c:v>0.34629071149103935</c:v>
                </c:pt>
                <c:pt idx="154">
                  <c:v>0.34566025306351345</c:v>
                </c:pt>
                <c:pt idx="155">
                  <c:v>0.34513524470371659</c:v>
                </c:pt>
                <c:pt idx="156">
                  <c:v>0.34468555619610985</c:v>
                </c:pt>
                <c:pt idx="157">
                  <c:v>0.34428104615018373</c:v>
                </c:pt>
                <c:pt idx="158">
                  <c:v>0.34389978211875305</c:v>
                </c:pt>
                <c:pt idx="159">
                  <c:v>0.34352890471904424</c:v>
                </c:pt>
                <c:pt idx="160">
                  <c:v>0.34316209050923829</c:v>
                </c:pt>
                <c:pt idx="161">
                  <c:v>0.34279667572364814</c:v>
                </c:pt>
                <c:pt idx="162">
                  <c:v>0.34243168385516709</c:v>
                </c:pt>
                <c:pt idx="163">
                  <c:v>0.34206679667045298</c:v>
                </c:pt>
                <c:pt idx="164">
                  <c:v>0.34170191702883812</c:v>
                </c:pt>
                <c:pt idx="165">
                  <c:v>0.34133701289242901</c:v>
                </c:pt>
                <c:pt idx="166">
                  <c:v>0.34097206977427613</c:v>
                </c:pt>
                <c:pt idx="167">
                  <c:v>0.34060707819883257</c:v>
                </c:pt>
                <c:pt idx="168">
                  <c:v>0.34024203078498078</c:v>
                </c:pt>
                <c:pt idx="169">
                  <c:v>0.33987692159779193</c:v>
                </c:pt>
                <c:pt idx="170">
                  <c:v>0.33951174595707873</c:v>
                </c:pt>
                <c:pt idx="171">
                  <c:v>0.33914650032103555</c:v>
                </c:pt>
                <c:pt idx="172">
                  <c:v>0.33878118217776404</c:v>
                </c:pt>
                <c:pt idx="173">
                  <c:v>0.33841578993667287</c:v>
                </c:pt>
                <c:pt idx="174">
                  <c:v>0.33805032282099318</c:v>
                </c:pt>
                <c:pt idx="175">
                  <c:v>0.33768478076349473</c:v>
                </c:pt>
                <c:pt idx="176">
                  <c:v>0.33731916430712877</c:v>
                </c:pt>
                <c:pt idx="177">
                  <c:v>0.33695347451186208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0.3755956422788882</c:v>
                </c:pt>
                <c:pt idx="1">
                  <c:v>0.37631520987993722</c:v>
                </c:pt>
                <c:pt idx="2">
                  <c:v>0.37703530278963709</c:v>
                </c:pt>
                <c:pt idx="3">
                  <c:v>0.37775566148863143</c:v>
                </c:pt>
                <c:pt idx="4">
                  <c:v>0.37847597530256899</c:v>
                </c:pt>
                <c:pt idx="5">
                  <c:v>0.3791958760947704</c:v>
                </c:pt>
                <c:pt idx="6">
                  <c:v>0.37991493150099498</c:v>
                </c:pt>
                <c:pt idx="7">
                  <c:v>0.38063263773537875</c:v>
                </c:pt>
                <c:pt idx="8">
                  <c:v>0.38134841201589037</c:v>
                </c:pt>
                <c:pt idx="9">
                  <c:v>0.38206158468102736</c:v>
                </c:pt>
                <c:pt idx="10">
                  <c:v>0.38277139109727959</c:v>
                </c:pt>
                <c:pt idx="11">
                  <c:v>0.38347696348930521</c:v>
                </c:pt>
                <c:pt idx="12">
                  <c:v>0.38417732286182149</c:v>
                </c:pt>
                <c:pt idx="13">
                  <c:v>0.38487137122361026</c:v>
                </c:pt>
                <c:pt idx="14">
                  <c:v>0.3855578843691469</c:v>
                </c:pt>
                <c:pt idx="15">
                  <c:v>0.38623550552104075</c:v>
                </c:pt>
                <c:pt idx="16">
                  <c:v>0.38690274018502646</c:v>
                </c:pt>
                <c:pt idx="17">
                  <c:v>0.38755795261625625</c:v>
                </c:pt>
                <c:pt idx="18">
                  <c:v>0.38819936433797747</c:v>
                </c:pt>
                <c:pt idx="19">
                  <c:v>0.3888250551873636</c:v>
                </c:pt>
                <c:pt idx="20">
                  <c:v>0.38943296738360372</c:v>
                </c:pt>
                <c:pt idx="21">
                  <c:v>0.39002091311499615</c:v>
                </c:pt>
                <c:pt idx="22">
                  <c:v>0.3905865861190036</c:v>
                </c:pt>
                <c:pt idx="23">
                  <c:v>0.39112757767631856</c:v>
                </c:pt>
                <c:pt idx="24">
                  <c:v>0.39164139735179759</c:v>
                </c:pt>
                <c:pt idx="25">
                  <c:v>0.39212549868779178</c:v>
                </c:pt>
                <c:pt idx="26">
                  <c:v>0.39257730988713746</c:v>
                </c:pt>
                <c:pt idx="27">
                  <c:v>0.3929942693150324</c:v>
                </c:pt>
                <c:pt idx="28">
                  <c:v>0.39337386540611907</c:v>
                </c:pt>
                <c:pt idx="29">
                  <c:v>0.39371368029458675</c:v>
                </c:pt>
                <c:pt idx="30">
                  <c:v>0.39401143620485679</c:v>
                </c:pt>
                <c:pt idx="31">
                  <c:v>0.39426504336663754</c:v>
                </c:pt>
                <c:pt idx="32">
                  <c:v>0.39447264797248088</c:v>
                </c:pt>
                <c:pt idx="33">
                  <c:v>0.39463267850194678</c:v>
                </c:pt>
                <c:pt idx="34">
                  <c:v>0.39474388861724768</c:v>
                </c:pt>
                <c:pt idx="35">
                  <c:v>0.39480539481092058</c:v>
                </c:pt>
                <c:pt idx="36">
                  <c:v>0.39481670707096289</c:v>
                </c:pt>
                <c:pt idx="37">
                  <c:v>0.39477775102888679</c:v>
                </c:pt>
                <c:pt idx="38">
                  <c:v>0.39468888036703964</c:v>
                </c:pt>
                <c:pt idx="39">
                  <c:v>0.39455087866813099</c:v>
                </c:pt>
                <c:pt idx="40">
                  <c:v>0.39436495036682012</c:v>
                </c:pt>
                <c:pt idx="41">
                  <c:v>0.39413270097693259</c:v>
                </c:pt>
                <c:pt idx="42">
                  <c:v>0.39385610728007803</c:v>
                </c:pt>
                <c:pt idx="43">
                  <c:v>0.39353747863312144</c:v>
                </c:pt>
                <c:pt idx="44">
                  <c:v>0.39317941094775971</c:v>
                </c:pt>
                <c:pt idx="45">
                  <c:v>0.39278473518745016</c:v>
                </c:pt>
                <c:pt idx="46">
                  <c:v>0.39235646239755712</c:v>
                </c:pt>
                <c:pt idx="47">
                  <c:v>0.39189772732794659</c:v>
                </c:pt>
                <c:pt idx="48">
                  <c:v>0.39141173262908152</c:v>
                </c:pt>
                <c:pt idx="49">
                  <c:v>0.39090169541872011</c:v>
                </c:pt>
                <c:pt idx="50">
                  <c:v>0.39037079774979305</c:v>
                </c:pt>
                <c:pt idx="51">
                  <c:v>0.38982214218837169</c:v>
                </c:pt>
                <c:pt idx="52">
                  <c:v>0.389258713362297</c:v>
                </c:pt>
                <c:pt idx="53">
                  <c:v>0.38868334599253884</c:v>
                </c:pt>
                <c:pt idx="54">
                  <c:v>0.38809869959315979</c:v>
                </c:pt>
                <c:pt idx="55">
                  <c:v>0.38750723973884621</c:v>
                </c:pt>
                <c:pt idx="56">
                  <c:v>0.38691122556236118</c:v>
                </c:pt>
                <c:pt idx="57">
                  <c:v>0.38631270296321363</c:v>
                </c:pt>
                <c:pt idx="58">
                  <c:v>0.38571350288356576</c:v>
                </c:pt>
                <c:pt idx="59">
                  <c:v>0.38511524393420954</c:v>
                </c:pt>
                <c:pt idx="60">
                  <c:v>0.38451933862589027</c:v>
                </c:pt>
                <c:pt idx="61">
                  <c:v>0.38392700247130152</c:v>
                </c:pt>
                <c:pt idx="62">
                  <c:v>0.38333926526213263</c:v>
                </c:pt>
                <c:pt idx="63">
                  <c:v>0.38275698388520546</c:v>
                </c:pt>
                <c:pt idx="64">
                  <c:v>0.38218085611438785</c:v>
                </c:pt>
                <c:pt idx="65">
                  <c:v>0.38161143489410509</c:v>
                </c:pt>
                <c:pt idx="66">
                  <c:v>0.38104914271063672</c:v>
                </c:pt>
                <c:pt idx="67">
                  <c:v>0.3804942857250212</c:v>
                </c:pt>
                <c:pt idx="68">
                  <c:v>0.37994706741349671</c:v>
                </c:pt>
                <c:pt idx="69">
                  <c:v>0.37940760152619968</c:v>
                </c:pt>
                <c:pt idx="70">
                  <c:v>0.37887592423142036</c:v>
                </c:pt>
                <c:pt idx="71">
                  <c:v>0.37835200536078467</c:v>
                </c:pt>
                <c:pt idx="72">
                  <c:v>0.37783575871051639</c:v>
                </c:pt>
                <c:pt idx="73">
                  <c:v>0.37732705138598793</c:v>
                </c:pt>
                <c:pt idx="74">
                  <c:v>0.37682571220181882</c:v>
                </c:pt>
                <c:pt idx="75">
                  <c:v>0.37633153916870782</c:v>
                </c:pt>
                <c:pt idx="76">
                  <c:v>0.37584430611185371</c:v>
                </c:pt>
                <c:pt idx="77">
                  <c:v>0.37536376847510083</c:v>
                </c:pt>
                <c:pt idx="78">
                  <c:v>0.37488966837064069</c:v>
                </c:pt>
                <c:pt idx="79">
                  <c:v>0.37442173893693137</c:v>
                </c:pt>
                <c:pt idx="80">
                  <c:v>0.37395970806809931</c:v>
                </c:pt>
                <c:pt idx="81">
                  <c:v>0.3735033015770079</c:v>
                </c:pt>
                <c:pt idx="82">
                  <c:v>0.37305224585186797</c:v>
                </c:pt>
                <c:pt idx="83">
                  <c:v>0.37260627006310043</c:v>
                </c:pt>
                <c:pt idx="84">
                  <c:v>0.37216510797345098</c:v>
                </c:pt>
                <c:pt idx="85">
                  <c:v>0.37172849940032471</c:v>
                </c:pt>
                <c:pt idx="86">
                  <c:v>0.37129619137515935</c:v>
                </c:pt>
                <c:pt idx="87">
                  <c:v>0.37086793904050036</c:v>
                </c:pt>
                <c:pt idx="88">
                  <c:v>0.37044350632141815</c:v>
                </c:pt>
                <c:pt idx="89">
                  <c:v>0.37002266640404319</c:v>
                </c:pt>
                <c:pt idx="90">
                  <c:v>0.36960520205038139</c:v>
                </c:pt>
                <c:pt idx="91">
                  <c:v>0.36919090577520036</c:v>
                </c:pt>
                <c:pt idx="92">
                  <c:v>0.36877957990768401</c:v>
                </c:pt>
                <c:pt idx="93">
                  <c:v>0.36837103655773362</c:v>
                </c:pt>
                <c:pt idx="94">
                  <c:v>0.36796509750423972</c:v>
                </c:pt>
                <c:pt idx="95">
                  <c:v>0.36756159402035748</c:v>
                </c:pt>
                <c:pt idx="96">
                  <c:v>0.36716036664877094</c:v>
                </c:pt>
                <c:pt idx="97">
                  <c:v>0.36676126493810718</c:v>
                </c:pt>
                <c:pt idx="98">
                  <c:v>0.36636414715005744</c:v>
                </c:pt>
                <c:pt idx="99">
                  <c:v>0.365968879945338</c:v>
                </c:pt>
                <c:pt idx="100">
                  <c:v>0.36557533805538589</c:v>
                </c:pt>
                <c:pt idx="101">
                  <c:v>0.36518340394559379</c:v>
                </c:pt>
                <c:pt idx="102">
                  <c:v>0.36479296747494433</c:v>
                </c:pt>
                <c:pt idx="103">
                  <c:v>0.36440392555608447</c:v>
                </c:pt>
                <c:pt idx="104">
                  <c:v>0.36401618181916434</c:v>
                </c:pt>
                <c:pt idx="105">
                  <c:v>0.36362964628215877</c:v>
                </c:pt>
                <c:pt idx="106">
                  <c:v>0.36324423502985537</c:v>
                </c:pt>
                <c:pt idx="107">
                  <c:v>0.36285986990323787</c:v>
                </c:pt>
                <c:pt idx="108">
                  <c:v>0.36247647820060624</c:v>
                </c:pt>
                <c:pt idx="109">
                  <c:v>0.36209399239142986</c:v>
                </c:pt>
                <c:pt idx="110">
                  <c:v>0.36171234984364276</c:v>
                </c:pt>
                <c:pt idx="111">
                  <c:v>0.36133149256483177</c:v>
                </c:pt>
                <c:pt idx="112">
                  <c:v>0.36095136695754299</c:v>
                </c:pt>
                <c:pt idx="113">
                  <c:v>0.36057192358873136</c:v>
                </c:pt>
                <c:pt idx="114">
                  <c:v>0.36019311697319295</c:v>
                </c:pt>
                <c:pt idx="115">
                  <c:v>0.35981490537064781</c:v>
                </c:pt>
                <c:pt idx="116">
                  <c:v>0.35943725059597548</c:v>
                </c:pt>
                <c:pt idx="117">
                  <c:v>0.35906011784194253</c:v>
                </c:pt>
                <c:pt idx="118">
                  <c:v>0.35868347551359731</c:v>
                </c:pt>
                <c:pt idx="119">
                  <c:v>0.35830729507333775</c:v>
                </c:pt>
                <c:pt idx="120">
                  <c:v>0.35793155089548578</c:v>
                </c:pt>
                <c:pt idx="121">
                  <c:v>0.35755622012901589</c:v>
                </c:pt>
                <c:pt idx="122">
                  <c:v>0.35718128256690113</c:v>
                </c:pt>
                <c:pt idx="123">
                  <c:v>0.35680672052034562</c:v>
                </c:pt>
                <c:pt idx="124">
                  <c:v>0.35643251869598247</c:v>
                </c:pt>
                <c:pt idx="125">
                  <c:v>0.35605866407393438</c:v>
                </c:pt>
                <c:pt idx="126">
                  <c:v>0.35568514578447041</c:v>
                </c:pt>
                <c:pt idx="127">
                  <c:v>0.35531195498086476</c:v>
                </c:pt>
                <c:pt idx="128">
                  <c:v>0.35493908470598062</c:v>
                </c:pt>
                <c:pt idx="129">
                  <c:v>0.35456652975009706</c:v>
                </c:pt>
                <c:pt idx="130">
                  <c:v>0.35419428649757523</c:v>
                </c:pt>
                <c:pt idx="131">
                  <c:v>0.3538223527601641</c:v>
                </c:pt>
                <c:pt idx="132">
                  <c:v>0.35345072759508445</c:v>
                </c:pt>
                <c:pt idx="133">
                  <c:v>0.35307941110653018</c:v>
                </c:pt>
                <c:pt idx="134">
                  <c:v>0.35270840422990329</c:v>
                </c:pt>
                <c:pt idx="135">
                  <c:v>0.35233770849895663</c:v>
                </c:pt>
                <c:pt idx="136">
                  <c:v>0.35196732579704887</c:v>
                </c:pt>
                <c:pt idx="137">
                  <c:v>0.35159725809489806</c:v>
                </c:pt>
                <c:pt idx="138">
                  <c:v>0.35122750717850404</c:v>
                </c:pt>
                <c:pt idx="139">
                  <c:v>0.35085807437223621</c:v>
                </c:pt>
                <c:pt idx="140">
                  <c:v>0.35048896026336451</c:v>
                </c:pt>
                <c:pt idx="141">
                  <c:v>0.35012016443544025</c:v>
                </c:pt>
                <c:pt idx="142">
                  <c:v>0.3497516852188095</c:v>
                </c:pt>
                <c:pt idx="143">
                  <c:v>0.34938351946703761</c:v>
                </c:pt>
                <c:pt idx="144">
                  <c:v>0.34901566236805182</c:v>
                </c:pt>
                <c:pt idx="145">
                  <c:v>0.34864810729828766</c:v>
                </c:pt>
                <c:pt idx="146">
                  <c:v>0.34828084572702234</c:v>
                </c:pt>
                <c:pt idx="147">
                  <c:v>0.34791386717640682</c:v>
                </c:pt>
                <c:pt idx="148">
                  <c:v>0.34754715924054497</c:v>
                </c:pt>
                <c:pt idx="149">
                  <c:v>0.34718070766442333</c:v>
                </c:pt>
                <c:pt idx="150">
                  <c:v>0.34681449648075952</c:v>
                </c:pt>
                <c:pt idx="151">
                  <c:v>0.34644850820008954</c:v>
                </c:pt>
                <c:pt idx="152">
                  <c:v>0.34608272404688784</c:v>
                </c:pt>
                <c:pt idx="153">
                  <c:v>0.34571712423238782</c:v>
                </c:pt>
                <c:pt idx="154">
                  <c:v>0.34535168825322116</c:v>
                </c:pt>
                <c:pt idx="155">
                  <c:v>0.34498639520412078</c:v>
                </c:pt>
                <c:pt idx="156">
                  <c:v>0.34462122409278662</c:v>
                </c:pt>
                <c:pt idx="157">
                  <c:v>0.34425615414556604</c:v>
                </c:pt>
                <c:pt idx="158">
                  <c:v>0.3438911650937726</c:v>
                </c:pt>
                <c:pt idx="159">
                  <c:v>0.34352623743212818</c:v>
                </c:pt>
                <c:pt idx="160">
                  <c:v>0.34316135264279624</c:v>
                </c:pt>
                <c:pt idx="161">
                  <c:v>0.34279649338061768</c:v>
                </c:pt>
                <c:pt idx="162">
                  <c:v>0.34243164361729062</c:v>
                </c:pt>
                <c:pt idx="163">
                  <c:v>0.34206678874422269</c:v>
                </c:pt>
                <c:pt idx="164">
                  <c:v>0.34170191563551194</c:v>
                </c:pt>
                <c:pt idx="165">
                  <c:v>0.34133701267391603</c:v>
                </c:pt>
                <c:pt idx="166">
                  <c:v>0.34097206974371025</c:v>
                </c:pt>
                <c:pt idx="167">
                  <c:v>0.34060707819501979</c:v>
                </c:pt>
                <c:pt idx="168">
                  <c:v>0.34024203078455673</c:v>
                </c:pt>
                <c:pt idx="169">
                  <c:v>0.3398769215977499</c:v>
                </c:pt>
                <c:pt idx="170">
                  <c:v>0.33951174595707501</c:v>
                </c:pt>
                <c:pt idx="171">
                  <c:v>0.33914650032103527</c:v>
                </c:pt>
                <c:pt idx="172">
                  <c:v>0.33878118217776404</c:v>
                </c:pt>
                <c:pt idx="173">
                  <c:v>0.33841578993667287</c:v>
                </c:pt>
                <c:pt idx="174">
                  <c:v>0.33805032282099318</c:v>
                </c:pt>
                <c:pt idx="175">
                  <c:v>0.33768478076349473</c:v>
                </c:pt>
                <c:pt idx="176">
                  <c:v>0.33731916430712877</c:v>
                </c:pt>
                <c:pt idx="177">
                  <c:v>0.33695347451186208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0.37962600000000002</c:v>
                </c:pt>
                <c:pt idx="1">
                  <c:v>0.379834</c:v>
                </c:pt>
                <c:pt idx="2">
                  <c:v>0.38047999999999998</c:v>
                </c:pt>
                <c:pt idx="3">
                  <c:v>0.37820100000000001</c:v>
                </c:pt>
                <c:pt idx="4">
                  <c:v>0.37905100000000003</c:v>
                </c:pt>
                <c:pt idx="5">
                  <c:v>0.37971899999999997</c:v>
                </c:pt>
                <c:pt idx="6">
                  <c:v>0.37909300000000001</c:v>
                </c:pt>
                <c:pt idx="7">
                  <c:v>0.37922</c:v>
                </c:pt>
                <c:pt idx="8">
                  <c:v>0.380527</c:v>
                </c:pt>
                <c:pt idx="9">
                  <c:v>0.38164399999999998</c:v>
                </c:pt>
                <c:pt idx="10">
                  <c:v>0.37941599999999998</c:v>
                </c:pt>
                <c:pt idx="11">
                  <c:v>0.38158700000000001</c:v>
                </c:pt>
                <c:pt idx="12">
                  <c:v>0.37885799999999997</c:v>
                </c:pt>
                <c:pt idx="13">
                  <c:v>0.38027899999999998</c:v>
                </c:pt>
                <c:pt idx="14">
                  <c:v>0.378612</c:v>
                </c:pt>
                <c:pt idx="15">
                  <c:v>0.38214300000000001</c:v>
                </c:pt>
                <c:pt idx="16">
                  <c:v>0.38369799999999998</c:v>
                </c:pt>
                <c:pt idx="17">
                  <c:v>0.38048199999999999</c:v>
                </c:pt>
                <c:pt idx="18">
                  <c:v>0.380301</c:v>
                </c:pt>
                <c:pt idx="19">
                  <c:v>0.38175100000000001</c:v>
                </c:pt>
                <c:pt idx="20">
                  <c:v>0.38102799999999998</c:v>
                </c:pt>
                <c:pt idx="21">
                  <c:v>0.38143700000000003</c:v>
                </c:pt>
                <c:pt idx="22">
                  <c:v>0.38616699999999998</c:v>
                </c:pt>
                <c:pt idx="23">
                  <c:v>0.37972400000000001</c:v>
                </c:pt>
                <c:pt idx="24">
                  <c:v>0.385297</c:v>
                </c:pt>
                <c:pt idx="25">
                  <c:v>0.38306000000000001</c:v>
                </c:pt>
                <c:pt idx="26">
                  <c:v>0.38552599999999998</c:v>
                </c:pt>
                <c:pt idx="27">
                  <c:v>0.38630100000000001</c:v>
                </c:pt>
                <c:pt idx="28">
                  <c:v>0.38367000000000001</c:v>
                </c:pt>
                <c:pt idx="29">
                  <c:v>0.38788</c:v>
                </c:pt>
                <c:pt idx="30">
                  <c:v>0.39055400000000001</c:v>
                </c:pt>
                <c:pt idx="31">
                  <c:v>0.39267400000000002</c:v>
                </c:pt>
                <c:pt idx="32">
                  <c:v>0.39194200000000001</c:v>
                </c:pt>
                <c:pt idx="33">
                  <c:v>0.39213399999999998</c:v>
                </c:pt>
                <c:pt idx="34">
                  <c:v>0.39554400000000001</c:v>
                </c:pt>
                <c:pt idx="35">
                  <c:v>0.40042100000000003</c:v>
                </c:pt>
                <c:pt idx="36">
                  <c:v>0.39761800000000003</c:v>
                </c:pt>
                <c:pt idx="37">
                  <c:v>0.40394600000000003</c:v>
                </c:pt>
                <c:pt idx="38">
                  <c:v>0.40391899999999997</c:v>
                </c:pt>
                <c:pt idx="39">
                  <c:v>0.40978100000000001</c:v>
                </c:pt>
                <c:pt idx="40">
                  <c:v>0.412526</c:v>
                </c:pt>
                <c:pt idx="41">
                  <c:v>0.41617199999999999</c:v>
                </c:pt>
                <c:pt idx="42">
                  <c:v>0.41926600000000003</c:v>
                </c:pt>
                <c:pt idx="43">
                  <c:v>0.43027599999999999</c:v>
                </c:pt>
                <c:pt idx="44">
                  <c:v>0.44142599999999999</c:v>
                </c:pt>
                <c:pt idx="45">
                  <c:v>0.45089800000000002</c:v>
                </c:pt>
                <c:pt idx="46">
                  <c:v>0.47158</c:v>
                </c:pt>
                <c:pt idx="47">
                  <c:v>0.49505399999999999</c:v>
                </c:pt>
                <c:pt idx="48">
                  <c:v>0.52557600000000004</c:v>
                </c:pt>
                <c:pt idx="49">
                  <c:v>0.560701</c:v>
                </c:pt>
                <c:pt idx="50">
                  <c:v>0.60190900000000003</c:v>
                </c:pt>
                <c:pt idx="51">
                  <c:v>0.64356500000000005</c:v>
                </c:pt>
                <c:pt idx="52">
                  <c:v>0.68652800000000003</c:v>
                </c:pt>
                <c:pt idx="53">
                  <c:v>0.72546900000000003</c:v>
                </c:pt>
                <c:pt idx="54">
                  <c:v>0.75504400000000005</c:v>
                </c:pt>
                <c:pt idx="55">
                  <c:v>0.77766000000000002</c:v>
                </c:pt>
                <c:pt idx="56">
                  <c:v>0.79076599999999997</c:v>
                </c:pt>
                <c:pt idx="57">
                  <c:v>0.79502700000000004</c:v>
                </c:pt>
                <c:pt idx="58">
                  <c:v>0.79249800000000004</c:v>
                </c:pt>
                <c:pt idx="59">
                  <c:v>0.77947999999999995</c:v>
                </c:pt>
                <c:pt idx="60">
                  <c:v>0.75566599999999995</c:v>
                </c:pt>
                <c:pt idx="61">
                  <c:v>0.70949099999999998</c:v>
                </c:pt>
                <c:pt idx="62">
                  <c:v>0.63708500000000001</c:v>
                </c:pt>
                <c:pt idx="63">
                  <c:v>0.54022199999999998</c:v>
                </c:pt>
                <c:pt idx="64">
                  <c:v>0.44468400000000002</c:v>
                </c:pt>
                <c:pt idx="65">
                  <c:v>0.39564500000000002</c:v>
                </c:pt>
                <c:pt idx="66">
                  <c:v>0.386909</c:v>
                </c:pt>
                <c:pt idx="67">
                  <c:v>0.390955</c:v>
                </c:pt>
                <c:pt idx="68">
                  <c:v>0.397679</c:v>
                </c:pt>
                <c:pt idx="69">
                  <c:v>0.40307399999999999</c:v>
                </c:pt>
                <c:pt idx="70">
                  <c:v>0.41202499999999997</c:v>
                </c:pt>
                <c:pt idx="71">
                  <c:v>0.43009599999999998</c:v>
                </c:pt>
                <c:pt idx="72">
                  <c:v>0.45084800000000003</c:v>
                </c:pt>
                <c:pt idx="73">
                  <c:v>0.47599999999999998</c:v>
                </c:pt>
                <c:pt idx="74">
                  <c:v>0.50631499999999996</c:v>
                </c:pt>
                <c:pt idx="75">
                  <c:v>0.53747500000000004</c:v>
                </c:pt>
                <c:pt idx="76">
                  <c:v>0.56467999999999996</c:v>
                </c:pt>
                <c:pt idx="77">
                  <c:v>0.59348999999999996</c:v>
                </c:pt>
                <c:pt idx="78">
                  <c:v>0.61284400000000006</c:v>
                </c:pt>
                <c:pt idx="79">
                  <c:v>0.62816399999999994</c:v>
                </c:pt>
                <c:pt idx="80">
                  <c:v>0.63930799999999999</c:v>
                </c:pt>
                <c:pt idx="81">
                  <c:v>0.64137599999999995</c:v>
                </c:pt>
                <c:pt idx="82">
                  <c:v>0.634459</c:v>
                </c:pt>
                <c:pt idx="83">
                  <c:v>0.60831500000000005</c:v>
                </c:pt>
                <c:pt idx="84">
                  <c:v>0.57298300000000002</c:v>
                </c:pt>
                <c:pt idx="85">
                  <c:v>0.51109700000000002</c:v>
                </c:pt>
                <c:pt idx="86">
                  <c:v>0.43738900000000003</c:v>
                </c:pt>
                <c:pt idx="87">
                  <c:v>0.38537399999999999</c:v>
                </c:pt>
                <c:pt idx="88">
                  <c:v>0.36782500000000001</c:v>
                </c:pt>
                <c:pt idx="89">
                  <c:v>0.36482599999999998</c:v>
                </c:pt>
                <c:pt idx="90">
                  <c:v>0.36163000000000001</c:v>
                </c:pt>
                <c:pt idx="91">
                  <c:v>0.36095699999999997</c:v>
                </c:pt>
                <c:pt idx="92">
                  <c:v>0.36393999999999999</c:v>
                </c:pt>
                <c:pt idx="93">
                  <c:v>0.36583399999999999</c:v>
                </c:pt>
                <c:pt idx="94">
                  <c:v>0.359211</c:v>
                </c:pt>
                <c:pt idx="95">
                  <c:v>0.35921199999999998</c:v>
                </c:pt>
                <c:pt idx="96">
                  <c:v>0.36313499999999999</c:v>
                </c:pt>
                <c:pt idx="97">
                  <c:v>0.36396800000000001</c:v>
                </c:pt>
                <c:pt idx="98">
                  <c:v>0.36175000000000002</c:v>
                </c:pt>
                <c:pt idx="99">
                  <c:v>0.36274400000000001</c:v>
                </c:pt>
                <c:pt idx="100">
                  <c:v>0.36157400000000001</c:v>
                </c:pt>
                <c:pt idx="101">
                  <c:v>0.363375</c:v>
                </c:pt>
                <c:pt idx="102">
                  <c:v>0.36032500000000001</c:v>
                </c:pt>
                <c:pt idx="103">
                  <c:v>0.36142099999999999</c:v>
                </c:pt>
                <c:pt idx="104">
                  <c:v>0.36161399999999999</c:v>
                </c:pt>
                <c:pt idx="105">
                  <c:v>0.35988300000000001</c:v>
                </c:pt>
                <c:pt idx="106">
                  <c:v>0.35816799999999999</c:v>
                </c:pt>
                <c:pt idx="107">
                  <c:v>0.35972900000000002</c:v>
                </c:pt>
                <c:pt idx="108">
                  <c:v>0.35959200000000002</c:v>
                </c:pt>
                <c:pt idx="109">
                  <c:v>0.35838799999999998</c:v>
                </c:pt>
                <c:pt idx="110">
                  <c:v>0.36166999999999999</c:v>
                </c:pt>
                <c:pt idx="111">
                  <c:v>0.36050900000000002</c:v>
                </c:pt>
                <c:pt idx="112">
                  <c:v>0.36420799999999998</c:v>
                </c:pt>
                <c:pt idx="113">
                  <c:v>0.366811</c:v>
                </c:pt>
                <c:pt idx="114">
                  <c:v>0.37024699999999999</c:v>
                </c:pt>
                <c:pt idx="115">
                  <c:v>0.36941400000000002</c:v>
                </c:pt>
                <c:pt idx="116">
                  <c:v>0.37111499999999997</c:v>
                </c:pt>
                <c:pt idx="117">
                  <c:v>0.37245699999999998</c:v>
                </c:pt>
                <c:pt idx="118">
                  <c:v>0.36794500000000002</c:v>
                </c:pt>
                <c:pt idx="119">
                  <c:v>0.36559999999999998</c:v>
                </c:pt>
                <c:pt idx="120">
                  <c:v>0.36242600000000003</c:v>
                </c:pt>
                <c:pt idx="121">
                  <c:v>0.35748200000000002</c:v>
                </c:pt>
                <c:pt idx="122">
                  <c:v>0.35281000000000001</c:v>
                </c:pt>
                <c:pt idx="123">
                  <c:v>0.35111999999999999</c:v>
                </c:pt>
                <c:pt idx="124">
                  <c:v>0.34949999999999998</c:v>
                </c:pt>
                <c:pt idx="125">
                  <c:v>0.350383</c:v>
                </c:pt>
                <c:pt idx="126">
                  <c:v>0.35059200000000001</c:v>
                </c:pt>
                <c:pt idx="127">
                  <c:v>0.35128399999999999</c:v>
                </c:pt>
                <c:pt idx="128">
                  <c:v>0.353298</c:v>
                </c:pt>
                <c:pt idx="129">
                  <c:v>0.35178100000000001</c:v>
                </c:pt>
                <c:pt idx="130">
                  <c:v>0.35084399999999999</c:v>
                </c:pt>
                <c:pt idx="131">
                  <c:v>0.35183700000000001</c:v>
                </c:pt>
                <c:pt idx="132">
                  <c:v>0.34781400000000001</c:v>
                </c:pt>
                <c:pt idx="133">
                  <c:v>0.34963</c:v>
                </c:pt>
                <c:pt idx="134">
                  <c:v>0.34631899999999999</c:v>
                </c:pt>
                <c:pt idx="135">
                  <c:v>0.34752</c:v>
                </c:pt>
                <c:pt idx="136">
                  <c:v>0.34354600000000002</c:v>
                </c:pt>
                <c:pt idx="137">
                  <c:v>0.34570400000000001</c:v>
                </c:pt>
                <c:pt idx="138">
                  <c:v>0.34964000000000001</c:v>
                </c:pt>
                <c:pt idx="139">
                  <c:v>0.34578100000000001</c:v>
                </c:pt>
                <c:pt idx="140">
                  <c:v>0.345916</c:v>
                </c:pt>
                <c:pt idx="141">
                  <c:v>0.34940399999999999</c:v>
                </c:pt>
                <c:pt idx="142">
                  <c:v>0.350964</c:v>
                </c:pt>
                <c:pt idx="143">
                  <c:v>0.35093200000000002</c:v>
                </c:pt>
                <c:pt idx="144">
                  <c:v>0.34932299999999999</c:v>
                </c:pt>
                <c:pt idx="145">
                  <c:v>0.35245399999999999</c:v>
                </c:pt>
                <c:pt idx="146">
                  <c:v>0.35158800000000001</c:v>
                </c:pt>
                <c:pt idx="147">
                  <c:v>0.35097099999999998</c:v>
                </c:pt>
                <c:pt idx="148">
                  <c:v>0.34919499999999998</c:v>
                </c:pt>
                <c:pt idx="149">
                  <c:v>0.346329</c:v>
                </c:pt>
                <c:pt idx="150">
                  <c:v>0.34387200000000001</c:v>
                </c:pt>
                <c:pt idx="151">
                  <c:v>0.34399600000000002</c:v>
                </c:pt>
                <c:pt idx="152">
                  <c:v>0.34184300000000001</c:v>
                </c:pt>
                <c:pt idx="153">
                  <c:v>0.34096700000000002</c:v>
                </c:pt>
                <c:pt idx="154">
                  <c:v>0.336812</c:v>
                </c:pt>
                <c:pt idx="155">
                  <c:v>0.33993800000000002</c:v>
                </c:pt>
                <c:pt idx="156">
                  <c:v>0.339256</c:v>
                </c:pt>
                <c:pt idx="157">
                  <c:v>0.33563799999999999</c:v>
                </c:pt>
                <c:pt idx="158">
                  <c:v>0.33748099999999998</c:v>
                </c:pt>
                <c:pt idx="159">
                  <c:v>0.33876000000000001</c:v>
                </c:pt>
                <c:pt idx="160">
                  <c:v>0.339362</c:v>
                </c:pt>
                <c:pt idx="161">
                  <c:v>0.336447</c:v>
                </c:pt>
                <c:pt idx="162">
                  <c:v>0.33751999999999999</c:v>
                </c:pt>
                <c:pt idx="163">
                  <c:v>0.33911000000000002</c:v>
                </c:pt>
                <c:pt idx="164">
                  <c:v>0.33613500000000002</c:v>
                </c:pt>
                <c:pt idx="165">
                  <c:v>0.33509100000000003</c:v>
                </c:pt>
                <c:pt idx="166">
                  <c:v>0.33701300000000001</c:v>
                </c:pt>
                <c:pt idx="167">
                  <c:v>0.33447500000000002</c:v>
                </c:pt>
                <c:pt idx="168">
                  <c:v>0.33458500000000002</c:v>
                </c:pt>
                <c:pt idx="169">
                  <c:v>0.33319399999999999</c:v>
                </c:pt>
                <c:pt idx="170">
                  <c:v>0.33550600000000003</c:v>
                </c:pt>
                <c:pt idx="171">
                  <c:v>0.33804600000000001</c:v>
                </c:pt>
                <c:pt idx="172">
                  <c:v>0.33761000000000002</c:v>
                </c:pt>
                <c:pt idx="173">
                  <c:v>0.33383200000000002</c:v>
                </c:pt>
                <c:pt idx="174">
                  <c:v>0.33610600000000002</c:v>
                </c:pt>
                <c:pt idx="175">
                  <c:v>0.33666800000000002</c:v>
                </c:pt>
                <c:pt idx="176">
                  <c:v>0.33812399999999998</c:v>
                </c:pt>
                <c:pt idx="177">
                  <c:v>0.33709800000000001</c:v>
                </c:pt>
                <c:pt idx="178">
                  <c:v>0.33237899999999998</c:v>
                </c:pt>
                <c:pt idx="179">
                  <c:v>0.33683800000000003</c:v>
                </c:pt>
                <c:pt idx="180">
                  <c:v>0.33641300000000002</c:v>
                </c:pt>
                <c:pt idx="181">
                  <c:v>0.33341500000000002</c:v>
                </c:pt>
                <c:pt idx="182">
                  <c:v>0.33455499999999999</c:v>
                </c:pt>
                <c:pt idx="183">
                  <c:v>0.33419100000000002</c:v>
                </c:pt>
                <c:pt idx="184">
                  <c:v>0.33170899999999998</c:v>
                </c:pt>
                <c:pt idx="185">
                  <c:v>0.33380399999999999</c:v>
                </c:pt>
                <c:pt idx="186">
                  <c:v>0.336364</c:v>
                </c:pt>
                <c:pt idx="187">
                  <c:v>0.33152100000000001</c:v>
                </c:pt>
                <c:pt idx="188">
                  <c:v>0.33902100000000002</c:v>
                </c:pt>
                <c:pt idx="189">
                  <c:v>0.33312700000000001</c:v>
                </c:pt>
                <c:pt idx="190">
                  <c:v>0.33207500000000001</c:v>
                </c:pt>
                <c:pt idx="191">
                  <c:v>0.33112599999999998</c:v>
                </c:pt>
                <c:pt idx="192">
                  <c:v>0.335758</c:v>
                </c:pt>
                <c:pt idx="193">
                  <c:v>0.33239999999999997</c:v>
                </c:pt>
                <c:pt idx="194">
                  <c:v>0.33151999999999998</c:v>
                </c:pt>
                <c:pt idx="195">
                  <c:v>0.33572200000000002</c:v>
                </c:pt>
                <c:pt idx="196">
                  <c:v>0.333258</c:v>
                </c:pt>
                <c:pt idx="197">
                  <c:v>0.33212399999999997</c:v>
                </c:pt>
                <c:pt idx="198">
                  <c:v>0.33496900000000002</c:v>
                </c:pt>
                <c:pt idx="199">
                  <c:v>0.33480199999999999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0.37469930154543335</c:v>
                </c:pt>
                <c:pt idx="1">
                  <c:v>0.37531148298668449</c:v>
                </c:pt>
                <c:pt idx="2">
                  <c:v>0.37592371425598198</c:v>
                </c:pt>
                <c:pt idx="3">
                  <c:v>0.37653576605075584</c:v>
                </c:pt>
                <c:pt idx="4">
                  <c:v>0.37714736723171766</c:v>
                </c:pt>
                <c:pt idx="5">
                  <c:v>0.37775819971330987</c:v>
                </c:pt>
                <c:pt idx="6">
                  <c:v>0.37836789296251977</c:v>
                </c:pt>
                <c:pt idx="7">
                  <c:v>0.37897601812414788</c:v>
                </c:pt>
                <c:pt idx="8">
                  <c:v>0.37958208180852676</c:v>
                </c:pt>
                <c:pt idx="9">
                  <c:v>0.38018551960260011</c:v>
                </c:pt>
                <c:pt idx="10">
                  <c:v>0.38078568940061724</c:v>
                </c:pt>
                <c:pt idx="11">
                  <c:v>0.38138186470193997</c:v>
                </c:pt>
                <c:pt idx="12">
                  <c:v>0.38197322809941897</c:v>
                </c:pt>
                <c:pt idx="13">
                  <c:v>0.38255886529648697</c:v>
                </c:pt>
                <c:pt idx="14">
                  <c:v>0.38313776016647116</c:v>
                </c:pt>
                <c:pt idx="15">
                  <c:v>0.38370879163720267</c:v>
                </c:pt>
                <c:pt idx="16">
                  <c:v>0.38427073359781655</c:v>
                </c:pt>
                <c:pt idx="17">
                  <c:v>0.38482225965510386</c:v>
                </c:pt>
                <c:pt idx="18">
                  <c:v>0.38536195551511948</c:v>
                </c:pt>
                <c:pt idx="19">
                  <c:v>0.38588834316804932</c:v>
                </c:pt>
                <c:pt idx="20">
                  <c:v>0.38639992308496918</c:v>
                </c:pt>
                <c:pt idx="21">
                  <c:v>0.38689524350456944</c:v>
                </c:pt>
                <c:pt idx="22">
                  <c:v>0.38737300983033551</c:v>
                </c:pt>
                <c:pt idx="23">
                  <c:v>0.38783225240315355</c:v>
                </c:pt>
                <c:pt idx="24">
                  <c:v>0.38827257763331374</c:v>
                </c:pt>
                <c:pt idx="25">
                  <c:v>0.38869453570418927</c:v>
                </c:pt>
                <c:pt idx="26">
                  <c:v>0.38910014758022171</c:v>
                </c:pt>
                <c:pt idx="27">
                  <c:v>0.38949364424876493</c:v>
                </c:pt>
                <c:pt idx="28">
                  <c:v>0.38988248081773647</c:v>
                </c:pt>
                <c:pt idx="29">
                  <c:v>0.3902786953677298</c:v>
                </c:pt>
                <c:pt idx="30">
                  <c:v>0.3907006845557825</c:v>
                </c:pt>
                <c:pt idx="31">
                  <c:v>0.39117546125395752</c:v>
                </c:pt>
                <c:pt idx="32">
                  <c:v>0.39174143962363323</c:v>
                </c:pt>
                <c:pt idx="33">
                  <c:v>0.39245175529511017</c:v>
                </c:pt>
                <c:pt idx="34">
                  <c:v>0.39337806843737833</c:v>
                </c:pt>
                <c:pt idx="35">
                  <c:v>0.3946147125658529</c:v>
                </c:pt>
                <c:pt idx="36">
                  <c:v>0.39628294176663603</c:v>
                </c:pt>
                <c:pt idx="37">
                  <c:v>0.39853489761503536</c:v>
                </c:pt>
                <c:pt idx="38">
                  <c:v>0.40155677398192957</c:v>
                </c:pt>
                <c:pt idx="39">
                  <c:v>0.40557051917736253</c:v>
                </c:pt>
                <c:pt idx="40">
                  <c:v>0.41083330305009147</c:v>
                </c:pt>
                <c:pt idx="41">
                  <c:v>0.41763391968294633</c:v>
                </c:pt>
                <c:pt idx="42">
                  <c:v>0.42628532474916908</c:v>
                </c:pt>
                <c:pt idx="43">
                  <c:v>0.4371126491981468</c:v>
                </c:pt>
                <c:pt idx="44">
                  <c:v>0.45043630894260828</c:v>
                </c:pt>
                <c:pt idx="45">
                  <c:v>0.46655025081207668</c:v>
                </c:pt>
                <c:pt idx="46">
                  <c:v>0.48569592520008442</c:v>
                </c:pt>
                <c:pt idx="47">
                  <c:v>0.50803321726444806</c:v>
                </c:pt>
                <c:pt idx="48">
                  <c:v>0.533610230921854</c:v>
                </c:pt>
                <c:pt idx="49">
                  <c:v>0.56233436997403818</c:v>
                </c:pt>
                <c:pt idx="50">
                  <c:v>0.59394724697126489</c:v>
                </c:pt>
                <c:pt idx="51">
                  <c:v>0.62800442725377703</c:v>
                </c:pt>
                <c:pt idx="52">
                  <c:v>0.6638545397743042</c:v>
                </c:pt>
                <c:pt idx="53">
                  <c:v>0.70059400920822623</c:v>
                </c:pt>
                <c:pt idx="54">
                  <c:v>0.73693834579467876</c:v>
                </c:pt>
                <c:pt idx="55">
                  <c:v>0.77091908268676268</c:v>
                </c:pt>
                <c:pt idx="56">
                  <c:v>0.79937145171860091</c:v>
                </c:pt>
                <c:pt idx="57">
                  <c:v>0.8174464869909478</c:v>
                </c:pt>
                <c:pt idx="58">
                  <c:v>0.81882500596708752</c:v>
                </c:pt>
                <c:pt idx="59">
                  <c:v>0.79745896489781121</c:v>
                </c:pt>
                <c:pt idx="60">
                  <c:v>0.75082976165066551</c:v>
                </c:pt>
                <c:pt idx="61">
                  <c:v>0.68301361670221483</c:v>
                </c:pt>
                <c:pt idx="62">
                  <c:v>0.60490184166170313</c:v>
                </c:pt>
                <c:pt idx="63">
                  <c:v>0.53044320542937362</c:v>
                </c:pt>
                <c:pt idx="64">
                  <c:v>0.47097100002585279</c:v>
                </c:pt>
                <c:pt idx="65">
                  <c:v>0.43138058725599859</c:v>
                </c:pt>
                <c:pt idx="66">
                  <c:v>0.41025781750919915</c:v>
                </c:pt>
                <c:pt idx="67">
                  <c:v>0.40286173701084838</c:v>
                </c:pt>
                <c:pt idx="68">
                  <c:v>0.40431479764068151</c:v>
                </c:pt>
                <c:pt idx="69">
                  <c:v>0.41127456563008979</c:v>
                </c:pt>
                <c:pt idx="70">
                  <c:v>0.42206415085121896</c:v>
                </c:pt>
                <c:pt idx="71">
                  <c:v>0.43608909897511433</c:v>
                </c:pt>
                <c:pt idx="72">
                  <c:v>0.45322899205930017</c:v>
                </c:pt>
                <c:pt idx="73">
                  <c:v>0.47344826786866867</c:v>
                </c:pt>
                <c:pt idx="74">
                  <c:v>0.49659903713075565</c:v>
                </c:pt>
                <c:pt idx="75">
                  <c:v>0.52232906289099224</c:v>
                </c:pt>
                <c:pt idx="76">
                  <c:v>0.55003133081535616</c:v>
                </c:pt>
                <c:pt idx="77">
                  <c:v>0.57877947225046822</c:v>
                </c:pt>
                <c:pt idx="78">
                  <c:v>0.60714983602682793</c:v>
                </c:pt>
                <c:pt idx="79">
                  <c:v>0.63278254736131356</c:v>
                </c:pt>
                <c:pt idx="80">
                  <c:v>0.6516894077258939</c:v>
                </c:pt>
                <c:pt idx="81">
                  <c:v>0.65793431395423174</c:v>
                </c:pt>
                <c:pt idx="82">
                  <c:v>0.64502595827081455</c:v>
                </c:pt>
                <c:pt idx="83">
                  <c:v>0.60971457262960804</c:v>
                </c:pt>
                <c:pt idx="84">
                  <c:v>0.55609113768196394</c:v>
                </c:pt>
                <c:pt idx="85">
                  <c:v>0.49572116299543784</c:v>
                </c:pt>
                <c:pt idx="86">
                  <c:v>0.44215249978221727</c:v>
                </c:pt>
                <c:pt idx="87">
                  <c:v>0.4038945297595517</c:v>
                </c:pt>
                <c:pt idx="88">
                  <c:v>0.38166774670246778</c:v>
                </c:pt>
                <c:pt idx="89">
                  <c:v>0.37103940140646241</c:v>
                </c:pt>
                <c:pt idx="90">
                  <c:v>0.36673464268663608</c:v>
                </c:pt>
                <c:pt idx="91">
                  <c:v>0.36511734240230637</c:v>
                </c:pt>
                <c:pt idx="92">
                  <c:v>0.3644061314856864</c:v>
                </c:pt>
                <c:pt idx="93">
                  <c:v>0.3639407496253414</c:v>
                </c:pt>
                <c:pt idx="94">
                  <c:v>0.363530714880336</c:v>
                </c:pt>
                <c:pt idx="95">
                  <c:v>0.36313252214042885</c:v>
                </c:pt>
                <c:pt idx="96">
                  <c:v>0.36273815917347058</c:v>
                </c:pt>
                <c:pt idx="97">
                  <c:v>0.36234638950296022</c:v>
                </c:pt>
                <c:pt idx="98">
                  <c:v>0.36195710868452291</c:v>
                </c:pt>
                <c:pt idx="99">
                  <c:v>0.36157059786964274</c:v>
                </c:pt>
                <c:pt idx="100">
                  <c:v>0.36118770426975938</c:v>
                </c:pt>
                <c:pt idx="101">
                  <c:v>0.36081038042925506</c:v>
                </c:pt>
                <c:pt idx="102">
                  <c:v>0.36044264853795244</c:v>
                </c:pt>
                <c:pt idx="103">
                  <c:v>0.36009215376164627</c:v>
                </c:pt>
                <c:pt idx="104">
                  <c:v>0.35977242427169775</c:v>
                </c:pt>
                <c:pt idx="105">
                  <c:v>0.35950576526983119</c:v>
                </c:pt>
                <c:pt idx="106">
                  <c:v>0.35932633314051332</c:v>
                </c:pt>
                <c:pt idx="107">
                  <c:v>0.35928236965721649</c:v>
                </c:pt>
                <c:pt idx="108">
                  <c:v>0.35943593978987948</c:v>
                </c:pt>
                <c:pt idx="109">
                  <c:v>0.35985802619617441</c:v>
                </c:pt>
                <c:pt idx="110">
                  <c:v>0.36061666105526136</c:v>
                </c:pt>
                <c:pt idx="111">
                  <c:v>0.36175585124770299</c:v>
                </c:pt>
                <c:pt idx="112">
                  <c:v>0.36326341747911706</c:v>
                </c:pt>
                <c:pt idx="113">
                  <c:v>0.36502845969600939</c:v>
                </c:pt>
                <c:pt idx="114">
                  <c:v>0.36679949426387581</c:v>
                </c:pt>
                <c:pt idx="115">
                  <c:v>0.36817589679329632</c:v>
                </c:pt>
                <c:pt idx="116">
                  <c:v>0.36868260038239492</c:v>
                </c:pt>
                <c:pt idx="117">
                  <c:v>0.36795054469008837</c:v>
                </c:pt>
                <c:pt idx="118">
                  <c:v>0.36593320644668775</c:v>
                </c:pt>
                <c:pt idx="119">
                  <c:v>0.36300245062018399</c:v>
                </c:pt>
                <c:pt idx="120">
                  <c:v>0.35980949937080609</c:v>
                </c:pt>
                <c:pt idx="121">
                  <c:v>0.3569795050617911</c:v>
                </c:pt>
                <c:pt idx="122">
                  <c:v>0.35485446773062884</c:v>
                </c:pt>
                <c:pt idx="123">
                  <c:v>0.35344460074528683</c:v>
                </c:pt>
                <c:pt idx="124">
                  <c:v>0.35255994886196801</c:v>
                </c:pt>
                <c:pt idx="125">
                  <c:v>0.35197732896164163</c:v>
                </c:pt>
                <c:pt idx="126">
                  <c:v>0.35153506445255289</c:v>
                </c:pt>
                <c:pt idx="127">
                  <c:v>0.35114635425493901</c:v>
                </c:pt>
                <c:pt idx="128">
                  <c:v>0.35077458378130849</c:v>
                </c:pt>
                <c:pt idx="129">
                  <c:v>0.3504072839139985</c:v>
                </c:pt>
                <c:pt idx="130">
                  <c:v>0.35004096795203027</c:v>
                </c:pt>
                <c:pt idx="131">
                  <c:v>0.34967482619505214</c:v>
                </c:pt>
                <c:pt idx="132">
                  <c:v>0.34930872993304135</c:v>
                </c:pt>
                <c:pt idx="133">
                  <c:v>0.3489428073546173</c:v>
                </c:pt>
                <c:pt idx="134">
                  <c:v>0.34857761363903722</c:v>
                </c:pt>
                <c:pt idx="135">
                  <c:v>0.34821484510968909</c:v>
                </c:pt>
                <c:pt idx="136">
                  <c:v>0.34785901352920723</c:v>
                </c:pt>
                <c:pt idx="137">
                  <c:v>0.34752068333920949</c:v>
                </c:pt>
                <c:pt idx="138">
                  <c:v>0.34722146177361174</c:v>
                </c:pt>
                <c:pt idx="139">
                  <c:v>0.34699924552978506</c:v>
                </c:pt>
                <c:pt idx="140">
                  <c:v>0.3469089999145652</c:v>
                </c:pt>
                <c:pt idx="141">
                  <c:v>0.34701122768558551</c:v>
                </c:pt>
                <c:pt idx="142">
                  <c:v>0.3473418678160371</c:v>
                </c:pt>
                <c:pt idx="143">
                  <c:v>0.34786867383306874</c:v>
                </c:pt>
                <c:pt idx="144">
                  <c:v>0.34845805221844417</c:v>
                </c:pt>
                <c:pt idx="145">
                  <c:v>0.34888739924267714</c:v>
                </c:pt>
                <c:pt idx="146">
                  <c:v>0.34892063560447423</c:v>
                </c:pt>
                <c:pt idx="147">
                  <c:v>0.348418510391168</c:v>
                </c:pt>
                <c:pt idx="148">
                  <c:v>0.34741555540438818</c:v>
                </c:pt>
                <c:pt idx="149">
                  <c:v>0.34610668510580272</c:v>
                </c:pt>
                <c:pt idx="150">
                  <c:v>0.34474960543606253</c:v>
                </c:pt>
                <c:pt idx="151">
                  <c:v>0.34354989869048846</c:v>
                </c:pt>
                <c:pt idx="152">
                  <c:v>0.34259880748319849</c:v>
                </c:pt>
                <c:pt idx="153">
                  <c:v>0.34188337068701397</c:v>
                </c:pt>
                <c:pt idx="154">
                  <c:v>0.34133745600418774</c:v>
                </c:pt>
                <c:pt idx="155">
                  <c:v>0.34089043611479131</c:v>
                </c:pt>
                <c:pt idx="156">
                  <c:v>0.34049155744607434</c:v>
                </c:pt>
                <c:pt idx="157">
                  <c:v>0.34011253715609396</c:v>
                </c:pt>
                <c:pt idx="158">
                  <c:v>0.33974053563789236</c:v>
                </c:pt>
                <c:pt idx="159">
                  <c:v>0.33937069484964016</c:v>
                </c:pt>
                <c:pt idx="160">
                  <c:v>0.33900146672758807</c:v>
                </c:pt>
                <c:pt idx="161">
                  <c:v>0.33863243697724993</c:v>
                </c:pt>
                <c:pt idx="162">
                  <c:v>0.33826351663692178</c:v>
                </c:pt>
                <c:pt idx="163">
                  <c:v>0.33789469497768448</c:v>
                </c:pt>
                <c:pt idx="164">
                  <c:v>0.33752597630629128</c:v>
                </c:pt>
                <c:pt idx="165">
                  <c:v>0.33715736633419163</c:v>
                </c:pt>
                <c:pt idx="166">
                  <c:v>0.33678886973361544</c:v>
                </c:pt>
                <c:pt idx="167">
                  <c:v>0.33642048983935996</c:v>
                </c:pt>
                <c:pt idx="168">
                  <c:v>0.33605222870955204</c:v>
                </c:pt>
                <c:pt idx="169">
                  <c:v>0.33568408724327309</c:v>
                </c:pt>
                <c:pt idx="170">
                  <c:v>0.33531606530826097</c:v>
                </c:pt>
                <c:pt idx="171">
                  <c:v>0.33494816186960774</c:v>
                </c:pt>
                <c:pt idx="172">
                  <c:v>0.334580375115683</c:v>
                </c:pt>
                <c:pt idx="173">
                  <c:v>0.33421270257870478</c:v>
                </c:pt>
                <c:pt idx="174">
                  <c:v>0.3338451412480789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0.37469930154377384</c:v>
                </c:pt>
                <c:pt idx="1">
                  <c:v>0.37531148298278599</c:v>
                </c:pt>
                <c:pt idx="2">
                  <c:v>0.37592371424695115</c:v>
                </c:pt>
                <c:pt idx="3">
                  <c:v>0.37653576603012678</c:v>
                </c:pt>
                <c:pt idx="4">
                  <c:v>0.37714736718524983</c:v>
                </c:pt>
                <c:pt idx="5">
                  <c:v>0.37775819961009421</c:v>
                </c:pt>
                <c:pt idx="6">
                  <c:v>0.3783678927364415</c:v>
                </c:pt>
                <c:pt idx="7">
                  <c:v>0.37897601763584193</c:v>
                </c:pt>
                <c:pt idx="8">
                  <c:v>0.37958208076849809</c:v>
                </c:pt>
                <c:pt idx="9">
                  <c:v>0.380185517418268</c:v>
                </c:pt>
                <c:pt idx="10">
                  <c:v>0.38078568487672665</c:v>
                </c:pt>
                <c:pt idx="11">
                  <c:v>0.38138185546292691</c:v>
                </c:pt>
                <c:pt idx="12">
                  <c:v>0.38197320949315677</c:v>
                </c:pt>
                <c:pt idx="13">
                  <c:v>0.38255882834663024</c:v>
                </c:pt>
                <c:pt idx="14">
                  <c:v>0.38313768780848884</c:v>
                </c:pt>
                <c:pt idx="15">
                  <c:v>0.3837086519102445</c:v>
                </c:pt>
                <c:pt idx="16">
                  <c:v>0.38427046752896959</c:v>
                </c:pt>
                <c:pt idx="17">
                  <c:v>0.38482176004879109</c:v>
                </c:pt>
                <c:pt idx="18">
                  <c:v>0.38536103042961961</c:v>
                </c:pt>
                <c:pt idx="19">
                  <c:v>0.3858866540659685</c:v>
                </c:pt>
                <c:pt idx="20">
                  <c:v>0.38639688184992033</c:v>
                </c:pt>
                <c:pt idx="21">
                  <c:v>0.3868898438728039</c:v>
                </c:pt>
                <c:pt idx="22">
                  <c:v>0.38736355620542184</c:v>
                </c:pt>
                <c:pt idx="23">
                  <c:v>0.38781593118171054</c:v>
                </c:pt>
                <c:pt idx="24">
                  <c:v>0.38824479157043368</c:v>
                </c:pt>
                <c:pt idx="25">
                  <c:v>0.38864788894912261</c:v>
                </c:pt>
                <c:pt idx="26">
                  <c:v>0.38902292649007991</c:v>
                </c:pt>
                <c:pt idx="27">
                  <c:v>0.38936758622755413</c:v>
                </c:pt>
                <c:pt idx="28">
                  <c:v>0.38967956069820125</c:v>
                </c:pt>
                <c:pt idx="29">
                  <c:v>0.38995658863680044</c:v>
                </c:pt>
                <c:pt idx="30">
                  <c:v>0.39019649417274438</c:v>
                </c:pt>
                <c:pt idx="31">
                  <c:v>0.3903972287210542</c:v>
                </c:pt>
                <c:pt idx="32">
                  <c:v>0.39055691450959762</c:v>
                </c:pt>
                <c:pt idx="33">
                  <c:v>0.39067388845040962</c:v>
                </c:pt>
                <c:pt idx="34">
                  <c:v>0.3907467448684448</c:v>
                </c:pt>
                <c:pt idx="35">
                  <c:v>0.39077437546724941</c:v>
                </c:pt>
                <c:pt idx="36">
                  <c:v>0.39075600485774431</c:v>
                </c:pt>
                <c:pt idx="37">
                  <c:v>0.39069122001913253</c:v>
                </c:pt>
                <c:pt idx="38">
                  <c:v>0.39057999220872563</c:v>
                </c:pt>
                <c:pt idx="39">
                  <c:v>0.39042269009029212</c:v>
                </c:pt>
                <c:pt idx="40">
                  <c:v>0.39022008319853552</c:v>
                </c:pt>
                <c:pt idx="41">
                  <c:v>0.38997333528075545</c:v>
                </c:pt>
                <c:pt idx="42">
                  <c:v>0.38968398752732797</c:v>
                </c:pt>
                <c:pt idx="43">
                  <c:v>0.38935393218608833</c:v>
                </c:pt>
                <c:pt idx="44">
                  <c:v>0.38898537751534595</c:v>
                </c:pt>
                <c:pt idx="45">
                  <c:v>0.38858080543102996</c:v>
                </c:pt>
                <c:pt idx="46">
                  <c:v>0.38814292351580781</c:v>
                </c:pt>
                <c:pt idx="47">
                  <c:v>0.3876746132610262</c:v>
                </c:pt>
                <c:pt idx="48">
                  <c:v>0.38717887649573757</c:v>
                </c:pt>
                <c:pt idx="49">
                  <c:v>0.38665878192184583</c:v>
                </c:pt>
                <c:pt idx="50">
                  <c:v>0.38611741353177892</c:v>
                </c:pt>
                <c:pt idx="51">
                  <c:v>0.38555782245460596</c:v>
                </c:pt>
                <c:pt idx="52">
                  <c:v>0.38498298348310894</c:v>
                </c:pt>
                <c:pt idx="53">
                  <c:v>0.38439575720519081</c:v>
                </c:pt>
                <c:pt idx="54">
                  <c:v>0.3837988583247065</c:v>
                </c:pt>
                <c:pt idx="55">
                  <c:v>0.38319483043270042</c:v>
                </c:pt>
                <c:pt idx="56">
                  <c:v>0.38258602719873269</c:v>
                </c:pt>
                <c:pt idx="57">
                  <c:v>0.38197459970636871</c:v>
                </c:pt>
                <c:pt idx="58">
                  <c:v>0.381362489464178</c:v>
                </c:pt>
                <c:pt idx="59">
                  <c:v>0.38075142648567611</c:v>
                </c:pt>
                <c:pt idx="60">
                  <c:v>0.38014293174621017</c:v>
                </c:pt>
                <c:pt idx="61">
                  <c:v>0.37953832328635717</c:v>
                </c:pt>
                <c:pt idx="62">
                  <c:v>0.37893872523250671</c:v>
                </c:pt>
                <c:pt idx="63">
                  <c:v>0.37834507903756398</c:v>
                </c:pt>
                <c:pt idx="64">
                  <c:v>0.37775815629969955</c:v>
                </c:pt>
                <c:pt idx="65">
                  <c:v>0.37717857258695481</c:v>
                </c:pt>
                <c:pt idx="66">
                  <c:v>0.3766068017734554</c:v>
                </c:pt>
                <c:pt idx="67">
                  <c:v>0.3760431904733687</c:v>
                </c:pt>
                <c:pt idx="68">
                  <c:v>0.37548797223725355</c:v>
                </c:pt>
                <c:pt idx="69">
                  <c:v>0.37494128124894954</c:v>
                </c:pt>
                <c:pt idx="70">
                  <c:v>0.37440316532762424</c:v>
                </c:pt>
                <c:pt idx="71">
                  <c:v>0.37387359809789289</c:v>
                </c:pt>
                <c:pt idx="72">
                  <c:v>0.37335249024063999</c:v>
                </c:pt>
                <c:pt idx="73">
                  <c:v>0.37283969977841347</c:v>
                </c:pt>
                <c:pt idx="74">
                  <c:v>0.37233504138253709</c:v>
                </c:pt>
                <c:pt idx="75">
                  <c:v>0.37183829471511359</c:v>
                </c:pt>
                <c:pt idx="76">
                  <c:v>0.37134921183873465</c:v>
                </c:pt>
                <c:pt idx="77">
                  <c:v>0.37086752374088161</c:v>
                </c:pt>
                <c:pt idx="78">
                  <c:v>0.37039294602957462</c:v>
                </c:pt>
                <c:pt idx="79">
                  <c:v>0.36992518386265422</c:v>
                </c:pt>
                <c:pt idx="80">
                  <c:v>0.36946393617590967</c:v>
                </c:pt>
                <c:pt idx="81">
                  <c:v>0.36900889927576835</c:v>
                </c:pt>
                <c:pt idx="82">
                  <c:v>0.36855976986101169</c:v>
                </c:pt>
                <c:pt idx="83">
                  <c:v>0.36811624753544903</c:v>
                </c:pt>
                <c:pt idx="84">
                  <c:v>0.3676780368700801</c:v>
                </c:pt>
                <c:pt idx="85">
                  <c:v>0.36724484906929844</c:v>
                </c:pt>
                <c:pt idx="86">
                  <c:v>0.36681640329141085</c:v>
                </c:pt>
                <c:pt idx="87">
                  <c:v>0.36639242766934438</c:v>
                </c:pt>
                <c:pt idx="88">
                  <c:v>0.36597266007303453</c:v>
                </c:pt>
                <c:pt idx="89">
                  <c:v>0.36555684865074911</c:v>
                </c:pt>
                <c:pt idx="90">
                  <c:v>0.36514475218255216</c:v>
                </c:pt>
                <c:pt idx="91">
                  <c:v>0.36473614027533185</c:v>
                </c:pt>
                <c:pt idx="92">
                  <c:v>0.36433079342529751</c:v>
                </c:pt>
                <c:pt idx="93">
                  <c:v>0.36392850297063906</c:v>
                </c:pt>
                <c:pt idx="94">
                  <c:v>0.36352907095411174</c:v>
                </c:pt>
                <c:pt idx="95">
                  <c:v>0.36313230991267376</c:v>
                </c:pt>
                <c:pt idx="96">
                  <c:v>0.36273804260894027</c:v>
                </c:pt>
                <c:pt idx="97">
                  <c:v>0.36234610171711124</c:v>
                </c:pt>
                <c:pt idx="98">
                  <c:v>0.36195632947416789</c:v>
                </c:pt>
                <c:pt idx="99">
                  <c:v>0.3615685773054883</c:v>
                </c:pt>
                <c:pt idx="100">
                  <c:v>0.36118270543259262</c:v>
                </c:pt>
                <c:pt idx="101">
                  <c:v>0.36079858246947116</c:v>
                </c:pt>
                <c:pt idx="102">
                  <c:v>0.36041608501285521</c:v>
                </c:pt>
                <c:pt idx="103">
                  <c:v>0.36003509723084637</c:v>
                </c:pt>
                <c:pt idx="104">
                  <c:v>0.35965551045350941</c:v>
                </c:pt>
                <c:pt idx="105">
                  <c:v>0.35927722276833735</c:v>
                </c:pt>
                <c:pt idx="106">
                  <c:v>0.35890013862291087</c:v>
                </c:pt>
                <c:pt idx="107">
                  <c:v>0.35852416843657775</c:v>
                </c:pt>
                <c:pt idx="108">
                  <c:v>0.35814922822256734</c:v>
                </c:pt>
                <c:pt idx="109">
                  <c:v>0.35777523922161791</c:v>
                </c:pt>
                <c:pt idx="110">
                  <c:v>0.3574021275479245</c:v>
                </c:pt>
                <c:pt idx="111">
                  <c:v>0.35702982384800808</c:v>
                </c:pt>
                <c:pt idx="112">
                  <c:v>0.35665826297294878</c:v>
                </c:pt>
                <c:pt idx="113">
                  <c:v>0.35628738366432727</c:v>
                </c:pt>
                <c:pt idx="114">
                  <c:v>0.35591712825415533</c:v>
                </c:pt>
                <c:pt idx="115">
                  <c:v>0.35554744237906682</c:v>
                </c:pt>
                <c:pt idx="116">
                  <c:v>0.35517827470906094</c:v>
                </c:pt>
                <c:pt idx="117">
                  <c:v>0.35480957669115193</c:v>
                </c:pt>
                <c:pt idx="118">
                  <c:v>0.35444130230837118</c:v>
                </c:pt>
                <c:pt idx="119">
                  <c:v>0.35407340785468933</c:v>
                </c:pt>
                <c:pt idx="120">
                  <c:v>0.35370585172657026</c:v>
                </c:pt>
                <c:pt idx="121">
                  <c:v>0.35333859423202529</c:v>
                </c:pt>
                <c:pt idx="122">
                  <c:v>0.35297159741820933</c:v>
                </c:pt>
                <c:pt idx="123">
                  <c:v>0.35260482491875861</c:v>
                </c:pt>
                <c:pt idx="124">
                  <c:v>0.35223824182222263</c:v>
                </c:pt>
                <c:pt idx="125">
                  <c:v>0.35187181456305322</c:v>
                </c:pt>
                <c:pt idx="126">
                  <c:v>0.35150551083667825</c:v>
                </c:pt>
                <c:pt idx="127">
                  <c:v>0.35113929954017586</c:v>
                </c:pt>
                <c:pt idx="128">
                  <c:v>0.35077315073995358</c:v>
                </c:pt>
                <c:pt idx="129">
                  <c:v>0.35040703566760639</c:v>
                </c:pt>
                <c:pt idx="130">
                  <c:v>0.35004092674474874</c:v>
                </c:pt>
                <c:pt idx="131">
                  <c:v>0.34967479763707254</c:v>
                </c:pt>
                <c:pt idx="132">
                  <c:v>0.34930862333715895</c:v>
                </c:pt>
                <c:pt idx="133">
                  <c:v>0.34894238027466662</c:v>
                </c:pt>
                <c:pt idx="134">
                  <c:v>0.34857604645144313</c:v>
                </c:pt>
                <c:pt idx="135">
                  <c:v>0.34820960159788289</c:v>
                </c:pt>
                <c:pt idx="136">
                  <c:v>0.34784302734554351</c:v>
                </c:pt>
                <c:pt idx="137">
                  <c:v>0.34747630740969171</c:v>
                </c:pt>
                <c:pt idx="138">
                  <c:v>0.34710942777418069</c:v>
                </c:pt>
                <c:pt idx="139">
                  <c:v>0.34674237686996756</c:v>
                </c:pt>
                <c:pt idx="140">
                  <c:v>0.34637514573778022</c:v>
                </c:pt>
                <c:pt idx="141">
                  <c:v>0.34600772816505848</c:v>
                </c:pt>
                <c:pt idx="142">
                  <c:v>0.3456401207874249</c:v>
                </c:pt>
                <c:pt idx="143">
                  <c:v>0.34527232314566764</c:v>
                </c:pt>
                <c:pt idx="144">
                  <c:v>0.34490433769056655</c:v>
                </c:pt>
                <c:pt idx="145">
                  <c:v>0.34453616972985368</c:v>
                </c:pt>
                <c:pt idx="146">
                  <c:v>0.3441678273140788</c:v>
                </c:pt>
                <c:pt idx="147">
                  <c:v>0.34379932106102196</c:v>
                </c:pt>
                <c:pt idx="148">
                  <c:v>0.34343066392135907</c:v>
                </c:pt>
                <c:pt idx="149">
                  <c:v>0.34306187089132395</c:v>
                </c:pt>
                <c:pt idx="150">
                  <c:v>0.3426929586808859</c:v>
                </c:pt>
                <c:pt idx="151">
                  <c:v>0.34232394534825955</c:v>
                </c:pt>
                <c:pt idx="152">
                  <c:v>0.34195484991319591</c:v>
                </c:pt>
                <c:pt idx="153">
                  <c:v>0.34158569196235872</c:v>
                </c:pt>
                <c:pt idx="154">
                  <c:v>0.34121649126012227</c:v>
                </c:pt>
                <c:pt idx="155">
                  <c:v>0.34084726737735394</c:v>
                </c:pt>
                <c:pt idx="156">
                  <c:v>0.34047803934928506</c:v>
                </c:pt>
                <c:pt idx="157">
                  <c:v>0.34010882537156323</c:v>
                </c:pt>
                <c:pt idx="158">
                  <c:v>0.33973964254121874</c:v>
                </c:pt>
                <c:pt idx="159">
                  <c:v>0.33937050664675888</c:v>
                </c:pt>
                <c:pt idx="160">
                  <c:v>0.33900143200912258</c:v>
                </c:pt>
                <c:pt idx="161">
                  <c:v>0.33863243137294297</c:v>
                </c:pt>
                <c:pt idx="162">
                  <c:v>0.33826351584559911</c:v>
                </c:pt>
                <c:pt idx="163">
                  <c:v>0.3378946948799792</c:v>
                </c:pt>
                <c:pt idx="164">
                  <c:v>0.3375259762957451</c:v>
                </c:pt>
                <c:pt idx="165">
                  <c:v>0.33715736633319676</c:v>
                </c:pt>
                <c:pt idx="166">
                  <c:v>0.33678886973353345</c:v>
                </c:pt>
                <c:pt idx="167">
                  <c:v>0.33642048983935408</c:v>
                </c:pt>
                <c:pt idx="168">
                  <c:v>0.33605222870955165</c:v>
                </c:pt>
                <c:pt idx="169">
                  <c:v>0.33568408724327309</c:v>
                </c:pt>
                <c:pt idx="170">
                  <c:v>0.33531606530826097</c:v>
                </c:pt>
                <c:pt idx="171">
                  <c:v>0.33494816186960774</c:v>
                </c:pt>
                <c:pt idx="172">
                  <c:v>0.334580375115683</c:v>
                </c:pt>
                <c:pt idx="173">
                  <c:v>0.33421270257870478</c:v>
                </c:pt>
                <c:pt idx="174">
                  <c:v>0.3338451412480789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0.38552599999999998</c:v>
                </c:pt>
                <c:pt idx="1">
                  <c:v>0.37904100000000002</c:v>
                </c:pt>
                <c:pt idx="2">
                  <c:v>0.380998</c:v>
                </c:pt>
                <c:pt idx="3">
                  <c:v>0.38081999999999999</c:v>
                </c:pt>
                <c:pt idx="4">
                  <c:v>0.38507400000000003</c:v>
                </c:pt>
                <c:pt idx="5">
                  <c:v>0.38079200000000002</c:v>
                </c:pt>
                <c:pt idx="6">
                  <c:v>0.38309700000000002</c:v>
                </c:pt>
                <c:pt idx="7">
                  <c:v>0.37870500000000001</c:v>
                </c:pt>
                <c:pt idx="8">
                  <c:v>0.38327299999999997</c:v>
                </c:pt>
                <c:pt idx="9">
                  <c:v>0.383102</c:v>
                </c:pt>
                <c:pt idx="10">
                  <c:v>0.380662</c:v>
                </c:pt>
                <c:pt idx="11">
                  <c:v>0.38335399999999997</c:v>
                </c:pt>
                <c:pt idx="12">
                  <c:v>0.38304100000000002</c:v>
                </c:pt>
                <c:pt idx="13">
                  <c:v>0.378853</c:v>
                </c:pt>
                <c:pt idx="14">
                  <c:v>0.38477800000000001</c:v>
                </c:pt>
                <c:pt idx="15">
                  <c:v>0.383048</c:v>
                </c:pt>
                <c:pt idx="16">
                  <c:v>0.382635</c:v>
                </c:pt>
                <c:pt idx="17">
                  <c:v>0.385266</c:v>
                </c:pt>
                <c:pt idx="18">
                  <c:v>0.38383699999999998</c:v>
                </c:pt>
                <c:pt idx="19">
                  <c:v>0.38465899999999997</c:v>
                </c:pt>
                <c:pt idx="20">
                  <c:v>0.38258199999999998</c:v>
                </c:pt>
                <c:pt idx="21">
                  <c:v>0.38397300000000001</c:v>
                </c:pt>
                <c:pt idx="22">
                  <c:v>0.38323400000000002</c:v>
                </c:pt>
                <c:pt idx="23">
                  <c:v>0.38306699999999999</c:v>
                </c:pt>
                <c:pt idx="24">
                  <c:v>0.38393899999999997</c:v>
                </c:pt>
                <c:pt idx="25">
                  <c:v>0.38402500000000001</c:v>
                </c:pt>
                <c:pt idx="26">
                  <c:v>0.38514799999999999</c:v>
                </c:pt>
                <c:pt idx="27">
                  <c:v>0.38486799999999999</c:v>
                </c:pt>
                <c:pt idx="28">
                  <c:v>0.39190199999999997</c:v>
                </c:pt>
                <c:pt idx="29">
                  <c:v>0.38688800000000001</c:v>
                </c:pt>
                <c:pt idx="30">
                  <c:v>0.389295</c:v>
                </c:pt>
                <c:pt idx="31">
                  <c:v>0.39160800000000001</c:v>
                </c:pt>
                <c:pt idx="32">
                  <c:v>0.39307799999999998</c:v>
                </c:pt>
                <c:pt idx="33">
                  <c:v>0.395646</c:v>
                </c:pt>
                <c:pt idx="34">
                  <c:v>0.398003</c:v>
                </c:pt>
                <c:pt idx="35">
                  <c:v>0.40044999999999997</c:v>
                </c:pt>
                <c:pt idx="36">
                  <c:v>0.40043200000000001</c:v>
                </c:pt>
                <c:pt idx="37">
                  <c:v>0.40101100000000001</c:v>
                </c:pt>
                <c:pt idx="38">
                  <c:v>0.40563500000000002</c:v>
                </c:pt>
                <c:pt idx="39">
                  <c:v>0.40750700000000001</c:v>
                </c:pt>
                <c:pt idx="40">
                  <c:v>0.414136</c:v>
                </c:pt>
                <c:pt idx="41">
                  <c:v>0.41830099999999998</c:v>
                </c:pt>
                <c:pt idx="42">
                  <c:v>0.42694199999999999</c:v>
                </c:pt>
                <c:pt idx="43">
                  <c:v>0.43807000000000001</c:v>
                </c:pt>
                <c:pt idx="44">
                  <c:v>0.44912099999999999</c:v>
                </c:pt>
                <c:pt idx="45">
                  <c:v>0.46939700000000001</c:v>
                </c:pt>
                <c:pt idx="46">
                  <c:v>0.49532100000000001</c:v>
                </c:pt>
                <c:pt idx="47">
                  <c:v>0.52888999999999997</c:v>
                </c:pt>
                <c:pt idx="48">
                  <c:v>0.56952199999999997</c:v>
                </c:pt>
                <c:pt idx="49">
                  <c:v>0.61172099999999996</c:v>
                </c:pt>
                <c:pt idx="50">
                  <c:v>0.65773700000000002</c:v>
                </c:pt>
                <c:pt idx="51">
                  <c:v>0.69905200000000001</c:v>
                </c:pt>
                <c:pt idx="52">
                  <c:v>0.73509400000000003</c:v>
                </c:pt>
                <c:pt idx="53">
                  <c:v>0.76264799999999999</c:v>
                </c:pt>
                <c:pt idx="54">
                  <c:v>0.781385</c:v>
                </c:pt>
                <c:pt idx="55">
                  <c:v>0.79105400000000003</c:v>
                </c:pt>
                <c:pt idx="56">
                  <c:v>0.79139199999999998</c:v>
                </c:pt>
                <c:pt idx="57">
                  <c:v>0.78052299999999997</c:v>
                </c:pt>
                <c:pt idx="58">
                  <c:v>0.75566299999999997</c:v>
                </c:pt>
                <c:pt idx="59">
                  <c:v>0.70629799999999998</c:v>
                </c:pt>
                <c:pt idx="60">
                  <c:v>0.63344199999999995</c:v>
                </c:pt>
                <c:pt idx="61">
                  <c:v>0.53254500000000005</c:v>
                </c:pt>
                <c:pt idx="62">
                  <c:v>0.44742300000000002</c:v>
                </c:pt>
                <c:pt idx="63">
                  <c:v>0.39957199999999998</c:v>
                </c:pt>
                <c:pt idx="64">
                  <c:v>0.39027200000000001</c:v>
                </c:pt>
                <c:pt idx="65">
                  <c:v>0.38774399999999998</c:v>
                </c:pt>
                <c:pt idx="66">
                  <c:v>0.394737</c:v>
                </c:pt>
                <c:pt idx="67">
                  <c:v>0.40070899999999998</c:v>
                </c:pt>
                <c:pt idx="68">
                  <c:v>0.40922799999999998</c:v>
                </c:pt>
                <c:pt idx="69">
                  <c:v>0.42609799999999998</c:v>
                </c:pt>
                <c:pt idx="70">
                  <c:v>0.44398500000000002</c:v>
                </c:pt>
                <c:pt idx="71">
                  <c:v>0.47249799999999997</c:v>
                </c:pt>
                <c:pt idx="72">
                  <c:v>0.50331300000000001</c:v>
                </c:pt>
                <c:pt idx="73">
                  <c:v>0.53844199999999998</c:v>
                </c:pt>
                <c:pt idx="74">
                  <c:v>0.56488000000000005</c:v>
                </c:pt>
                <c:pt idx="75">
                  <c:v>0.59389000000000003</c:v>
                </c:pt>
                <c:pt idx="76">
                  <c:v>0.615591</c:v>
                </c:pt>
                <c:pt idx="77">
                  <c:v>0.63160099999999997</c:v>
                </c:pt>
                <c:pt idx="78">
                  <c:v>0.64255399999999996</c:v>
                </c:pt>
                <c:pt idx="79">
                  <c:v>0.64064200000000004</c:v>
                </c:pt>
                <c:pt idx="80">
                  <c:v>0.62673500000000004</c:v>
                </c:pt>
                <c:pt idx="81">
                  <c:v>0.59236</c:v>
                </c:pt>
                <c:pt idx="82">
                  <c:v>0.53941300000000003</c:v>
                </c:pt>
                <c:pt idx="83">
                  <c:v>0.471775</c:v>
                </c:pt>
                <c:pt idx="84">
                  <c:v>0.41292000000000001</c:v>
                </c:pt>
                <c:pt idx="85">
                  <c:v>0.380056</c:v>
                </c:pt>
                <c:pt idx="86">
                  <c:v>0.36753000000000002</c:v>
                </c:pt>
                <c:pt idx="87">
                  <c:v>0.36166599999999999</c:v>
                </c:pt>
                <c:pt idx="88">
                  <c:v>0.36434699999999998</c:v>
                </c:pt>
                <c:pt idx="89">
                  <c:v>0.35958699999999999</c:v>
                </c:pt>
                <c:pt idx="90">
                  <c:v>0.36004000000000003</c:v>
                </c:pt>
                <c:pt idx="91">
                  <c:v>0.361537</c:v>
                </c:pt>
                <c:pt idx="92">
                  <c:v>0.36094999999999999</c:v>
                </c:pt>
                <c:pt idx="93">
                  <c:v>0.36163400000000001</c:v>
                </c:pt>
                <c:pt idx="94">
                  <c:v>0.36191400000000001</c:v>
                </c:pt>
                <c:pt idx="95">
                  <c:v>0.360371</c:v>
                </c:pt>
                <c:pt idx="96">
                  <c:v>0.36191600000000002</c:v>
                </c:pt>
                <c:pt idx="97">
                  <c:v>0.36320000000000002</c:v>
                </c:pt>
                <c:pt idx="98">
                  <c:v>0.36479499999999998</c:v>
                </c:pt>
                <c:pt idx="99">
                  <c:v>0.36190699999999998</c:v>
                </c:pt>
                <c:pt idx="100">
                  <c:v>0.36264800000000003</c:v>
                </c:pt>
                <c:pt idx="101">
                  <c:v>0.35877399999999998</c:v>
                </c:pt>
                <c:pt idx="102">
                  <c:v>0.36093599999999998</c:v>
                </c:pt>
                <c:pt idx="103">
                  <c:v>0.35942099999999999</c:v>
                </c:pt>
                <c:pt idx="104">
                  <c:v>0.36398599999999998</c:v>
                </c:pt>
                <c:pt idx="105">
                  <c:v>0.36040699999999998</c:v>
                </c:pt>
                <c:pt idx="106">
                  <c:v>0.358628</c:v>
                </c:pt>
                <c:pt idx="107">
                  <c:v>0.36022999999999999</c:v>
                </c:pt>
                <c:pt idx="108">
                  <c:v>0.35900700000000002</c:v>
                </c:pt>
                <c:pt idx="109">
                  <c:v>0.36177700000000002</c:v>
                </c:pt>
                <c:pt idx="110">
                  <c:v>0.36840200000000001</c:v>
                </c:pt>
                <c:pt idx="111">
                  <c:v>0.36986599999999997</c:v>
                </c:pt>
                <c:pt idx="112">
                  <c:v>0.37478499999999998</c:v>
                </c:pt>
                <c:pt idx="113">
                  <c:v>0.37477700000000003</c:v>
                </c:pt>
                <c:pt idx="114">
                  <c:v>0.37844299999999997</c:v>
                </c:pt>
                <c:pt idx="115">
                  <c:v>0.37682399999999999</c:v>
                </c:pt>
                <c:pt idx="116">
                  <c:v>0.37403999999999998</c:v>
                </c:pt>
                <c:pt idx="117">
                  <c:v>0.368205</c:v>
                </c:pt>
                <c:pt idx="118">
                  <c:v>0.36356300000000003</c:v>
                </c:pt>
                <c:pt idx="119">
                  <c:v>0.35719000000000001</c:v>
                </c:pt>
                <c:pt idx="120">
                  <c:v>0.35478900000000002</c:v>
                </c:pt>
                <c:pt idx="121">
                  <c:v>0.35205500000000001</c:v>
                </c:pt>
                <c:pt idx="122">
                  <c:v>0.35299700000000001</c:v>
                </c:pt>
                <c:pt idx="123">
                  <c:v>0.35332599999999997</c:v>
                </c:pt>
                <c:pt idx="124">
                  <c:v>0.34652100000000002</c:v>
                </c:pt>
                <c:pt idx="125">
                  <c:v>0.35093200000000002</c:v>
                </c:pt>
                <c:pt idx="126">
                  <c:v>0.35154000000000002</c:v>
                </c:pt>
                <c:pt idx="127">
                  <c:v>0.35110200000000003</c:v>
                </c:pt>
                <c:pt idx="128">
                  <c:v>0.351072</c:v>
                </c:pt>
                <c:pt idx="129">
                  <c:v>0.34985699999999997</c:v>
                </c:pt>
                <c:pt idx="130">
                  <c:v>0.34842099999999998</c:v>
                </c:pt>
                <c:pt idx="131">
                  <c:v>0.350547</c:v>
                </c:pt>
                <c:pt idx="132">
                  <c:v>0.35246899999999998</c:v>
                </c:pt>
                <c:pt idx="133">
                  <c:v>0.350105</c:v>
                </c:pt>
                <c:pt idx="134">
                  <c:v>0.34845500000000001</c:v>
                </c:pt>
                <c:pt idx="135">
                  <c:v>0.34797800000000001</c:v>
                </c:pt>
                <c:pt idx="136">
                  <c:v>0.34940399999999999</c:v>
                </c:pt>
                <c:pt idx="137">
                  <c:v>0.34691300000000003</c:v>
                </c:pt>
                <c:pt idx="138">
                  <c:v>0.34923999999999999</c:v>
                </c:pt>
                <c:pt idx="139">
                  <c:v>0.34964600000000001</c:v>
                </c:pt>
                <c:pt idx="140">
                  <c:v>0.35486899999999999</c:v>
                </c:pt>
                <c:pt idx="141">
                  <c:v>0.35500500000000001</c:v>
                </c:pt>
                <c:pt idx="142">
                  <c:v>0.35857099999999997</c:v>
                </c:pt>
                <c:pt idx="143">
                  <c:v>0.35903200000000002</c:v>
                </c:pt>
                <c:pt idx="144">
                  <c:v>0.35785499999999998</c:v>
                </c:pt>
                <c:pt idx="145">
                  <c:v>0.360786</c:v>
                </c:pt>
                <c:pt idx="146">
                  <c:v>0.35585899999999998</c:v>
                </c:pt>
                <c:pt idx="147">
                  <c:v>0.354159</c:v>
                </c:pt>
                <c:pt idx="148">
                  <c:v>0.34959099999999999</c:v>
                </c:pt>
                <c:pt idx="149">
                  <c:v>0.34600599999999998</c:v>
                </c:pt>
                <c:pt idx="150">
                  <c:v>0.347659</c:v>
                </c:pt>
                <c:pt idx="151">
                  <c:v>0.34459699999999999</c:v>
                </c:pt>
                <c:pt idx="152">
                  <c:v>0.34190900000000002</c:v>
                </c:pt>
                <c:pt idx="153">
                  <c:v>0.34333900000000001</c:v>
                </c:pt>
                <c:pt idx="154">
                  <c:v>0.345358</c:v>
                </c:pt>
                <c:pt idx="155">
                  <c:v>0.343198</c:v>
                </c:pt>
                <c:pt idx="156">
                  <c:v>0.34540799999999999</c:v>
                </c:pt>
                <c:pt idx="157">
                  <c:v>0.34348000000000001</c:v>
                </c:pt>
                <c:pt idx="158">
                  <c:v>0.34793099999999999</c:v>
                </c:pt>
                <c:pt idx="159">
                  <c:v>0.345721</c:v>
                </c:pt>
                <c:pt idx="160">
                  <c:v>0.33975</c:v>
                </c:pt>
                <c:pt idx="161">
                  <c:v>0.34692099999999998</c:v>
                </c:pt>
                <c:pt idx="162">
                  <c:v>0.34501399999999999</c:v>
                </c:pt>
                <c:pt idx="163">
                  <c:v>0.34524899999999997</c:v>
                </c:pt>
                <c:pt idx="164">
                  <c:v>0.34531499999999998</c:v>
                </c:pt>
                <c:pt idx="165">
                  <c:v>0.33823700000000001</c:v>
                </c:pt>
                <c:pt idx="166">
                  <c:v>0.34451900000000002</c:v>
                </c:pt>
                <c:pt idx="167">
                  <c:v>0.34266200000000002</c:v>
                </c:pt>
                <c:pt idx="168">
                  <c:v>0.34033799999999997</c:v>
                </c:pt>
                <c:pt idx="169">
                  <c:v>0.34332699999999999</c:v>
                </c:pt>
                <c:pt idx="170">
                  <c:v>0.34362100000000001</c:v>
                </c:pt>
                <c:pt idx="171">
                  <c:v>0.340416</c:v>
                </c:pt>
                <c:pt idx="172">
                  <c:v>0.34398499999999999</c:v>
                </c:pt>
                <c:pt idx="173">
                  <c:v>0.34181800000000001</c:v>
                </c:pt>
                <c:pt idx="174">
                  <c:v>0.34673999999999999</c:v>
                </c:pt>
                <c:pt idx="175">
                  <c:v>0.33962999999999999</c:v>
                </c:pt>
                <c:pt idx="176">
                  <c:v>0.34073799999999999</c:v>
                </c:pt>
                <c:pt idx="177">
                  <c:v>0.33928599999999998</c:v>
                </c:pt>
                <c:pt idx="178">
                  <c:v>0.34241899999999997</c:v>
                </c:pt>
                <c:pt idx="179">
                  <c:v>0.342617</c:v>
                </c:pt>
                <c:pt idx="180">
                  <c:v>0.341748</c:v>
                </c:pt>
                <c:pt idx="181">
                  <c:v>0.34035599999999999</c:v>
                </c:pt>
                <c:pt idx="182">
                  <c:v>0.342584</c:v>
                </c:pt>
                <c:pt idx="183">
                  <c:v>0.34087000000000001</c:v>
                </c:pt>
                <c:pt idx="184">
                  <c:v>0.33902399999999999</c:v>
                </c:pt>
                <c:pt idx="185">
                  <c:v>0.3382</c:v>
                </c:pt>
                <c:pt idx="186">
                  <c:v>0.34142600000000001</c:v>
                </c:pt>
                <c:pt idx="187">
                  <c:v>0.34027400000000002</c:v>
                </c:pt>
                <c:pt idx="188">
                  <c:v>0.336648</c:v>
                </c:pt>
                <c:pt idx="189">
                  <c:v>0.34018399999999999</c:v>
                </c:pt>
                <c:pt idx="190">
                  <c:v>0.33658399999999999</c:v>
                </c:pt>
                <c:pt idx="191">
                  <c:v>0.34173100000000001</c:v>
                </c:pt>
                <c:pt idx="192">
                  <c:v>0.33808500000000002</c:v>
                </c:pt>
                <c:pt idx="193">
                  <c:v>0.34181600000000001</c:v>
                </c:pt>
                <c:pt idx="194">
                  <c:v>0.34045599999999998</c:v>
                </c:pt>
                <c:pt idx="195">
                  <c:v>0.33880199999999999</c:v>
                </c:pt>
                <c:pt idx="196">
                  <c:v>0.33924799999999999</c:v>
                </c:pt>
                <c:pt idx="197">
                  <c:v>0.33921899999999999</c:v>
                </c:pt>
                <c:pt idx="198">
                  <c:v>0.33938299999999999</c:v>
                </c:pt>
                <c:pt idx="199">
                  <c:v>0.34155400000000002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0.37781783656629936</c:v>
                </c:pt>
                <c:pt idx="1">
                  <c:v>0.37830898573581745</c:v>
                </c:pt>
                <c:pt idx="2">
                  <c:v>0.37879911300689695</c:v>
                </c:pt>
                <c:pt idx="3">
                  <c:v>0.37928792003756284</c:v>
                </c:pt>
                <c:pt idx="4">
                  <c:v>0.37977506439593783</c:v>
                </c:pt>
                <c:pt idx="5">
                  <c:v>0.38026015482998765</c:v>
                </c:pt>
                <c:pt idx="6">
                  <c:v>0.38074274625959192</c:v>
                </c:pt>
                <c:pt idx="7">
                  <c:v>0.38122233452691895</c:v>
                </c:pt>
                <c:pt idx="8">
                  <c:v>0.38169835095982546</c:v>
                </c:pt>
                <c:pt idx="9">
                  <c:v>0.38217015682809119</c:v>
                </c:pt>
                <c:pt idx="10">
                  <c:v>0.38263703780691943</c:v>
                </c:pt>
                <c:pt idx="11">
                  <c:v>0.38309819861172195</c:v>
                </c:pt>
                <c:pt idx="12">
                  <c:v>0.38355275804201416</c:v>
                </c:pt>
                <c:pt idx="13">
                  <c:v>0.38399974478583665</c:v>
                </c:pt>
                <c:pt idx="14">
                  <c:v>0.38443809451507255</c:v>
                </c:pt>
                <c:pt idx="15">
                  <c:v>0.38486664908748885</c:v>
                </c:pt>
                <c:pt idx="16">
                  <c:v>0.38528415912739311</c:v>
                </c:pt>
                <c:pt idx="17">
                  <c:v>0.38568929198032476</c:v>
                </c:pt>
                <c:pt idx="18">
                  <c:v>0.38608064816920162</c:v>
                </c:pt>
                <c:pt idx="19">
                  <c:v>0.38645679121682802</c:v>
                </c:pt>
                <c:pt idx="20">
                  <c:v>0.38681629830480868</c:v>
                </c:pt>
                <c:pt idx="21">
                  <c:v>0.38715784304024881</c:v>
                </c:pt>
                <c:pt idx="22">
                  <c:v>0.38748032697929025</c:v>
                </c:pt>
                <c:pt idx="23">
                  <c:v>0.38778308390038119</c:v>
                </c:pt>
                <c:pt idx="24">
                  <c:v>0.38806619044744567</c:v>
                </c:pt>
                <c:pt idx="25">
                  <c:v>0.38833092878238379</c:v>
                </c:pt>
                <c:pt idx="26">
                  <c:v>0.38858046099810756</c:v>
                </c:pt>
                <c:pt idx="27">
                  <c:v>0.38882079027848448</c:v>
                </c:pt>
                <c:pt idx="28">
                  <c:v>0.38906209820687321</c:v>
                </c:pt>
                <c:pt idx="29">
                  <c:v>0.38932055800302312</c:v>
                </c:pt>
                <c:pt idx="30">
                  <c:v>0.38962072510325751</c:v>
                </c:pt>
                <c:pt idx="31">
                  <c:v>0.38999859318658658</c:v>
                </c:pt>
                <c:pt idx="32">
                  <c:v>0.39050536812378356</c:v>
                </c:pt>
                <c:pt idx="33">
                  <c:v>0.39121194669292098</c:v>
                </c:pt>
                <c:pt idx="34">
                  <c:v>0.3922139846769358</c:v>
                </c:pt>
                <c:pt idx="35">
                  <c:v>0.39363729671381292</c:v>
                </c:pt>
                <c:pt idx="36">
                  <c:v>0.39564315028093927</c:v>
                </c:pt>
                <c:pt idx="37">
                  <c:v>0.39843280908710965</c:v>
                </c:pt>
                <c:pt idx="38">
                  <c:v>0.40225046809526238</c:v>
                </c:pt>
                <c:pt idx="39">
                  <c:v>0.40738353610555983</c:v>
                </c:pt>
                <c:pt idx="40">
                  <c:v>0.41415910540734763</c:v>
                </c:pt>
                <c:pt idx="41">
                  <c:v>0.42293545107982777</c:v>
                </c:pt>
                <c:pt idx="42">
                  <c:v>0.4340875741408089</c:v>
                </c:pt>
                <c:pt idx="43">
                  <c:v>0.44798618146867858</c:v>
                </c:pt>
                <c:pt idx="44">
                  <c:v>0.46497009764482589</c:v>
                </c:pt>
                <c:pt idx="45">
                  <c:v>0.48531291234165169</c:v>
                </c:pt>
                <c:pt idx="46">
                  <c:v>0.50918562139531887</c:v>
                </c:pt>
                <c:pt idx="47">
                  <c:v>0.53661800610113741</c:v>
                </c:pt>
                <c:pt idx="48">
                  <c:v>0.56746229292884376</c:v>
                </c:pt>
                <c:pt idx="49">
                  <c:v>0.60136262517490413</c:v>
                </c:pt>
                <c:pt idx="50">
                  <c:v>0.63773088648227283</c:v>
                </c:pt>
                <c:pt idx="51">
                  <c:v>0.67571690589336308</c:v>
                </c:pt>
                <c:pt idx="52">
                  <c:v>0.71412645350015158</c:v>
                </c:pt>
                <c:pt idx="53">
                  <c:v>0.75118051105300765</c:v>
                </c:pt>
                <c:pt idx="54">
                  <c:v>0.78398763784153835</c:v>
                </c:pt>
                <c:pt idx="55">
                  <c:v>0.80780553436862623</c:v>
                </c:pt>
                <c:pt idx="56">
                  <c:v>0.81575440314788406</c:v>
                </c:pt>
                <c:pt idx="57">
                  <c:v>0.80022459905553045</c:v>
                </c:pt>
                <c:pt idx="58">
                  <c:v>0.75664603804118447</c:v>
                </c:pt>
                <c:pt idx="59">
                  <c:v>0.6879559331667926</c:v>
                </c:pt>
                <c:pt idx="60">
                  <c:v>0.60594785659327899</c:v>
                </c:pt>
                <c:pt idx="61">
                  <c:v>0.52704548866582124</c:v>
                </c:pt>
                <c:pt idx="62">
                  <c:v>0.46482838981143426</c:v>
                </c:pt>
                <c:pt idx="63">
                  <c:v>0.42481751410414925</c:v>
                </c:pt>
                <c:pt idx="64">
                  <c:v>0.4047706435426231</c:v>
                </c:pt>
                <c:pt idx="65">
                  <c:v>0.39879095633278916</c:v>
                </c:pt>
                <c:pt idx="66">
                  <c:v>0.40134950373921402</c:v>
                </c:pt>
                <c:pt idx="67">
                  <c:v>0.40903104321212996</c:v>
                </c:pt>
                <c:pt idx="68">
                  <c:v>0.42035033520925208</c:v>
                </c:pt>
                <c:pt idx="69">
                  <c:v>0.43490799053842444</c:v>
                </c:pt>
                <c:pt idx="70">
                  <c:v>0.4526945480904217</c:v>
                </c:pt>
                <c:pt idx="71">
                  <c:v>0.47370940036080383</c:v>
                </c:pt>
                <c:pt idx="72">
                  <c:v>0.49778718250326504</c:v>
                </c:pt>
                <c:pt idx="73">
                  <c:v>0.52451776121902038</c:v>
                </c:pt>
                <c:pt idx="74">
                  <c:v>0.55319464171356647</c:v>
                </c:pt>
                <c:pt idx="75">
                  <c:v>0.58272708375571125</c:v>
                </c:pt>
                <c:pt idx="76">
                  <c:v>0.61138679049989753</c:v>
                </c:pt>
                <c:pt idx="77">
                  <c:v>0.63622813055754668</c:v>
                </c:pt>
                <c:pt idx="78">
                  <c:v>0.65232689941830602</c:v>
                </c:pt>
                <c:pt idx="79">
                  <c:v>0.65284474565966988</c:v>
                </c:pt>
                <c:pt idx="80">
                  <c:v>0.63149634724751502</c:v>
                </c:pt>
                <c:pt idx="81">
                  <c:v>0.58735393761838783</c:v>
                </c:pt>
                <c:pt idx="82">
                  <c:v>0.52828701455746319</c:v>
                </c:pt>
                <c:pt idx="83">
                  <c:v>0.46847766405671504</c:v>
                </c:pt>
                <c:pt idx="84">
                  <c:v>0.42074673729175427</c:v>
                </c:pt>
                <c:pt idx="85">
                  <c:v>0.39025290066916624</c:v>
                </c:pt>
                <c:pt idx="86">
                  <c:v>0.37449762188422786</c:v>
                </c:pt>
                <c:pt idx="87">
                  <c:v>0.36780217077533767</c:v>
                </c:pt>
                <c:pt idx="88">
                  <c:v>0.36533838855413098</c:v>
                </c:pt>
                <c:pt idx="89">
                  <c:v>0.36441412939884016</c:v>
                </c:pt>
                <c:pt idx="90">
                  <c:v>0.36393293126440307</c:v>
                </c:pt>
                <c:pt idx="91">
                  <c:v>0.36355479142983932</c:v>
                </c:pt>
                <c:pt idx="92">
                  <c:v>0.36319768675479136</c:v>
                </c:pt>
                <c:pt idx="93">
                  <c:v>0.3628459465402083</c:v>
                </c:pt>
                <c:pt idx="94">
                  <c:v>0.36249709100173788</c:v>
                </c:pt>
                <c:pt idx="95">
                  <c:v>0.3621507283740667</c:v>
                </c:pt>
                <c:pt idx="96">
                  <c:v>0.36180681096867146</c:v>
                </c:pt>
                <c:pt idx="97">
                  <c:v>0.36146552850128888</c:v>
                </c:pt>
                <c:pt idx="98">
                  <c:v>0.36112754988436851</c:v>
                </c:pt>
                <c:pt idx="99">
                  <c:v>0.36079456490990008</c:v>
                </c:pt>
                <c:pt idx="100">
                  <c:v>0.36047031916439914</c:v>
                </c:pt>
                <c:pt idx="101">
                  <c:v>0.36016242710097612</c:v>
                </c:pt>
                <c:pt idx="102">
                  <c:v>0.35988526173973862</c:v>
                </c:pt>
                <c:pt idx="103">
                  <c:v>0.35966406884178087</c:v>
                </c:pt>
                <c:pt idx="104">
                  <c:v>0.35954001566475269</c:v>
                </c:pt>
                <c:pt idx="105">
                  <c:v>0.35957507756996243</c:v>
                </c:pt>
                <c:pt idx="106">
                  <c:v>0.35985455739393496</c:v>
                </c:pt>
                <c:pt idx="107">
                  <c:v>0.36048392098733589</c:v>
                </c:pt>
                <c:pt idx="108">
                  <c:v>0.36157594547607325</c:v>
                </c:pt>
                <c:pt idx="109">
                  <c:v>0.36322408522381844</c:v>
                </c:pt>
                <c:pt idx="110">
                  <c:v>0.36545824169857721</c:v>
                </c:pt>
                <c:pt idx="111">
                  <c:v>0.36818104670762097</c:v>
                </c:pt>
                <c:pt idx="112">
                  <c:v>0.3710934837677301</c:v>
                </c:pt>
                <c:pt idx="113">
                  <c:v>0.37364925365876883</c:v>
                </c:pt>
                <c:pt idx="114">
                  <c:v>0.37511813928644844</c:v>
                </c:pt>
                <c:pt idx="115">
                  <c:v>0.37482888070073067</c:v>
                </c:pt>
                <c:pt idx="116">
                  <c:v>0.37253336738216819</c:v>
                </c:pt>
                <c:pt idx="117">
                  <c:v>0.36865089583698868</c:v>
                </c:pt>
                <c:pt idx="118">
                  <c:v>0.36414127582034084</c:v>
                </c:pt>
                <c:pt idx="119">
                  <c:v>0.36003463055914908</c:v>
                </c:pt>
                <c:pt idx="120">
                  <c:v>0.35695979684712481</c:v>
                </c:pt>
                <c:pt idx="121">
                  <c:v>0.35499856717668238</c:v>
                </c:pt>
                <c:pt idx="122">
                  <c:v>0.35387405482443601</c:v>
                </c:pt>
                <c:pt idx="123">
                  <c:v>0.3532326230856061</c:v>
                </c:pt>
                <c:pt idx="124">
                  <c:v>0.35281398373170791</c:v>
                </c:pt>
                <c:pt idx="125">
                  <c:v>0.35247952644430308</c:v>
                </c:pt>
                <c:pt idx="126">
                  <c:v>0.35217221535172299</c:v>
                </c:pt>
                <c:pt idx="127">
                  <c:v>0.35187342526798598</c:v>
                </c:pt>
                <c:pt idx="128">
                  <c:v>0.35157831918851312</c:v>
                </c:pt>
                <c:pt idx="129">
                  <c:v>0.35128600249472286</c:v>
                </c:pt>
                <c:pt idx="130">
                  <c:v>0.35099663836538797</c:v>
                </c:pt>
                <c:pt idx="131">
                  <c:v>0.35071115423893279</c:v>
                </c:pt>
                <c:pt idx="132">
                  <c:v>0.35043236139191608</c:v>
                </c:pt>
                <c:pt idx="133">
                  <c:v>0.35016812160239941</c:v>
                </c:pt>
                <c:pt idx="134">
                  <c:v>0.34993818269874422</c:v>
                </c:pt>
                <c:pt idx="135">
                  <c:v>0.34978609575046521</c:v>
                </c:pt>
                <c:pt idx="136">
                  <c:v>0.34979443013151257</c:v>
                </c:pt>
                <c:pt idx="137">
                  <c:v>0.35009348507245386</c:v>
                </c:pt>
                <c:pt idx="138">
                  <c:v>0.35084310269584151</c:v>
                </c:pt>
                <c:pt idx="139">
                  <c:v>0.35216528217106208</c:v>
                </c:pt>
                <c:pt idx="140">
                  <c:v>0.35402939943716932</c:v>
                </c:pt>
                <c:pt idx="141">
                  <c:v>0.35614504761765492</c:v>
                </c:pt>
                <c:pt idx="142">
                  <c:v>0.35796258679758941</c:v>
                </c:pt>
                <c:pt idx="143">
                  <c:v>0.35885180067718253</c:v>
                </c:pt>
                <c:pt idx="144">
                  <c:v>0.35840257910903223</c:v>
                </c:pt>
                <c:pt idx="145">
                  <c:v>0.35665958152381161</c:v>
                </c:pt>
                <c:pt idx="146">
                  <c:v>0.35411115118810671</c:v>
                </c:pt>
                <c:pt idx="147">
                  <c:v>0.35143042822744708</c:v>
                </c:pt>
                <c:pt idx="148">
                  <c:v>0.34915587475775806</c:v>
                </c:pt>
                <c:pt idx="149">
                  <c:v>0.34751809853101412</c:v>
                </c:pt>
                <c:pt idx="150">
                  <c:v>0.34647162987247537</c:v>
                </c:pt>
                <c:pt idx="151">
                  <c:v>0.3458381471330953</c:v>
                </c:pt>
                <c:pt idx="152">
                  <c:v>0.3454366955034669</c:v>
                </c:pt>
                <c:pt idx="153">
                  <c:v>0.34514321360928535</c:v>
                </c:pt>
                <c:pt idx="154">
                  <c:v>0.34489199400996923</c:v>
                </c:pt>
                <c:pt idx="155">
                  <c:v>0.34465478983120718</c:v>
                </c:pt>
                <c:pt idx="156">
                  <c:v>0.34442145696913806</c:v>
                </c:pt>
                <c:pt idx="157">
                  <c:v>0.34418884700313279</c:v>
                </c:pt>
                <c:pt idx="158">
                  <c:v>0.3439560410779855</c:v>
                </c:pt>
                <c:pt idx="159">
                  <c:v>0.34372272378801316</c:v>
                </c:pt>
                <c:pt idx="160">
                  <c:v>0.34348872917661777</c:v>
                </c:pt>
                <c:pt idx="161">
                  <c:v>0.34325393513872571</c:v>
                </c:pt>
                <c:pt idx="162">
                  <c:v>0.34301824238139389</c:v>
                </c:pt>
                <c:pt idx="163">
                  <c:v>0.3427815702563774</c:v>
                </c:pt>
                <c:pt idx="164">
                  <c:v>0.34254385525897058</c:v>
                </c:pt>
                <c:pt idx="165">
                  <c:v>0.34230504975618947</c:v>
                </c:pt>
                <c:pt idx="166">
                  <c:v>0.34206512063678196</c:v>
                </c:pt>
                <c:pt idx="167">
                  <c:v>0.34182404789186061</c:v>
                </c:pt>
                <c:pt idx="168">
                  <c:v>0.34158182316856117</c:v>
                </c:pt>
                <c:pt idx="169">
                  <c:v>0.34133844833568128</c:v>
                </c:pt>
                <c:pt idx="170">
                  <c:v>0.3410939340928465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0.37781783656573886</c:v>
                </c:pt>
                <c:pt idx="1">
                  <c:v>0.37830898573441518</c:v>
                </c:pt>
                <c:pt idx="2">
                  <c:v>0.37879911300344266</c:v>
                </c:pt>
                <c:pt idx="3">
                  <c:v>0.37928792002918488</c:v>
                </c:pt>
                <c:pt idx="4">
                  <c:v>0.37977506437593084</c:v>
                </c:pt>
                <c:pt idx="5">
                  <c:v>0.38026015478294573</c:v>
                </c:pt>
                <c:pt idx="6">
                  <c:v>0.38074274615068648</c:v>
                </c:pt>
                <c:pt idx="7">
                  <c:v>0.38122233427867719</c:v>
                </c:pt>
                <c:pt idx="8">
                  <c:v>0.38169835040269001</c:v>
                </c:pt>
                <c:pt idx="9">
                  <c:v>0.38217015559695094</c:v>
                </c:pt>
                <c:pt idx="10">
                  <c:v>0.38263703512827535</c:v>
                </c:pt>
                <c:pt idx="11">
                  <c:v>0.38309819287342184</c:v>
                </c:pt>
                <c:pt idx="12">
                  <c:v>0.3835527459384781</c:v>
                </c:pt>
                <c:pt idx="13">
                  <c:v>0.38399971964949675</c:v>
                </c:pt>
                <c:pt idx="14">
                  <c:v>0.38443804311632063</c:v>
                </c:pt>
                <c:pt idx="15">
                  <c:v>0.38486654560571426</c:v>
                </c:pt>
                <c:pt idx="16">
                  <c:v>0.38528395399420767</c:v>
                </c:pt>
                <c:pt idx="17">
                  <c:v>0.38568889160367437</c:v>
                </c:pt>
                <c:pt idx="18">
                  <c:v>0.3860798787512385</c:v>
                </c:pt>
                <c:pt idx="19">
                  <c:v>0.38645533536672233</c:v>
                </c:pt>
                <c:pt idx="20">
                  <c:v>0.38681358604202426</c:v>
                </c:pt>
                <c:pt idx="21">
                  <c:v>0.38715286787363801</c:v>
                </c:pt>
                <c:pt idx="22">
                  <c:v>0.38747134143777567</c:v>
                </c:pt>
                <c:pt idx="23">
                  <c:v>0.38776710519303975</c:v>
                </c:pt>
                <c:pt idx="24">
                  <c:v>0.38803821353449558</c:v>
                </c:pt>
                <c:pt idx="25">
                  <c:v>0.38828269862243392</c:v>
                </c:pt>
                <c:pt idx="26">
                  <c:v>0.38849859597768743</c:v>
                </c:pt>
                <c:pt idx="27">
                  <c:v>0.38868397367384955</c:v>
                </c:pt>
                <c:pt idx="28">
                  <c:v>0.38883696476866941</c:v>
                </c:pt>
                <c:pt idx="29">
                  <c:v>0.38895580240908567</c:v>
                </c:pt>
                <c:pt idx="30">
                  <c:v>0.38903885682714318</c:v>
                </c:pt>
                <c:pt idx="31">
                  <c:v>0.38908467323118107</c:v>
                </c:pt>
                <c:pt idx="32">
                  <c:v>0.38909200940477318</c:v>
                </c:pt>
                <c:pt idx="33">
                  <c:v>0.38905987167328321</c:v>
                </c:pt>
                <c:pt idx="34">
                  <c:v>0.388987547802986</c:v>
                </c:pt>
                <c:pt idx="35">
                  <c:v>0.38887463537702388</c:v>
                </c:pt>
                <c:pt idx="36">
                  <c:v>0.38872106425834851</c:v>
                </c:pt>
                <c:pt idx="37">
                  <c:v>0.38852711190833306</c:v>
                </c:pt>
                <c:pt idx="38">
                  <c:v>0.38829341057904948</c:v>
                </c:pt>
                <c:pt idx="39">
                  <c:v>0.38802094572665474</c:v>
                </c:pt>
                <c:pt idx="40">
                  <c:v>0.38771104538365603</c:v>
                </c:pt>
                <c:pt idx="41">
                  <c:v>0.38736536065260158</c:v>
                </c:pt>
                <c:pt idx="42">
                  <c:v>0.3869858379117509</c:v>
                </c:pt>
                <c:pt idx="43">
                  <c:v>0.38657468372185999</c:v>
                </c:pt>
                <c:pt idx="44">
                  <c:v>0.38613432376178208</c:v>
                </c:pt>
                <c:pt idx="45">
                  <c:v>0.38566735737409741</c:v>
                </c:pt>
                <c:pt idx="46">
                  <c:v>0.38517650945358733</c:v>
                </c:pt>
                <c:pt idx="47">
                  <c:v>0.38466458145401644</c:v>
                </c:pt>
                <c:pt idx="48">
                  <c:v>0.38413440322539638</c:v>
                </c:pt>
                <c:pt idx="49">
                  <c:v>0.38358878723679257</c:v>
                </c:pt>
                <c:pt idx="50">
                  <c:v>0.38303048650797766</c:v>
                </c:pt>
                <c:pt idx="51">
                  <c:v>0.38246215729039357</c:v>
                </c:pt>
                <c:pt idx="52">
                  <c:v>0.38188632722906385</c:v>
                </c:pt>
                <c:pt idx="53">
                  <c:v>0.3813053694262179</c:v>
                </c:pt>
                <c:pt idx="54">
                  <c:v>0.38072148253513577</c:v>
                </c:pt>
                <c:pt idx="55">
                  <c:v>0.38013667675504487</c:v>
                </c:pt>
                <c:pt idx="56">
                  <c:v>0.37955276538544924</c:v>
                </c:pt>
                <c:pt idx="57">
                  <c:v>0.37897136143637283</c:v>
                </c:pt>
                <c:pt idx="58">
                  <c:v>0.37839387868028707</c:v>
                </c:pt>
                <c:pt idx="59">
                  <c:v>0.37782153646882399</c:v>
                </c:pt>
                <c:pt idx="60">
                  <c:v>0.37725536761691275</c:v>
                </c:pt>
                <c:pt idx="61">
                  <c:v>0.37669622867130326</c:v>
                </c:pt>
                <c:pt idx="62">
                  <c:v>0.37614481192148269</c:v>
                </c:pt>
                <c:pt idx="63">
                  <c:v>0.37560165857084976</c:v>
                </c:pt>
                <c:pt idx="64">
                  <c:v>0.37506717255745858</c:v>
                </c:pt>
                <c:pt idx="65">
                  <c:v>0.3745416345905232</c:v>
                </c:pt>
                <c:pt idx="66">
                  <c:v>0.37402521604621214</c:v>
                </c:pt>
                <c:pt idx="67">
                  <c:v>0.37351799244032741</c:v>
                </c:pt>
                <c:pt idx="68">
                  <c:v>0.37301995626365581</c:v>
                </c:pt>
                <c:pt idx="69">
                  <c:v>0.37253102902648999</c:v>
                </c:pt>
                <c:pt idx="70">
                  <c:v>0.37205107241125773</c:v>
                </c:pt>
                <c:pt idx="71">
                  <c:v>0.37157989847620881</c:v>
                </c:pt>
                <c:pt idx="72">
                  <c:v>0.37111727888899032</c:v>
                </c:pt>
                <c:pt idx="73">
                  <c:v>0.3706629531973068</c:v>
                </c:pt>
                <c:pt idx="74">
                  <c:v>0.37021663616551148</c:v>
                </c:pt>
                <c:pt idx="75">
                  <c:v>0.3697780242217889</c:v>
                </c:pt>
                <c:pt idx="76">
                  <c:v>0.36934680107147355</c:v>
                </c:pt>
                <c:pt idx="77">
                  <c:v>0.3689226425388718</c:v>
                </c:pt>
                <c:pt idx="78">
                  <c:v>0.36850522070350356</c:v>
                </c:pt>
                <c:pt idx="79">
                  <c:v>0.36809420739767629</c:v>
                </c:pt>
                <c:pt idx="80">
                  <c:v>0.36768927713136051</c:v>
                </c:pt>
                <c:pt idx="81">
                  <c:v>0.36729010950796992</c:v>
                </c:pt>
                <c:pt idx="82">
                  <c:v>0.36689639119129619</c:v>
                </c:pt>
                <c:pt idx="83">
                  <c:v>0.36650781747985928</c:v>
                </c:pt>
                <c:pt idx="84">
                  <c:v>0.36612409354057662</c:v>
                </c:pt>
                <c:pt idx="85">
                  <c:v>0.36574493534915387</c:v>
                </c:pt>
                <c:pt idx="86">
                  <c:v>0.36537007038010344</c:v>
                </c:pt>
                <c:pt idx="87">
                  <c:v>0.36499923808493817</c:v>
                </c:pt>
                <c:pt idx="88">
                  <c:v>0.36463219019292925</c:v>
                </c:pt>
                <c:pt idx="89">
                  <c:v>0.36426869086492958</c:v>
                </c:pt>
                <c:pt idx="90">
                  <c:v>0.36390851672716484</c:v>
                </c:pt>
                <c:pt idx="91">
                  <c:v>0.36355145680861051</c:v>
                </c:pt>
                <c:pt idx="92">
                  <c:v>0.36319731240259134</c:v>
                </c:pt>
                <c:pt idx="93">
                  <c:v>0.36284589687056873</c:v>
                </c:pt>
                <c:pt idx="94">
                  <c:v>0.36249703540368994</c:v>
                </c:pt>
                <c:pt idx="95">
                  <c:v>0.3621505647555594</c:v>
                </c:pt>
                <c:pt idx="96">
                  <c:v>0.36180633295781695</c:v>
                </c:pt>
                <c:pt idx="97">
                  <c:v>0.36146419902846488</c:v>
                </c:pt>
                <c:pt idx="98">
                  <c:v>0.36112403268143256</c:v>
                </c:pt>
                <c:pt idx="99">
                  <c:v>0.36078571404459764</c:v>
                </c:pt>
                <c:pt idx="100">
                  <c:v>0.36044913339235396</c:v>
                </c:pt>
                <c:pt idx="101">
                  <c:v>0.36011419089781765</c:v>
                </c:pt>
                <c:pt idx="102">
                  <c:v>0.35978079640885813</c:v>
                </c:pt>
                <c:pt idx="103">
                  <c:v>0.3594488692513168</c:v>
                </c:pt>
                <c:pt idx="104">
                  <c:v>0.35911833806199606</c:v>
                </c:pt>
                <c:pt idx="105">
                  <c:v>0.35878914065324807</c:v>
                </c:pt>
                <c:pt idx="106">
                  <c:v>0.35846122391024471</c:v>
                </c:pt>
                <c:pt idx="107">
                  <c:v>0.35813454372122588</c:v>
                </c:pt>
                <c:pt idx="108">
                  <c:v>0.3578090649402012</c:v>
                </c:pt>
                <c:pt idx="109">
                  <c:v>0.35748476138067187</c:v>
                </c:pt>
                <c:pt idx="110">
                  <c:v>0.35716161583793615</c:v>
                </c:pt>
                <c:pt idx="111">
                  <c:v>0.35683962013641218</c:v>
                </c:pt>
                <c:pt idx="112">
                  <c:v>0.35651877519713754</c:v>
                </c:pt>
                <c:pt idx="113">
                  <c:v>0.35619909111916553</c:v>
                </c:pt>
                <c:pt idx="114">
                  <c:v>0.35588058726696603</c:v>
                </c:pt>
                <c:pt idx="115">
                  <c:v>0.3555632923541478</c:v>
                </c:pt>
                <c:pt idx="116">
                  <c:v>0.35524724451185302</c:v>
                </c:pt>
                <c:pt idx="117">
                  <c:v>0.3549324913280732</c:v>
                </c:pt>
                <c:pt idx="118">
                  <c:v>0.35461908984191215</c:v>
                </c:pt>
                <c:pt idx="119">
                  <c:v>0.35430710647458175</c:v>
                </c:pt>
                <c:pt idx="120">
                  <c:v>0.35399661687671702</c:v>
                </c:pt>
                <c:pt idx="121">
                  <c:v>0.35368770566960045</c:v>
                </c:pt>
                <c:pt idx="122">
                  <c:v>0.35338046605623757</c:v>
                </c:pt>
                <c:pt idx="123">
                  <c:v>0.35307499927714314</c:v>
                </c:pt>
                <c:pt idx="124">
                  <c:v>0.35277141388541078</c:v>
                </c:pt>
                <c:pt idx="125">
                  <c:v>0.35246982481643163</c:v>
                </c:pt>
                <c:pt idx="126">
                  <c:v>0.35217035222977772</c:v>
                </c:pt>
                <c:pt idx="127">
                  <c:v>0.35187312010456756</c:v>
                </c:pt>
                <c:pt idx="128">
                  <c:v>0.35157825457534292</c:v>
                </c:pt>
                <c:pt idx="129">
                  <c:v>0.35128588200330951</c:v>
                </c:pt>
                <c:pt idx="130">
                  <c:v>0.35099612678781683</c:v>
                </c:pt>
                <c:pt idx="131">
                  <c:v>0.35070910893512719</c:v>
                </c:pt>
                <c:pt idx="132">
                  <c:v>0.35042494141559388</c:v>
                </c:pt>
                <c:pt idx="133">
                  <c:v>0.35014372735585797</c:v>
                </c:pt>
                <c:pt idx="134">
                  <c:v>0.3498655571288305</c:v>
                </c:pt>
                <c:pt idx="135">
                  <c:v>0.34959050542007181</c:v>
                </c:pt>
                <c:pt idx="136">
                  <c:v>0.34931862836347682</c:v>
                </c:pt>
                <c:pt idx="137">
                  <c:v>0.34904996085056328</c:v>
                </c:pt>
                <c:pt idx="138">
                  <c:v>0.34878451412472433</c:v>
                </c:pt>
                <c:pt idx="139">
                  <c:v>0.34852227377323558</c:v>
                </c:pt>
                <c:pt idx="140">
                  <c:v>0.34826319822457785</c:v>
                </c:pt>
                <c:pt idx="141">
                  <c:v>0.34800721784614874</c:v>
                </c:pt>
                <c:pt idx="142">
                  <c:v>0.34775423471769829</c:v>
                </c:pt>
                <c:pt idx="143">
                  <c:v>0.34750412312952328</c:v>
                </c:pt>
                <c:pt idx="144">
                  <c:v>0.34725673082296521</c:v>
                </c:pt>
                <c:pt idx="145">
                  <c:v>0.34701188095611046</c:v>
                </c:pt>
                <c:pt idx="146">
                  <c:v>0.34676937474224467</c:v>
                </c:pt>
                <c:pt idx="147">
                  <c:v>0.34652899467526843</c:v>
                </c:pt>
                <c:pt idx="148">
                  <c:v>0.34629050822755025</c:v>
                </c:pt>
                <c:pt idx="149">
                  <c:v>0.3460536718838198</c:v>
                </c:pt>
                <c:pt idx="150">
                  <c:v>0.34581823536132061</c:v>
                </c:pt>
                <c:pt idx="151">
                  <c:v>0.3455839458623654</c:v>
                </c:pt>
                <c:pt idx="152">
                  <c:v>0.34535055221062844</c:v>
                </c:pt>
                <c:pt idx="153">
                  <c:v>0.34511780873609732</c:v>
                </c:pt>
                <c:pt idx="154">
                  <c:v>0.34488547879404735</c:v>
                </c:pt>
                <c:pt idx="155">
                  <c:v>0.34465333782866403</c:v>
                </c:pt>
                <c:pt idx="156">
                  <c:v>0.34442117591980997</c:v>
                </c:pt>
                <c:pt idx="157">
                  <c:v>0.34418879977970185</c:v>
                </c:pt>
                <c:pt idx="158">
                  <c:v>0.3439560341929862</c:v>
                </c:pt>
                <c:pt idx="159">
                  <c:v>0.34372272291733563</c:v>
                </c:pt>
                <c:pt idx="160">
                  <c:v>0.34348872908114619</c:v>
                </c:pt>
                <c:pt idx="161">
                  <c:v>0.34325393512965108</c:v>
                </c:pt>
                <c:pt idx="162">
                  <c:v>0.34301824238064638</c:v>
                </c:pt>
                <c:pt idx="163">
                  <c:v>0.34278157025632405</c:v>
                </c:pt>
                <c:pt idx="164">
                  <c:v>0.3425438552589673</c:v>
                </c:pt>
                <c:pt idx="165">
                  <c:v>0.34230504975618931</c:v>
                </c:pt>
                <c:pt idx="166">
                  <c:v>0.34206512063678196</c:v>
                </c:pt>
                <c:pt idx="167">
                  <c:v>0.34182404789186061</c:v>
                </c:pt>
                <c:pt idx="168">
                  <c:v>0.34158182316856117</c:v>
                </c:pt>
                <c:pt idx="169">
                  <c:v>0.34133844833568128</c:v>
                </c:pt>
                <c:pt idx="170">
                  <c:v>0.3410939340928465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0.38346000000000002</c:v>
                </c:pt>
                <c:pt idx="1">
                  <c:v>0.38661000000000001</c:v>
                </c:pt>
                <c:pt idx="2">
                  <c:v>0.381359</c:v>
                </c:pt>
                <c:pt idx="3">
                  <c:v>0.38367800000000002</c:v>
                </c:pt>
                <c:pt idx="4">
                  <c:v>0.38480900000000001</c:v>
                </c:pt>
                <c:pt idx="5">
                  <c:v>0.38378099999999998</c:v>
                </c:pt>
                <c:pt idx="6">
                  <c:v>0.383851</c:v>
                </c:pt>
                <c:pt idx="7">
                  <c:v>0.385791</c:v>
                </c:pt>
                <c:pt idx="8">
                  <c:v>0.38247500000000001</c:v>
                </c:pt>
                <c:pt idx="9">
                  <c:v>0.38421899999999998</c:v>
                </c:pt>
                <c:pt idx="10">
                  <c:v>0.38518200000000002</c:v>
                </c:pt>
                <c:pt idx="11">
                  <c:v>0.385023</c:v>
                </c:pt>
                <c:pt idx="12">
                  <c:v>0.38828699999999999</c:v>
                </c:pt>
                <c:pt idx="13">
                  <c:v>0.38711099999999998</c:v>
                </c:pt>
                <c:pt idx="14">
                  <c:v>0.38776899999999997</c:v>
                </c:pt>
                <c:pt idx="15">
                  <c:v>0.384017</c:v>
                </c:pt>
                <c:pt idx="16">
                  <c:v>0.38687199999999999</c:v>
                </c:pt>
                <c:pt idx="17">
                  <c:v>0.38662099999999999</c:v>
                </c:pt>
                <c:pt idx="18">
                  <c:v>0.38800000000000001</c:v>
                </c:pt>
                <c:pt idx="19">
                  <c:v>0.38727</c:v>
                </c:pt>
                <c:pt idx="20">
                  <c:v>0.38898700000000003</c:v>
                </c:pt>
                <c:pt idx="21">
                  <c:v>0.387573</c:v>
                </c:pt>
                <c:pt idx="22">
                  <c:v>0.391098</c:v>
                </c:pt>
                <c:pt idx="23">
                  <c:v>0.39321299999999998</c:v>
                </c:pt>
                <c:pt idx="24">
                  <c:v>0.39121099999999998</c:v>
                </c:pt>
                <c:pt idx="25">
                  <c:v>0.393677</c:v>
                </c:pt>
                <c:pt idx="26">
                  <c:v>0.39507599999999998</c:v>
                </c:pt>
                <c:pt idx="27">
                  <c:v>0.400065</c:v>
                </c:pt>
                <c:pt idx="28">
                  <c:v>0.40010699999999999</c:v>
                </c:pt>
                <c:pt idx="29">
                  <c:v>0.40052300000000002</c:v>
                </c:pt>
                <c:pt idx="30">
                  <c:v>0.404638</c:v>
                </c:pt>
                <c:pt idx="31">
                  <c:v>0.403889</c:v>
                </c:pt>
                <c:pt idx="32">
                  <c:v>0.40994799999999998</c:v>
                </c:pt>
                <c:pt idx="33">
                  <c:v>0.41001900000000002</c:v>
                </c:pt>
                <c:pt idx="34">
                  <c:v>0.41707300000000003</c:v>
                </c:pt>
                <c:pt idx="35">
                  <c:v>0.421684</c:v>
                </c:pt>
                <c:pt idx="36">
                  <c:v>0.42490800000000001</c:v>
                </c:pt>
                <c:pt idx="37">
                  <c:v>0.43465900000000002</c:v>
                </c:pt>
                <c:pt idx="38">
                  <c:v>0.44333299999999998</c:v>
                </c:pt>
                <c:pt idx="39">
                  <c:v>0.45558300000000002</c:v>
                </c:pt>
                <c:pt idx="40">
                  <c:v>0.47326099999999999</c:v>
                </c:pt>
                <c:pt idx="41">
                  <c:v>0.49436400000000003</c:v>
                </c:pt>
                <c:pt idx="42">
                  <c:v>0.52897099999999997</c:v>
                </c:pt>
                <c:pt idx="43">
                  <c:v>0.56750999999999996</c:v>
                </c:pt>
                <c:pt idx="44">
                  <c:v>0.60670000000000002</c:v>
                </c:pt>
                <c:pt idx="45">
                  <c:v>0.65353099999999997</c:v>
                </c:pt>
                <c:pt idx="46">
                  <c:v>0.69440199999999996</c:v>
                </c:pt>
                <c:pt idx="47">
                  <c:v>0.73339799999999999</c:v>
                </c:pt>
                <c:pt idx="48">
                  <c:v>0.758575</c:v>
                </c:pt>
                <c:pt idx="49">
                  <c:v>0.78115699999999999</c:v>
                </c:pt>
                <c:pt idx="50">
                  <c:v>0.78959999999999997</c:v>
                </c:pt>
                <c:pt idx="51">
                  <c:v>0.79400700000000002</c:v>
                </c:pt>
                <c:pt idx="52">
                  <c:v>0.77753300000000003</c:v>
                </c:pt>
                <c:pt idx="53">
                  <c:v>0.74414800000000003</c:v>
                </c:pt>
                <c:pt idx="54">
                  <c:v>0.68023999999999996</c:v>
                </c:pt>
                <c:pt idx="55">
                  <c:v>0.58983200000000002</c:v>
                </c:pt>
                <c:pt idx="56">
                  <c:v>0.50254399999999999</c:v>
                </c:pt>
                <c:pt idx="57">
                  <c:v>0.44135200000000002</c:v>
                </c:pt>
                <c:pt idx="58">
                  <c:v>0.40252399999999999</c:v>
                </c:pt>
                <c:pt idx="59">
                  <c:v>0.391955</c:v>
                </c:pt>
                <c:pt idx="60">
                  <c:v>0.39067000000000002</c:v>
                </c:pt>
                <c:pt idx="61">
                  <c:v>0.39593400000000001</c:v>
                </c:pt>
                <c:pt idx="62">
                  <c:v>0.40426699999999999</c:v>
                </c:pt>
                <c:pt idx="63">
                  <c:v>0.41234700000000002</c:v>
                </c:pt>
                <c:pt idx="64">
                  <c:v>0.43148999999999998</c:v>
                </c:pt>
                <c:pt idx="65">
                  <c:v>0.44891399999999998</c:v>
                </c:pt>
                <c:pt idx="66">
                  <c:v>0.47248699999999999</c:v>
                </c:pt>
                <c:pt idx="67">
                  <c:v>0.50096700000000005</c:v>
                </c:pt>
                <c:pt idx="68">
                  <c:v>0.53426099999999999</c:v>
                </c:pt>
                <c:pt idx="69">
                  <c:v>0.563106</c:v>
                </c:pt>
                <c:pt idx="70">
                  <c:v>0.593333</c:v>
                </c:pt>
                <c:pt idx="71">
                  <c:v>0.61574300000000004</c:v>
                </c:pt>
                <c:pt idx="72">
                  <c:v>0.63685400000000003</c:v>
                </c:pt>
                <c:pt idx="73">
                  <c:v>0.64473599999999998</c:v>
                </c:pt>
                <c:pt idx="74">
                  <c:v>0.64096299999999995</c:v>
                </c:pt>
                <c:pt idx="75">
                  <c:v>0.62094400000000005</c:v>
                </c:pt>
                <c:pt idx="76">
                  <c:v>0.57258299999999995</c:v>
                </c:pt>
                <c:pt idx="77">
                  <c:v>0.50778599999999996</c:v>
                </c:pt>
                <c:pt idx="78">
                  <c:v>0.44601299999999999</c:v>
                </c:pt>
                <c:pt idx="79">
                  <c:v>0.40096799999999999</c:v>
                </c:pt>
                <c:pt idx="80">
                  <c:v>0.38188</c:v>
                </c:pt>
                <c:pt idx="81">
                  <c:v>0.367927</c:v>
                </c:pt>
                <c:pt idx="82">
                  <c:v>0.36432599999999998</c:v>
                </c:pt>
                <c:pt idx="83">
                  <c:v>0.36389500000000002</c:v>
                </c:pt>
                <c:pt idx="84">
                  <c:v>0.36386600000000002</c:v>
                </c:pt>
                <c:pt idx="85">
                  <c:v>0.35775499999999999</c:v>
                </c:pt>
                <c:pt idx="86">
                  <c:v>0.36288300000000001</c:v>
                </c:pt>
                <c:pt idx="87">
                  <c:v>0.35981600000000002</c:v>
                </c:pt>
                <c:pt idx="88">
                  <c:v>0.36302499999999999</c:v>
                </c:pt>
                <c:pt idx="89">
                  <c:v>0.36181600000000003</c:v>
                </c:pt>
                <c:pt idx="90">
                  <c:v>0.36292999999999997</c:v>
                </c:pt>
                <c:pt idx="91">
                  <c:v>0.36286600000000002</c:v>
                </c:pt>
                <c:pt idx="92">
                  <c:v>0.36029499999999998</c:v>
                </c:pt>
                <c:pt idx="93">
                  <c:v>0.36150599999999999</c:v>
                </c:pt>
                <c:pt idx="94">
                  <c:v>0.36451699999999998</c:v>
                </c:pt>
                <c:pt idx="95">
                  <c:v>0.36634800000000001</c:v>
                </c:pt>
                <c:pt idx="96">
                  <c:v>0.366033</c:v>
                </c:pt>
                <c:pt idx="97">
                  <c:v>0.36489700000000003</c:v>
                </c:pt>
                <c:pt idx="98">
                  <c:v>0.36329800000000001</c:v>
                </c:pt>
                <c:pt idx="99">
                  <c:v>0.36500199999999999</c:v>
                </c:pt>
                <c:pt idx="100">
                  <c:v>0.363423</c:v>
                </c:pt>
                <c:pt idx="101">
                  <c:v>0.36321500000000001</c:v>
                </c:pt>
                <c:pt idx="102">
                  <c:v>0.36141800000000002</c:v>
                </c:pt>
                <c:pt idx="103">
                  <c:v>0.364394</c:v>
                </c:pt>
                <c:pt idx="104">
                  <c:v>0.36501299999999998</c:v>
                </c:pt>
                <c:pt idx="105">
                  <c:v>0.36882199999999998</c:v>
                </c:pt>
                <c:pt idx="106">
                  <c:v>0.37465900000000002</c:v>
                </c:pt>
                <c:pt idx="107">
                  <c:v>0.38030900000000001</c:v>
                </c:pt>
                <c:pt idx="108">
                  <c:v>0.38425199999999998</c:v>
                </c:pt>
                <c:pt idx="109">
                  <c:v>0.38607799999999998</c:v>
                </c:pt>
                <c:pt idx="110">
                  <c:v>0.38791900000000001</c:v>
                </c:pt>
                <c:pt idx="111">
                  <c:v>0.38563500000000001</c:v>
                </c:pt>
                <c:pt idx="112">
                  <c:v>0.38307600000000003</c:v>
                </c:pt>
                <c:pt idx="113">
                  <c:v>0.37393599999999999</c:v>
                </c:pt>
                <c:pt idx="114">
                  <c:v>0.37095</c:v>
                </c:pt>
                <c:pt idx="115">
                  <c:v>0.36130899999999999</c:v>
                </c:pt>
                <c:pt idx="116">
                  <c:v>0.36240099999999997</c:v>
                </c:pt>
                <c:pt idx="117">
                  <c:v>0.35672700000000002</c:v>
                </c:pt>
                <c:pt idx="118">
                  <c:v>0.35524499999999998</c:v>
                </c:pt>
                <c:pt idx="119">
                  <c:v>0.35449799999999998</c:v>
                </c:pt>
                <c:pt idx="120">
                  <c:v>0.35517300000000002</c:v>
                </c:pt>
                <c:pt idx="121">
                  <c:v>0.35566599999999998</c:v>
                </c:pt>
                <c:pt idx="122">
                  <c:v>0.354989</c:v>
                </c:pt>
                <c:pt idx="123">
                  <c:v>0.35666399999999998</c:v>
                </c:pt>
                <c:pt idx="124">
                  <c:v>0.35570600000000002</c:v>
                </c:pt>
                <c:pt idx="125">
                  <c:v>0.35220800000000002</c:v>
                </c:pt>
                <c:pt idx="126">
                  <c:v>0.35514499999999999</c:v>
                </c:pt>
                <c:pt idx="127">
                  <c:v>0.35471999999999998</c:v>
                </c:pt>
                <c:pt idx="128">
                  <c:v>0.35390899999999997</c:v>
                </c:pt>
                <c:pt idx="129">
                  <c:v>0.352711</c:v>
                </c:pt>
                <c:pt idx="130">
                  <c:v>0.354321</c:v>
                </c:pt>
                <c:pt idx="131">
                  <c:v>0.35114899999999999</c:v>
                </c:pt>
                <c:pt idx="132">
                  <c:v>0.35293999999999998</c:v>
                </c:pt>
                <c:pt idx="133">
                  <c:v>0.35397099999999998</c:v>
                </c:pt>
                <c:pt idx="134">
                  <c:v>0.352578</c:v>
                </c:pt>
                <c:pt idx="135">
                  <c:v>0.35522999999999999</c:v>
                </c:pt>
                <c:pt idx="136">
                  <c:v>0.35837799999999997</c:v>
                </c:pt>
                <c:pt idx="137">
                  <c:v>0.36174899999999999</c:v>
                </c:pt>
                <c:pt idx="138">
                  <c:v>0.36362299999999997</c:v>
                </c:pt>
                <c:pt idx="139">
                  <c:v>0.36315799999999998</c:v>
                </c:pt>
                <c:pt idx="140">
                  <c:v>0.36546000000000001</c:v>
                </c:pt>
                <c:pt idx="141">
                  <c:v>0.362738</c:v>
                </c:pt>
                <c:pt idx="142">
                  <c:v>0.360101</c:v>
                </c:pt>
                <c:pt idx="143">
                  <c:v>0.35650700000000002</c:v>
                </c:pt>
                <c:pt idx="144">
                  <c:v>0.35405900000000001</c:v>
                </c:pt>
                <c:pt idx="145">
                  <c:v>0.349188</c:v>
                </c:pt>
                <c:pt idx="146">
                  <c:v>0.34831099999999998</c:v>
                </c:pt>
                <c:pt idx="147">
                  <c:v>0.34904400000000002</c:v>
                </c:pt>
                <c:pt idx="148">
                  <c:v>0.34426299999999999</c:v>
                </c:pt>
                <c:pt idx="149">
                  <c:v>0.345003</c:v>
                </c:pt>
                <c:pt idx="150">
                  <c:v>0.34601300000000001</c:v>
                </c:pt>
                <c:pt idx="151">
                  <c:v>0.34814200000000001</c:v>
                </c:pt>
                <c:pt idx="152">
                  <c:v>0.34984300000000002</c:v>
                </c:pt>
                <c:pt idx="153">
                  <c:v>0.34606999999999999</c:v>
                </c:pt>
                <c:pt idx="154">
                  <c:v>0.34621600000000002</c:v>
                </c:pt>
                <c:pt idx="155">
                  <c:v>0.34601199999999999</c:v>
                </c:pt>
                <c:pt idx="156">
                  <c:v>0.34730499999999997</c:v>
                </c:pt>
                <c:pt idx="157">
                  <c:v>0.34570800000000002</c:v>
                </c:pt>
                <c:pt idx="158">
                  <c:v>0.34734599999999999</c:v>
                </c:pt>
                <c:pt idx="159">
                  <c:v>0.34589500000000001</c:v>
                </c:pt>
                <c:pt idx="160">
                  <c:v>0.34531400000000001</c:v>
                </c:pt>
                <c:pt idx="161">
                  <c:v>0.34361199999999997</c:v>
                </c:pt>
                <c:pt idx="162">
                  <c:v>0.34531000000000001</c:v>
                </c:pt>
                <c:pt idx="163">
                  <c:v>0.344831</c:v>
                </c:pt>
                <c:pt idx="164">
                  <c:v>0.34621800000000003</c:v>
                </c:pt>
                <c:pt idx="165">
                  <c:v>0.34613100000000002</c:v>
                </c:pt>
                <c:pt idx="166">
                  <c:v>0.344582</c:v>
                </c:pt>
                <c:pt idx="167">
                  <c:v>0.34591300000000003</c:v>
                </c:pt>
                <c:pt idx="168">
                  <c:v>0.34661900000000001</c:v>
                </c:pt>
                <c:pt idx="169">
                  <c:v>0.34731800000000002</c:v>
                </c:pt>
                <c:pt idx="170">
                  <c:v>0.346416</c:v>
                </c:pt>
                <c:pt idx="171">
                  <c:v>0.34306500000000001</c:v>
                </c:pt>
                <c:pt idx="172">
                  <c:v>0.345244</c:v>
                </c:pt>
                <c:pt idx="173">
                  <c:v>0.343086</c:v>
                </c:pt>
                <c:pt idx="174">
                  <c:v>0.34596500000000002</c:v>
                </c:pt>
                <c:pt idx="175">
                  <c:v>0.34567700000000001</c:v>
                </c:pt>
                <c:pt idx="176">
                  <c:v>0.34444900000000001</c:v>
                </c:pt>
                <c:pt idx="177">
                  <c:v>0.34584500000000001</c:v>
                </c:pt>
                <c:pt idx="178">
                  <c:v>0.34762300000000002</c:v>
                </c:pt>
                <c:pt idx="179">
                  <c:v>0.34339199999999998</c:v>
                </c:pt>
                <c:pt idx="180">
                  <c:v>0.346692</c:v>
                </c:pt>
                <c:pt idx="181">
                  <c:v>0.34617500000000001</c:v>
                </c:pt>
                <c:pt idx="182">
                  <c:v>0.34138200000000002</c:v>
                </c:pt>
                <c:pt idx="183">
                  <c:v>0.34266200000000002</c:v>
                </c:pt>
                <c:pt idx="184">
                  <c:v>0.34619499999999997</c:v>
                </c:pt>
                <c:pt idx="185">
                  <c:v>0.34662100000000001</c:v>
                </c:pt>
                <c:pt idx="186">
                  <c:v>0.34470699999999999</c:v>
                </c:pt>
                <c:pt idx="187">
                  <c:v>0.347578</c:v>
                </c:pt>
                <c:pt idx="188">
                  <c:v>0.34322599999999998</c:v>
                </c:pt>
                <c:pt idx="189">
                  <c:v>0.34522999999999998</c:v>
                </c:pt>
                <c:pt idx="190">
                  <c:v>0.34419</c:v>
                </c:pt>
                <c:pt idx="191">
                  <c:v>0.34567399999999998</c:v>
                </c:pt>
                <c:pt idx="192">
                  <c:v>0.34651199999999999</c:v>
                </c:pt>
                <c:pt idx="193">
                  <c:v>0.34429300000000002</c:v>
                </c:pt>
                <c:pt idx="194">
                  <c:v>0.34723100000000001</c:v>
                </c:pt>
                <c:pt idx="195">
                  <c:v>0.34311199999999997</c:v>
                </c:pt>
                <c:pt idx="196">
                  <c:v>0.343194</c:v>
                </c:pt>
                <c:pt idx="197">
                  <c:v>0.34196500000000002</c:v>
                </c:pt>
                <c:pt idx="198">
                  <c:v>0.34168500000000002</c:v>
                </c:pt>
                <c:pt idx="199">
                  <c:v>0.34413199999999999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0.37839887342863171</c:v>
                </c:pt>
                <c:pt idx="1">
                  <c:v>0.3791463954070497</c:v>
                </c:pt>
                <c:pt idx="2">
                  <c:v>0.379887857703962</c:v>
                </c:pt>
                <c:pt idx="3">
                  <c:v>0.38062236921373038</c:v>
                </c:pt>
                <c:pt idx="4">
                  <c:v>0.38134894132012154</c:v>
                </c:pt>
                <c:pt idx="5">
                  <c:v>0.38206648119020015</c:v>
                </c:pt>
                <c:pt idx="6">
                  <c:v>0.38277378542272877</c:v>
                </c:pt>
                <c:pt idx="7">
                  <c:v>0.38346953433383296</c:v>
                </c:pt>
                <c:pt idx="8">
                  <c:v>0.38415228726902861</c:v>
                </c:pt>
                <c:pt idx="9">
                  <c:v>0.3848204794921195</c:v>
                </c:pt>
                <c:pt idx="10">
                  <c:v>0.3854724214539188</c:v>
                </c:pt>
                <c:pt idx="11">
                  <c:v>0.38610630164496401</c:v>
                </c:pt>
                <c:pt idx="12">
                  <c:v>0.38672019487618609</c:v>
                </c:pt>
                <c:pt idx="13">
                  <c:v>0.38731207884449576</c:v>
                </c:pt>
                <c:pt idx="14">
                  <c:v>0.3878798634203795</c:v>
                </c:pt>
                <c:pt idx="15">
                  <c:v>0.38842143950838182</c:v>
                </c:pt>
                <c:pt idx="16">
                  <c:v>0.38893475792524679</c:v>
                </c:pt>
                <c:pt idx="17">
                  <c:v>0.38941795393382433</c:v>
                </c:pt>
                <c:pt idx="18">
                  <c:v>0.38986954032227078</c:v>
                </c:pt>
                <c:pt idx="19">
                  <c:v>0.39028870165012297</c:v>
                </c:pt>
                <c:pt idx="20">
                  <c:v>0.3906757347472265</c:v>
                </c:pt>
                <c:pt idx="21">
                  <c:v>0.3910326956207647</c:v>
                </c:pt>
                <c:pt idx="22">
                  <c:v>0.39136432980545161</c:v>
                </c:pt>
                <c:pt idx="23">
                  <c:v>0.39167938006856479</c:v>
                </c:pt>
                <c:pt idx="24">
                  <c:v>0.39199237904843437</c:v>
                </c:pt>
                <c:pt idx="25">
                  <c:v>0.39232603995513049</c:v>
                </c:pt>
                <c:pt idx="26">
                  <c:v>0.3927143491767644</c:v>
                </c:pt>
                <c:pt idx="27">
                  <c:v>0.3932064322417323</c:v>
                </c:pt>
                <c:pt idx="28">
                  <c:v>0.39387120007416881</c:v>
                </c:pt>
                <c:pt idx="29">
                  <c:v>0.39480267762031973</c:v>
                </c:pt>
                <c:pt idx="30">
                  <c:v>0.39612576657262527</c:v>
                </c:pt>
                <c:pt idx="31">
                  <c:v>0.398001998958323</c:v>
                </c:pt>
                <c:pt idx="32">
                  <c:v>0.40063460892323105</c:v>
                </c:pt>
                <c:pt idx="33">
                  <c:v>0.40427200835126953</c:v>
                </c:pt>
                <c:pt idx="34">
                  <c:v>0.40920853385951894</c:v>
                </c:pt>
                <c:pt idx="35">
                  <c:v>0.41578118682988574</c:v>
                </c:pt>
                <c:pt idx="36">
                  <c:v>0.42436107175337318</c:v>
                </c:pt>
                <c:pt idx="37">
                  <c:v>0.43533840917837263</c:v>
                </c:pt>
                <c:pt idx="38">
                  <c:v>0.44910040489006103</c:v>
                </c:pt>
                <c:pt idx="39">
                  <c:v>0.4660019185669324</c:v>
                </c:pt>
                <c:pt idx="40">
                  <c:v>0.48632977604924243</c:v>
                </c:pt>
                <c:pt idx="41">
                  <c:v>0.5102626416135202</c:v>
                </c:pt>
                <c:pt idx="42">
                  <c:v>0.53782947592743757</c:v>
                </c:pt>
                <c:pt idx="43">
                  <c:v>0.56887047634339172</c:v>
                </c:pt>
                <c:pt idx="44">
                  <c:v>0.60300421777558832</c:v>
                </c:pt>
                <c:pt idx="45">
                  <c:v>0.63960066691844253</c:v>
                </c:pt>
                <c:pt idx="46">
                  <c:v>0.67774378731524443</c:v>
                </c:pt>
                <c:pt idx="47">
                  <c:v>0.7161259388644784</c:v>
                </c:pt>
                <c:pt idx="48">
                  <c:v>0.75275285845613304</c:v>
                </c:pt>
                <c:pt idx="49">
                  <c:v>0.78434243867243914</c:v>
                </c:pt>
                <c:pt idx="50">
                  <c:v>0.80558884690062726</c:v>
                </c:pt>
                <c:pt idx="51">
                  <c:v>0.80913461854104018</c:v>
                </c:pt>
                <c:pt idx="52">
                  <c:v>0.7875525785361317</c:v>
                </c:pt>
                <c:pt idx="53">
                  <c:v>0.73762328535950961</c:v>
                </c:pt>
                <c:pt idx="54">
                  <c:v>0.66452748049610044</c:v>
                </c:pt>
                <c:pt idx="55">
                  <c:v>0.58192003352851118</c:v>
                </c:pt>
                <c:pt idx="56">
                  <c:v>0.5063595338923389</c:v>
                </c:pt>
                <c:pt idx="57">
                  <c:v>0.44971776020128412</c:v>
                </c:pt>
                <c:pt idx="58">
                  <c:v>0.41521100698248603</c:v>
                </c:pt>
                <c:pt idx="59">
                  <c:v>0.39909536822422381</c:v>
                </c:pt>
                <c:pt idx="60">
                  <c:v>0.39522075170276544</c:v>
                </c:pt>
                <c:pt idx="61">
                  <c:v>0.39858871259056933</c:v>
                </c:pt>
                <c:pt idx="62">
                  <c:v>0.40645711765821269</c:v>
                </c:pt>
                <c:pt idx="63">
                  <c:v>0.41782657022685799</c:v>
                </c:pt>
                <c:pt idx="64">
                  <c:v>0.43256921585063773</c:v>
                </c:pt>
                <c:pt idx="65">
                  <c:v>0.45081176997766215</c:v>
                </c:pt>
                <c:pt idx="66">
                  <c:v>0.47261548098453399</c:v>
                </c:pt>
                <c:pt idx="67">
                  <c:v>0.49782333296801184</c:v>
                </c:pt>
                <c:pt idx="68">
                  <c:v>0.52597595029237831</c:v>
                </c:pt>
                <c:pt idx="69">
                  <c:v>0.55623825358226886</c:v>
                </c:pt>
                <c:pt idx="70">
                  <c:v>0.58725380794676951</c:v>
                </c:pt>
                <c:pt idx="71">
                  <c:v>0.61676768796333947</c:v>
                </c:pt>
                <c:pt idx="72">
                  <c:v>0.64091146662615883</c:v>
                </c:pt>
                <c:pt idx="73">
                  <c:v>0.653591366702029</c:v>
                </c:pt>
                <c:pt idx="74">
                  <c:v>0.64739280625052786</c:v>
                </c:pt>
                <c:pt idx="75">
                  <c:v>0.61732022572444856</c:v>
                </c:pt>
                <c:pt idx="76">
                  <c:v>0.56584996351538963</c:v>
                </c:pt>
                <c:pt idx="77">
                  <c:v>0.50439144849929485</c:v>
                </c:pt>
                <c:pt idx="78">
                  <c:v>0.44798752067487529</c:v>
                </c:pt>
                <c:pt idx="79">
                  <c:v>0.40702463488050467</c:v>
                </c:pt>
                <c:pt idx="80">
                  <c:v>0.38318469483453804</c:v>
                </c:pt>
                <c:pt idx="81">
                  <c:v>0.37194783497977479</c:v>
                </c:pt>
                <c:pt idx="82">
                  <c:v>0.36755986911167582</c:v>
                </c:pt>
                <c:pt idx="83">
                  <c:v>0.36602946351484528</c:v>
                </c:pt>
                <c:pt idx="84">
                  <c:v>0.36543309165458093</c:v>
                </c:pt>
                <c:pt idx="85">
                  <c:v>0.36508033457328387</c:v>
                </c:pt>
                <c:pt idx="86">
                  <c:v>0.3647808220833007</c:v>
                </c:pt>
                <c:pt idx="87">
                  <c:v>0.3644934265311085</c:v>
                </c:pt>
                <c:pt idx="88">
                  <c:v>0.36421095517103047</c:v>
                </c:pt>
                <c:pt idx="89">
                  <c:v>0.36393221528180708</c:v>
                </c:pt>
                <c:pt idx="90">
                  <c:v>0.36365686891260918</c:v>
                </c:pt>
                <c:pt idx="91">
                  <c:v>0.36338471899503583</c:v>
                </c:pt>
                <c:pt idx="92">
                  <c:v>0.36311568948234124</c:v>
                </c:pt>
                <c:pt idx="93">
                  <c:v>0.3628499781899574</c:v>
                </c:pt>
                <c:pt idx="94">
                  <c:v>0.36258843528154883</c:v>
                </c:pt>
                <c:pt idx="95">
                  <c:v>0.36233339261645714</c:v>
                </c:pt>
                <c:pt idx="96">
                  <c:v>0.36209033523124196</c:v>
                </c:pt>
                <c:pt idx="97">
                  <c:v>0.36187098260365691</c:v>
                </c:pt>
                <c:pt idx="98">
                  <c:v>0.36169842778327105</c:v>
                </c:pt>
                <c:pt idx="99">
                  <c:v>0.3616147495566992</c:v>
                </c:pt>
                <c:pt idx="100">
                  <c:v>0.36169067004179267</c:v>
                </c:pt>
                <c:pt idx="101">
                  <c:v>0.3620351468766827</c:v>
                </c:pt>
                <c:pt idx="102">
                  <c:v>0.3628003701392119</c:v>
                </c:pt>
                <c:pt idx="103">
                  <c:v>0.36417515091192681</c:v>
                </c:pt>
                <c:pt idx="104">
                  <c:v>0.36635815589887305</c:v>
                </c:pt>
                <c:pt idx="105">
                  <c:v>0.36950225700506528</c:v>
                </c:pt>
                <c:pt idx="106">
                  <c:v>0.37362207415722265</c:v>
                </c:pt>
                <c:pt idx="107">
                  <c:v>0.37846307526548195</c:v>
                </c:pt>
                <c:pt idx="108">
                  <c:v>0.38336222019741534</c:v>
                </c:pt>
                <c:pt idx="109">
                  <c:v>0.38720837338439196</c:v>
                </c:pt>
                <c:pt idx="110">
                  <c:v>0.38868336057550534</c:v>
                </c:pt>
                <c:pt idx="111">
                  <c:v>0.38686018389688609</c:v>
                </c:pt>
                <c:pt idx="112">
                  <c:v>0.3818686797403949</c:v>
                </c:pt>
                <c:pt idx="113">
                  <c:v>0.37504425816035586</c:v>
                </c:pt>
                <c:pt idx="114">
                  <c:v>0.36827133597448847</c:v>
                </c:pt>
                <c:pt idx="115">
                  <c:v>0.36298413389568135</c:v>
                </c:pt>
                <c:pt idx="116">
                  <c:v>0.35961959502322488</c:v>
                </c:pt>
                <c:pt idx="117">
                  <c:v>0.35781036468787114</c:v>
                </c:pt>
                <c:pt idx="118">
                  <c:v>0.35692672784545149</c:v>
                </c:pt>
                <c:pt idx="119">
                  <c:v>0.35646975008933224</c:v>
                </c:pt>
                <c:pt idx="120">
                  <c:v>0.35616856319557266</c:v>
                </c:pt>
                <c:pt idx="121">
                  <c:v>0.35591286197788213</c:v>
                </c:pt>
                <c:pt idx="122">
                  <c:v>0.35566767730934573</c:v>
                </c:pt>
                <c:pt idx="123">
                  <c:v>0.35542418805215042</c:v>
                </c:pt>
                <c:pt idx="124">
                  <c:v>0.35518057402335151</c:v>
                </c:pt>
                <c:pt idx="125">
                  <c:v>0.3549365075248449</c:v>
                </c:pt>
                <c:pt idx="126">
                  <c:v>0.35469198674068408</c:v>
                </c:pt>
                <c:pt idx="127">
                  <c:v>0.3544473567064616</c:v>
                </c:pt>
                <c:pt idx="128">
                  <c:v>0.3542040876171087</c:v>
                </c:pt>
                <c:pt idx="129">
                  <c:v>0.35396717172051984</c:v>
                </c:pt>
                <c:pt idx="130">
                  <c:v>0.35375118302867303</c:v>
                </c:pt>
                <c:pt idx="131">
                  <c:v>0.35359290895086987</c:v>
                </c:pt>
                <c:pt idx="132">
                  <c:v>0.35357177678195451</c:v>
                </c:pt>
                <c:pt idx="133">
                  <c:v>0.35383102218572265</c:v>
                </c:pt>
                <c:pt idx="134">
                  <c:v>0.35457602580731523</c:v>
                </c:pt>
                <c:pt idx="135">
                  <c:v>0.35601192059203174</c:v>
                </c:pt>
                <c:pt idx="136">
                  <c:v>0.35819857593535798</c:v>
                </c:pt>
                <c:pt idx="137">
                  <c:v>0.36087180921801704</c:v>
                </c:pt>
                <c:pt idx="138">
                  <c:v>0.36337298779915445</c:v>
                </c:pt>
                <c:pt idx="139">
                  <c:v>0.36483507793922071</c:v>
                </c:pt>
                <c:pt idx="140">
                  <c:v>0.36460453507287705</c:v>
                </c:pt>
                <c:pt idx="141">
                  <c:v>0.36263548856499933</c:v>
                </c:pt>
                <c:pt idx="142">
                  <c:v>0.35953936492197108</c:v>
                </c:pt>
                <c:pt idx="143">
                  <c:v>0.35623186899772452</c:v>
                </c:pt>
                <c:pt idx="144">
                  <c:v>0.35345417848887883</c:v>
                </c:pt>
                <c:pt idx="145">
                  <c:v>0.35150938041312652</c:v>
                </c:pt>
                <c:pt idx="146">
                  <c:v>0.35031550803048328</c:v>
                </c:pt>
                <c:pt idx="147">
                  <c:v>0.34962181496531192</c:v>
                </c:pt>
                <c:pt idx="148">
                  <c:v>0.3491919323010711</c:v>
                </c:pt>
                <c:pt idx="149">
                  <c:v>0.34887550873409756</c:v>
                </c:pt>
                <c:pt idx="150">
                  <c:v>0.34859948920571832</c:v>
                </c:pt>
                <c:pt idx="151">
                  <c:v>0.34833551102533128</c:v>
                </c:pt>
                <c:pt idx="152">
                  <c:v>0.34807459880118913</c:v>
                </c:pt>
                <c:pt idx="153">
                  <c:v>0.3478144311873746</c:v>
                </c:pt>
                <c:pt idx="154">
                  <c:v>0.34755453824314192</c:v>
                </c:pt>
                <c:pt idx="155">
                  <c:v>0.34729487081272381</c:v>
                </c:pt>
                <c:pt idx="156">
                  <c:v>0.3470354552208143</c:v>
                </c:pt>
                <c:pt idx="157">
                  <c:v>0.34677632478979348</c:v>
                </c:pt>
                <c:pt idx="158">
                  <c:v>0.3465175086938469</c:v>
                </c:pt>
                <c:pt idx="159">
                  <c:v>0.34625903064608327</c:v>
                </c:pt>
                <c:pt idx="160">
                  <c:v>0.34600090904095082</c:v>
                </c:pt>
                <c:pt idx="161">
                  <c:v>0.34574315731976174</c:v>
                </c:pt>
                <c:pt idx="162">
                  <c:v>0.34548578439391769</c:v>
                </c:pt>
                <c:pt idx="163">
                  <c:v>0.3452287950936086</c:v>
                </c:pt>
                <c:pt idx="164">
                  <c:v>0.34497219062556062</c:v>
                </c:pt>
                <c:pt idx="165">
                  <c:v>0.3447159690270945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0.37839887340253558</c:v>
                </c:pt>
                <c:pt idx="1">
                  <c:v>0.37914639534511019</c:v>
                </c:pt>
                <c:pt idx="2">
                  <c:v>0.37988785755928922</c:v>
                </c:pt>
                <c:pt idx="3">
                  <c:v>0.3806223688811981</c:v>
                </c:pt>
                <c:pt idx="4">
                  <c:v>0.38134894056796426</c:v>
                </c:pt>
                <c:pt idx="5">
                  <c:v>0.38206647951598471</c:v>
                </c:pt>
                <c:pt idx="6">
                  <c:v>0.38277378175546739</c:v>
                </c:pt>
                <c:pt idx="7">
                  <c:v>0.38346952642886317</c:v>
                </c:pt>
                <c:pt idx="8">
                  <c:v>0.38415227050083028</c:v>
                </c:pt>
                <c:pt idx="9">
                  <c:v>0.38482044448951003</c:v>
                </c:pt>
                <c:pt idx="10">
                  <c:v>0.38547234955170251</c:v>
                </c:pt>
                <c:pt idx="11">
                  <c:v>0.38610615629599165</c:v>
                </c:pt>
                <c:pt idx="12">
                  <c:v>0.38671990573531317</c:v>
                </c:pt>
                <c:pt idx="13">
                  <c:v>0.38731151282049864</c:v>
                </c:pt>
                <c:pt idx="14">
                  <c:v>0.3878787730148785</c:v>
                </c:pt>
                <c:pt idx="15">
                  <c:v>0.38841937237234786</c:v>
                </c:pt>
                <c:pt idx="16">
                  <c:v>0.38893090156217702</c:v>
                </c:pt>
                <c:pt idx="17">
                  <c:v>0.38941087423787213</c:v>
                </c:pt>
                <c:pt idx="18">
                  <c:v>0.38985675006936521</c:v>
                </c:pt>
                <c:pt idx="19">
                  <c:v>0.39026596264334279</c:v>
                </c:pt>
                <c:pt idx="20">
                  <c:v>0.3906359522827017</c:v>
                </c:pt>
                <c:pt idx="21">
                  <c:v>0.39096420364236639</c:v>
                </c:pt>
                <c:pt idx="22">
                  <c:v>0.39124828770754544</c:v>
                </c:pt>
                <c:pt idx="23">
                  <c:v>0.39148590755842388</c:v>
                </c:pt>
                <c:pt idx="24">
                  <c:v>0.3916749469831764</c:v>
                </c:pt>
                <c:pt idx="25">
                  <c:v>0.39181352073462566</c:v>
                </c:pt>
                <c:pt idx="26">
                  <c:v>0.39190002495470788</c:v>
                </c:pt>
                <c:pt idx="27">
                  <c:v>0.39193318605830868</c:v>
                </c:pt>
                <c:pt idx="28">
                  <c:v>0.39191210619877159</c:v>
                </c:pt>
                <c:pt idx="29">
                  <c:v>0.39183630335543762</c:v>
                </c:pt>
                <c:pt idx="30">
                  <c:v>0.39170574410936609</c:v>
                </c:pt>
                <c:pt idx="31">
                  <c:v>0.39152086732068997</c:v>
                </c:pt>
                <c:pt idx="32">
                  <c:v>0.39128259719438435</c:v>
                </c:pt>
                <c:pt idx="33">
                  <c:v>0.39099234461373422</c:v>
                </c:pt>
                <c:pt idx="34">
                  <c:v>0.39065199611365803</c:v>
                </c:pt>
                <c:pt idx="35">
                  <c:v>0.39026389042908077</c:v>
                </c:pt>
                <c:pt idx="36">
                  <c:v>0.38983078314765046</c:v>
                </c:pt>
                <c:pt idx="37">
                  <c:v>0.38935580057689767</c:v>
                </c:pt>
                <c:pt idx="38">
                  <c:v>0.38884238445860669</c:v>
                </c:pt>
                <c:pt idx="39">
                  <c:v>0.38829422958733562</c:v>
                </c:pt>
                <c:pt idx="40">
                  <c:v>0.38771521668431397</c:v>
                </c:pt>
                <c:pt idx="41">
                  <c:v>0.38710934302338734</c:v>
                </c:pt>
                <c:pt idx="42">
                  <c:v>0.38648065329734432</c:v>
                </c:pt>
                <c:pt idx="43">
                  <c:v>0.38583317305993581</c:v>
                </c:pt>
                <c:pt idx="44">
                  <c:v>0.38517084680231911</c:v>
                </c:pt>
                <c:pt idx="45">
                  <c:v>0.38449748235259251</c:v>
                </c:pt>
                <c:pt idx="46">
                  <c:v>0.38381670285853137</c:v>
                </c:pt>
                <c:pt idx="47">
                  <c:v>0.38313190716243489</c:v>
                </c:pt>
                <c:pt idx="48">
                  <c:v>0.38244623893623225</c:v>
                </c:pt>
                <c:pt idx="49">
                  <c:v>0.38176256454218233</c:v>
                </c:pt>
                <c:pt idx="50">
                  <c:v>0.38108345923989723</c:v>
                </c:pt>
                <c:pt idx="51">
                  <c:v>0.38041120108642429</c:v>
                </c:pt>
                <c:pt idx="52">
                  <c:v>0.37974777167761881</c:v>
                </c:pt>
                <c:pt idx="53">
                  <c:v>0.37909486275446541</c:v>
                </c:pt>
                <c:pt idx="54">
                  <c:v>0.37845388764082377</c:v>
                </c:pt>
                <c:pt idx="55">
                  <c:v>0.37782599647940174</c:v>
                </c:pt>
                <c:pt idx="56">
                  <c:v>0.37721209427894997</c:v>
                </c:pt>
                <c:pt idx="57">
                  <c:v>0.37661286086564749</c:v>
                </c:pt>
                <c:pt idx="58">
                  <c:v>0.37602877193392997</c:v>
                </c:pt>
                <c:pt idx="59">
                  <c:v>0.37546012050644723</c:v>
                </c:pt>
                <c:pt idx="60">
                  <c:v>0.37490703823098104</c:v>
                </c:pt>
                <c:pt idx="61">
                  <c:v>0.37436951605744478</c:v>
                </c:pt>
                <c:pt idx="62">
                  <c:v>0.37384742394574988</c:v>
                </c:pt>
                <c:pt idx="63">
                  <c:v>0.37334052935227058</c:v>
                </c:pt>
                <c:pt idx="64">
                  <c:v>0.37284851432712229</c:v>
                </c:pt>
                <c:pt idx="65">
                  <c:v>0.37237099112588579</c:v>
                </c:pt>
                <c:pt idx="66">
                  <c:v>0.37190751629797608</c:v>
                </c:pt>
                <c:pt idx="67">
                  <c:v>0.37145760326036453</c:v>
                </c:pt>
                <c:pt idx="68">
                  <c:v>0.37102073340098163</c:v>
                </c:pt>
                <c:pt idx="69">
                  <c:v>0.37059636578221944</c:v>
                </c:pt>
                <c:pt idx="70">
                  <c:v>0.37018394553293654</c:v>
                </c:pt>
                <c:pt idx="71">
                  <c:v>0.36978291102864019</c:v>
                </c:pt>
                <c:pt idx="72">
                  <c:v>0.36939269996537794</c:v>
                </c:pt>
                <c:pt idx="73">
                  <c:v>0.36901275443448839</c:v>
                </c:pt>
                <c:pt idx="74">
                  <c:v>0.36864252510375062</c:v>
                </c:pt>
                <c:pt idx="75">
                  <c:v>0.36828147460650906</c:v>
                </c:pt>
                <c:pt idx="76">
                  <c:v>0.36792908023474813</c:v>
                </c:pt>
                <c:pt idx="77">
                  <c:v>0.36758483602543351</c:v>
                </c:pt>
                <c:pt idx="78">
                  <c:v>0.36724825432219038</c:v>
                </c:pt>
                <c:pt idx="79">
                  <c:v>0.36691886688689962</c:v>
                </c:pt>
                <c:pt idx="80">
                  <c:v>0.36659622562834177</c:v>
                </c:pt>
                <c:pt idx="81">
                  <c:v>0.36627990300778462</c:v>
                </c:pt>
                <c:pt idx="82">
                  <c:v>0.36596949217454328</c:v>
                </c:pt>
                <c:pt idx="83">
                  <c:v>0.36566460687811364</c:v>
                </c:pt>
                <c:pt idx="84">
                  <c:v>0.36536488119755423</c:v>
                </c:pt>
                <c:pt idx="85">
                  <c:v>0.36506996912337991</c:v>
                </c:pt>
                <c:pt idx="86">
                  <c:v>0.36477954402233964</c:v>
                </c:pt>
                <c:pt idx="87">
                  <c:v>0.36449329801107044</c:v>
                </c:pt>
                <c:pt idx="88">
                  <c:v>0.36421094126071085</c:v>
                </c:pt>
                <c:pt idx="89">
                  <c:v>0.36393220125111342</c:v>
                </c:pt>
                <c:pt idx="90">
                  <c:v>0.36365682199026128</c:v>
                </c:pt>
                <c:pt idx="91">
                  <c:v>0.36338456321184537</c:v>
                </c:pt>
                <c:pt idx="92">
                  <c:v>0.36311519956165639</c:v>
                </c:pt>
                <c:pt idx="93">
                  <c:v>0.36284851978145888</c:v>
                </c:pt>
                <c:pt idx="94">
                  <c:v>0.36258432589730411</c:v>
                </c:pt>
                <c:pt idx="95">
                  <c:v>0.36232243241777906</c:v>
                </c:pt>
                <c:pt idx="96">
                  <c:v>0.36206266554645683</c:v>
                </c:pt>
                <c:pt idx="97">
                  <c:v>0.36180486241176957</c:v>
                </c:pt>
                <c:pt idx="98">
                  <c:v>0.36154887031666966</c:v>
                </c:pt>
                <c:pt idx="99">
                  <c:v>0.36129454600973443</c:v>
                </c:pt>
                <c:pt idx="100">
                  <c:v>0.36104175497881025</c:v>
                </c:pt>
                <c:pt idx="101">
                  <c:v>0.36079037076785464</c:v>
                </c:pt>
                <c:pt idx="102">
                  <c:v>0.36054027431731572</c:v>
                </c:pt>
                <c:pt idx="103">
                  <c:v>0.3602913533281778</c:v>
                </c:pt>
                <c:pt idx="104">
                  <c:v>0.36004350164969418</c:v>
                </c:pt>
                <c:pt idx="105">
                  <c:v>0.35979661869081192</c:v>
                </c:pt>
                <c:pt idx="106">
                  <c:v>0.35955060885537815</c:v>
                </c:pt>
                <c:pt idx="107">
                  <c:v>0.35930538100138754</c:v>
                </c:pt>
                <c:pt idx="108">
                  <c:v>0.35906084792479126</c:v>
                </c:pt>
                <c:pt idx="109">
                  <c:v>0.35881692586873914</c:v>
                </c:pt>
                <c:pt idx="110">
                  <c:v>0.35857353405955955</c:v>
                </c:pt>
                <c:pt idx="111">
                  <c:v>0.35833059427129721</c:v>
                </c:pt>
                <c:pt idx="112">
                  <c:v>0.35808803042122028</c:v>
                </c:pt>
                <c:pt idx="113">
                  <c:v>0.3578457681993566</c:v>
                </c:pt>
                <c:pt idx="114">
                  <c:v>0.35760373473582152</c:v>
                </c:pt>
                <c:pt idx="115">
                  <c:v>0.35736185831041467</c:v>
                </c:pt>
                <c:pt idx="116">
                  <c:v>0.35712006810967756</c:v>
                </c:pt>
                <c:pt idx="117">
                  <c:v>0.35687829403725524</c:v>
                </c:pt>
                <c:pt idx="118">
                  <c:v>0.35663646658395848</c:v>
                </c:pt>
                <c:pt idx="119">
                  <c:v>0.3563945167642979</c:v>
                </c:pt>
                <c:pt idx="120">
                  <c:v>0.35615237612638939</c:v>
                </c:pt>
                <c:pt idx="121">
                  <c:v>0.35590997684192388</c:v>
                </c:pt>
                <c:pt idx="122">
                  <c:v>0.355667251882262</c:v>
                </c:pt>
                <c:pt idx="123">
                  <c:v>0.35542413528556233</c:v>
                </c:pt>
                <c:pt idx="124">
                  <c:v>0.35518056251810437</c:v>
                </c:pt>
                <c:pt idx="125">
                  <c:v>0.35493647093055397</c:v>
                </c:pt>
                <c:pt idx="126">
                  <c:v>0.35469180030681385</c:v>
                </c:pt>
                <c:pt idx="127">
                  <c:v>0.35444649349932084</c:v>
                </c:pt>
                <c:pt idx="128">
                  <c:v>0.35420049714026941</c:v>
                </c:pt>
                <c:pt idx="129">
                  <c:v>0.35395376241341014</c:v>
                </c:pt>
                <c:pt idx="130">
                  <c:v>0.35370624586602367</c:v>
                </c:pt>
                <c:pt idx="131">
                  <c:v>0.35345791023571438</c:v>
                </c:pt>
                <c:pt idx="132">
                  <c:v>0.3532087252621921</c:v>
                </c:pt>
                <c:pt idx="133">
                  <c:v>0.35295866845063384</c:v>
                </c:pt>
                <c:pt idx="134">
                  <c:v>0.35270772575100789</c:v>
                </c:pt>
                <c:pt idx="135">
                  <c:v>0.35245589211728601</c:v>
                </c:pt>
                <c:pt idx="136">
                  <c:v>0.35220317191212297</c:v>
                </c:pt>
                <c:pt idx="137">
                  <c:v>0.35194957912651403</c:v>
                </c:pt>
                <c:pt idx="138">
                  <c:v>0.35169513739017483</c:v>
                </c:pt>
                <c:pt idx="139">
                  <c:v>0.35143987975669916</c:v>
                </c:pt>
                <c:pt idx="140">
                  <c:v>0.35118384825752003</c:v>
                </c:pt>
                <c:pt idx="141">
                  <c:v>0.35092709322968502</c:v>
                </c:pt>
                <c:pt idx="142">
                  <c:v>0.35066967243368585</c:v>
                </c:pt>
                <c:pt idx="143">
                  <c:v>0.35041164998820085</c:v>
                </c:pt>
                <c:pt idx="144">
                  <c:v>0.35015309515777987</c:v>
                </c:pt>
                <c:pt idx="145">
                  <c:v>0.34989408103651498</c:v>
                </c:pt>
                <c:pt idx="146">
                  <c:v>0.34963468317506752</c:v>
                </c:pt>
                <c:pt idx="147">
                  <c:v>0.34937497819978935</c:v>
                </c:pt>
                <c:pt idx="148">
                  <c:v>0.34911504247109859</c:v>
                </c:pt>
                <c:pt idx="149">
                  <c:v>0.34885495082400159</c:v>
                </c:pt>
                <c:pt idx="150">
                  <c:v>0.34859477542719475</c:v>
                </c:pt>
                <c:pt idx="151">
                  <c:v>0.34833458478915852</c:v>
                </c:pt>
                <c:pt idx="152">
                  <c:v>0.34807444293079409</c:v>
                </c:pt>
                <c:pt idx="153">
                  <c:v>0.34781440873513814</c:v>
                </c:pt>
                <c:pt idx="154">
                  <c:v>0.3475545354761605</c:v>
                </c:pt>
                <c:pt idx="155">
                  <c:v>0.34729487052109725</c:v>
                </c:pt>
                <c:pt idx="156">
                  <c:v>0.34703545519453777</c:v>
                </c:pt>
                <c:pt idx="157">
                  <c:v>0.34677632478776999</c:v>
                </c:pt>
                <c:pt idx="158">
                  <c:v>0.34651750869371378</c:v>
                </c:pt>
                <c:pt idx="159">
                  <c:v>0.34625903064607577</c:v>
                </c:pt>
                <c:pt idx="160">
                  <c:v>0.34600090904095049</c:v>
                </c:pt>
                <c:pt idx="161">
                  <c:v>0.34574315731976174</c:v>
                </c:pt>
                <c:pt idx="162">
                  <c:v>0.34548578439391769</c:v>
                </c:pt>
                <c:pt idx="163">
                  <c:v>0.3452287950936086</c:v>
                </c:pt>
                <c:pt idx="164">
                  <c:v>0.34497219062556062</c:v>
                </c:pt>
                <c:pt idx="165">
                  <c:v>0.3447159690270945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0.37967800000000002</c:v>
                </c:pt>
                <c:pt idx="1">
                  <c:v>0.38094499999999998</c:v>
                </c:pt>
                <c:pt idx="2">
                  <c:v>0.378913</c:v>
                </c:pt>
                <c:pt idx="3">
                  <c:v>0.38014399999999998</c:v>
                </c:pt>
                <c:pt idx="4">
                  <c:v>0.38340099999999999</c:v>
                </c:pt>
                <c:pt idx="5">
                  <c:v>0.38155</c:v>
                </c:pt>
                <c:pt idx="6">
                  <c:v>0.38181100000000001</c:v>
                </c:pt>
                <c:pt idx="7">
                  <c:v>0.38014399999999998</c:v>
                </c:pt>
                <c:pt idx="8">
                  <c:v>0.383602</c:v>
                </c:pt>
                <c:pt idx="9">
                  <c:v>0.38192799999999999</c:v>
                </c:pt>
                <c:pt idx="10">
                  <c:v>0.38664799999999999</c:v>
                </c:pt>
                <c:pt idx="11">
                  <c:v>0.38486399999999998</c:v>
                </c:pt>
                <c:pt idx="12">
                  <c:v>0.385689</c:v>
                </c:pt>
                <c:pt idx="13">
                  <c:v>0.38347100000000001</c:v>
                </c:pt>
                <c:pt idx="14">
                  <c:v>0.37957200000000002</c:v>
                </c:pt>
                <c:pt idx="15">
                  <c:v>0.38433899999999999</c:v>
                </c:pt>
                <c:pt idx="16">
                  <c:v>0.38455</c:v>
                </c:pt>
                <c:pt idx="17">
                  <c:v>0.38478699999999999</c:v>
                </c:pt>
                <c:pt idx="18">
                  <c:v>0.38255899999999998</c:v>
                </c:pt>
                <c:pt idx="19">
                  <c:v>0.38755499999999998</c:v>
                </c:pt>
                <c:pt idx="20">
                  <c:v>0.382633</c:v>
                </c:pt>
                <c:pt idx="21">
                  <c:v>0.38650800000000002</c:v>
                </c:pt>
                <c:pt idx="22">
                  <c:v>0.38773999999999997</c:v>
                </c:pt>
                <c:pt idx="23">
                  <c:v>0.392399</c:v>
                </c:pt>
                <c:pt idx="24">
                  <c:v>0.38855899999999999</c:v>
                </c:pt>
                <c:pt idx="25">
                  <c:v>0.39163700000000001</c:v>
                </c:pt>
                <c:pt idx="26">
                  <c:v>0.39031199999999999</c:v>
                </c:pt>
                <c:pt idx="27">
                  <c:v>0.39360200000000001</c:v>
                </c:pt>
                <c:pt idx="28">
                  <c:v>0.39385399999999998</c:v>
                </c:pt>
                <c:pt idx="29">
                  <c:v>0.39877699999999999</c:v>
                </c:pt>
                <c:pt idx="30">
                  <c:v>0.39644299999999999</c:v>
                </c:pt>
                <c:pt idx="31">
                  <c:v>0.40172799999999997</c:v>
                </c:pt>
                <c:pt idx="32">
                  <c:v>0.40656100000000001</c:v>
                </c:pt>
                <c:pt idx="33">
                  <c:v>0.41206999999999999</c:v>
                </c:pt>
                <c:pt idx="34">
                  <c:v>0.41730800000000001</c:v>
                </c:pt>
                <c:pt idx="35">
                  <c:v>0.42328199999999999</c:v>
                </c:pt>
                <c:pt idx="36">
                  <c:v>0.43024000000000001</c:v>
                </c:pt>
                <c:pt idx="37">
                  <c:v>0.44405699999999998</c:v>
                </c:pt>
                <c:pt idx="38">
                  <c:v>0.45723599999999998</c:v>
                </c:pt>
                <c:pt idx="39">
                  <c:v>0.48490800000000001</c:v>
                </c:pt>
                <c:pt idx="40">
                  <c:v>0.52078400000000002</c:v>
                </c:pt>
                <c:pt idx="41">
                  <c:v>0.56121500000000002</c:v>
                </c:pt>
                <c:pt idx="42">
                  <c:v>0.60722500000000001</c:v>
                </c:pt>
                <c:pt idx="43">
                  <c:v>0.65618600000000005</c:v>
                </c:pt>
                <c:pt idx="44">
                  <c:v>0.69797299999999995</c:v>
                </c:pt>
                <c:pt idx="45">
                  <c:v>0.73574200000000001</c:v>
                </c:pt>
                <c:pt idx="46">
                  <c:v>0.76200999999999997</c:v>
                </c:pt>
                <c:pt idx="47">
                  <c:v>0.78193400000000002</c:v>
                </c:pt>
                <c:pt idx="48">
                  <c:v>0.79029400000000005</c:v>
                </c:pt>
                <c:pt idx="49">
                  <c:v>0.79096500000000003</c:v>
                </c:pt>
                <c:pt idx="50">
                  <c:v>0.77704899999999999</c:v>
                </c:pt>
                <c:pt idx="51">
                  <c:v>0.74291099999999999</c:v>
                </c:pt>
                <c:pt idx="52">
                  <c:v>0.67326799999999998</c:v>
                </c:pt>
                <c:pt idx="53">
                  <c:v>0.56490099999999999</c:v>
                </c:pt>
                <c:pt idx="54">
                  <c:v>0.458011</c:v>
                </c:pt>
                <c:pt idx="55">
                  <c:v>0.39987699999999998</c:v>
                </c:pt>
                <c:pt idx="56">
                  <c:v>0.38361099999999998</c:v>
                </c:pt>
                <c:pt idx="57">
                  <c:v>0.38177499999999998</c:v>
                </c:pt>
                <c:pt idx="58">
                  <c:v>0.385158</c:v>
                </c:pt>
                <c:pt idx="59">
                  <c:v>0.39075100000000001</c:v>
                </c:pt>
                <c:pt idx="60">
                  <c:v>0.39529700000000001</c:v>
                </c:pt>
                <c:pt idx="61">
                  <c:v>0.40593899999999999</c:v>
                </c:pt>
                <c:pt idx="62">
                  <c:v>0.418597</c:v>
                </c:pt>
                <c:pt idx="63">
                  <c:v>0.44081199999999998</c:v>
                </c:pt>
                <c:pt idx="64">
                  <c:v>0.46568599999999999</c:v>
                </c:pt>
                <c:pt idx="65">
                  <c:v>0.49842599999999998</c:v>
                </c:pt>
                <c:pt idx="66">
                  <c:v>0.52886900000000003</c:v>
                </c:pt>
                <c:pt idx="67">
                  <c:v>0.56317700000000004</c:v>
                </c:pt>
                <c:pt idx="68">
                  <c:v>0.59268500000000002</c:v>
                </c:pt>
                <c:pt idx="69">
                  <c:v>0.61761299999999997</c:v>
                </c:pt>
                <c:pt idx="70">
                  <c:v>0.63799399999999995</c:v>
                </c:pt>
                <c:pt idx="71">
                  <c:v>0.64550200000000002</c:v>
                </c:pt>
                <c:pt idx="72">
                  <c:v>0.64517400000000003</c:v>
                </c:pt>
                <c:pt idx="73">
                  <c:v>0.62318300000000004</c:v>
                </c:pt>
                <c:pt idx="74">
                  <c:v>0.57553600000000005</c:v>
                </c:pt>
                <c:pt idx="75">
                  <c:v>0.49909999999999999</c:v>
                </c:pt>
                <c:pt idx="76">
                  <c:v>0.422933</c:v>
                </c:pt>
                <c:pt idx="77">
                  <c:v>0.38113599999999997</c:v>
                </c:pt>
                <c:pt idx="78">
                  <c:v>0.36815700000000001</c:v>
                </c:pt>
                <c:pt idx="79">
                  <c:v>0.36112300000000003</c:v>
                </c:pt>
                <c:pt idx="80">
                  <c:v>0.361265</c:v>
                </c:pt>
                <c:pt idx="81">
                  <c:v>0.361734</c:v>
                </c:pt>
                <c:pt idx="82">
                  <c:v>0.36363899999999999</c:v>
                </c:pt>
                <c:pt idx="83">
                  <c:v>0.36185499999999998</c:v>
                </c:pt>
                <c:pt idx="84">
                  <c:v>0.36549999999999999</c:v>
                </c:pt>
                <c:pt idx="85">
                  <c:v>0.36070600000000003</c:v>
                </c:pt>
                <c:pt idx="86">
                  <c:v>0.364929</c:v>
                </c:pt>
                <c:pt idx="87">
                  <c:v>0.36171799999999998</c:v>
                </c:pt>
                <c:pt idx="88">
                  <c:v>0.36143199999999998</c:v>
                </c:pt>
                <c:pt idx="89">
                  <c:v>0.35698600000000003</c:v>
                </c:pt>
                <c:pt idx="90">
                  <c:v>0.36265399999999998</c:v>
                </c:pt>
                <c:pt idx="91">
                  <c:v>0.36205999999999999</c:v>
                </c:pt>
                <c:pt idx="92">
                  <c:v>0.36018099999999997</c:v>
                </c:pt>
                <c:pt idx="93">
                  <c:v>0.36404999999999998</c:v>
                </c:pt>
                <c:pt idx="94">
                  <c:v>0.36186299999999999</c:v>
                </c:pt>
                <c:pt idx="95">
                  <c:v>0.36120600000000003</c:v>
                </c:pt>
                <c:pt idx="96">
                  <c:v>0.36210700000000001</c:v>
                </c:pt>
                <c:pt idx="97">
                  <c:v>0.36459999999999998</c:v>
                </c:pt>
                <c:pt idx="98">
                  <c:v>0.35667700000000002</c:v>
                </c:pt>
                <c:pt idx="99">
                  <c:v>0.36200199999999999</c:v>
                </c:pt>
                <c:pt idx="100">
                  <c:v>0.36199599999999998</c:v>
                </c:pt>
                <c:pt idx="101">
                  <c:v>0.358205</c:v>
                </c:pt>
                <c:pt idx="102">
                  <c:v>0.36443500000000001</c:v>
                </c:pt>
                <c:pt idx="103">
                  <c:v>0.361259</c:v>
                </c:pt>
                <c:pt idx="104">
                  <c:v>0.36894700000000002</c:v>
                </c:pt>
                <c:pt idx="105">
                  <c:v>0.37403199999999998</c:v>
                </c:pt>
                <c:pt idx="106">
                  <c:v>0.384689</c:v>
                </c:pt>
                <c:pt idx="107">
                  <c:v>0.38972400000000001</c:v>
                </c:pt>
                <c:pt idx="108">
                  <c:v>0.39416899999999999</c:v>
                </c:pt>
                <c:pt idx="109">
                  <c:v>0.39455600000000002</c:v>
                </c:pt>
                <c:pt idx="110">
                  <c:v>0.38686700000000002</c:v>
                </c:pt>
                <c:pt idx="111">
                  <c:v>0.38273299999999999</c:v>
                </c:pt>
                <c:pt idx="112">
                  <c:v>0.37111899999999998</c:v>
                </c:pt>
                <c:pt idx="113">
                  <c:v>0.36716500000000002</c:v>
                </c:pt>
                <c:pt idx="114">
                  <c:v>0.35796800000000001</c:v>
                </c:pt>
                <c:pt idx="115">
                  <c:v>0.35446800000000001</c:v>
                </c:pt>
                <c:pt idx="116">
                  <c:v>0.35662300000000002</c:v>
                </c:pt>
                <c:pt idx="117">
                  <c:v>0.353431</c:v>
                </c:pt>
                <c:pt idx="118">
                  <c:v>0.35195700000000002</c:v>
                </c:pt>
                <c:pt idx="119">
                  <c:v>0.34921200000000002</c:v>
                </c:pt>
                <c:pt idx="120">
                  <c:v>0.353821</c:v>
                </c:pt>
                <c:pt idx="121">
                  <c:v>0.35263600000000001</c:v>
                </c:pt>
                <c:pt idx="122">
                  <c:v>0.35147299999999998</c:v>
                </c:pt>
                <c:pt idx="123">
                  <c:v>0.351522</c:v>
                </c:pt>
                <c:pt idx="124">
                  <c:v>0.35008299999999998</c:v>
                </c:pt>
                <c:pt idx="125">
                  <c:v>0.35066900000000001</c:v>
                </c:pt>
                <c:pt idx="126">
                  <c:v>0.34909200000000001</c:v>
                </c:pt>
                <c:pt idx="127">
                  <c:v>0.35278799999999999</c:v>
                </c:pt>
                <c:pt idx="128">
                  <c:v>0.34791100000000003</c:v>
                </c:pt>
                <c:pt idx="129">
                  <c:v>0.35299000000000003</c:v>
                </c:pt>
                <c:pt idx="130">
                  <c:v>0.349275</c:v>
                </c:pt>
                <c:pt idx="131">
                  <c:v>0.350387</c:v>
                </c:pt>
                <c:pt idx="132">
                  <c:v>0.35341299999999998</c:v>
                </c:pt>
                <c:pt idx="133">
                  <c:v>0.352852</c:v>
                </c:pt>
                <c:pt idx="134">
                  <c:v>0.35769499999999999</c:v>
                </c:pt>
                <c:pt idx="135">
                  <c:v>0.35874</c:v>
                </c:pt>
                <c:pt idx="136">
                  <c:v>0.36538799999999999</c:v>
                </c:pt>
                <c:pt idx="137">
                  <c:v>0.36648399999999998</c:v>
                </c:pt>
                <c:pt idx="138">
                  <c:v>0.36316500000000002</c:v>
                </c:pt>
                <c:pt idx="139">
                  <c:v>0.36312499999999998</c:v>
                </c:pt>
                <c:pt idx="140">
                  <c:v>0.35975699999999999</c:v>
                </c:pt>
                <c:pt idx="141">
                  <c:v>0.35747099999999998</c:v>
                </c:pt>
                <c:pt idx="142">
                  <c:v>0.35010200000000002</c:v>
                </c:pt>
                <c:pt idx="143">
                  <c:v>0.34678700000000001</c:v>
                </c:pt>
                <c:pt idx="144">
                  <c:v>0.34503400000000001</c:v>
                </c:pt>
                <c:pt idx="145">
                  <c:v>0.34477200000000002</c:v>
                </c:pt>
                <c:pt idx="146">
                  <c:v>0.34505799999999998</c:v>
                </c:pt>
                <c:pt idx="147">
                  <c:v>0.34384300000000001</c:v>
                </c:pt>
                <c:pt idx="148">
                  <c:v>0.34519699999999998</c:v>
                </c:pt>
                <c:pt idx="149">
                  <c:v>0.34502300000000002</c:v>
                </c:pt>
                <c:pt idx="150">
                  <c:v>0.34527000000000002</c:v>
                </c:pt>
                <c:pt idx="151">
                  <c:v>0.34267500000000001</c:v>
                </c:pt>
                <c:pt idx="152">
                  <c:v>0.34331899999999999</c:v>
                </c:pt>
                <c:pt idx="153">
                  <c:v>0.34405999999999998</c:v>
                </c:pt>
                <c:pt idx="154">
                  <c:v>0.34189599999999998</c:v>
                </c:pt>
                <c:pt idx="155">
                  <c:v>0.34428599999999998</c:v>
                </c:pt>
                <c:pt idx="156">
                  <c:v>0.34414</c:v>
                </c:pt>
                <c:pt idx="157">
                  <c:v>0.34386100000000003</c:v>
                </c:pt>
                <c:pt idx="158">
                  <c:v>0.34352300000000002</c:v>
                </c:pt>
                <c:pt idx="159">
                  <c:v>0.343972</c:v>
                </c:pt>
                <c:pt idx="160">
                  <c:v>0.34348200000000001</c:v>
                </c:pt>
                <c:pt idx="161">
                  <c:v>0.33894400000000002</c:v>
                </c:pt>
                <c:pt idx="162">
                  <c:v>0.340889</c:v>
                </c:pt>
                <c:pt idx="163">
                  <c:v>0.33962500000000001</c:v>
                </c:pt>
                <c:pt idx="164">
                  <c:v>0.33965200000000001</c:v>
                </c:pt>
                <c:pt idx="165">
                  <c:v>0.34075</c:v>
                </c:pt>
                <c:pt idx="166">
                  <c:v>0.33973300000000001</c:v>
                </c:pt>
                <c:pt idx="167">
                  <c:v>0.34287099999999998</c:v>
                </c:pt>
                <c:pt idx="168">
                  <c:v>0.34168199999999999</c:v>
                </c:pt>
                <c:pt idx="169">
                  <c:v>0.33963100000000002</c:v>
                </c:pt>
                <c:pt idx="170">
                  <c:v>0.336868</c:v>
                </c:pt>
                <c:pt idx="171">
                  <c:v>0.342005</c:v>
                </c:pt>
                <c:pt idx="172">
                  <c:v>0.33810299999999999</c:v>
                </c:pt>
                <c:pt idx="173">
                  <c:v>0.34234500000000001</c:v>
                </c:pt>
                <c:pt idx="174">
                  <c:v>0.340887</c:v>
                </c:pt>
                <c:pt idx="175">
                  <c:v>0.338005</c:v>
                </c:pt>
                <c:pt idx="176">
                  <c:v>0.34285399999999999</c:v>
                </c:pt>
                <c:pt idx="177">
                  <c:v>0.34190799999999999</c:v>
                </c:pt>
                <c:pt idx="178">
                  <c:v>0.34412300000000001</c:v>
                </c:pt>
                <c:pt idx="179">
                  <c:v>0.34281</c:v>
                </c:pt>
                <c:pt idx="180">
                  <c:v>0.34471200000000002</c:v>
                </c:pt>
                <c:pt idx="181">
                  <c:v>0.34423399999999998</c:v>
                </c:pt>
                <c:pt idx="182">
                  <c:v>0.34167900000000001</c:v>
                </c:pt>
                <c:pt idx="183">
                  <c:v>0.34386</c:v>
                </c:pt>
                <c:pt idx="184">
                  <c:v>0.33962500000000001</c:v>
                </c:pt>
                <c:pt idx="185">
                  <c:v>0.33937099999999998</c:v>
                </c:pt>
                <c:pt idx="186">
                  <c:v>0.34394000000000002</c:v>
                </c:pt>
                <c:pt idx="187">
                  <c:v>0.344171</c:v>
                </c:pt>
                <c:pt idx="188">
                  <c:v>0.34487299999999999</c:v>
                </c:pt>
                <c:pt idx="189">
                  <c:v>0.34342899999999998</c:v>
                </c:pt>
                <c:pt idx="190">
                  <c:v>0.340887</c:v>
                </c:pt>
                <c:pt idx="191">
                  <c:v>0.33932600000000002</c:v>
                </c:pt>
                <c:pt idx="192">
                  <c:v>0.34157900000000002</c:v>
                </c:pt>
                <c:pt idx="193">
                  <c:v>0.338617</c:v>
                </c:pt>
                <c:pt idx="194">
                  <c:v>0.344055</c:v>
                </c:pt>
                <c:pt idx="195">
                  <c:v>0.34073900000000001</c:v>
                </c:pt>
                <c:pt idx="196">
                  <c:v>0.34224399999999999</c:v>
                </c:pt>
                <c:pt idx="197">
                  <c:v>0.342032</c:v>
                </c:pt>
                <c:pt idx="198">
                  <c:v>0.34053299999999997</c:v>
                </c:pt>
                <c:pt idx="199">
                  <c:v>0.34465400000000002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0.37764799086392531</c:v>
                </c:pt>
                <c:pt idx="1">
                  <c:v>0.37825009357564143</c:v>
                </c:pt>
                <c:pt idx="2">
                  <c:v>0.37884768849353523</c:v>
                </c:pt>
                <c:pt idx="3">
                  <c:v>0.37944000625375235</c:v>
                </c:pt>
                <c:pt idx="4">
                  <c:v>0.3800261889741019</c:v>
                </c:pt>
                <c:pt idx="5">
                  <c:v>0.38060528426777929</c:v>
                </c:pt>
                <c:pt idx="6">
                  <c:v>0.38117623973326742</c:v>
                </c:pt>
                <c:pt idx="7">
                  <c:v>0.38173789827039184</c:v>
                </c:pt>
                <c:pt idx="8">
                  <c:v>0.38228899473539951</c:v>
                </c:pt>
                <c:pt idx="9">
                  <c:v>0.38282815471243414</c:v>
                </c:pt>
                <c:pt idx="10">
                  <c:v>0.38335389661409092</c:v>
                </c:pt>
                <c:pt idx="11">
                  <c:v>0.38386463903995632</c:v>
                </c:pt>
                <c:pt idx="12">
                  <c:v>0.38435871648803704</c:v>
                </c:pt>
                <c:pt idx="13">
                  <c:v>0.38483440837807653</c:v>
                </c:pt>
                <c:pt idx="14">
                  <c:v>0.38528998925601005</c:v>
                </c:pt>
                <c:pt idx="15">
                  <c:v>0.38572381246600851</c:v>
                </c:pt>
                <c:pt idx="16">
                  <c:v>0.38613444606783726</c:v>
                </c:pt>
                <c:pt idx="17">
                  <c:v>0.38652088897253734</c:v>
                </c:pt>
                <c:pt idx="18">
                  <c:v>0.38688290775698203</c:v>
                </c:pt>
                <c:pt idx="19">
                  <c:v>0.38722155075235765</c:v>
                </c:pt>
                <c:pt idx="20">
                  <c:v>0.38753991560151474</c:v>
                </c:pt>
                <c:pt idx="21">
                  <c:v>0.38784426840583308</c:v>
                </c:pt>
                <c:pt idx="22">
                  <c:v>0.38814563421757958</c:v>
                </c:pt>
                <c:pt idx="23">
                  <c:v>0.38846199534280212</c:v>
                </c:pt>
                <c:pt idx="24">
                  <c:v>0.38882123861845069</c:v>
                </c:pt>
                <c:pt idx="25">
                  <c:v>0.38926497588229347</c:v>
                </c:pt>
                <c:pt idx="26">
                  <c:v>0.38985331158279063</c:v>
                </c:pt>
                <c:pt idx="27">
                  <c:v>0.39067053553618691</c:v>
                </c:pt>
                <c:pt idx="28">
                  <c:v>0.39183156672694885</c:v>
                </c:pt>
                <c:pt idx="29">
                  <c:v>0.39348876074535899</c:v>
                </c:pt>
                <c:pt idx="30">
                  <c:v>0.39583842392779628</c:v>
                </c:pt>
                <c:pt idx="31">
                  <c:v>0.39912607110813308</c:v>
                </c:pt>
                <c:pt idx="32">
                  <c:v>0.40364915894383041</c:v>
                </c:pt>
                <c:pt idx="33">
                  <c:v>0.40975578016675557</c:v>
                </c:pt>
                <c:pt idx="34">
                  <c:v>0.41783768904823126</c:v>
                </c:pt>
                <c:pt idx="35">
                  <c:v>0.42831612553451742</c:v>
                </c:pt>
                <c:pt idx="36">
                  <c:v>0.44161928856939647</c:v>
                </c:pt>
                <c:pt idx="37">
                  <c:v>0.45815102560374937</c:v>
                </c:pt>
                <c:pt idx="38">
                  <c:v>0.47825135572467109</c:v>
                </c:pt>
                <c:pt idx="39">
                  <c:v>0.5021507637507443</c:v>
                </c:pt>
                <c:pt idx="40">
                  <c:v>0.52992165265112834</c:v>
                </c:pt>
                <c:pt idx="41">
                  <c:v>0.56143170475948667</c:v>
                </c:pt>
                <c:pt idx="42">
                  <c:v>0.59630482831861176</c:v>
                </c:pt>
                <c:pt idx="43">
                  <c:v>0.63389480686095312</c:v>
                </c:pt>
                <c:pt idx="44">
                  <c:v>0.67326978953592265</c:v>
                </c:pt>
                <c:pt idx="45">
                  <c:v>0.71317314395744946</c:v>
                </c:pt>
                <c:pt idx="46">
                  <c:v>0.75182525355604846</c:v>
                </c:pt>
                <c:pt idx="47">
                  <c:v>0.78626592802746853</c:v>
                </c:pt>
                <c:pt idx="48">
                  <c:v>0.81102839748012101</c:v>
                </c:pt>
                <c:pt idx="49">
                  <c:v>0.81701222960383035</c:v>
                </c:pt>
                <c:pt idx="50">
                  <c:v>0.79328237856033923</c:v>
                </c:pt>
                <c:pt idx="51">
                  <c:v>0.73397512629169481</c:v>
                </c:pt>
                <c:pt idx="52">
                  <c:v>0.64652560775442613</c:v>
                </c:pt>
                <c:pt idx="53">
                  <c:v>0.5518611837182642</c:v>
                </c:pt>
                <c:pt idx="54">
                  <c:v>0.47302869292880312</c:v>
                </c:pt>
                <c:pt idx="55">
                  <c:v>0.42203229632641293</c:v>
                </c:pt>
                <c:pt idx="56">
                  <c:v>0.39688264657026934</c:v>
                </c:pt>
                <c:pt idx="57">
                  <c:v>0.3886308909827314</c:v>
                </c:pt>
                <c:pt idx="58">
                  <c:v>0.38917924871394594</c:v>
                </c:pt>
                <c:pt idx="59">
                  <c:v>0.39417929428605541</c:v>
                </c:pt>
                <c:pt idx="60">
                  <c:v>0.40219618987766714</c:v>
                </c:pt>
                <c:pt idx="61">
                  <c:v>0.41314711965048134</c:v>
                </c:pt>
                <c:pt idx="62">
                  <c:v>0.4273479475545528</c:v>
                </c:pt>
                <c:pt idx="63">
                  <c:v>0.44511560882715639</c:v>
                </c:pt>
                <c:pt idx="64">
                  <c:v>0.46660675385918832</c:v>
                </c:pt>
                <c:pt idx="65">
                  <c:v>0.49172479841520506</c:v>
                </c:pt>
                <c:pt idx="66">
                  <c:v>0.52005148763894393</c:v>
                </c:pt>
                <c:pt idx="67">
                  <c:v>0.55079992403510369</c:v>
                </c:pt>
                <c:pt idx="68">
                  <c:v>0.58276558701576187</c:v>
                </c:pt>
                <c:pt idx="69">
                  <c:v>0.61412517909018494</c:v>
                </c:pt>
                <c:pt idx="70">
                  <c:v>0.64166874709199684</c:v>
                </c:pt>
                <c:pt idx="71">
                  <c:v>0.65917893905187352</c:v>
                </c:pt>
                <c:pt idx="72">
                  <c:v>0.65658199712917487</c:v>
                </c:pt>
                <c:pt idx="73">
                  <c:v>0.62423070744947762</c:v>
                </c:pt>
                <c:pt idx="74">
                  <c:v>0.56310218753575592</c:v>
                </c:pt>
                <c:pt idx="75">
                  <c:v>0.49026798415681727</c:v>
                </c:pt>
                <c:pt idx="76">
                  <c:v>0.42871396112619931</c:v>
                </c:pt>
                <c:pt idx="77">
                  <c:v>0.39066137490284258</c:v>
                </c:pt>
                <c:pt idx="78">
                  <c:v>0.37319858749651752</c:v>
                </c:pt>
                <c:pt idx="79">
                  <c:v>0.36710435343292735</c:v>
                </c:pt>
                <c:pt idx="80">
                  <c:v>0.36532814794927193</c:v>
                </c:pt>
                <c:pt idx="81">
                  <c:v>0.36472028476937962</c:v>
                </c:pt>
                <c:pt idx="82">
                  <c:v>0.36434346590617106</c:v>
                </c:pt>
                <c:pt idx="83">
                  <c:v>0.36400276106506141</c:v>
                </c:pt>
                <c:pt idx="84">
                  <c:v>0.36366903528859995</c:v>
                </c:pt>
                <c:pt idx="85">
                  <c:v>0.36333895228627139</c:v>
                </c:pt>
                <c:pt idx="86">
                  <c:v>0.36301204641379192</c:v>
                </c:pt>
                <c:pt idx="87">
                  <c:v>0.36268809439534022</c:v>
                </c:pt>
                <c:pt idx="88">
                  <c:v>0.36236690248365561</c:v>
                </c:pt>
                <c:pt idx="89">
                  <c:v>0.36204830223569323</c:v>
                </c:pt>
                <c:pt idx="90">
                  <c:v>0.36173217670158075</c:v>
                </c:pt>
                <c:pt idx="91">
                  <c:v>0.36141853701912019</c:v>
                </c:pt>
                <c:pt idx="92">
                  <c:v>0.36110772490969645</c:v>
                </c:pt>
                <c:pt idx="93">
                  <c:v>0.36080090726056924</c:v>
                </c:pt>
                <c:pt idx="94">
                  <c:v>0.36050118982237778</c:v>
                </c:pt>
                <c:pt idx="95">
                  <c:v>0.3602159183767446</c:v>
                </c:pt>
                <c:pt idx="96">
                  <c:v>0.35996100943431952</c:v>
                </c:pt>
                <c:pt idx="97">
                  <c:v>0.35976828706904446</c:v>
                </c:pt>
                <c:pt idx="98">
                  <c:v>0.35969644986851212</c:v>
                </c:pt>
                <c:pt idx="99">
                  <c:v>0.35984497088484479</c:v>
                </c:pt>
                <c:pt idx="100">
                  <c:v>0.36036757538114811</c:v>
                </c:pt>
                <c:pt idx="101">
                  <c:v>0.36147815134784739</c:v>
                </c:pt>
                <c:pt idx="102">
                  <c:v>0.36343817581021381</c:v>
                </c:pt>
                <c:pt idx="103">
                  <c:v>0.36651260124538826</c:v>
                </c:pt>
                <c:pt idx="104">
                  <c:v>0.37088106641549379</c:v>
                </c:pt>
                <c:pt idx="105">
                  <c:v>0.37649318580758895</c:v>
                </c:pt>
                <c:pt idx="106">
                  <c:v>0.38287157787449599</c:v>
                </c:pt>
                <c:pt idx="107">
                  <c:v>0.38893113339302182</c:v>
                </c:pt>
                <c:pt idx="108">
                  <c:v>0.39301593314737271</c:v>
                </c:pt>
                <c:pt idx="109">
                  <c:v>0.3934167017355974</c:v>
                </c:pt>
                <c:pt idx="110">
                  <c:v>0.38933456315709819</c:v>
                </c:pt>
                <c:pt idx="111">
                  <c:v>0.38164504741485894</c:v>
                </c:pt>
                <c:pt idx="112">
                  <c:v>0.37263644998745837</c:v>
                </c:pt>
                <c:pt idx="113">
                  <c:v>0.3647309300953559</c:v>
                </c:pt>
                <c:pt idx="114">
                  <c:v>0.35924069616379684</c:v>
                </c:pt>
                <c:pt idx="115">
                  <c:v>0.35611926964911006</c:v>
                </c:pt>
                <c:pt idx="116">
                  <c:v>0.35458974900522461</c:v>
                </c:pt>
                <c:pt idx="117">
                  <c:v>0.35386262899506693</c:v>
                </c:pt>
                <c:pt idx="118">
                  <c:v>0.35344969170011331</c:v>
                </c:pt>
                <c:pt idx="119">
                  <c:v>0.35313414733663007</c:v>
                </c:pt>
                <c:pt idx="120">
                  <c:v>0.35284298466271824</c:v>
                </c:pt>
                <c:pt idx="121">
                  <c:v>0.35255707815275095</c:v>
                </c:pt>
                <c:pt idx="122">
                  <c:v>0.35227248182094961</c:v>
                </c:pt>
                <c:pt idx="123">
                  <c:v>0.35198856374880605</c:v>
                </c:pt>
                <c:pt idx="124">
                  <c:v>0.35170530378279591</c:v>
                </c:pt>
                <c:pt idx="125">
                  <c:v>0.35142297053556404</c:v>
                </c:pt>
                <c:pt idx="126">
                  <c:v>0.35114269048619895</c:v>
                </c:pt>
                <c:pt idx="127">
                  <c:v>0.35086855606198791</c:v>
                </c:pt>
                <c:pt idx="128">
                  <c:v>0.35061359521994417</c:v>
                </c:pt>
                <c:pt idx="129">
                  <c:v>0.35041377250939026</c:v>
                </c:pt>
                <c:pt idx="130">
                  <c:v>0.35035405732598285</c:v>
                </c:pt>
                <c:pt idx="131">
                  <c:v>0.35060265628852044</c:v>
                </c:pt>
                <c:pt idx="132">
                  <c:v>0.35142764416190408</c:v>
                </c:pt>
                <c:pt idx="133">
                  <c:v>0.35314162634730434</c:v>
                </c:pt>
                <c:pt idx="134">
                  <c:v>0.35592203091926455</c:v>
                </c:pt>
                <c:pt idx="135">
                  <c:v>0.35953923346380701</c:v>
                </c:pt>
                <c:pt idx="136">
                  <c:v>0.36317905574667042</c:v>
                </c:pt>
                <c:pt idx="137">
                  <c:v>0.365616824083981</c:v>
                </c:pt>
                <c:pt idx="138">
                  <c:v>0.36579914392067664</c:v>
                </c:pt>
                <c:pt idx="139">
                  <c:v>0.36348968983900887</c:v>
                </c:pt>
                <c:pt idx="140">
                  <c:v>0.35945331261397306</c:v>
                </c:pt>
                <c:pt idx="141">
                  <c:v>0.35499296070295039</c:v>
                </c:pt>
                <c:pt idx="142">
                  <c:v>0.35121870066155969</c:v>
                </c:pt>
                <c:pt idx="143">
                  <c:v>0.34860694856458746</c:v>
                </c:pt>
                <c:pt idx="144">
                  <c:v>0.34705421939158859</c:v>
                </c:pt>
                <c:pt idx="145">
                  <c:v>0.34620052054930717</c:v>
                </c:pt>
                <c:pt idx="146">
                  <c:v>0.34570767733234831</c:v>
                </c:pt>
                <c:pt idx="147">
                  <c:v>0.34536520657828873</c:v>
                </c:pt>
                <c:pt idx="148">
                  <c:v>0.34507415556074045</c:v>
                </c:pt>
                <c:pt idx="149">
                  <c:v>0.34479767383670279</c:v>
                </c:pt>
                <c:pt idx="150">
                  <c:v>0.34452462560633257</c:v>
                </c:pt>
                <c:pt idx="151">
                  <c:v>0.34425223026574209</c:v>
                </c:pt>
                <c:pt idx="152">
                  <c:v>0.34397989451374827</c:v>
                </c:pt>
                <c:pt idx="153">
                  <c:v>0.3437074949041567</c:v>
                </c:pt>
                <c:pt idx="154">
                  <c:v>0.3434349935027694</c:v>
                </c:pt>
                <c:pt idx="155">
                  <c:v>0.34316236771593711</c:v>
                </c:pt>
                <c:pt idx="156">
                  <c:v>0.34288959967481519</c:v>
                </c:pt>
                <c:pt idx="157">
                  <c:v>0.34261667479385632</c:v>
                </c:pt>
                <c:pt idx="158">
                  <c:v>0.34234358146128824</c:v>
                </c:pt>
                <c:pt idx="159">
                  <c:v>0.34207031082066536</c:v>
                </c:pt>
                <c:pt idx="160">
                  <c:v>0.3417968565406434</c:v>
                </c:pt>
                <c:pt idx="161">
                  <c:v>0.34152321457222962</c:v>
                </c:pt>
                <c:pt idx="162">
                  <c:v>0.34124938290087314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0.3776479908238084</c:v>
                </c:pt>
                <c:pt idx="1">
                  <c:v>0.37825009347850852</c:v>
                </c:pt>
                <c:pt idx="2">
                  <c:v>0.37884768826234649</c:v>
                </c:pt>
                <c:pt idx="3">
                  <c:v>0.37944000571283887</c:v>
                </c:pt>
                <c:pt idx="4">
                  <c:v>0.38002618773001701</c:v>
                </c:pt>
                <c:pt idx="5">
                  <c:v>0.3806052814550151</c:v>
                </c:pt>
                <c:pt idx="6">
                  <c:v>0.38117623348186175</c:v>
                </c:pt>
                <c:pt idx="7">
                  <c:v>0.38173788461251779</c:v>
                </c:pt>
                <c:pt idx="8">
                  <c:v>0.38228896540286522</c:v>
                </c:pt>
                <c:pt idx="9">
                  <c:v>0.38282809278584878</c:v>
                </c:pt>
                <c:pt idx="10">
                  <c:v>0.38335376809556304</c:v>
                </c:pt>
                <c:pt idx="11">
                  <c:v>0.3838643768503851</c:v>
                </c:pt>
                <c:pt idx="12">
                  <c:v>0.38435819068129962</c:v>
                </c:pt>
                <c:pt idx="13">
                  <c:v>0.38483337180973121</c:v>
                </c:pt>
                <c:pt idx="14">
                  <c:v>0.38528798048329799</c:v>
                </c:pt>
                <c:pt idx="15">
                  <c:v>0.38571998576333061</c:v>
                </c:pt>
                <c:pt idx="16">
                  <c:v>0.38612728002000396</c:v>
                </c:pt>
                <c:pt idx="17">
                  <c:v>0.38650769742498003</c:v>
                </c:pt>
                <c:pt idx="18">
                  <c:v>0.38685903663376459</c:v>
                </c:pt>
                <c:pt idx="19">
                  <c:v>0.38717908771812454</c:v>
                </c:pt>
                <c:pt idx="20">
                  <c:v>0.38746566324257187</c:v>
                </c:pt>
                <c:pt idx="21">
                  <c:v>0.38771663318053845</c:v>
                </c:pt>
                <c:pt idx="22">
                  <c:v>0.38792996314137806</c:v>
                </c:pt>
                <c:pt idx="23">
                  <c:v>0.38810375513848844</c:v>
                </c:pt>
                <c:pt idx="24">
                  <c:v>0.38823628988540032</c:v>
                </c:pt>
                <c:pt idx="25">
                  <c:v>0.38832606937790526</c:v>
                </c:pt>
                <c:pt idx="26">
                  <c:v>0.38837185832609528</c:v>
                </c:pt>
                <c:pt idx="27">
                  <c:v>0.38837272286147462</c:v>
                </c:pt>
                <c:pt idx="28">
                  <c:v>0.38832806488095373</c:v>
                </c:pt>
                <c:pt idx="29">
                  <c:v>0.38823765041790131</c:v>
                </c:pt>
                <c:pt idx="30">
                  <c:v>0.3881016305609018</c:v>
                </c:pt>
                <c:pt idx="31">
                  <c:v>0.38792055367566397</c:v>
                </c:pt>
                <c:pt idx="32">
                  <c:v>0.38769536801730842</c:v>
                </c:pt>
                <c:pt idx="33">
                  <c:v>0.38742741423174137</c:v>
                </c:pt>
                <c:pt idx="34">
                  <c:v>0.38711840770970185</c:v>
                </c:pt>
                <c:pt idx="35">
                  <c:v>0.38677041124228656</c:v>
                </c:pt>
                <c:pt idx="36">
                  <c:v>0.38638579889576274</c:v>
                </c:pt>
                <c:pt idx="37">
                  <c:v>0.38596721244020288</c:v>
                </c:pt>
                <c:pt idx="38">
                  <c:v>0.38551751199934003</c:v>
                </c:pt>
                <c:pt idx="39">
                  <c:v>0.38503972281443005</c:v>
                </c:pt>
                <c:pt idx="40">
                  <c:v>0.38453698011959675</c:v>
                </c:pt>
                <c:pt idx="41">
                  <c:v>0.38401247410830708</c:v>
                </c:pt>
                <c:pt idx="42">
                  <c:v>0.38346939683939646</c:v>
                </c:pt>
                <c:pt idx="43">
                  <c:v>0.38291089270474132</c:v>
                </c:pt>
                <c:pt idx="44">
                  <c:v>0.38234001378396104</c:v>
                </c:pt>
                <c:pt idx="45">
                  <c:v>0.3817596810723935</c:v>
                </c:pt>
                <c:pt idx="46">
                  <c:v>0.38117265221501295</c:v>
                </c:pt>
                <c:pt idx="47">
                  <c:v>0.38058149603628522</c:v>
                </c:pt>
                <c:pt idx="48">
                  <c:v>0.37998857384483326</c:v>
                </c:pt>
                <c:pt idx="49">
                  <c:v>0.3793960272270761</c:v>
                </c:pt>
                <c:pt idx="50">
                  <c:v>0.37880577183445724</c:v>
                </c:pt>
                <c:pt idx="51">
                  <c:v>0.37821949651755221</c:v>
                </c:pt>
                <c:pt idx="52">
                  <c:v>0.37763866706549465</c:v>
                </c:pt>
                <c:pt idx="53">
                  <c:v>0.37706453376542409</c:v>
                </c:pt>
                <c:pt idx="54">
                  <c:v>0.3764981419963031</c:v>
                </c:pt>
                <c:pt idx="55">
                  <c:v>0.37594034510555169</c:v>
                </c:pt>
                <c:pt idx="56">
                  <c:v>0.37539181887635831</c:v>
                </c:pt>
                <c:pt idx="57">
                  <c:v>0.37485307696964981</c:v>
                </c:pt>
                <c:pt idx="58">
                  <c:v>0.37432448680996838</c:v>
                </c:pt>
                <c:pt idx="59">
                  <c:v>0.37380628547263606</c:v>
                </c:pt>
                <c:pt idx="60">
                  <c:v>0.37329859521575104</c:v>
                </c:pt>
                <c:pt idx="61">
                  <c:v>0.37280143838119734</c:v>
                </c:pt>
                <c:pt idx="62">
                  <c:v>0.37231475146169474</c:v>
                </c:pt>
                <c:pt idx="63">
                  <c:v>0.37183839819464898</c:v>
                </c:pt>
                <c:pt idx="64">
                  <c:v>0.37137218159772073</c:v>
                </c:pt>
                <c:pt idx="65">
                  <c:v>0.37091585490575313</c:v>
                </c:pt>
                <c:pt idx="66">
                  <c:v>0.37046913140451887</c:v>
                </c:pt>
                <c:pt idx="67">
                  <c:v>0.37003169318452789</c:v>
                </c:pt>
                <c:pt idx="68">
                  <c:v>0.36960319885882104</c:v>
                </c:pt>
                <c:pt idx="69">
                  <c:v>0.36918329030331515</c:v>
                </c:pt>
                <c:pt idx="70">
                  <c:v>0.36877159848785102</c:v>
                </c:pt>
                <c:pt idx="71">
                  <c:v>0.3683677484715831</c:v>
                </c:pt>
                <c:pt idx="72">
                  <c:v>0.36797136363859073</c:v>
                </c:pt>
                <c:pt idx="73">
                  <c:v>0.36758206924933295</c:v>
                </c:pt>
                <c:pt idx="74">
                  <c:v>0.36719949538145014</c:v>
                </c:pt>
                <c:pt idx="75">
                  <c:v>0.36682327932997916</c:v>
                </c:pt>
                <c:pt idx="76">
                  <c:v>0.36645306753271567</c:v>
                </c:pt>
                <c:pt idx="77">
                  <c:v>0.36608851708159945</c:v>
                </c:pt>
                <c:pt idx="78">
                  <c:v>0.36572929687585848</c:v>
                </c:pt>
                <c:pt idx="79">
                  <c:v>0.36537508846746292</c:v>
                </c:pt>
                <c:pt idx="80">
                  <c:v>0.36502558664434498</c:v>
                </c:pt>
                <c:pt idx="81">
                  <c:v>0.36468049979194445</c:v>
                </c:pt>
                <c:pt idx="82">
                  <c:v>0.36433955006903224</c:v>
                </c:pt>
                <c:pt idx="83">
                  <c:v>0.36400247342946618</c:v>
                </c:pt>
                <c:pt idx="84">
                  <c:v>0.36366901951759517</c:v>
                </c:pt>
                <c:pt idx="85">
                  <c:v>0.36333895146143319</c:v>
                </c:pt>
                <c:pt idx="86">
                  <c:v>0.36301204558448619</c:v>
                </c:pt>
                <c:pt idx="87">
                  <c:v>0.36268809105421856</c:v>
                </c:pt>
                <c:pt idx="88">
                  <c:v>0.36236688948255535</c:v>
                </c:pt>
                <c:pt idx="89">
                  <c:v>0.3620482544915411</c:v>
                </c:pt>
                <c:pt idx="90">
                  <c:v>0.36173201125526394</c:v>
                </c:pt>
                <c:pt idx="91">
                  <c:v>0.36141799602739094</c:v>
                </c:pt>
                <c:pt idx="92">
                  <c:v>0.36110605566213211</c:v>
                </c:pt>
                <c:pt idx="93">
                  <c:v>0.36079604713511154</c:v>
                </c:pt>
                <c:pt idx="94">
                  <c:v>0.36048783706947174</c:v>
                </c:pt>
                <c:pt idx="95">
                  <c:v>0.36018130127154058</c:v>
                </c:pt>
                <c:pt idx="96">
                  <c:v>0.35987632427952454</c:v>
                </c:pt>
                <c:pt idx="97">
                  <c:v>0.35957279892795524</c:v>
                </c:pt>
                <c:pt idx="98">
                  <c:v>0.35927062592996695</c:v>
                </c:pt>
                <c:pt idx="99">
                  <c:v>0.35896971347893247</c:v>
                </c:pt>
                <c:pt idx="100">
                  <c:v>0.35866997687049146</c:v>
                </c:pt>
                <c:pt idx="101">
                  <c:v>0.35837133814557953</c:v>
                </c:pt>
                <c:pt idx="102">
                  <c:v>0.35807372575467711</c:v>
                </c:pt>
                <c:pt idx="103">
                  <c:v>0.35777707424314498</c:v>
                </c:pt>
                <c:pt idx="104">
                  <c:v>0.3574813239571803</c:v>
                </c:pt>
                <c:pt idx="105">
                  <c:v>0.35718642076961199</c:v>
                </c:pt>
                <c:pt idx="106">
                  <c:v>0.35689231582443254</c:v>
                </c:pt>
                <c:pt idx="107">
                  <c:v>0.35659896529865459</c:v>
                </c:pt>
                <c:pt idx="108">
                  <c:v>0.35630633017974533</c:v>
                </c:pt>
                <c:pt idx="109">
                  <c:v>0.35601437605656</c:v>
                </c:pt>
                <c:pt idx="110">
                  <c:v>0.35572307292133737</c:v>
                </c:pt>
                <c:pt idx="111">
                  <c:v>0.35543239497995421</c:v>
                </c:pt>
                <c:pt idx="112">
                  <c:v>0.35514232046726252</c:v>
                </c:pt>
                <c:pt idx="113">
                  <c:v>0.35485283146395336</c:v>
                </c:pt>
                <c:pt idx="114">
                  <c:v>0.35456391371103391</c:v>
                </c:pt>
                <c:pt idx="115">
                  <c:v>0.35427555641767222</c:v>
                </c:pt>
                <c:pt idx="116">
                  <c:v>0.35398775205789573</c:v>
                </c:pt>
                <c:pt idx="117">
                  <c:v>0.35370049615144916</c:v>
                </c:pt>
                <c:pt idx="118">
                  <c:v>0.35341378702407006</c:v>
                </c:pt>
                <c:pt idx="119">
                  <c:v>0.35312762554255522</c:v>
                </c:pt>
                <c:pt idx="120">
                  <c:v>0.35284201482034322</c:v>
                </c:pt>
                <c:pt idx="121">
                  <c:v>0.35255695988993452</c:v>
                </c:pt>
                <c:pt idx="122">
                  <c:v>0.35227246733940232</c:v>
                </c:pt>
                <c:pt idx="123">
                  <c:v>0.35198854491150028</c:v>
                </c:pt>
                <c:pt idx="124">
                  <c:v>0.35170520106551273</c:v>
                </c:pt>
                <c:pt idx="125">
                  <c:v>0.35142244450397442</c:v>
                </c:pt>
                <c:pt idx="126">
                  <c:v>0.35114028366870065</c:v>
                </c:pt>
                <c:pt idx="127">
                  <c:v>0.35085872621313402</c:v>
                </c:pt>
                <c:pt idx="128">
                  <c:v>0.35057777846070398</c:v>
                </c:pt>
                <c:pt idx="129">
                  <c:v>0.35029744486157322</c:v>
                </c:pt>
                <c:pt idx="130">
                  <c:v>0.35001772746259241</c:v>
                </c:pt>
                <c:pt idx="131">
                  <c:v>0.34973862540728962</c:v>
                </c:pt>
                <c:pt idx="132">
                  <c:v>0.34946013448404389</c:v>
                </c:pt>
                <c:pt idx="133">
                  <c:v>0.34918224674101078</c:v>
                </c:pt>
                <c:pt idx="134">
                  <c:v>0.34890495018570222</c:v>
                </c:pt>
                <c:pt idx="135">
                  <c:v>0.34862822858525472</c:v>
                </c:pt>
                <c:pt idx="136">
                  <c:v>0.34835206138034114</c:v>
                </c:pt>
                <c:pt idx="137">
                  <c:v>0.34807642372147329</c:v>
                </c:pt>
                <c:pt idx="138">
                  <c:v>0.3478012866313257</c:v>
                </c:pt>
                <c:pt idx="139">
                  <c:v>0.34752661729100343</c:v>
                </c:pt>
                <c:pt idx="140">
                  <c:v>0.34725237944227016</c:v>
                </c:pt>
                <c:pt idx="141">
                  <c:v>0.34697853389211419</c:v>
                </c:pt>
                <c:pt idx="142">
                  <c:v>0.34670503910107642</c:v>
                </c:pt>
                <c:pt idx="143">
                  <c:v>0.34643185183290848</c:v>
                </c:pt>
                <c:pt idx="144">
                  <c:v>0.34615892784064983</c:v>
                </c:pt>
                <c:pt idx="145">
                  <c:v>0.34588622256327395</c:v>
                </c:pt>
                <c:pt idx="146">
                  <c:v>0.34561369180768337</c:v>
                </c:pt>
                <c:pt idx="147">
                  <c:v>0.34534129239289568</c:v>
                </c:pt>
                <c:pt idx="148">
                  <c:v>0.3450689827365262</c:v>
                </c:pt>
                <c:pt idx="149">
                  <c:v>0.34479672336780542</c:v>
                </c:pt>
                <c:pt idx="150">
                  <c:v>0.34452447735600261</c:v>
                </c:pt>
                <c:pt idx="151">
                  <c:v>0.34425221064788386</c:v>
                </c:pt>
                <c:pt idx="152">
                  <c:v>0.34397989231238973</c:v>
                </c:pt>
                <c:pt idx="153">
                  <c:v>0.34370749469478046</c:v>
                </c:pt>
                <c:pt idx="154">
                  <c:v>0.34343499348589612</c:v>
                </c:pt>
                <c:pt idx="155">
                  <c:v>0.34316236771478531</c:v>
                </c:pt>
                <c:pt idx="156">
                  <c:v>0.34288959967474864</c:v>
                </c:pt>
                <c:pt idx="157">
                  <c:v>0.34261667479385305</c:v>
                </c:pt>
                <c:pt idx="158">
                  <c:v>0.34234358146128813</c:v>
                </c:pt>
                <c:pt idx="159">
                  <c:v>0.34207031082066536</c:v>
                </c:pt>
                <c:pt idx="160">
                  <c:v>0.3417968565406434</c:v>
                </c:pt>
                <c:pt idx="161">
                  <c:v>0.34152321457222962</c:v>
                </c:pt>
                <c:pt idx="162">
                  <c:v>0.34124938290087314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0.37723200000000001</c:v>
                </c:pt>
                <c:pt idx="1">
                  <c:v>0.37880999999999998</c:v>
                </c:pt>
                <c:pt idx="2">
                  <c:v>0.37660900000000003</c:v>
                </c:pt>
                <c:pt idx="3">
                  <c:v>0.37340099999999998</c:v>
                </c:pt>
                <c:pt idx="4">
                  <c:v>0.37487799999999999</c:v>
                </c:pt>
                <c:pt idx="5">
                  <c:v>0.376807</c:v>
                </c:pt>
                <c:pt idx="6">
                  <c:v>0.37501299999999999</c:v>
                </c:pt>
                <c:pt idx="7">
                  <c:v>0.378085</c:v>
                </c:pt>
                <c:pt idx="8">
                  <c:v>0.38040299999999999</c:v>
                </c:pt>
                <c:pt idx="9">
                  <c:v>0.37823600000000002</c:v>
                </c:pt>
                <c:pt idx="10">
                  <c:v>0.37926599999999999</c:v>
                </c:pt>
                <c:pt idx="11">
                  <c:v>0.37984299999999999</c:v>
                </c:pt>
                <c:pt idx="12">
                  <c:v>0.37911800000000001</c:v>
                </c:pt>
                <c:pt idx="13">
                  <c:v>0.38119799999999998</c:v>
                </c:pt>
                <c:pt idx="14">
                  <c:v>0.383187</c:v>
                </c:pt>
                <c:pt idx="15">
                  <c:v>0.38569799999999999</c:v>
                </c:pt>
                <c:pt idx="16">
                  <c:v>0.38125900000000001</c:v>
                </c:pt>
                <c:pt idx="17">
                  <c:v>0.38599</c:v>
                </c:pt>
                <c:pt idx="18">
                  <c:v>0.38383800000000001</c:v>
                </c:pt>
                <c:pt idx="19">
                  <c:v>0.38719599999999998</c:v>
                </c:pt>
                <c:pt idx="20">
                  <c:v>0.38570300000000002</c:v>
                </c:pt>
                <c:pt idx="21">
                  <c:v>0.38699699999999998</c:v>
                </c:pt>
                <c:pt idx="22">
                  <c:v>0.38997999999999999</c:v>
                </c:pt>
                <c:pt idx="23">
                  <c:v>0.39191799999999999</c:v>
                </c:pt>
                <c:pt idx="24">
                  <c:v>0.39145200000000002</c:v>
                </c:pt>
                <c:pt idx="25">
                  <c:v>0.388463</c:v>
                </c:pt>
                <c:pt idx="26">
                  <c:v>0.39185599999999998</c:v>
                </c:pt>
                <c:pt idx="27">
                  <c:v>0.39256000000000002</c:v>
                </c:pt>
                <c:pt idx="28">
                  <c:v>0.39324399999999998</c:v>
                </c:pt>
                <c:pt idx="29">
                  <c:v>0.39609899999999998</c:v>
                </c:pt>
                <c:pt idx="30">
                  <c:v>0.39731899999999998</c:v>
                </c:pt>
                <c:pt idx="31">
                  <c:v>0.40248400000000001</c:v>
                </c:pt>
                <c:pt idx="32">
                  <c:v>0.40521000000000001</c:v>
                </c:pt>
                <c:pt idx="33">
                  <c:v>0.414352</c:v>
                </c:pt>
                <c:pt idx="34">
                  <c:v>0.42052800000000001</c:v>
                </c:pt>
                <c:pt idx="35">
                  <c:v>0.42742799999999997</c:v>
                </c:pt>
                <c:pt idx="36">
                  <c:v>0.43987500000000002</c:v>
                </c:pt>
                <c:pt idx="37">
                  <c:v>0.45956999999999998</c:v>
                </c:pt>
                <c:pt idx="38">
                  <c:v>0.484315</c:v>
                </c:pt>
                <c:pt idx="39">
                  <c:v>0.52312899999999996</c:v>
                </c:pt>
                <c:pt idx="40">
                  <c:v>0.56219799999999998</c:v>
                </c:pt>
                <c:pt idx="41">
                  <c:v>0.61237200000000003</c:v>
                </c:pt>
                <c:pt idx="42">
                  <c:v>0.66111600000000004</c:v>
                </c:pt>
                <c:pt idx="43">
                  <c:v>0.70071499999999998</c:v>
                </c:pt>
                <c:pt idx="44">
                  <c:v>0.73614500000000005</c:v>
                </c:pt>
                <c:pt idx="45">
                  <c:v>0.76331700000000002</c:v>
                </c:pt>
                <c:pt idx="46">
                  <c:v>0.77674600000000005</c:v>
                </c:pt>
                <c:pt idx="47">
                  <c:v>0.78761599999999998</c:v>
                </c:pt>
                <c:pt idx="48">
                  <c:v>0.78315699999999999</c:v>
                </c:pt>
                <c:pt idx="49">
                  <c:v>0.76502800000000004</c:v>
                </c:pt>
                <c:pt idx="50">
                  <c:v>0.72255100000000005</c:v>
                </c:pt>
                <c:pt idx="51">
                  <c:v>0.64145600000000003</c:v>
                </c:pt>
                <c:pt idx="52">
                  <c:v>0.529362</c:v>
                </c:pt>
                <c:pt idx="53">
                  <c:v>0.43085400000000001</c:v>
                </c:pt>
                <c:pt idx="54">
                  <c:v>0.390733</c:v>
                </c:pt>
                <c:pt idx="55">
                  <c:v>0.38449299999999997</c:v>
                </c:pt>
                <c:pt idx="56">
                  <c:v>0.38341700000000001</c:v>
                </c:pt>
                <c:pt idx="57">
                  <c:v>0.38630399999999998</c:v>
                </c:pt>
                <c:pt idx="58">
                  <c:v>0.39018199999999997</c:v>
                </c:pt>
                <c:pt idx="59">
                  <c:v>0.39884900000000001</c:v>
                </c:pt>
                <c:pt idx="60">
                  <c:v>0.40883799999999998</c:v>
                </c:pt>
                <c:pt idx="61">
                  <c:v>0.42336299999999999</c:v>
                </c:pt>
                <c:pt idx="62">
                  <c:v>0.44267400000000001</c:v>
                </c:pt>
                <c:pt idx="63">
                  <c:v>0.47362100000000001</c:v>
                </c:pt>
                <c:pt idx="64">
                  <c:v>0.50448999999999999</c:v>
                </c:pt>
                <c:pt idx="65">
                  <c:v>0.53840900000000003</c:v>
                </c:pt>
                <c:pt idx="66">
                  <c:v>0.57076400000000005</c:v>
                </c:pt>
                <c:pt idx="67">
                  <c:v>0.59946999999999995</c:v>
                </c:pt>
                <c:pt idx="68">
                  <c:v>0.62148199999999998</c:v>
                </c:pt>
                <c:pt idx="69">
                  <c:v>0.63649</c:v>
                </c:pt>
                <c:pt idx="70">
                  <c:v>0.64117500000000005</c:v>
                </c:pt>
                <c:pt idx="71">
                  <c:v>0.63041899999999995</c:v>
                </c:pt>
                <c:pt idx="72">
                  <c:v>0.60166500000000001</c:v>
                </c:pt>
                <c:pt idx="73">
                  <c:v>0.53761199999999998</c:v>
                </c:pt>
                <c:pt idx="74">
                  <c:v>0.46049400000000001</c:v>
                </c:pt>
                <c:pt idx="75">
                  <c:v>0.39164399999999999</c:v>
                </c:pt>
                <c:pt idx="76">
                  <c:v>0.36946600000000002</c:v>
                </c:pt>
                <c:pt idx="77">
                  <c:v>0.36513899999999999</c:v>
                </c:pt>
                <c:pt idx="78">
                  <c:v>0.36344100000000001</c:v>
                </c:pt>
                <c:pt idx="79">
                  <c:v>0.36144999999999999</c:v>
                </c:pt>
                <c:pt idx="80">
                  <c:v>0.36453099999999999</c:v>
                </c:pt>
                <c:pt idx="81">
                  <c:v>0.36229499999999998</c:v>
                </c:pt>
                <c:pt idx="82">
                  <c:v>0.36068800000000001</c:v>
                </c:pt>
                <c:pt idx="83">
                  <c:v>0.35927799999999999</c:v>
                </c:pt>
                <c:pt idx="84">
                  <c:v>0.36153600000000002</c:v>
                </c:pt>
                <c:pt idx="85">
                  <c:v>0.36292099999999999</c:v>
                </c:pt>
                <c:pt idx="86">
                  <c:v>0.36045500000000003</c:v>
                </c:pt>
                <c:pt idx="87">
                  <c:v>0.36210399999999998</c:v>
                </c:pt>
                <c:pt idx="88">
                  <c:v>0.36177999999999999</c:v>
                </c:pt>
                <c:pt idx="89">
                  <c:v>0.36113000000000001</c:v>
                </c:pt>
                <c:pt idx="90">
                  <c:v>0.36104900000000001</c:v>
                </c:pt>
                <c:pt idx="91">
                  <c:v>0.36244399999999999</c:v>
                </c:pt>
                <c:pt idx="92">
                  <c:v>0.358678</c:v>
                </c:pt>
                <c:pt idx="93">
                  <c:v>0.36091800000000002</c:v>
                </c:pt>
                <c:pt idx="94">
                  <c:v>0.35977700000000001</c:v>
                </c:pt>
                <c:pt idx="95">
                  <c:v>0.35732599999999998</c:v>
                </c:pt>
                <c:pt idx="96">
                  <c:v>0.358404</c:v>
                </c:pt>
                <c:pt idx="97">
                  <c:v>0.36099999999999999</c:v>
                </c:pt>
                <c:pt idx="98">
                  <c:v>0.35761300000000001</c:v>
                </c:pt>
                <c:pt idx="99">
                  <c:v>0.36202600000000001</c:v>
                </c:pt>
                <c:pt idx="100">
                  <c:v>0.364757</c:v>
                </c:pt>
                <c:pt idx="101">
                  <c:v>0.366369</c:v>
                </c:pt>
                <c:pt idx="102">
                  <c:v>0.36832799999999999</c:v>
                </c:pt>
                <c:pt idx="103">
                  <c:v>0.37648599999999999</c:v>
                </c:pt>
                <c:pt idx="104">
                  <c:v>0.38476900000000003</c:v>
                </c:pt>
                <c:pt idx="105">
                  <c:v>0.39239400000000002</c:v>
                </c:pt>
                <c:pt idx="106">
                  <c:v>0.39699899999999999</c:v>
                </c:pt>
                <c:pt idx="107">
                  <c:v>0.39556200000000002</c:v>
                </c:pt>
                <c:pt idx="108">
                  <c:v>0.393405</c:v>
                </c:pt>
                <c:pt idx="109">
                  <c:v>0.38626199999999999</c:v>
                </c:pt>
                <c:pt idx="110">
                  <c:v>0.37684800000000002</c:v>
                </c:pt>
                <c:pt idx="111">
                  <c:v>0.36975999999999998</c:v>
                </c:pt>
                <c:pt idx="112">
                  <c:v>0.36340699999999998</c:v>
                </c:pt>
                <c:pt idx="113">
                  <c:v>0.358763</c:v>
                </c:pt>
                <c:pt idx="114">
                  <c:v>0.35333300000000001</c:v>
                </c:pt>
                <c:pt idx="115">
                  <c:v>0.35419400000000001</c:v>
                </c:pt>
                <c:pt idx="116">
                  <c:v>0.35319099999999998</c:v>
                </c:pt>
                <c:pt idx="117">
                  <c:v>0.350551</c:v>
                </c:pt>
                <c:pt idx="118">
                  <c:v>0.35415799999999997</c:v>
                </c:pt>
                <c:pt idx="119">
                  <c:v>0.34952499999999997</c:v>
                </c:pt>
                <c:pt idx="120">
                  <c:v>0.35330099999999998</c:v>
                </c:pt>
                <c:pt idx="121">
                  <c:v>0.35079700000000003</c:v>
                </c:pt>
                <c:pt idx="122">
                  <c:v>0.34866000000000003</c:v>
                </c:pt>
                <c:pt idx="123">
                  <c:v>0.351661</c:v>
                </c:pt>
                <c:pt idx="124">
                  <c:v>0.35179899999999997</c:v>
                </c:pt>
                <c:pt idx="125">
                  <c:v>0.35069299999999998</c:v>
                </c:pt>
                <c:pt idx="126">
                  <c:v>0.34600799999999998</c:v>
                </c:pt>
                <c:pt idx="127">
                  <c:v>0.35478199999999999</c:v>
                </c:pt>
                <c:pt idx="128">
                  <c:v>0.35323900000000003</c:v>
                </c:pt>
                <c:pt idx="129">
                  <c:v>0.35377599999999998</c:v>
                </c:pt>
                <c:pt idx="130">
                  <c:v>0.35591200000000001</c:v>
                </c:pt>
                <c:pt idx="131">
                  <c:v>0.35783599999999999</c:v>
                </c:pt>
                <c:pt idx="132">
                  <c:v>0.36133100000000001</c:v>
                </c:pt>
                <c:pt idx="133">
                  <c:v>0.36409000000000002</c:v>
                </c:pt>
                <c:pt idx="134">
                  <c:v>0.371473</c:v>
                </c:pt>
                <c:pt idx="135">
                  <c:v>0.37226799999999999</c:v>
                </c:pt>
                <c:pt idx="136">
                  <c:v>0.37151899999999999</c:v>
                </c:pt>
                <c:pt idx="137">
                  <c:v>0.37021500000000002</c:v>
                </c:pt>
                <c:pt idx="138">
                  <c:v>0.36539899999999997</c:v>
                </c:pt>
                <c:pt idx="139">
                  <c:v>0.35600199999999999</c:v>
                </c:pt>
                <c:pt idx="140">
                  <c:v>0.35254799999999997</c:v>
                </c:pt>
                <c:pt idx="141">
                  <c:v>0.34962199999999999</c:v>
                </c:pt>
                <c:pt idx="142">
                  <c:v>0.34751900000000002</c:v>
                </c:pt>
                <c:pt idx="143">
                  <c:v>0.345165</c:v>
                </c:pt>
                <c:pt idx="144">
                  <c:v>0.34705799999999998</c:v>
                </c:pt>
                <c:pt idx="145">
                  <c:v>0.34725699999999998</c:v>
                </c:pt>
                <c:pt idx="146">
                  <c:v>0.34450700000000001</c:v>
                </c:pt>
                <c:pt idx="147">
                  <c:v>0.343588</c:v>
                </c:pt>
                <c:pt idx="148">
                  <c:v>0.34431499999999998</c:v>
                </c:pt>
                <c:pt idx="149">
                  <c:v>0.34230899999999997</c:v>
                </c:pt>
                <c:pt idx="150">
                  <c:v>0.347692</c:v>
                </c:pt>
                <c:pt idx="151">
                  <c:v>0.34628300000000001</c:v>
                </c:pt>
                <c:pt idx="152">
                  <c:v>0.34695199999999998</c:v>
                </c:pt>
                <c:pt idx="153">
                  <c:v>0.34389999999999998</c:v>
                </c:pt>
                <c:pt idx="154">
                  <c:v>0.34257300000000002</c:v>
                </c:pt>
                <c:pt idx="155">
                  <c:v>0.34123700000000001</c:v>
                </c:pt>
                <c:pt idx="156">
                  <c:v>0.34254699999999999</c:v>
                </c:pt>
                <c:pt idx="157">
                  <c:v>0.34106399999999998</c:v>
                </c:pt>
                <c:pt idx="158">
                  <c:v>0.34152900000000003</c:v>
                </c:pt>
                <c:pt idx="159">
                  <c:v>0.34743400000000002</c:v>
                </c:pt>
                <c:pt idx="160">
                  <c:v>0.34188499999999999</c:v>
                </c:pt>
                <c:pt idx="161">
                  <c:v>0.34049699999999999</c:v>
                </c:pt>
                <c:pt idx="162">
                  <c:v>0.34140700000000002</c:v>
                </c:pt>
                <c:pt idx="163">
                  <c:v>0.34033099999999999</c:v>
                </c:pt>
                <c:pt idx="164">
                  <c:v>0.339756</c:v>
                </c:pt>
                <c:pt idx="165">
                  <c:v>0.34226899999999999</c:v>
                </c:pt>
                <c:pt idx="166">
                  <c:v>0.34259499999999998</c:v>
                </c:pt>
                <c:pt idx="167">
                  <c:v>0.34309000000000001</c:v>
                </c:pt>
                <c:pt idx="168">
                  <c:v>0.33896599999999999</c:v>
                </c:pt>
                <c:pt idx="169">
                  <c:v>0.34072200000000002</c:v>
                </c:pt>
                <c:pt idx="170">
                  <c:v>0.33633400000000002</c:v>
                </c:pt>
                <c:pt idx="171">
                  <c:v>0.33716099999999999</c:v>
                </c:pt>
                <c:pt idx="172">
                  <c:v>0.34421000000000002</c:v>
                </c:pt>
                <c:pt idx="173">
                  <c:v>0.34221600000000002</c:v>
                </c:pt>
                <c:pt idx="174">
                  <c:v>0.34318799999999999</c:v>
                </c:pt>
                <c:pt idx="175">
                  <c:v>0.34156599999999998</c:v>
                </c:pt>
                <c:pt idx="176">
                  <c:v>0.33736300000000002</c:v>
                </c:pt>
                <c:pt idx="177">
                  <c:v>0.34135199999999999</c:v>
                </c:pt>
                <c:pt idx="178">
                  <c:v>0.34049699999999999</c:v>
                </c:pt>
                <c:pt idx="179">
                  <c:v>0.33684999999999998</c:v>
                </c:pt>
                <c:pt idx="180">
                  <c:v>0.33783600000000003</c:v>
                </c:pt>
                <c:pt idx="181">
                  <c:v>0.33744400000000002</c:v>
                </c:pt>
                <c:pt idx="182">
                  <c:v>0.34174399999999999</c:v>
                </c:pt>
                <c:pt idx="183">
                  <c:v>0.336478</c:v>
                </c:pt>
                <c:pt idx="184">
                  <c:v>0.33935399999999999</c:v>
                </c:pt>
                <c:pt idx="185">
                  <c:v>0.337893</c:v>
                </c:pt>
                <c:pt idx="186">
                  <c:v>0.34085700000000002</c:v>
                </c:pt>
                <c:pt idx="187">
                  <c:v>0.33873300000000001</c:v>
                </c:pt>
                <c:pt idx="188">
                  <c:v>0.33790700000000001</c:v>
                </c:pt>
                <c:pt idx="189">
                  <c:v>0.33993600000000002</c:v>
                </c:pt>
                <c:pt idx="190">
                  <c:v>0.33876699999999998</c:v>
                </c:pt>
                <c:pt idx="191">
                  <c:v>0.33950000000000002</c:v>
                </c:pt>
                <c:pt idx="192">
                  <c:v>0.338065</c:v>
                </c:pt>
                <c:pt idx="193">
                  <c:v>0.33738400000000002</c:v>
                </c:pt>
                <c:pt idx="194">
                  <c:v>0.33813599999999999</c:v>
                </c:pt>
                <c:pt idx="195">
                  <c:v>0.34037099999999998</c:v>
                </c:pt>
                <c:pt idx="196">
                  <c:v>0.339974</c:v>
                </c:pt>
                <c:pt idx="197">
                  <c:v>0.33779900000000002</c:v>
                </c:pt>
                <c:pt idx="198">
                  <c:v>0.340196</c:v>
                </c:pt>
                <c:pt idx="199">
                  <c:v>0.339142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0.37342756110763392</c:v>
                </c:pt>
                <c:pt idx="1">
                  <c:v>0.37416985676902104</c:v>
                </c:pt>
                <c:pt idx="2">
                  <c:v>0.37490640066670156</c:v>
                </c:pt>
                <c:pt idx="3">
                  <c:v>0.37563624144187807</c:v>
                </c:pt>
                <c:pt idx="4">
                  <c:v>0.37635832173145439</c:v>
                </c:pt>
                <c:pt idx="5">
                  <c:v>0.37707147172133748</c:v>
                </c:pt>
                <c:pt idx="6">
                  <c:v>0.37777440347712199</c:v>
                </c:pt>
                <c:pt idx="7">
                  <c:v>0.37846570652513783</c:v>
                </c:pt>
                <c:pt idx="8">
                  <c:v>0.37914384538012041</c:v>
                </c:pt>
                <c:pt idx="9">
                  <c:v>0.37980716008401916</c:v>
                </c:pt>
                <c:pt idx="10">
                  <c:v>0.38045387143381371</c:v>
                </c:pt>
                <c:pt idx="11">
                  <c:v>0.38108209359357786</c:v>
                </c:pt>
                <c:pt idx="12">
                  <c:v>0.38168985844945913</c:v>
                </c:pt>
                <c:pt idx="13">
                  <c:v>0.38227515872781181</c:v>
                </c:pt>
                <c:pt idx="14">
                  <c:v>0.3828360210418561</c:v>
                </c:pt>
                <c:pt idx="15">
                  <c:v>0.3833706262875492</c:v>
                </c:pt>
                <c:pt idx="16">
                  <c:v>0.38387750391591369</c:v>
                </c:pt>
                <c:pt idx="17">
                  <c:v>0.38435583933339224</c:v>
                </c:pt>
                <c:pt idx="18">
                  <c:v>0.38480595063086059</c:v>
                </c:pt>
                <c:pt idx="19">
                  <c:v>0.38523001214758712</c:v>
                </c:pt>
                <c:pt idx="20">
                  <c:v>0.38563312722672566</c:v>
                </c:pt>
                <c:pt idx="21">
                  <c:v>0.38602487854453227</c:v>
                </c:pt>
                <c:pt idx="22">
                  <c:v>0.38642150697549532</c:v>
                </c:pt>
                <c:pt idx="23">
                  <c:v>0.38684888158836933</c:v>
                </c:pt>
                <c:pt idx="24">
                  <c:v>0.38734641335187986</c:v>
                </c:pt>
                <c:pt idx="25">
                  <c:v>0.38797201988850832</c:v>
                </c:pt>
                <c:pt idx="26">
                  <c:v>0.38880815306000932</c:v>
                </c:pt>
                <c:pt idx="27">
                  <c:v>0.38996874141940008</c:v>
                </c:pt>
                <c:pt idx="28">
                  <c:v>0.39160666718425563</c:v>
                </c:pt>
                <c:pt idx="29">
                  <c:v>0.39392109488112942</c:v>
                </c:pt>
                <c:pt idx="30">
                  <c:v>0.39716361561109026</c:v>
                </c:pt>
                <c:pt idx="31">
                  <c:v>0.40164180839498331</c:v>
                </c:pt>
                <c:pt idx="32">
                  <c:v>0.40771851380773622</c:v>
                </c:pt>
                <c:pt idx="33">
                  <c:v>0.4158049518573767</c:v>
                </c:pt>
                <c:pt idx="34">
                  <c:v>0.42634589398388417</c:v>
                </c:pt>
                <c:pt idx="35">
                  <c:v>0.43979551037143533</c:v>
                </c:pt>
                <c:pt idx="36">
                  <c:v>0.45658332100056293</c:v>
                </c:pt>
                <c:pt idx="37">
                  <c:v>0.47707088826659799</c:v>
                </c:pt>
                <c:pt idx="38">
                  <c:v>0.50150142704748268</c:v>
                </c:pt>
                <c:pt idx="39">
                  <c:v>0.52994620718746976</c:v>
                </c:pt>
                <c:pt idx="40">
                  <c:v>0.56225320782118282</c:v>
                </c:pt>
                <c:pt idx="41">
                  <c:v>0.59800442206653304</c:v>
                </c:pt>
                <c:pt idx="42">
                  <c:v>0.63648660859938444</c:v>
                </c:pt>
                <c:pt idx="43">
                  <c:v>0.67666781092873918</c:v>
                </c:pt>
                <c:pt idx="44">
                  <c:v>0.71712182731536722</c:v>
                </c:pt>
                <c:pt idx="45">
                  <c:v>0.75571574358018301</c:v>
                </c:pt>
                <c:pt idx="46">
                  <c:v>0.78874839516251927</c:v>
                </c:pt>
                <c:pt idx="47">
                  <c:v>0.80957042693485748</c:v>
                </c:pt>
                <c:pt idx="48">
                  <c:v>0.80813536070554592</c:v>
                </c:pt>
                <c:pt idx="49">
                  <c:v>0.7743689638176936</c:v>
                </c:pt>
                <c:pt idx="50">
                  <c:v>0.70603508135858228</c:v>
                </c:pt>
                <c:pt idx="51">
                  <c:v>0.61513679164957491</c:v>
                </c:pt>
                <c:pt idx="52">
                  <c:v>0.52431508776640778</c:v>
                </c:pt>
                <c:pt idx="53">
                  <c:v>0.45390899283008651</c:v>
                </c:pt>
                <c:pt idx="54">
                  <c:v>0.41141639316760614</c:v>
                </c:pt>
                <c:pt idx="55">
                  <c:v>0.39210257926042669</c:v>
                </c:pt>
                <c:pt idx="56">
                  <c:v>0.3869196607814368</c:v>
                </c:pt>
                <c:pt idx="57">
                  <c:v>0.38891872317363091</c:v>
                </c:pt>
                <c:pt idx="58">
                  <c:v>0.39477841861392859</c:v>
                </c:pt>
                <c:pt idx="59">
                  <c:v>0.40358403736872156</c:v>
                </c:pt>
                <c:pt idx="60">
                  <c:v>0.41542825566530883</c:v>
                </c:pt>
                <c:pt idx="61">
                  <c:v>0.43065205448224669</c:v>
                </c:pt>
                <c:pt idx="62">
                  <c:v>0.44953543938820689</c:v>
                </c:pt>
                <c:pt idx="63">
                  <c:v>0.47215998593946529</c:v>
                </c:pt>
                <c:pt idx="64">
                  <c:v>0.49832117546100901</c:v>
                </c:pt>
                <c:pt idx="65">
                  <c:v>0.52746463052195236</c:v>
                </c:pt>
                <c:pt idx="66">
                  <c:v>0.55864116203887659</c:v>
                </c:pt>
                <c:pt idx="67">
                  <c:v>0.59042074779958276</c:v>
                </c:pt>
                <c:pt idx="68">
                  <c:v>0.62050819119664302</c:v>
                </c:pt>
                <c:pt idx="69">
                  <c:v>0.6445819306164553</c:v>
                </c:pt>
                <c:pt idx="70">
                  <c:v>0.65463221970185903</c:v>
                </c:pt>
                <c:pt idx="71">
                  <c:v>0.63984792320964023</c:v>
                </c:pt>
                <c:pt idx="72">
                  <c:v>0.59408455325606546</c:v>
                </c:pt>
                <c:pt idx="73">
                  <c:v>0.5257742131962021</c:v>
                </c:pt>
                <c:pt idx="74">
                  <c:v>0.45666810392840251</c:v>
                </c:pt>
                <c:pt idx="75">
                  <c:v>0.40628507465084546</c:v>
                </c:pt>
                <c:pt idx="76">
                  <c:v>0.37927498039435198</c:v>
                </c:pt>
                <c:pt idx="77">
                  <c:v>0.36846079643226021</c:v>
                </c:pt>
                <c:pt idx="78">
                  <c:v>0.36508551047614446</c:v>
                </c:pt>
                <c:pt idx="79">
                  <c:v>0.3641023773623091</c:v>
                </c:pt>
                <c:pt idx="80">
                  <c:v>0.36367293313438209</c:v>
                </c:pt>
                <c:pt idx="81">
                  <c:v>0.36333956159452102</c:v>
                </c:pt>
                <c:pt idx="82">
                  <c:v>0.36302167013339592</c:v>
                </c:pt>
                <c:pt idx="83">
                  <c:v>0.3627088566604722</c:v>
                </c:pt>
                <c:pt idx="84">
                  <c:v>0.36239992968696461</c:v>
                </c:pt>
                <c:pt idx="85">
                  <c:v>0.36209457599827533</c:v>
                </c:pt>
                <c:pt idx="86">
                  <c:v>0.36179255788618131</c:v>
                </c:pt>
                <c:pt idx="87">
                  <c:v>0.36149366361932372</c:v>
                </c:pt>
                <c:pt idx="88">
                  <c:v>0.36119772507973508</c:v>
                </c:pt>
                <c:pt idx="89">
                  <c:v>0.36090467880368859</c:v>
                </c:pt>
                <c:pt idx="90">
                  <c:v>0.36061473419499757</c:v>
                </c:pt>
                <c:pt idx="91">
                  <c:v>0.3603288005585093</c:v>
                </c:pt>
                <c:pt idx="92">
                  <c:v>0.36004948600811232</c:v>
                </c:pt>
                <c:pt idx="93">
                  <c:v>0.35978324173930609</c:v>
                </c:pt>
                <c:pt idx="94">
                  <c:v>0.35954455814254221</c:v>
                </c:pt>
                <c:pt idx="95">
                  <c:v>0.35936337330706852</c:v>
                </c:pt>
                <c:pt idx="96">
                  <c:v>0.35929667239199209</c:v>
                </c:pt>
                <c:pt idx="97">
                  <c:v>0.35944407529119987</c:v>
                </c:pt>
                <c:pt idx="98">
                  <c:v>0.35996448024257893</c:v>
                </c:pt>
                <c:pt idx="99">
                  <c:v>0.36108653128051132</c:v>
                </c:pt>
                <c:pt idx="100">
                  <c:v>0.3631008898319269</c:v>
                </c:pt>
                <c:pt idx="101">
                  <c:v>0.3663190091125908</c:v>
                </c:pt>
                <c:pt idx="102">
                  <c:v>0.37098244462230967</c:v>
                </c:pt>
                <c:pt idx="103">
                  <c:v>0.37710816767872557</c:v>
                </c:pt>
                <c:pt idx="104">
                  <c:v>0.38426721695565069</c:v>
                </c:pt>
                <c:pt idx="105">
                  <c:v>0.39135497317354728</c:v>
                </c:pt>
                <c:pt idx="106">
                  <c:v>0.39655986319029862</c:v>
                </c:pt>
                <c:pt idx="107">
                  <c:v>0.39785384989650718</c:v>
                </c:pt>
                <c:pt idx="108">
                  <c:v>0.3940680750742776</c:v>
                </c:pt>
                <c:pt idx="109">
                  <c:v>0.38590139801158724</c:v>
                </c:pt>
                <c:pt idx="110">
                  <c:v>0.37583002150691636</c:v>
                </c:pt>
                <c:pt idx="111">
                  <c:v>0.36671905155884438</c:v>
                </c:pt>
                <c:pt idx="112">
                  <c:v>0.36027385922181221</c:v>
                </c:pt>
                <c:pt idx="113">
                  <c:v>0.35658785208594929</c:v>
                </c:pt>
                <c:pt idx="114">
                  <c:v>0.35480805233104773</c:v>
                </c:pt>
                <c:pt idx="115">
                  <c:v>0.35400476371687128</c:v>
                </c:pt>
                <c:pt idx="116">
                  <c:v>0.35358706742223373</c:v>
                </c:pt>
                <c:pt idx="117">
                  <c:v>0.35328904417139839</c:v>
                </c:pt>
                <c:pt idx="118">
                  <c:v>0.35302068206516696</c:v>
                </c:pt>
                <c:pt idx="119">
                  <c:v>0.35275842240394284</c:v>
                </c:pt>
                <c:pt idx="120">
                  <c:v>0.35249742215560875</c:v>
                </c:pt>
                <c:pt idx="121">
                  <c:v>0.35223689948483433</c:v>
                </c:pt>
                <c:pt idx="122">
                  <c:v>0.35197682430958493</c:v>
                </c:pt>
                <c:pt idx="123">
                  <c:v>0.35171757045119129</c:v>
                </c:pt>
                <c:pt idx="124">
                  <c:v>0.35146078875804249</c:v>
                </c:pt>
                <c:pt idx="125">
                  <c:v>0.35121259669155608</c:v>
                </c:pt>
                <c:pt idx="126">
                  <c:v>0.35099265533958773</c:v>
                </c:pt>
                <c:pt idx="127">
                  <c:v>0.35085547296864944</c:v>
                </c:pt>
                <c:pt idx="128">
                  <c:v>0.35092977270235698</c:v>
                </c:pt>
                <c:pt idx="129">
                  <c:v>0.35146877242231389</c:v>
                </c:pt>
                <c:pt idx="130">
                  <c:v>0.35286975562035011</c:v>
                </c:pt>
                <c:pt idx="131">
                  <c:v>0.35557891398583491</c:v>
                </c:pt>
                <c:pt idx="132">
                  <c:v>0.35980835593186233</c:v>
                </c:pt>
                <c:pt idx="133">
                  <c:v>0.36513406124717213</c:v>
                </c:pt>
                <c:pt idx="134">
                  <c:v>0.37027821462609556</c:v>
                </c:pt>
                <c:pt idx="135">
                  <c:v>0.37344979998413719</c:v>
                </c:pt>
                <c:pt idx="136">
                  <c:v>0.37325653888421478</c:v>
                </c:pt>
                <c:pt idx="137">
                  <c:v>0.36959798099963398</c:v>
                </c:pt>
                <c:pt idx="138">
                  <c:v>0.36377858412173453</c:v>
                </c:pt>
                <c:pt idx="139">
                  <c:v>0.35770120254347321</c:v>
                </c:pt>
                <c:pt idx="140">
                  <c:v>0.35281633224665587</c:v>
                </c:pt>
                <c:pt idx="141">
                  <c:v>0.34961410497268014</c:v>
                </c:pt>
                <c:pt idx="142">
                  <c:v>0.34782343694493062</c:v>
                </c:pt>
                <c:pt idx="143">
                  <c:v>0.34690599716499571</c:v>
                </c:pt>
                <c:pt idx="144">
                  <c:v>0.34641286105308716</c:v>
                </c:pt>
                <c:pt idx="145">
                  <c:v>0.34608618085320969</c:v>
                </c:pt>
                <c:pt idx="146">
                  <c:v>0.34581300291438782</c:v>
                </c:pt>
                <c:pt idx="147">
                  <c:v>0.34555404569374654</c:v>
                </c:pt>
                <c:pt idx="148">
                  <c:v>0.34529823849670038</c:v>
                </c:pt>
                <c:pt idx="149">
                  <c:v>0.34504301779415342</c:v>
                </c:pt>
                <c:pt idx="150">
                  <c:v>0.34478788670067273</c:v>
                </c:pt>
                <c:pt idx="151">
                  <c:v>0.34453275869774336</c:v>
                </c:pt>
                <c:pt idx="152">
                  <c:v>0.34427761510033683</c:v>
                </c:pt>
                <c:pt idx="153">
                  <c:v>0.34402244732808146</c:v>
                </c:pt>
                <c:pt idx="154">
                  <c:v>0.34376724888399396</c:v>
                </c:pt>
                <c:pt idx="155">
                  <c:v>0.34351201439361906</c:v>
                </c:pt>
                <c:pt idx="156">
                  <c:v>0.34325673945896651</c:v>
                </c:pt>
                <c:pt idx="157">
                  <c:v>0.34300142058305011</c:v>
                </c:pt>
                <c:pt idx="158">
                  <c:v>0.34274605509457601</c:v>
                </c:pt>
                <c:pt idx="159">
                  <c:v>0.34249064106956922</c:v>
                </c:pt>
                <c:pt idx="160">
                  <c:v>0.34223517725193386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0.37342756105811603</c:v>
                </c:pt>
                <c:pt idx="1">
                  <c:v>0.37416985664741675</c:v>
                </c:pt>
                <c:pt idx="2">
                  <c:v>0.37490640037335482</c:v>
                </c:pt>
                <c:pt idx="3">
                  <c:v>0.37563624074675878</c:v>
                </c:pt>
                <c:pt idx="4">
                  <c:v>0.37635832011343751</c:v>
                </c:pt>
                <c:pt idx="5">
                  <c:v>0.37707146802175789</c:v>
                </c:pt>
                <c:pt idx="6">
                  <c:v>0.37777439516776679</c:v>
                </c:pt>
                <c:pt idx="7">
                  <c:v>0.37846568819237597</c:v>
                </c:pt>
                <c:pt idx="8">
                  <c:v>0.37914380564869965</c:v>
                </c:pt>
                <c:pt idx="9">
                  <c:v>0.37980707550046738</c:v>
                </c:pt>
                <c:pt idx="10">
                  <c:v>0.38045369455192568</c:v>
                </c:pt>
                <c:pt idx="11">
                  <c:v>0.38108173024251307</c:v>
                </c:pt>
                <c:pt idx="12">
                  <c:v>0.3816891252618213</c:v>
                </c:pt>
                <c:pt idx="13">
                  <c:v>0.38227370544728273</c:v>
                </c:pt>
                <c:pt idx="14">
                  <c:v>0.38283319141348837</c:v>
                </c:pt>
                <c:pt idx="15">
                  <c:v>0.3833652143226508</c:v>
                </c:pt>
                <c:pt idx="16">
                  <c:v>0.38386733613532142</c:v>
                </c:pt>
                <c:pt idx="17">
                  <c:v>0.38433707457462196</c:v>
                </c:pt>
                <c:pt idx="18">
                  <c:v>0.38477193289301831</c:v>
                </c:pt>
                <c:pt idx="19">
                  <c:v>0.38516943434734929</c:v>
                </c:pt>
                <c:pt idx="20">
                  <c:v>0.3855271610678247</c:v>
                </c:pt>
                <c:pt idx="21">
                  <c:v>0.38584279675620659</c:v>
                </c:pt>
                <c:pt idx="22">
                  <c:v>0.38611417237793966</c:v>
                </c:pt>
                <c:pt idx="23">
                  <c:v>0.38633931373759867</c:v>
                </c:pt>
                <c:pt idx="24">
                  <c:v>0.38651648956578671</c:v>
                </c:pt>
                <c:pt idx="25">
                  <c:v>0.38664425852074508</c:v>
                </c:pt>
                <c:pt idx="26">
                  <c:v>0.38672151334301008</c:v>
                </c:pt>
                <c:pt idx="27">
                  <c:v>0.38674752031913379</c:v>
                </c:pt>
                <c:pt idx="28">
                  <c:v>0.38672195222981998</c:v>
                </c:pt>
                <c:pt idx="29">
                  <c:v>0.38664491309137694</c:v>
                </c:pt>
                <c:pt idx="30">
                  <c:v>0.38651695325077001</c:v>
                </c:pt>
                <c:pt idx="31">
                  <c:v>0.38633907375672466</c:v>
                </c:pt>
                <c:pt idx="32">
                  <c:v>0.38611271938398217</c:v>
                </c:pt>
                <c:pt idx="33">
                  <c:v>0.38583976020635141</c:v>
                </c:pt>
                <c:pt idx="34">
                  <c:v>0.38552246216003927</c:v>
                </c:pt>
                <c:pt idx="35">
                  <c:v>0.38516344757094961</c:v>
                </c:pt>
                <c:pt idx="36">
                  <c:v>0.38476564709732047</c:v>
                </c:pt>
                <c:pt idx="37">
                  <c:v>0.3843322449259261</c:v>
                </c:pt>
                <c:pt idx="38">
                  <c:v>0.38386661932839111</c:v>
                </c:pt>
                <c:pt idx="39">
                  <c:v>0.38337228081772429</c:v>
                </c:pt>
                <c:pt idx="40">
                  <c:v>0.38285281014052486</c:v>
                </c:pt>
                <c:pt idx="41">
                  <c:v>0.38231179820644856</c:v>
                </c:pt>
                <c:pt idx="42">
                  <c:v>0.38175278981301558</c:v>
                </c:pt>
                <c:pt idx="43">
                  <c:v>0.3811792326978794</c:v>
                </c:pt>
                <c:pt idx="44">
                  <c:v>0.3805944330734361</c:v>
                </c:pt>
                <c:pt idx="45">
                  <c:v>0.38000151840177565</c:v>
                </c:pt>
                <c:pt idx="46">
                  <c:v>0.37940340778035708</c:v>
                </c:pt>
                <c:pt idx="47">
                  <c:v>0.37880278995430372</c:v>
                </c:pt>
                <c:pt idx="48">
                  <c:v>0.37820210866728371</c:v>
                </c:pt>
                <c:pt idx="49">
                  <c:v>0.37760355482016494</c:v>
                </c:pt>
                <c:pt idx="50">
                  <c:v>0.37700906472909451</c:v>
                </c:pt>
                <c:pt idx="51">
                  <c:v>0.37642032366095352</c:v>
                </c:pt>
                <c:pt idx="52">
                  <c:v>0.37583877376863667</c:v>
                </c:pt>
                <c:pt idx="53">
                  <c:v>0.37526562554286841</c:v>
                </c:pt>
                <c:pt idx="54">
                  <c:v>0.37470187193137028</c:v>
                </c:pt>
                <c:pt idx="55">
                  <c:v>0.37414830433986895</c:v>
                </c:pt>
                <c:pt idx="56">
                  <c:v>0.37360552981292988</c:v>
                </c:pt>
                <c:pt idx="57">
                  <c:v>0.37307398878728981</c:v>
                </c:pt>
                <c:pt idx="58">
                  <c:v>0.37255397290902437</c:v>
                </c:pt>
                <c:pt idx="59">
                  <c:v>0.37204564250291317</c:v>
                </c:pt>
                <c:pt idx="60">
                  <c:v>0.37154904337362626</c:v>
                </c:pt>
                <c:pt idx="61">
                  <c:v>0.37106412270112654</c:v>
                </c:pt>
                <c:pt idx="62">
                  <c:v>0.37059074386538826</c:v>
                </c:pt>
                <c:pt idx="63">
                  <c:v>0.37012870009754556</c:v>
                </c:pt>
                <c:pt idx="64">
                  <c:v>0.36967772690598216</c:v>
                </c:pt>
                <c:pt idx="65">
                  <c:v>0.36923751326722826</c:v>
                </c:pt>
                <c:pt idx="66">
                  <c:v>0.36880771160373776</c:v>
                </c:pt>
                <c:pt idx="67">
                  <c:v>0.36838794659477009</c:v>
                </c:pt>
                <c:pt idx="68">
                  <c:v>0.36797782288381742</c:v>
                </c:pt>
                <c:pt idx="69">
                  <c:v>0.36757693175745687</c:v>
                </c:pt>
                <c:pt idx="70">
                  <c:v>0.3671848568772193</c:v>
                </c:pt>
                <c:pt idx="71">
                  <c:v>0.36680117914903043</c:v>
                </c:pt>
                <c:pt idx="72">
                  <c:v>0.36642548081484416</c:v>
                </c:pt>
                <c:pt idx="73">
                  <c:v>0.36605734884898306</c:v>
                </c:pt>
                <c:pt idx="74">
                  <c:v>0.36569637773804331</c:v>
                </c:pt>
                <c:pt idx="75">
                  <c:v>0.36534217171850725</c:v>
                </c:pt>
                <c:pt idx="76">
                  <c:v>0.36499434654084356</c:v>
                </c:pt>
                <c:pt idx="77">
                  <c:v>0.36465253082317228</c:v>
                </c:pt>
                <c:pt idx="78">
                  <c:v>0.36431636705177645</c:v>
                </c:pt>
                <c:pt idx="79">
                  <c:v>0.36398551228002962</c:v>
                </c:pt>
                <c:pt idx="80">
                  <c:v>0.36365963857180361</c:v>
                </c:pt>
                <c:pt idx="81">
                  <c:v>0.36333843323022158</c:v>
                </c:pt>
                <c:pt idx="82">
                  <c:v>0.36302159884776752</c:v>
                </c:pt>
                <c:pt idx="83">
                  <c:v>0.36270885320929996</c:v>
                </c:pt>
                <c:pt idx="84">
                  <c:v>0.36239992907544111</c:v>
                </c:pt>
                <c:pt idx="85">
                  <c:v>0.36209457387013916</c:v>
                </c:pt>
                <c:pt idx="86">
                  <c:v>0.36179254929289284</c:v>
                </c:pt>
                <c:pt idx="87">
                  <c:v>0.3614936308731912</c:v>
                </c:pt>
                <c:pt idx="88">
                  <c:v>0.36119760748211466</c:v>
                </c:pt>
                <c:pt idx="89">
                  <c:v>0.36090428081374976</c:v>
                </c:pt>
                <c:pt idx="90">
                  <c:v>0.36061346484705675</c:v>
                </c:pt>
                <c:pt idx="91">
                  <c:v>0.36032498529707557</c:v>
                </c:pt>
                <c:pt idx="92">
                  <c:v>0.36003867906283255</c:v>
                </c:pt>
                <c:pt idx="93">
                  <c:v>0.35975439367798656</c:v>
                </c:pt>
                <c:pt idx="94">
                  <c:v>0.35947198676911851</c:v>
                </c:pt>
                <c:pt idx="95">
                  <c:v>0.35919132552558913</c:v>
                </c:pt>
                <c:pt idx="96">
                  <c:v>0.35891228618405202</c:v>
                </c:pt>
                <c:pt idx="97">
                  <c:v>0.35863475352999119</c:v>
                </c:pt>
                <c:pt idx="98">
                  <c:v>0.35835862041804178</c:v>
                </c:pt>
                <c:pt idx="99">
                  <c:v>0.35808378731233159</c:v>
                </c:pt>
                <c:pt idx="100">
                  <c:v>0.35781016184763442</c:v>
                </c:pt>
                <c:pt idx="101">
                  <c:v>0.35753765841174506</c:v>
                </c:pt>
                <c:pt idx="102">
                  <c:v>0.35726619774916207</c:v>
                </c:pt>
                <c:pt idx="103">
                  <c:v>0.3569957065858762</c:v>
                </c:pt>
                <c:pt idx="104">
                  <c:v>0.35672611727481984</c:v>
                </c:pt>
                <c:pt idx="105">
                  <c:v>0.35645736746130952</c:v>
                </c:pt>
                <c:pt idx="106">
                  <c:v>0.35618939976761932</c:v>
                </c:pt>
                <c:pt idx="107">
                  <c:v>0.35592216149564276</c:v>
                </c:pt>
                <c:pt idx="108">
                  <c:v>0.35565560434643184</c:v>
                </c:pt>
                <c:pt idx="109">
                  <c:v>0.35538968415524902</c:v>
                </c:pt>
                <c:pt idx="110">
                  <c:v>0.35512436064062158</c:v>
                </c:pt>
                <c:pt idx="111">
                  <c:v>0.35485959716575094</c:v>
                </c:pt>
                <c:pt idx="112">
                  <c:v>0.35459536051050905</c:v>
                </c:pt>
                <c:pt idx="113">
                  <c:v>0.35433162065214996</c:v>
                </c:pt>
                <c:pt idx="114">
                  <c:v>0.35406835055278441</c:v>
                </c:pt>
                <c:pt idx="115">
                  <c:v>0.35380552595161757</c:v>
                </c:pt>
                <c:pt idx="116">
                  <c:v>0.35354312515995306</c:v>
                </c:pt>
                <c:pt idx="117">
                  <c:v>0.35328112885701568</c:v>
                </c:pt>
                <c:pt idx="118">
                  <c:v>0.35301951988477936</c:v>
                </c:pt>
                <c:pt idx="119">
                  <c:v>0.35275828304019324</c:v>
                </c:pt>
                <c:pt idx="120">
                  <c:v>0.35249740486351422</c:v>
                </c:pt>
                <c:pt idx="121">
                  <c:v>0.35223687342187188</c:v>
                </c:pt>
                <c:pt idx="122">
                  <c:v>0.35197667808772315</c:v>
                </c:pt>
                <c:pt idx="123">
                  <c:v>0.35171680931250099</c:v>
                </c:pt>
                <c:pt idx="124">
                  <c:v>0.35145725839649855</c:v>
                </c:pt>
                <c:pt idx="125">
                  <c:v>0.35119801725684929</c:v>
                </c:pt>
                <c:pt idx="126">
                  <c:v>0.35093907819631476</c:v>
                </c:pt>
                <c:pt idx="127">
                  <c:v>0.35068043367643248</c:v>
                </c:pt>
                <c:pt idx="128">
                  <c:v>0.3504220760993384</c:v>
                </c:pt>
                <c:pt idx="129">
                  <c:v>0.35016399760319949</c:v>
                </c:pt>
                <c:pt idx="130">
                  <c:v>0.34990618987659228</c:v>
                </c:pt>
                <c:pt idx="131">
                  <c:v>0.34964864399727891</c:v>
                </c:pt>
                <c:pt idx="132">
                  <c:v>0.34939135030060919</c:v>
                </c:pt>
                <c:pt idx="133">
                  <c:v>0.34913429828218256</c:v>
                </c:pt>
                <c:pt idx="134">
                  <c:v>0.34887747653843726</c:v>
                </c:pt>
                <c:pt idx="135">
                  <c:v>0.34862087274752296</c:v>
                </c:pt>
                <c:pt idx="136">
                  <c:v>0.3483644736912378</c:v>
                </c:pt>
                <c:pt idx="137">
                  <c:v>0.34810826531705635</c:v>
                </c:pt>
                <c:pt idx="138">
                  <c:v>0.34785223283748368</c:v>
                </c:pt>
                <c:pt idx="139">
                  <c:v>0.34759636086226559</c:v>
                </c:pt>
                <c:pt idx="140">
                  <c:v>0.34734063355751027</c:v>
                </c:pt>
                <c:pt idx="141">
                  <c:v>0.34708503482464637</c:v>
                </c:pt>
                <c:pt idx="142">
                  <c:v>0.34682954849143477</c:v>
                </c:pt>
                <c:pt idx="143">
                  <c:v>0.34657415850702744</c:v>
                </c:pt>
                <c:pt idx="144">
                  <c:v>0.34631884913330807</c:v>
                </c:pt>
                <c:pt idx="145">
                  <c:v>0.34606360512542628</c:v>
                </c:pt>
                <c:pt idx="146">
                  <c:v>0.3458084118954744</c:v>
                </c:pt>
                <c:pt idx="147">
                  <c:v>0.34555325565453604</c:v>
                </c:pt>
                <c:pt idx="148">
                  <c:v>0.34529812352976613</c:v>
                </c:pt>
                <c:pt idx="149">
                  <c:v>0.34504300365461205</c:v>
                </c:pt>
                <c:pt idx="150">
                  <c:v>0.34478788523166753</c:v>
                </c:pt>
                <c:pt idx="151">
                  <c:v>0.34453275856887289</c:v>
                </c:pt>
                <c:pt idx="152">
                  <c:v>0.34427761509079424</c:v>
                </c:pt>
                <c:pt idx="153">
                  <c:v>0.34402244732748521</c:v>
                </c:pt>
                <c:pt idx="154">
                  <c:v>0.34376724888396254</c:v>
                </c:pt>
                <c:pt idx="155">
                  <c:v>0.34351201439361767</c:v>
                </c:pt>
                <c:pt idx="156">
                  <c:v>0.34325673945896645</c:v>
                </c:pt>
                <c:pt idx="157">
                  <c:v>0.34300142058305011</c:v>
                </c:pt>
                <c:pt idx="158">
                  <c:v>0.34274605509457601</c:v>
                </c:pt>
                <c:pt idx="159">
                  <c:v>0.34249064106956922</c:v>
                </c:pt>
                <c:pt idx="160">
                  <c:v>0.34223517725193386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0.37681599999999998</c:v>
                </c:pt>
                <c:pt idx="1">
                  <c:v>0.378002</c:v>
                </c:pt>
                <c:pt idx="2">
                  <c:v>0.38036999999999999</c:v>
                </c:pt>
                <c:pt idx="3">
                  <c:v>0.37901200000000002</c:v>
                </c:pt>
                <c:pt idx="4">
                  <c:v>0.37940200000000002</c:v>
                </c:pt>
                <c:pt idx="5">
                  <c:v>0.37852200000000003</c:v>
                </c:pt>
                <c:pt idx="6">
                  <c:v>0.38270199999999999</c:v>
                </c:pt>
                <c:pt idx="7">
                  <c:v>0.38170700000000002</c:v>
                </c:pt>
                <c:pt idx="8">
                  <c:v>0.37927300000000003</c:v>
                </c:pt>
                <c:pt idx="9">
                  <c:v>0.37815100000000001</c:v>
                </c:pt>
                <c:pt idx="10">
                  <c:v>0.38028299999999998</c:v>
                </c:pt>
                <c:pt idx="11">
                  <c:v>0.37638199999999999</c:v>
                </c:pt>
                <c:pt idx="12">
                  <c:v>0.37938100000000002</c:v>
                </c:pt>
                <c:pt idx="13">
                  <c:v>0.38233</c:v>
                </c:pt>
                <c:pt idx="14">
                  <c:v>0.37915399999999999</c:v>
                </c:pt>
                <c:pt idx="15">
                  <c:v>0.38148399999999999</c:v>
                </c:pt>
                <c:pt idx="16">
                  <c:v>0.38320599999999999</c:v>
                </c:pt>
                <c:pt idx="17">
                  <c:v>0.38357200000000002</c:v>
                </c:pt>
                <c:pt idx="18">
                  <c:v>0.38042399999999998</c:v>
                </c:pt>
                <c:pt idx="19">
                  <c:v>0.38389400000000001</c:v>
                </c:pt>
                <c:pt idx="20">
                  <c:v>0.38689200000000001</c:v>
                </c:pt>
                <c:pt idx="21">
                  <c:v>0.38614900000000002</c:v>
                </c:pt>
                <c:pt idx="22">
                  <c:v>0.38689400000000002</c:v>
                </c:pt>
                <c:pt idx="23">
                  <c:v>0.38789699999999999</c:v>
                </c:pt>
                <c:pt idx="24">
                  <c:v>0.38721</c:v>
                </c:pt>
                <c:pt idx="25">
                  <c:v>0.39000600000000002</c:v>
                </c:pt>
                <c:pt idx="26">
                  <c:v>0.38824900000000001</c:v>
                </c:pt>
                <c:pt idx="27">
                  <c:v>0.39141500000000001</c:v>
                </c:pt>
                <c:pt idx="28">
                  <c:v>0.39180999999999999</c:v>
                </c:pt>
                <c:pt idx="29">
                  <c:v>0.39402599999999999</c:v>
                </c:pt>
                <c:pt idx="30">
                  <c:v>0.398729</c:v>
                </c:pt>
                <c:pt idx="31">
                  <c:v>0.40113599999999999</c:v>
                </c:pt>
                <c:pt idx="32">
                  <c:v>0.40815400000000002</c:v>
                </c:pt>
                <c:pt idx="33">
                  <c:v>0.40971099999999999</c:v>
                </c:pt>
                <c:pt idx="34">
                  <c:v>0.41758400000000001</c:v>
                </c:pt>
                <c:pt idx="35">
                  <c:v>0.42800700000000003</c:v>
                </c:pt>
                <c:pt idx="36">
                  <c:v>0.44784000000000002</c:v>
                </c:pt>
                <c:pt idx="37">
                  <c:v>0.46970600000000001</c:v>
                </c:pt>
                <c:pt idx="38">
                  <c:v>0.50611700000000004</c:v>
                </c:pt>
                <c:pt idx="39">
                  <c:v>0.54619300000000004</c:v>
                </c:pt>
                <c:pt idx="40">
                  <c:v>0.59811099999999995</c:v>
                </c:pt>
                <c:pt idx="41">
                  <c:v>0.64809799999999995</c:v>
                </c:pt>
                <c:pt idx="42">
                  <c:v>0.69091899999999995</c:v>
                </c:pt>
                <c:pt idx="43">
                  <c:v>0.72726800000000003</c:v>
                </c:pt>
                <c:pt idx="44">
                  <c:v>0.75454100000000002</c:v>
                </c:pt>
                <c:pt idx="45">
                  <c:v>0.77249299999999999</c:v>
                </c:pt>
                <c:pt idx="46">
                  <c:v>0.77910400000000002</c:v>
                </c:pt>
                <c:pt idx="47">
                  <c:v>0.78140500000000002</c:v>
                </c:pt>
                <c:pt idx="48">
                  <c:v>0.76650600000000002</c:v>
                </c:pt>
                <c:pt idx="49">
                  <c:v>0.72770400000000002</c:v>
                </c:pt>
                <c:pt idx="50">
                  <c:v>0.65044000000000002</c:v>
                </c:pt>
                <c:pt idx="51">
                  <c:v>0.53702000000000005</c:v>
                </c:pt>
                <c:pt idx="52">
                  <c:v>0.43408000000000002</c:v>
                </c:pt>
                <c:pt idx="53">
                  <c:v>0.392343</c:v>
                </c:pt>
                <c:pt idx="54">
                  <c:v>0.38603599999999999</c:v>
                </c:pt>
                <c:pt idx="55">
                  <c:v>0.38176100000000002</c:v>
                </c:pt>
                <c:pt idx="56">
                  <c:v>0.38450200000000001</c:v>
                </c:pt>
                <c:pt idx="57">
                  <c:v>0.39127000000000001</c:v>
                </c:pt>
                <c:pt idx="58">
                  <c:v>0.39909299999999998</c:v>
                </c:pt>
                <c:pt idx="59">
                  <c:v>0.40543099999999999</c:v>
                </c:pt>
                <c:pt idx="60">
                  <c:v>0.42527999999999999</c:v>
                </c:pt>
                <c:pt idx="61">
                  <c:v>0.44650400000000001</c:v>
                </c:pt>
                <c:pt idx="62">
                  <c:v>0.47381800000000002</c:v>
                </c:pt>
                <c:pt idx="63">
                  <c:v>0.506857</c:v>
                </c:pt>
                <c:pt idx="64">
                  <c:v>0.54347800000000002</c:v>
                </c:pt>
                <c:pt idx="65">
                  <c:v>0.57176099999999996</c:v>
                </c:pt>
                <c:pt idx="66">
                  <c:v>0.60224299999999997</c:v>
                </c:pt>
                <c:pt idx="67">
                  <c:v>0.62456</c:v>
                </c:pt>
                <c:pt idx="68">
                  <c:v>0.63420399999999999</c:v>
                </c:pt>
                <c:pt idx="69">
                  <c:v>0.64102800000000004</c:v>
                </c:pt>
                <c:pt idx="70">
                  <c:v>0.62743300000000002</c:v>
                </c:pt>
                <c:pt idx="71">
                  <c:v>0.59335599999999999</c:v>
                </c:pt>
                <c:pt idx="72">
                  <c:v>0.52595899999999995</c:v>
                </c:pt>
                <c:pt idx="73">
                  <c:v>0.44357400000000002</c:v>
                </c:pt>
                <c:pt idx="74">
                  <c:v>0.38844800000000002</c:v>
                </c:pt>
                <c:pt idx="75">
                  <c:v>0.372859</c:v>
                </c:pt>
                <c:pt idx="76">
                  <c:v>0.36799599999999999</c:v>
                </c:pt>
                <c:pt idx="77">
                  <c:v>0.36791800000000002</c:v>
                </c:pt>
                <c:pt idx="78">
                  <c:v>0.36558000000000002</c:v>
                </c:pt>
                <c:pt idx="79">
                  <c:v>0.366394</c:v>
                </c:pt>
                <c:pt idx="80">
                  <c:v>0.36428700000000003</c:v>
                </c:pt>
                <c:pt idx="81">
                  <c:v>0.36501600000000001</c:v>
                </c:pt>
                <c:pt idx="82">
                  <c:v>0.36612899999999998</c:v>
                </c:pt>
                <c:pt idx="83">
                  <c:v>0.36621100000000001</c:v>
                </c:pt>
                <c:pt idx="84">
                  <c:v>0.36387999999999998</c:v>
                </c:pt>
                <c:pt idx="85">
                  <c:v>0.365481</c:v>
                </c:pt>
                <c:pt idx="86">
                  <c:v>0.366338</c:v>
                </c:pt>
                <c:pt idx="87">
                  <c:v>0.36503000000000002</c:v>
                </c:pt>
                <c:pt idx="88">
                  <c:v>0.365147</c:v>
                </c:pt>
                <c:pt idx="89">
                  <c:v>0.36932500000000001</c:v>
                </c:pt>
                <c:pt idx="90">
                  <c:v>0.36516700000000002</c:v>
                </c:pt>
                <c:pt idx="91">
                  <c:v>0.36721799999999999</c:v>
                </c:pt>
                <c:pt idx="92">
                  <c:v>0.36561500000000002</c:v>
                </c:pt>
                <c:pt idx="93">
                  <c:v>0.36718200000000001</c:v>
                </c:pt>
                <c:pt idx="94">
                  <c:v>0.36723699999999998</c:v>
                </c:pt>
                <c:pt idx="95">
                  <c:v>0.36510700000000001</c:v>
                </c:pt>
                <c:pt idx="96">
                  <c:v>0.36392999999999998</c:v>
                </c:pt>
                <c:pt idx="97">
                  <c:v>0.36531400000000003</c:v>
                </c:pt>
                <c:pt idx="98">
                  <c:v>0.36564999999999998</c:v>
                </c:pt>
                <c:pt idx="99">
                  <c:v>0.36889499999999997</c:v>
                </c:pt>
                <c:pt idx="100">
                  <c:v>0.371722</c:v>
                </c:pt>
                <c:pt idx="101">
                  <c:v>0.38037100000000001</c:v>
                </c:pt>
                <c:pt idx="102">
                  <c:v>0.385328</c:v>
                </c:pt>
                <c:pt idx="103">
                  <c:v>0.39477699999999999</c:v>
                </c:pt>
                <c:pt idx="104">
                  <c:v>0.40152300000000002</c:v>
                </c:pt>
                <c:pt idx="105">
                  <c:v>0.40448800000000001</c:v>
                </c:pt>
                <c:pt idx="106">
                  <c:v>0.40144200000000002</c:v>
                </c:pt>
                <c:pt idx="107">
                  <c:v>0.39580199999999999</c:v>
                </c:pt>
                <c:pt idx="108">
                  <c:v>0.38490000000000002</c:v>
                </c:pt>
                <c:pt idx="109">
                  <c:v>0.37646499999999999</c:v>
                </c:pt>
                <c:pt idx="110">
                  <c:v>0.36546099999999998</c:v>
                </c:pt>
                <c:pt idx="111">
                  <c:v>0.36210300000000001</c:v>
                </c:pt>
                <c:pt idx="112">
                  <c:v>0.36064499999999999</c:v>
                </c:pt>
                <c:pt idx="113">
                  <c:v>0.35553200000000001</c:v>
                </c:pt>
                <c:pt idx="114">
                  <c:v>0.35928599999999999</c:v>
                </c:pt>
                <c:pt idx="115">
                  <c:v>0.36000100000000002</c:v>
                </c:pt>
                <c:pt idx="116">
                  <c:v>0.35519499999999998</c:v>
                </c:pt>
                <c:pt idx="117">
                  <c:v>0.35428599999999999</c:v>
                </c:pt>
                <c:pt idx="118">
                  <c:v>0.35370600000000002</c:v>
                </c:pt>
                <c:pt idx="119">
                  <c:v>0.35317599999999999</c:v>
                </c:pt>
                <c:pt idx="120">
                  <c:v>0.35844900000000002</c:v>
                </c:pt>
                <c:pt idx="121">
                  <c:v>0.35658600000000001</c:v>
                </c:pt>
                <c:pt idx="122">
                  <c:v>0.358545</c:v>
                </c:pt>
                <c:pt idx="123">
                  <c:v>0.35577300000000001</c:v>
                </c:pt>
                <c:pt idx="124">
                  <c:v>0.35545100000000002</c:v>
                </c:pt>
                <c:pt idx="125">
                  <c:v>0.35747800000000002</c:v>
                </c:pt>
                <c:pt idx="126">
                  <c:v>0.35557100000000003</c:v>
                </c:pt>
                <c:pt idx="127">
                  <c:v>0.35780299999999998</c:v>
                </c:pt>
                <c:pt idx="128">
                  <c:v>0.35492200000000002</c:v>
                </c:pt>
                <c:pt idx="129">
                  <c:v>0.35808000000000001</c:v>
                </c:pt>
                <c:pt idx="130">
                  <c:v>0.36348399999999997</c:v>
                </c:pt>
                <c:pt idx="131">
                  <c:v>0.367983</c:v>
                </c:pt>
                <c:pt idx="132">
                  <c:v>0.37308599999999997</c:v>
                </c:pt>
                <c:pt idx="133">
                  <c:v>0.37671500000000002</c:v>
                </c:pt>
                <c:pt idx="134">
                  <c:v>0.37664300000000001</c:v>
                </c:pt>
                <c:pt idx="135">
                  <c:v>0.37461299999999997</c:v>
                </c:pt>
                <c:pt idx="136">
                  <c:v>0.36777300000000002</c:v>
                </c:pt>
                <c:pt idx="137">
                  <c:v>0.365537</c:v>
                </c:pt>
                <c:pt idx="138">
                  <c:v>0.35738999999999999</c:v>
                </c:pt>
                <c:pt idx="139">
                  <c:v>0.35222100000000001</c:v>
                </c:pt>
                <c:pt idx="140">
                  <c:v>0.35387800000000003</c:v>
                </c:pt>
                <c:pt idx="141">
                  <c:v>0.35049599999999997</c:v>
                </c:pt>
                <c:pt idx="142">
                  <c:v>0.34868100000000002</c:v>
                </c:pt>
                <c:pt idx="143">
                  <c:v>0.34648899999999999</c:v>
                </c:pt>
                <c:pt idx="144">
                  <c:v>0.34640700000000002</c:v>
                </c:pt>
                <c:pt idx="145">
                  <c:v>0.34982099999999999</c:v>
                </c:pt>
                <c:pt idx="146">
                  <c:v>0.34705799999999998</c:v>
                </c:pt>
                <c:pt idx="147">
                  <c:v>0.34732400000000002</c:v>
                </c:pt>
                <c:pt idx="148">
                  <c:v>0.34770299999999998</c:v>
                </c:pt>
                <c:pt idx="149">
                  <c:v>0.34676699999999999</c:v>
                </c:pt>
                <c:pt idx="150">
                  <c:v>0.34771000000000002</c:v>
                </c:pt>
                <c:pt idx="151">
                  <c:v>0.34684300000000001</c:v>
                </c:pt>
                <c:pt idx="152">
                  <c:v>0.34725800000000001</c:v>
                </c:pt>
                <c:pt idx="153">
                  <c:v>0.34607900000000003</c:v>
                </c:pt>
                <c:pt idx="154">
                  <c:v>0.34695999999999999</c:v>
                </c:pt>
                <c:pt idx="155">
                  <c:v>0.34678399999999998</c:v>
                </c:pt>
                <c:pt idx="156">
                  <c:v>0.34942600000000001</c:v>
                </c:pt>
                <c:pt idx="157">
                  <c:v>0.34525800000000001</c:v>
                </c:pt>
                <c:pt idx="158">
                  <c:v>0.346578</c:v>
                </c:pt>
                <c:pt idx="159">
                  <c:v>0.34368900000000002</c:v>
                </c:pt>
                <c:pt idx="160">
                  <c:v>0.34426400000000001</c:v>
                </c:pt>
                <c:pt idx="161">
                  <c:v>0.34124599999999999</c:v>
                </c:pt>
                <c:pt idx="162">
                  <c:v>0.34184900000000001</c:v>
                </c:pt>
                <c:pt idx="163">
                  <c:v>0.34440300000000001</c:v>
                </c:pt>
                <c:pt idx="164">
                  <c:v>0.34109800000000001</c:v>
                </c:pt>
                <c:pt idx="165">
                  <c:v>0.343225</c:v>
                </c:pt>
                <c:pt idx="166">
                  <c:v>0.346022</c:v>
                </c:pt>
                <c:pt idx="167">
                  <c:v>0.34521800000000002</c:v>
                </c:pt>
                <c:pt idx="168">
                  <c:v>0.342941</c:v>
                </c:pt>
                <c:pt idx="169">
                  <c:v>0.34184999999999999</c:v>
                </c:pt>
                <c:pt idx="170">
                  <c:v>0.34459899999999999</c:v>
                </c:pt>
                <c:pt idx="171">
                  <c:v>0.34253299999999998</c:v>
                </c:pt>
                <c:pt idx="172">
                  <c:v>0.34497800000000001</c:v>
                </c:pt>
                <c:pt idx="173">
                  <c:v>0.34165499999999999</c:v>
                </c:pt>
                <c:pt idx="174">
                  <c:v>0.34311199999999997</c:v>
                </c:pt>
                <c:pt idx="175">
                  <c:v>0.33907900000000002</c:v>
                </c:pt>
                <c:pt idx="176">
                  <c:v>0.34343499999999999</c:v>
                </c:pt>
                <c:pt idx="177">
                  <c:v>0.34395799999999999</c:v>
                </c:pt>
                <c:pt idx="178">
                  <c:v>0.341192</c:v>
                </c:pt>
                <c:pt idx="179">
                  <c:v>0.34177800000000003</c:v>
                </c:pt>
                <c:pt idx="180">
                  <c:v>0.33877000000000002</c:v>
                </c:pt>
                <c:pt idx="181">
                  <c:v>0.342225</c:v>
                </c:pt>
                <c:pt idx="182">
                  <c:v>0.34319899999999998</c:v>
                </c:pt>
                <c:pt idx="183">
                  <c:v>0.34004299999999998</c:v>
                </c:pt>
                <c:pt idx="184">
                  <c:v>0.33994200000000002</c:v>
                </c:pt>
                <c:pt idx="185">
                  <c:v>0.339754</c:v>
                </c:pt>
                <c:pt idx="186">
                  <c:v>0.33920499999999998</c:v>
                </c:pt>
                <c:pt idx="187">
                  <c:v>0.341312</c:v>
                </c:pt>
                <c:pt idx="188">
                  <c:v>0.338389</c:v>
                </c:pt>
                <c:pt idx="189">
                  <c:v>0.33922600000000003</c:v>
                </c:pt>
                <c:pt idx="190">
                  <c:v>0.34076200000000001</c:v>
                </c:pt>
                <c:pt idx="191">
                  <c:v>0.342416</c:v>
                </c:pt>
                <c:pt idx="192">
                  <c:v>0.33832299999999998</c:v>
                </c:pt>
                <c:pt idx="193">
                  <c:v>0.34184399999999998</c:v>
                </c:pt>
                <c:pt idx="194">
                  <c:v>0.34119500000000003</c:v>
                </c:pt>
                <c:pt idx="195">
                  <c:v>0.33885399999999999</c:v>
                </c:pt>
                <c:pt idx="196">
                  <c:v>0.34317599999999998</c:v>
                </c:pt>
                <c:pt idx="197">
                  <c:v>0.33627299999999999</c:v>
                </c:pt>
                <c:pt idx="198">
                  <c:v>0.34136300000000003</c:v>
                </c:pt>
                <c:pt idx="199">
                  <c:v>0.34049000000000001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0.37496747848837714</c:v>
                </c:pt>
                <c:pt idx="1">
                  <c:v>0.3756399059421423</c:v>
                </c:pt>
                <c:pt idx="2">
                  <c:v>0.37630864803095959</c:v>
                </c:pt>
                <c:pt idx="3">
                  <c:v>0.37697296775643402</c:v>
                </c:pt>
                <c:pt idx="4">
                  <c:v>0.3776320381745229</c:v>
                </c:pt>
                <c:pt idx="5">
                  <c:v>0.37828493588272577</c:v>
                </c:pt>
                <c:pt idx="6">
                  <c:v>0.37893063485326151</c:v>
                </c:pt>
                <c:pt idx="7">
                  <c:v>0.37956800087905734</c:v>
                </c:pt>
                <c:pt idx="8">
                  <c:v>0.38019578699740664</c:v>
                </c:pt>
                <c:pt idx="9">
                  <c:v>0.38081263041634672</c:v>
                </c:pt>
                <c:pt idx="10">
                  <c:v>0.38141705174646912</c:v>
                </c:pt>
                <c:pt idx="11">
                  <c:v>0.38200745783680184</c:v>
                </c:pt>
                <c:pt idx="12">
                  <c:v>0.38258215040403304</c:v>
                </c:pt>
                <c:pt idx="13">
                  <c:v>0.38313934422566914</c:v>
                </c:pt>
                <c:pt idx="14">
                  <c:v>0.38367720141366307</c:v>
                </c:pt>
                <c:pt idx="15">
                  <c:v>0.38419389291618516</c:v>
                </c:pt>
                <c:pt idx="16">
                  <c:v>0.38468770594305551</c:v>
                </c:pt>
                <c:pt idx="17">
                  <c:v>0.38515722784597139</c:v>
                </c:pt>
                <c:pt idx="18">
                  <c:v>0.38560165475672714</c:v>
                </c:pt>
                <c:pt idx="19">
                  <c:v>0.38602129868764307</c:v>
                </c:pt>
                <c:pt idx="20">
                  <c:v>0.38641840105633557</c:v>
                </c:pt>
                <c:pt idx="21">
                  <c:v>0.38679840359042361</c:v>
                </c:pt>
                <c:pt idx="22">
                  <c:v>0.38717187650951407</c:v>
                </c:pt>
                <c:pt idx="23">
                  <c:v>0.38755735163314919</c:v>
                </c:pt>
                <c:pt idx="24">
                  <c:v>0.38798534135171237</c:v>
                </c:pt>
                <c:pt idx="25">
                  <c:v>0.38850382250159343</c:v>
                </c:pt>
                <c:pt idx="26">
                  <c:v>0.38918539897889293</c:v>
                </c:pt>
                <c:pt idx="27">
                  <c:v>0.39013619539872596</c:v>
                </c:pt>
                <c:pt idx="28">
                  <c:v>0.39150624447803223</c:v>
                </c:pt>
                <c:pt idx="29">
                  <c:v>0.39350069283542166</c:v>
                </c:pt>
                <c:pt idx="30">
                  <c:v>0.39639056882707452</c:v>
                </c:pt>
                <c:pt idx="31">
                  <c:v>0.40052117810813265</c:v>
                </c:pt>
                <c:pt idx="32">
                  <c:v>0.40631551767212715</c:v>
                </c:pt>
                <c:pt idx="33">
                  <c:v>0.4142695844680836</c:v>
                </c:pt>
                <c:pt idx="34">
                  <c:v>0.42493630356518969</c:v>
                </c:pt>
                <c:pt idx="35">
                  <c:v>0.43889523073778497</c:v>
                </c:pt>
                <c:pt idx="36">
                  <c:v>0.45670637475702375</c:v>
                </c:pt>
                <c:pt idx="37">
                  <c:v>0.47884851059046202</c:v>
                </c:pt>
                <c:pt idx="38">
                  <c:v>0.50564512042986076</c:v>
                </c:pt>
                <c:pt idx="39">
                  <c:v>0.53718429256293188</c:v>
                </c:pt>
                <c:pt idx="40">
                  <c:v>0.57324197834071466</c:v>
                </c:pt>
                <c:pt idx="41">
                  <c:v>0.61321996847614335</c:v>
                </c:pt>
                <c:pt idx="42">
                  <c:v>0.65610723616234379</c:v>
                </c:pt>
                <c:pt idx="43">
                  <c:v>0.70044741377314601</c:v>
                </c:pt>
                <c:pt idx="44">
                  <c:v>0.74417894238698212</c:v>
                </c:pt>
                <c:pt idx="45">
                  <c:v>0.78391974022473665</c:v>
                </c:pt>
                <c:pt idx="46">
                  <c:v>0.81313377904027251</c:v>
                </c:pt>
                <c:pt idx="47">
                  <c:v>0.8201078760732553</c:v>
                </c:pt>
                <c:pt idx="48">
                  <c:v>0.79032347516826829</c:v>
                </c:pt>
                <c:pt idx="49">
                  <c:v>0.71747380248444281</c:v>
                </c:pt>
                <c:pt idx="50">
                  <c:v>0.61563398037875994</c:v>
                </c:pt>
                <c:pt idx="51">
                  <c:v>0.51544444499309472</c:v>
                </c:pt>
                <c:pt idx="52">
                  <c:v>0.4430781931745007</c:v>
                </c:pt>
                <c:pt idx="53">
                  <c:v>0.40454839579925223</c:v>
                </c:pt>
                <c:pt idx="54">
                  <c:v>0.39015405566152078</c:v>
                </c:pt>
                <c:pt idx="55">
                  <c:v>0.38795164040231617</c:v>
                </c:pt>
                <c:pt idx="56">
                  <c:v>0.39098643298738073</c:v>
                </c:pt>
                <c:pt idx="57">
                  <c:v>0.39688803587064103</c:v>
                </c:pt>
                <c:pt idx="58">
                  <c:v>0.40541353531280777</c:v>
                </c:pt>
                <c:pt idx="59">
                  <c:v>0.41694500615382646</c:v>
                </c:pt>
                <c:pt idx="60">
                  <c:v>0.43193914848595266</c:v>
                </c:pt>
                <c:pt idx="61">
                  <c:v>0.45073991699116334</c:v>
                </c:pt>
                <c:pt idx="62">
                  <c:v>0.47347109672628473</c:v>
                </c:pt>
                <c:pt idx="63">
                  <c:v>0.4999445519648803</c:v>
                </c:pt>
                <c:pt idx="64">
                  <c:v>0.52958550269376181</c:v>
                </c:pt>
                <c:pt idx="65">
                  <c:v>0.56137453478824573</c:v>
                </c:pt>
                <c:pt idx="66">
                  <c:v>0.59372810883792315</c:v>
                </c:pt>
                <c:pt idx="67">
                  <c:v>0.62400591541974026</c:v>
                </c:pt>
                <c:pt idx="68">
                  <c:v>0.64716523303947104</c:v>
                </c:pt>
                <c:pt idx="69">
                  <c:v>0.65421337454481843</c:v>
                </c:pt>
                <c:pt idx="70">
                  <c:v>0.63419265529215718</c:v>
                </c:pt>
                <c:pt idx="71">
                  <c:v>0.58311824622639508</c:v>
                </c:pt>
                <c:pt idx="72">
                  <c:v>0.51302859346996554</c:v>
                </c:pt>
                <c:pt idx="73">
                  <c:v>0.44709938382757175</c:v>
                </c:pt>
                <c:pt idx="74">
                  <c:v>0.4024152544158025</c:v>
                </c:pt>
                <c:pt idx="75">
                  <c:v>0.38019449638515929</c:v>
                </c:pt>
                <c:pt idx="76">
                  <c:v>0.3719363713089569</c:v>
                </c:pt>
                <c:pt idx="77">
                  <c:v>0.36949836201084629</c:v>
                </c:pt>
                <c:pt idx="78">
                  <c:v>0.36876287605460828</c:v>
                </c:pt>
                <c:pt idx="79">
                  <c:v>0.36838630788506577</c:v>
                </c:pt>
                <c:pt idx="80">
                  <c:v>0.36806746815101876</c:v>
                </c:pt>
                <c:pt idx="81">
                  <c:v>0.36775850757207418</c:v>
                </c:pt>
                <c:pt idx="82">
                  <c:v>0.36745378322618749</c:v>
                </c:pt>
                <c:pt idx="83">
                  <c:v>0.36715261376212743</c:v>
                </c:pt>
                <c:pt idx="84">
                  <c:v>0.36685474487585362</c:v>
                </c:pt>
                <c:pt idx="85">
                  <c:v>0.36655996099611265</c:v>
                </c:pt>
                <c:pt idx="86">
                  <c:v>0.36626806789439109</c:v>
                </c:pt>
                <c:pt idx="87">
                  <c:v>0.36597891404322208</c:v>
                </c:pt>
                <c:pt idx="88">
                  <c:v>0.36569245986625692</c:v>
                </c:pt>
                <c:pt idx="89">
                  <c:v>0.36540897448856768</c:v>
                </c:pt>
                <c:pt idx="90">
                  <c:v>0.36512954955982635</c:v>
                </c:pt>
                <c:pt idx="91">
                  <c:v>0.36485733009250521</c:v>
                </c:pt>
                <c:pt idx="92">
                  <c:v>0.36460020582665814</c:v>
                </c:pt>
                <c:pt idx="93">
                  <c:v>0.36437614294049175</c:v>
                </c:pt>
                <c:pt idx="94">
                  <c:v>0.36422264111569791</c:v>
                </c:pt>
                <c:pt idx="95">
                  <c:v>0.36421145288920637</c:v>
                </c:pt>
                <c:pt idx="96">
                  <c:v>0.36446790226941672</c:v>
                </c:pt>
                <c:pt idx="97">
                  <c:v>0.36519018390621738</c:v>
                </c:pt>
                <c:pt idx="98">
                  <c:v>0.36665810525116538</c:v>
                </c:pt>
                <c:pt idx="99">
                  <c:v>0.369214678492851</c:v>
                </c:pt>
                <c:pt idx="100">
                  <c:v>0.37320050264692006</c:v>
                </c:pt>
                <c:pt idx="101">
                  <c:v>0.37882077132822267</c:v>
                </c:pt>
                <c:pt idx="102">
                  <c:v>0.38592874581755959</c:v>
                </c:pt>
                <c:pt idx="103">
                  <c:v>0.39374081224409119</c:v>
                </c:pt>
                <c:pt idx="104">
                  <c:v>0.40062174453796867</c:v>
                </c:pt>
                <c:pt idx="105">
                  <c:v>0.40429076158702759</c:v>
                </c:pt>
                <c:pt idx="106">
                  <c:v>0.40278513248375658</c:v>
                </c:pt>
                <c:pt idx="107">
                  <c:v>0.39585154968979924</c:v>
                </c:pt>
                <c:pt idx="108">
                  <c:v>0.38555342781991231</c:v>
                </c:pt>
                <c:pt idx="109">
                  <c:v>0.3751875216934854</c:v>
                </c:pt>
                <c:pt idx="110">
                  <c:v>0.36729784594501186</c:v>
                </c:pt>
                <c:pt idx="111">
                  <c:v>0.36256338376368646</c:v>
                </c:pt>
                <c:pt idx="112">
                  <c:v>0.36023475070991318</c:v>
                </c:pt>
                <c:pt idx="113">
                  <c:v>0.35921382614885017</c:v>
                </c:pt>
                <c:pt idx="114">
                  <c:v>0.35872755122961941</c:v>
                </c:pt>
                <c:pt idx="115">
                  <c:v>0.35840937318046218</c:v>
                </c:pt>
                <c:pt idx="116">
                  <c:v>0.35813198632643939</c:v>
                </c:pt>
                <c:pt idx="117">
                  <c:v>0.35786182335208638</c:v>
                </c:pt>
                <c:pt idx="118">
                  <c:v>0.35759199339405895</c:v>
                </c:pt>
                <c:pt idx="119">
                  <c:v>0.35732133097315594</c:v>
                </c:pt>
                <c:pt idx="120">
                  <c:v>0.35704964060565897</c:v>
                </c:pt>
                <c:pt idx="121">
                  <c:v>0.35677698467130975</c:v>
                </c:pt>
                <c:pt idx="122">
                  <c:v>0.3565040570073329</c:v>
                </c:pt>
                <c:pt idx="123">
                  <c:v>0.35623400378263409</c:v>
                </c:pt>
                <c:pt idx="124">
                  <c:v>0.35597832389490264</c:v>
                </c:pt>
                <c:pt idx="125">
                  <c:v>0.35577265828744464</c:v>
                </c:pt>
                <c:pt idx="126">
                  <c:v>0.3557106203793719</c:v>
                </c:pt>
                <c:pt idx="127">
                  <c:v>0.35599714516021302</c:v>
                </c:pt>
                <c:pt idx="128">
                  <c:v>0.35699351411686731</c:v>
                </c:pt>
                <c:pt idx="129">
                  <c:v>0.35917393780304313</c:v>
                </c:pt>
                <c:pt idx="130">
                  <c:v>0.36288907967810785</c:v>
                </c:pt>
                <c:pt idx="131">
                  <c:v>0.36793833211022703</c:v>
                </c:pt>
                <c:pt idx="132">
                  <c:v>0.37321849355868869</c:v>
                </c:pt>
                <c:pt idx="133">
                  <c:v>0.37690598891823979</c:v>
                </c:pt>
                <c:pt idx="134">
                  <c:v>0.37735223032327164</c:v>
                </c:pt>
                <c:pt idx="135">
                  <c:v>0.37415832967464929</c:v>
                </c:pt>
                <c:pt idx="136">
                  <c:v>0.3685025810473736</c:v>
                </c:pt>
                <c:pt idx="137">
                  <c:v>0.36237241719107122</c:v>
                </c:pt>
                <c:pt idx="138">
                  <c:v>0.35737591661627816</c:v>
                </c:pt>
                <c:pt idx="139">
                  <c:v>0.35409647437635938</c:v>
                </c:pt>
                <c:pt idx="140">
                  <c:v>0.35226985832294522</c:v>
                </c:pt>
                <c:pt idx="141">
                  <c:v>0.3513303928152709</c:v>
                </c:pt>
                <c:pt idx="142">
                  <c:v>0.35081018149686699</c:v>
                </c:pt>
                <c:pt idx="143">
                  <c:v>0.35044787790519449</c:v>
                </c:pt>
                <c:pt idx="144">
                  <c:v>0.35013368607819356</c:v>
                </c:pt>
                <c:pt idx="145">
                  <c:v>0.34983147367385015</c:v>
                </c:pt>
                <c:pt idx="146">
                  <c:v>0.34953177490517851</c:v>
                </c:pt>
                <c:pt idx="147">
                  <c:v>0.34923264045400032</c:v>
                </c:pt>
                <c:pt idx="148">
                  <c:v>0.34893380352520414</c:v>
                </c:pt>
                <c:pt idx="149">
                  <c:v>0.34863529460087384</c:v>
                </c:pt>
                <c:pt idx="150">
                  <c:v>0.34833717941024189</c:v>
                </c:pt>
                <c:pt idx="151">
                  <c:v>0.34803951899717966</c:v>
                </c:pt>
                <c:pt idx="152">
                  <c:v>0.34774236496993144</c:v>
                </c:pt>
                <c:pt idx="153">
                  <c:v>0.34744575937964395</c:v>
                </c:pt>
                <c:pt idx="154">
                  <c:v>0.34714973520241393</c:v>
                </c:pt>
                <c:pt idx="155">
                  <c:v>0.34685431696762831</c:v>
                </c:pt>
                <c:pt idx="156">
                  <c:v>0.3465595214630659</c:v>
                </c:pt>
                <c:pt idx="157">
                  <c:v>0.34626535848431034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0.37496747848570672</c:v>
                </c:pt>
                <c:pt idx="1">
                  <c:v>0.37563990593463864</c:v>
                </c:pt>
                <c:pt idx="2">
                  <c:v>0.3763086480103125</c:v>
                </c:pt>
                <c:pt idx="3">
                  <c:v>0.37697296770079963</c:v>
                </c:pt>
                <c:pt idx="4">
                  <c:v>0.37763203802772333</c:v>
                </c:pt>
                <c:pt idx="5">
                  <c:v>0.37828493550340753</c:v>
                </c:pt>
                <c:pt idx="6">
                  <c:v>0.37893063389346338</c:v>
                </c:pt>
                <c:pt idx="7">
                  <c:v>0.37956799850082973</c:v>
                </c:pt>
                <c:pt idx="8">
                  <c:v>0.38019578122676329</c:v>
                </c:pt>
                <c:pt idx="9">
                  <c:v>0.38081261670461325</c:v>
                </c:pt>
                <c:pt idx="10">
                  <c:v>0.38141701984153853</c:v>
                </c:pt>
                <c:pt idx="11">
                  <c:v>0.3820073851391213</c:v>
                </c:pt>
                <c:pt idx="12">
                  <c:v>0.38258198819291583</c:v>
                </c:pt>
                <c:pt idx="13">
                  <c:v>0.38313898978953903</c:v>
                </c:pt>
                <c:pt idx="14">
                  <c:v>0.38367644302354253</c:v>
                </c:pt>
                <c:pt idx="15">
                  <c:v>0.38419230384022474</c:v>
                </c:pt>
                <c:pt idx="16">
                  <c:v>0.38468444536982543</c:v>
                </c:pt>
                <c:pt idx="17">
                  <c:v>0.38515067634862349</c:v>
                </c:pt>
                <c:pt idx="18">
                  <c:v>0.38558876381958962</c:v>
                </c:pt>
                <c:pt idx="19">
                  <c:v>0.38599646016725547</c:v>
                </c:pt>
                <c:pt idx="20">
                  <c:v>0.3863715343684242</c:v>
                </c:pt>
                <c:pt idx="21">
                  <c:v>0.38671180713534542</c:v>
                </c:pt>
                <c:pt idx="22">
                  <c:v>0.38701518939770291</c:v>
                </c:pt>
                <c:pt idx="23">
                  <c:v>0.38727972332488508</c:v>
                </c:pt>
                <c:pt idx="24">
                  <c:v>0.38750362484516659</c:v>
                </c:pt>
                <c:pt idx="25">
                  <c:v>0.38768532639168896</c:v>
                </c:pt>
                <c:pt idx="26">
                  <c:v>0.38782351841687401</c:v>
                </c:pt>
                <c:pt idx="27">
                  <c:v>0.38791718808811665</c:v>
                </c:pt>
                <c:pt idx="28">
                  <c:v>0.38796565352763568</c:v>
                </c:pt>
                <c:pt idx="29">
                  <c:v>0.38796859200347639</c:v>
                </c:pt>
                <c:pt idx="30">
                  <c:v>0.38792606062556173</c:v>
                </c:pt>
                <c:pt idx="31">
                  <c:v>0.38783850835055345</c:v>
                </c:pt>
                <c:pt idx="32">
                  <c:v>0.38770677844255663</c:v>
                </c:pt>
                <c:pt idx="33">
                  <c:v>0.38753210095410801</c:v>
                </c:pt>
                <c:pt idx="34">
                  <c:v>0.38731607525568307</c:v>
                </c:pt>
                <c:pt idx="35">
                  <c:v>0.38706064311845229</c:v>
                </c:pt>
                <c:pt idx="36">
                  <c:v>0.38676805330808234</c:v>
                </c:pt>
                <c:pt idx="37">
                  <c:v>0.38644081904233318</c:v>
                </c:pt>
                <c:pt idx="38">
                  <c:v>0.38608166997275273</c:v>
                </c:pt>
                <c:pt idx="39">
                  <c:v>0.38569350055008439</c:v>
                </c:pt>
                <c:pt idx="40">
                  <c:v>0.3852793167137748</c:v>
                </c:pt>
                <c:pt idx="41">
                  <c:v>0.38484218280899002</c:v>
                </c:pt>
                <c:pt idx="42">
                  <c:v>0.38438517049088439</c:v>
                </c:pt>
                <c:pt idx="43">
                  <c:v>0.38391131114485738</c:v>
                </c:pt>
                <c:pt idx="44">
                  <c:v>0.3834235530579706</c:v>
                </c:pt>
                <c:pt idx="45">
                  <c:v>0.38292472424769664</c:v>
                </c:pt>
                <c:pt idx="46">
                  <c:v>0.3824175015162205</c:v>
                </c:pt>
                <c:pt idx="47">
                  <c:v>0.38190438597500498</c:v>
                </c:pt>
                <c:pt idx="48">
                  <c:v>0.38138768499384834</c:v>
                </c:pt>
                <c:pt idx="49">
                  <c:v>0.38086950028416011</c:v>
                </c:pt>
                <c:pt idx="50">
                  <c:v>0.38035172163481479</c:v>
                </c:pt>
                <c:pt idx="51">
                  <c:v>0.37983602568265135</c:v>
                </c:pt>
                <c:pt idx="52">
                  <c:v>0.37932387901607467</c:v>
                </c:pt>
                <c:pt idx="53">
                  <c:v>0.37881654487374478</c:v>
                </c:pt>
                <c:pt idx="54">
                  <c:v>0.37831509270345759</c:v>
                </c:pt>
                <c:pt idx="55">
                  <c:v>0.3778204098805763</c:v>
                </c:pt>
                <c:pt idx="56">
                  <c:v>0.37733321494224281</c:v>
                </c:pt>
                <c:pt idx="57">
                  <c:v>0.37685407176519214</c:v>
                </c:pt>
                <c:pt idx="58">
                  <c:v>0.3763834041944169</c:v>
                </c:pt>
                <c:pt idx="59">
                  <c:v>0.37592151071154711</c:v>
                </c:pt>
                <c:pt idx="60">
                  <c:v>0.37546857881128065</c:v>
                </c:pt>
                <c:pt idx="61">
                  <c:v>0.37502469882839717</c:v>
                </c:pt>
                <c:pt idx="62">
                  <c:v>0.37458987702481378</c:v>
                </c:pt>
                <c:pt idx="63">
                  <c:v>0.37416404780465973</c:v>
                </c:pt>
                <c:pt idx="64">
                  <c:v>0.37374708497510223</c:v>
                </c:pt>
                <c:pt idx="65">
                  <c:v>0.37333881201178198</c:v>
                </c:pt>
                <c:pt idx="66">
                  <c:v>0.3729390113207483</c:v>
                </c:pt>
                <c:pt idx="67">
                  <c:v>0.37254743251448558</c:v>
                </c:pt>
                <c:pt idx="68">
                  <c:v>0.37216379973887476</c:v>
                </c:pt>
                <c:pt idx="69">
                  <c:v>0.37178781810167977</c:v>
                </c:pt>
                <c:pt idx="70">
                  <c:v>0.37141917926228168</c:v>
                </c:pt>
                <c:pt idx="71">
                  <c:v>0.37105756624777669</c:v>
                </c:pt>
                <c:pt idx="72">
                  <c:v>0.37070265756295612</c:v>
                </c:pt>
                <c:pt idx="73">
                  <c:v>0.37035413066179512</c:v>
                </c:pt>
                <c:pt idx="74">
                  <c:v>0.37001166484644965</c:v>
                </c:pt>
                <c:pt idx="75">
                  <c:v>0.36967494365689935</c:v>
                </c:pt>
                <c:pt idx="76">
                  <c:v>0.36934365681065739</c:v>
                </c:pt>
                <c:pt idx="77">
                  <c:v>0.3690175017477339</c:v>
                </c:pt>
                <c:pt idx="78">
                  <c:v>0.36869618483151273</c:v>
                </c:pt>
                <c:pt idx="79">
                  <c:v>0.36837942225159848</c:v>
                </c:pt>
                <c:pt idx="80">
                  <c:v>0.36806694067013446</c:v>
                </c:pt>
                <c:pt idx="81">
                  <c:v>0.36775847764869468</c:v>
                </c:pt>
                <c:pt idx="82">
                  <c:v>0.36745378188868305</c:v>
                </c:pt>
                <c:pt idx="83">
                  <c:v>0.36715261331427623</c:v>
                </c:pt>
                <c:pt idx="84">
                  <c:v>0.36685474302334603</c:v>
                </c:pt>
                <c:pt idx="85">
                  <c:v>0.36655995312850775</c:v>
                </c:pt>
                <c:pt idx="86">
                  <c:v>0.36626803650746054</c:v>
                </c:pt>
                <c:pt idx="87">
                  <c:v>0.36597879647910658</c:v>
                </c:pt>
                <c:pt idx="88">
                  <c:v>0.36569204641955039</c:v>
                </c:pt>
                <c:pt idx="89">
                  <c:v>0.36540760932996008</c:v>
                </c:pt>
                <c:pt idx="90">
                  <c:v>0.36512531736642301</c:v>
                </c:pt>
                <c:pt idx="91">
                  <c:v>0.36484501134030306</c:v>
                </c:pt>
                <c:pt idx="92">
                  <c:v>0.36456654019622009</c:v>
                </c:pt>
                <c:pt idx="93">
                  <c:v>0.3642897604735828</c:v>
                </c:pt>
                <c:pt idx="94">
                  <c:v>0.36401453575661358</c:v>
                </c:pt>
                <c:pt idx="95">
                  <c:v>0.3637407361169917</c:v>
                </c:pt>
                <c:pt idx="96">
                  <c:v>0.36346823755260804</c:v>
                </c:pt>
                <c:pt idx="97">
                  <c:v>0.36319692142543925</c:v>
                </c:pt>
                <c:pt idx="98">
                  <c:v>0.36292667390124195</c:v>
                </c:pt>
                <c:pt idx="99">
                  <c:v>0.3626573853936001</c:v>
                </c:pt>
                <c:pt idx="100">
                  <c:v>0.36238895001484978</c:v>
                </c:pt>
                <c:pt idx="101">
                  <c:v>0.36212126503655157</c:v>
                </c:pt>
                <c:pt idx="102">
                  <c:v>0.36185423036246894</c:v>
                </c:pt>
                <c:pt idx="103">
                  <c:v>0.36158774801745935</c:v>
                </c:pt>
                <c:pt idx="104">
                  <c:v>0.36132172165627396</c:v>
                </c:pt>
                <c:pt idx="105">
                  <c:v>0.36105605609699642</c:v>
                </c:pt>
                <c:pt idx="106">
                  <c:v>0.36079065688471501</c:v>
                </c:pt>
                <c:pt idx="107">
                  <c:v>0.36052542989200248</c:v>
                </c:pt>
                <c:pt idx="108">
                  <c:v>0.36026028096384377</c:v>
                </c:pt>
                <c:pt idx="109">
                  <c:v>0.35999511561576986</c:v>
                </c:pt>
                <c:pt idx="110">
                  <c:v>0.35972983879506504</c:v>
                </c:pt>
                <c:pt idx="111">
                  <c:v>0.35946435471595667</c:v>
                </c:pt>
                <c:pt idx="112">
                  <c:v>0.35919856678057505</c:v>
                </c:pt>
                <c:pt idx="113">
                  <c:v>0.35893237759807439</c:v>
                </c:pt>
                <c:pt idx="114">
                  <c:v>0.35866568911452235</c:v>
                </c:pt>
                <c:pt idx="115">
                  <c:v>0.35839840286583319</c:v>
                </c:pt>
                <c:pt idx="116">
                  <c:v>0.35813042036499587</c:v>
                </c:pt>
                <c:pt idx="117">
                  <c:v>0.35786164363297834</c:v>
                </c:pt>
                <c:pt idx="118">
                  <c:v>0.35759197587982389</c:v>
                </c:pt>
                <c:pt idx="119">
                  <c:v>0.35732132233848857</c:v>
                </c:pt>
                <c:pt idx="120">
                  <c:v>0.35704959124884161</c:v>
                </c:pt>
                <c:pt idx="121">
                  <c:v>0.35677669498297016</c:v>
                </c:pt>
                <c:pt idx="122">
                  <c:v>0.35650255129562136</c:v>
                </c:pt>
                <c:pt idx="123">
                  <c:v>0.35622708467551339</c:v>
                </c:pt>
                <c:pt idx="124">
                  <c:v>0.35595022776471352</c:v>
                </c:pt>
                <c:pt idx="125">
                  <c:v>0.35567192280484716</c:v>
                </c:pt>
                <c:pt idx="126">
                  <c:v>0.35539212306117229</c:v>
                </c:pt>
                <c:pt idx="127">
                  <c:v>0.35511079416926972</c:v>
                </c:pt>
                <c:pt idx="128">
                  <c:v>0.35482791534500324</c:v>
                </c:pt>
                <c:pt idx="129">
                  <c:v>0.35454348039720285</c:v>
                </c:pt>
                <c:pt idx="130">
                  <c:v>0.35425749848479637</c:v>
                </c:pt>
                <c:pt idx="131">
                  <c:v>0.35396999456622585</c:v>
                </c:pt>
                <c:pt idx="132">
                  <c:v>0.35368100949896208</c:v>
                </c:pt>
                <c:pt idx="133">
                  <c:v>0.35339059976049414</c:v>
                </c:pt>
                <c:pt idx="134">
                  <c:v>0.35309883677861731</c:v>
                </c:pt>
                <c:pt idx="135">
                  <c:v>0.35280580587715721</c:v>
                </c:pt>
                <c:pt idx="136">
                  <c:v>0.35251160486216027</c:v>
                </c:pt>
                <c:pt idx="137">
                  <c:v>0.35221634229162335</c:v>
                </c:pt>
                <c:pt idx="138">
                  <c:v>0.35192013548761847</c:v>
                </c:pt>
                <c:pt idx="139">
                  <c:v>0.35162310836195332</c:v>
                </c:pt>
                <c:pt idx="140">
                  <c:v>0.35132538913437172</c:v>
                </c:pt>
                <c:pt idx="141">
                  <c:v>0.35102710802522463</c:v>
                </c:pt>
                <c:pt idx="142">
                  <c:v>0.35072839500249181</c:v>
                </c:pt>
                <c:pt idx="143">
                  <c:v>0.35042937765639787</c:v>
                </c:pt>
                <c:pt idx="144">
                  <c:v>0.35013017926443091</c:v>
                </c:pt>
                <c:pt idx="145">
                  <c:v>0.34983091709637992</c:v>
                </c:pt>
                <c:pt idx="146">
                  <c:v>0.34953170099424469</c:v>
                </c:pt>
                <c:pt idx="147">
                  <c:v>0.34923263224672441</c:v>
                </c:pt>
                <c:pt idx="148">
                  <c:v>0.34893380276352659</c:v>
                </c:pt>
                <c:pt idx="149">
                  <c:v>0.34863529454182235</c:v>
                </c:pt>
                <c:pt idx="150">
                  <c:v>0.34833717940641884</c:v>
                </c:pt>
                <c:pt idx="151">
                  <c:v>0.34803951899697305</c:v>
                </c:pt>
                <c:pt idx="152">
                  <c:v>0.34774236496992211</c:v>
                </c:pt>
                <c:pt idx="153">
                  <c:v>0.34744575937964362</c:v>
                </c:pt>
                <c:pt idx="154">
                  <c:v>0.34714973520241393</c:v>
                </c:pt>
                <c:pt idx="155">
                  <c:v>0.34685431696762831</c:v>
                </c:pt>
                <c:pt idx="156">
                  <c:v>0.3465595214630659</c:v>
                </c:pt>
                <c:pt idx="157">
                  <c:v>0.34626535848431034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0.38227899999999998</c:v>
                </c:pt>
                <c:pt idx="1">
                  <c:v>0.38237100000000002</c:v>
                </c:pt>
                <c:pt idx="2">
                  <c:v>0.38018800000000003</c:v>
                </c:pt>
                <c:pt idx="3">
                  <c:v>0.38162400000000002</c:v>
                </c:pt>
                <c:pt idx="4">
                  <c:v>0.38180399999999998</c:v>
                </c:pt>
                <c:pt idx="5">
                  <c:v>0.38433200000000001</c:v>
                </c:pt>
                <c:pt idx="6">
                  <c:v>0.38459399999999999</c:v>
                </c:pt>
                <c:pt idx="7">
                  <c:v>0.38226100000000002</c:v>
                </c:pt>
                <c:pt idx="8">
                  <c:v>0.38258300000000001</c:v>
                </c:pt>
                <c:pt idx="9">
                  <c:v>0.382164</c:v>
                </c:pt>
                <c:pt idx="10">
                  <c:v>0.38210699999999997</c:v>
                </c:pt>
                <c:pt idx="11">
                  <c:v>0.38301000000000002</c:v>
                </c:pt>
                <c:pt idx="12">
                  <c:v>0.38197599999999998</c:v>
                </c:pt>
                <c:pt idx="13">
                  <c:v>0.38163200000000003</c:v>
                </c:pt>
                <c:pt idx="14">
                  <c:v>0.38127899999999998</c:v>
                </c:pt>
                <c:pt idx="15">
                  <c:v>0.38467400000000002</c:v>
                </c:pt>
                <c:pt idx="16">
                  <c:v>0.38596000000000003</c:v>
                </c:pt>
                <c:pt idx="17">
                  <c:v>0.38589200000000001</c:v>
                </c:pt>
                <c:pt idx="18">
                  <c:v>0.38811299999999999</c:v>
                </c:pt>
                <c:pt idx="19">
                  <c:v>0.38625300000000001</c:v>
                </c:pt>
                <c:pt idx="20">
                  <c:v>0.386212</c:v>
                </c:pt>
                <c:pt idx="21">
                  <c:v>0.38818799999999998</c:v>
                </c:pt>
                <c:pt idx="22">
                  <c:v>0.39086399999999999</c:v>
                </c:pt>
                <c:pt idx="23">
                  <c:v>0.39308199999999999</c:v>
                </c:pt>
                <c:pt idx="24">
                  <c:v>0.391851</c:v>
                </c:pt>
                <c:pt idx="25">
                  <c:v>0.39488299999999998</c:v>
                </c:pt>
                <c:pt idx="26">
                  <c:v>0.39588600000000002</c:v>
                </c:pt>
                <c:pt idx="27">
                  <c:v>0.39837400000000001</c:v>
                </c:pt>
                <c:pt idx="28">
                  <c:v>0.39724100000000001</c:v>
                </c:pt>
                <c:pt idx="29">
                  <c:v>0.40014</c:v>
                </c:pt>
                <c:pt idx="30">
                  <c:v>0.40220400000000001</c:v>
                </c:pt>
                <c:pt idx="31">
                  <c:v>0.40520400000000001</c:v>
                </c:pt>
                <c:pt idx="32">
                  <c:v>0.40806799999999999</c:v>
                </c:pt>
                <c:pt idx="33">
                  <c:v>0.41351399999999999</c:v>
                </c:pt>
                <c:pt idx="34">
                  <c:v>0.419603</c:v>
                </c:pt>
                <c:pt idx="35">
                  <c:v>0.430529</c:v>
                </c:pt>
                <c:pt idx="36">
                  <c:v>0.44289800000000001</c:v>
                </c:pt>
                <c:pt idx="37">
                  <c:v>0.45822200000000002</c:v>
                </c:pt>
                <c:pt idx="38">
                  <c:v>0.48994500000000002</c:v>
                </c:pt>
                <c:pt idx="39">
                  <c:v>0.52775099999999997</c:v>
                </c:pt>
                <c:pt idx="40">
                  <c:v>0.56692500000000001</c:v>
                </c:pt>
                <c:pt idx="41">
                  <c:v>0.62005100000000002</c:v>
                </c:pt>
                <c:pt idx="42">
                  <c:v>0.66716200000000003</c:v>
                </c:pt>
                <c:pt idx="43">
                  <c:v>0.70726599999999995</c:v>
                </c:pt>
                <c:pt idx="44">
                  <c:v>0.73937600000000003</c:v>
                </c:pt>
                <c:pt idx="45">
                  <c:v>0.76211799999999996</c:v>
                </c:pt>
                <c:pt idx="46">
                  <c:v>0.774339</c:v>
                </c:pt>
                <c:pt idx="47">
                  <c:v>0.780115</c:v>
                </c:pt>
                <c:pt idx="48">
                  <c:v>0.77066400000000002</c:v>
                </c:pt>
                <c:pt idx="49">
                  <c:v>0.74716499999999997</c:v>
                </c:pt>
                <c:pt idx="50">
                  <c:v>0.69719799999999998</c:v>
                </c:pt>
                <c:pt idx="51">
                  <c:v>0.60803499999999999</c:v>
                </c:pt>
                <c:pt idx="52">
                  <c:v>0.49380099999999999</c:v>
                </c:pt>
                <c:pt idx="53">
                  <c:v>0.41520699999999999</c:v>
                </c:pt>
                <c:pt idx="54">
                  <c:v>0.393044</c:v>
                </c:pt>
                <c:pt idx="55">
                  <c:v>0.38960800000000001</c:v>
                </c:pt>
                <c:pt idx="56">
                  <c:v>0.39131100000000002</c:v>
                </c:pt>
                <c:pt idx="57">
                  <c:v>0.39019500000000001</c:v>
                </c:pt>
                <c:pt idx="58">
                  <c:v>0.39780599999999999</c:v>
                </c:pt>
                <c:pt idx="59">
                  <c:v>0.407723</c:v>
                </c:pt>
                <c:pt idx="60">
                  <c:v>0.41934500000000002</c:v>
                </c:pt>
                <c:pt idx="61">
                  <c:v>0.43930999999999998</c:v>
                </c:pt>
                <c:pt idx="62">
                  <c:v>0.46848899999999999</c:v>
                </c:pt>
                <c:pt idx="63">
                  <c:v>0.496008</c:v>
                </c:pt>
                <c:pt idx="64">
                  <c:v>0.52580400000000005</c:v>
                </c:pt>
                <c:pt idx="65">
                  <c:v>0.55883799999999995</c:v>
                </c:pt>
                <c:pt idx="66">
                  <c:v>0.58892</c:v>
                </c:pt>
                <c:pt idx="67">
                  <c:v>0.60991300000000004</c:v>
                </c:pt>
                <c:pt idx="68">
                  <c:v>0.62604700000000002</c:v>
                </c:pt>
                <c:pt idx="69">
                  <c:v>0.63500100000000004</c:v>
                </c:pt>
                <c:pt idx="70">
                  <c:v>0.62825200000000003</c:v>
                </c:pt>
                <c:pt idx="71">
                  <c:v>0.60545800000000005</c:v>
                </c:pt>
                <c:pt idx="72">
                  <c:v>0.55472500000000002</c:v>
                </c:pt>
                <c:pt idx="73">
                  <c:v>0.480103</c:v>
                </c:pt>
                <c:pt idx="74">
                  <c:v>0.407943</c:v>
                </c:pt>
                <c:pt idx="75">
                  <c:v>0.37532599999999999</c:v>
                </c:pt>
                <c:pt idx="76">
                  <c:v>0.36954500000000001</c:v>
                </c:pt>
                <c:pt idx="77">
                  <c:v>0.37193999999999999</c:v>
                </c:pt>
                <c:pt idx="78">
                  <c:v>0.36704300000000001</c:v>
                </c:pt>
                <c:pt idx="79">
                  <c:v>0.36845600000000001</c:v>
                </c:pt>
                <c:pt idx="80">
                  <c:v>0.36613200000000001</c:v>
                </c:pt>
                <c:pt idx="81">
                  <c:v>0.365178</c:v>
                </c:pt>
                <c:pt idx="82">
                  <c:v>0.36612699999999998</c:v>
                </c:pt>
                <c:pt idx="83">
                  <c:v>0.36446299999999998</c:v>
                </c:pt>
                <c:pt idx="84">
                  <c:v>0.36746099999999998</c:v>
                </c:pt>
                <c:pt idx="85">
                  <c:v>0.36717</c:v>
                </c:pt>
                <c:pt idx="86">
                  <c:v>0.36705700000000002</c:v>
                </c:pt>
                <c:pt idx="87">
                  <c:v>0.36758299999999999</c:v>
                </c:pt>
                <c:pt idx="88">
                  <c:v>0.36591200000000002</c:v>
                </c:pt>
                <c:pt idx="89">
                  <c:v>0.36625600000000003</c:v>
                </c:pt>
                <c:pt idx="90">
                  <c:v>0.36636400000000002</c:v>
                </c:pt>
                <c:pt idx="91">
                  <c:v>0.36876599999999998</c:v>
                </c:pt>
                <c:pt idx="92">
                  <c:v>0.37055500000000002</c:v>
                </c:pt>
                <c:pt idx="93">
                  <c:v>0.36654700000000001</c:v>
                </c:pt>
                <c:pt idx="94">
                  <c:v>0.36742900000000001</c:v>
                </c:pt>
                <c:pt idx="95">
                  <c:v>0.36828899999999998</c:v>
                </c:pt>
                <c:pt idx="96">
                  <c:v>0.36395</c:v>
                </c:pt>
                <c:pt idx="97">
                  <c:v>0.36386000000000002</c:v>
                </c:pt>
                <c:pt idx="98">
                  <c:v>0.36813899999999999</c:v>
                </c:pt>
                <c:pt idx="99">
                  <c:v>0.36970999999999998</c:v>
                </c:pt>
                <c:pt idx="100">
                  <c:v>0.371535</c:v>
                </c:pt>
                <c:pt idx="101">
                  <c:v>0.37878499999999998</c:v>
                </c:pt>
                <c:pt idx="102">
                  <c:v>0.38679400000000003</c:v>
                </c:pt>
                <c:pt idx="103">
                  <c:v>0.39224300000000001</c:v>
                </c:pt>
                <c:pt idx="104">
                  <c:v>0.40244799999999997</c:v>
                </c:pt>
                <c:pt idx="105">
                  <c:v>0.40227099999999999</c:v>
                </c:pt>
                <c:pt idx="106">
                  <c:v>0.40224500000000002</c:v>
                </c:pt>
                <c:pt idx="107">
                  <c:v>0.40032899999999999</c:v>
                </c:pt>
                <c:pt idx="108">
                  <c:v>0.39041700000000001</c:v>
                </c:pt>
                <c:pt idx="109">
                  <c:v>0.38243199999999999</c:v>
                </c:pt>
                <c:pt idx="110">
                  <c:v>0.36881999999999998</c:v>
                </c:pt>
                <c:pt idx="111">
                  <c:v>0.36243300000000001</c:v>
                </c:pt>
                <c:pt idx="112">
                  <c:v>0.35892800000000002</c:v>
                </c:pt>
                <c:pt idx="113">
                  <c:v>0.35839700000000002</c:v>
                </c:pt>
                <c:pt idx="114">
                  <c:v>0.35869800000000002</c:v>
                </c:pt>
                <c:pt idx="115">
                  <c:v>0.35312300000000002</c:v>
                </c:pt>
                <c:pt idx="116">
                  <c:v>0.35494100000000001</c:v>
                </c:pt>
                <c:pt idx="117">
                  <c:v>0.35412900000000003</c:v>
                </c:pt>
                <c:pt idx="118">
                  <c:v>0.35478700000000002</c:v>
                </c:pt>
                <c:pt idx="119">
                  <c:v>0.35567500000000002</c:v>
                </c:pt>
                <c:pt idx="120">
                  <c:v>0.35136800000000001</c:v>
                </c:pt>
                <c:pt idx="121">
                  <c:v>0.35275699999999999</c:v>
                </c:pt>
                <c:pt idx="122">
                  <c:v>0.35281600000000002</c:v>
                </c:pt>
                <c:pt idx="123">
                  <c:v>0.35580499999999998</c:v>
                </c:pt>
                <c:pt idx="124">
                  <c:v>0.35542899999999999</c:v>
                </c:pt>
                <c:pt idx="125">
                  <c:v>0.35400900000000002</c:v>
                </c:pt>
                <c:pt idx="126">
                  <c:v>0.35412199999999999</c:v>
                </c:pt>
                <c:pt idx="127">
                  <c:v>0.35494599999999998</c:v>
                </c:pt>
                <c:pt idx="128">
                  <c:v>0.35771599999999998</c:v>
                </c:pt>
                <c:pt idx="129">
                  <c:v>0.357491</c:v>
                </c:pt>
                <c:pt idx="130">
                  <c:v>0.36443700000000001</c:v>
                </c:pt>
                <c:pt idx="131">
                  <c:v>0.36485299999999998</c:v>
                </c:pt>
                <c:pt idx="132">
                  <c:v>0.37361499999999997</c:v>
                </c:pt>
                <c:pt idx="133">
                  <c:v>0.37703100000000001</c:v>
                </c:pt>
                <c:pt idx="134">
                  <c:v>0.37825900000000001</c:v>
                </c:pt>
                <c:pt idx="135">
                  <c:v>0.37456800000000001</c:v>
                </c:pt>
                <c:pt idx="136">
                  <c:v>0.37168600000000002</c:v>
                </c:pt>
                <c:pt idx="137">
                  <c:v>0.36807099999999998</c:v>
                </c:pt>
                <c:pt idx="138">
                  <c:v>0.359599</c:v>
                </c:pt>
                <c:pt idx="139">
                  <c:v>0.35833399999999999</c:v>
                </c:pt>
                <c:pt idx="140">
                  <c:v>0.35425400000000001</c:v>
                </c:pt>
                <c:pt idx="141">
                  <c:v>0.35211500000000001</c:v>
                </c:pt>
                <c:pt idx="142">
                  <c:v>0.352466</c:v>
                </c:pt>
                <c:pt idx="143">
                  <c:v>0.351045</c:v>
                </c:pt>
                <c:pt idx="144">
                  <c:v>0.35098699999999999</c:v>
                </c:pt>
                <c:pt idx="145">
                  <c:v>0.35053299999999998</c:v>
                </c:pt>
                <c:pt idx="146">
                  <c:v>0.35038000000000002</c:v>
                </c:pt>
                <c:pt idx="147">
                  <c:v>0.35600599999999999</c:v>
                </c:pt>
                <c:pt idx="148">
                  <c:v>0.35056700000000002</c:v>
                </c:pt>
                <c:pt idx="149">
                  <c:v>0.34998600000000002</c:v>
                </c:pt>
                <c:pt idx="150">
                  <c:v>0.35076499999999999</c:v>
                </c:pt>
                <c:pt idx="151">
                  <c:v>0.35060000000000002</c:v>
                </c:pt>
                <c:pt idx="152">
                  <c:v>0.35067399999999999</c:v>
                </c:pt>
                <c:pt idx="153">
                  <c:v>0.35150500000000001</c:v>
                </c:pt>
                <c:pt idx="154">
                  <c:v>0.351767</c:v>
                </c:pt>
                <c:pt idx="155">
                  <c:v>0.34938599999999997</c:v>
                </c:pt>
                <c:pt idx="156">
                  <c:v>0.34726499999999999</c:v>
                </c:pt>
                <c:pt idx="157">
                  <c:v>0.34832299999999999</c:v>
                </c:pt>
                <c:pt idx="158">
                  <c:v>0.34890599999999999</c:v>
                </c:pt>
                <c:pt idx="159">
                  <c:v>0.34722399999999998</c:v>
                </c:pt>
                <c:pt idx="160">
                  <c:v>0.34756500000000001</c:v>
                </c:pt>
                <c:pt idx="161">
                  <c:v>0.34648899999999999</c:v>
                </c:pt>
                <c:pt idx="162">
                  <c:v>0.348084</c:v>
                </c:pt>
                <c:pt idx="163">
                  <c:v>0.34699600000000003</c:v>
                </c:pt>
                <c:pt idx="164">
                  <c:v>0.34766799999999998</c:v>
                </c:pt>
                <c:pt idx="165">
                  <c:v>0.34567599999999998</c:v>
                </c:pt>
                <c:pt idx="166">
                  <c:v>0.34477200000000002</c:v>
                </c:pt>
                <c:pt idx="167">
                  <c:v>0.350636</c:v>
                </c:pt>
                <c:pt idx="168">
                  <c:v>0.34745199999999998</c:v>
                </c:pt>
                <c:pt idx="169">
                  <c:v>0.34295599999999998</c:v>
                </c:pt>
                <c:pt idx="170">
                  <c:v>0.343829</c:v>
                </c:pt>
                <c:pt idx="171">
                  <c:v>0.34515000000000001</c:v>
                </c:pt>
                <c:pt idx="172">
                  <c:v>0.34289700000000001</c:v>
                </c:pt>
                <c:pt idx="173">
                  <c:v>0.344889</c:v>
                </c:pt>
                <c:pt idx="174">
                  <c:v>0.34576499999999999</c:v>
                </c:pt>
                <c:pt idx="175">
                  <c:v>0.34253299999999998</c:v>
                </c:pt>
                <c:pt idx="176">
                  <c:v>0.34613100000000002</c:v>
                </c:pt>
                <c:pt idx="177">
                  <c:v>0.34203600000000001</c:v>
                </c:pt>
                <c:pt idx="178">
                  <c:v>0.344611</c:v>
                </c:pt>
                <c:pt idx="179">
                  <c:v>0.34521200000000002</c:v>
                </c:pt>
                <c:pt idx="180">
                  <c:v>0.344669</c:v>
                </c:pt>
                <c:pt idx="181">
                  <c:v>0.34522999999999998</c:v>
                </c:pt>
                <c:pt idx="182">
                  <c:v>0.34494999999999998</c:v>
                </c:pt>
                <c:pt idx="183">
                  <c:v>0.34353400000000001</c:v>
                </c:pt>
                <c:pt idx="184">
                  <c:v>0.34339700000000001</c:v>
                </c:pt>
                <c:pt idx="185">
                  <c:v>0.34365099999999998</c:v>
                </c:pt>
                <c:pt idx="186">
                  <c:v>0.34271400000000002</c:v>
                </c:pt>
                <c:pt idx="187">
                  <c:v>0.344719</c:v>
                </c:pt>
                <c:pt idx="188">
                  <c:v>0.34669499999999998</c:v>
                </c:pt>
                <c:pt idx="189">
                  <c:v>0.34559899999999999</c:v>
                </c:pt>
                <c:pt idx="190">
                  <c:v>0.34614299999999998</c:v>
                </c:pt>
                <c:pt idx="191">
                  <c:v>0.34145700000000001</c:v>
                </c:pt>
                <c:pt idx="192">
                  <c:v>0.34508800000000001</c:v>
                </c:pt>
                <c:pt idx="193">
                  <c:v>0.34440199999999999</c:v>
                </c:pt>
                <c:pt idx="194">
                  <c:v>0.34430500000000003</c:v>
                </c:pt>
                <c:pt idx="195">
                  <c:v>0.34320499999999998</c:v>
                </c:pt>
                <c:pt idx="196">
                  <c:v>0.344169</c:v>
                </c:pt>
                <c:pt idx="197">
                  <c:v>0.34262500000000001</c:v>
                </c:pt>
                <c:pt idx="198">
                  <c:v>0.34761399999999998</c:v>
                </c:pt>
                <c:pt idx="199">
                  <c:v>0.34436899999999998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0.37831453160491668</c:v>
                </c:pt>
                <c:pt idx="1">
                  <c:v>0.37900880041035606</c:v>
                </c:pt>
                <c:pt idx="2">
                  <c:v>0.37970033469448483</c:v>
                </c:pt>
                <c:pt idx="3">
                  <c:v>0.38038841991603123</c:v>
                </c:pt>
                <c:pt idx="4">
                  <c:v>0.38107224684810409</c:v>
                </c:pt>
                <c:pt idx="5">
                  <c:v>0.38175090411728113</c:v>
                </c:pt>
                <c:pt idx="6">
                  <c:v>0.38242337104932239</c:v>
                </c:pt>
                <c:pt idx="7">
                  <c:v>0.38308851114485015</c:v>
                </c:pt>
                <c:pt idx="8">
                  <c:v>0.38374506665505742</c:v>
                </c:pt>
                <c:pt idx="9">
                  <c:v>0.38439165497037103</c:v>
                </c:pt>
                <c:pt idx="10">
                  <c:v>0.38502676794846308</c:v>
                </c:pt>
                <c:pt idx="11">
                  <c:v>0.38564877601808334</c:v>
                </c:pt>
                <c:pt idx="12">
                  <c:v>0.38625594010686409</c:v>
                </c:pt>
                <c:pt idx="13">
                  <c:v>0.38684643647404626</c:v>
                </c:pt>
                <c:pt idx="14">
                  <c:v>0.38741840285747503</c:v>
                </c:pt>
                <c:pt idx="15">
                  <c:v>0.38797001963435712</c:v>
                </c:pt>
                <c:pt idx="16">
                  <c:v>0.38849964781989815</c:v>
                </c:pt>
                <c:pt idx="17">
                  <c:v>0.38900605772965596</c:v>
                </c:pt>
                <c:pt idx="18">
                  <c:v>0.38948879909020151</c:v>
                </c:pt>
                <c:pt idx="19">
                  <c:v>0.3899487861326375</c:v>
                </c:pt>
                <c:pt idx="20">
                  <c:v>0.39038919984366732</c:v>
                </c:pt>
                <c:pt idx="21">
                  <c:v>0.39081684271257267</c:v>
                </c:pt>
                <c:pt idx="22">
                  <c:v>0.39124411521636032</c:v>
                </c:pt>
                <c:pt idx="23">
                  <c:v>0.39169181067727771</c:v>
                </c:pt>
                <c:pt idx="24">
                  <c:v>0.39219293439475855</c:v>
                </c:pt>
                <c:pt idx="25">
                  <c:v>0.39279772782563782</c:v>
                </c:pt>
                <c:pt idx="26">
                  <c:v>0.39357999899636426</c:v>
                </c:pt>
                <c:pt idx="27">
                  <c:v>0.39464470507315352</c:v>
                </c:pt>
                <c:pt idx="28">
                  <c:v>0.39613648466032853</c:v>
                </c:pt>
                <c:pt idx="29">
                  <c:v>0.39824848950980773</c:v>
                </c:pt>
                <c:pt idx="30">
                  <c:v>0.401230431289751</c:v>
                </c:pt>
                <c:pt idx="31">
                  <c:v>0.40539428079470702</c:v>
                </c:pt>
                <c:pt idx="32">
                  <c:v>0.4111156108017151</c:v>
                </c:pt>
                <c:pt idx="33">
                  <c:v>0.41882826998274059</c:v>
                </c:pt>
                <c:pt idx="34">
                  <c:v>0.42901004807193321</c:v>
                </c:pt>
                <c:pt idx="35">
                  <c:v>0.44215737816533607</c:v>
                </c:pt>
                <c:pt idx="36">
                  <c:v>0.45874802612018251</c:v>
                </c:pt>
                <c:pt idx="37">
                  <c:v>0.47919217461413344</c:v>
                </c:pt>
                <c:pt idx="38">
                  <c:v>0.5037742467780113</c:v>
                </c:pt>
                <c:pt idx="39">
                  <c:v>0.53259001670275563</c:v>
                </c:pt>
                <c:pt idx="40">
                  <c:v>0.56548559274101995</c:v>
                </c:pt>
                <c:pt idx="41">
                  <c:v>0.60200560205539699</c:v>
                </c:pt>
                <c:pt idx="42">
                  <c:v>0.64135299546843549</c:v>
                </c:pt>
                <c:pt idx="43">
                  <c:v>0.68233708462077558</c:v>
                </c:pt>
                <c:pt idx="44">
                  <c:v>0.72320755434713591</c:v>
                </c:pt>
                <c:pt idx="45">
                  <c:v>0.76114162247947514</c:v>
                </c:pt>
                <c:pt idx="46">
                  <c:v>0.79119321363130568</c:v>
                </c:pt>
                <c:pt idx="47">
                  <c:v>0.80526647703987975</c:v>
                </c:pt>
                <c:pt idx="48">
                  <c:v>0.79314247559036366</c:v>
                </c:pt>
                <c:pt idx="49">
                  <c:v>0.74765789057267928</c:v>
                </c:pt>
                <c:pt idx="50">
                  <c:v>0.6721111459729715</c:v>
                </c:pt>
                <c:pt idx="51">
                  <c:v>0.58274963694619109</c:v>
                </c:pt>
                <c:pt idx="52">
                  <c:v>0.50133350202055393</c:v>
                </c:pt>
                <c:pt idx="53">
                  <c:v>0.44302962031097581</c:v>
                </c:pt>
                <c:pt idx="54">
                  <c:v>0.41038315907942902</c:v>
                </c:pt>
                <c:pt idx="55">
                  <c:v>0.39696936896706714</c:v>
                </c:pt>
                <c:pt idx="56">
                  <c:v>0.39470504565021108</c:v>
                </c:pt>
                <c:pt idx="57">
                  <c:v>0.39821633722091798</c:v>
                </c:pt>
                <c:pt idx="58">
                  <c:v>0.40521715086267668</c:v>
                </c:pt>
                <c:pt idx="59">
                  <c:v>0.41522551390644874</c:v>
                </c:pt>
                <c:pt idx="60">
                  <c:v>0.42844081815541923</c:v>
                </c:pt>
                <c:pt idx="61">
                  <c:v>0.44517230236205124</c:v>
                </c:pt>
                <c:pt idx="62">
                  <c:v>0.46559646409133221</c:v>
                </c:pt>
                <c:pt idx="63">
                  <c:v>0.48963552171390501</c:v>
                </c:pt>
                <c:pt idx="64">
                  <c:v>0.51687759782572207</c:v>
                </c:pt>
                <c:pt idx="65">
                  <c:v>0.54652219605519126</c:v>
                </c:pt>
                <c:pt idx="66">
                  <c:v>0.57731616644134898</c:v>
                </c:pt>
                <c:pt idx="67">
                  <c:v>0.6072967666717719</c:v>
                </c:pt>
                <c:pt idx="68">
                  <c:v>0.63289325850776645</c:v>
                </c:pt>
                <c:pt idx="69">
                  <c:v>0.64727196871561032</c:v>
                </c:pt>
                <c:pt idx="70">
                  <c:v>0.64012167706847833</c:v>
                </c:pt>
                <c:pt idx="71">
                  <c:v>0.60330194766474698</c:v>
                </c:pt>
                <c:pt idx="72">
                  <c:v>0.54112538641265662</c:v>
                </c:pt>
                <c:pt idx="73">
                  <c:v>0.47281569897170866</c:v>
                </c:pt>
                <c:pt idx="74">
                  <c:v>0.41943616882867923</c:v>
                </c:pt>
                <c:pt idx="75">
                  <c:v>0.38898343829452137</c:v>
                </c:pt>
                <c:pt idx="76">
                  <c:v>0.37608459759098184</c:v>
                </c:pt>
                <c:pt idx="77">
                  <c:v>0.37186105051386348</c:v>
                </c:pt>
                <c:pt idx="78">
                  <c:v>0.3706009811480464</c:v>
                </c:pt>
                <c:pt idx="79">
                  <c:v>0.37006241594048384</c:v>
                </c:pt>
                <c:pt idx="80">
                  <c:v>0.36965321992694172</c:v>
                </c:pt>
                <c:pt idx="81">
                  <c:v>0.36926388257461557</c:v>
                </c:pt>
                <c:pt idx="82">
                  <c:v>0.36887979326225412</c:v>
                </c:pt>
                <c:pt idx="83">
                  <c:v>0.36849936798856336</c:v>
                </c:pt>
                <c:pt idx="84">
                  <c:v>0.36812230473653473</c:v>
                </c:pt>
                <c:pt idx="85">
                  <c:v>0.36774840540459441</c:v>
                </c:pt>
                <c:pt idx="86">
                  <c:v>0.36737749939937542</c:v>
                </c:pt>
                <c:pt idx="87">
                  <c:v>0.36700946524215816</c:v>
                </c:pt>
                <c:pt idx="88">
                  <c:v>0.36664430793846375</c:v>
                </c:pt>
                <c:pt idx="89">
                  <c:v>0.36628237361908866</c:v>
                </c:pt>
                <c:pt idx="90">
                  <c:v>0.36592489814425655</c:v>
                </c:pt>
                <c:pt idx="91">
                  <c:v>0.36557529637931835</c:v>
                </c:pt>
                <c:pt idx="92">
                  <c:v>0.36524193349966222</c:v>
                </c:pt>
                <c:pt idx="93">
                  <c:v>0.36494353209654917</c:v>
                </c:pt>
                <c:pt idx="94">
                  <c:v>0.3647186361159242</c:v>
                </c:pt>
                <c:pt idx="95">
                  <c:v>0.36464017578525343</c:v>
                </c:pt>
                <c:pt idx="96">
                  <c:v>0.36483441407521128</c:v>
                </c:pt>
                <c:pt idx="97">
                  <c:v>0.36549977141745588</c:v>
                </c:pt>
                <c:pt idx="98">
                  <c:v>0.36691542993915888</c:v>
                </c:pt>
                <c:pt idx="99">
                  <c:v>0.36942391804632002</c:v>
                </c:pt>
                <c:pt idx="100">
                  <c:v>0.3733685958451996</c:v>
                </c:pt>
                <c:pt idx="101">
                  <c:v>0.37896682829175782</c:v>
                </c:pt>
                <c:pt idx="102">
                  <c:v>0.38610300164322275</c:v>
                </c:pt>
                <c:pt idx="103">
                  <c:v>0.39405213213846196</c:v>
                </c:pt>
                <c:pt idx="104">
                  <c:v>0.40125395912010475</c:v>
                </c:pt>
                <c:pt idx="105">
                  <c:v>0.40545822322159414</c:v>
                </c:pt>
                <c:pt idx="106">
                  <c:v>0.4045891526594636</c:v>
                </c:pt>
                <c:pt idx="107">
                  <c:v>0.39811008482474824</c:v>
                </c:pt>
                <c:pt idx="108">
                  <c:v>0.38779188655478458</c:v>
                </c:pt>
                <c:pt idx="109">
                  <c:v>0.37687941809823655</c:v>
                </c:pt>
                <c:pt idx="110">
                  <c:v>0.3681660966464968</c:v>
                </c:pt>
                <c:pt idx="111">
                  <c:v>0.36266904353631851</c:v>
                </c:pt>
                <c:pt idx="112">
                  <c:v>0.35982470097691055</c:v>
                </c:pt>
                <c:pt idx="113">
                  <c:v>0.35852619410203707</c:v>
                </c:pt>
                <c:pt idx="114">
                  <c:v>0.35790635024356321</c:v>
                </c:pt>
                <c:pt idx="115">
                  <c:v>0.35751805689726845</c:v>
                </c:pt>
                <c:pt idx="116">
                  <c:v>0.35719333953581195</c:v>
                </c:pt>
                <c:pt idx="117">
                  <c:v>0.35688442775420071</c:v>
                </c:pt>
                <c:pt idx="118">
                  <c:v>0.35658092590563462</c:v>
                </c:pt>
                <c:pt idx="119">
                  <c:v>0.35628119607235531</c:v>
                </c:pt>
                <c:pt idx="120">
                  <c:v>0.35598518990020128</c:v>
                </c:pt>
                <c:pt idx="121">
                  <c:v>0.35569314029450011</c:v>
                </c:pt>
                <c:pt idx="122">
                  <c:v>0.35540560249941511</c:v>
                </c:pt>
                <c:pt idx="123">
                  <c:v>0.35512440799856776</c:v>
                </c:pt>
                <c:pt idx="124">
                  <c:v>0.35485605219875577</c:v>
                </c:pt>
                <c:pt idx="125">
                  <c:v>0.35462159969694673</c:v>
                </c:pt>
                <c:pt idx="126">
                  <c:v>0.35448048932061721</c:v>
                </c:pt>
                <c:pt idx="127">
                  <c:v>0.35457531239647966</c:v>
                </c:pt>
                <c:pt idx="128">
                  <c:v>0.35518947832420916</c:v>
                </c:pt>
                <c:pt idx="129">
                  <c:v>0.35676839269876209</c:v>
                </c:pt>
                <c:pt idx="130">
                  <c:v>0.35980412537514583</c:v>
                </c:pt>
                <c:pt idx="131">
                  <c:v>0.36450015541148062</c:v>
                </c:pt>
                <c:pt idx="132">
                  <c:v>0.37031094658427</c:v>
                </c:pt>
                <c:pt idx="133">
                  <c:v>0.37573161504326857</c:v>
                </c:pt>
                <c:pt idx="134">
                  <c:v>0.37876470254971073</c:v>
                </c:pt>
                <c:pt idx="135">
                  <c:v>0.37800927249287947</c:v>
                </c:pt>
                <c:pt idx="136">
                  <c:v>0.37360829447185734</c:v>
                </c:pt>
                <c:pt idx="137">
                  <c:v>0.36720365436251406</c:v>
                </c:pt>
                <c:pt idx="138">
                  <c:v>0.36089427936075386</c:v>
                </c:pt>
                <c:pt idx="139">
                  <c:v>0.35609275873961455</c:v>
                </c:pt>
                <c:pt idx="140">
                  <c:v>0.35311875378330587</c:v>
                </c:pt>
                <c:pt idx="141">
                  <c:v>0.35155161789226513</c:v>
                </c:pt>
                <c:pt idx="142">
                  <c:v>0.35079271437893278</c:v>
                </c:pt>
                <c:pt idx="143">
                  <c:v>0.3503991791281626</c:v>
                </c:pt>
                <c:pt idx="144">
                  <c:v>0.35013890118711033</c:v>
                </c:pt>
                <c:pt idx="145">
                  <c:v>0.34991842054461886</c:v>
                </c:pt>
                <c:pt idx="146">
                  <c:v>0.34970772273910894</c:v>
                </c:pt>
                <c:pt idx="147">
                  <c:v>0.34949885771168221</c:v>
                </c:pt>
                <c:pt idx="148">
                  <c:v>0.34928993829585481</c:v>
                </c:pt>
                <c:pt idx="149">
                  <c:v>0.34908043356179835</c:v>
                </c:pt>
                <c:pt idx="150">
                  <c:v>0.3488700786840781</c:v>
                </c:pt>
                <c:pt idx="151">
                  <c:v>0.34865867235330444</c:v>
                </c:pt>
                <c:pt idx="152">
                  <c:v>0.34844604591246348</c:v>
                </c:pt>
                <c:pt idx="153">
                  <c:v>0.34823205882207831</c:v>
                </c:pt>
                <c:pt idx="154">
                  <c:v>0.34801659707121035</c:v>
                </c:pt>
                <c:pt idx="155">
                  <c:v>0.34779957157943131</c:v>
                </c:pt>
                <c:pt idx="156">
                  <c:v>0.34758091636255861</c:v>
                </c:pt>
                <c:pt idx="157">
                  <c:v>0.347360586523003</c:v>
                </c:pt>
                <c:pt idx="158">
                  <c:v>0.34713855614188838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0.37831453159266348</c:v>
                </c:pt>
                <c:pt idx="1">
                  <c:v>0.37900880037837142</c:v>
                </c:pt>
                <c:pt idx="2">
                  <c:v>0.37970033461258451</c:v>
                </c:pt>
                <c:pt idx="3">
                  <c:v>0.38038841971030801</c:v>
                </c:pt>
                <c:pt idx="4">
                  <c:v>0.38107224634118991</c:v>
                </c:pt>
                <c:pt idx="5">
                  <c:v>0.38175090289199076</c:v>
                </c:pt>
                <c:pt idx="6">
                  <c:v>0.38242336814398203</c:v>
                </c:pt>
                <c:pt idx="7">
                  <c:v>0.3830885043870022</c:v>
                </c:pt>
                <c:pt idx="8">
                  <c:v>0.3837450512354536</c:v>
                </c:pt>
                <c:pt idx="9">
                  <c:v>0.38439162045667902</c:v>
                </c:pt>
                <c:pt idx="10">
                  <c:v>0.38502669216699265</c:v>
                </c:pt>
                <c:pt idx="11">
                  <c:v>0.38564861279257073</c:v>
                </c:pt>
                <c:pt idx="12">
                  <c:v>0.38625559522809566</c:v>
                </c:pt>
                <c:pt idx="13">
                  <c:v>0.38684572165143549</c:v>
                </c:pt>
                <c:pt idx="14">
                  <c:v>0.38741694946298905</c:v>
                </c:pt>
                <c:pt idx="15">
                  <c:v>0.38796712080841284</c:v>
                </c:pt>
                <c:pt idx="16">
                  <c:v>0.38849397610782688</c:v>
                </c:pt>
                <c:pt idx="17">
                  <c:v>0.38899517194808209</c:v>
                </c:pt>
                <c:pt idx="18">
                  <c:v>0.38946830359288803</c:v>
                </c:pt>
                <c:pt idx="19">
                  <c:v>0.38991093222569639</c:v>
                </c:pt>
                <c:pt idx="20">
                  <c:v>0.39032061686172098</c:v>
                </c:pt>
                <c:pt idx="21">
                  <c:v>0.39069495065097204</c:v>
                </c:pt>
                <c:pt idx="22">
                  <c:v>0.39103160105017165</c:v>
                </c:pt>
                <c:pt idx="23">
                  <c:v>0.39132835307865699</c:v>
                </c:pt>
                <c:pt idx="24">
                  <c:v>0.3915831546069653</c:v>
                </c:pt>
                <c:pt idx="25">
                  <c:v>0.39179416237567716</c:v>
                </c:pt>
                <c:pt idx="26">
                  <c:v>0.39195978722793007</c:v>
                </c:pt>
                <c:pt idx="27">
                  <c:v>0.39207873688440881</c:v>
                </c:pt>
                <c:pt idx="28">
                  <c:v>0.39215005451580209</c:v>
                </c:pt>
                <c:pt idx="29">
                  <c:v>0.3921731513918762</c:v>
                </c:pt>
                <c:pt idx="30">
                  <c:v>0.39214783201898956</c:v>
                </c:pt>
                <c:pt idx="31">
                  <c:v>0.39207431042071478</c:v>
                </c:pt>
                <c:pt idx="32">
                  <c:v>0.39195321656067444</c:v>
                </c:pt>
                <c:pt idx="33">
                  <c:v>0.39178559233377147</c:v>
                </c:pt>
                <c:pt idx="34">
                  <c:v>0.39157287703353849</c:v>
                </c:pt>
                <c:pt idx="35">
                  <c:v>0.39131688270455972</c:v>
                </c:pt>
                <c:pt idx="36">
                  <c:v>0.39101976027194091</c:v>
                </c:pt>
                <c:pt idx="37">
                  <c:v>0.39068395776782044</c:v>
                </c:pt>
                <c:pt idx="38">
                  <c:v>0.39031217231624815</c:v>
                </c:pt>
                <c:pt idx="39">
                  <c:v>0.38990729776929134</c:v>
                </c:pt>
                <c:pt idx="40">
                  <c:v>0.38947236999656998</c:v>
                </c:pt>
                <c:pt idx="41">
                  <c:v>0.38901051181678753</c:v>
                </c:pt>
                <c:pt idx="42">
                  <c:v>0.38852487943318903</c:v>
                </c:pt>
                <c:pt idx="43">
                  <c:v>0.38801861201414573</c:v>
                </c:pt>
                <c:pt idx="44">
                  <c:v>0.38749478577009167</c:v>
                </c:pt>
                <c:pt idx="45">
                  <c:v>0.38695637354655699</c:v>
                </c:pt>
                <c:pt idx="46">
                  <c:v>0.38640621060745567</c:v>
                </c:pt>
                <c:pt idx="47">
                  <c:v>0.38584696694766457</c:v>
                </c:pt>
                <c:pt idx="48">
                  <c:v>0.38528112616912591</c:v>
                </c:pt>
                <c:pt idx="49">
                  <c:v>0.38471097069439569</c:v>
                </c:pt>
                <c:pt idx="50">
                  <c:v>0.38413857288401437</c:v>
                </c:pt>
                <c:pt idx="51">
                  <c:v>0.38356579147217401</c:v>
                </c:pt>
                <c:pt idx="52">
                  <c:v>0.38299427263720509</c:v>
                </c:pt>
                <c:pt idx="53">
                  <c:v>0.38242545497436931</c:v>
                </c:pt>
                <c:pt idx="54">
                  <c:v>0.38186057763104653</c:v>
                </c:pt>
                <c:pt idx="55">
                  <c:v>0.38130069089030039</c:v>
                </c:pt>
                <c:pt idx="56">
                  <c:v>0.38074666853942629</c:v>
                </c:pt>
                <c:pt idx="57">
                  <c:v>0.38019922142737939</c:v>
                </c:pt>
                <c:pt idx="58">
                  <c:v>0.37965891169184446</c:v>
                </c:pt>
                <c:pt idx="59">
                  <c:v>0.37912616721722053</c:v>
                </c:pt>
                <c:pt idx="60">
                  <c:v>0.37860129596435371</c:v>
                </c:pt>
                <c:pt idx="61">
                  <c:v>0.37808449988805198</c:v>
                </c:pt>
                <c:pt idx="62">
                  <c:v>0.37757588822700733</c:v>
                </c:pt>
                <c:pt idx="63">
                  <c:v>0.37707549001139368</c:v>
                </c:pt>
                <c:pt idx="64">
                  <c:v>0.37658326568554046</c:v>
                </c:pt>
                <c:pt idx="65">
                  <c:v>0.37609911778670491</c:v>
                </c:pt>
                <c:pt idx="66">
                  <c:v>0.37562290065648885</c:v>
                </c:pt>
                <c:pt idx="67">
                  <c:v>0.3751544291895485</c:v>
                </c:pt>
                <c:pt idx="68">
                  <c:v>0.3746934866457558</c:v>
                </c:pt>
                <c:pt idx="69">
                  <c:v>0.3742398315677774</c:v>
                </c:pt>
                <c:pt idx="70">
                  <c:v>0.37379320385703824</c:v>
                </c:pt>
                <c:pt idx="71">
                  <c:v>0.37335333006806887</c:v>
                </c:pt>
                <c:pt idx="72">
                  <c:v>0.37291992798508505</c:v>
                </c:pt>
                <c:pt idx="73">
                  <c:v>0.37249271054598487</c:v>
                </c:pt>
                <c:pt idx="74">
                  <c:v>0.37207138917838212</c:v>
                </c:pt>
                <c:pt idx="75">
                  <c:v>0.37165567661031523</c:v>
                </c:pt>
                <c:pt idx="76">
                  <c:v>0.37124528921529626</c:v>
                </c:pt>
                <c:pt idx="77">
                  <c:v>0.37083994894773809</c:v>
                </c:pt>
                <c:pt idx="78">
                  <c:v>0.37043938492077155</c:v>
                </c:pt>
                <c:pt idx="79">
                  <c:v>0.37004333467426803</c:v>
                </c:pt>
                <c:pt idx="80">
                  <c:v>0.36965154517665078</c:v>
                </c:pt>
                <c:pt idx="81">
                  <c:v>0.36926377359994522</c:v>
                </c:pt>
                <c:pt idx="82">
                  <c:v>0.36887978790355319</c:v>
                </c:pt>
                <c:pt idx="83">
                  <c:v>0.36849936725850302</c:v>
                </c:pt>
                <c:pt idx="84">
                  <c:v>0.36812230234044835</c:v>
                </c:pt>
                <c:pt idx="85">
                  <c:v>0.3677483955164913</c:v>
                </c:pt>
                <c:pt idx="86">
                  <c:v>0.36737746094798501</c:v>
                </c:pt>
                <c:pt idx="87">
                  <c:v>0.36700932462882041</c:v>
                </c:pt>
                <c:pt idx="88">
                  <c:v>0.36664382437631421</c:v>
                </c:pt>
                <c:pt idx="89">
                  <c:v>0.36628080978966504</c:v>
                </c:pt>
                <c:pt idx="90">
                  <c:v>0.36592014218900853</c:v>
                </c:pt>
                <c:pt idx="91">
                  <c:v>0.36556169454635745</c:v>
                </c:pt>
                <c:pt idx="92">
                  <c:v>0.3652053514181331</c:v>
                </c:pt>
                <c:pt idx="93">
                  <c:v>0.36485100888753647</c:v>
                </c:pt>
                <c:pt idx="94">
                  <c:v>0.36449857452366535</c:v>
                </c:pt>
                <c:pt idx="95">
                  <c:v>0.36414796736299015</c:v>
                </c:pt>
                <c:pt idx="96">
                  <c:v>0.3637991179175617</c:v>
                </c:pt>
                <c:pt idx="97">
                  <c:v>0.36345196821306541</c:v>
                </c:pt>
                <c:pt idx="98">
                  <c:v>0.36310647185855788</c:v>
                </c:pt>
                <c:pt idx="99">
                  <c:v>0.36276259414835504</c:v>
                </c:pt>
                <c:pt idx="100">
                  <c:v>0.36242031219507892</c:v>
                </c:pt>
                <c:pt idx="101">
                  <c:v>0.36207961509125092</c:v>
                </c:pt>
                <c:pt idx="102">
                  <c:v>0.36174050409502995</c:v>
                </c:pt>
                <c:pt idx="103">
                  <c:v>0.36140299283368849</c:v>
                </c:pt>
                <c:pt idx="104">
                  <c:v>0.36106710751618226</c:v>
                </c:pt>
                <c:pt idx="105">
                  <c:v>0.3607328871436799</c:v>
                </c:pt>
                <c:pt idx="106">
                  <c:v>0.3604003837041776</c:v>
                </c:pt>
                <c:pt idx="107">
                  <c:v>0.36006966233434062</c:v>
                </c:pt>
                <c:pt idx="108">
                  <c:v>0.35974080142853099</c:v>
                </c:pt>
                <c:pt idx="109">
                  <c:v>0.35941389267166302</c:v>
                </c:pt>
                <c:pt idx="110">
                  <c:v>0.35908904096918381</c:v>
                </c:pt>
                <c:pt idx="111">
                  <c:v>0.35876636424424463</c:v>
                </c:pt>
                <c:pt idx="112">
                  <c:v>0.35844599306922087</c:v>
                </c:pt>
                <c:pt idx="113">
                  <c:v>0.35812807009639508</c:v>
                </c:pt>
                <c:pt idx="114">
                  <c:v>0.35781274925114975</c:v>
                </c:pt>
                <c:pt idx="115">
                  <c:v>0.3575001946507938</c:v>
                </c:pt>
                <c:pt idx="116">
                  <c:v>0.35719057921355202</c:v>
                </c:pt>
                <c:pt idx="117">
                  <c:v>0.35688408292573293</c:v>
                </c:pt>
                <c:pt idx="118">
                  <c:v>0.35658089074104427</c:v>
                </c:pt>
                <c:pt idx="119">
                  <c:v>0.35628119009485165</c:v>
                </c:pt>
                <c:pt idx="120">
                  <c:v>0.35598516802812152</c:v>
                </c:pt>
                <c:pt idx="121">
                  <c:v>0.3556930079309758</c:v>
                </c:pt>
                <c:pt idx="122">
                  <c:v>0.35540488593409536</c:v>
                </c:pt>
                <c:pt idx="123">
                  <c:v>0.35512096699722046</c:v>
                </c:pt>
                <c:pt idx="124">
                  <c:v>0.35484140076695414</c:v>
                </c:pt>
                <c:pt idx="125">
                  <c:v>0.35456631729982513</c:v>
                </c:pt>
                <c:pt idx="126">
                  <c:v>0.35429582276961502</c:v>
                </c:pt>
                <c:pt idx="127">
                  <c:v>0.35402999529843715</c:v>
                </c:pt>
                <c:pt idx="128">
                  <c:v>0.35376888106697602</c:v>
                </c:pt>
                <c:pt idx="129">
                  <c:v>0.35351249086854708</c:v>
                </c:pt>
                <c:pt idx="130">
                  <c:v>0.35326079727237658</c:v>
                </c:pt>
                <c:pt idx="131">
                  <c:v>0.3530137325522591</c:v>
                </c:pt>
                <c:pt idx="132">
                  <c:v>0.35277118751679715</c:v>
                </c:pt>
                <c:pt idx="133">
                  <c:v>0.35253301134688075</c:v>
                </c:pt>
                <c:pt idx="134">
                  <c:v>0.35229901250610052</c:v>
                </c:pt>
                <c:pt idx="135">
                  <c:v>0.35206896074256955</c:v>
                </c:pt>
                <c:pt idx="136">
                  <c:v>0.35184259014924607</c:v>
                </c:pt>
                <c:pt idx="137">
                  <c:v>0.35161960319800428</c:v>
                </c:pt>
                <c:pt idx="138">
                  <c:v>0.35139967561436558</c:v>
                </c:pt>
                <c:pt idx="139">
                  <c:v>0.35118246191878444</c:v>
                </c:pt>
                <c:pt idx="140">
                  <c:v>0.35096760142986783</c:v>
                </c:pt>
                <c:pt idx="141">
                  <c:v>0.35075472450714851</c:v>
                </c:pt>
                <c:pt idx="142">
                  <c:v>0.35054345880704985</c:v>
                </c:pt>
                <c:pt idx="143">
                  <c:v>0.35033343533524414</c:v>
                </c:pt>
                <c:pt idx="144">
                  <c:v>0.35012429410026952</c:v>
                </c:pt>
                <c:pt idx="145">
                  <c:v>0.34991568920463278</c:v>
                </c:pt>
                <c:pt idx="146">
                  <c:v>0.34970729324764072</c:v>
                </c:pt>
                <c:pt idx="147">
                  <c:v>0.34949880095558111</c:v>
                </c:pt>
                <c:pt idx="148">
                  <c:v>0.34928993199639125</c:v>
                </c:pt>
                <c:pt idx="149">
                  <c:v>0.34908043297482849</c:v>
                </c:pt>
                <c:pt idx="150">
                  <c:v>0.34887007863818298</c:v>
                </c:pt>
                <c:pt idx="151">
                  <c:v>0.34865867235029424</c:v>
                </c:pt>
                <c:pt idx="152">
                  <c:v>0.34844604591229789</c:v>
                </c:pt>
                <c:pt idx="153">
                  <c:v>0.34823205882207064</c:v>
                </c:pt>
                <c:pt idx="154">
                  <c:v>0.34801659707121008</c:v>
                </c:pt>
                <c:pt idx="155">
                  <c:v>0.34779957157943131</c:v>
                </c:pt>
                <c:pt idx="156">
                  <c:v>0.34758091636255861</c:v>
                </c:pt>
                <c:pt idx="157">
                  <c:v>0.347360586523003</c:v>
                </c:pt>
                <c:pt idx="158">
                  <c:v>0.34713855614188838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0.38412600000000002</c:v>
                </c:pt>
                <c:pt idx="1">
                  <c:v>0.38570100000000002</c:v>
                </c:pt>
                <c:pt idx="2">
                  <c:v>0.38122499999999998</c:v>
                </c:pt>
                <c:pt idx="3">
                  <c:v>0.38220100000000001</c:v>
                </c:pt>
                <c:pt idx="4">
                  <c:v>0.38089699999999999</c:v>
                </c:pt>
                <c:pt idx="5">
                  <c:v>0.38112000000000001</c:v>
                </c:pt>
                <c:pt idx="6">
                  <c:v>0.38006800000000002</c:v>
                </c:pt>
                <c:pt idx="7">
                  <c:v>0.38028000000000001</c:v>
                </c:pt>
                <c:pt idx="8">
                  <c:v>0.38254500000000002</c:v>
                </c:pt>
                <c:pt idx="9">
                  <c:v>0.38289400000000001</c:v>
                </c:pt>
                <c:pt idx="10">
                  <c:v>0.38374999999999998</c:v>
                </c:pt>
                <c:pt idx="11">
                  <c:v>0.38212200000000002</c:v>
                </c:pt>
                <c:pt idx="12">
                  <c:v>0.38407999999999998</c:v>
                </c:pt>
                <c:pt idx="13">
                  <c:v>0.38653100000000001</c:v>
                </c:pt>
                <c:pt idx="14">
                  <c:v>0.38587300000000002</c:v>
                </c:pt>
                <c:pt idx="15">
                  <c:v>0.38379799999999997</c:v>
                </c:pt>
                <c:pt idx="16">
                  <c:v>0.38416400000000001</c:v>
                </c:pt>
                <c:pt idx="17">
                  <c:v>0.38426300000000002</c:v>
                </c:pt>
                <c:pt idx="18">
                  <c:v>0.38824500000000001</c:v>
                </c:pt>
                <c:pt idx="19">
                  <c:v>0.38547900000000002</c:v>
                </c:pt>
                <c:pt idx="20">
                  <c:v>0.38722800000000002</c:v>
                </c:pt>
                <c:pt idx="21">
                  <c:v>0.38826699999999997</c:v>
                </c:pt>
                <c:pt idx="22">
                  <c:v>0.391428</c:v>
                </c:pt>
                <c:pt idx="23">
                  <c:v>0.39327499999999999</c:v>
                </c:pt>
                <c:pt idx="24">
                  <c:v>0.39262900000000001</c:v>
                </c:pt>
                <c:pt idx="25">
                  <c:v>0.39514899999999997</c:v>
                </c:pt>
                <c:pt idx="26">
                  <c:v>0.39627299999999999</c:v>
                </c:pt>
                <c:pt idx="27">
                  <c:v>0.39512000000000003</c:v>
                </c:pt>
                <c:pt idx="28">
                  <c:v>0.39804200000000001</c:v>
                </c:pt>
                <c:pt idx="29">
                  <c:v>0.39812199999999998</c:v>
                </c:pt>
                <c:pt idx="30">
                  <c:v>0.40071600000000002</c:v>
                </c:pt>
                <c:pt idx="31">
                  <c:v>0.40254499999999999</c:v>
                </c:pt>
                <c:pt idx="32">
                  <c:v>0.40510299999999999</c:v>
                </c:pt>
                <c:pt idx="33">
                  <c:v>0.40718199999999999</c:v>
                </c:pt>
                <c:pt idx="34">
                  <c:v>0.41347699999999998</c:v>
                </c:pt>
                <c:pt idx="35">
                  <c:v>0.41797499999999999</c:v>
                </c:pt>
                <c:pt idx="36">
                  <c:v>0.42599799999999999</c:v>
                </c:pt>
                <c:pt idx="37">
                  <c:v>0.43526300000000001</c:v>
                </c:pt>
                <c:pt idx="38">
                  <c:v>0.446913</c:v>
                </c:pt>
                <c:pt idx="39">
                  <c:v>0.46940999999999999</c:v>
                </c:pt>
                <c:pt idx="40">
                  <c:v>0.49898100000000001</c:v>
                </c:pt>
                <c:pt idx="41">
                  <c:v>0.54094500000000001</c:v>
                </c:pt>
                <c:pt idx="42">
                  <c:v>0.58535099999999995</c:v>
                </c:pt>
                <c:pt idx="43">
                  <c:v>0.63389799999999996</c:v>
                </c:pt>
                <c:pt idx="44">
                  <c:v>0.68183700000000003</c:v>
                </c:pt>
                <c:pt idx="45">
                  <c:v>0.72001800000000005</c:v>
                </c:pt>
                <c:pt idx="46">
                  <c:v>0.74828099999999997</c:v>
                </c:pt>
                <c:pt idx="47">
                  <c:v>0.76793299999999998</c:v>
                </c:pt>
                <c:pt idx="48">
                  <c:v>0.77773000000000003</c:v>
                </c:pt>
                <c:pt idx="49">
                  <c:v>0.78153099999999998</c:v>
                </c:pt>
                <c:pt idx="50">
                  <c:v>0.77015400000000001</c:v>
                </c:pt>
                <c:pt idx="51">
                  <c:v>0.739402</c:v>
                </c:pt>
                <c:pt idx="52">
                  <c:v>0.68173300000000003</c:v>
                </c:pt>
                <c:pt idx="53">
                  <c:v>0.583507</c:v>
                </c:pt>
                <c:pt idx="54">
                  <c:v>0.46484799999999998</c:v>
                </c:pt>
                <c:pt idx="55">
                  <c:v>0.40095199999999998</c:v>
                </c:pt>
                <c:pt idx="56">
                  <c:v>0.38736399999999999</c:v>
                </c:pt>
                <c:pt idx="57">
                  <c:v>0.385853</c:v>
                </c:pt>
                <c:pt idx="58">
                  <c:v>0.38450499999999999</c:v>
                </c:pt>
                <c:pt idx="59">
                  <c:v>0.39147900000000002</c:v>
                </c:pt>
                <c:pt idx="60">
                  <c:v>0.40110299999999999</c:v>
                </c:pt>
                <c:pt idx="61">
                  <c:v>0.410219</c:v>
                </c:pt>
                <c:pt idx="62">
                  <c:v>0.42466500000000001</c:v>
                </c:pt>
                <c:pt idx="63">
                  <c:v>0.44767800000000002</c:v>
                </c:pt>
                <c:pt idx="64">
                  <c:v>0.47491100000000003</c:v>
                </c:pt>
                <c:pt idx="65">
                  <c:v>0.50573699999999999</c:v>
                </c:pt>
                <c:pt idx="66">
                  <c:v>0.539937</c:v>
                </c:pt>
                <c:pt idx="67">
                  <c:v>0.56994800000000001</c:v>
                </c:pt>
                <c:pt idx="68">
                  <c:v>0.597383</c:v>
                </c:pt>
                <c:pt idx="69">
                  <c:v>0.62035499999999999</c:v>
                </c:pt>
                <c:pt idx="70">
                  <c:v>0.63278000000000001</c:v>
                </c:pt>
                <c:pt idx="71">
                  <c:v>0.63980800000000004</c:v>
                </c:pt>
                <c:pt idx="72">
                  <c:v>0.63241000000000003</c:v>
                </c:pt>
                <c:pt idx="73">
                  <c:v>0.59863999999999995</c:v>
                </c:pt>
                <c:pt idx="74">
                  <c:v>0.53867500000000001</c:v>
                </c:pt>
                <c:pt idx="75">
                  <c:v>0.46055800000000002</c:v>
                </c:pt>
                <c:pt idx="76">
                  <c:v>0.397426</c:v>
                </c:pt>
                <c:pt idx="77">
                  <c:v>0.37175999999999998</c:v>
                </c:pt>
                <c:pt idx="78">
                  <c:v>0.36913800000000002</c:v>
                </c:pt>
                <c:pt idx="79">
                  <c:v>0.37076700000000001</c:v>
                </c:pt>
                <c:pt idx="80">
                  <c:v>0.36895099999999997</c:v>
                </c:pt>
                <c:pt idx="81">
                  <c:v>0.36741499999999999</c:v>
                </c:pt>
                <c:pt idx="82">
                  <c:v>0.37147599999999997</c:v>
                </c:pt>
                <c:pt idx="83">
                  <c:v>0.36577900000000002</c:v>
                </c:pt>
                <c:pt idx="84">
                  <c:v>0.36620599999999998</c:v>
                </c:pt>
                <c:pt idx="85">
                  <c:v>0.366176</c:v>
                </c:pt>
                <c:pt idx="86">
                  <c:v>0.368141</c:v>
                </c:pt>
                <c:pt idx="87">
                  <c:v>0.36996000000000001</c:v>
                </c:pt>
                <c:pt idx="88">
                  <c:v>0.37032100000000001</c:v>
                </c:pt>
                <c:pt idx="89">
                  <c:v>0.36587999999999998</c:v>
                </c:pt>
                <c:pt idx="90">
                  <c:v>0.36577900000000002</c:v>
                </c:pt>
                <c:pt idx="91">
                  <c:v>0.36630699999999999</c:v>
                </c:pt>
                <c:pt idx="92">
                  <c:v>0.36927199999999999</c:v>
                </c:pt>
                <c:pt idx="93">
                  <c:v>0.36893300000000001</c:v>
                </c:pt>
                <c:pt idx="94">
                  <c:v>0.36781700000000001</c:v>
                </c:pt>
                <c:pt idx="95">
                  <c:v>0.36768000000000001</c:v>
                </c:pt>
                <c:pt idx="96">
                  <c:v>0.36508000000000002</c:v>
                </c:pt>
                <c:pt idx="97">
                  <c:v>0.36712299999999998</c:v>
                </c:pt>
                <c:pt idx="98">
                  <c:v>0.36444500000000002</c:v>
                </c:pt>
                <c:pt idx="99">
                  <c:v>0.36967</c:v>
                </c:pt>
                <c:pt idx="100">
                  <c:v>0.36912</c:v>
                </c:pt>
                <c:pt idx="101">
                  <c:v>0.36975599999999997</c:v>
                </c:pt>
                <c:pt idx="102">
                  <c:v>0.37636199999999997</c:v>
                </c:pt>
                <c:pt idx="103">
                  <c:v>0.38161499999999998</c:v>
                </c:pt>
                <c:pt idx="104">
                  <c:v>0.39103199999999999</c:v>
                </c:pt>
                <c:pt idx="105">
                  <c:v>0.404256</c:v>
                </c:pt>
                <c:pt idx="106">
                  <c:v>0.40801700000000002</c:v>
                </c:pt>
                <c:pt idx="107">
                  <c:v>0.41366000000000003</c:v>
                </c:pt>
                <c:pt idx="108">
                  <c:v>0.41469</c:v>
                </c:pt>
                <c:pt idx="109">
                  <c:v>0.40583599999999997</c:v>
                </c:pt>
                <c:pt idx="110">
                  <c:v>0.39454600000000001</c:v>
                </c:pt>
                <c:pt idx="111">
                  <c:v>0.38102399999999997</c:v>
                </c:pt>
                <c:pt idx="112">
                  <c:v>0.36877700000000002</c:v>
                </c:pt>
                <c:pt idx="113">
                  <c:v>0.36348799999999998</c:v>
                </c:pt>
                <c:pt idx="114">
                  <c:v>0.36232300000000001</c:v>
                </c:pt>
                <c:pt idx="115">
                  <c:v>0.35659200000000002</c:v>
                </c:pt>
                <c:pt idx="116">
                  <c:v>0.35507</c:v>
                </c:pt>
                <c:pt idx="117">
                  <c:v>0.35766799999999999</c:v>
                </c:pt>
                <c:pt idx="118">
                  <c:v>0.35375800000000002</c:v>
                </c:pt>
                <c:pt idx="119">
                  <c:v>0.35143400000000002</c:v>
                </c:pt>
                <c:pt idx="120">
                  <c:v>0.35291099999999997</c:v>
                </c:pt>
                <c:pt idx="121">
                  <c:v>0.35419400000000001</c:v>
                </c:pt>
                <c:pt idx="122">
                  <c:v>0.351024</c:v>
                </c:pt>
                <c:pt idx="123">
                  <c:v>0.35204099999999999</c:v>
                </c:pt>
                <c:pt idx="124">
                  <c:v>0.35208800000000001</c:v>
                </c:pt>
                <c:pt idx="125">
                  <c:v>0.35229700000000003</c:v>
                </c:pt>
                <c:pt idx="126">
                  <c:v>0.354933</c:v>
                </c:pt>
                <c:pt idx="127">
                  <c:v>0.352271</c:v>
                </c:pt>
                <c:pt idx="128">
                  <c:v>0.35417300000000002</c:v>
                </c:pt>
                <c:pt idx="129">
                  <c:v>0.35642099999999999</c:v>
                </c:pt>
                <c:pt idx="130">
                  <c:v>0.35755999999999999</c:v>
                </c:pt>
                <c:pt idx="131">
                  <c:v>0.36078300000000002</c:v>
                </c:pt>
                <c:pt idx="132">
                  <c:v>0.36769800000000002</c:v>
                </c:pt>
                <c:pt idx="133">
                  <c:v>0.37029299999999998</c:v>
                </c:pt>
                <c:pt idx="134">
                  <c:v>0.37424400000000002</c:v>
                </c:pt>
                <c:pt idx="135">
                  <c:v>0.37934299999999999</c:v>
                </c:pt>
                <c:pt idx="136">
                  <c:v>0.38582300000000003</c:v>
                </c:pt>
                <c:pt idx="137">
                  <c:v>0.37982300000000002</c:v>
                </c:pt>
                <c:pt idx="138">
                  <c:v>0.37497599999999998</c:v>
                </c:pt>
                <c:pt idx="139">
                  <c:v>0.36341899999999999</c:v>
                </c:pt>
                <c:pt idx="140">
                  <c:v>0.36010900000000001</c:v>
                </c:pt>
                <c:pt idx="141">
                  <c:v>0.35171799999999998</c:v>
                </c:pt>
                <c:pt idx="142">
                  <c:v>0.347997</c:v>
                </c:pt>
                <c:pt idx="143">
                  <c:v>0.34798699999999999</c:v>
                </c:pt>
                <c:pt idx="144">
                  <c:v>0.35041499999999998</c:v>
                </c:pt>
                <c:pt idx="145">
                  <c:v>0.34818399999999999</c:v>
                </c:pt>
                <c:pt idx="146">
                  <c:v>0.351717</c:v>
                </c:pt>
                <c:pt idx="147">
                  <c:v>0.348578</c:v>
                </c:pt>
                <c:pt idx="148">
                  <c:v>0.34866399999999997</c:v>
                </c:pt>
                <c:pt idx="149">
                  <c:v>0.34767700000000001</c:v>
                </c:pt>
                <c:pt idx="150">
                  <c:v>0.34856100000000001</c:v>
                </c:pt>
                <c:pt idx="151">
                  <c:v>0.346833</c:v>
                </c:pt>
                <c:pt idx="152">
                  <c:v>0.34762100000000001</c:v>
                </c:pt>
                <c:pt idx="153">
                  <c:v>0.35031099999999998</c:v>
                </c:pt>
                <c:pt idx="154">
                  <c:v>0.34984900000000002</c:v>
                </c:pt>
                <c:pt idx="155">
                  <c:v>0.34992499999999999</c:v>
                </c:pt>
                <c:pt idx="156">
                  <c:v>0.34927399999999997</c:v>
                </c:pt>
                <c:pt idx="157">
                  <c:v>0.34735300000000002</c:v>
                </c:pt>
                <c:pt idx="158">
                  <c:v>0.34771099999999999</c:v>
                </c:pt>
                <c:pt idx="159">
                  <c:v>0.348576</c:v>
                </c:pt>
                <c:pt idx="160">
                  <c:v>0.34684399999999999</c:v>
                </c:pt>
                <c:pt idx="161">
                  <c:v>0.34867100000000001</c:v>
                </c:pt>
                <c:pt idx="162">
                  <c:v>0.344557</c:v>
                </c:pt>
                <c:pt idx="163">
                  <c:v>0.347584</c:v>
                </c:pt>
                <c:pt idx="164">
                  <c:v>0.34822199999999998</c:v>
                </c:pt>
                <c:pt idx="165">
                  <c:v>0.34785199999999999</c:v>
                </c:pt>
                <c:pt idx="166">
                  <c:v>0.348553</c:v>
                </c:pt>
                <c:pt idx="167">
                  <c:v>0.34626299999999999</c:v>
                </c:pt>
                <c:pt idx="168">
                  <c:v>0.34987499999999999</c:v>
                </c:pt>
                <c:pt idx="169">
                  <c:v>0.34906999999999999</c:v>
                </c:pt>
                <c:pt idx="170">
                  <c:v>0.34773199999999999</c:v>
                </c:pt>
                <c:pt idx="171">
                  <c:v>0.34802300000000003</c:v>
                </c:pt>
                <c:pt idx="172">
                  <c:v>0.347717</c:v>
                </c:pt>
                <c:pt idx="173">
                  <c:v>0.346165</c:v>
                </c:pt>
                <c:pt idx="174">
                  <c:v>0.34567399999999998</c:v>
                </c:pt>
                <c:pt idx="175">
                  <c:v>0.34948400000000002</c:v>
                </c:pt>
                <c:pt idx="176">
                  <c:v>0.349159</c:v>
                </c:pt>
                <c:pt idx="177">
                  <c:v>0.34717900000000002</c:v>
                </c:pt>
                <c:pt idx="178">
                  <c:v>0.348076</c:v>
                </c:pt>
                <c:pt idx="179">
                  <c:v>0.34430899999999998</c:v>
                </c:pt>
                <c:pt idx="180">
                  <c:v>0.350383</c:v>
                </c:pt>
                <c:pt idx="181">
                  <c:v>0.34853400000000001</c:v>
                </c:pt>
                <c:pt idx="182">
                  <c:v>0.34543400000000002</c:v>
                </c:pt>
                <c:pt idx="183">
                  <c:v>0.34786400000000001</c:v>
                </c:pt>
                <c:pt idx="184">
                  <c:v>0.35018700000000003</c:v>
                </c:pt>
                <c:pt idx="185">
                  <c:v>0.34867999999999999</c:v>
                </c:pt>
                <c:pt idx="186">
                  <c:v>0.349379</c:v>
                </c:pt>
                <c:pt idx="187">
                  <c:v>0.34148200000000001</c:v>
                </c:pt>
                <c:pt idx="188">
                  <c:v>0.34884999999999999</c:v>
                </c:pt>
                <c:pt idx="189">
                  <c:v>0.34908699999999998</c:v>
                </c:pt>
                <c:pt idx="190">
                  <c:v>0.34622700000000001</c:v>
                </c:pt>
                <c:pt idx="191">
                  <c:v>0.34868100000000002</c:v>
                </c:pt>
                <c:pt idx="192">
                  <c:v>0.34830699999999998</c:v>
                </c:pt>
                <c:pt idx="193">
                  <c:v>0.35117900000000002</c:v>
                </c:pt>
                <c:pt idx="194">
                  <c:v>0.34718900000000003</c:v>
                </c:pt>
                <c:pt idx="195">
                  <c:v>0.34495900000000002</c:v>
                </c:pt>
                <c:pt idx="196">
                  <c:v>0.34902300000000003</c:v>
                </c:pt>
                <c:pt idx="197">
                  <c:v>0.35148800000000002</c:v>
                </c:pt>
                <c:pt idx="198">
                  <c:v>0.34651199999999999</c:v>
                </c:pt>
                <c:pt idx="199">
                  <c:v>0.35218300000000002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0.37833881150706838</c:v>
                </c:pt>
                <c:pt idx="1">
                  <c:v>0.37907856966670944</c:v>
                </c:pt>
                <c:pt idx="2">
                  <c:v>0.37981735147628293</c:v>
                </c:pt>
                <c:pt idx="3">
                  <c:v>0.38055460559170473</c:v>
                </c:pt>
                <c:pt idx="4">
                  <c:v>0.38128969533030649</c:v>
                </c:pt>
                <c:pt idx="5">
                  <c:v>0.38202189040933926</c:v>
                </c:pt>
                <c:pt idx="6">
                  <c:v>0.38275035855894157</c:v>
                </c:pt>
                <c:pt idx="7">
                  <c:v>0.38347415719859024</c:v>
                </c:pt>
                <c:pt idx="8">
                  <c:v>0.38419222544286635</c:v>
                </c:pt>
                <c:pt idx="9">
                  <c:v>0.38490337681879322</c:v>
                </c:pt>
                <c:pt idx="10">
                  <c:v>0.38560629326328599</c:v>
                </c:pt>
                <c:pt idx="11">
                  <c:v>0.38629952127888573</c:v>
                </c:pt>
                <c:pt idx="12">
                  <c:v>0.38698147165065166</c:v>
                </c:pt>
                <c:pt idx="13">
                  <c:v>0.38765042501827718</c:v>
                </c:pt>
                <c:pt idx="14">
                  <c:v>0.38830454709552725</c:v>
                </c:pt>
                <c:pt idx="15">
                  <c:v>0.38894191979861048</c:v>
                </c:pt>
                <c:pt idx="16">
                  <c:v>0.38956059851179969</c:v>
                </c:pt>
                <c:pt idx="17">
                  <c:v>0.39015871189553064</c:v>
                </c:pt>
                <c:pt idx="18">
                  <c:v>0.39073462992411123</c:v>
                </c:pt>
                <c:pt idx="19">
                  <c:v>0.39128723923281949</c:v>
                </c:pt>
                <c:pt idx="20">
                  <c:v>0.39181638329297624</c:v>
                </c:pt>
                <c:pt idx="21">
                  <c:v>0.39232354894019655</c:v>
                </c:pt>
                <c:pt idx="22">
                  <c:v>0.39281290991315276</c:v>
                </c:pt>
                <c:pt idx="23">
                  <c:v>0.39329287014237924</c:v>
                </c:pt>
                <c:pt idx="24">
                  <c:v>0.39377827971839446</c:v>
                </c:pt>
                <c:pt idx="25">
                  <c:v>0.39429351632030074</c:v>
                </c:pt>
                <c:pt idx="26">
                  <c:v>0.39487662171828303</c:v>
                </c:pt>
                <c:pt idx="27">
                  <c:v>0.39558463997973992</c:v>
                </c:pt>
                <c:pt idx="28">
                  <c:v>0.39650020172937295</c:v>
                </c:pt>
                <c:pt idx="29">
                  <c:v>0.39773921834709675</c:v>
                </c:pt>
                <c:pt idx="30">
                  <c:v>0.39945927844244872</c:v>
                </c:pt>
                <c:pt idx="31">
                  <c:v>0.40186797677031738</c:v>
                </c:pt>
                <c:pt idx="32">
                  <c:v>0.40522997502570568</c:v>
                </c:pt>
                <c:pt idx="33">
                  <c:v>0.40987114566881966</c:v>
                </c:pt>
                <c:pt idx="34">
                  <c:v>0.41617776751140384</c:v>
                </c:pt>
                <c:pt idx="35">
                  <c:v>0.42458853763731347</c:v>
                </c:pt>
                <c:pt idx="36">
                  <c:v>0.43557726653624906</c:v>
                </c:pt>
                <c:pt idx="37">
                  <c:v>0.4496246521358449</c:v>
                </c:pt>
                <c:pt idx="38">
                  <c:v>0.46717856255591822</c:v>
                </c:pt>
                <c:pt idx="39">
                  <c:v>0.48860379774172846</c:v>
                </c:pt>
                <c:pt idx="40">
                  <c:v>0.51412423768161764</c:v>
                </c:pt>
                <c:pt idx="41">
                  <c:v>0.5437623812018425</c:v>
                </c:pt>
                <c:pt idx="42">
                  <c:v>0.57728312796255188</c:v>
                </c:pt>
                <c:pt idx="43">
                  <c:v>0.6141492994183867</c:v>
                </c:pt>
                <c:pt idx="44">
                  <c:v>0.65349183346305273</c:v>
                </c:pt>
                <c:pt idx="45">
                  <c:v>0.69407130992074373</c:v>
                </c:pt>
                <c:pt idx="46">
                  <c:v>0.73411679292602072</c:v>
                </c:pt>
                <c:pt idx="47">
                  <c:v>0.77075355795809852</c:v>
                </c:pt>
                <c:pt idx="48">
                  <c:v>0.79873728619496187</c:v>
                </c:pt>
                <c:pt idx="49">
                  <c:v>0.80916085825793793</c:v>
                </c:pt>
                <c:pt idx="50">
                  <c:v>0.79078748791953213</c:v>
                </c:pt>
                <c:pt idx="51">
                  <c:v>0.73666783983715745</c:v>
                </c:pt>
                <c:pt idx="52">
                  <c:v>0.65291937131795208</c:v>
                </c:pt>
                <c:pt idx="53">
                  <c:v>0.55996854550767505</c:v>
                </c:pt>
                <c:pt idx="54">
                  <c:v>0.48146708911616676</c:v>
                </c:pt>
                <c:pt idx="55">
                  <c:v>0.43034471663989965</c:v>
                </c:pt>
                <c:pt idx="56">
                  <c:v>0.40509166715739869</c:v>
                </c:pt>
                <c:pt idx="57">
                  <c:v>0.39678340359175601</c:v>
                </c:pt>
                <c:pt idx="58">
                  <c:v>0.397235763985478</c:v>
                </c:pt>
                <c:pt idx="59">
                  <c:v>0.40207413833230765</c:v>
                </c:pt>
                <c:pt idx="60">
                  <c:v>0.40987765030583218</c:v>
                </c:pt>
                <c:pt idx="61">
                  <c:v>0.4205727047717247</c:v>
                </c:pt>
                <c:pt idx="62">
                  <c:v>0.43446625615688189</c:v>
                </c:pt>
                <c:pt idx="63">
                  <c:v>0.4518488559217172</c:v>
                </c:pt>
                <c:pt idx="64">
                  <c:v>0.47283403393169837</c:v>
                </c:pt>
                <c:pt idx="65">
                  <c:v>0.49726570575209639</c:v>
                </c:pt>
                <c:pt idx="66">
                  <c:v>0.52465290811153009</c:v>
                </c:pt>
                <c:pt idx="67">
                  <c:v>0.55413469851490049</c:v>
                </c:pt>
                <c:pt idx="68">
                  <c:v>0.58447445562812372</c:v>
                </c:pt>
                <c:pt idx="69">
                  <c:v>0.61397862902947387</c:v>
                </c:pt>
                <c:pt idx="70">
                  <c:v>0.63976987765086601</c:v>
                </c:pt>
                <c:pt idx="71">
                  <c:v>0.65524064886825895</c:v>
                </c:pt>
                <c:pt idx="72">
                  <c:v>0.64721943105144852</c:v>
                </c:pt>
                <c:pt idx="73">
                  <c:v>0.60243039195277515</c:v>
                </c:pt>
                <c:pt idx="74">
                  <c:v>0.52680897606242305</c:v>
                </c:pt>
                <c:pt idx="75">
                  <c:v>0.45068459217531087</c:v>
                </c:pt>
                <c:pt idx="76">
                  <c:v>0.40122360698705095</c:v>
                </c:pt>
                <c:pt idx="77">
                  <c:v>0.37995992130976675</c:v>
                </c:pt>
                <c:pt idx="78">
                  <c:v>0.37367918700244029</c:v>
                </c:pt>
                <c:pt idx="79">
                  <c:v>0.37214810666981707</c:v>
                </c:pt>
                <c:pt idx="80">
                  <c:v>0.37156571718450182</c:v>
                </c:pt>
                <c:pt idx="81">
                  <c:v>0.3711083619509466</c:v>
                </c:pt>
                <c:pt idx="82">
                  <c:v>0.37066522372321192</c:v>
                </c:pt>
                <c:pt idx="83">
                  <c:v>0.37022661718082439</c:v>
                </c:pt>
                <c:pt idx="84">
                  <c:v>0.36979179778395749</c:v>
                </c:pt>
                <c:pt idx="85">
                  <c:v>0.3693605344478641</c:v>
                </c:pt>
                <c:pt idx="86">
                  <c:v>0.36893262661418325</c:v>
                </c:pt>
                <c:pt idx="87">
                  <c:v>0.36850789032099607</c:v>
                </c:pt>
                <c:pt idx="88">
                  <c:v>0.36808617009678102</c:v>
                </c:pt>
                <c:pt idx="89">
                  <c:v>0.3676673771479651</c:v>
                </c:pt>
                <c:pt idx="90">
                  <c:v>0.36725160051813022</c:v>
                </c:pt>
                <c:pt idx="91">
                  <c:v>0.36683940749367494</c:v>
                </c:pt>
                <c:pt idx="92">
                  <c:v>0.36643259385468596</c:v>
                </c:pt>
                <c:pt idx="93">
                  <c:v>0.36603590791510093</c:v>
                </c:pt>
                <c:pt idx="94">
                  <c:v>0.36566067554745035</c:v>
                </c:pt>
                <c:pt idx="95">
                  <c:v>0.36533171888819954</c:v>
                </c:pt>
                <c:pt idx="96">
                  <c:v>0.36509919456122103</c:v>
                </c:pt>
                <c:pt idx="97">
                  <c:v>0.36505636775837652</c:v>
                </c:pt>
                <c:pt idx="98">
                  <c:v>0.36536203813830803</c:v>
                </c:pt>
                <c:pt idx="99">
                  <c:v>0.36626171138537467</c:v>
                </c:pt>
                <c:pt idx="100">
                  <c:v>0.36809509971553428</c:v>
                </c:pt>
                <c:pt idx="101">
                  <c:v>0.37127125864859845</c:v>
                </c:pt>
                <c:pt idx="102">
                  <c:v>0.37618939323823852</c:v>
                </c:pt>
                <c:pt idx="103">
                  <c:v>0.38308352979790367</c:v>
                </c:pt>
                <c:pt idx="104">
                  <c:v>0.39177386546709131</c:v>
                </c:pt>
                <c:pt idx="105">
                  <c:v>0.40134247535125922</c:v>
                </c:pt>
                <c:pt idx="106">
                  <c:v>0.40988511416824247</c:v>
                </c:pt>
                <c:pt idx="107">
                  <c:v>0.4147207543474114</c:v>
                </c:pt>
                <c:pt idx="108">
                  <c:v>0.413442732186729</c:v>
                </c:pt>
                <c:pt idx="109">
                  <c:v>0.40550945557307905</c:v>
                </c:pt>
                <c:pt idx="110">
                  <c:v>0.39308610521470227</c:v>
                </c:pt>
                <c:pt idx="111">
                  <c:v>0.38002020321136626</c:v>
                </c:pt>
                <c:pt idx="112">
                  <c:v>0.36959283923489306</c:v>
                </c:pt>
                <c:pt idx="113">
                  <c:v>0.3629956705367462</c:v>
                </c:pt>
                <c:pt idx="114">
                  <c:v>0.35956702424430836</c:v>
                </c:pt>
                <c:pt idx="115">
                  <c:v>0.3579994715584523</c:v>
                </c:pt>
                <c:pt idx="116">
                  <c:v>0.35725872470737907</c:v>
                </c:pt>
                <c:pt idx="117">
                  <c:v>0.35680438296858852</c:v>
                </c:pt>
                <c:pt idx="118">
                  <c:v>0.35642998417689004</c:v>
                </c:pt>
                <c:pt idx="119">
                  <c:v>0.35607559719111254</c:v>
                </c:pt>
                <c:pt idx="120">
                  <c:v>0.3557278455625329</c:v>
                </c:pt>
                <c:pt idx="121">
                  <c:v>0.35538453943696607</c:v>
                </c:pt>
                <c:pt idx="122">
                  <c:v>0.35504561047466204</c:v>
                </c:pt>
                <c:pt idx="123">
                  <c:v>0.35471153847696762</c:v>
                </c:pt>
                <c:pt idx="124">
                  <c:v>0.35438391910265943</c:v>
                </c:pt>
                <c:pt idx="125">
                  <c:v>0.35406840713399701</c:v>
                </c:pt>
                <c:pt idx="126">
                  <c:v>0.35378369558335054</c:v>
                </c:pt>
                <c:pt idx="127">
                  <c:v>0.35358404878154653</c:v>
                </c:pt>
                <c:pt idx="128">
                  <c:v>0.35360443809638875</c:v>
                </c:pt>
                <c:pt idx="129">
                  <c:v>0.35412601287362483</c:v>
                </c:pt>
                <c:pt idx="130">
                  <c:v>0.3556210620429705</c:v>
                </c:pt>
                <c:pt idx="131">
                  <c:v>0.35867701626129395</c:v>
                </c:pt>
                <c:pt idx="132">
                  <c:v>0.36368468806596022</c:v>
                </c:pt>
                <c:pt idx="133">
                  <c:v>0.37031972603270508</c:v>
                </c:pt>
                <c:pt idx="134">
                  <c:v>0.37715452405776784</c:v>
                </c:pt>
                <c:pt idx="135">
                  <c:v>0.38192327050020586</c:v>
                </c:pt>
                <c:pt idx="136">
                  <c:v>0.38260965192054541</c:v>
                </c:pt>
                <c:pt idx="137">
                  <c:v>0.37871707183459991</c:v>
                </c:pt>
                <c:pt idx="138">
                  <c:v>0.37166098204496317</c:v>
                </c:pt>
                <c:pt idx="139">
                  <c:v>0.36388057989740602</c:v>
                </c:pt>
                <c:pt idx="140">
                  <c:v>0.35742252751785542</c:v>
                </c:pt>
                <c:pt idx="141">
                  <c:v>0.35311381510049406</c:v>
                </c:pt>
                <c:pt idx="142">
                  <c:v>0.35070579700421045</c:v>
                </c:pt>
                <c:pt idx="143">
                  <c:v>0.3495119362804171</c:v>
                </c:pt>
                <c:pt idx="144">
                  <c:v>0.34892162754586015</c:v>
                </c:pt>
                <c:pt idx="145">
                  <c:v>0.34857226509306394</c:v>
                </c:pt>
                <c:pt idx="146">
                  <c:v>0.34830148226485741</c:v>
                </c:pt>
                <c:pt idx="147">
                  <c:v>0.34805182531091688</c:v>
                </c:pt>
                <c:pt idx="148">
                  <c:v>0.34780673883667046</c:v>
                </c:pt>
                <c:pt idx="149">
                  <c:v>0.34756214614798148</c:v>
                </c:pt>
                <c:pt idx="150">
                  <c:v>0.34731703863117275</c:v>
                </c:pt>
                <c:pt idx="151">
                  <c:v>0.34707104127170374</c:v>
                </c:pt>
                <c:pt idx="152">
                  <c:v>0.34682390901488624</c:v>
                </c:pt>
                <c:pt idx="153">
                  <c:v>0.34657544205111496</c:v>
                </c:pt>
                <c:pt idx="154">
                  <c:v>0.34632547351421661</c:v>
                </c:pt>
                <c:pt idx="155">
                  <c:v>0.3460738669534143</c:v>
                </c:pt>
                <c:pt idx="156">
                  <c:v>0.3458205145576283</c:v>
                </c:pt>
                <c:pt idx="157">
                  <c:v>0.34556533516100735</c:v>
                </c:pt>
                <c:pt idx="158">
                  <c:v>0.3453082720278593</c:v>
                </c:pt>
                <c:pt idx="159">
                  <c:v>0.34504929050142463</c:v>
                </c:pt>
                <c:pt idx="160">
                  <c:v>0.34478837559659475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0.37833881150405535</c:v>
                </c:pt>
                <c:pt idx="1">
                  <c:v>0.37907856965867986</c:v>
                </c:pt>
                <c:pt idx="2">
                  <c:v>0.37981735145528633</c:v>
                </c:pt>
                <c:pt idx="3">
                  <c:v>0.38055460553783205</c:v>
                </c:pt>
                <c:pt idx="4">
                  <c:v>0.38128969519467737</c:v>
                </c:pt>
                <c:pt idx="5">
                  <c:v>0.38202189007429493</c:v>
                </c:pt>
                <c:pt idx="6">
                  <c:v>0.38275035774682892</c:v>
                </c:pt>
                <c:pt idx="7">
                  <c:v>0.38347415526708889</c:v>
                </c:pt>
                <c:pt idx="8">
                  <c:v>0.38419222093533734</c:v>
                </c:pt>
                <c:pt idx="9">
                  <c:v>0.38490336649719881</c:v>
                </c:pt>
                <c:pt idx="10">
                  <c:v>0.38560627007226855</c:v>
                </c:pt>
                <c:pt idx="11">
                  <c:v>0.38629947015103122</c:v>
                </c:pt>
                <c:pt idx="12">
                  <c:v>0.38698136104938852</c:v>
                </c:pt>
                <c:pt idx="13">
                  <c:v>0.38765019025651665</c:v>
                </c:pt>
                <c:pt idx="14">
                  <c:v>0.38830405815123442</c:v>
                </c:pt>
                <c:pt idx="15">
                  <c:v>0.38894092059002439</c:v>
                </c:pt>
                <c:pt idx="16">
                  <c:v>0.38955859488106087</c:v>
                </c:pt>
                <c:pt idx="17">
                  <c:v>0.39015476964729939</c:v>
                </c:pt>
                <c:pt idx="18">
                  <c:v>0.39072701904189938</c:v>
                </c:pt>
                <c:pt idx="19">
                  <c:v>0.39127282170536637</c:v>
                </c:pt>
                <c:pt idx="20">
                  <c:v>0.39178958474113634</c:v>
                </c:pt>
                <c:pt idx="21">
                  <c:v>0.39227467283201467</c:v>
                </c:pt>
                <c:pt idx="22">
                  <c:v>0.39272544242367452</c:v>
                </c:pt>
                <c:pt idx="23">
                  <c:v>0.39313928066661569</c:v>
                </c:pt>
                <c:pt idx="24">
                  <c:v>0.39351364854210891</c:v>
                </c:pt>
                <c:pt idx="25">
                  <c:v>0.39384612731292062</c:v>
                </c:pt>
                <c:pt idx="26">
                  <c:v>0.39413446715289557</c:v>
                </c:pt>
                <c:pt idx="27">
                  <c:v>0.39437663654164723</c:v>
                </c:pt>
                <c:pt idx="28">
                  <c:v>0.39457087078523939</c:v>
                </c:pt>
                <c:pt idx="29">
                  <c:v>0.39471571786506704</c:v>
                </c:pt>
                <c:pt idx="30">
                  <c:v>0.39481007974748944</c:v>
                </c:pt>
                <c:pt idx="31">
                  <c:v>0.39485324732367683</c:v>
                </c:pt>
                <c:pt idx="32">
                  <c:v>0.39484492730261972</c:v>
                </c:pt>
                <c:pt idx="33">
                  <c:v>0.39478525965053024</c:v>
                </c:pt>
                <c:pt idx="34">
                  <c:v>0.39467482454615976</c:v>
                </c:pt>
                <c:pt idx="35">
                  <c:v>0.39451463828212674</c:v>
                </c:pt>
                <c:pt idx="36">
                  <c:v>0.39430613805607972</c:v>
                </c:pt>
                <c:pt idx="37">
                  <c:v>0.39405115612481578</c:v>
                </c:pt>
                <c:pt idx="38">
                  <c:v>0.39375188429922253</c:v>
                </c:pt>
                <c:pt idx="39">
                  <c:v>0.39341083019986106</c:v>
                </c:pt>
                <c:pt idx="40">
                  <c:v>0.39303076704000089</c:v>
                </c:pt>
                <c:pt idx="41">
                  <c:v>0.39261467893227203</c:v>
                </c:pt>
                <c:pt idx="42">
                  <c:v>0.39216570381567561</c:v>
                </c:pt>
                <c:pt idx="43">
                  <c:v>0.39168707607242342</c:v>
                </c:pt>
                <c:pt idx="44">
                  <c:v>0.39118207076097322</c:v>
                </c:pt>
                <c:pt idx="45">
                  <c:v>0.39065395115346141</c:v>
                </c:pt>
                <c:pt idx="46">
                  <c:v>0.39010592095908442</c:v>
                </c:pt>
                <c:pt idx="47">
                  <c:v>0.38954108226873796</c:v>
                </c:pt>
                <c:pt idx="48">
                  <c:v>0.3889623998985724</c:v>
                </c:pt>
                <c:pt idx="49">
                  <c:v>0.38837267246589813</c:v>
                </c:pt>
                <c:pt idx="50">
                  <c:v>0.38777451021985171</c:v>
                </c:pt>
                <c:pt idx="51">
                  <c:v>0.38717031938521773</c:v>
                </c:pt>
                <c:pt idx="52">
                  <c:v>0.38656229256859292</c:v>
                </c:pt>
                <c:pt idx="53">
                  <c:v>0.38595240462398112</c:v>
                </c:pt>
                <c:pt idx="54">
                  <c:v>0.38534241327775093</c:v>
                </c:pt>
                <c:pt idx="55">
                  <c:v>0.38473386376517199</c:v>
                </c:pt>
                <c:pt idx="56">
                  <c:v>0.38412809672490339</c:v>
                </c:pt>
                <c:pt idx="57">
                  <c:v>0.38352625862523554</c:v>
                </c:pt>
                <c:pt idx="58">
                  <c:v>0.38292931404791397</c:v>
                </c:pt>
                <c:pt idx="59">
                  <c:v>0.38233805922387409</c:v>
                </c:pt>
                <c:pt idx="60">
                  <c:v>0.381753136293078</c:v>
                </c:pt>
                <c:pt idx="61">
                  <c:v>0.38117504784198342</c:v>
                </c:pt>
                <c:pt idx="62">
                  <c:v>0.38060417135240893</c:v>
                </c:pt>
                <c:pt idx="63">
                  <c:v>0.38004077327133945</c:v>
                </c:pt>
                <c:pt idx="64">
                  <c:v>0.37948502248032295</c:v>
                </c:pt>
                <c:pt idx="65">
                  <c:v>0.37893700300422745</c:v>
                </c:pt>
                <c:pt idx="66">
                  <c:v>0.37839672585172995</c:v>
                </c:pt>
                <c:pt idx="67">
                  <c:v>0.37786413992399176</c:v>
                </c:pt>
                <c:pt idx="68">
                  <c:v>0.37733914196396412</c:v>
                </c:pt>
                <c:pt idx="69">
                  <c:v>0.37682158554734074</c:v>
                </c:pt>
                <c:pt idx="70">
                  <c:v>0.37631128913814388</c:v>
                </c:pt>
                <c:pt idx="71">
                  <c:v>0.37580804324819728</c:v>
                </c:pt>
                <c:pt idx="72">
                  <c:v>0.37531161675117541</c:v>
                </c:pt>
                <c:pt idx="73">
                  <c:v>0.37482176240937221</c:v>
                </c:pt>
                <c:pt idx="74">
                  <c:v>0.37433822167556369</c:v>
                </c:pt>
                <c:pt idx="75">
                  <c:v>0.3738607288340407</c:v>
                </c:pt>
                <c:pt idx="76">
                  <c:v>0.37338901454463846</c:v>
                </c:pt>
                <c:pt idx="77">
                  <c:v>0.37292280885190054</c:v>
                </c:pt>
                <c:pt idx="78">
                  <c:v>0.37246184371879065</c:v>
                </c:pt>
                <c:pt idx="79">
                  <c:v>0.37200585514095635</c:v>
                </c:pt>
                <c:pt idx="80">
                  <c:v>0.37155458489370946</c:v>
                </c:pt>
                <c:pt idx="81">
                  <c:v>0.37110778195983946</c:v>
                </c:pt>
                <c:pt idx="82">
                  <c:v>0.37066520368227668</c:v>
                </c:pt>
                <c:pt idx="83">
                  <c:v>0.37022661668158163</c:v>
                </c:pt>
                <c:pt idx="84">
                  <c:v>0.36979179757435532</c:v>
                </c:pt>
                <c:pt idx="85">
                  <c:v>0.36936053352498255</c:v>
                </c:pt>
                <c:pt idx="86">
                  <c:v>0.36893262265968557</c:v>
                </c:pt>
                <c:pt idx="87">
                  <c:v>0.36850787436868587</c:v>
                </c:pt>
                <c:pt idx="88">
                  <c:v>0.36808610951935961</c:v>
                </c:pt>
                <c:pt idx="89">
                  <c:v>0.36766716060061833</c:v>
                </c:pt>
                <c:pt idx="90">
                  <c:v>0.36725087181633559</c:v>
                </c:pt>
                <c:pt idx="91">
                  <c:v>0.36683709914346047</c:v>
                </c:pt>
                <c:pt idx="92">
                  <c:v>0.36642571036847355</c:v>
                </c:pt>
                <c:pt idx="93">
                  <c:v>0.3660165851140435</c:v>
                </c:pt>
                <c:pt idx="94">
                  <c:v>0.36560961486607496</c:v>
                </c:pt>
                <c:pt idx="95">
                  <c:v>0.36520470300980157</c:v>
                </c:pt>
                <c:pt idx="96">
                  <c:v>0.36480176488210797</c:v>
                </c:pt>
                <c:pt idx="97">
                  <c:v>0.36440072784584715</c:v>
                </c:pt>
                <c:pt idx="98">
                  <c:v>0.36400153139050612</c:v>
                </c:pt>
                <c:pt idx="99">
                  <c:v>0.36360412726212998</c:v>
                </c:pt>
                <c:pt idx="100">
                  <c:v>0.36320847962390151</c:v>
                </c:pt>
                <c:pt idx="101">
                  <c:v>0.36281456524714745</c:v>
                </c:pt>
                <c:pt idx="102">
                  <c:v>0.36242237373077096</c:v>
                </c:pt>
                <c:pt idx="103">
                  <c:v>0.36203190774514626</c:v>
                </c:pt>
                <c:pt idx="104">
                  <c:v>0.36164318329432077</c:v>
                </c:pt>
                <c:pt idx="105">
                  <c:v>0.36125622998793694</c:v>
                </c:pt>
                <c:pt idx="106">
                  <c:v>0.36087109131156281</c:v>
                </c:pt>
                <c:pt idx="107">
                  <c:v>0.36048782488112852</c:v>
                </c:pt>
                <c:pt idx="108">
                  <c:v>0.36010650266388938</c:v>
                </c:pt>
                <c:pt idx="109">
                  <c:v>0.35972721114482831</c:v>
                </c:pt>
                <c:pt idx="110">
                  <c:v>0.35935005141372367</c:v>
                </c:pt>
                <c:pt idx="111">
                  <c:v>0.35897513914434553</c:v>
                </c:pt>
                <c:pt idx="112">
                  <c:v>0.35860260443356884</c:v>
                </c:pt>
                <c:pt idx="113">
                  <c:v>0.35823259146478281</c:v>
                </c:pt>
                <c:pt idx="114">
                  <c:v>0.35786525795712387</c:v>
                </c:pt>
                <c:pt idx="115">
                  <c:v>0.35750077436006145</c:v>
                </c:pt>
                <c:pt idx="116">
                  <c:v>0.357139322752136</c:v>
                </c:pt>
                <c:pt idx="117">
                  <c:v>0.35678109540359387</c:v>
                </c:pt>
                <c:pt idx="118">
                  <c:v>0.35642629296578021</c:v>
                </c:pt>
                <c:pt idx="119">
                  <c:v>0.3560751222558991</c:v>
                </c:pt>
                <c:pt idx="120">
                  <c:v>0.35572779361457413</c:v>
                </c:pt>
                <c:pt idx="121">
                  <c:v>0.35538451782588626</c:v>
                </c:pt>
                <c:pt idx="122">
                  <c:v>0.35504550260542322</c:v>
                </c:pt>
                <c:pt idx="123">
                  <c:v>0.35471094868129627</c:v>
                </c:pt>
                <c:pt idx="124">
                  <c:v>0.35438104551571992</c:v>
                </c:pt>
                <c:pt idx="125">
                  <c:v>0.3540559667398816</c:v>
                </c:pt>
                <c:pt idx="126">
                  <c:v>0.35373586540131152</c:v>
                </c:pt>
                <c:pt idx="127">
                  <c:v>0.35342086914922655</c:v>
                </c:pt>
                <c:pt idx="128">
                  <c:v>0.35311107550742488</c:v>
                </c:pt>
                <c:pt idx="129">
                  <c:v>0.35280654740401796</c:v>
                </c:pt>
                <c:pt idx="130">
                  <c:v>0.35250730914027623</c:v>
                </c:pt>
                <c:pt idx="131">
                  <c:v>0.35221334298493434</c:v>
                </c:pt>
                <c:pt idx="132">
                  <c:v>0.3519245865736389</c:v>
                </c:pt>
                <c:pt idx="133">
                  <c:v>0.35164093127471252</c:v>
                </c:pt>
                <c:pt idx="134">
                  <c:v>0.35136222165185649</c:v>
                </c:pt>
                <c:pt idx="135">
                  <c:v>0.35108825611274441</c:v>
                </c:pt>
                <c:pt idx="136">
                  <c:v>0.35081878878174932</c:v>
                </c:pt>
                <c:pt idx="137">
                  <c:v>0.35055353257845373</c:v>
                </c:pt>
                <c:pt idx="138">
                  <c:v>0.35029216342507774</c:v>
                </c:pt>
                <c:pt idx="139">
                  <c:v>0.35003432544995838</c:v>
                </c:pt>
                <c:pt idx="140">
                  <c:v>0.34977963700507991</c:v>
                </c:pt>
                <c:pt idx="141">
                  <c:v>0.3495276972772795</c:v>
                </c:pt>
                <c:pt idx="142">
                  <c:v>0.34927809324801046</c:v>
                </c:pt>
                <c:pt idx="143">
                  <c:v>0.3490304067470773</c:v>
                </c:pt>
                <c:pt idx="144">
                  <c:v>0.34878422135173881</c:v>
                </c:pt>
                <c:pt idx="145">
                  <c:v>0.34853912890281802</c:v>
                </c:pt>
                <c:pt idx="146">
                  <c:v>0.34829473544156647</c:v>
                </c:pt>
                <c:pt idx="147">
                  <c:v>0.34805066641177673</c:v>
                </c:pt>
                <c:pt idx="148">
                  <c:v>0.34780657101735957</c:v>
                </c:pt>
                <c:pt idx="149">
                  <c:v>0.34756212567261702</c:v>
                </c:pt>
                <c:pt idx="150">
                  <c:v>0.34731703652742252</c:v>
                </c:pt>
                <c:pt idx="151">
                  <c:v>0.34707104108975917</c:v>
                </c:pt>
                <c:pt idx="152">
                  <c:v>0.34682390900164584</c:v>
                </c:pt>
                <c:pt idx="153">
                  <c:v>0.34657544205030449</c:v>
                </c:pt>
                <c:pt idx="154">
                  <c:v>0.34632547351417486</c:v>
                </c:pt>
                <c:pt idx="155">
                  <c:v>0.34607386695341247</c:v>
                </c:pt>
                <c:pt idx="156">
                  <c:v>0.34582051455762824</c:v>
                </c:pt>
                <c:pt idx="157">
                  <c:v>0.34556533516100735</c:v>
                </c:pt>
                <c:pt idx="158">
                  <c:v>0.3453082720278593</c:v>
                </c:pt>
                <c:pt idx="159">
                  <c:v>0.34504929050142463</c:v>
                </c:pt>
                <c:pt idx="160">
                  <c:v>0.34478837559659475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0.38872499999999999</c:v>
                </c:pt>
                <c:pt idx="1">
                  <c:v>0.38963900000000001</c:v>
                </c:pt>
                <c:pt idx="2">
                  <c:v>0.384774</c:v>
                </c:pt>
                <c:pt idx="3">
                  <c:v>0.38930399999999998</c:v>
                </c:pt>
                <c:pt idx="4">
                  <c:v>0.38530900000000001</c:v>
                </c:pt>
                <c:pt idx="5">
                  <c:v>0.38874399999999998</c:v>
                </c:pt>
                <c:pt idx="6">
                  <c:v>0.38944600000000001</c:v>
                </c:pt>
                <c:pt idx="7">
                  <c:v>0.38827</c:v>
                </c:pt>
                <c:pt idx="8">
                  <c:v>0.38856299999999999</c:v>
                </c:pt>
                <c:pt idx="9">
                  <c:v>0.38769900000000002</c:v>
                </c:pt>
                <c:pt idx="10">
                  <c:v>0.38536999999999999</c:v>
                </c:pt>
                <c:pt idx="11">
                  <c:v>0.38966800000000001</c:v>
                </c:pt>
                <c:pt idx="12">
                  <c:v>0.38896199999999997</c:v>
                </c:pt>
                <c:pt idx="13">
                  <c:v>0.38733499999999998</c:v>
                </c:pt>
                <c:pt idx="14">
                  <c:v>0.38852199999999998</c:v>
                </c:pt>
                <c:pt idx="15">
                  <c:v>0.38996500000000001</c:v>
                </c:pt>
                <c:pt idx="16">
                  <c:v>0.39052300000000001</c:v>
                </c:pt>
                <c:pt idx="17">
                  <c:v>0.38942599999999999</c:v>
                </c:pt>
                <c:pt idx="18">
                  <c:v>0.38923200000000002</c:v>
                </c:pt>
                <c:pt idx="19">
                  <c:v>0.39140200000000003</c:v>
                </c:pt>
                <c:pt idx="20">
                  <c:v>0.39158300000000001</c:v>
                </c:pt>
                <c:pt idx="21">
                  <c:v>0.39030900000000002</c:v>
                </c:pt>
                <c:pt idx="22">
                  <c:v>0.39077099999999998</c:v>
                </c:pt>
                <c:pt idx="23">
                  <c:v>0.39379700000000001</c:v>
                </c:pt>
                <c:pt idx="24">
                  <c:v>0.39371200000000001</c:v>
                </c:pt>
                <c:pt idx="25">
                  <c:v>0.39166800000000002</c:v>
                </c:pt>
                <c:pt idx="26">
                  <c:v>0.39678799999999997</c:v>
                </c:pt>
                <c:pt idx="27">
                  <c:v>0.39491300000000001</c:v>
                </c:pt>
                <c:pt idx="28">
                  <c:v>0.39815400000000001</c:v>
                </c:pt>
                <c:pt idx="29">
                  <c:v>0.39652700000000002</c:v>
                </c:pt>
                <c:pt idx="30">
                  <c:v>0.40000400000000003</c:v>
                </c:pt>
                <c:pt idx="31">
                  <c:v>0.39918100000000001</c:v>
                </c:pt>
                <c:pt idx="32">
                  <c:v>0.401756</c:v>
                </c:pt>
                <c:pt idx="33">
                  <c:v>0.405136</c:v>
                </c:pt>
                <c:pt idx="34">
                  <c:v>0.409026</c:v>
                </c:pt>
                <c:pt idx="35">
                  <c:v>0.41355900000000001</c:v>
                </c:pt>
                <c:pt idx="36">
                  <c:v>0.41637200000000002</c:v>
                </c:pt>
                <c:pt idx="37">
                  <c:v>0.42446299999999998</c:v>
                </c:pt>
                <c:pt idx="38">
                  <c:v>0.433338</c:v>
                </c:pt>
                <c:pt idx="39">
                  <c:v>0.44369999999999998</c:v>
                </c:pt>
                <c:pt idx="40">
                  <c:v>0.459034</c:v>
                </c:pt>
                <c:pt idx="41">
                  <c:v>0.48811700000000002</c:v>
                </c:pt>
                <c:pt idx="42">
                  <c:v>0.522011</c:v>
                </c:pt>
                <c:pt idx="43">
                  <c:v>0.56145400000000001</c:v>
                </c:pt>
                <c:pt idx="44">
                  <c:v>0.61422100000000002</c:v>
                </c:pt>
                <c:pt idx="45">
                  <c:v>0.66439199999999998</c:v>
                </c:pt>
                <c:pt idx="46">
                  <c:v>0.70523000000000002</c:v>
                </c:pt>
                <c:pt idx="47">
                  <c:v>0.73757799999999996</c:v>
                </c:pt>
                <c:pt idx="48">
                  <c:v>0.763235</c:v>
                </c:pt>
                <c:pt idx="49">
                  <c:v>0.77762299999999995</c:v>
                </c:pt>
                <c:pt idx="50">
                  <c:v>0.78047699999999998</c:v>
                </c:pt>
                <c:pt idx="51">
                  <c:v>0.77700499999999995</c:v>
                </c:pt>
                <c:pt idx="52">
                  <c:v>0.75422</c:v>
                </c:pt>
                <c:pt idx="53">
                  <c:v>0.71054099999999998</c:v>
                </c:pt>
                <c:pt idx="54">
                  <c:v>0.61713899999999999</c:v>
                </c:pt>
                <c:pt idx="55">
                  <c:v>0.49167499999999997</c:v>
                </c:pt>
                <c:pt idx="56">
                  <c:v>0.409051</c:v>
                </c:pt>
                <c:pt idx="57">
                  <c:v>0.38931900000000003</c:v>
                </c:pt>
                <c:pt idx="58">
                  <c:v>0.38800200000000001</c:v>
                </c:pt>
                <c:pt idx="59">
                  <c:v>0.38760800000000001</c:v>
                </c:pt>
                <c:pt idx="60">
                  <c:v>0.392648</c:v>
                </c:pt>
                <c:pt idx="61">
                  <c:v>0.39993899999999999</c:v>
                </c:pt>
                <c:pt idx="62">
                  <c:v>0.40544799999999998</c:v>
                </c:pt>
                <c:pt idx="63">
                  <c:v>0.42360399999999998</c:v>
                </c:pt>
                <c:pt idx="64">
                  <c:v>0.436031</c:v>
                </c:pt>
                <c:pt idx="65">
                  <c:v>0.460368</c:v>
                </c:pt>
                <c:pt idx="66">
                  <c:v>0.49409500000000001</c:v>
                </c:pt>
                <c:pt idx="67">
                  <c:v>0.52589300000000005</c:v>
                </c:pt>
                <c:pt idx="68">
                  <c:v>0.56016299999999997</c:v>
                </c:pt>
                <c:pt idx="69">
                  <c:v>0.58833999999999997</c:v>
                </c:pt>
                <c:pt idx="70">
                  <c:v>0.61434500000000003</c:v>
                </c:pt>
                <c:pt idx="71">
                  <c:v>0.63262600000000002</c:v>
                </c:pt>
                <c:pt idx="72">
                  <c:v>0.64141300000000001</c:v>
                </c:pt>
                <c:pt idx="73">
                  <c:v>0.63495999999999997</c:v>
                </c:pt>
                <c:pt idx="74">
                  <c:v>0.61578900000000003</c:v>
                </c:pt>
                <c:pt idx="75">
                  <c:v>0.56775799999999998</c:v>
                </c:pt>
                <c:pt idx="76">
                  <c:v>0.48982900000000001</c:v>
                </c:pt>
                <c:pt idx="77">
                  <c:v>0.41035199999999999</c:v>
                </c:pt>
                <c:pt idx="78">
                  <c:v>0.380326</c:v>
                </c:pt>
                <c:pt idx="79">
                  <c:v>0.37381500000000001</c:v>
                </c:pt>
                <c:pt idx="80">
                  <c:v>0.37143799999999999</c:v>
                </c:pt>
                <c:pt idx="81">
                  <c:v>0.36949900000000002</c:v>
                </c:pt>
                <c:pt idx="82">
                  <c:v>0.37084499999999998</c:v>
                </c:pt>
                <c:pt idx="83">
                  <c:v>0.37267699999999998</c:v>
                </c:pt>
                <c:pt idx="84">
                  <c:v>0.37272699999999997</c:v>
                </c:pt>
                <c:pt idx="85">
                  <c:v>0.37026999999999999</c:v>
                </c:pt>
                <c:pt idx="86">
                  <c:v>0.368977</c:v>
                </c:pt>
                <c:pt idx="87">
                  <c:v>0.37049700000000002</c:v>
                </c:pt>
                <c:pt idx="88">
                  <c:v>0.371284</c:v>
                </c:pt>
                <c:pt idx="89">
                  <c:v>0.36970599999999998</c:v>
                </c:pt>
                <c:pt idx="90">
                  <c:v>0.36679800000000001</c:v>
                </c:pt>
                <c:pt idx="91">
                  <c:v>0.36861100000000002</c:v>
                </c:pt>
                <c:pt idx="92">
                  <c:v>0.36954100000000001</c:v>
                </c:pt>
                <c:pt idx="93">
                  <c:v>0.370141</c:v>
                </c:pt>
                <c:pt idx="94">
                  <c:v>0.36915900000000001</c:v>
                </c:pt>
                <c:pt idx="95">
                  <c:v>0.36708000000000002</c:v>
                </c:pt>
                <c:pt idx="96">
                  <c:v>0.36620399999999997</c:v>
                </c:pt>
                <c:pt idx="97">
                  <c:v>0.36824899999999999</c:v>
                </c:pt>
                <c:pt idx="98">
                  <c:v>0.36776199999999998</c:v>
                </c:pt>
                <c:pt idx="99">
                  <c:v>0.366616</c:v>
                </c:pt>
                <c:pt idx="100">
                  <c:v>0.36655399999999999</c:v>
                </c:pt>
                <c:pt idx="101">
                  <c:v>0.36676599999999998</c:v>
                </c:pt>
                <c:pt idx="102">
                  <c:v>0.36713600000000002</c:v>
                </c:pt>
                <c:pt idx="103">
                  <c:v>0.37345800000000001</c:v>
                </c:pt>
                <c:pt idx="104">
                  <c:v>0.377944</c:v>
                </c:pt>
                <c:pt idx="105">
                  <c:v>0.385878</c:v>
                </c:pt>
                <c:pt idx="106">
                  <c:v>0.39290900000000001</c:v>
                </c:pt>
                <c:pt idx="107">
                  <c:v>0.40632499999999999</c:v>
                </c:pt>
                <c:pt idx="108">
                  <c:v>0.41117199999999998</c:v>
                </c:pt>
                <c:pt idx="109">
                  <c:v>0.41730699999999998</c:v>
                </c:pt>
                <c:pt idx="110">
                  <c:v>0.41097299999999998</c:v>
                </c:pt>
                <c:pt idx="111">
                  <c:v>0.404808</c:v>
                </c:pt>
                <c:pt idx="112">
                  <c:v>0.39440799999999998</c:v>
                </c:pt>
                <c:pt idx="113">
                  <c:v>0.38359300000000002</c:v>
                </c:pt>
                <c:pt idx="114">
                  <c:v>0.36775600000000003</c:v>
                </c:pt>
                <c:pt idx="115">
                  <c:v>0.35772799999999999</c:v>
                </c:pt>
                <c:pt idx="116">
                  <c:v>0.35453200000000001</c:v>
                </c:pt>
                <c:pt idx="117">
                  <c:v>0.35490899999999997</c:v>
                </c:pt>
                <c:pt idx="118">
                  <c:v>0.355877</c:v>
                </c:pt>
                <c:pt idx="119">
                  <c:v>0.35616799999999998</c:v>
                </c:pt>
                <c:pt idx="120">
                  <c:v>0.35525699999999999</c:v>
                </c:pt>
                <c:pt idx="121">
                  <c:v>0.35733900000000002</c:v>
                </c:pt>
                <c:pt idx="122">
                  <c:v>0.357296</c:v>
                </c:pt>
                <c:pt idx="123">
                  <c:v>0.35796099999999997</c:v>
                </c:pt>
                <c:pt idx="124">
                  <c:v>0.35646499999999998</c:v>
                </c:pt>
                <c:pt idx="125">
                  <c:v>0.35232400000000003</c:v>
                </c:pt>
                <c:pt idx="126">
                  <c:v>0.35395500000000002</c:v>
                </c:pt>
                <c:pt idx="127">
                  <c:v>0.356765</c:v>
                </c:pt>
                <c:pt idx="128">
                  <c:v>0.35328900000000002</c:v>
                </c:pt>
                <c:pt idx="129">
                  <c:v>0.35778399999999999</c:v>
                </c:pt>
                <c:pt idx="130">
                  <c:v>0.35396100000000003</c:v>
                </c:pt>
                <c:pt idx="131">
                  <c:v>0.35383799999999999</c:v>
                </c:pt>
                <c:pt idx="132">
                  <c:v>0.35987200000000003</c:v>
                </c:pt>
                <c:pt idx="133">
                  <c:v>0.36099399999999998</c:v>
                </c:pt>
                <c:pt idx="134">
                  <c:v>0.36774099999999998</c:v>
                </c:pt>
                <c:pt idx="135">
                  <c:v>0.37202800000000003</c:v>
                </c:pt>
                <c:pt idx="136">
                  <c:v>0.37897999999999998</c:v>
                </c:pt>
                <c:pt idx="137">
                  <c:v>0.38480500000000001</c:v>
                </c:pt>
                <c:pt idx="138">
                  <c:v>0.38828000000000001</c:v>
                </c:pt>
                <c:pt idx="139">
                  <c:v>0.38316800000000001</c:v>
                </c:pt>
                <c:pt idx="140">
                  <c:v>0.37557099999999999</c:v>
                </c:pt>
                <c:pt idx="141">
                  <c:v>0.37018499999999999</c:v>
                </c:pt>
                <c:pt idx="142">
                  <c:v>0.35885699999999998</c:v>
                </c:pt>
                <c:pt idx="143">
                  <c:v>0.35786400000000002</c:v>
                </c:pt>
                <c:pt idx="144">
                  <c:v>0.355964</c:v>
                </c:pt>
                <c:pt idx="145">
                  <c:v>0.35186899999999999</c:v>
                </c:pt>
                <c:pt idx="146">
                  <c:v>0.35517500000000002</c:v>
                </c:pt>
                <c:pt idx="147">
                  <c:v>0.35077599999999998</c:v>
                </c:pt>
                <c:pt idx="148">
                  <c:v>0.35177599999999998</c:v>
                </c:pt>
                <c:pt idx="149">
                  <c:v>0.35206799999999999</c:v>
                </c:pt>
                <c:pt idx="150">
                  <c:v>0.35227700000000001</c:v>
                </c:pt>
                <c:pt idx="151">
                  <c:v>0.35228900000000002</c:v>
                </c:pt>
                <c:pt idx="152">
                  <c:v>0.34950999999999999</c:v>
                </c:pt>
                <c:pt idx="153">
                  <c:v>0.35033799999999998</c:v>
                </c:pt>
                <c:pt idx="154">
                  <c:v>0.35160799999999998</c:v>
                </c:pt>
                <c:pt idx="155">
                  <c:v>0.35112300000000002</c:v>
                </c:pt>
                <c:pt idx="156">
                  <c:v>0.34932600000000003</c:v>
                </c:pt>
                <c:pt idx="157">
                  <c:v>0.348441</c:v>
                </c:pt>
                <c:pt idx="158">
                  <c:v>0.347721</c:v>
                </c:pt>
                <c:pt idx="159">
                  <c:v>0.34725600000000001</c:v>
                </c:pt>
                <c:pt idx="160">
                  <c:v>0.35036299999999998</c:v>
                </c:pt>
                <c:pt idx="161">
                  <c:v>0.35117399999999999</c:v>
                </c:pt>
                <c:pt idx="162">
                  <c:v>0.35047400000000001</c:v>
                </c:pt>
                <c:pt idx="163">
                  <c:v>0.34770000000000001</c:v>
                </c:pt>
                <c:pt idx="164">
                  <c:v>0.34997</c:v>
                </c:pt>
                <c:pt idx="165">
                  <c:v>0.35159200000000002</c:v>
                </c:pt>
                <c:pt idx="166">
                  <c:v>0.35048299999999999</c:v>
                </c:pt>
                <c:pt idx="167">
                  <c:v>0.35359400000000002</c:v>
                </c:pt>
                <c:pt idx="168">
                  <c:v>0.35247000000000001</c:v>
                </c:pt>
                <c:pt idx="169">
                  <c:v>0.348634</c:v>
                </c:pt>
                <c:pt idx="170">
                  <c:v>0.35291400000000001</c:v>
                </c:pt>
                <c:pt idx="171">
                  <c:v>0.34611700000000001</c:v>
                </c:pt>
                <c:pt idx="172">
                  <c:v>0.34964600000000001</c:v>
                </c:pt>
                <c:pt idx="173">
                  <c:v>0.35006599999999999</c:v>
                </c:pt>
                <c:pt idx="174">
                  <c:v>0.34983700000000001</c:v>
                </c:pt>
                <c:pt idx="175">
                  <c:v>0.35244300000000001</c:v>
                </c:pt>
                <c:pt idx="176">
                  <c:v>0.35029900000000003</c:v>
                </c:pt>
                <c:pt idx="177">
                  <c:v>0.34867300000000001</c:v>
                </c:pt>
                <c:pt idx="178">
                  <c:v>0.35067500000000001</c:v>
                </c:pt>
                <c:pt idx="179">
                  <c:v>0.34638099999999999</c:v>
                </c:pt>
                <c:pt idx="180">
                  <c:v>0.349553</c:v>
                </c:pt>
                <c:pt idx="181">
                  <c:v>0.345169</c:v>
                </c:pt>
                <c:pt idx="182">
                  <c:v>0.34645599999999999</c:v>
                </c:pt>
                <c:pt idx="183">
                  <c:v>0.34720499999999999</c:v>
                </c:pt>
                <c:pt idx="184">
                  <c:v>0.34685899999999997</c:v>
                </c:pt>
                <c:pt idx="185">
                  <c:v>0.34800799999999998</c:v>
                </c:pt>
                <c:pt idx="186">
                  <c:v>0.34852499999999997</c:v>
                </c:pt>
                <c:pt idx="187">
                  <c:v>0.34523199999999998</c:v>
                </c:pt>
                <c:pt idx="188">
                  <c:v>0.347111</c:v>
                </c:pt>
                <c:pt idx="189">
                  <c:v>0.34697099999999997</c:v>
                </c:pt>
                <c:pt idx="190">
                  <c:v>0.34399999999999997</c:v>
                </c:pt>
                <c:pt idx="191">
                  <c:v>0.34428599999999998</c:v>
                </c:pt>
                <c:pt idx="192">
                  <c:v>0.34779300000000002</c:v>
                </c:pt>
                <c:pt idx="193">
                  <c:v>0.34683599999999998</c:v>
                </c:pt>
                <c:pt idx="194">
                  <c:v>0.343611</c:v>
                </c:pt>
                <c:pt idx="195">
                  <c:v>0.34772900000000001</c:v>
                </c:pt>
                <c:pt idx="196">
                  <c:v>0.34419</c:v>
                </c:pt>
                <c:pt idx="197">
                  <c:v>0.34584300000000001</c:v>
                </c:pt>
                <c:pt idx="198">
                  <c:v>0.34565200000000001</c:v>
                </c:pt>
                <c:pt idx="199">
                  <c:v>0.34540900000000002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0.38423072237816347</c:v>
                </c:pt>
                <c:pt idx="1">
                  <c:v>0.38477858247235847</c:v>
                </c:pt>
                <c:pt idx="2">
                  <c:v>0.38532537514555842</c:v>
                </c:pt>
                <c:pt idx="3">
                  <c:v>0.38587068043537126</c:v>
                </c:pt>
                <c:pt idx="4">
                  <c:v>0.3864140151320431</c:v>
                </c:pt>
                <c:pt idx="5">
                  <c:v>0.3869548264686658</c:v>
                </c:pt>
                <c:pt idx="6">
                  <c:v>0.38749248561323196</c:v>
                </c:pt>
                <c:pt idx="7">
                  <c:v>0.38802628106299419</c:v>
                </c:pt>
                <c:pt idx="8">
                  <c:v>0.38855541207752997</c:v>
                </c:pt>
                <c:pt idx="9">
                  <c:v>0.38907898233554122</c:v>
                </c:pt>
                <c:pt idx="10">
                  <c:v>0.38959599407070122</c:v>
                </c:pt>
                <c:pt idx="11">
                  <c:v>0.39010534305102895</c:v>
                </c:pt>
                <c:pt idx="12">
                  <c:v>0.39060581494657526</c:v>
                </c:pt>
                <c:pt idx="13">
                  <c:v>0.39109608394015011</c:v>
                </c:pt>
                <c:pt idx="14">
                  <c:v>0.39157471497788038</c:v>
                </c:pt>
                <c:pt idx="15">
                  <c:v>0.39204017200326907</c:v>
                </c:pt>
                <c:pt idx="16">
                  <c:v>0.39249083614930796</c:v>
                </c:pt>
                <c:pt idx="17">
                  <c:v>0.39292504060921007</c:v>
                </c:pt>
                <c:pt idx="18">
                  <c:v>0.39334113339928423</c:v>
                </c:pt>
                <c:pt idx="19">
                  <c:v>0.39373758633784739</c:v>
                </c:pt>
                <c:pt idx="20">
                  <c:v>0.39411317940074597</c:v>
                </c:pt>
                <c:pt idx="21">
                  <c:v>0.39446730544226866</c:v>
                </c:pt>
                <c:pt idx="22">
                  <c:v>0.39480046228696508</c:v>
                </c:pt>
                <c:pt idx="23">
                  <c:v>0.39511502809404103</c:v>
                </c:pt>
                <c:pt idx="24">
                  <c:v>0.39541645114314666</c:v>
                </c:pt>
                <c:pt idx="25">
                  <c:v>0.39571502403279901</c:v>
                </c:pt>
                <c:pt idx="26">
                  <c:v>0.39602844850813834</c:v>
                </c:pt>
                <c:pt idx="27">
                  <c:v>0.3963854198489184</c:v>
                </c:pt>
                <c:pt idx="28">
                  <c:v>0.39683045257727484</c:v>
                </c:pt>
                <c:pt idx="29">
                  <c:v>0.39743011059424216</c:v>
                </c:pt>
                <c:pt idx="30">
                  <c:v>0.39828066999527484</c:v>
                </c:pt>
                <c:pt idx="31">
                  <c:v>0.39951700850332139</c:v>
                </c:pt>
                <c:pt idx="32">
                  <c:v>0.40132216743503046</c:v>
                </c:pt>
                <c:pt idx="33">
                  <c:v>0.40393657507939712</c:v>
                </c:pt>
                <c:pt idx="34">
                  <c:v>0.40766538885238207</c:v>
                </c:pt>
                <c:pt idx="35">
                  <c:v>0.41288188086696914</c:v>
                </c:pt>
                <c:pt idx="36">
                  <c:v>0.42002437254988689</c:v>
                </c:pt>
                <c:pt idx="37">
                  <c:v>0.42958406779212499</c:v>
                </c:pt>
                <c:pt idx="38">
                  <c:v>0.44208140309133209</c:v>
                </c:pt>
                <c:pt idx="39">
                  <c:v>0.4580293671625098</c:v>
                </c:pt>
                <c:pt idx="40">
                  <c:v>0.47788371319283235</c:v>
                </c:pt>
                <c:pt idx="41">
                  <c:v>0.50198204968010951</c:v>
                </c:pt>
                <c:pt idx="42">
                  <c:v>0.53047624856279574</c:v>
                </c:pt>
                <c:pt idx="43">
                  <c:v>0.5632650273621902</c:v>
                </c:pt>
                <c:pt idx="44">
                  <c:v>0.59993489697202373</c:v>
                </c:pt>
                <c:pt idx="45">
                  <c:v>0.63971401016916607</c:v>
                </c:pt>
                <c:pt idx="46">
                  <c:v>0.68142043621714554</c:v>
                </c:pt>
                <c:pt idx="47">
                  <c:v>0.7233102756017753</c:v>
                </c:pt>
                <c:pt idx="48">
                  <c:v>0.76259044602566506</c:v>
                </c:pt>
                <c:pt idx="49">
                  <c:v>0.79436028369321132</c:v>
                </c:pt>
                <c:pt idx="50">
                  <c:v>0.81046102292609323</c:v>
                </c:pt>
                <c:pt idx="51">
                  <c:v>0.80028697062790355</c:v>
                </c:pt>
                <c:pt idx="52">
                  <c:v>0.75595216117978792</c:v>
                </c:pt>
                <c:pt idx="53">
                  <c:v>0.68016743339700703</c:v>
                </c:pt>
                <c:pt idx="54">
                  <c:v>0.58933117475844998</c:v>
                </c:pt>
                <c:pt idx="55">
                  <c:v>0.50605611308239562</c:v>
                </c:pt>
                <c:pt idx="56">
                  <c:v>0.44633082891594822</c:v>
                </c:pt>
                <c:pt idx="57">
                  <c:v>0.41292099453453118</c:v>
                </c:pt>
                <c:pt idx="58">
                  <c:v>0.39914396658727885</c:v>
                </c:pt>
                <c:pt idx="59">
                  <c:v>0.39660851871849995</c:v>
                </c:pt>
                <c:pt idx="60">
                  <c:v>0.39979925038593767</c:v>
                </c:pt>
                <c:pt idx="61">
                  <c:v>0.40642279925525576</c:v>
                </c:pt>
                <c:pt idx="62">
                  <c:v>0.41604058445676051</c:v>
                </c:pt>
                <c:pt idx="63">
                  <c:v>0.42890742843489998</c:v>
                </c:pt>
                <c:pt idx="64">
                  <c:v>0.44539300532182258</c:v>
                </c:pt>
                <c:pt idx="65">
                  <c:v>0.46573666582193107</c:v>
                </c:pt>
                <c:pt idx="66">
                  <c:v>0.48991886473168594</c:v>
                </c:pt>
                <c:pt idx="67">
                  <c:v>0.51757087670616186</c:v>
                </c:pt>
                <c:pt idx="68">
                  <c:v>0.54791000207604934</c:v>
                </c:pt>
                <c:pt idx="69">
                  <c:v>0.57967191046277255</c:v>
                </c:pt>
                <c:pt idx="70">
                  <c:v>0.61086620121852842</c:v>
                </c:pt>
                <c:pt idx="71">
                  <c:v>0.63789673579704287</c:v>
                </c:pt>
                <c:pt idx="72">
                  <c:v>0.65385224663854036</c:v>
                </c:pt>
                <c:pt idx="73">
                  <c:v>0.64809346130254863</c:v>
                </c:pt>
                <c:pt idx="74">
                  <c:v>0.6118233611521311</c:v>
                </c:pt>
                <c:pt idx="75">
                  <c:v>0.54887108993673472</c:v>
                </c:pt>
                <c:pt idx="76">
                  <c:v>0.47883083339520255</c:v>
                </c:pt>
                <c:pt idx="77">
                  <c:v>0.42375186211797966</c:v>
                </c:pt>
                <c:pt idx="78">
                  <c:v>0.3922737659221921</c:v>
                </c:pt>
                <c:pt idx="79">
                  <c:v>0.37896728865245044</c:v>
                </c:pt>
                <c:pt idx="80">
                  <c:v>0.37462809797661328</c:v>
                </c:pt>
                <c:pt idx="81">
                  <c:v>0.37333232712876568</c:v>
                </c:pt>
                <c:pt idx="82">
                  <c:v>0.37276933191012873</c:v>
                </c:pt>
                <c:pt idx="83">
                  <c:v>0.37233552990638702</c:v>
                </c:pt>
                <c:pt idx="84">
                  <c:v>0.37192098942328677</c:v>
                </c:pt>
                <c:pt idx="85">
                  <c:v>0.37151133285170246</c:v>
                </c:pt>
                <c:pt idx="86">
                  <c:v>0.3711050428075558</c:v>
                </c:pt>
                <c:pt idx="87">
                  <c:v>0.37070183688287262</c:v>
                </c:pt>
                <c:pt idx="88">
                  <c:v>0.37030152727560511</c:v>
                </c:pt>
                <c:pt idx="89">
                  <c:v>0.36990394257714532</c:v>
                </c:pt>
                <c:pt idx="90">
                  <c:v>0.36950892824789666</c:v>
                </c:pt>
                <c:pt idx="91">
                  <c:v>0.36911636178461721</c:v>
                </c:pt>
                <c:pt idx="92">
                  <c:v>0.3687262018143076</c:v>
                </c:pt>
                <c:pt idx="93">
                  <c:v>0.36833863365420472</c:v>
                </c:pt>
                <c:pt idx="94">
                  <c:v>0.36795446722027531</c:v>
                </c:pt>
                <c:pt idx="95">
                  <c:v>0.3675761368722969</c:v>
                </c:pt>
                <c:pt idx="96">
                  <c:v>0.36721000063238335</c:v>
                </c:pt>
                <c:pt idx="97">
                  <c:v>0.36687114833899537</c:v>
                </c:pt>
                <c:pt idx="98">
                  <c:v>0.36659245908858934</c:v>
                </c:pt>
                <c:pt idx="99">
                  <c:v>0.36643973676636582</c:v>
                </c:pt>
                <c:pt idx="100">
                  <c:v>0.36653352926914812</c:v>
                </c:pt>
                <c:pt idx="101">
                  <c:v>0.36707464170989557</c:v>
                </c:pt>
                <c:pt idx="102">
                  <c:v>0.36836390644358802</c:v>
                </c:pt>
                <c:pt idx="103">
                  <c:v>0.37079871912119</c:v>
                </c:pt>
                <c:pt idx="104">
                  <c:v>0.37482243383792335</c:v>
                </c:pt>
                <c:pt idx="105">
                  <c:v>0.38080062637042672</c:v>
                </c:pt>
                <c:pt idx="106">
                  <c:v>0.38879995644410037</c:v>
                </c:pt>
                <c:pt idx="107">
                  <c:v>0.39826129609609334</c:v>
                </c:pt>
                <c:pt idx="108">
                  <c:v>0.40764892528931218</c:v>
                </c:pt>
                <c:pt idx="109">
                  <c:v>0.41439373157642428</c:v>
                </c:pt>
                <c:pt idx="110">
                  <c:v>0.41564399309924699</c:v>
                </c:pt>
                <c:pt idx="111">
                  <c:v>0.40990612840807278</c:v>
                </c:pt>
                <c:pt idx="112">
                  <c:v>0.39848136525511224</c:v>
                </c:pt>
                <c:pt idx="113">
                  <c:v>0.38509248905916832</c:v>
                </c:pt>
                <c:pt idx="114">
                  <c:v>0.37363218960833416</c:v>
                </c:pt>
                <c:pt idx="115">
                  <c:v>0.36602763110476461</c:v>
                </c:pt>
                <c:pt idx="116">
                  <c:v>0.36197173987407649</c:v>
                </c:pt>
                <c:pt idx="117">
                  <c:v>0.36012809410089602</c:v>
                </c:pt>
                <c:pt idx="118">
                  <c:v>0.35930284740170376</c:v>
                </c:pt>
                <c:pt idx="119">
                  <c:v>0.35883635844660977</c:v>
                </c:pt>
                <c:pt idx="120">
                  <c:v>0.35846930392337484</c:v>
                </c:pt>
                <c:pt idx="121">
                  <c:v>0.35812555240292543</c:v>
                </c:pt>
                <c:pt idx="122">
                  <c:v>0.35778809994986527</c:v>
                </c:pt>
                <c:pt idx="123">
                  <c:v>0.3574541173774225</c:v>
                </c:pt>
                <c:pt idx="124">
                  <c:v>0.3571233664820942</c:v>
                </c:pt>
                <c:pt idx="125">
                  <c:v>0.35679599540883233</c:v>
                </c:pt>
                <c:pt idx="126">
                  <c:v>0.35647231858743761</c:v>
                </c:pt>
                <c:pt idx="127">
                  <c:v>0.35615327336502861</c:v>
                </c:pt>
                <c:pt idx="128">
                  <c:v>0.35584237645566003</c:v>
                </c:pt>
                <c:pt idx="129">
                  <c:v>0.35555230070401006</c:v>
                </c:pt>
                <c:pt idx="130">
                  <c:v>0.35532325213641386</c:v>
                </c:pt>
                <c:pt idx="131">
                  <c:v>0.35526440411128984</c:v>
                </c:pt>
                <c:pt idx="132">
                  <c:v>0.3556241612299702</c:v>
                </c:pt>
                <c:pt idx="133">
                  <c:v>0.35686119830026558</c:v>
                </c:pt>
                <c:pt idx="134">
                  <c:v>0.35961827627261955</c:v>
                </c:pt>
                <c:pt idx="135">
                  <c:v>0.36444932592148283</c:v>
                </c:pt>
                <c:pt idx="136">
                  <c:v>0.37125626943374385</c:v>
                </c:pt>
                <c:pt idx="137">
                  <c:v>0.37873701728578563</c:v>
                </c:pt>
                <c:pt idx="138">
                  <c:v>0.38447254131254072</c:v>
                </c:pt>
                <c:pt idx="139">
                  <c:v>0.38602970293679323</c:v>
                </c:pt>
                <c:pt idx="140">
                  <c:v>0.38250575735289777</c:v>
                </c:pt>
                <c:pt idx="141">
                  <c:v>0.37522220979560783</c:v>
                </c:pt>
                <c:pt idx="142">
                  <c:v>0.36686587526829417</c:v>
                </c:pt>
                <c:pt idx="143">
                  <c:v>0.35982760013805226</c:v>
                </c:pt>
                <c:pt idx="144">
                  <c:v>0.35513188110940719</c:v>
                </c:pt>
                <c:pt idx="145">
                  <c:v>0.35253774898257501</c:v>
                </c:pt>
                <c:pt idx="146">
                  <c:v>0.35127788645774843</c:v>
                </c:pt>
                <c:pt idx="147">
                  <c:v>0.35066877661207729</c:v>
                </c:pt>
                <c:pt idx="148">
                  <c:v>0.35031183740817656</c:v>
                </c:pt>
                <c:pt idx="149">
                  <c:v>0.35003393521966886</c:v>
                </c:pt>
                <c:pt idx="150">
                  <c:v>0.34977626605560819</c:v>
                </c:pt>
                <c:pt idx="151">
                  <c:v>0.34952274260988031</c:v>
                </c:pt>
                <c:pt idx="152">
                  <c:v>0.34926965409443184</c:v>
                </c:pt>
                <c:pt idx="153">
                  <c:v>0.34901615194872249</c:v>
                </c:pt>
                <c:pt idx="154">
                  <c:v>0.3487619376765988</c:v>
                </c:pt>
                <c:pt idx="155">
                  <c:v>0.34850681719630078</c:v>
                </c:pt>
                <c:pt idx="156">
                  <c:v>0.34825063161624559</c:v>
                </c:pt>
                <c:pt idx="157">
                  <c:v>0.34799324802135861</c:v>
                </c:pt>
                <c:pt idx="158">
                  <c:v>0.34773455764168926</c:v>
                </c:pt>
                <c:pt idx="159">
                  <c:v>0.34747447448570701</c:v>
                </c:pt>
                <c:pt idx="160">
                  <c:v>0.34721293377435231</c:v>
                </c:pt>
                <c:pt idx="161">
                  <c:v>0.34694989019256711</c:v>
                </c:pt>
                <c:pt idx="162">
                  <c:v>0.34668531602794611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0.38423072237790779</c:v>
                </c:pt>
                <c:pt idx="1">
                  <c:v>0.38477858247162844</c:v>
                </c:pt>
                <c:pt idx="2">
                  <c:v>0.38532537514351473</c:v>
                </c:pt>
                <c:pt idx="3">
                  <c:v>0.38587068042976225</c:v>
                </c:pt>
                <c:pt idx="4">
                  <c:v>0.38641401511695095</c:v>
                </c:pt>
                <c:pt idx="5">
                  <c:v>0.38695482642885409</c:v>
                </c:pt>
                <c:pt idx="6">
                  <c:v>0.38749248551027282</c:v>
                </c:pt>
                <c:pt idx="7">
                  <c:v>0.38802628080194995</c:v>
                </c:pt>
                <c:pt idx="8">
                  <c:v>0.38855541142865901</c:v>
                </c:pt>
                <c:pt idx="9">
                  <c:v>0.38907898075430264</c:v>
                </c:pt>
                <c:pt idx="10">
                  <c:v>0.3895959902929671</c:v>
                </c:pt>
                <c:pt idx="11">
                  <c:v>0.39010533420271987</c:v>
                </c:pt>
                <c:pt idx="12">
                  <c:v>0.39060579462842854</c:v>
                </c:pt>
                <c:pt idx="13">
                  <c:v>0.39109603819944988</c:v>
                </c:pt>
                <c:pt idx="14">
                  <c:v>0.39157461402553001</c:v>
                </c:pt>
                <c:pt idx="15">
                  <c:v>0.39203995356688925</c:v>
                </c:pt>
                <c:pt idx="16">
                  <c:v>0.39249037277877152</c:v>
                </c:pt>
                <c:pt idx="17">
                  <c:v>0.3929240769426911</c:v>
                </c:pt>
                <c:pt idx="18">
                  <c:v>0.39333916859165974</c:v>
                </c:pt>
                <c:pt idx="19">
                  <c:v>0.39373365891005851</c:v>
                </c:pt>
                <c:pt idx="20">
                  <c:v>0.39410548293586217</c:v>
                </c:pt>
                <c:pt idx="21">
                  <c:v>0.39445251880956478</c:v>
                </c:pt>
                <c:pt idx="22">
                  <c:v>0.39477261119753121</c:v>
                </c:pt>
                <c:pt idx="23">
                  <c:v>0.39506359886665088</c:v>
                </c:pt>
                <c:pt idx="24">
                  <c:v>0.39532334620373688</c:v>
                </c:pt>
                <c:pt idx="25">
                  <c:v>0.39554977826203663</c:v>
                </c:pt>
                <c:pt idx="26">
                  <c:v>0.3957409186871147</c:v>
                </c:pt>
                <c:pt idx="27">
                  <c:v>0.3958949296377694</c:v>
                </c:pt>
                <c:pt idx="28">
                  <c:v>0.39601015259061589</c:v>
                </c:pt>
                <c:pt idx="29">
                  <c:v>0.39608514871825595</c:v>
                </c:pt>
                <c:pt idx="30">
                  <c:v>0.39611873738061348</c:v>
                </c:pt>
                <c:pt idx="31">
                  <c:v>0.39611003118633914</c:v>
                </c:pt>
                <c:pt idx="32">
                  <c:v>0.39605846608252082</c:v>
                </c:pt>
                <c:pt idx="33">
                  <c:v>0.39596382502721056</c:v>
                </c:pt>
                <c:pt idx="34">
                  <c:v>0.39582625399397109</c:v>
                </c:pt>
                <c:pt idx="35">
                  <c:v>0.3956462693453317</c:v>
                </c:pt>
                <c:pt idx="36">
                  <c:v>0.39542475597798443</c:v>
                </c:pt>
                <c:pt idx="37">
                  <c:v>0.39516295606344087</c:v>
                </c:pt>
                <c:pt idx="38">
                  <c:v>0.39486244865384612</c:v>
                </c:pt>
                <c:pt idx="39">
                  <c:v>0.39452512086023866</c:v>
                </c:pt>
                <c:pt idx="40">
                  <c:v>0.39415313170637301</c:v>
                </c:pt>
                <c:pt idx="41">
                  <c:v>0.3937488700855693</c:v>
                </c:pt>
                <c:pt idx="42">
                  <c:v>0.39331490847824985</c:v>
                </c:pt>
                <c:pt idx="43">
                  <c:v>0.39285395421038999</c:v>
                </c:pt>
                <c:pt idx="44">
                  <c:v>0.3923688000448905</c:v>
                </c:pt>
                <c:pt idx="45">
                  <c:v>0.39186227580564653</c:v>
                </c:pt>
                <c:pt idx="46">
                  <c:v>0.39133720255309379</c:v>
                </c:pt>
                <c:pt idx="47">
                  <c:v>0.39079635058152523</c:v>
                </c:pt>
                <c:pt idx="48">
                  <c:v>0.390242402217019</c:v>
                </c:pt>
                <c:pt idx="49">
                  <c:v>0.38967792008527824</c:v>
                </c:pt>
                <c:pt idx="50">
                  <c:v>0.38910532121390096</c:v>
                </c:pt>
                <c:pt idx="51">
                  <c:v>0.38852685705247536</c:v>
                </c:pt>
                <c:pt idx="52">
                  <c:v>0.38794459925041175</c:v>
                </c:pt>
                <c:pt idx="53">
                  <c:v>0.38736043083521404</c:v>
                </c:pt>
                <c:pt idx="54">
                  <c:v>0.3867760422865904</c:v>
                </c:pt>
                <c:pt idx="55">
                  <c:v>0.38619293190373688</c:v>
                </c:pt>
                <c:pt idx="56">
                  <c:v>0.38561240981034628</c:v>
                </c:pt>
                <c:pt idx="57">
                  <c:v>0.38503560492818062</c:v>
                </c:pt>
                <c:pt idx="58">
                  <c:v>0.38446347426803112</c:v>
                </c:pt>
                <c:pt idx="59">
                  <c:v>0.38389681392879443</c:v>
                </c:pt>
                <c:pt idx="60">
                  <c:v>0.38333627125382636</c:v>
                </c:pt>
                <c:pt idx="61">
                  <c:v>0.38278235766204238</c:v>
                </c:pt>
                <c:pt idx="62">
                  <c:v>0.38223546174384232</c:v>
                </c:pt>
                <c:pt idx="63">
                  <c:v>0.38169586228441377</c:v>
                </c:pt>
                <c:pt idx="64">
                  <c:v>0.3811637409460229</c:v>
                </c:pt>
                <c:pt idx="65">
                  <c:v>0.38063919440428967</c:v>
                </c:pt>
                <c:pt idx="66">
                  <c:v>0.38012224578978826</c:v>
                </c:pt>
                <c:pt idx="67">
                  <c:v>0.37961285533499117</c:v>
                </c:pt>
                <c:pt idx="68">
                  <c:v>0.37911093016748859</c:v>
                </c:pt>
                <c:pt idx="69">
                  <c:v>0.37861633322387989</c:v>
                </c:pt>
                <c:pt idx="70">
                  <c:v>0.37812889128532839</c:v>
                </c:pt>
                <c:pt idx="71">
                  <c:v>0.37764840215623113</c:v>
                </c:pt>
                <c:pt idx="72">
                  <c:v>0.37717464102258508</c:v>
                </c:pt>
                <c:pt idx="73">
                  <c:v>0.37670736603724797</c:v>
                </c:pt>
                <c:pt idx="74">
                  <c:v>0.37624632318617363</c:v>
                </c:pt>
                <c:pt idx="75">
                  <c:v>0.37579125049356743</c:v>
                </c:pt>
                <c:pt idx="76">
                  <c:v>0.375341881625401</c:v>
                </c:pt>
                <c:pt idx="77">
                  <c:v>0.37489794895039141</c:v>
                </c:pt>
                <c:pt idx="78">
                  <c:v>0.37445918611587597</c:v>
                </c:pt>
                <c:pt idx="79">
                  <c:v>0.37402533019337558</c:v>
                </c:pt>
                <c:pt idx="80">
                  <c:v>0.37359612344536414</c:v>
                </c:pt>
                <c:pt idx="81">
                  <c:v>0.37317131476110366</c:v>
                </c:pt>
                <c:pt idx="82">
                  <c:v>0.37275066080555175</c:v>
                </c:pt>
                <c:pt idx="83">
                  <c:v>0.3723339269214691</c:v>
                </c:pt>
                <c:pt idx="84">
                  <c:v>0.37192088782103455</c:v>
                </c:pt>
                <c:pt idx="85">
                  <c:v>0.37151132809962323</c:v>
                </c:pt>
                <c:pt idx="86">
                  <c:v>0.3711050426009454</c:v>
                </c:pt>
                <c:pt idx="87">
                  <c:v>0.3707018366595291</c:v>
                </c:pt>
                <c:pt idx="88">
                  <c:v>0.37030152624357071</c:v>
                </c:pt>
                <c:pt idx="89">
                  <c:v>0.36990393801847654</c:v>
                </c:pt>
                <c:pt idx="90">
                  <c:v>0.36950890934897279</c:v>
                </c:pt>
                <c:pt idx="91">
                  <c:v>0.36911628825546355</c:v>
                </c:pt>
                <c:pt idx="92">
                  <c:v>0.36872593333834175</c:v>
                </c:pt>
                <c:pt idx="93">
                  <c:v>0.36833771368219326</c:v>
                </c:pt>
                <c:pt idx="94">
                  <c:v>0.36795150875026233</c:v>
                </c:pt>
                <c:pt idx="95">
                  <c:v>0.36756720827812456</c:v>
                </c:pt>
                <c:pt idx="96">
                  <c:v>0.36718471217424398</c:v>
                </c:pt>
                <c:pt idx="97">
                  <c:v>0.36680393043392145</c:v>
                </c:pt>
                <c:pt idx="98">
                  <c:v>0.36642478307206311</c:v>
                </c:pt>
                <c:pt idx="99">
                  <c:v>0.36604720007917507</c:v>
                </c:pt>
                <c:pt idx="100">
                  <c:v>0.36567112140399338</c:v>
                </c:pt>
                <c:pt idx="101">
                  <c:v>0.36529649696516836</c:v>
                </c:pt>
                <c:pt idx="102">
                  <c:v>0.36492328669339014</c:v>
                </c:pt>
                <c:pt idx="103">
                  <c:v>0.36455146060426002</c:v>
                </c:pt>
                <c:pt idx="104">
                  <c:v>0.36418099890102984</c:v>
                </c:pt>
                <c:pt idx="105">
                  <c:v>0.36381189210502823</c:v>
                </c:pt>
                <c:pt idx="106">
                  <c:v>0.36344414121013702</c:v>
                </c:pt>
                <c:pt idx="107">
                  <c:v>0.36307775785604329</c:v>
                </c:pt>
                <c:pt idx="108">
                  <c:v>0.3627127645131541</c:v>
                </c:pt>
                <c:pt idx="109">
                  <c:v>0.36234919466999826</c:v>
                </c:pt>
                <c:pt idx="110">
                  <c:v>0.36198709301165355</c:v>
                </c:pt>
                <c:pt idx="111">
                  <c:v>0.36162651557523351</c:v>
                </c:pt>
                <c:pt idx="112">
                  <c:v>0.36126752986576105</c:v>
                </c:pt>
                <c:pt idx="113">
                  <c:v>0.36091021491291547</c:v>
                </c:pt>
                <c:pt idx="114">
                  <c:v>0.36055466124622115</c:v>
                </c:pt>
                <c:pt idx="115">
                  <c:v>0.36020097076338126</c:v>
                </c:pt>
                <c:pt idx="116">
                  <c:v>0.3598492564637974</c:v>
                </c:pt>
                <c:pt idx="117">
                  <c:v>0.35949964201705925</c:v>
                </c:pt>
                <c:pt idx="118">
                  <c:v>0.35915226113458787</c:v>
                </c:pt>
                <c:pt idx="119">
                  <c:v>0.35880725671197294</c:v>
                </c:pt>
                <c:pt idx="120">
                  <c:v>0.35846477971019952</c:v>
                </c:pt>
                <c:pt idx="121">
                  <c:v>0.35812498774627327</c:v>
                </c:pt>
                <c:pt idx="122">
                  <c:v>0.35778804336811149</c:v>
                </c:pt>
                <c:pt idx="123">
                  <c:v>0.35745411199530752</c:v>
                </c:pt>
                <c:pt idx="124">
                  <c:v>0.35712335951678953</c:v>
                </c:pt>
                <c:pt idx="125">
                  <c:v>0.3567959495486282</c:v>
                </c:pt>
                <c:pt idx="126">
                  <c:v>0.35647204037030705</c:v>
                </c:pt>
                <c:pt idx="127">
                  <c:v>0.35615178157537714</c:v>
                </c:pt>
                <c:pt idx="128">
                  <c:v>0.35583531049205813</c:v>
                </c:pt>
                <c:pt idx="129">
                  <c:v>0.35552274845013138</c:v>
                </c:pt>
                <c:pt idx="130">
                  <c:v>0.3552141969912106</c:v>
                </c:pt>
                <c:pt idx="131">
                  <c:v>0.35490973413865506</c:v>
                </c:pt>
                <c:pt idx="132">
                  <c:v>0.35460941085927522</c:v>
                </c:pt>
                <c:pt idx="133">
                  <c:v>0.35431324785974172</c:v>
                </c:pt>
                <c:pt idx="134">
                  <c:v>0.35402123286448661</c:v>
                </c:pt>
                <c:pt idx="135">
                  <c:v>0.35373331851742407</c:v>
                </c:pt>
                <c:pt idx="136">
                  <c:v>0.3534494210360779</c:v>
                </c:pt>
                <c:pt idx="137">
                  <c:v>0.35316941972344496</c:v>
                </c:pt>
                <c:pt idx="138">
                  <c:v>0.3528931574108044</c:v>
                </c:pt>
                <c:pt idx="139">
                  <c:v>0.35262044186524266</c:v>
                </c:pt>
                <c:pt idx="140">
                  <c:v>0.35235104815132023</c:v>
                </c:pt>
                <c:pt idx="141">
                  <c:v>0.35208472189014589</c:v>
                </c:pt>
                <c:pt idx="142">
                  <c:v>0.35182118331460271</c:v>
                </c:pt>
                <c:pt idx="143">
                  <c:v>0.35156013198007474</c:v>
                </c:pt>
                <c:pt idx="144">
                  <c:v>0.35130125195885037</c:v>
                </c:pt>
                <c:pt idx="145">
                  <c:v>0.35104421732580837</c:v>
                </c:pt>
                <c:pt idx="146">
                  <c:v>0.35078869773440391</c:v>
                </c:pt>
                <c:pt idx="147">
                  <c:v>0.35053436388563336</c:v>
                </c:pt>
                <c:pt idx="148">
                  <c:v>0.35028089270771201</c:v>
                </c:pt>
                <c:pt idx="149">
                  <c:v>0.35002797208883923</c:v>
                </c:pt>
                <c:pt idx="150">
                  <c:v>0.34977530503716092</c:v>
                </c:pt>
                <c:pt idx="151">
                  <c:v>0.3495226131779684</c:v>
                </c:pt>
                <c:pt idx="152">
                  <c:v>0.34926963953539614</c:v>
                </c:pt>
                <c:pt idx="153">
                  <c:v>0.34901615058170676</c:v>
                </c:pt>
                <c:pt idx="154">
                  <c:v>0.34876193756950497</c:v>
                </c:pt>
                <c:pt idx="155">
                  <c:v>0.34850681718930343</c:v>
                </c:pt>
                <c:pt idx="156">
                  <c:v>0.34825063161586439</c:v>
                </c:pt>
                <c:pt idx="157">
                  <c:v>0.34799324802134129</c:v>
                </c:pt>
                <c:pt idx="158">
                  <c:v>0.34773455764168859</c:v>
                </c:pt>
                <c:pt idx="159">
                  <c:v>0.34747447448570701</c:v>
                </c:pt>
                <c:pt idx="160">
                  <c:v>0.34721293377435231</c:v>
                </c:pt>
                <c:pt idx="161">
                  <c:v>0.34694989019256711</c:v>
                </c:pt>
                <c:pt idx="162">
                  <c:v>0.34668531602794611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0.38394400000000001</c:v>
                </c:pt>
                <c:pt idx="1">
                  <c:v>0.38658199999999998</c:v>
                </c:pt>
                <c:pt idx="2">
                  <c:v>0.38703399999999999</c:v>
                </c:pt>
                <c:pt idx="3">
                  <c:v>0.38683600000000001</c:v>
                </c:pt>
                <c:pt idx="4">
                  <c:v>0.38909100000000002</c:v>
                </c:pt>
                <c:pt idx="5">
                  <c:v>0.386824</c:v>
                </c:pt>
                <c:pt idx="6">
                  <c:v>0.38978600000000002</c:v>
                </c:pt>
                <c:pt idx="7">
                  <c:v>0.38660499999999998</c:v>
                </c:pt>
                <c:pt idx="8">
                  <c:v>0.38719999999999999</c:v>
                </c:pt>
                <c:pt idx="9">
                  <c:v>0.38584600000000002</c:v>
                </c:pt>
                <c:pt idx="10">
                  <c:v>0.38757399999999997</c:v>
                </c:pt>
                <c:pt idx="11">
                  <c:v>0.38865</c:v>
                </c:pt>
                <c:pt idx="12">
                  <c:v>0.384994</c:v>
                </c:pt>
                <c:pt idx="13">
                  <c:v>0.38953199999999999</c:v>
                </c:pt>
                <c:pt idx="14">
                  <c:v>0.38952700000000001</c:v>
                </c:pt>
                <c:pt idx="15">
                  <c:v>0.392237</c:v>
                </c:pt>
                <c:pt idx="16">
                  <c:v>0.38729599999999997</c:v>
                </c:pt>
                <c:pt idx="17">
                  <c:v>0.38947599999999999</c:v>
                </c:pt>
                <c:pt idx="18">
                  <c:v>0.39344000000000001</c:v>
                </c:pt>
                <c:pt idx="19">
                  <c:v>0.389629</c:v>
                </c:pt>
                <c:pt idx="20">
                  <c:v>0.38775399999999999</c:v>
                </c:pt>
                <c:pt idx="21">
                  <c:v>0.39013999999999999</c:v>
                </c:pt>
                <c:pt idx="22">
                  <c:v>0.39066000000000001</c:v>
                </c:pt>
                <c:pt idx="23">
                  <c:v>0.39079199999999997</c:v>
                </c:pt>
                <c:pt idx="24">
                  <c:v>0.39627299999999999</c:v>
                </c:pt>
                <c:pt idx="25">
                  <c:v>0.39779700000000001</c:v>
                </c:pt>
                <c:pt idx="26">
                  <c:v>0.39291199999999998</c:v>
                </c:pt>
                <c:pt idx="27">
                  <c:v>0.39768199999999998</c:v>
                </c:pt>
                <c:pt idx="28">
                  <c:v>0.39803699999999997</c:v>
                </c:pt>
                <c:pt idx="29">
                  <c:v>0.40000999999999998</c:v>
                </c:pt>
                <c:pt idx="30">
                  <c:v>0.40036100000000002</c:v>
                </c:pt>
                <c:pt idx="31">
                  <c:v>0.40375</c:v>
                </c:pt>
                <c:pt idx="32">
                  <c:v>0.40681499999999998</c:v>
                </c:pt>
                <c:pt idx="33">
                  <c:v>0.40830699999999998</c:v>
                </c:pt>
                <c:pt idx="34">
                  <c:v>0.41143800000000003</c:v>
                </c:pt>
                <c:pt idx="35">
                  <c:v>0.417103</c:v>
                </c:pt>
                <c:pt idx="36">
                  <c:v>0.422406</c:v>
                </c:pt>
                <c:pt idx="37">
                  <c:v>0.42546</c:v>
                </c:pt>
                <c:pt idx="38">
                  <c:v>0.43156699999999998</c:v>
                </c:pt>
                <c:pt idx="39">
                  <c:v>0.44391799999999998</c:v>
                </c:pt>
                <c:pt idx="40">
                  <c:v>0.45677200000000001</c:v>
                </c:pt>
                <c:pt idx="41">
                  <c:v>0.48356700000000002</c:v>
                </c:pt>
                <c:pt idx="42">
                  <c:v>0.51332500000000003</c:v>
                </c:pt>
                <c:pt idx="43">
                  <c:v>0.56162400000000001</c:v>
                </c:pt>
                <c:pt idx="44">
                  <c:v>0.61131000000000002</c:v>
                </c:pt>
                <c:pt idx="45">
                  <c:v>0.66010999999999997</c:v>
                </c:pt>
                <c:pt idx="46">
                  <c:v>0.70383300000000004</c:v>
                </c:pt>
                <c:pt idx="47">
                  <c:v>0.74064799999999997</c:v>
                </c:pt>
                <c:pt idx="48">
                  <c:v>0.76367099999999999</c:v>
                </c:pt>
                <c:pt idx="49">
                  <c:v>0.77895999999999999</c:v>
                </c:pt>
                <c:pt idx="50">
                  <c:v>0.78544800000000004</c:v>
                </c:pt>
                <c:pt idx="51">
                  <c:v>0.78304399999999996</c:v>
                </c:pt>
                <c:pt idx="52">
                  <c:v>0.76639400000000002</c:v>
                </c:pt>
                <c:pt idx="53">
                  <c:v>0.73042200000000002</c:v>
                </c:pt>
                <c:pt idx="54">
                  <c:v>0.656721</c:v>
                </c:pt>
                <c:pt idx="55">
                  <c:v>0.53677399999999997</c:v>
                </c:pt>
                <c:pt idx="56">
                  <c:v>0.42845499999999997</c:v>
                </c:pt>
                <c:pt idx="57">
                  <c:v>0.39362999999999998</c:v>
                </c:pt>
                <c:pt idx="58">
                  <c:v>0.38691300000000001</c:v>
                </c:pt>
                <c:pt idx="59">
                  <c:v>0.39049299999999998</c:v>
                </c:pt>
                <c:pt idx="60">
                  <c:v>0.394872</c:v>
                </c:pt>
                <c:pt idx="61">
                  <c:v>0.394648</c:v>
                </c:pt>
                <c:pt idx="62">
                  <c:v>0.40242600000000001</c:v>
                </c:pt>
                <c:pt idx="63">
                  <c:v>0.41195999999999999</c:v>
                </c:pt>
                <c:pt idx="64">
                  <c:v>0.42812699999999998</c:v>
                </c:pt>
                <c:pt idx="65">
                  <c:v>0.44858500000000001</c:v>
                </c:pt>
                <c:pt idx="66">
                  <c:v>0.47728399999999999</c:v>
                </c:pt>
                <c:pt idx="67">
                  <c:v>0.50899000000000005</c:v>
                </c:pt>
                <c:pt idx="68">
                  <c:v>0.54253600000000002</c:v>
                </c:pt>
                <c:pt idx="69">
                  <c:v>0.57101400000000002</c:v>
                </c:pt>
                <c:pt idx="70">
                  <c:v>0.60173399999999999</c:v>
                </c:pt>
                <c:pt idx="71">
                  <c:v>0.62141599999999997</c:v>
                </c:pt>
                <c:pt idx="72">
                  <c:v>0.63512400000000002</c:v>
                </c:pt>
                <c:pt idx="73">
                  <c:v>0.64297099999999996</c:v>
                </c:pt>
                <c:pt idx="74">
                  <c:v>0.63825500000000002</c:v>
                </c:pt>
                <c:pt idx="75">
                  <c:v>0.61468100000000003</c:v>
                </c:pt>
                <c:pt idx="76">
                  <c:v>0.56716800000000001</c:v>
                </c:pt>
                <c:pt idx="77">
                  <c:v>0.482182</c:v>
                </c:pt>
                <c:pt idx="78">
                  <c:v>0.41056399999999998</c:v>
                </c:pt>
                <c:pt idx="79">
                  <c:v>0.38008399999999998</c:v>
                </c:pt>
                <c:pt idx="80">
                  <c:v>0.37679699999999999</c:v>
                </c:pt>
                <c:pt idx="81">
                  <c:v>0.37326399999999998</c:v>
                </c:pt>
                <c:pt idx="82">
                  <c:v>0.37436999999999998</c:v>
                </c:pt>
                <c:pt idx="83">
                  <c:v>0.37194300000000002</c:v>
                </c:pt>
                <c:pt idx="84">
                  <c:v>0.37284099999999998</c:v>
                </c:pt>
                <c:pt idx="85">
                  <c:v>0.37019299999999999</c:v>
                </c:pt>
                <c:pt idx="86">
                  <c:v>0.37330200000000002</c:v>
                </c:pt>
                <c:pt idx="87">
                  <c:v>0.37356699999999998</c:v>
                </c:pt>
                <c:pt idx="88">
                  <c:v>0.37647999999999998</c:v>
                </c:pt>
                <c:pt idx="89">
                  <c:v>0.37162899999999999</c:v>
                </c:pt>
                <c:pt idx="90">
                  <c:v>0.37090699999999999</c:v>
                </c:pt>
                <c:pt idx="91">
                  <c:v>0.36885299999999999</c:v>
                </c:pt>
                <c:pt idx="92">
                  <c:v>0.37070900000000001</c:v>
                </c:pt>
                <c:pt idx="93">
                  <c:v>0.372195</c:v>
                </c:pt>
                <c:pt idx="94">
                  <c:v>0.37032799999999999</c:v>
                </c:pt>
                <c:pt idx="95">
                  <c:v>0.370618</c:v>
                </c:pt>
                <c:pt idx="96">
                  <c:v>0.37010799999999999</c:v>
                </c:pt>
                <c:pt idx="97">
                  <c:v>0.37306099999999998</c:v>
                </c:pt>
                <c:pt idx="98">
                  <c:v>0.37682300000000002</c:v>
                </c:pt>
                <c:pt idx="99">
                  <c:v>0.37347200000000003</c:v>
                </c:pt>
                <c:pt idx="100">
                  <c:v>0.372419</c:v>
                </c:pt>
                <c:pt idx="101">
                  <c:v>0.36913899999999999</c:v>
                </c:pt>
                <c:pt idx="102">
                  <c:v>0.37116500000000002</c:v>
                </c:pt>
                <c:pt idx="103">
                  <c:v>0.370253</c:v>
                </c:pt>
                <c:pt idx="104">
                  <c:v>0.37576999999999999</c:v>
                </c:pt>
                <c:pt idx="105">
                  <c:v>0.38087100000000002</c:v>
                </c:pt>
                <c:pt idx="106">
                  <c:v>0.38711000000000001</c:v>
                </c:pt>
                <c:pt idx="107">
                  <c:v>0.39444899999999999</c:v>
                </c:pt>
                <c:pt idx="108">
                  <c:v>0.41218100000000002</c:v>
                </c:pt>
                <c:pt idx="109">
                  <c:v>0.41930099999999998</c:v>
                </c:pt>
                <c:pt idx="110">
                  <c:v>0.42826199999999998</c:v>
                </c:pt>
                <c:pt idx="111">
                  <c:v>0.42638399999999999</c:v>
                </c:pt>
                <c:pt idx="112">
                  <c:v>0.42099900000000001</c:v>
                </c:pt>
                <c:pt idx="113">
                  <c:v>0.40813899999999997</c:v>
                </c:pt>
                <c:pt idx="114">
                  <c:v>0.39254299999999998</c:v>
                </c:pt>
                <c:pt idx="115">
                  <c:v>0.380691</c:v>
                </c:pt>
                <c:pt idx="116">
                  <c:v>0.36940899999999999</c:v>
                </c:pt>
                <c:pt idx="117">
                  <c:v>0.36608499999999999</c:v>
                </c:pt>
                <c:pt idx="118">
                  <c:v>0.361539</c:v>
                </c:pt>
                <c:pt idx="119">
                  <c:v>0.36058899999999999</c:v>
                </c:pt>
                <c:pt idx="120">
                  <c:v>0.36209999999999998</c:v>
                </c:pt>
                <c:pt idx="121">
                  <c:v>0.36189500000000002</c:v>
                </c:pt>
                <c:pt idx="122">
                  <c:v>0.36189700000000002</c:v>
                </c:pt>
                <c:pt idx="123">
                  <c:v>0.36162</c:v>
                </c:pt>
                <c:pt idx="124">
                  <c:v>0.359537</c:v>
                </c:pt>
                <c:pt idx="125">
                  <c:v>0.35852000000000001</c:v>
                </c:pt>
                <c:pt idx="126">
                  <c:v>0.36221799999999998</c:v>
                </c:pt>
                <c:pt idx="127">
                  <c:v>0.360066</c:v>
                </c:pt>
                <c:pt idx="128">
                  <c:v>0.358983</c:v>
                </c:pt>
                <c:pt idx="129">
                  <c:v>0.35993900000000001</c:v>
                </c:pt>
                <c:pt idx="130">
                  <c:v>0.35852000000000001</c:v>
                </c:pt>
                <c:pt idx="131">
                  <c:v>0.35757899999999998</c:v>
                </c:pt>
                <c:pt idx="132">
                  <c:v>0.36311199999999999</c:v>
                </c:pt>
                <c:pt idx="133">
                  <c:v>0.358319</c:v>
                </c:pt>
                <c:pt idx="134">
                  <c:v>0.36053800000000003</c:v>
                </c:pt>
                <c:pt idx="135">
                  <c:v>0.365981</c:v>
                </c:pt>
                <c:pt idx="136">
                  <c:v>0.37377100000000002</c:v>
                </c:pt>
                <c:pt idx="137">
                  <c:v>0.37396299999999999</c:v>
                </c:pt>
                <c:pt idx="138">
                  <c:v>0.385243</c:v>
                </c:pt>
                <c:pt idx="139">
                  <c:v>0.388436</c:v>
                </c:pt>
                <c:pt idx="140">
                  <c:v>0.39064399999999999</c:v>
                </c:pt>
                <c:pt idx="141">
                  <c:v>0.39062999999999998</c:v>
                </c:pt>
                <c:pt idx="142">
                  <c:v>0.38394299999999998</c:v>
                </c:pt>
                <c:pt idx="143">
                  <c:v>0.37510199999999999</c:v>
                </c:pt>
                <c:pt idx="144">
                  <c:v>0.36466999999999999</c:v>
                </c:pt>
                <c:pt idx="145">
                  <c:v>0.35756599999999999</c:v>
                </c:pt>
                <c:pt idx="146">
                  <c:v>0.354188</c:v>
                </c:pt>
                <c:pt idx="147">
                  <c:v>0.35298800000000002</c:v>
                </c:pt>
                <c:pt idx="148">
                  <c:v>0.35658899999999999</c:v>
                </c:pt>
                <c:pt idx="149">
                  <c:v>0.35466799999999998</c:v>
                </c:pt>
                <c:pt idx="150">
                  <c:v>0.35585699999999998</c:v>
                </c:pt>
                <c:pt idx="151">
                  <c:v>0.35506199999999999</c:v>
                </c:pt>
                <c:pt idx="152">
                  <c:v>0.35442800000000002</c:v>
                </c:pt>
                <c:pt idx="153">
                  <c:v>0.35269499999999998</c:v>
                </c:pt>
                <c:pt idx="154">
                  <c:v>0.3543</c:v>
                </c:pt>
                <c:pt idx="155">
                  <c:v>0.35592499999999999</c:v>
                </c:pt>
                <c:pt idx="156">
                  <c:v>0.35465799999999997</c:v>
                </c:pt>
                <c:pt idx="157">
                  <c:v>0.354157</c:v>
                </c:pt>
                <c:pt idx="158">
                  <c:v>0.35230400000000001</c:v>
                </c:pt>
                <c:pt idx="159">
                  <c:v>0.34871999999999997</c:v>
                </c:pt>
                <c:pt idx="160">
                  <c:v>0.35300900000000002</c:v>
                </c:pt>
                <c:pt idx="161">
                  <c:v>0.35244999999999999</c:v>
                </c:pt>
                <c:pt idx="162">
                  <c:v>0.351607</c:v>
                </c:pt>
                <c:pt idx="163">
                  <c:v>0.35185100000000002</c:v>
                </c:pt>
                <c:pt idx="164">
                  <c:v>0.35234100000000002</c:v>
                </c:pt>
                <c:pt idx="165">
                  <c:v>0.35444399999999998</c:v>
                </c:pt>
                <c:pt idx="166">
                  <c:v>0.35232200000000002</c:v>
                </c:pt>
                <c:pt idx="167">
                  <c:v>0.352242</c:v>
                </c:pt>
                <c:pt idx="168">
                  <c:v>0.35233900000000001</c:v>
                </c:pt>
                <c:pt idx="169">
                  <c:v>0.35626099999999999</c:v>
                </c:pt>
                <c:pt idx="170">
                  <c:v>0.35580800000000001</c:v>
                </c:pt>
                <c:pt idx="171">
                  <c:v>0.35564499999999999</c:v>
                </c:pt>
                <c:pt idx="172">
                  <c:v>0.35201300000000002</c:v>
                </c:pt>
                <c:pt idx="173">
                  <c:v>0.351358</c:v>
                </c:pt>
                <c:pt idx="174">
                  <c:v>0.34995399999999999</c:v>
                </c:pt>
                <c:pt idx="175">
                  <c:v>0.353298</c:v>
                </c:pt>
                <c:pt idx="176">
                  <c:v>0.35360599999999998</c:v>
                </c:pt>
                <c:pt idx="177">
                  <c:v>0.35143400000000002</c:v>
                </c:pt>
                <c:pt idx="178">
                  <c:v>0.353215</c:v>
                </c:pt>
                <c:pt idx="179">
                  <c:v>0.346833</c:v>
                </c:pt>
                <c:pt idx="180">
                  <c:v>0.34906999999999999</c:v>
                </c:pt>
                <c:pt idx="181">
                  <c:v>0.35421900000000001</c:v>
                </c:pt>
                <c:pt idx="182">
                  <c:v>0.35139799999999999</c:v>
                </c:pt>
                <c:pt idx="183">
                  <c:v>0.34956100000000001</c:v>
                </c:pt>
                <c:pt idx="184">
                  <c:v>0.35064400000000001</c:v>
                </c:pt>
                <c:pt idx="185">
                  <c:v>0.35258400000000001</c:v>
                </c:pt>
                <c:pt idx="186">
                  <c:v>0.34941899999999998</c:v>
                </c:pt>
                <c:pt idx="187">
                  <c:v>0.34943999999999997</c:v>
                </c:pt>
                <c:pt idx="188">
                  <c:v>0.348964</c:v>
                </c:pt>
                <c:pt idx="189">
                  <c:v>0.35204999999999997</c:v>
                </c:pt>
                <c:pt idx="190">
                  <c:v>0.34839500000000001</c:v>
                </c:pt>
                <c:pt idx="191">
                  <c:v>0.34905399999999998</c:v>
                </c:pt>
                <c:pt idx="192">
                  <c:v>0.34814499999999998</c:v>
                </c:pt>
                <c:pt idx="193">
                  <c:v>0.35031000000000001</c:v>
                </c:pt>
                <c:pt idx="194">
                  <c:v>0.34841800000000001</c:v>
                </c:pt>
                <c:pt idx="195">
                  <c:v>0.34883999999999998</c:v>
                </c:pt>
                <c:pt idx="196">
                  <c:v>0.34741300000000003</c:v>
                </c:pt>
                <c:pt idx="197">
                  <c:v>0.34555900000000001</c:v>
                </c:pt>
                <c:pt idx="198">
                  <c:v>0.34929500000000002</c:v>
                </c:pt>
                <c:pt idx="199">
                  <c:v>0.348804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0.38306972647662896</c:v>
                </c:pt>
                <c:pt idx="1">
                  <c:v>0.38368301024907664</c:v>
                </c:pt>
                <c:pt idx="2">
                  <c:v>0.384294986227807</c:v>
                </c:pt>
                <c:pt idx="3">
                  <c:v>0.38490520246538446</c:v>
                </c:pt>
                <c:pt idx="4">
                  <c:v>0.3855131406061118</c:v>
                </c:pt>
                <c:pt idx="5">
                  <c:v>0.3861182094296125</c:v>
                </c:pt>
                <c:pt idx="6">
                  <c:v>0.38671973823152883</c:v>
                </c:pt>
                <c:pt idx="7">
                  <c:v>0.38731697015991712</c:v>
                </c:pt>
                <c:pt idx="8">
                  <c:v>0.38790905567145345</c:v>
                </c:pt>
                <c:pt idx="9">
                  <c:v>0.38849504633696819</c:v>
                </c:pt>
                <c:pt idx="10">
                  <c:v>0.3890738893255547</c:v>
                </c:pt>
                <c:pt idx="11">
                  <c:v>0.38964442305670949</c:v>
                </c:pt>
                <c:pt idx="12">
                  <c:v>0.39020537477668377</c:v>
                </c:pt>
                <c:pt idx="13">
                  <c:v>0.39075536126694194</c:v>
                </c:pt>
                <c:pt idx="14">
                  <c:v>0.39129289465847511</c:v>
                </c:pt>
                <c:pt idx="15">
                  <c:v>0.39181639661009404</c:v>
                </c:pt>
                <c:pt idx="16">
                  <c:v>0.39232422622153162</c:v>
                </c:pt>
                <c:pt idx="17">
                  <c:v>0.39281473044036175</c:v>
                </c:pt>
                <c:pt idx="18">
                  <c:v>0.39328633099426868</c:v>
                </c:pt>
                <c:pt idx="19">
                  <c:v>0.3937376698078785</c:v>
                </c:pt>
                <c:pt idx="20">
                  <c:v>0.39416784632798685</c:v>
                </c:pt>
                <c:pt idx="21">
                  <c:v>0.3945767960367178</c:v>
                </c:pt>
                <c:pt idx="22">
                  <c:v>0.39496588023578538</c:v>
                </c:pt>
                <c:pt idx="23">
                  <c:v>0.39533878275604251</c:v>
                </c:pt>
                <c:pt idx="24">
                  <c:v>0.39570283803891043</c:v>
                </c:pt>
                <c:pt idx="25">
                  <c:v>0.39607094335505388</c:v>
                </c:pt>
                <c:pt idx="26">
                  <c:v>0.3964642291026636</c:v>
                </c:pt>
                <c:pt idx="27">
                  <c:v>0.3969156648851892</c:v>
                </c:pt>
                <c:pt idx="28">
                  <c:v>0.39747475142339694</c:v>
                </c:pt>
                <c:pt idx="29">
                  <c:v>0.39821337251795624</c:v>
                </c:pt>
                <c:pt idx="30">
                  <c:v>0.39923274000201425</c:v>
                </c:pt>
                <c:pt idx="31">
                  <c:v>0.40067114434935824</c:v>
                </c:pt>
                <c:pt idx="32">
                  <c:v>0.40271192035102671</c:v>
                </c:pt>
                <c:pt idx="33">
                  <c:v>0.40559066366558311</c:v>
                </c:pt>
                <c:pt idx="34">
                  <c:v>0.40960032610522196</c:v>
                </c:pt>
                <c:pt idx="35">
                  <c:v>0.41509243906891558</c:v>
                </c:pt>
                <c:pt idx="36">
                  <c:v>0.42247245661034838</c:v>
                </c:pt>
                <c:pt idx="37">
                  <c:v>0.43218718233039655</c:v>
                </c:pt>
                <c:pt idx="38">
                  <c:v>0.44470255954218746</c:v>
                </c:pt>
                <c:pt idx="39">
                  <c:v>0.46047084988835857</c:v>
                </c:pt>
                <c:pt idx="40">
                  <c:v>0.47988743452580601</c:v>
                </c:pt>
                <c:pt idx="41">
                  <c:v>0.50323909151351454</c:v>
                </c:pt>
                <c:pt idx="42">
                  <c:v>0.53064747436546089</c:v>
                </c:pt>
                <c:pt idx="43">
                  <c:v>0.56201336706537808</c:v>
                </c:pt>
                <c:pt idx="44">
                  <c:v>0.59696868091144506</c:v>
                </c:pt>
                <c:pt idx="45">
                  <c:v>0.63484287396975581</c:v>
                </c:pt>
                <c:pt idx="46">
                  <c:v>0.6746427486054708</c:v>
                </c:pt>
                <c:pt idx="47">
                  <c:v>0.71500586865211335</c:v>
                </c:pt>
                <c:pt idx="48">
                  <c:v>0.75396407120153663</c:v>
                </c:pt>
                <c:pt idx="49">
                  <c:v>0.78815473708185702</c:v>
                </c:pt>
                <c:pt idx="50">
                  <c:v>0.81128013987154191</c:v>
                </c:pt>
                <c:pt idx="51">
                  <c:v>0.81306427863827402</c:v>
                </c:pt>
                <c:pt idx="52">
                  <c:v>0.78212957962388563</c:v>
                </c:pt>
                <c:pt idx="53">
                  <c:v>0.71464008308718918</c:v>
                </c:pt>
                <c:pt idx="54">
                  <c:v>0.62250322957068638</c:v>
                </c:pt>
                <c:pt idx="55">
                  <c:v>0.53017354356231094</c:v>
                </c:pt>
                <c:pt idx="56">
                  <c:v>0.45973402614345971</c:v>
                </c:pt>
                <c:pt idx="57">
                  <c:v>0.41861783352804438</c:v>
                </c:pt>
                <c:pt idx="58">
                  <c:v>0.40083847088285657</c:v>
                </c:pt>
                <c:pt idx="59">
                  <c:v>0.39644820866847913</c:v>
                </c:pt>
                <c:pt idx="60">
                  <c:v>0.39841911456706874</c:v>
                </c:pt>
                <c:pt idx="61">
                  <c:v>0.40371339284696717</c:v>
                </c:pt>
                <c:pt idx="62">
                  <c:v>0.4116530286706096</c:v>
                </c:pt>
                <c:pt idx="63">
                  <c:v>0.42244801367017787</c:v>
                </c:pt>
                <c:pt idx="64">
                  <c:v>0.43650200549864054</c:v>
                </c:pt>
                <c:pt idx="65">
                  <c:v>0.45415410250312171</c:v>
                </c:pt>
                <c:pt idx="66">
                  <c:v>0.47555831691920819</c:v>
                </c:pt>
                <c:pt idx="67">
                  <c:v>0.5005952165102614</c:v>
                </c:pt>
                <c:pt idx="68">
                  <c:v>0.5288006086321253</c:v>
                </c:pt>
                <c:pt idx="69">
                  <c:v>0.55931239150876788</c:v>
                </c:pt>
                <c:pt idx="70">
                  <c:v>0.59079047946631724</c:v>
                </c:pt>
                <c:pt idx="71">
                  <c:v>0.62109450363036756</c:v>
                </c:pt>
                <c:pt idx="72">
                  <c:v>0.64628074616064546</c:v>
                </c:pt>
                <c:pt idx="73">
                  <c:v>0.65902391279847072</c:v>
                </c:pt>
                <c:pt idx="74">
                  <c:v>0.64897303029814424</c:v>
                </c:pt>
                <c:pt idx="75">
                  <c:v>0.60901688401300347</c:v>
                </c:pt>
                <c:pt idx="76">
                  <c:v>0.54498054307330823</c:v>
                </c:pt>
                <c:pt idx="77">
                  <c:v>0.4765391175871907</c:v>
                </c:pt>
                <c:pt idx="78">
                  <c:v>0.42384065258679421</c:v>
                </c:pt>
                <c:pt idx="79">
                  <c:v>0.39390849533864308</c:v>
                </c:pt>
                <c:pt idx="80">
                  <c:v>0.38117059616849303</c:v>
                </c:pt>
                <c:pt idx="81">
                  <c:v>0.37695752156146212</c:v>
                </c:pt>
                <c:pt idx="82">
                  <c:v>0.37570144203264849</c:v>
                </c:pt>
                <c:pt idx="83">
                  <c:v>0.37518391221930403</c:v>
                </c:pt>
                <c:pt idx="84">
                  <c:v>0.37480305731434538</c:v>
                </c:pt>
                <c:pt idx="85">
                  <c:v>0.37444334118724315</c:v>
                </c:pt>
                <c:pt idx="86">
                  <c:v>0.37408863642989448</c:v>
                </c:pt>
                <c:pt idx="87">
                  <c:v>0.37373714149240106</c:v>
                </c:pt>
                <c:pt idx="88">
                  <c:v>0.37338854607180516</c:v>
                </c:pt>
                <c:pt idx="89">
                  <c:v>0.37304266195564145</c:v>
                </c:pt>
                <c:pt idx="90">
                  <c:v>0.37269931944323448</c:v>
                </c:pt>
                <c:pt idx="91">
                  <c:v>0.37235836727296873</c:v>
                </c:pt>
                <c:pt idx="92">
                  <c:v>0.37201969197193213</c:v>
                </c:pt>
                <c:pt idx="93">
                  <c:v>0.37168327867243983</c:v>
                </c:pt>
                <c:pt idx="94">
                  <c:v>0.37134938550627566</c:v>
                </c:pt>
                <c:pt idx="95">
                  <c:v>0.37101900552335332</c:v>
                </c:pt>
                <c:pt idx="96">
                  <c:v>0.37069499440263676</c:v>
                </c:pt>
                <c:pt idx="97">
                  <c:v>0.37038459785306371</c:v>
                </c:pt>
                <c:pt idx="98">
                  <c:v>0.37010462013435003</c:v>
                </c:pt>
                <c:pt idx="99">
                  <c:v>0.3698909807757641</c:v>
                </c:pt>
                <c:pt idx="100">
                  <c:v>0.36981445841693827</c:v>
                </c:pt>
                <c:pt idx="101">
                  <c:v>0.37000319418143945</c:v>
                </c:pt>
                <c:pt idx="102">
                  <c:v>0.37066903445683641</c:v>
                </c:pt>
                <c:pt idx="103">
                  <c:v>0.37212858496117779</c:v>
                </c:pt>
                <c:pt idx="104">
                  <c:v>0.3748020472190795</c:v>
                </c:pt>
                <c:pt idx="105">
                  <c:v>0.37916651003647772</c:v>
                </c:pt>
                <c:pt idx="106">
                  <c:v>0.385638059582322</c:v>
                </c:pt>
                <c:pt idx="107">
                  <c:v>0.39435831798548643</c:v>
                </c:pt>
                <c:pt idx="108">
                  <c:v>0.40487230292800824</c:v>
                </c:pt>
                <c:pt idx="109">
                  <c:v>0.41575438858113595</c:v>
                </c:pt>
                <c:pt idx="110">
                  <c:v>0.42444635026334959</c:v>
                </c:pt>
                <c:pt idx="111">
                  <c:v>0.42781018670719079</c:v>
                </c:pt>
                <c:pt idx="112">
                  <c:v>0.42365931431511733</c:v>
                </c:pt>
                <c:pt idx="113">
                  <c:v>0.41248004025324997</c:v>
                </c:pt>
                <c:pt idx="114">
                  <c:v>0.3976912678403689</c:v>
                </c:pt>
                <c:pt idx="115">
                  <c:v>0.38375007933149424</c:v>
                </c:pt>
                <c:pt idx="116">
                  <c:v>0.37361817402392211</c:v>
                </c:pt>
                <c:pt idx="117">
                  <c:v>0.36774340562507463</c:v>
                </c:pt>
                <c:pt idx="118">
                  <c:v>0.36492653721749191</c:v>
                </c:pt>
                <c:pt idx="119">
                  <c:v>0.36371482214175499</c:v>
                </c:pt>
                <c:pt idx="120">
                  <c:v>0.36314685553821963</c:v>
                </c:pt>
                <c:pt idx="121">
                  <c:v>0.362780581688043</c:v>
                </c:pt>
                <c:pt idx="122">
                  <c:v>0.36246472119546908</c:v>
                </c:pt>
                <c:pt idx="123">
                  <c:v>0.3621595876998262</c:v>
                </c:pt>
                <c:pt idx="124">
                  <c:v>0.36185709822604617</c:v>
                </c:pt>
                <c:pt idx="125">
                  <c:v>0.36155599556182777</c:v>
                </c:pt>
                <c:pt idx="126">
                  <c:v>0.36125617968455009</c:v>
                </c:pt>
                <c:pt idx="127">
                  <c:v>0.36095777764495757</c:v>
                </c:pt>
                <c:pt idx="128">
                  <c:v>0.36066130423121229</c:v>
                </c:pt>
                <c:pt idx="129">
                  <c:v>0.36036884149668685</c:v>
                </c:pt>
                <c:pt idx="130">
                  <c:v>0.36008816646020164</c:v>
                </c:pt>
                <c:pt idx="131">
                  <c:v>0.35984481705169297</c:v>
                </c:pt>
                <c:pt idx="132">
                  <c:v>0.35971120068622137</c:v>
                </c:pt>
                <c:pt idx="133">
                  <c:v>0.35986188791602286</c:v>
                </c:pt>
                <c:pt idx="134">
                  <c:v>0.36064665552241543</c:v>
                </c:pt>
                <c:pt idx="135">
                  <c:v>0.36262313693830101</c:v>
                </c:pt>
                <c:pt idx="136">
                  <c:v>0.36642662119165126</c:v>
                </c:pt>
                <c:pt idx="137">
                  <c:v>0.37236572026262627</c:v>
                </c:pt>
                <c:pt idx="138">
                  <c:v>0.37983939111862519</c:v>
                </c:pt>
                <c:pt idx="139">
                  <c:v>0.38702162342155044</c:v>
                </c:pt>
                <c:pt idx="140">
                  <c:v>0.39136678312931583</c:v>
                </c:pt>
                <c:pt idx="141">
                  <c:v>0.39094395890060335</c:v>
                </c:pt>
                <c:pt idx="142">
                  <c:v>0.3857090862157399</c:v>
                </c:pt>
                <c:pt idx="143">
                  <c:v>0.37760206793932866</c:v>
                </c:pt>
                <c:pt idx="144">
                  <c:v>0.36932311019188163</c:v>
                </c:pt>
                <c:pt idx="145">
                  <c:v>0.36283317643454488</c:v>
                </c:pt>
                <c:pt idx="146">
                  <c:v>0.35870502773821261</c:v>
                </c:pt>
                <c:pt idx="147">
                  <c:v>0.3564818684417399</c:v>
                </c:pt>
                <c:pt idx="148">
                  <c:v>0.35539559219813016</c:v>
                </c:pt>
                <c:pt idx="149">
                  <c:v>0.35484169611487593</c:v>
                </c:pt>
                <c:pt idx="150">
                  <c:v>0.35448861327582093</c:v>
                </c:pt>
                <c:pt idx="151">
                  <c:v>0.35419741410729128</c:v>
                </c:pt>
                <c:pt idx="152">
                  <c:v>0.35392191264957518</c:v>
                </c:pt>
                <c:pt idx="153">
                  <c:v>0.35364965429879452</c:v>
                </c:pt>
                <c:pt idx="154">
                  <c:v>0.35337784289061952</c:v>
                </c:pt>
                <c:pt idx="155">
                  <c:v>0.35310591007944825</c:v>
                </c:pt>
                <c:pt idx="156">
                  <c:v>0.35283371171747419</c:v>
                </c:pt>
                <c:pt idx="157">
                  <c:v>0.35256117649467977</c:v>
                </c:pt>
                <c:pt idx="158">
                  <c:v>0.35228825022371613</c:v>
                </c:pt>
                <c:pt idx="159">
                  <c:v>0.35201488838218381</c:v>
                </c:pt>
                <c:pt idx="160">
                  <c:v>0.35174105495498531</c:v>
                </c:pt>
                <c:pt idx="161">
                  <c:v>0.35146672186467387</c:v>
                </c:pt>
                <c:pt idx="162">
                  <c:v>0.35119186838052796</c:v>
                </c:pt>
                <c:pt idx="163">
                  <c:v>0.35091648047615598</c:v>
                </c:pt>
                <c:pt idx="164">
                  <c:v>0.35064055015640444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0.38306972647545745</c:v>
                </c:pt>
                <c:pt idx="1">
                  <c:v>0.38368301024593837</c:v>
                </c:pt>
                <c:pt idx="2">
                  <c:v>0.38429498621955394</c:v>
                </c:pt>
                <c:pt idx="3">
                  <c:v>0.38490520244407761</c:v>
                </c:pt>
                <c:pt idx="4">
                  <c:v>0.38551314055211094</c:v>
                </c:pt>
                <c:pt idx="5">
                  <c:v>0.38611820929525598</c:v>
                </c:pt>
                <c:pt idx="6">
                  <c:v>0.38671973790336267</c:v>
                </c:pt>
                <c:pt idx="7">
                  <c:v>0.38731696937304205</c:v>
                </c:pt>
                <c:pt idx="8">
                  <c:v>0.38790905381922386</c:v>
                </c:pt>
                <c:pt idx="9">
                  <c:v>0.38849504205679974</c:v>
                </c:pt>
                <c:pt idx="10">
                  <c:v>0.38907387961589751</c:v>
                </c:pt>
                <c:pt idx="11">
                  <c:v>0.38964440143331169</c:v>
                </c:pt>
                <c:pt idx="12">
                  <c:v>0.39020532750283304</c:v>
                </c:pt>
                <c:pt idx="13">
                  <c:v>0.39075525980690307</c:v>
                </c:pt>
                <c:pt idx="14">
                  <c:v>0.39129268088881275</c:v>
                </c:pt>
                <c:pt idx="15">
                  <c:v>0.39181595445552142</c:v>
                </c:pt>
                <c:pt idx="16">
                  <c:v>0.39232332842241768</c:v>
                </c:pt>
                <c:pt idx="17">
                  <c:v>0.39281294081870533</c:v>
                </c:pt>
                <c:pt idx="18">
                  <c:v>0.39328282896087441</c:v>
                </c:pt>
                <c:pt idx="19">
                  <c:v>0.39373094226705302</c:v>
                </c:pt>
                <c:pt idx="20">
                  <c:v>0.39415515902232018</c:v>
                </c:pt>
                <c:pt idx="21">
                  <c:v>0.39455330731045013</c:v>
                </c:pt>
                <c:pt idx="22">
                  <c:v>0.39492319019863553</c:v>
                </c:pt>
                <c:pt idx="23">
                  <c:v>0.3952626150982258</c:v>
                </c:pt>
                <c:pt idx="24">
                  <c:v>0.39556942702898462</c:v>
                </c:pt>
                <c:pt idx="25">
                  <c:v>0.39584154529288412</c:v>
                </c:pt>
                <c:pt idx="26">
                  <c:v>0.39607700282593228</c:v>
                </c:pt>
                <c:pt idx="27">
                  <c:v>0.39627398725680041</c:v>
                </c:pt>
                <c:pt idx="28">
                  <c:v>0.39643088247632285</c:v>
                </c:pt>
                <c:pt idx="29">
                  <c:v>0.39654630933193302</c:v>
                </c:pt>
                <c:pt idx="30">
                  <c:v>0.39661916392617835</c:v>
                </c:pt>
                <c:pt idx="31">
                  <c:v>0.3966486519376865</c:v>
                </c:pt>
                <c:pt idx="32">
                  <c:v>0.39663431741165411</c:v>
                </c:pt>
                <c:pt idx="33">
                  <c:v>0.39657606459428191</c:v>
                </c:pt>
                <c:pt idx="34">
                  <c:v>0.39647417161267401</c:v>
                </c:pt>
                <c:pt idx="35">
                  <c:v>0.39632929512033271</c:v>
                </c:pt>
                <c:pt idx="36">
                  <c:v>0.39614246542086218</c:v>
                </c:pt>
                <c:pt idx="37">
                  <c:v>0.39591507202293907</c:v>
                </c:pt>
                <c:pt idx="38">
                  <c:v>0.39564884003611978</c:v>
                </c:pt>
                <c:pt idx="39">
                  <c:v>0.39534579825512073</c:v>
                </c:pt>
                <c:pt idx="40">
                  <c:v>0.39500824016638442</c:v>
                </c:pt>
                <c:pt idx="41">
                  <c:v>0.39463867941642605</c:v>
                </c:pt>
                <c:pt idx="42">
                  <c:v>0.39423980148590221</c:v>
                </c:pt>
                <c:pt idx="43">
                  <c:v>0.39381441340573398</c:v>
                </c:pt>
                <c:pt idx="44">
                  <c:v>0.39336539333165088</c:v>
                </c:pt>
                <c:pt idx="45">
                  <c:v>0.39289564167081231</c:v>
                </c:pt>
                <c:pt idx="46">
                  <c:v>0.39240803524630358</c:v>
                </c:pt>
                <c:pt idx="47">
                  <c:v>0.39190538571534289</c:v>
                </c:pt>
                <c:pt idx="48">
                  <c:v>0.39139040315046436</c:v>
                </c:pt>
                <c:pt idx="49">
                  <c:v>0.39086566537488793</c:v>
                </c:pt>
                <c:pt idx="50">
                  <c:v>0.39033359333616707</c:v>
                </c:pt>
                <c:pt idx="51">
                  <c:v>0.3897964325240485</c:v>
                </c:pt>
                <c:pt idx="52">
                  <c:v>0.38925624020203231</c:v>
                </c:pt>
                <c:pt idx="53">
                  <c:v>0.38871487803475174</c:v>
                </c:pt>
                <c:pt idx="54">
                  <c:v>0.38817400955734016</c:v>
                </c:pt>
                <c:pt idx="55">
                  <c:v>0.38763510184666722</c:v>
                </c:pt>
                <c:pt idx="56">
                  <c:v>0.3870994307128518</c:v>
                </c:pt>
                <c:pt idx="57">
                  <c:v>0.38656808872598319</c:v>
                </c:pt>
                <c:pt idx="58">
                  <c:v>0.38604199541970408</c:v>
                </c:pt>
                <c:pt idx="59">
                  <c:v>0.38552190906231476</c:v>
                </c:pt>
                <c:pt idx="60">
                  <c:v>0.38500843944990965</c:v>
                </c:pt>
                <c:pt idx="61">
                  <c:v>0.38450206124823144</c:v>
                </c:pt>
                <c:pt idx="62">
                  <c:v>0.38400312748503229</c:v>
                </c:pt>
                <c:pt idx="63">
                  <c:v>0.38351188286854881</c:v>
                </c:pt>
                <c:pt idx="64">
                  <c:v>0.38302847667718964</c:v>
                </c:pt>
                <c:pt idx="65">
                  <c:v>0.38255297502866326</c:v>
                </c:pt>
                <c:pt idx="66">
                  <c:v>0.38208537239237628</c:v>
                </c:pt>
                <c:pt idx="67">
                  <c:v>0.38162560225655673</c:v>
                </c:pt>
                <c:pt idx="68">
                  <c:v>0.38117354690122462</c:v>
                </c:pt>
                <c:pt idx="69">
                  <c:v>0.38072904626029974</c:v>
                </c:pt>
                <c:pt idx="70">
                  <c:v>0.38029190588142464</c:v>
                </c:pt>
                <c:pt idx="71">
                  <c:v>0.3798619040113046</c:v>
                </c:pt>
                <c:pt idx="72">
                  <c:v>0.37943879784835238</c:v>
                </c:pt>
                <c:pt idx="73">
                  <c:v>0.37902232901401506</c:v>
                </c:pt>
                <c:pt idx="74">
                  <c:v>0.37861222830013508</c:v>
                </c:pt>
                <c:pt idx="75">
                  <c:v>0.37820821975277913</c:v>
                </c:pt>
                <c:pt idx="76">
                  <c:v>0.37781002415379406</c:v>
                </c:pt>
                <c:pt idx="77">
                  <c:v>0.377417361960453</c:v>
                </c:pt>
                <c:pt idx="78">
                  <c:v>0.37702995576141268</c:v>
                </c:pt>
                <c:pt idx="79">
                  <c:v>0.37664753230417547</c:v>
                </c:pt>
                <c:pt idx="80">
                  <c:v>0.3762698241456684</c:v>
                </c:pt>
                <c:pt idx="81">
                  <c:v>0.37589657097362844</c:v>
                </c:pt>
                <c:pt idx="82">
                  <c:v>0.37552752064243289</c:v>
                </c:pt>
                <c:pt idx="83">
                  <c:v>0.37516242996296256</c:v>
                </c:pt>
                <c:pt idx="84">
                  <c:v>0.37480106528214174</c:v>
                </c:pt>
                <c:pt idx="85">
                  <c:v>0.37444320288403171</c:v>
                </c:pt>
                <c:pt idx="86">
                  <c:v>0.3740886292408192</c:v>
                </c:pt>
                <c:pt idx="87">
                  <c:v>0.37373714113875572</c:v>
                </c:pt>
                <c:pt idx="88">
                  <c:v>0.37338854570109337</c:v>
                </c:pt>
                <c:pt idx="89">
                  <c:v>0.37304266032731842</c:v>
                </c:pt>
                <c:pt idx="90">
                  <c:v>0.37269931256551186</c:v>
                </c:pt>
                <c:pt idx="91">
                  <c:v>0.37235833993244616</c:v>
                </c:pt>
                <c:pt idx="92">
                  <c:v>0.37201958969404919</c:v>
                </c:pt>
                <c:pt idx="93">
                  <c:v>0.37168291861711106</c:v>
                </c:pt>
                <c:pt idx="94">
                  <c:v>0.37134819270155633</c:v>
                </c:pt>
                <c:pt idx="95">
                  <c:v>0.37101528690123864</c:v>
                </c:pt>
                <c:pt idx="96">
                  <c:v>0.37068408484000859</c:v>
                </c:pt>
                <c:pt idx="97">
                  <c:v>0.37035447852874653</c:v>
                </c:pt>
                <c:pt idx="98">
                  <c:v>0.37002636808812112</c:v>
                </c:pt>
                <c:pt idx="99">
                  <c:v>0.36969966148100081</c:v>
                </c:pt>
                <c:pt idx="100">
                  <c:v>0.36937427425771191</c:v>
                </c:pt>
                <c:pt idx="101">
                  <c:v>0.36905012931666314</c:v>
                </c:pt>
                <c:pt idx="102">
                  <c:v>0.36872715668224498</c:v>
                </c:pt>
                <c:pt idx="103">
                  <c:v>0.36840529330133259</c:v>
                </c:pt>
                <c:pt idx="104">
                  <c:v>0.36808448285916223</c:v>
                </c:pt>
                <c:pt idx="105">
                  <c:v>0.36776467561480092</c:v>
                </c:pt>
                <c:pt idx="106">
                  <c:v>0.36744582825586597</c:v>
                </c:pt>
                <c:pt idx="107">
                  <c:v>0.36712790377156207</c:v>
                </c:pt>
                <c:pt idx="108">
                  <c:v>0.36681087134247992</c:v>
                </c:pt>
                <c:pt idx="109">
                  <c:v>0.3664947062449237</c:v>
                </c:pt>
                <c:pt idx="110">
                  <c:v>0.36617938976679837</c:v>
                </c:pt>
                <c:pt idx="111">
                  <c:v>0.36586490913128461</c:v>
                </c:pt>
                <c:pt idx="112">
                  <c:v>0.36555125742365652</c:v>
                </c:pt>
                <c:pt idx="113">
                  <c:v>0.36523843351565827</c:v>
                </c:pt>
                <c:pt idx="114">
                  <c:v>0.36492644198085727</c:v>
                </c:pt>
                <c:pt idx="115">
                  <c:v>0.36461529299336426</c:v>
                </c:pt>
                <c:pt idx="116">
                  <c:v>0.36430500220126627</c:v>
                </c:pt>
                <c:pt idx="117">
                  <c:v>0.36399559056512737</c:v>
                </c:pt>
                <c:pt idx="118">
                  <c:v>0.36368708415100942</c:v>
                </c:pt>
                <c:pt idx="119">
                  <c:v>0.36337951386674683</c:v>
                </c:pt>
                <c:pt idx="120">
                  <c:v>0.36307291512976131</c:v>
                </c:pt>
                <c:pt idx="121">
                  <c:v>0.36276732745463691</c:v>
                </c:pt>
                <c:pt idx="122">
                  <c:v>0.36246279394912062</c:v>
                </c:pt>
                <c:pt idx="123">
                  <c:v>0.3621593607082943</c:v>
                </c:pt>
                <c:pt idx="124">
                  <c:v>0.36185707609852064</c:v>
                </c:pt>
                <c:pt idx="125">
                  <c:v>0.36155598992550209</c:v>
                </c:pt>
                <c:pt idx="126">
                  <c:v>0.36125615248450726</c:v>
                </c:pt>
                <c:pt idx="127">
                  <c:v>0.3609576134955379</c:v>
                </c:pt>
                <c:pt idx="128">
                  <c:v>0.3606604209319102</c:v>
                </c:pt>
                <c:pt idx="129">
                  <c:v>0.36036461975726708</c:v>
                </c:pt>
                <c:pt idx="130">
                  <c:v>0.36007025059320286</c:v>
                </c:pt>
                <c:pt idx="131">
                  <c:v>0.35977734834711544</c:v>
                </c:pt>
                <c:pt idx="132">
                  <c:v>0.35948594083711755</c:v>
                </c:pt>
                <c:pt idx="133">
                  <c:v>0.35919604745730699</c:v>
                </c:pt>
                <c:pt idx="134">
                  <c:v>0.35890767793173362</c:v>
                </c:pt>
                <c:pt idx="135">
                  <c:v>0.35862083120840749</c:v>
                </c:pt>
                <c:pt idx="136">
                  <c:v>0.35833549454503821</c:v>
                </c:pt>
                <c:pt idx="137">
                  <c:v>0.35805164283544311</c:v>
                </c:pt>
                <c:pt idx="138">
                  <c:v>0.35776923821945289</c:v>
                </c:pt>
                <c:pt idx="139">
                  <c:v>0.35748823000970803</c:v>
                </c:pt>
                <c:pt idx="140">
                  <c:v>0.35720855495631781</c:v>
                </c:pt>
                <c:pt idx="141">
                  <c:v>0.35693013785562311</c:v>
                </c:pt>
                <c:pt idx="142">
                  <c:v>0.35665289249320753</c:v>
                </c:pt>
                <c:pt idx="143">
                  <c:v>0.35637672289499572</c:v>
                </c:pt>
                <c:pt idx="144">
                  <c:v>0.35610152484502233</c:v>
                </c:pt>
                <c:pt idx="145">
                  <c:v>0.35582718761542842</c:v>
                </c:pt>
                <c:pt idx="146">
                  <c:v>0.35555359584449048</c:v>
                </c:pt>
                <c:pt idx="147">
                  <c:v>0.3552806314927105</c:v>
                </c:pt>
                <c:pt idx="148">
                  <c:v>0.35500817580555905</c:v>
                </c:pt>
                <c:pt idx="149">
                  <c:v>0.3547361112143016</c:v>
                </c:pt>
                <c:pt idx="150">
                  <c:v>0.35446432311302523</c:v>
                </c:pt>
                <c:pt idx="151">
                  <c:v>0.35419270145976595</c:v>
                </c:pt>
                <c:pt idx="152">
                  <c:v>0.35392114216157677</c:v>
                </c:pt>
                <c:pt idx="153">
                  <c:v>0.35364954821641664</c:v>
                </c:pt>
                <c:pt idx="154">
                  <c:v>0.35337783059788253</c:v>
                </c:pt>
                <c:pt idx="155">
                  <c:v>0.35310590888114107</c:v>
                </c:pt>
                <c:pt idx="156">
                  <c:v>0.35283371161925026</c:v>
                </c:pt>
                <c:pt idx="157">
                  <c:v>0.35256117648791213</c:v>
                </c:pt>
                <c:pt idx="158">
                  <c:v>0.35228825022332433</c:v>
                </c:pt>
                <c:pt idx="159">
                  <c:v>0.35201488838216477</c:v>
                </c:pt>
                <c:pt idx="160">
                  <c:v>0.35174105495498453</c:v>
                </c:pt>
                <c:pt idx="161">
                  <c:v>0.35146672186467387</c:v>
                </c:pt>
                <c:pt idx="162">
                  <c:v>0.35119186838052796</c:v>
                </c:pt>
                <c:pt idx="163">
                  <c:v>0.35091648047615598</c:v>
                </c:pt>
                <c:pt idx="164">
                  <c:v>0.35064055015640444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0.402532</c:v>
                </c:pt>
                <c:pt idx="1">
                  <c:v>0.396698</c:v>
                </c:pt>
                <c:pt idx="2">
                  <c:v>0.40176000000000001</c:v>
                </c:pt>
                <c:pt idx="3">
                  <c:v>0.40102300000000002</c:v>
                </c:pt>
                <c:pt idx="4">
                  <c:v>0.40052399999999999</c:v>
                </c:pt>
                <c:pt idx="5">
                  <c:v>0.39859800000000001</c:v>
                </c:pt>
                <c:pt idx="6">
                  <c:v>0.40224300000000002</c:v>
                </c:pt>
                <c:pt idx="7">
                  <c:v>0.398866</c:v>
                </c:pt>
                <c:pt idx="8">
                  <c:v>0.39702599999999999</c:v>
                </c:pt>
                <c:pt idx="9">
                  <c:v>0.39735199999999998</c:v>
                </c:pt>
                <c:pt idx="10">
                  <c:v>0.39981299999999997</c:v>
                </c:pt>
                <c:pt idx="11">
                  <c:v>0.40223199999999998</c:v>
                </c:pt>
                <c:pt idx="12">
                  <c:v>0.40382299999999999</c:v>
                </c:pt>
                <c:pt idx="13">
                  <c:v>0.402505</c:v>
                </c:pt>
                <c:pt idx="14">
                  <c:v>0.400864</c:v>
                </c:pt>
                <c:pt idx="15">
                  <c:v>0.40298200000000001</c:v>
                </c:pt>
                <c:pt idx="16">
                  <c:v>0.40283799999999997</c:v>
                </c:pt>
                <c:pt idx="17">
                  <c:v>0.402198</c:v>
                </c:pt>
                <c:pt idx="18">
                  <c:v>0.404167</c:v>
                </c:pt>
                <c:pt idx="19">
                  <c:v>0.405916</c:v>
                </c:pt>
                <c:pt idx="20">
                  <c:v>0.40457599999999999</c:v>
                </c:pt>
                <c:pt idx="21">
                  <c:v>0.40400000000000003</c:v>
                </c:pt>
                <c:pt idx="22">
                  <c:v>0.40571200000000002</c:v>
                </c:pt>
                <c:pt idx="23">
                  <c:v>0.40722999999999998</c:v>
                </c:pt>
                <c:pt idx="24">
                  <c:v>0.40343699999999999</c:v>
                </c:pt>
                <c:pt idx="25">
                  <c:v>0.40635199999999999</c:v>
                </c:pt>
                <c:pt idx="26">
                  <c:v>0.40720099999999998</c:v>
                </c:pt>
                <c:pt idx="27">
                  <c:v>0.41129100000000002</c:v>
                </c:pt>
                <c:pt idx="28">
                  <c:v>0.40611599999999998</c:v>
                </c:pt>
                <c:pt idx="29">
                  <c:v>0.41038400000000003</c:v>
                </c:pt>
                <c:pt idx="30">
                  <c:v>0.413076</c:v>
                </c:pt>
                <c:pt idx="31">
                  <c:v>0.41558800000000001</c:v>
                </c:pt>
                <c:pt idx="32">
                  <c:v>0.41360999999999998</c:v>
                </c:pt>
                <c:pt idx="33">
                  <c:v>0.41725299999999999</c:v>
                </c:pt>
                <c:pt idx="34">
                  <c:v>0.42043199999999997</c:v>
                </c:pt>
                <c:pt idx="35">
                  <c:v>0.42277100000000001</c:v>
                </c:pt>
                <c:pt idx="36">
                  <c:v>0.427342</c:v>
                </c:pt>
                <c:pt idx="37">
                  <c:v>0.43360500000000002</c:v>
                </c:pt>
                <c:pt idx="38">
                  <c:v>0.437616</c:v>
                </c:pt>
                <c:pt idx="39">
                  <c:v>0.44542700000000002</c:v>
                </c:pt>
                <c:pt idx="40">
                  <c:v>0.45662799999999998</c:v>
                </c:pt>
                <c:pt idx="41">
                  <c:v>0.47517999999999999</c:v>
                </c:pt>
                <c:pt idx="42">
                  <c:v>0.50295000000000001</c:v>
                </c:pt>
                <c:pt idx="43">
                  <c:v>0.53989600000000004</c:v>
                </c:pt>
                <c:pt idx="44">
                  <c:v>0.58272599999999997</c:v>
                </c:pt>
                <c:pt idx="45">
                  <c:v>0.636243</c:v>
                </c:pt>
                <c:pt idx="46">
                  <c:v>0.68002899999999999</c:v>
                </c:pt>
                <c:pt idx="47">
                  <c:v>0.72076899999999999</c:v>
                </c:pt>
                <c:pt idx="48">
                  <c:v>0.75009300000000001</c:v>
                </c:pt>
                <c:pt idx="49">
                  <c:v>0.77297700000000003</c:v>
                </c:pt>
                <c:pt idx="50">
                  <c:v>0.78569800000000001</c:v>
                </c:pt>
                <c:pt idx="51">
                  <c:v>0.79034599999999999</c:v>
                </c:pt>
                <c:pt idx="52">
                  <c:v>0.78099300000000005</c:v>
                </c:pt>
                <c:pt idx="53">
                  <c:v>0.76511899999999999</c:v>
                </c:pt>
                <c:pt idx="54">
                  <c:v>0.72806099999999996</c:v>
                </c:pt>
                <c:pt idx="55">
                  <c:v>0.65847299999999997</c:v>
                </c:pt>
                <c:pt idx="56">
                  <c:v>0.54210400000000003</c:v>
                </c:pt>
                <c:pt idx="57">
                  <c:v>0.44370100000000001</c:v>
                </c:pt>
                <c:pt idx="58">
                  <c:v>0.40096799999999999</c:v>
                </c:pt>
                <c:pt idx="59">
                  <c:v>0.39955800000000002</c:v>
                </c:pt>
                <c:pt idx="60">
                  <c:v>0.40398899999999999</c:v>
                </c:pt>
                <c:pt idx="61">
                  <c:v>0.401999</c:v>
                </c:pt>
                <c:pt idx="62">
                  <c:v>0.40897499999999998</c:v>
                </c:pt>
                <c:pt idx="63">
                  <c:v>0.40852899999999998</c:v>
                </c:pt>
                <c:pt idx="64">
                  <c:v>0.41696800000000001</c:v>
                </c:pt>
                <c:pt idx="65">
                  <c:v>0.431033</c:v>
                </c:pt>
                <c:pt idx="66">
                  <c:v>0.44788800000000001</c:v>
                </c:pt>
                <c:pt idx="67">
                  <c:v>0.47120000000000001</c:v>
                </c:pt>
                <c:pt idx="68">
                  <c:v>0.50324599999999997</c:v>
                </c:pt>
                <c:pt idx="69">
                  <c:v>0.53477200000000003</c:v>
                </c:pt>
                <c:pt idx="70">
                  <c:v>0.563747</c:v>
                </c:pt>
                <c:pt idx="71">
                  <c:v>0.59174800000000005</c:v>
                </c:pt>
                <c:pt idx="72">
                  <c:v>0.615672</c:v>
                </c:pt>
                <c:pt idx="73">
                  <c:v>0.63229400000000002</c:v>
                </c:pt>
                <c:pt idx="74">
                  <c:v>0.64180400000000004</c:v>
                </c:pt>
                <c:pt idx="75">
                  <c:v>0.64193800000000001</c:v>
                </c:pt>
                <c:pt idx="76">
                  <c:v>0.63511499999999999</c:v>
                </c:pt>
                <c:pt idx="77">
                  <c:v>0.60603600000000002</c:v>
                </c:pt>
                <c:pt idx="78">
                  <c:v>0.55133900000000002</c:v>
                </c:pt>
                <c:pt idx="79">
                  <c:v>0.47684599999999999</c:v>
                </c:pt>
                <c:pt idx="80">
                  <c:v>0.41183900000000001</c:v>
                </c:pt>
                <c:pt idx="81">
                  <c:v>0.39137</c:v>
                </c:pt>
                <c:pt idx="82">
                  <c:v>0.38434800000000002</c:v>
                </c:pt>
                <c:pt idx="83">
                  <c:v>0.38321100000000002</c:v>
                </c:pt>
                <c:pt idx="84">
                  <c:v>0.37922099999999997</c:v>
                </c:pt>
                <c:pt idx="85">
                  <c:v>0.38104500000000002</c:v>
                </c:pt>
                <c:pt idx="86">
                  <c:v>0.38167200000000001</c:v>
                </c:pt>
                <c:pt idx="87">
                  <c:v>0.38242799999999999</c:v>
                </c:pt>
                <c:pt idx="88">
                  <c:v>0.38197799999999998</c:v>
                </c:pt>
                <c:pt idx="89">
                  <c:v>0.38130500000000001</c:v>
                </c:pt>
                <c:pt idx="90">
                  <c:v>0.38597799999999999</c:v>
                </c:pt>
                <c:pt idx="91">
                  <c:v>0.38355099999999998</c:v>
                </c:pt>
                <c:pt idx="92">
                  <c:v>0.37950499999999998</c:v>
                </c:pt>
                <c:pt idx="93">
                  <c:v>0.38323000000000002</c:v>
                </c:pt>
                <c:pt idx="94">
                  <c:v>0.378807</c:v>
                </c:pt>
                <c:pt idx="95">
                  <c:v>0.38160699999999997</c:v>
                </c:pt>
                <c:pt idx="96">
                  <c:v>0.38056200000000001</c:v>
                </c:pt>
                <c:pt idx="97">
                  <c:v>0.38219700000000001</c:v>
                </c:pt>
                <c:pt idx="98">
                  <c:v>0.37935000000000002</c:v>
                </c:pt>
                <c:pt idx="99">
                  <c:v>0.38271100000000002</c:v>
                </c:pt>
                <c:pt idx="100">
                  <c:v>0.37965900000000002</c:v>
                </c:pt>
                <c:pt idx="101">
                  <c:v>0.381998</c:v>
                </c:pt>
                <c:pt idx="102">
                  <c:v>0.37910199999999999</c:v>
                </c:pt>
                <c:pt idx="103">
                  <c:v>0.379749</c:v>
                </c:pt>
                <c:pt idx="104">
                  <c:v>0.37989499999999998</c:v>
                </c:pt>
                <c:pt idx="105">
                  <c:v>0.38091700000000001</c:v>
                </c:pt>
                <c:pt idx="106">
                  <c:v>0.38276399999999999</c:v>
                </c:pt>
                <c:pt idx="107">
                  <c:v>0.38816200000000001</c:v>
                </c:pt>
                <c:pt idx="108">
                  <c:v>0.39722600000000002</c:v>
                </c:pt>
                <c:pt idx="109">
                  <c:v>0.40564800000000001</c:v>
                </c:pt>
                <c:pt idx="110">
                  <c:v>0.41744100000000001</c:v>
                </c:pt>
                <c:pt idx="111">
                  <c:v>0.42741699999999999</c:v>
                </c:pt>
                <c:pt idx="112">
                  <c:v>0.43151</c:v>
                </c:pt>
                <c:pt idx="113">
                  <c:v>0.43481999999999998</c:v>
                </c:pt>
                <c:pt idx="114">
                  <c:v>0.43077199999999999</c:v>
                </c:pt>
                <c:pt idx="115">
                  <c:v>0.42106300000000002</c:v>
                </c:pt>
                <c:pt idx="116">
                  <c:v>0.40727200000000002</c:v>
                </c:pt>
                <c:pt idx="117">
                  <c:v>0.39455000000000001</c:v>
                </c:pt>
                <c:pt idx="118">
                  <c:v>0.38283800000000001</c:v>
                </c:pt>
                <c:pt idx="119">
                  <c:v>0.37254999999999999</c:v>
                </c:pt>
                <c:pt idx="120">
                  <c:v>0.36982100000000001</c:v>
                </c:pt>
                <c:pt idx="121">
                  <c:v>0.36815500000000001</c:v>
                </c:pt>
                <c:pt idx="122">
                  <c:v>0.37165700000000002</c:v>
                </c:pt>
                <c:pt idx="123">
                  <c:v>0.36987999999999999</c:v>
                </c:pt>
                <c:pt idx="124">
                  <c:v>0.36879000000000001</c:v>
                </c:pt>
                <c:pt idx="125">
                  <c:v>0.36967</c:v>
                </c:pt>
                <c:pt idx="126">
                  <c:v>0.368257</c:v>
                </c:pt>
                <c:pt idx="127">
                  <c:v>0.368863</c:v>
                </c:pt>
                <c:pt idx="128">
                  <c:v>0.37008200000000002</c:v>
                </c:pt>
                <c:pt idx="129">
                  <c:v>0.37018600000000002</c:v>
                </c:pt>
                <c:pt idx="130">
                  <c:v>0.36830200000000002</c:v>
                </c:pt>
                <c:pt idx="131">
                  <c:v>0.36538300000000001</c:v>
                </c:pt>
                <c:pt idx="132">
                  <c:v>0.36635400000000001</c:v>
                </c:pt>
                <c:pt idx="133">
                  <c:v>0.36464200000000002</c:v>
                </c:pt>
                <c:pt idx="134">
                  <c:v>0.36738599999999999</c:v>
                </c:pt>
                <c:pt idx="135">
                  <c:v>0.36713499999999999</c:v>
                </c:pt>
                <c:pt idx="136">
                  <c:v>0.37009799999999998</c:v>
                </c:pt>
                <c:pt idx="137">
                  <c:v>0.37419999999999998</c:v>
                </c:pt>
                <c:pt idx="138">
                  <c:v>0.376303</c:v>
                </c:pt>
                <c:pt idx="139">
                  <c:v>0.38164799999999999</c:v>
                </c:pt>
                <c:pt idx="140">
                  <c:v>0.389654</c:v>
                </c:pt>
                <c:pt idx="141">
                  <c:v>0.39485199999999998</c:v>
                </c:pt>
                <c:pt idx="142">
                  <c:v>0.39901199999999998</c:v>
                </c:pt>
                <c:pt idx="143">
                  <c:v>0.39779399999999998</c:v>
                </c:pt>
                <c:pt idx="144">
                  <c:v>0.399586</c:v>
                </c:pt>
                <c:pt idx="145">
                  <c:v>0.38939499999999999</c:v>
                </c:pt>
                <c:pt idx="146">
                  <c:v>0.38130999999999998</c:v>
                </c:pt>
                <c:pt idx="147">
                  <c:v>0.37163299999999999</c:v>
                </c:pt>
                <c:pt idx="148">
                  <c:v>0.366587</c:v>
                </c:pt>
                <c:pt idx="149">
                  <c:v>0.36379499999999998</c:v>
                </c:pt>
                <c:pt idx="150">
                  <c:v>0.36363499999999999</c:v>
                </c:pt>
                <c:pt idx="151">
                  <c:v>0.362516</c:v>
                </c:pt>
                <c:pt idx="152">
                  <c:v>0.35971500000000001</c:v>
                </c:pt>
                <c:pt idx="153">
                  <c:v>0.36513800000000002</c:v>
                </c:pt>
                <c:pt idx="154">
                  <c:v>0.36096699999999998</c:v>
                </c:pt>
                <c:pt idx="155">
                  <c:v>0.36364000000000002</c:v>
                </c:pt>
                <c:pt idx="156">
                  <c:v>0.36313000000000001</c:v>
                </c:pt>
                <c:pt idx="157">
                  <c:v>0.35930899999999999</c:v>
                </c:pt>
                <c:pt idx="158">
                  <c:v>0.36017300000000002</c:v>
                </c:pt>
                <c:pt idx="159">
                  <c:v>0.359713</c:v>
                </c:pt>
                <c:pt idx="160">
                  <c:v>0.36155100000000001</c:v>
                </c:pt>
                <c:pt idx="161">
                  <c:v>0.35894199999999998</c:v>
                </c:pt>
                <c:pt idx="162">
                  <c:v>0.36223</c:v>
                </c:pt>
                <c:pt idx="163">
                  <c:v>0.360711</c:v>
                </c:pt>
                <c:pt idx="164">
                  <c:v>0.36183799999999999</c:v>
                </c:pt>
                <c:pt idx="165">
                  <c:v>0.36228100000000002</c:v>
                </c:pt>
                <c:pt idx="166">
                  <c:v>0.362535</c:v>
                </c:pt>
                <c:pt idx="167">
                  <c:v>0.36170000000000002</c:v>
                </c:pt>
                <c:pt idx="168">
                  <c:v>0.36258200000000002</c:v>
                </c:pt>
                <c:pt idx="169">
                  <c:v>0.36366599999999999</c:v>
                </c:pt>
                <c:pt idx="170">
                  <c:v>0.36186400000000002</c:v>
                </c:pt>
                <c:pt idx="171">
                  <c:v>0.36110199999999998</c:v>
                </c:pt>
                <c:pt idx="172">
                  <c:v>0.35985099999999998</c:v>
                </c:pt>
                <c:pt idx="173">
                  <c:v>0.36091800000000002</c:v>
                </c:pt>
                <c:pt idx="174">
                  <c:v>0.36248900000000001</c:v>
                </c:pt>
                <c:pt idx="175">
                  <c:v>0.36116700000000002</c:v>
                </c:pt>
                <c:pt idx="176">
                  <c:v>0.36351800000000001</c:v>
                </c:pt>
                <c:pt idx="177">
                  <c:v>0.36129299999999998</c:v>
                </c:pt>
                <c:pt idx="178">
                  <c:v>0.36525999999999997</c:v>
                </c:pt>
                <c:pt idx="179">
                  <c:v>0.36345100000000002</c:v>
                </c:pt>
                <c:pt idx="180">
                  <c:v>0.36293700000000001</c:v>
                </c:pt>
                <c:pt idx="181">
                  <c:v>0.36159000000000002</c:v>
                </c:pt>
                <c:pt idx="182">
                  <c:v>0.362821</c:v>
                </c:pt>
                <c:pt idx="183">
                  <c:v>0.36305900000000002</c:v>
                </c:pt>
                <c:pt idx="184">
                  <c:v>0.35952400000000001</c:v>
                </c:pt>
                <c:pt idx="185">
                  <c:v>0.35996400000000001</c:v>
                </c:pt>
                <c:pt idx="186">
                  <c:v>0.364311</c:v>
                </c:pt>
                <c:pt idx="187">
                  <c:v>0.36432999999999999</c:v>
                </c:pt>
                <c:pt idx="188">
                  <c:v>0.36372199999999999</c:v>
                </c:pt>
                <c:pt idx="189">
                  <c:v>0.36129899999999998</c:v>
                </c:pt>
                <c:pt idx="190">
                  <c:v>0.36071700000000001</c:v>
                </c:pt>
                <c:pt idx="191">
                  <c:v>0.361516</c:v>
                </c:pt>
                <c:pt idx="192">
                  <c:v>0.36462600000000001</c:v>
                </c:pt>
                <c:pt idx="193">
                  <c:v>0.36233900000000002</c:v>
                </c:pt>
                <c:pt idx="194">
                  <c:v>0.36135400000000001</c:v>
                </c:pt>
                <c:pt idx="195">
                  <c:v>0.36178700000000003</c:v>
                </c:pt>
                <c:pt idx="196">
                  <c:v>0.36319499999999999</c:v>
                </c:pt>
                <c:pt idx="197">
                  <c:v>0.36399100000000001</c:v>
                </c:pt>
                <c:pt idx="198">
                  <c:v>0.35772300000000001</c:v>
                </c:pt>
                <c:pt idx="199">
                  <c:v>0.362203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0.39717423492705167</c:v>
                </c:pt>
                <c:pt idx="1">
                  <c:v>0.39768328728900493</c:v>
                </c:pt>
                <c:pt idx="2">
                  <c:v>0.39819112028195797</c:v>
                </c:pt>
                <c:pt idx="3">
                  <c:v>0.39869732031532773</c:v>
                </c:pt>
                <c:pt idx="4">
                  <c:v>0.39920141315045665</c:v>
                </c:pt>
                <c:pt idx="5">
                  <c:v>0.39970285800184086</c:v>
                </c:pt>
                <c:pt idx="6">
                  <c:v>0.40020104149645092</c:v>
                </c:pt>
                <c:pt idx="7">
                  <c:v>0.400695271611055</c:v>
                </c:pt>
                <c:pt idx="8">
                  <c:v>0.40118477176021367</c:v>
                </c:pt>
                <c:pt idx="9">
                  <c:v>0.40166867528699352</c:v>
                </c:pt>
                <c:pt idx="10">
                  <c:v>0.40214602073276484</c:v>
                </c:pt>
                <c:pt idx="11">
                  <c:v>0.40261574846278525</c:v>
                </c:pt>
                <c:pt idx="12">
                  <c:v>0.40307669955195258</c:v>
                </c:pt>
                <c:pt idx="13">
                  <c:v>0.403527618372229</c:v>
                </c:pt>
                <c:pt idx="14">
                  <c:v>0.40396716119663001</c:v>
                </c:pt>
                <c:pt idx="15">
                  <c:v>0.40439391453281082</c:v>
                </c:pt>
                <c:pt idx="16">
                  <c:v>0.40480642908995779</c:v>
                </c:pt>
                <c:pt idx="17">
                  <c:v>0.40520327862711553</c:v>
                </c:pt>
                <c:pt idx="18">
                  <c:v>0.40558315788575178</c:v>
                </c:pt>
                <c:pt idx="19">
                  <c:v>0.40594504090291694</c:v>
                </c:pt>
                <c:pt idx="20">
                  <c:v>0.40628843076821514</c:v>
                </c:pt>
                <c:pt idx="21">
                  <c:v>0.4066137447369787</c:v>
                </c:pt>
                <c:pt idx="22">
                  <c:v>0.40692289460988551</c:v>
                </c:pt>
                <c:pt idx="23">
                  <c:v>0.40722014084280561</c:v>
                </c:pt>
                <c:pt idx="24">
                  <c:v>0.40751331829802456</c:v>
                </c:pt>
                <c:pt idx="25">
                  <c:v>0.40781554869679798</c:v>
                </c:pt>
                <c:pt idx="26">
                  <c:v>0.40814756453803119</c:v>
                </c:pt>
                <c:pt idx="27">
                  <c:v>0.40854076417754154</c:v>
                </c:pt>
                <c:pt idx="28">
                  <c:v>0.4090410885653662</c:v>
                </c:pt>
                <c:pt idx="29">
                  <c:v>0.40971374624774326</c:v>
                </c:pt>
                <c:pt idx="30">
                  <c:v>0.41064870453641272</c:v>
                </c:pt>
                <c:pt idx="31">
                  <c:v>0.41196670419581694</c:v>
                </c:pt>
                <c:pt idx="32">
                  <c:v>0.4138253421597009</c:v>
                </c:pt>
                <c:pt idx="33">
                  <c:v>0.41642451179259427</c:v>
                </c:pt>
                <c:pt idx="34">
                  <c:v>0.42001021739819389</c:v>
                </c:pt>
                <c:pt idx="35">
                  <c:v>0.42487552975060949</c:v>
                </c:pt>
                <c:pt idx="36">
                  <c:v>0.43135727876884339</c:v>
                </c:pt>
                <c:pt idx="37">
                  <c:v>0.43982705533573518</c:v>
                </c:pt>
                <c:pt idx="38">
                  <c:v>0.45067528517916894</c:v>
                </c:pt>
                <c:pt idx="39">
                  <c:v>0.46428759915868661</c:v>
                </c:pt>
                <c:pt idx="40">
                  <c:v>0.48101348142910239</c:v>
                </c:pt>
                <c:pt idx="41">
                  <c:v>0.50112820756759868</c:v>
                </c:pt>
                <c:pt idx="42">
                  <c:v>0.52479030653197667</c:v>
                </c:pt>
                <c:pt idx="43">
                  <c:v>0.55199804718112444</c:v>
                </c:pt>
                <c:pt idx="44">
                  <c:v>0.58254955838015621</c:v>
                </c:pt>
                <c:pt idx="45">
                  <c:v>0.61601185663784519</c:v>
                </c:pt>
                <c:pt idx="46">
                  <c:v>0.65170347999633671</c:v>
                </c:pt>
                <c:pt idx="47">
                  <c:v>0.68868924570166978</c:v>
                </c:pt>
                <c:pt idx="48">
                  <c:v>0.72575342581115598</c:v>
                </c:pt>
                <c:pt idx="49">
                  <c:v>0.76120356980912196</c:v>
                </c:pt>
                <c:pt idx="50">
                  <c:v>0.79214008351828835</c:v>
                </c:pt>
                <c:pt idx="51">
                  <c:v>0.81289087391867321</c:v>
                </c:pt>
                <c:pt idx="52">
                  <c:v>0.81368102424560917</c:v>
                </c:pt>
                <c:pt idx="53">
                  <c:v>0.7830627635226618</c:v>
                </c:pt>
                <c:pt idx="54">
                  <c:v>0.7165584273068013</c:v>
                </c:pt>
                <c:pt idx="55">
                  <c:v>0.62554978164412633</c:v>
                </c:pt>
                <c:pt idx="56">
                  <c:v>0.53453266801552246</c:v>
                </c:pt>
                <c:pt idx="57">
                  <c:v>0.46571397946536514</c:v>
                </c:pt>
                <c:pt idx="58">
                  <c:v>0.4261988280404348</c:v>
                </c:pt>
                <c:pt idx="59">
                  <c:v>0.40949478674098772</c:v>
                </c:pt>
                <c:pt idx="60">
                  <c:v>0.40546222763666345</c:v>
                </c:pt>
                <c:pt idx="61">
                  <c:v>0.40719644434786939</c:v>
                </c:pt>
                <c:pt idx="62">
                  <c:v>0.41182309993551541</c:v>
                </c:pt>
                <c:pt idx="63">
                  <c:v>0.41872684379748176</c:v>
                </c:pt>
                <c:pt idx="64">
                  <c:v>0.42810319603380353</c:v>
                </c:pt>
                <c:pt idx="65">
                  <c:v>0.44032531884284021</c:v>
                </c:pt>
                <c:pt idx="66">
                  <c:v>0.4557275346536977</c:v>
                </c:pt>
                <c:pt idx="67">
                  <c:v>0.4745094907596451</c:v>
                </c:pt>
                <c:pt idx="68">
                  <c:v>0.49666364360150761</c:v>
                </c:pt>
                <c:pt idx="69">
                  <c:v>0.52191215244427747</c:v>
                </c:pt>
                <c:pt idx="70">
                  <c:v>0.5496565711736543</c:v>
                </c:pt>
                <c:pt idx="71">
                  <c:v>0.57892424291685551</c:v>
                </c:pt>
                <c:pt idx="72">
                  <c:v>0.60821147354295213</c:v>
                </c:pt>
                <c:pt idx="73">
                  <c:v>0.63496691927787197</c:v>
                </c:pt>
                <c:pt idx="74">
                  <c:v>0.65452468812785725</c:v>
                </c:pt>
                <c:pt idx="75">
                  <c:v>0.65932603474173845</c:v>
                </c:pt>
                <c:pt idx="76">
                  <c:v>0.64098462519550525</c:v>
                </c:pt>
                <c:pt idx="77">
                  <c:v>0.59668753047591827</c:v>
                </c:pt>
                <c:pt idx="78">
                  <c:v>0.53519318828315554</c:v>
                </c:pt>
                <c:pt idx="79">
                  <c:v>0.47406136528495435</c:v>
                </c:pt>
                <c:pt idx="80">
                  <c:v>0.42836253363181132</c:v>
                </c:pt>
                <c:pt idx="81">
                  <c:v>0.40220892885517007</c:v>
                </c:pt>
                <c:pt idx="82">
                  <c:v>0.39058379244856228</c:v>
                </c:pt>
                <c:pt idx="83">
                  <c:v>0.38642734896383812</c:v>
                </c:pt>
                <c:pt idx="84">
                  <c:v>0.38506748449367229</c:v>
                </c:pt>
                <c:pt idx="85">
                  <c:v>0.38448919241230289</c:v>
                </c:pt>
                <c:pt idx="86">
                  <c:v>0.38407742697188213</c:v>
                </c:pt>
                <c:pt idx="87">
                  <c:v>0.38369459857595439</c:v>
                </c:pt>
                <c:pt idx="88">
                  <c:v>0.3833176416222126</c:v>
                </c:pt>
                <c:pt idx="89">
                  <c:v>0.38294351595087167</c:v>
                </c:pt>
                <c:pt idx="90">
                  <c:v>0.38257178936913683</c:v>
                </c:pt>
                <c:pt idx="91">
                  <c:v>0.38220229415767021</c:v>
                </c:pt>
                <c:pt idx="92">
                  <c:v>0.38183489679333477</c:v>
                </c:pt>
                <c:pt idx="93">
                  <c:v>0.38146949428347071</c:v>
                </c:pt>
                <c:pt idx="94">
                  <c:v>0.38110605535505737</c:v>
                </c:pt>
                <c:pt idx="95">
                  <c:v>0.38074473874268844</c:v>
                </c:pt>
                <c:pt idx="96">
                  <c:v>0.38038620144005036</c:v>
                </c:pt>
                <c:pt idx="97">
                  <c:v>0.38003234342033559</c:v>
                </c:pt>
                <c:pt idx="98">
                  <c:v>0.37968797091440809</c:v>
                </c:pt>
                <c:pt idx="99">
                  <c:v>0.37936421395707937</c:v>
                </c:pt>
                <c:pt idx="100">
                  <c:v>0.37908494052830244</c:v>
                </c:pt>
                <c:pt idx="101">
                  <c:v>0.37889763207907878</c:v>
                </c:pt>
                <c:pt idx="102">
                  <c:v>0.37888973633017897</c:v>
                </c:pt>
                <c:pt idx="103">
                  <c:v>0.3792097037020275</c:v>
                </c:pt>
                <c:pt idx="104">
                  <c:v>0.38008817480717949</c:v>
                </c:pt>
                <c:pt idx="105">
                  <c:v>0.3818493037338519</c:v>
                </c:pt>
                <c:pt idx="106">
                  <c:v>0.38489649339432336</c:v>
                </c:pt>
                <c:pt idx="107">
                  <c:v>0.38965325519199745</c:v>
                </c:pt>
                <c:pt idx="108">
                  <c:v>0.39643945099074029</c:v>
                </c:pt>
                <c:pt idx="109">
                  <c:v>0.40526514351939791</c:v>
                </c:pt>
                <c:pt idx="110">
                  <c:v>0.41553991491895881</c:v>
                </c:pt>
                <c:pt idx="111">
                  <c:v>0.42577247058199086</c:v>
                </c:pt>
                <c:pt idx="112">
                  <c:v>0.43351882440331518</c:v>
                </c:pt>
                <c:pt idx="113">
                  <c:v>0.43598638513405574</c:v>
                </c:pt>
                <c:pt idx="114">
                  <c:v>0.4314071395880763</c:v>
                </c:pt>
                <c:pt idx="115">
                  <c:v>0.42042565986547753</c:v>
                </c:pt>
                <c:pt idx="116">
                  <c:v>0.40618826431650373</c:v>
                </c:pt>
                <c:pt idx="117">
                  <c:v>0.39269271974149877</c:v>
                </c:pt>
                <c:pt idx="118">
                  <c:v>0.38265636928940078</c:v>
                </c:pt>
                <c:pt idx="119">
                  <c:v>0.37661072951742158</c:v>
                </c:pt>
                <c:pt idx="120">
                  <c:v>0.373562882556354</c:v>
                </c:pt>
                <c:pt idx="121">
                  <c:v>0.37218380760766778</c:v>
                </c:pt>
                <c:pt idx="122">
                  <c:v>0.37152472552483645</c:v>
                </c:pt>
                <c:pt idx="123">
                  <c:v>0.37111197839446775</c:v>
                </c:pt>
                <c:pt idx="124">
                  <c:v>0.37076758799202364</c:v>
                </c:pt>
                <c:pt idx="125">
                  <c:v>0.37043965066268958</c:v>
                </c:pt>
                <c:pt idx="126">
                  <c:v>0.37011627831454652</c:v>
                </c:pt>
                <c:pt idx="127">
                  <c:v>0.36979538186547961</c:v>
                </c:pt>
                <c:pt idx="128">
                  <c:v>0.36947678340564799</c:v>
                </c:pt>
                <c:pt idx="129">
                  <c:v>0.36916072969444563</c:v>
                </c:pt>
                <c:pt idx="130">
                  <c:v>0.36884809995651263</c:v>
                </c:pt>
                <c:pt idx="131">
                  <c:v>0.36854205401313356</c:v>
                </c:pt>
                <c:pt idx="132">
                  <c:v>0.36825330445560922</c:v>
                </c:pt>
                <c:pt idx="133">
                  <c:v>0.36801418835876737</c:v>
                </c:pt>
                <c:pt idx="134">
                  <c:v>0.36790974996801085</c:v>
                </c:pt>
                <c:pt idx="135">
                  <c:v>0.36813163515525188</c:v>
                </c:pt>
                <c:pt idx="136">
                  <c:v>0.36904119725740175</c:v>
                </c:pt>
                <c:pt idx="137">
                  <c:v>0.3711834149200986</c:v>
                </c:pt>
                <c:pt idx="138">
                  <c:v>0.37514512192266725</c:v>
                </c:pt>
                <c:pt idx="139">
                  <c:v>0.38117650858607965</c:v>
                </c:pt>
                <c:pt idx="140">
                  <c:v>0.38867865817533559</c:v>
                </c:pt>
                <c:pt idx="141">
                  <c:v>0.39594057102496871</c:v>
                </c:pt>
                <c:pt idx="142">
                  <c:v>0.40057910176321593</c:v>
                </c:pt>
                <c:pt idx="143">
                  <c:v>0.40069484315009496</c:v>
                </c:pt>
                <c:pt idx="144">
                  <c:v>0.3960323199939253</c:v>
                </c:pt>
                <c:pt idx="145">
                  <c:v>0.38820145174843973</c:v>
                </c:pt>
                <c:pt idx="146">
                  <c:v>0.37972346291386455</c:v>
                </c:pt>
                <c:pt idx="147">
                  <c:v>0.37266777178500871</c:v>
                </c:pt>
                <c:pt idx="148">
                  <c:v>0.3678830416605901</c:v>
                </c:pt>
                <c:pt idx="149">
                  <c:v>0.36513916271026042</c:v>
                </c:pt>
                <c:pt idx="150">
                  <c:v>0.36374047127958803</c:v>
                </c:pt>
                <c:pt idx="151">
                  <c:v>0.36304018899222285</c:v>
                </c:pt>
                <c:pt idx="152">
                  <c:v>0.36263429076525044</c:v>
                </c:pt>
                <c:pt idx="153">
                  <c:v>0.36233073767840401</c:v>
                </c:pt>
                <c:pt idx="154">
                  <c:v>0.36205677835850031</c:v>
                </c:pt>
                <c:pt idx="155">
                  <c:v>0.36178988648163207</c:v>
                </c:pt>
                <c:pt idx="156">
                  <c:v>0.36152421752055924</c:v>
                </c:pt>
                <c:pt idx="157">
                  <c:v>0.36125841731631797</c:v>
                </c:pt>
                <c:pt idx="158">
                  <c:v>0.36099213426712007</c:v>
                </c:pt>
                <c:pt idx="159">
                  <c:v>0.36072521400137164</c:v>
                </c:pt>
                <c:pt idx="160">
                  <c:v>0.36045754694937288</c:v>
                </c:pt>
                <c:pt idx="161">
                  <c:v>0.36018904412342179</c:v>
                </c:pt>
                <c:pt idx="162">
                  <c:v>0.35991963332778526</c:v>
                </c:pt>
                <c:pt idx="163">
                  <c:v>0.35964925789552771</c:v>
                </c:pt>
                <c:pt idx="164">
                  <c:v>0.35937787555643252</c:v>
                </c:pt>
                <c:pt idx="165">
                  <c:v>0.35910545721406872</c:v>
                </c:pt>
                <c:pt idx="166">
                  <c:v>0.35883198565585978</c:v>
                </c:pt>
                <c:pt idx="167">
                  <c:v>0.35855745423736052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0.39717423492221349</c:v>
                </c:pt>
                <c:pt idx="1">
                  <c:v>0.39768328727692726</c:v>
                </c:pt>
                <c:pt idx="2">
                  <c:v>0.3981911202523114</c:v>
                </c:pt>
                <c:pt idx="3">
                  <c:v>0.3986973202437703</c:v>
                </c:pt>
                <c:pt idx="4">
                  <c:v>0.39920141298062206</c:v>
                </c:pt>
                <c:pt idx="5">
                  <c:v>0.3997028576054823</c:v>
                </c:pt>
                <c:pt idx="6">
                  <c:v>0.40020104058687078</c:v>
                </c:pt>
                <c:pt idx="7">
                  <c:v>0.40069526955854951</c:v>
                </c:pt>
                <c:pt idx="8">
                  <c:v>0.40118476720594803</c:v>
                </c:pt>
                <c:pt idx="9">
                  <c:v>0.40166866535027379</c:v>
                </c:pt>
                <c:pt idx="10">
                  <c:v>0.40214599941417972</c:v>
                </c:pt>
                <c:pt idx="11">
                  <c:v>0.40261570348848946</c:v>
                </c:pt>
                <c:pt idx="12">
                  <c:v>0.40307660625638281</c:v>
                </c:pt>
                <c:pt idx="13">
                  <c:v>0.40352742806804914</c:v>
                </c:pt>
                <c:pt idx="14">
                  <c:v>0.40396677949300069</c:v>
                </c:pt>
                <c:pt idx="15">
                  <c:v>0.40439316170629463</c:v>
                </c:pt>
                <c:pt idx="16">
                  <c:v>0.40480496908550018</c:v>
                </c:pt>
                <c:pt idx="17">
                  <c:v>0.40520049440350425</c:v>
                </c:pt>
                <c:pt idx="18">
                  <c:v>0.40557793699388156</c:v>
                </c:pt>
                <c:pt idx="19">
                  <c:v>0.40593541423609297</c:v>
                </c:pt>
                <c:pt idx="20">
                  <c:v>0.4062709766529356</c:v>
                </c:pt>
                <c:pt idx="21">
                  <c:v>0.40658262682880397</c:v>
                </c:pt>
                <c:pt idx="22">
                  <c:v>0.4068683422420355</c:v>
                </c:pt>
                <c:pt idx="23">
                  <c:v>0.40712610195739224</c:v>
                </c:pt>
                <c:pt idx="24">
                  <c:v>0.4073539169476178</c:v>
                </c:pt>
                <c:pt idx="25">
                  <c:v>0.40754986361120704</c:v>
                </c:pt>
                <c:pt idx="26">
                  <c:v>0.40771211983575489</c:v>
                </c:pt>
                <c:pt idx="27">
                  <c:v>0.4078390027348589</c:v>
                </c:pt>
                <c:pt idx="28">
                  <c:v>0.40792900697710305</c:v>
                </c:pt>
                <c:pt idx="29">
                  <c:v>0.40798084244606603</c:v>
                </c:pt>
                <c:pt idx="30">
                  <c:v>0.40799346983940066</c:v>
                </c:pt>
                <c:pt idx="31">
                  <c:v>0.40796613275064691</c:v>
                </c:pt>
                <c:pt idx="32">
                  <c:v>0.40789838479420737</c:v>
                </c:pt>
                <c:pt idx="33">
                  <c:v>0.40779011044106817</c:v>
                </c:pt>
                <c:pt idx="34">
                  <c:v>0.4076415384323222</c:v>
                </c:pt>
                <c:pt idx="35">
                  <c:v>0.40745324692279739</c:v>
                </c:pt>
                <c:pt idx="36">
                  <c:v>0.40722615986279403</c:v>
                </c:pt>
                <c:pt idx="37">
                  <c:v>0.4069615345289771</c:v>
                </c:pt>
                <c:pt idx="38">
                  <c:v>0.40666094053691576</c:v>
                </c:pt>
                <c:pt idx="39">
                  <c:v>0.40632623107584187</c:v>
                </c:pt>
                <c:pt idx="40">
                  <c:v>0.4059595074697338</c:v>
                </c:pt>
                <c:pt idx="41">
                  <c:v>0.4055630784607081</c:v>
                </c:pt>
                <c:pt idx="42">
                  <c:v>0.40513941581080015</c:v>
                </c:pt>
                <c:pt idx="43">
                  <c:v>0.40469110791539292</c:v>
                </c:pt>
                <c:pt idx="44">
                  <c:v>0.40422081311443592</c:v>
                </c:pt>
                <c:pt idx="45">
                  <c:v>0.40373121428404202</c:v>
                </c:pt>
                <c:pt idx="46">
                  <c:v>0.40322497610660574</c:v>
                </c:pt>
                <c:pt idx="47">
                  <c:v>0.40270470617311327</c:v>
                </c:pt>
                <c:pt idx="48">
                  <c:v>0.40217292079026018</c:v>
                </c:pt>
                <c:pt idx="49">
                  <c:v>0.40163201607078036</c:v>
                </c:pt>
                <c:pt idx="50">
                  <c:v>0.4010842445991285</c:v>
                </c:pt>
                <c:pt idx="51">
                  <c:v>0.40053169770356678</c:v>
                </c:pt>
                <c:pt idx="52">
                  <c:v>0.39997629314216304</c:v>
                </c:pt>
                <c:pt idx="53">
                  <c:v>0.39941976783157773</c:v>
                </c:pt>
                <c:pt idx="54">
                  <c:v>0.3988636751164818</c:v>
                </c:pt>
                <c:pt idx="55">
                  <c:v>0.39830938599275018</c:v>
                </c:pt>
                <c:pt idx="56">
                  <c:v>0.39775809365500364</c:v>
                </c:pt>
                <c:pt idx="57">
                  <c:v>0.39721082073245484</c:v>
                </c:pt>
                <c:pt idx="58">
                  <c:v>0.39666842859919715</c:v>
                </c:pt>
                <c:pt idx="59">
                  <c:v>0.39613162818869091</c:v>
                </c:pt>
                <c:pt idx="60">
                  <c:v>0.39560099180028646</c:v>
                </c:pt>
                <c:pt idx="61">
                  <c:v>0.39507696545202575</c:v>
                </c:pt>
                <c:pt idx="62">
                  <c:v>0.39455988140355625</c:v>
                </c:pt>
                <c:pt idx="63">
                  <c:v>0.39404997054175422</c:v>
                </c:pt>
                <c:pt idx="64">
                  <c:v>0.39354737438664028</c:v>
                </c:pt>
                <c:pt idx="65">
                  <c:v>0.39305215653441516</c:v>
                </c:pt>
                <c:pt idx="66">
                  <c:v>0.39256431340677583</c:v>
                </c:pt>
                <c:pt idx="67">
                  <c:v>0.39208378422060997</c:v>
                </c:pt>
                <c:pt idx="68">
                  <c:v>0.39161046012970907</c:v>
                </c:pt>
                <c:pt idx="69">
                  <c:v>0.39114419252064903</c:v>
                </c:pt>
                <c:pt idx="70">
                  <c:v>0.39068480046904958</c:v>
                </c:pt>
                <c:pt idx="71">
                  <c:v>0.39023207738077781</c:v>
                </c:pt>
                <c:pt idx="72">
                  <c:v>0.38978579685606562</c:v>
                </c:pt>
                <c:pt idx="73">
                  <c:v>0.38934571782376542</c:v>
                </c:pt>
                <c:pt idx="74">
                  <c:v>0.38891158899879108</c:v>
                </c:pt>
                <c:pt idx="75">
                  <c:v>0.38848315271887368</c:v>
                </c:pt>
                <c:pt idx="76">
                  <c:v>0.38806014821768703</c:v>
                </c:pt>
                <c:pt idx="77">
                  <c:v>0.38764231439068841</c:v>
                </c:pt>
                <c:pt idx="78">
                  <c:v>0.38722939210811586</c:v>
                </c:pt>
                <c:pt idx="79">
                  <c:v>0.38682112612682745</c:v>
                </c:pt>
                <c:pt idx="80">
                  <c:v>0.38641726664937481</c:v>
                </c:pt>
                <c:pt idx="81">
                  <c:v>0.38601757057508007</c:v>
                </c:pt>
                <c:pt idx="82">
                  <c:v>0.38562180248413008</c:v>
                </c:pt>
                <c:pt idx="83">
                  <c:v>0.38522973539193694</c:v>
                </c:pt>
                <c:pt idx="84">
                  <c:v>0.38484115130734459</c:v>
                </c:pt>
                <c:pt idx="85">
                  <c:v>0.38445584162475666</c:v>
                </c:pt>
                <c:pt idx="86">
                  <c:v>0.38407360737696494</c:v>
                </c:pt>
                <c:pt idx="87">
                  <c:v>0.38369425937240031</c:v>
                </c:pt>
                <c:pt idx="88">
                  <c:v>0.3833176182377252</c:v>
                </c:pt>
                <c:pt idx="89">
                  <c:v>0.38294351438413349</c:v>
                </c:pt>
                <c:pt idx="90">
                  <c:v>0.38257178791342733</c:v>
                </c:pt>
                <c:pt idx="91">
                  <c:v>0.38220228847788235</c:v>
                </c:pt>
                <c:pt idx="92">
                  <c:v>0.38183487510607672</c:v>
                </c:pt>
                <c:pt idx="93">
                  <c:v>0.38146941600524303</c:v>
                </c:pt>
                <c:pt idx="94">
                  <c:v>0.38110578834926512</c:v>
                </c:pt>
                <c:pt idx="95">
                  <c:v>0.38074387806019133</c:v>
                </c:pt>
                <c:pt idx="96">
                  <c:v>0.38038357959002661</c:v>
                </c:pt>
                <c:pt idx="97">
                  <c:v>0.38002479570859871</c:v>
                </c:pt>
                <c:pt idx="98">
                  <c:v>0.37966743730244146</c:v>
                </c:pt>
                <c:pt idx="99">
                  <c:v>0.37931142318887789</c:v>
                </c:pt>
                <c:pt idx="100">
                  <c:v>0.37895667994880927</c:v>
                </c:pt>
                <c:pt idx="101">
                  <c:v>0.37860314178109344</c:v>
                </c:pt>
                <c:pt idx="102">
                  <c:v>0.3782507503808184</c:v>
                </c:pt>
                <c:pt idx="103">
                  <c:v>0.37789945484321696</c:v>
                </c:pt>
                <c:pt idx="104">
                  <c:v>0.37754921159441313</c:v>
                </c:pt>
                <c:pt idx="105">
                  <c:v>0.37719998434961755</c:v>
                </c:pt>
                <c:pt idx="106">
                  <c:v>0.37685174409878158</c:v>
                </c:pt>
                <c:pt idx="107">
                  <c:v>0.37650446911904634</c:v>
                </c:pt>
                <c:pt idx="108">
                  <c:v>0.37615814501258421</c:v>
                </c:pt>
                <c:pt idx="109">
                  <c:v>0.37581276476758224</c:v>
                </c:pt>
                <c:pt idx="110">
                  <c:v>0.37546832883915315</c:v>
                </c:pt>
                <c:pt idx="111">
                  <c:v>0.37512484524586892</c:v>
                </c:pt>
                <c:pt idx="112">
                  <c:v>0.374782329676357</c:v>
                </c:pt>
                <c:pt idx="113">
                  <c:v>0.37444080559899817</c:v>
                </c:pt>
                <c:pt idx="114">
                  <c:v>0.37410030436619168</c:v>
                </c:pt>
                <c:pt idx="115">
                  <c:v>0.37376086530293373</c:v>
                </c:pt>
                <c:pt idx="116">
                  <c:v>0.37342253576759332</c:v>
                </c:pt>
                <c:pt idx="117">
                  <c:v>0.37308537117082008</c:v>
                </c:pt>
                <c:pt idx="118">
                  <c:v>0.37274943493652363</c:v>
                </c:pt>
                <c:pt idx="119">
                  <c:v>0.37241479838692543</c:v>
                </c:pt>
                <c:pt idx="120">
                  <c:v>0.37208154053189763</c:v>
                </c:pt>
                <c:pt idx="121">
                  <c:v>0.37174974774133451</c:v>
                </c:pt>
                <c:pt idx="122">
                  <c:v>0.37141951327831324</c:v>
                </c:pt>
                <c:pt idx="123">
                  <c:v>0.37109093667052068</c:v>
                </c:pt>
                <c:pt idx="124">
                  <c:v>0.37076412289807614</c:v>
                </c:pt>
                <c:pt idx="125">
                  <c:v>0.37043918137773596</c:v>
                </c:pt>
                <c:pt idx="126">
                  <c:v>0.37011622472677819</c:v>
                </c:pt>
                <c:pt idx="127">
                  <c:v>0.36979536729485712</c:v>
                </c:pt>
                <c:pt idx="128">
                  <c:v>0.36947672345899429</c:v>
                </c:pt>
                <c:pt idx="129">
                  <c:v>0.36916040568569791</c:v>
                </c:pt>
                <c:pt idx="130">
                  <c:v>0.36884652237496068</c:v>
                </c:pt>
                <c:pt idx="131">
                  <c:v>0.3685351755133508</c:v>
                </c:pt>
                <c:pt idx="132">
                  <c:v>0.36822645817718241</c:v>
                </c:pt>
                <c:pt idx="133">
                  <c:v>0.36792045194116629</c:v>
                </c:pt>
                <c:pt idx="134">
                  <c:v>0.36761722426215071</c:v>
                </c:pt>
                <c:pt idx="135">
                  <c:v>0.36731682592046239</c:v>
                </c:pt>
                <c:pt idx="136">
                  <c:v>0.36701928861175581</c:v>
                </c:pt>
                <c:pt idx="137">
                  <c:v>0.36672462278888374</c:v>
                </c:pt>
                <c:pt idx="138">
                  <c:v>0.36643281585495757</c:v>
                </c:pt>
                <c:pt idx="139">
                  <c:v>0.36614383080449781</c:v>
                </c:pt>
                <c:pt idx="140">
                  <c:v>0.36585760539883472</c:v>
                </c:pt>
                <c:pt idx="141">
                  <c:v>0.36557405194465198</c:v>
                </c:pt>
                <c:pt idx="142">
                  <c:v>0.36529305772133791</c:v>
                </c:pt>
                <c:pt idx="143">
                  <c:v>0.36501448607481246</c:v>
                </c:pt>
                <c:pt idx="144">
                  <c:v>0.36473817816449683</c:v>
                </c:pt>
                <c:pt idx="145">
                  <c:v>0.36446395531828746</c:v>
                </c:pt>
                <c:pt idx="146">
                  <c:v>0.36419162192019505</c:v>
                </c:pt>
                <c:pt idx="147">
                  <c:v>0.36392096872907764</c:v>
                </c:pt>
                <c:pt idx="148">
                  <c:v>0.36365177650670444</c:v>
                </c:pt>
                <c:pt idx="149">
                  <c:v>0.36338381982074197</c:v>
                </c:pt>
                <c:pt idx="150">
                  <c:v>0.36311687088396549</c:v>
                </c:pt>
                <c:pt idx="151">
                  <c:v>0.362850703295098</c:v>
                </c:pt>
                <c:pt idx="152">
                  <c:v>0.36258509555843466</c:v>
                </c:pt>
                <c:pt idx="153">
                  <c:v>0.36231983427747794</c:v>
                </c:pt>
                <c:pt idx="154">
                  <c:v>0.36205471694038072</c:v>
                </c:pt>
                <c:pt idx="155">
                  <c:v>0.36178955424007675</c:v>
                </c:pt>
                <c:pt idx="156">
                  <c:v>0.36152417189757008</c:v>
                </c:pt>
                <c:pt idx="157">
                  <c:v>0.36125841198116693</c:v>
                </c:pt>
                <c:pt idx="158">
                  <c:v>0.36099213373603745</c:v>
                </c:pt>
                <c:pt idx="159">
                  <c:v>0.36072521395638613</c:v>
                </c:pt>
                <c:pt idx="160">
                  <c:v>0.36045754694613141</c:v>
                </c:pt>
                <c:pt idx="161">
                  <c:v>0.36018904412322317</c:v>
                </c:pt>
                <c:pt idx="162">
                  <c:v>0.35991963332777493</c:v>
                </c:pt>
                <c:pt idx="163">
                  <c:v>0.35964925789552726</c:v>
                </c:pt>
                <c:pt idx="164">
                  <c:v>0.35937787555643252</c:v>
                </c:pt>
                <c:pt idx="165">
                  <c:v>0.35910545721406872</c:v>
                </c:pt>
                <c:pt idx="166">
                  <c:v>0.35883198565585978</c:v>
                </c:pt>
                <c:pt idx="167">
                  <c:v>0.35855745423736052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1.6272487668302953E-2</c:v>
                </c:pt>
                <c:pt idx="2">
                  <c:v>1.9530925502331466E-2</c:v>
                </c:pt>
                <c:pt idx="3">
                  <c:v>2.872420214571907E-2</c:v>
                </c:pt>
                <c:pt idx="4">
                  <c:v>4.2953739004017152E-2</c:v>
                </c:pt>
                <c:pt idx="5">
                  <c:v>5.3577113103788362E-2</c:v>
                </c:pt>
                <c:pt idx="6">
                  <c:v>6.0181116951955202E-2</c:v>
                </c:pt>
                <c:pt idx="7">
                  <c:v>6.4689206064075008E-2</c:v>
                </c:pt>
                <c:pt idx="8">
                  <c:v>6.6845857138046069E-2</c:v>
                </c:pt>
                <c:pt idx="9">
                  <c:v>8.0552686681023014E-2</c:v>
                </c:pt>
                <c:pt idx="10">
                  <c:v>7.8143920764286987E-2</c:v>
                </c:pt>
                <c:pt idx="11">
                  <c:v>8.8580707450518714E-2</c:v>
                </c:pt>
                <c:pt idx="12">
                  <c:v>9.0099420339909989E-2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3.1305475836389729E-4</c:v>
                </c:pt>
                <c:pt idx="1">
                  <c:v>7.0444260587147998E-3</c:v>
                </c:pt>
                <c:pt idx="2">
                  <c:v>1.2235544042720384E-2</c:v>
                </c:pt>
                <c:pt idx="3">
                  <c:v>2.9021348517868598E-2</c:v>
                </c:pt>
                <c:pt idx="4">
                  <c:v>3.4243549169316108E-2</c:v>
                </c:pt>
                <c:pt idx="5">
                  <c:v>4.5265509742036254E-2</c:v>
                </c:pt>
                <c:pt idx="6">
                  <c:v>6.312302640815376E-2</c:v>
                </c:pt>
                <c:pt idx="7">
                  <c:v>6.1674690203042767E-2</c:v>
                </c:pt>
                <c:pt idx="8">
                  <c:v>6.935674779365622E-2</c:v>
                </c:pt>
                <c:pt idx="9">
                  <c:v>8.262642863445728E-2</c:v>
                </c:pt>
                <c:pt idx="10">
                  <c:v>8.3971379105009222E-2</c:v>
                </c:pt>
                <c:pt idx="11">
                  <c:v>8.6203861146278135E-2</c:v>
                </c:pt>
                <c:pt idx="12">
                  <c:v>9.1461666652480858E-2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0.40694900000000001</c:v>
                </c:pt>
                <c:pt idx="1">
                  <c:v>0.40811399999999998</c:v>
                </c:pt>
                <c:pt idx="2">
                  <c:v>0.40853600000000001</c:v>
                </c:pt>
                <c:pt idx="3">
                  <c:v>0.40843299999999999</c:v>
                </c:pt>
                <c:pt idx="4">
                  <c:v>0.40601399999999999</c:v>
                </c:pt>
                <c:pt idx="5">
                  <c:v>0.40681200000000001</c:v>
                </c:pt>
                <c:pt idx="6">
                  <c:v>0.40817999999999999</c:v>
                </c:pt>
                <c:pt idx="7">
                  <c:v>0.407447</c:v>
                </c:pt>
                <c:pt idx="8">
                  <c:v>0.41041100000000003</c:v>
                </c:pt>
                <c:pt idx="9">
                  <c:v>0.40580100000000002</c:v>
                </c:pt>
                <c:pt idx="10">
                  <c:v>0.40740999999999999</c:v>
                </c:pt>
                <c:pt idx="11">
                  <c:v>0.40814299999999998</c:v>
                </c:pt>
                <c:pt idx="12">
                  <c:v>0.40823399999999999</c:v>
                </c:pt>
                <c:pt idx="13">
                  <c:v>0.409611</c:v>
                </c:pt>
                <c:pt idx="14">
                  <c:v>0.410138</c:v>
                </c:pt>
                <c:pt idx="15">
                  <c:v>0.40834500000000001</c:v>
                </c:pt>
                <c:pt idx="16">
                  <c:v>0.40825800000000001</c:v>
                </c:pt>
                <c:pt idx="17">
                  <c:v>0.40930899999999998</c:v>
                </c:pt>
                <c:pt idx="18">
                  <c:v>0.40594999999999998</c:v>
                </c:pt>
                <c:pt idx="19">
                  <c:v>0.40923700000000002</c:v>
                </c:pt>
                <c:pt idx="20">
                  <c:v>0.41071400000000002</c:v>
                </c:pt>
                <c:pt idx="21">
                  <c:v>0.40764099999999998</c:v>
                </c:pt>
                <c:pt idx="22">
                  <c:v>0.40567199999999998</c:v>
                </c:pt>
                <c:pt idx="23">
                  <c:v>0.41012100000000001</c:v>
                </c:pt>
                <c:pt idx="24">
                  <c:v>0.40862999999999999</c:v>
                </c:pt>
                <c:pt idx="25">
                  <c:v>0.41046500000000002</c:v>
                </c:pt>
                <c:pt idx="26">
                  <c:v>0.41022700000000001</c:v>
                </c:pt>
                <c:pt idx="27">
                  <c:v>0.41018900000000003</c:v>
                </c:pt>
                <c:pt idx="28">
                  <c:v>0.41359800000000002</c:v>
                </c:pt>
                <c:pt idx="29">
                  <c:v>0.414854</c:v>
                </c:pt>
                <c:pt idx="30">
                  <c:v>0.41534199999999999</c:v>
                </c:pt>
                <c:pt idx="31">
                  <c:v>0.41969699999999999</c:v>
                </c:pt>
                <c:pt idx="32">
                  <c:v>0.415489</c:v>
                </c:pt>
                <c:pt idx="33">
                  <c:v>0.41976999999999998</c:v>
                </c:pt>
                <c:pt idx="34">
                  <c:v>0.42148799999999997</c:v>
                </c:pt>
                <c:pt idx="35">
                  <c:v>0.42277999999999999</c:v>
                </c:pt>
                <c:pt idx="36">
                  <c:v>0.42721599999999998</c:v>
                </c:pt>
                <c:pt idx="37">
                  <c:v>0.43779499999999999</c:v>
                </c:pt>
                <c:pt idx="38">
                  <c:v>0.44112099999999999</c:v>
                </c:pt>
                <c:pt idx="39">
                  <c:v>0.44089899999999999</c:v>
                </c:pt>
                <c:pt idx="40">
                  <c:v>0.44936100000000001</c:v>
                </c:pt>
                <c:pt idx="41">
                  <c:v>0.457094</c:v>
                </c:pt>
                <c:pt idx="42">
                  <c:v>0.47075600000000001</c:v>
                </c:pt>
                <c:pt idx="43">
                  <c:v>0.48710300000000001</c:v>
                </c:pt>
                <c:pt idx="44">
                  <c:v>0.51673199999999997</c:v>
                </c:pt>
                <c:pt idx="45">
                  <c:v>0.55600899999999998</c:v>
                </c:pt>
                <c:pt idx="46">
                  <c:v>0.59924100000000002</c:v>
                </c:pt>
                <c:pt idx="47">
                  <c:v>0.63940799999999998</c:v>
                </c:pt>
                <c:pt idx="48">
                  <c:v>0.68286800000000003</c:v>
                </c:pt>
                <c:pt idx="49">
                  <c:v>0.71771399999999996</c:v>
                </c:pt>
                <c:pt idx="50">
                  <c:v>0.74085000000000001</c:v>
                </c:pt>
                <c:pt idx="51">
                  <c:v>0.75686699999999996</c:v>
                </c:pt>
                <c:pt idx="52">
                  <c:v>0.76547699999999996</c:v>
                </c:pt>
                <c:pt idx="53">
                  <c:v>0.76096699999999995</c:v>
                </c:pt>
                <c:pt idx="54">
                  <c:v>0.74817199999999995</c:v>
                </c:pt>
                <c:pt idx="55">
                  <c:v>0.71555100000000005</c:v>
                </c:pt>
                <c:pt idx="56">
                  <c:v>0.65251599999999998</c:v>
                </c:pt>
                <c:pt idx="57">
                  <c:v>0.55739300000000003</c:v>
                </c:pt>
                <c:pt idx="58">
                  <c:v>0.46957599999999999</c:v>
                </c:pt>
                <c:pt idx="59">
                  <c:v>0.41747099999999998</c:v>
                </c:pt>
                <c:pt idx="60">
                  <c:v>0.40590900000000002</c:v>
                </c:pt>
                <c:pt idx="61">
                  <c:v>0.40207599999999999</c:v>
                </c:pt>
                <c:pt idx="62">
                  <c:v>0.40862900000000002</c:v>
                </c:pt>
                <c:pt idx="63">
                  <c:v>0.41073999999999999</c:v>
                </c:pt>
                <c:pt idx="64">
                  <c:v>0.41281600000000002</c:v>
                </c:pt>
                <c:pt idx="65">
                  <c:v>0.41771599999999998</c:v>
                </c:pt>
                <c:pt idx="66">
                  <c:v>0.42356300000000002</c:v>
                </c:pt>
                <c:pt idx="67">
                  <c:v>0.43315199999999998</c:v>
                </c:pt>
                <c:pt idx="68">
                  <c:v>0.44823600000000002</c:v>
                </c:pt>
                <c:pt idx="69">
                  <c:v>0.46341700000000002</c:v>
                </c:pt>
                <c:pt idx="70">
                  <c:v>0.49215900000000001</c:v>
                </c:pt>
                <c:pt idx="71">
                  <c:v>0.52090899999999996</c:v>
                </c:pt>
                <c:pt idx="72">
                  <c:v>0.54712000000000005</c:v>
                </c:pt>
                <c:pt idx="73">
                  <c:v>0.57223100000000005</c:v>
                </c:pt>
                <c:pt idx="74">
                  <c:v>0.59704100000000004</c:v>
                </c:pt>
                <c:pt idx="75">
                  <c:v>0.61263999999999996</c:v>
                </c:pt>
                <c:pt idx="76">
                  <c:v>0.61874399999999996</c:v>
                </c:pt>
                <c:pt idx="77">
                  <c:v>0.62322100000000002</c:v>
                </c:pt>
                <c:pt idx="78">
                  <c:v>0.61044200000000004</c:v>
                </c:pt>
                <c:pt idx="79">
                  <c:v>0.58053399999999999</c:v>
                </c:pt>
                <c:pt idx="80">
                  <c:v>0.52726300000000004</c:v>
                </c:pt>
                <c:pt idx="81">
                  <c:v>0.46211400000000002</c:v>
                </c:pt>
                <c:pt idx="82">
                  <c:v>0.41975200000000001</c:v>
                </c:pt>
                <c:pt idx="83">
                  <c:v>0.39704499999999998</c:v>
                </c:pt>
                <c:pt idx="84">
                  <c:v>0.394007</c:v>
                </c:pt>
                <c:pt idx="85">
                  <c:v>0.38627</c:v>
                </c:pt>
                <c:pt idx="86">
                  <c:v>0.38900899999999999</c:v>
                </c:pt>
                <c:pt idx="87">
                  <c:v>0.38552999999999998</c:v>
                </c:pt>
                <c:pt idx="88">
                  <c:v>0.38705899999999999</c:v>
                </c:pt>
                <c:pt idx="89">
                  <c:v>0.38661899999999999</c:v>
                </c:pt>
                <c:pt idx="90">
                  <c:v>0.38625500000000001</c:v>
                </c:pt>
                <c:pt idx="91">
                  <c:v>0.38351099999999999</c:v>
                </c:pt>
                <c:pt idx="92">
                  <c:v>0.38485599999999998</c:v>
                </c:pt>
                <c:pt idx="93">
                  <c:v>0.38575599999999999</c:v>
                </c:pt>
                <c:pt idx="94">
                  <c:v>0.38437199999999999</c:v>
                </c:pt>
                <c:pt idx="95">
                  <c:v>0.38709900000000003</c:v>
                </c:pt>
                <c:pt idx="96">
                  <c:v>0.387376</c:v>
                </c:pt>
                <c:pt idx="97">
                  <c:v>0.38548500000000002</c:v>
                </c:pt>
                <c:pt idx="98">
                  <c:v>0.38487399999999999</c:v>
                </c:pt>
                <c:pt idx="99">
                  <c:v>0.38805099999999998</c:v>
                </c:pt>
                <c:pt idx="100">
                  <c:v>0.38230599999999998</c:v>
                </c:pt>
                <c:pt idx="101">
                  <c:v>0.38530700000000001</c:v>
                </c:pt>
                <c:pt idx="102">
                  <c:v>0.38782899999999998</c:v>
                </c:pt>
                <c:pt idx="103">
                  <c:v>0.38590400000000002</c:v>
                </c:pt>
                <c:pt idx="104">
                  <c:v>0.38844400000000001</c:v>
                </c:pt>
                <c:pt idx="105">
                  <c:v>0.38761800000000002</c:v>
                </c:pt>
                <c:pt idx="106">
                  <c:v>0.38743499999999997</c:v>
                </c:pt>
                <c:pt idx="107">
                  <c:v>0.38896500000000001</c:v>
                </c:pt>
                <c:pt idx="108">
                  <c:v>0.39561600000000002</c:v>
                </c:pt>
                <c:pt idx="109">
                  <c:v>0.40507700000000002</c:v>
                </c:pt>
                <c:pt idx="110">
                  <c:v>0.416881</c:v>
                </c:pt>
                <c:pt idx="111">
                  <c:v>0.43267299999999997</c:v>
                </c:pt>
                <c:pt idx="112">
                  <c:v>0.44924500000000001</c:v>
                </c:pt>
                <c:pt idx="113">
                  <c:v>0.46476200000000001</c:v>
                </c:pt>
                <c:pt idx="114">
                  <c:v>0.482213</c:v>
                </c:pt>
                <c:pt idx="115">
                  <c:v>0.48547499999999999</c:v>
                </c:pt>
                <c:pt idx="116">
                  <c:v>0.49224099999999998</c:v>
                </c:pt>
                <c:pt idx="117">
                  <c:v>0.48740499999999998</c:v>
                </c:pt>
                <c:pt idx="118">
                  <c:v>0.47671000000000002</c:v>
                </c:pt>
                <c:pt idx="119">
                  <c:v>0.45624199999999998</c:v>
                </c:pt>
                <c:pt idx="120">
                  <c:v>0.43315199999999998</c:v>
                </c:pt>
                <c:pt idx="121">
                  <c:v>0.41098000000000001</c:v>
                </c:pt>
                <c:pt idx="122">
                  <c:v>0.39296599999999998</c:v>
                </c:pt>
                <c:pt idx="123">
                  <c:v>0.38283800000000001</c:v>
                </c:pt>
                <c:pt idx="124">
                  <c:v>0.37882300000000002</c:v>
                </c:pt>
                <c:pt idx="125">
                  <c:v>0.37224699999999999</c:v>
                </c:pt>
                <c:pt idx="126">
                  <c:v>0.37248300000000001</c:v>
                </c:pt>
                <c:pt idx="127">
                  <c:v>0.37329600000000002</c:v>
                </c:pt>
                <c:pt idx="128">
                  <c:v>0.37259199999999998</c:v>
                </c:pt>
                <c:pt idx="129">
                  <c:v>0.37088300000000002</c:v>
                </c:pt>
                <c:pt idx="130">
                  <c:v>0.37239100000000003</c:v>
                </c:pt>
                <c:pt idx="131">
                  <c:v>0.369313</c:v>
                </c:pt>
                <c:pt idx="132">
                  <c:v>0.36901899999999999</c:v>
                </c:pt>
                <c:pt idx="133">
                  <c:v>0.37203599999999998</c:v>
                </c:pt>
                <c:pt idx="134">
                  <c:v>0.36914799999999998</c:v>
                </c:pt>
                <c:pt idx="135">
                  <c:v>0.36713600000000002</c:v>
                </c:pt>
                <c:pt idx="136">
                  <c:v>0.370948</c:v>
                </c:pt>
                <c:pt idx="137">
                  <c:v>0.37326700000000002</c:v>
                </c:pt>
                <c:pt idx="138">
                  <c:v>0.371587</c:v>
                </c:pt>
                <c:pt idx="139">
                  <c:v>0.37749899999999997</c:v>
                </c:pt>
                <c:pt idx="140">
                  <c:v>0.380494</c:v>
                </c:pt>
                <c:pt idx="141">
                  <c:v>0.387463</c:v>
                </c:pt>
                <c:pt idx="142">
                  <c:v>0.39515800000000001</c:v>
                </c:pt>
                <c:pt idx="143">
                  <c:v>0.40854299999999999</c:v>
                </c:pt>
                <c:pt idx="144">
                  <c:v>0.41806700000000002</c:v>
                </c:pt>
                <c:pt idx="145">
                  <c:v>0.428755</c:v>
                </c:pt>
                <c:pt idx="146">
                  <c:v>0.43074400000000002</c:v>
                </c:pt>
                <c:pt idx="147">
                  <c:v>0.43196499999999999</c:v>
                </c:pt>
                <c:pt idx="148">
                  <c:v>0.42605300000000002</c:v>
                </c:pt>
                <c:pt idx="149">
                  <c:v>0.418097</c:v>
                </c:pt>
                <c:pt idx="150">
                  <c:v>0.40640399999999999</c:v>
                </c:pt>
                <c:pt idx="151">
                  <c:v>0.39264100000000002</c:v>
                </c:pt>
                <c:pt idx="152">
                  <c:v>0.38262699999999999</c:v>
                </c:pt>
                <c:pt idx="153">
                  <c:v>0.37445499999999998</c:v>
                </c:pt>
                <c:pt idx="154">
                  <c:v>0.37090899999999999</c:v>
                </c:pt>
                <c:pt idx="155">
                  <c:v>0.36713200000000001</c:v>
                </c:pt>
                <c:pt idx="156">
                  <c:v>0.36635099999999998</c:v>
                </c:pt>
                <c:pt idx="157">
                  <c:v>0.36592799999999998</c:v>
                </c:pt>
                <c:pt idx="158">
                  <c:v>0.36478899999999997</c:v>
                </c:pt>
                <c:pt idx="159">
                  <c:v>0.36482700000000001</c:v>
                </c:pt>
                <c:pt idx="160">
                  <c:v>0.36549700000000002</c:v>
                </c:pt>
                <c:pt idx="161">
                  <c:v>0.36792200000000003</c:v>
                </c:pt>
                <c:pt idx="162">
                  <c:v>0.36682900000000002</c:v>
                </c:pt>
                <c:pt idx="163">
                  <c:v>0.36923499999999998</c:v>
                </c:pt>
                <c:pt idx="164">
                  <c:v>0.37163800000000002</c:v>
                </c:pt>
                <c:pt idx="165">
                  <c:v>0.37405899999999997</c:v>
                </c:pt>
                <c:pt idx="166">
                  <c:v>0.36878499999999997</c:v>
                </c:pt>
                <c:pt idx="167">
                  <c:v>0.37029600000000001</c:v>
                </c:pt>
                <c:pt idx="168">
                  <c:v>0.37032500000000002</c:v>
                </c:pt>
                <c:pt idx="169">
                  <c:v>0.37065900000000002</c:v>
                </c:pt>
                <c:pt idx="170">
                  <c:v>0.36575400000000002</c:v>
                </c:pt>
                <c:pt idx="171">
                  <c:v>0.36812699999999998</c:v>
                </c:pt>
                <c:pt idx="172">
                  <c:v>0.36844700000000002</c:v>
                </c:pt>
                <c:pt idx="173">
                  <c:v>0.36582199999999998</c:v>
                </c:pt>
                <c:pt idx="174">
                  <c:v>0.37056</c:v>
                </c:pt>
                <c:pt idx="175">
                  <c:v>0.36634699999999998</c:v>
                </c:pt>
                <c:pt idx="176">
                  <c:v>0.36931900000000001</c:v>
                </c:pt>
                <c:pt idx="177">
                  <c:v>0.36907299999999998</c:v>
                </c:pt>
                <c:pt idx="178">
                  <c:v>0.36980499999999999</c:v>
                </c:pt>
                <c:pt idx="179">
                  <c:v>0.36929699999999999</c:v>
                </c:pt>
                <c:pt idx="180">
                  <c:v>0.365533</c:v>
                </c:pt>
                <c:pt idx="181">
                  <c:v>0.36637999999999998</c:v>
                </c:pt>
                <c:pt idx="182">
                  <c:v>0.36694100000000002</c:v>
                </c:pt>
                <c:pt idx="183">
                  <c:v>0.36862099999999998</c:v>
                </c:pt>
                <c:pt idx="184">
                  <c:v>0.36876999999999999</c:v>
                </c:pt>
                <c:pt idx="185">
                  <c:v>0.36819499999999999</c:v>
                </c:pt>
                <c:pt idx="186">
                  <c:v>0.36598399999999998</c:v>
                </c:pt>
                <c:pt idx="187">
                  <c:v>0.363842</c:v>
                </c:pt>
                <c:pt idx="188">
                  <c:v>0.36562</c:v>
                </c:pt>
                <c:pt idx="189">
                  <c:v>0.36798799999999998</c:v>
                </c:pt>
                <c:pt idx="190">
                  <c:v>0.36544399999999999</c:v>
                </c:pt>
                <c:pt idx="191">
                  <c:v>0.36882999999999999</c:v>
                </c:pt>
                <c:pt idx="192">
                  <c:v>0.36772199999999999</c:v>
                </c:pt>
                <c:pt idx="193">
                  <c:v>0.36648500000000001</c:v>
                </c:pt>
                <c:pt idx="194">
                  <c:v>0.36726199999999998</c:v>
                </c:pt>
                <c:pt idx="195">
                  <c:v>0.36832199999999998</c:v>
                </c:pt>
                <c:pt idx="196">
                  <c:v>0.366595</c:v>
                </c:pt>
                <c:pt idx="197">
                  <c:v>0.36515399999999998</c:v>
                </c:pt>
                <c:pt idx="198">
                  <c:v>0.36880200000000002</c:v>
                </c:pt>
                <c:pt idx="199">
                  <c:v>0.368724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0.40484906135499388</c:v>
                </c:pt>
                <c:pt idx="1">
                  <c:v>0.40524465618609173</c:v>
                </c:pt>
                <c:pt idx="2">
                  <c:v>0.40564015602508774</c:v>
                </c:pt>
                <c:pt idx="3">
                  <c:v>0.40603531128138448</c:v>
                </c:pt>
                <c:pt idx="4">
                  <c:v>0.40642982912029008</c:v>
                </c:pt>
                <c:pt idx="5">
                  <c:v>0.40682336855888007</c:v>
                </c:pt>
                <c:pt idx="6">
                  <c:v>0.40721553527961152</c:v>
                </c:pt>
                <c:pt idx="7">
                  <c:v>0.40760587620589511</c:v>
                </c:pt>
                <c:pt idx="8">
                  <c:v>0.4079938739051559</c:v>
                </c:pt>
                <c:pt idx="9">
                  <c:v>0.40837894091338739</c:v>
                </c:pt>
                <c:pt idx="10">
                  <c:v>0.40876041411489855</c:v>
                </c:pt>
                <c:pt idx="11">
                  <c:v>0.40913754936936553</c:v>
                </c:pt>
                <c:pt idx="12">
                  <c:v>0.40950951666914287</c:v>
                </c:pt>
                <c:pt idx="13">
                  <c:v>0.40987539625754693</c:v>
                </c:pt>
                <c:pt idx="14">
                  <c:v>0.41023417638620197</c:v>
                </c:pt>
                <c:pt idx="15">
                  <c:v>0.41058475380850223</c:v>
                </c:pt>
                <c:pt idx="16">
                  <c:v>0.41092593881410894</c:v>
                </c:pt>
                <c:pt idx="17">
                  <c:v>0.41125646778994096</c:v>
                </c:pt>
                <c:pt idx="18">
                  <c:v>0.41157502822227116</c:v>
                </c:pt>
                <c:pt idx="19">
                  <c:v>0.41188030412646442</c:v>
                </c:pt>
                <c:pt idx="20">
                  <c:v>0.41217105463668546</c:v>
                </c:pt>
                <c:pt idx="21">
                  <c:v>0.4124462455715901</c:v>
                </c:pt>
                <c:pt idx="22">
                  <c:v>0.4127052639612212</c:v>
                </c:pt>
                <c:pt idx="23">
                  <c:v>0.41294825948037994</c:v>
                </c:pt>
                <c:pt idx="24">
                  <c:v>0.41317667490962168</c:v>
                </c:pt>
                <c:pt idx="25">
                  <c:v>0.4133940498998131</c:v>
                </c:pt>
                <c:pt idx="26">
                  <c:v>0.41360720701471887</c:v>
                </c:pt>
                <c:pt idx="27">
                  <c:v>0.41382795297540492</c:v>
                </c:pt>
                <c:pt idx="28">
                  <c:v>0.41407544539872376</c:v>
                </c:pt>
                <c:pt idx="29">
                  <c:v>0.41437937723254797</c:v>
                </c:pt>
                <c:pt idx="30">
                  <c:v>0.41478410558414347</c:v>
                </c:pt>
                <c:pt idx="31">
                  <c:v>0.41535378448487148</c:v>
                </c:pt>
                <c:pt idx="32">
                  <c:v>0.41617843786698688</c:v>
                </c:pt>
                <c:pt idx="33">
                  <c:v>0.41738071845766156</c:v>
                </c:pt>
                <c:pt idx="34">
                  <c:v>0.41912283746347173</c:v>
                </c:pt>
                <c:pt idx="35">
                  <c:v>0.42161282995857707</c:v>
                </c:pt>
                <c:pt idx="36">
                  <c:v>0.42510897264202435</c:v>
                </c:pt>
                <c:pt idx="37">
                  <c:v>0.42992084824237331</c:v>
                </c:pt>
                <c:pt idx="38">
                  <c:v>0.43640533119555347</c:v>
                </c:pt>
                <c:pt idx="39">
                  <c:v>0.44495574506740387</c:v>
                </c:pt>
                <c:pt idx="40">
                  <c:v>0.45598270784066575</c:v>
                </c:pt>
                <c:pt idx="41">
                  <c:v>0.46988581101573629</c:v>
                </c:pt>
                <c:pt idx="42">
                  <c:v>0.48701630103363092</c:v>
                </c:pt>
                <c:pt idx="43">
                  <c:v>0.50763230434513118</c:v>
                </c:pt>
                <c:pt idx="44">
                  <c:v>0.5318497290154498</c:v>
                </c:pt>
                <c:pt idx="45">
                  <c:v>0.5595935538470157</c:v>
                </c:pt>
                <c:pt idx="46">
                  <c:v>0.5905553679416321</c:v>
                </c:pt>
                <c:pt idx="47">
                  <c:v>0.62416247770896005</c:v>
                </c:pt>
                <c:pt idx="48">
                  <c:v>0.65955602725023732</c:v>
                </c:pt>
                <c:pt idx="49">
                  <c:v>0.69554040082279922</c:v>
                </c:pt>
                <c:pt idx="50">
                  <c:v>0.73036612605873596</c:v>
                </c:pt>
                <c:pt idx="51">
                  <c:v>0.76107291320546666</c:v>
                </c:pt>
                <c:pt idx="52">
                  <c:v>0.78229261390147886</c:v>
                </c:pt>
                <c:pt idx="53">
                  <c:v>0.78550839331482225</c:v>
                </c:pt>
                <c:pt idx="54">
                  <c:v>0.76127869521406499</c:v>
                </c:pt>
                <c:pt idx="55">
                  <c:v>0.70578990545140441</c:v>
                </c:pt>
                <c:pt idx="56">
                  <c:v>0.62746196913593921</c:v>
                </c:pt>
                <c:pt idx="57">
                  <c:v>0.54554691342997663</c:v>
                </c:pt>
                <c:pt idx="58">
                  <c:v>0.47931276329455746</c:v>
                </c:pt>
                <c:pt idx="59">
                  <c:v>0.43742208455126169</c:v>
                </c:pt>
                <c:pt idx="60">
                  <c:v>0.4168507874610865</c:v>
                </c:pt>
                <c:pt idx="61">
                  <c:v>0.40954918992537093</c:v>
                </c:pt>
                <c:pt idx="62">
                  <c:v>0.40877410229612754</c:v>
                </c:pt>
                <c:pt idx="63">
                  <c:v>0.41105434203901359</c:v>
                </c:pt>
                <c:pt idx="64">
                  <c:v>0.41528599513961134</c:v>
                </c:pt>
                <c:pt idx="65">
                  <c:v>0.42144187748963774</c:v>
                </c:pt>
                <c:pt idx="66">
                  <c:v>0.42984072982422</c:v>
                </c:pt>
                <c:pt idx="67">
                  <c:v>0.44085953959604152</c:v>
                </c:pt>
                <c:pt idx="68">
                  <c:v>0.45481914308769922</c:v>
                </c:pt>
                <c:pt idx="69">
                  <c:v>0.47191039942584678</c:v>
                </c:pt>
                <c:pt idx="70">
                  <c:v>0.49212621725340117</c:v>
                </c:pt>
                <c:pt idx="71">
                  <c:v>0.51519799200261929</c:v>
                </c:pt>
                <c:pt idx="72">
                  <c:v>0.5405334491148166</c:v>
                </c:pt>
                <c:pt idx="73">
                  <c:v>0.56711691148865873</c:v>
                </c:pt>
                <c:pt idx="74">
                  <c:v>0.59325468455353758</c:v>
                </c:pt>
                <c:pt idx="75">
                  <c:v>0.61601911645704854</c:v>
                </c:pt>
                <c:pt idx="76">
                  <c:v>0.63057464004052322</c:v>
                </c:pt>
                <c:pt idx="77">
                  <c:v>0.63043877335713117</c:v>
                </c:pt>
                <c:pt idx="78">
                  <c:v>0.6101560658522438</c:v>
                </c:pt>
                <c:pt idx="79">
                  <c:v>0.56992514099080072</c:v>
                </c:pt>
                <c:pt idx="80">
                  <c:v>0.51817331948529222</c:v>
                </c:pt>
                <c:pt idx="81">
                  <c:v>0.46811224315613936</c:v>
                </c:pt>
                <c:pt idx="82">
                  <c:v>0.43022814455913994</c:v>
                </c:pt>
                <c:pt idx="83">
                  <c:v>0.40743032129965223</c:v>
                </c:pt>
                <c:pt idx="84">
                  <c:v>0.39636887515020158</c:v>
                </c:pt>
                <c:pt idx="85">
                  <c:v>0.39190898192150286</c:v>
                </c:pt>
                <c:pt idx="86">
                  <c:v>0.39026307226286799</c:v>
                </c:pt>
                <c:pt idx="87">
                  <c:v>0.38954657293464967</c:v>
                </c:pt>
                <c:pt idx="88">
                  <c:v>0.38907175271277233</c:v>
                </c:pt>
                <c:pt idx="89">
                  <c:v>0.38864800195672433</c:v>
                </c:pt>
                <c:pt idx="90">
                  <c:v>0.38823440484489502</c:v>
                </c:pt>
                <c:pt idx="91">
                  <c:v>0.38782401630171326</c:v>
                </c:pt>
                <c:pt idx="92">
                  <c:v>0.387415837532401</c:v>
                </c:pt>
                <c:pt idx="93">
                  <c:v>0.38700972535655054</c:v>
                </c:pt>
                <c:pt idx="94">
                  <c:v>0.38660574129841402</c:v>
                </c:pt>
                <c:pt idx="95">
                  <c:v>0.38620422895385659</c:v>
                </c:pt>
                <c:pt idx="96">
                  <c:v>0.38580615113018268</c:v>
                </c:pt>
                <c:pt idx="97">
                  <c:v>0.38541380867380604</c:v>
                </c:pt>
                <c:pt idx="98">
                  <c:v>0.38503226151916059</c:v>
                </c:pt>
                <c:pt idx="99">
                  <c:v>0.38467197180688861</c:v>
                </c:pt>
                <c:pt idx="100">
                  <c:v>0.38435341218195984</c:v>
                </c:pt>
                <c:pt idx="101">
                  <c:v>0.38411455182660109</c:v>
                </c:pt>
                <c:pt idx="102">
                  <c:v>0.38402208378741576</c:v>
                </c:pt>
                <c:pt idx="103">
                  <c:v>0.38418673957807226</c:v>
                </c:pt>
                <c:pt idx="104">
                  <c:v>0.3847817682545342</c:v>
                </c:pt>
                <c:pt idx="105">
                  <c:v>0.38606145550414023</c:v>
                </c:pt>
                <c:pt idx="106">
                  <c:v>0.38837353769913813</c:v>
                </c:pt>
                <c:pt idx="107">
                  <c:v>0.39215607747424031</c:v>
                </c:pt>
                <c:pt idx="108">
                  <c:v>0.39790667736347485</c:v>
                </c:pt>
                <c:pt idx="109">
                  <c:v>0.40611052182244667</c:v>
                </c:pt>
                <c:pt idx="110">
                  <c:v>0.41711402063109787</c:v>
                </c:pt>
                <c:pt idx="111">
                  <c:v>0.43093478696407289</c:v>
                </c:pt>
                <c:pt idx="112">
                  <c:v>0.44701515949405651</c:v>
                </c:pt>
                <c:pt idx="113">
                  <c:v>0.4639730893233161</c:v>
                </c:pt>
                <c:pt idx="114">
                  <c:v>0.47948894000502473</c:v>
                </c:pt>
                <c:pt idx="115">
                  <c:v>0.49054326929526354</c:v>
                </c:pt>
                <c:pt idx="116">
                  <c:v>0.49416749038254321</c:v>
                </c:pt>
                <c:pt idx="117">
                  <c:v>0.4885843409516053</c:v>
                </c:pt>
                <c:pt idx="118">
                  <c:v>0.4742084376641843</c:v>
                </c:pt>
                <c:pt idx="119">
                  <c:v>0.45381826078558879</c:v>
                </c:pt>
                <c:pt idx="120">
                  <c:v>0.43160588124699462</c:v>
                </c:pt>
                <c:pt idx="121">
                  <c:v>0.41156478603937224</c:v>
                </c:pt>
                <c:pt idx="122">
                  <c:v>0.39614783004879772</c:v>
                </c:pt>
                <c:pt idx="123">
                  <c:v>0.38587694122312621</c:v>
                </c:pt>
                <c:pt idx="124">
                  <c:v>0.37986970512067225</c:v>
                </c:pt>
                <c:pt idx="125">
                  <c:v>0.37671824735050963</c:v>
                </c:pt>
                <c:pt idx="126">
                  <c:v>0.3751650264215341</c:v>
                </c:pt>
                <c:pt idx="127">
                  <c:v>0.37437252562954765</c:v>
                </c:pt>
                <c:pt idx="128">
                  <c:v>0.37389248056455798</c:v>
                </c:pt>
                <c:pt idx="129">
                  <c:v>0.3735262377246566</c:v>
                </c:pt>
                <c:pt idx="130">
                  <c:v>0.37320064110136986</c:v>
                </c:pt>
                <c:pt idx="131">
                  <c:v>0.37289545202371327</c:v>
                </c:pt>
                <c:pt idx="132">
                  <c:v>0.37261230645203808</c:v>
                </c:pt>
                <c:pt idx="133">
                  <c:v>0.3723673105533894</c:v>
                </c:pt>
                <c:pt idx="134">
                  <c:v>0.37219617261836441</c:v>
                </c:pt>
                <c:pt idx="135">
                  <c:v>0.3721676342538161</c:v>
                </c:pt>
                <c:pt idx="136">
                  <c:v>0.3724036887032327</c:v>
                </c:pt>
                <c:pt idx="137">
                  <c:v>0.37310370105525337</c:v>
                </c:pt>
                <c:pt idx="138">
                  <c:v>0.37456477067829935</c:v>
                </c:pt>
                <c:pt idx="139">
                  <c:v>0.37718345997583058</c:v>
                </c:pt>
                <c:pt idx="140">
                  <c:v>0.3814163149355021</c:v>
                </c:pt>
                <c:pt idx="141">
                  <c:v>0.38767238021038031</c:v>
                </c:pt>
                <c:pt idx="142">
                  <c:v>0.39611821241762435</c:v>
                </c:pt>
                <c:pt idx="143">
                  <c:v>0.40640928652853747</c:v>
                </c:pt>
                <c:pt idx="144">
                  <c:v>0.41743550818758279</c:v>
                </c:pt>
                <c:pt idx="145">
                  <c:v>0.42726572723085182</c:v>
                </c:pt>
                <c:pt idx="146">
                  <c:v>0.43350768288514374</c:v>
                </c:pt>
                <c:pt idx="147">
                  <c:v>0.43413550042740034</c:v>
                </c:pt>
                <c:pt idx="148">
                  <c:v>0.42847047556511753</c:v>
                </c:pt>
                <c:pt idx="149">
                  <c:v>0.41770293608462572</c:v>
                </c:pt>
                <c:pt idx="150">
                  <c:v>0.40449347086728493</c:v>
                </c:pt>
                <c:pt idx="151">
                  <c:v>0.39181270212346436</c:v>
                </c:pt>
                <c:pt idx="152">
                  <c:v>0.38175033427670346</c:v>
                </c:pt>
                <c:pt idx="153">
                  <c:v>0.37499341262799257</c:v>
                </c:pt>
                <c:pt idx="154">
                  <c:v>0.371097499225234</c:v>
                </c:pt>
                <c:pt idx="155">
                  <c:v>0.36913686582351152</c:v>
                </c:pt>
                <c:pt idx="156">
                  <c:v>0.36824652217627096</c:v>
                </c:pt>
                <c:pt idx="157">
                  <c:v>0.36785040689161935</c:v>
                </c:pt>
                <c:pt idx="158">
                  <c:v>0.36764698972914878</c:v>
                </c:pt>
                <c:pt idx="159">
                  <c:v>0.36750723613694364</c:v>
                </c:pt>
                <c:pt idx="160">
                  <c:v>0.36738494354271739</c:v>
                </c:pt>
                <c:pt idx="161">
                  <c:v>0.36726591233464512</c:v>
                </c:pt>
                <c:pt idx="162">
                  <c:v>0.36714616061198613</c:v>
                </c:pt>
                <c:pt idx="163">
                  <c:v>0.36702446679632555</c:v>
                </c:pt>
                <c:pt idx="164">
                  <c:v>0.36690027609183767</c:v>
                </c:pt>
                <c:pt idx="165">
                  <c:v>0.36677321048966588</c:v>
                </c:pt>
                <c:pt idx="166">
                  <c:v>0.3666429709624075</c:v>
                </c:pt>
                <c:pt idx="167">
                  <c:v>0.36650931884380888</c:v>
                </c:pt>
                <c:pt idx="168">
                  <c:v>0.36637207013427292</c:v>
                </c:pt>
                <c:pt idx="169">
                  <c:v>0.36623109120090674</c:v>
                </c:pt>
                <c:pt idx="170">
                  <c:v>0.36608629432655243</c:v>
                </c:pt>
                <c:pt idx="171">
                  <c:v>0.36593763306485805</c:v>
                </c:pt>
                <c:pt idx="172">
                  <c:v>0.36578509752923261</c:v>
                </c:pt>
                <c:pt idx="173">
                  <c:v>0.36562870973897504</c:v>
                </c:pt>
                <c:pt idx="174">
                  <c:v>0.36546851912239764</c:v>
                </c:pt>
                <c:pt idx="175">
                  <c:v>0.36530459825295536</c:v>
                </c:pt>
                <c:pt idx="176">
                  <c:v>0.36513703887268989</c:v>
                </c:pt>
                <c:pt idx="177">
                  <c:v>0.36496594823830564</c:v>
                </c:pt>
                <c:pt idx="178">
                  <c:v>0.36479144580911821</c:v>
                </c:pt>
                <c:pt idx="179">
                  <c:v>0.36461366028295134</c:v>
                </c:pt>
                <c:pt idx="180">
                  <c:v>0.36443272697564166</c:v>
                </c:pt>
                <c:pt idx="181">
                  <c:v>0.3642487855318996</c:v>
                </c:pt>
                <c:pt idx="182">
                  <c:v>0.36406197794955236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0.4048490613548173</c:v>
                </c:pt>
                <c:pt idx="1">
                  <c:v>0.40524465618560634</c:v>
                </c:pt>
                <c:pt idx="2">
                  <c:v>0.40564015602377734</c:v>
                </c:pt>
                <c:pt idx="3">
                  <c:v>0.40603531127791104</c:v>
                </c:pt>
                <c:pt idx="4">
                  <c:v>0.40642982911124925</c:v>
                </c:pt>
                <c:pt idx="5">
                  <c:v>0.40682336853577317</c:v>
                </c:pt>
                <c:pt idx="6">
                  <c:v>0.40721553522162068</c:v>
                </c:pt>
                <c:pt idx="7">
                  <c:v>0.40760587606298571</c:v>
                </c:pt>
                <c:pt idx="8">
                  <c:v>0.40799387355933897</c:v>
                </c:pt>
                <c:pt idx="9">
                  <c:v>0.40837894009168274</c:v>
                </c:pt>
                <c:pt idx="10">
                  <c:v>0.40876041219769016</c:v>
                </c:pt>
                <c:pt idx="11">
                  <c:v>0.40913754497691446</c:v>
                </c:pt>
                <c:pt idx="12">
                  <c:v>0.40950950678751269</c:v>
                </c:pt>
                <c:pt idx="13">
                  <c:v>0.40987537442852373</c:v>
                </c:pt>
                <c:pt idx="14">
                  <c:v>0.41023412903575807</c:v>
                </c:pt>
                <c:pt idx="15">
                  <c:v>0.41058465295340529</c:v>
                </c:pt>
                <c:pt idx="16">
                  <c:v>0.41092572787568693</c:v>
                </c:pt>
                <c:pt idx="17">
                  <c:v>0.41125603458083237</c:v>
                </c:pt>
                <c:pt idx="18">
                  <c:v>0.411574154600374</c:v>
                </c:pt>
                <c:pt idx="19">
                  <c:v>0.41187857417671753</c:v>
                </c:pt>
                <c:pt idx="20">
                  <c:v>0.41216769085726657</c:v>
                </c:pt>
                <c:pt idx="21">
                  <c:v>0.41243982304996119</c:v>
                </c:pt>
                <c:pt idx="22">
                  <c:v>0.41269322281897391</c:v>
                </c:pt>
                <c:pt idx="23">
                  <c:v>0.41292609212706533</c:v>
                </c:pt>
                <c:pt idx="24">
                  <c:v>0.41313660263041097</c:v>
                </c:pt>
                <c:pt idx="25">
                  <c:v>0.41332291900189033</c:v>
                </c:pt>
                <c:pt idx="26">
                  <c:v>0.41348322560150957</c:v>
                </c:pt>
                <c:pt idx="27">
                  <c:v>0.41361575613223589</c:v>
                </c:pt>
                <c:pt idx="28">
                  <c:v>0.41371882572369972</c:v>
                </c:pt>
                <c:pt idx="29">
                  <c:v>0.41379086468586529</c:v>
                </c:pt>
                <c:pt idx="30">
                  <c:v>0.41383045298374938</c:v>
                </c:pt>
                <c:pt idx="31">
                  <c:v>0.41383635431862714</c:v>
                </c:pt>
                <c:pt idx="32">
                  <c:v>0.41380754857784141</c:v>
                </c:pt>
                <c:pt idx="33">
                  <c:v>0.41374326135048745</c:v>
                </c:pt>
                <c:pt idx="34">
                  <c:v>0.41364298921325898</c:v>
                </c:pt>
                <c:pt idx="35">
                  <c:v>0.41350651957826284</c:v>
                </c:pt>
                <c:pt idx="36">
                  <c:v>0.41333394406479834</c:v>
                </c:pt>
                <c:pt idx="37">
                  <c:v>0.41312566460457967</c:v>
                </c:pt>
                <c:pt idx="38">
                  <c:v>0.41288239180142744</c:v>
                </c:pt>
                <c:pt idx="39">
                  <c:v>0.41260513542185157</c:v>
                </c:pt>
                <c:pt idx="40">
                  <c:v>0.41229518726668696</c:v>
                </c:pt>
                <c:pt idx="41">
                  <c:v>0.4119540970378906</c:v>
                </c:pt>
                <c:pt idx="42">
                  <c:v>0.41158364214102494</c:v>
                </c:pt>
                <c:pt idx="43">
                  <c:v>0.41118579262857352</c:v>
                </c:pt>
                <c:pt idx="44">
                  <c:v>0.41076267267389371</c:v>
                </c:pt>
                <c:pt idx="45">
                  <c:v>0.4103165200600144</c:v>
                </c:pt>
                <c:pt idx="46">
                  <c:v>0.40984964516992023</c:v>
                </c:pt>
                <c:pt idx="47">
                  <c:v>0.40936439088191912</c:v>
                </c:pt>
                <c:pt idx="48">
                  <c:v>0.40886309461844134</c:v>
                </c:pt>
                <c:pt idx="49">
                  <c:v>0.40834805358723986</c:v>
                </c:pt>
                <c:pt idx="50">
                  <c:v>0.40782149401089363</c:v>
                </c:pt>
                <c:pt idx="51">
                  <c:v>0.4072855448842746</c:v>
                </c:pt>
                <c:pt idx="52">
                  <c:v>0.40674221654883613</c:v>
                </c:pt>
                <c:pt idx="53">
                  <c:v>0.40619338414246048</c:v>
                </c:pt>
                <c:pt idx="54">
                  <c:v>0.40564077578526847</c:v>
                </c:pt>
                <c:pt idx="55">
                  <c:v>0.405085965201957</c:v>
                </c:pt>
                <c:pt idx="56">
                  <c:v>0.40453036836252515</c:v>
                </c:pt>
                <c:pt idx="57">
                  <c:v>0.40397524364484999</c:v>
                </c:pt>
                <c:pt idx="58">
                  <c:v>0.40342169498103292</c:v>
                </c:pt>
                <c:pt idx="59">
                  <c:v>0.40287067743955984</c:v>
                </c:pt>
                <c:pt idx="60">
                  <c:v>0.4023230047109923</c:v>
                </c:pt>
                <c:pt idx="61">
                  <c:v>0.40177935799979619</c:v>
                </c:pt>
                <c:pt idx="62">
                  <c:v>0.40124029587298288</c:v>
                </c:pt>
                <c:pt idx="63">
                  <c:v>0.40070626467212983</c:v>
                </c:pt>
                <c:pt idx="64">
                  <c:v>0.40017760915454886</c:v>
                </c:pt>
                <c:pt idx="65">
                  <c:v>0.39965458308835167</c:v>
                </c:pt>
                <c:pt idx="66">
                  <c:v>0.39913735958227214</c:v>
                </c:pt>
                <c:pt idx="67">
                  <c:v>0.39862604098256738</c:v>
                </c:pt>
                <c:pt idx="68">
                  <c:v>0.39812066821505121</c:v>
                </c:pt>
                <c:pt idx="69">
                  <c:v>0.39762122948981621</c:v>
                </c:pt>
                <c:pt idx="70">
                  <c:v>0.39712766831942159</c:v>
                </c:pt>
                <c:pt idx="71">
                  <c:v>0.39663989082851736</c:v>
                </c:pt>
                <c:pt idx="72">
                  <c:v>0.39615777235452138</c:v>
                </c:pt>
                <c:pt idx="73">
                  <c:v>0.3956811633556504</c:v>
                </c:pt>
                <c:pt idx="74">
                  <c:v>0.39520989465498951</c:v>
                </c:pt>
                <c:pt idx="75">
                  <c:v>0.39474378205801514</c:v>
                </c:pt>
                <c:pt idx="76">
                  <c:v>0.39428263038669953</c:v>
                </c:pt>
                <c:pt idx="77">
                  <c:v>0.39382623697659641</c:v>
                </c:pt>
                <c:pt idx="78">
                  <c:v>0.39337439468464636</c:v>
                </c:pt>
                <c:pt idx="79">
                  <c:v>0.39292689445531226</c:v>
                </c:pt>
                <c:pt idx="80">
                  <c:v>0.39248352749141213</c:v>
                </c:pt>
                <c:pt idx="81">
                  <c:v>0.39204408707400679</c:v>
                </c:pt>
                <c:pt idx="82">
                  <c:v>0.39160837007315086</c:v>
                </c:pt>
                <c:pt idx="83">
                  <c:v>0.39117617818845518</c:v>
                </c:pt>
                <c:pt idx="84">
                  <c:v>0.39074731895538739</c:v>
                </c:pt>
                <c:pt idx="85">
                  <c:v>0.39032160655017428</c:v>
                </c:pt>
                <c:pt idx="86">
                  <c:v>0.38989886242317223</c:v>
                </c:pt>
                <c:pt idx="87">
                  <c:v>0.38947891578768201</c:v>
                </c:pt>
                <c:pt idx="88">
                  <c:v>0.38906160398847089</c:v>
                </c:pt>
                <c:pt idx="89">
                  <c:v>0.38864677277173754</c:v>
                </c:pt>
                <c:pt idx="90">
                  <c:v>0.38823427647593894</c:v>
                </c:pt>
                <c:pt idx="91">
                  <c:v>0.38782397816079739</c:v>
                </c:pt>
                <c:pt idx="92">
                  <c:v>0.38741574968991815</c:v>
                </c:pt>
                <c:pt idx="93">
                  <c:v>0.38700947178076195</c:v>
                </c:pt>
                <c:pt idx="94">
                  <c:v>0.38660503403423574</c:v>
                </c:pt>
                <c:pt idx="95">
                  <c:v>0.38620233495485157</c:v>
                </c:pt>
                <c:pt idx="96">
                  <c:v>0.38580128197127012</c:v>
                </c:pt>
                <c:pt idx="97">
                  <c:v>0.38540179146605108</c:v>
                </c:pt>
                <c:pt idx="98">
                  <c:v>0.38500378882257363</c:v>
                </c:pt>
                <c:pt idx="99">
                  <c:v>0.38460720849634228</c:v>
                </c:pt>
                <c:pt idx="100">
                  <c:v>0.38421199411723628</c:v>
                </c:pt>
                <c:pt idx="101">
                  <c:v>0.38381809862867766</c:v>
                </c:pt>
                <c:pt idx="102">
                  <c:v>0.38342548446915442</c:v>
                </c:pt>
                <c:pt idx="103">
                  <c:v>0.38303412380102625</c:v>
                </c:pt>
                <c:pt idx="104">
                  <c:v>0.38264399879102728</c:v>
                </c:pt>
                <c:pt idx="105">
                  <c:v>0.38225510194634288</c:v>
                </c:pt>
                <c:pt idx="106">
                  <c:v>0.38186743650953409</c:v>
                </c:pt>
                <c:pt idx="107">
                  <c:v>0.38148101691489766</c:v>
                </c:pt>
                <c:pt idx="108">
                  <c:v>0.38109586930801836</c:v>
                </c:pt>
                <c:pt idx="109">
                  <c:v>0.38071203212928484</c:v>
                </c:pt>
                <c:pt idx="110">
                  <c:v>0.38032955676091823</c:v>
                </c:pt>
                <c:pt idx="111">
                  <c:v>0.37994850823559112</c:v>
                </c:pt>
                <c:pt idx="112">
                  <c:v>0.37956896600291073</c:v>
                </c:pt>
                <c:pt idx="113">
                  <c:v>0.37919102474786909</c:v>
                </c:pt>
                <c:pt idx="114">
                  <c:v>0.37881479525275769</c:v>
                </c:pt>
                <c:pt idx="115">
                  <c:v>0.37844040529095996</c:v>
                </c:pt>
                <c:pt idx="116">
                  <c:v>0.37806800053740969</c:v>
                </c:pt>
                <c:pt idx="117">
                  <c:v>0.37769774547631696</c:v>
                </c:pt>
                <c:pt idx="118">
                  <c:v>0.37732982428197614</c:v>
                </c:pt>
                <c:pt idx="119">
                  <c:v>0.37696444164310156</c:v>
                </c:pt>
                <c:pt idx="120">
                  <c:v>0.37660182349520843</c:v>
                </c:pt>
                <c:pt idx="121">
                  <c:v>0.37624221761916909</c:v>
                </c:pt>
                <c:pt idx="122">
                  <c:v>0.37588589405736211</c:v>
                </c:pt>
                <c:pt idx="123">
                  <c:v>0.37553314529201526</c:v>
                </c:pt>
                <c:pt idx="124">
                  <c:v>0.37518428612373489</c:v>
                </c:pt>
                <c:pt idx="125">
                  <c:v>0.37483965318221807</c:v>
                </c:pt>
                <c:pt idx="126">
                  <c:v>0.37449960399629167</c:v>
                </c:pt>
                <c:pt idx="127">
                  <c:v>0.3741645155473402</c:v>
                </c:pt>
                <c:pt idx="128">
                  <c:v>0.37383478222963445</c:v>
                </c:pt>
                <c:pt idx="129">
                  <c:v>0.37351081314388329</c:v>
                </c:pt>
                <c:pt idx="130">
                  <c:v>0.37319302865739812</c:v>
                </c:pt>
                <c:pt idx="131">
                  <c:v>0.37288185617647057</c:v>
                </c:pt>
                <c:pt idx="132">
                  <c:v>0.37257772509470677</c:v>
                </c:pt>
                <c:pt idx="133">
                  <c:v>0.3722810609057472</c:v>
                </c:pt>
                <c:pt idx="134">
                  <c:v>0.37199227850029626</c:v>
                </c:pt>
                <c:pt idx="135">
                  <c:v>0.37171177470549743</c:v>
                </c:pt>
                <c:pt idx="136">
                  <c:v>0.37143992016863336</c:v>
                </c:pt>
                <c:pt idx="137">
                  <c:v>0.37117705073536456</c:v>
                </c:pt>
                <c:pt idx="138">
                  <c:v>0.37092345852294667</c:v>
                </c:pt>
                <c:pt idx="139">
                  <c:v>0.3706793829379525</c:v>
                </c:pt>
                <c:pt idx="140">
                  <c:v>0.37044500193217467</c:v>
                </c:pt>
                <c:pt idx="141">
                  <c:v>0.3702204238253104</c:v>
                </c:pt>
                <c:pt idx="142">
                  <c:v>0.37000568004432899</c:v>
                </c:pt>
                <c:pt idx="143">
                  <c:v>0.3698007191330156</c:v>
                </c:pt>
                <c:pt idx="144">
                  <c:v>0.36960540236784367</c:v>
                </c:pt>
                <c:pt idx="145">
                  <c:v>0.3694195012762338</c:v>
                </c:pt>
                <c:pt idx="146">
                  <c:v>0.36924269729039905</c:v>
                </c:pt>
                <c:pt idx="147">
                  <c:v>0.36907458368653784</c:v>
                </c:pt>
                <c:pt idx="148">
                  <c:v>0.36891466985945959</c:v>
                </c:pt>
                <c:pt idx="149">
                  <c:v>0.36876238787318283</c:v>
                </c:pt>
                <c:pt idx="150">
                  <c:v>0.36861710111640733</c:v>
                </c:pt>
                <c:pt idx="151">
                  <c:v>0.36847811478656139</c:v>
                </c:pt>
                <c:pt idx="152">
                  <c:v>0.36834468783561025</c:v>
                </c:pt>
                <c:pt idx="153">
                  <c:v>0.36821604594213381</c:v>
                </c:pt>
                <c:pt idx="154">
                  <c:v>0.36809139503247368</c:v>
                </c:pt>
                <c:pt idx="155">
                  <c:v>0.3679699348616613</c:v>
                </c:pt>
                <c:pt idx="156">
                  <c:v>0.36785087218222051</c:v>
                </c:pt>
                <c:pt idx="157">
                  <c:v>0.36773343307304313</c:v>
                </c:pt>
                <c:pt idx="158">
                  <c:v>0.36761687406640464</c:v>
                </c:pt>
                <c:pt idx="159">
                  <c:v>0.36750049179239141</c:v>
                </c:pt>
                <c:pt idx="160">
                  <c:v>0.36738363094940441</c:v>
                </c:pt>
                <c:pt idx="161">
                  <c:v>0.36726569049996816</c:v>
                </c:pt>
                <c:pt idx="162">
                  <c:v>0.36714612807654973</c:v>
                </c:pt>
                <c:pt idx="163">
                  <c:v>0.36702446265752653</c:v>
                </c:pt>
                <c:pt idx="164">
                  <c:v>0.36690027563540095</c:v>
                </c:pt>
                <c:pt idx="165">
                  <c:v>0.36677321044604422</c:v>
                </c:pt>
                <c:pt idx="166">
                  <c:v>0.36664297095879594</c:v>
                </c:pt>
                <c:pt idx="167">
                  <c:v>0.36650931884354992</c:v>
                </c:pt>
                <c:pt idx="168">
                  <c:v>0.36637207013425682</c:v>
                </c:pt>
                <c:pt idx="169">
                  <c:v>0.36623109120090586</c:v>
                </c:pt>
                <c:pt idx="170">
                  <c:v>0.36608629432655238</c:v>
                </c:pt>
                <c:pt idx="171">
                  <c:v>0.36593763306485805</c:v>
                </c:pt>
                <c:pt idx="172">
                  <c:v>0.36578509752923261</c:v>
                </c:pt>
                <c:pt idx="173">
                  <c:v>0.36562870973897504</c:v>
                </c:pt>
                <c:pt idx="174">
                  <c:v>0.36546851912239764</c:v>
                </c:pt>
                <c:pt idx="175">
                  <c:v>0.36530459825295536</c:v>
                </c:pt>
                <c:pt idx="176">
                  <c:v>0.36513703887268989</c:v>
                </c:pt>
                <c:pt idx="177">
                  <c:v>0.36496594823830564</c:v>
                </c:pt>
                <c:pt idx="178">
                  <c:v>0.36479144580911821</c:v>
                </c:pt>
                <c:pt idx="179">
                  <c:v>0.36461366028295134</c:v>
                </c:pt>
                <c:pt idx="180">
                  <c:v>0.36443272697564166</c:v>
                </c:pt>
                <c:pt idx="181">
                  <c:v>0.3642487855318996</c:v>
                </c:pt>
                <c:pt idx="182">
                  <c:v>0.36406197794955236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0.41048299999999999</c:v>
                </c:pt>
                <c:pt idx="1">
                  <c:v>0.40695199999999998</c:v>
                </c:pt>
                <c:pt idx="2">
                  <c:v>0.40884500000000001</c:v>
                </c:pt>
                <c:pt idx="3">
                  <c:v>0.41013899999999998</c:v>
                </c:pt>
                <c:pt idx="4">
                  <c:v>0.40976200000000002</c:v>
                </c:pt>
                <c:pt idx="5">
                  <c:v>0.40978599999999998</c:v>
                </c:pt>
                <c:pt idx="6">
                  <c:v>0.40909600000000002</c:v>
                </c:pt>
                <c:pt idx="7">
                  <c:v>0.41053299999999998</c:v>
                </c:pt>
                <c:pt idx="8">
                  <c:v>0.40983000000000003</c:v>
                </c:pt>
                <c:pt idx="9">
                  <c:v>0.40853099999999998</c:v>
                </c:pt>
                <c:pt idx="10">
                  <c:v>0.41021400000000002</c:v>
                </c:pt>
                <c:pt idx="11">
                  <c:v>0.411242</c:v>
                </c:pt>
                <c:pt idx="12">
                  <c:v>0.41004699999999999</c:v>
                </c:pt>
                <c:pt idx="13">
                  <c:v>0.40883199999999997</c:v>
                </c:pt>
                <c:pt idx="14">
                  <c:v>0.40856799999999999</c:v>
                </c:pt>
                <c:pt idx="15">
                  <c:v>0.41239900000000002</c:v>
                </c:pt>
                <c:pt idx="16">
                  <c:v>0.40917199999999998</c:v>
                </c:pt>
                <c:pt idx="17">
                  <c:v>0.41316700000000001</c:v>
                </c:pt>
                <c:pt idx="18">
                  <c:v>0.41245100000000001</c:v>
                </c:pt>
                <c:pt idx="19">
                  <c:v>0.41095199999999998</c:v>
                </c:pt>
                <c:pt idx="20">
                  <c:v>0.41183599999999998</c:v>
                </c:pt>
                <c:pt idx="21">
                  <c:v>0.40856300000000001</c:v>
                </c:pt>
                <c:pt idx="22">
                  <c:v>0.41270600000000002</c:v>
                </c:pt>
                <c:pt idx="23">
                  <c:v>0.41636000000000001</c:v>
                </c:pt>
                <c:pt idx="24">
                  <c:v>0.41694900000000001</c:v>
                </c:pt>
                <c:pt idx="25">
                  <c:v>0.41396300000000003</c:v>
                </c:pt>
                <c:pt idx="26">
                  <c:v>0.41645799999999999</c:v>
                </c:pt>
                <c:pt idx="27">
                  <c:v>0.41713899999999998</c:v>
                </c:pt>
                <c:pt idx="28">
                  <c:v>0.42080400000000001</c:v>
                </c:pt>
                <c:pt idx="29">
                  <c:v>0.42119899999999999</c:v>
                </c:pt>
                <c:pt idx="30">
                  <c:v>0.42638300000000001</c:v>
                </c:pt>
                <c:pt idx="31">
                  <c:v>0.42824499999999999</c:v>
                </c:pt>
                <c:pt idx="32">
                  <c:v>0.42870799999999998</c:v>
                </c:pt>
                <c:pt idx="33">
                  <c:v>0.42983500000000002</c:v>
                </c:pt>
                <c:pt idx="34">
                  <c:v>0.42738100000000001</c:v>
                </c:pt>
                <c:pt idx="35">
                  <c:v>0.428477</c:v>
                </c:pt>
                <c:pt idx="36">
                  <c:v>0.42453999999999997</c:v>
                </c:pt>
                <c:pt idx="37">
                  <c:v>0.42744199999999999</c:v>
                </c:pt>
                <c:pt idx="38">
                  <c:v>0.42904599999999998</c:v>
                </c:pt>
                <c:pt idx="39">
                  <c:v>0.43030499999999999</c:v>
                </c:pt>
                <c:pt idx="40">
                  <c:v>0.43256099999999997</c:v>
                </c:pt>
                <c:pt idx="41">
                  <c:v>0.43408799999999997</c:v>
                </c:pt>
                <c:pt idx="42">
                  <c:v>0.43735299999999999</c:v>
                </c:pt>
                <c:pt idx="43">
                  <c:v>0.44125799999999998</c:v>
                </c:pt>
                <c:pt idx="44">
                  <c:v>0.44190600000000002</c:v>
                </c:pt>
                <c:pt idx="45">
                  <c:v>0.44656600000000002</c:v>
                </c:pt>
                <c:pt idx="46">
                  <c:v>0.45213799999999998</c:v>
                </c:pt>
                <c:pt idx="47">
                  <c:v>0.46784999999999999</c:v>
                </c:pt>
                <c:pt idx="48">
                  <c:v>0.48568899999999998</c:v>
                </c:pt>
                <c:pt idx="49">
                  <c:v>0.51630900000000002</c:v>
                </c:pt>
                <c:pt idx="50">
                  <c:v>0.550149</c:v>
                </c:pt>
                <c:pt idx="51">
                  <c:v>0.59267000000000003</c:v>
                </c:pt>
                <c:pt idx="52">
                  <c:v>0.62993900000000003</c:v>
                </c:pt>
                <c:pt idx="53">
                  <c:v>0.664269</c:v>
                </c:pt>
                <c:pt idx="54">
                  <c:v>0.69103899999999996</c:v>
                </c:pt>
                <c:pt idx="55">
                  <c:v>0.70762499999999995</c:v>
                </c:pt>
                <c:pt idx="56">
                  <c:v>0.71082800000000002</c:v>
                </c:pt>
                <c:pt idx="57">
                  <c:v>0.69852099999999995</c:v>
                </c:pt>
                <c:pt idx="58">
                  <c:v>0.66930199999999995</c:v>
                </c:pt>
                <c:pt idx="59">
                  <c:v>0.61692999999999998</c:v>
                </c:pt>
                <c:pt idx="60">
                  <c:v>0.53730800000000001</c:v>
                </c:pt>
                <c:pt idx="61">
                  <c:v>0.46243099999999998</c:v>
                </c:pt>
                <c:pt idx="62">
                  <c:v>0.42353800000000003</c:v>
                </c:pt>
                <c:pt idx="63">
                  <c:v>0.40414099999999997</c:v>
                </c:pt>
                <c:pt idx="64">
                  <c:v>0.39832000000000001</c:v>
                </c:pt>
                <c:pt idx="65">
                  <c:v>0.40216200000000002</c:v>
                </c:pt>
                <c:pt idx="66">
                  <c:v>0.401258</c:v>
                </c:pt>
                <c:pt idx="67">
                  <c:v>0.403916</c:v>
                </c:pt>
                <c:pt idx="68">
                  <c:v>0.41015699999999999</c:v>
                </c:pt>
                <c:pt idx="69">
                  <c:v>0.40892600000000001</c:v>
                </c:pt>
                <c:pt idx="70">
                  <c:v>0.41529100000000002</c:v>
                </c:pt>
                <c:pt idx="71">
                  <c:v>0.42031400000000002</c:v>
                </c:pt>
                <c:pt idx="72">
                  <c:v>0.42716700000000002</c:v>
                </c:pt>
                <c:pt idx="73">
                  <c:v>0.444102</c:v>
                </c:pt>
                <c:pt idx="74">
                  <c:v>0.465611</c:v>
                </c:pt>
                <c:pt idx="75">
                  <c:v>0.49059799999999998</c:v>
                </c:pt>
                <c:pt idx="76">
                  <c:v>0.51452500000000001</c:v>
                </c:pt>
                <c:pt idx="77">
                  <c:v>0.53604300000000005</c:v>
                </c:pt>
                <c:pt idx="78">
                  <c:v>0.55634700000000004</c:v>
                </c:pt>
                <c:pt idx="79">
                  <c:v>0.56639700000000004</c:v>
                </c:pt>
                <c:pt idx="80">
                  <c:v>0.57016800000000001</c:v>
                </c:pt>
                <c:pt idx="81">
                  <c:v>0.56394500000000003</c:v>
                </c:pt>
                <c:pt idx="82">
                  <c:v>0.53955900000000001</c:v>
                </c:pt>
                <c:pt idx="83">
                  <c:v>0.505498</c:v>
                </c:pt>
                <c:pt idx="84">
                  <c:v>0.45364199999999999</c:v>
                </c:pt>
                <c:pt idx="85">
                  <c:v>0.41720800000000002</c:v>
                </c:pt>
                <c:pt idx="86">
                  <c:v>0.39913399999999999</c:v>
                </c:pt>
                <c:pt idx="87">
                  <c:v>0.38889899999999999</c:v>
                </c:pt>
                <c:pt idx="88">
                  <c:v>0.39138600000000001</c:v>
                </c:pt>
                <c:pt idx="89">
                  <c:v>0.39077800000000001</c:v>
                </c:pt>
                <c:pt idx="90">
                  <c:v>0.39042300000000002</c:v>
                </c:pt>
                <c:pt idx="91">
                  <c:v>0.38933200000000001</c:v>
                </c:pt>
                <c:pt idx="92">
                  <c:v>0.38973000000000002</c:v>
                </c:pt>
                <c:pt idx="93">
                  <c:v>0.39134000000000002</c:v>
                </c:pt>
                <c:pt idx="94">
                  <c:v>0.39218799999999998</c:v>
                </c:pt>
                <c:pt idx="95">
                  <c:v>0.38992100000000002</c:v>
                </c:pt>
                <c:pt idx="96">
                  <c:v>0.38580100000000001</c:v>
                </c:pt>
                <c:pt idx="97">
                  <c:v>0.38991399999999998</c:v>
                </c:pt>
                <c:pt idx="98">
                  <c:v>0.38986599999999999</c:v>
                </c:pt>
                <c:pt idx="99">
                  <c:v>0.39219199999999999</c:v>
                </c:pt>
                <c:pt idx="100">
                  <c:v>0.39116499999999998</c:v>
                </c:pt>
                <c:pt idx="101">
                  <c:v>0.39211600000000002</c:v>
                </c:pt>
                <c:pt idx="102">
                  <c:v>0.39421099999999998</c:v>
                </c:pt>
                <c:pt idx="103">
                  <c:v>0.39350600000000002</c:v>
                </c:pt>
                <c:pt idx="104">
                  <c:v>0.394708</c:v>
                </c:pt>
                <c:pt idx="105">
                  <c:v>0.39893499999999998</c:v>
                </c:pt>
                <c:pt idx="106">
                  <c:v>0.39686100000000002</c:v>
                </c:pt>
                <c:pt idx="107">
                  <c:v>0.399482</c:v>
                </c:pt>
                <c:pt idx="108">
                  <c:v>0.39877800000000002</c:v>
                </c:pt>
                <c:pt idx="109">
                  <c:v>0.40911799999999998</c:v>
                </c:pt>
                <c:pt idx="110">
                  <c:v>0.41069</c:v>
                </c:pt>
                <c:pt idx="111">
                  <c:v>0.42228199999999999</c:v>
                </c:pt>
                <c:pt idx="112">
                  <c:v>0.43204300000000001</c:v>
                </c:pt>
                <c:pt idx="113">
                  <c:v>0.45068399999999997</c:v>
                </c:pt>
                <c:pt idx="114">
                  <c:v>0.47095500000000001</c:v>
                </c:pt>
                <c:pt idx="115">
                  <c:v>0.49441499999999999</c:v>
                </c:pt>
                <c:pt idx="116">
                  <c:v>0.523725</c:v>
                </c:pt>
                <c:pt idx="117">
                  <c:v>0.55052699999999999</c:v>
                </c:pt>
                <c:pt idx="118">
                  <c:v>0.57731100000000002</c:v>
                </c:pt>
                <c:pt idx="119">
                  <c:v>0.59450999999999998</c:v>
                </c:pt>
                <c:pt idx="120">
                  <c:v>0.60843199999999997</c:v>
                </c:pt>
                <c:pt idx="121">
                  <c:v>0.61737600000000004</c:v>
                </c:pt>
                <c:pt idx="122">
                  <c:v>0.60968299999999997</c:v>
                </c:pt>
                <c:pt idx="123">
                  <c:v>0.600468</c:v>
                </c:pt>
                <c:pt idx="124">
                  <c:v>0.57157000000000002</c:v>
                </c:pt>
                <c:pt idx="125">
                  <c:v>0.52624499999999996</c:v>
                </c:pt>
                <c:pt idx="126">
                  <c:v>0.47587600000000002</c:v>
                </c:pt>
                <c:pt idx="127">
                  <c:v>0.42835000000000001</c:v>
                </c:pt>
                <c:pt idx="128">
                  <c:v>0.40234999999999999</c:v>
                </c:pt>
                <c:pt idx="129">
                  <c:v>0.38961699999999999</c:v>
                </c:pt>
                <c:pt idx="130">
                  <c:v>0.380859</c:v>
                </c:pt>
                <c:pt idx="131">
                  <c:v>0.38353399999999999</c:v>
                </c:pt>
                <c:pt idx="132">
                  <c:v>0.377469</c:v>
                </c:pt>
                <c:pt idx="133">
                  <c:v>0.37774999999999997</c:v>
                </c:pt>
                <c:pt idx="134">
                  <c:v>0.38148500000000002</c:v>
                </c:pt>
                <c:pt idx="135">
                  <c:v>0.38108500000000001</c:v>
                </c:pt>
                <c:pt idx="136">
                  <c:v>0.38341199999999998</c:v>
                </c:pt>
                <c:pt idx="137">
                  <c:v>0.37964900000000001</c:v>
                </c:pt>
                <c:pt idx="138">
                  <c:v>0.382882</c:v>
                </c:pt>
                <c:pt idx="139">
                  <c:v>0.38359599999999999</c:v>
                </c:pt>
                <c:pt idx="140">
                  <c:v>0.38665500000000003</c:v>
                </c:pt>
                <c:pt idx="141">
                  <c:v>0.38824500000000001</c:v>
                </c:pt>
                <c:pt idx="142">
                  <c:v>0.39238099999999998</c:v>
                </c:pt>
                <c:pt idx="143">
                  <c:v>0.39760499999999999</c:v>
                </c:pt>
                <c:pt idx="144">
                  <c:v>0.40866799999999998</c:v>
                </c:pt>
                <c:pt idx="145">
                  <c:v>0.41972199999999998</c:v>
                </c:pt>
                <c:pt idx="146">
                  <c:v>0.435977</c:v>
                </c:pt>
                <c:pt idx="147">
                  <c:v>0.45144099999999998</c:v>
                </c:pt>
                <c:pt idx="148">
                  <c:v>0.46990500000000002</c:v>
                </c:pt>
                <c:pt idx="149">
                  <c:v>0.483906</c:v>
                </c:pt>
                <c:pt idx="150">
                  <c:v>0.49618200000000001</c:v>
                </c:pt>
                <c:pt idx="151">
                  <c:v>0.50656000000000001</c:v>
                </c:pt>
                <c:pt idx="152">
                  <c:v>0.50752299999999995</c:v>
                </c:pt>
                <c:pt idx="153">
                  <c:v>0.50355099999999997</c:v>
                </c:pt>
                <c:pt idx="154">
                  <c:v>0.497085</c:v>
                </c:pt>
                <c:pt idx="155">
                  <c:v>0.478406</c:v>
                </c:pt>
                <c:pt idx="156">
                  <c:v>0.45512200000000003</c:v>
                </c:pt>
                <c:pt idx="157">
                  <c:v>0.426402</c:v>
                </c:pt>
                <c:pt idx="158">
                  <c:v>0.40429300000000001</c:v>
                </c:pt>
                <c:pt idx="159">
                  <c:v>0.38795000000000002</c:v>
                </c:pt>
                <c:pt idx="160">
                  <c:v>0.37718099999999999</c:v>
                </c:pt>
                <c:pt idx="161">
                  <c:v>0.37758399999999998</c:v>
                </c:pt>
                <c:pt idx="162">
                  <c:v>0.37717099999999998</c:v>
                </c:pt>
                <c:pt idx="163">
                  <c:v>0.37759799999999999</c:v>
                </c:pt>
                <c:pt idx="164">
                  <c:v>0.37704300000000002</c:v>
                </c:pt>
                <c:pt idx="165">
                  <c:v>0.37848399999999999</c:v>
                </c:pt>
                <c:pt idx="166">
                  <c:v>0.37995800000000002</c:v>
                </c:pt>
                <c:pt idx="167">
                  <c:v>0.37921500000000002</c:v>
                </c:pt>
                <c:pt idx="168">
                  <c:v>0.37543199999999999</c:v>
                </c:pt>
                <c:pt idx="169">
                  <c:v>0.37630999999999998</c:v>
                </c:pt>
                <c:pt idx="170">
                  <c:v>0.380102</c:v>
                </c:pt>
                <c:pt idx="171">
                  <c:v>0.37449199999999999</c:v>
                </c:pt>
                <c:pt idx="172">
                  <c:v>0.37740099999999999</c:v>
                </c:pt>
                <c:pt idx="173">
                  <c:v>0.37276399999999998</c:v>
                </c:pt>
                <c:pt idx="174">
                  <c:v>0.37429800000000002</c:v>
                </c:pt>
                <c:pt idx="175">
                  <c:v>0.374496</c:v>
                </c:pt>
                <c:pt idx="176">
                  <c:v>0.37510300000000002</c:v>
                </c:pt>
                <c:pt idx="177">
                  <c:v>0.37587700000000002</c:v>
                </c:pt>
                <c:pt idx="178">
                  <c:v>0.37590400000000002</c:v>
                </c:pt>
                <c:pt idx="179">
                  <c:v>0.375245</c:v>
                </c:pt>
                <c:pt idx="180">
                  <c:v>0.374778</c:v>
                </c:pt>
                <c:pt idx="181">
                  <c:v>0.37659399999999998</c:v>
                </c:pt>
                <c:pt idx="182">
                  <c:v>0.37411899999999998</c:v>
                </c:pt>
                <c:pt idx="183">
                  <c:v>0.37370100000000001</c:v>
                </c:pt>
                <c:pt idx="184">
                  <c:v>0.376027</c:v>
                </c:pt>
                <c:pt idx="185">
                  <c:v>0.37063499999999999</c:v>
                </c:pt>
                <c:pt idx="186">
                  <c:v>0.37024600000000002</c:v>
                </c:pt>
                <c:pt idx="187">
                  <c:v>0.370585</c:v>
                </c:pt>
                <c:pt idx="188">
                  <c:v>0.37287100000000001</c:v>
                </c:pt>
                <c:pt idx="189">
                  <c:v>0.37223800000000001</c:v>
                </c:pt>
                <c:pt idx="190">
                  <c:v>0.369701</c:v>
                </c:pt>
                <c:pt idx="191">
                  <c:v>0.37137599999999998</c:v>
                </c:pt>
                <c:pt idx="192">
                  <c:v>0.36896499999999999</c:v>
                </c:pt>
                <c:pt idx="193">
                  <c:v>0.36796299999999998</c:v>
                </c:pt>
                <c:pt idx="194">
                  <c:v>0.37163600000000002</c:v>
                </c:pt>
                <c:pt idx="195">
                  <c:v>0.36842999999999998</c:v>
                </c:pt>
                <c:pt idx="196">
                  <c:v>0.37023099999999998</c:v>
                </c:pt>
                <c:pt idx="197">
                  <c:v>0.37269200000000002</c:v>
                </c:pt>
                <c:pt idx="198">
                  <c:v>0.36928899999999998</c:v>
                </c:pt>
                <c:pt idx="199">
                  <c:v>0.36859900000000001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0.40569228969061766</c:v>
                </c:pt>
                <c:pt idx="11">
                  <c:v>0.40657715991637727</c:v>
                </c:pt>
                <c:pt idx="12">
                  <c:v>0.40745500262221307</c:v>
                </c:pt>
                <c:pt idx="13">
                  <c:v>0.40832475296959014</c:v>
                </c:pt>
                <c:pt idx="14">
                  <c:v>0.4091852297747659</c:v>
                </c:pt>
                <c:pt idx="15">
                  <c:v>0.4100351278961023</c:v>
                </c:pt>
                <c:pt idx="16">
                  <c:v>0.41087301110596564</c:v>
                </c:pt>
                <c:pt idx="17">
                  <c:v>0.41169730572283941</c:v>
                </c:pt>
                <c:pt idx="18">
                  <c:v>0.4125062953308995</c:v>
                </c:pt>
                <c:pt idx="19">
                  <c:v>0.41329811697249208</c:v>
                </c:pt>
                <c:pt idx="20">
                  <c:v>0.41407075926915399</c:v>
                </c:pt>
                <c:pt idx="21">
                  <c:v>0.4148220630230966</c:v>
                </c:pt>
                <c:pt idx="22">
                  <c:v>0.41554972500643245</c:v>
                </c:pt>
                <c:pt idx="23">
                  <c:v>0.41625130593122112</c:v>
                </c:pt>
                <c:pt idx="24">
                  <c:v>0.41692424415485591</c:v>
                </c:pt>
                <c:pt idx="25">
                  <c:v>0.41756587779162313</c:v>
                </c:pt>
                <c:pt idx="26">
                  <c:v>0.41817348008085115</c:v>
                </c:pt>
                <c:pt idx="27">
                  <c:v>0.41874431697918935</c:v>
                </c:pt>
                <c:pt idx="28">
                  <c:v>0.41927574341178198</c:v>
                </c:pt>
                <c:pt idx="29">
                  <c:v>0.41976536755721033</c:v>
                </c:pt>
                <c:pt idx="30">
                  <c:v>0.4202113338691767</c:v>
                </c:pt>
                <c:pt idx="31">
                  <c:v>0.42061280878377943</c:v>
                </c:pt>
                <c:pt idx="32">
                  <c:v>0.42097080166947975</c:v>
                </c:pt>
                <c:pt idx="33">
                  <c:v>0.42128951935393144</c:v>
                </c:pt>
                <c:pt idx="34">
                  <c:v>0.42157853297240228</c:v>
                </c:pt>
                <c:pt idx="35">
                  <c:v>0.4218561201366593</c:v>
                </c:pt>
                <c:pt idx="36">
                  <c:v>0.42215420985130625</c:v>
                </c:pt>
                <c:pt idx="37">
                  <c:v>0.42252536172444793</c:v>
                </c:pt>
                <c:pt idx="38">
                  <c:v>0.42305209682962619</c:v>
                </c:pt>
                <c:pt idx="39">
                  <c:v>0.4238585955479261</c:v>
                </c:pt>
                <c:pt idx="40">
                  <c:v>0.42512422300362429</c:v>
                </c:pt>
                <c:pt idx="41">
                  <c:v>0.42709750333329805</c:v>
                </c:pt>
                <c:pt idx="42">
                  <c:v>0.43010807873118762</c:v>
                </c:pt>
                <c:pt idx="43">
                  <c:v>0.43457300611450911</c:v>
                </c:pt>
                <c:pt idx="44">
                  <c:v>0.44099274455377951</c:v>
                </c:pt>
                <c:pt idx="45">
                  <c:v>0.44993177286833785</c:v>
                </c:pt>
                <c:pt idx="46">
                  <c:v>0.46197940734682952</c:v>
                </c:pt>
                <c:pt idx="47">
                  <c:v>0.47768845270362525</c:v>
                </c:pt>
                <c:pt idx="48">
                  <c:v>0.4974929603905841</c:v>
                </c:pt>
                <c:pt idx="49">
                  <c:v>0.5216112784589334</c:v>
                </c:pt>
                <c:pt idx="50">
                  <c:v>0.54994551653201873</c:v>
                </c:pt>
                <c:pt idx="51">
                  <c:v>0.5819890577420449</c:v>
                </c:pt>
                <c:pt idx="52">
                  <c:v>0.61673350806465888</c:v>
                </c:pt>
                <c:pt idx="53">
                  <c:v>0.6524852949916099</c:v>
                </c:pt>
                <c:pt idx="54">
                  <c:v>0.68634672943556574</c:v>
                </c:pt>
                <c:pt idx="55">
                  <c:v>0.71315134713165929</c:v>
                </c:pt>
                <c:pt idx="56">
                  <c:v>0.72457155362260672</c:v>
                </c:pt>
                <c:pt idx="57">
                  <c:v>0.71084897215822296</c:v>
                </c:pt>
                <c:pt idx="58">
                  <c:v>0.66708507535395145</c:v>
                </c:pt>
                <c:pt idx="59">
                  <c:v>0.6003273123221069</c:v>
                </c:pt>
                <c:pt idx="60">
                  <c:v>0.5287909223300481</c:v>
                </c:pt>
                <c:pt idx="61">
                  <c:v>0.47101198746796374</c:v>
                </c:pt>
                <c:pt idx="62">
                  <c:v>0.43501193444344388</c:v>
                </c:pt>
                <c:pt idx="63">
                  <c:v>0.41748684954115722</c:v>
                </c:pt>
                <c:pt idx="64">
                  <c:v>0.41073380142946825</c:v>
                </c:pt>
                <c:pt idx="65">
                  <c:v>0.40869059809804736</c:v>
                </c:pt>
                <c:pt idx="66">
                  <c:v>0.40842333260147973</c:v>
                </c:pt>
                <c:pt idx="67">
                  <c:v>0.40905620993343322</c:v>
                </c:pt>
                <c:pt idx="68">
                  <c:v>0.41060023167037757</c:v>
                </c:pt>
                <c:pt idx="69">
                  <c:v>0.41338866286131726</c:v>
                </c:pt>
                <c:pt idx="70">
                  <c:v>0.41789488489722987</c:v>
                </c:pt>
                <c:pt idx="71">
                  <c:v>0.4246668774254313</c:v>
                </c:pt>
                <c:pt idx="72">
                  <c:v>0.43426366322656679</c:v>
                </c:pt>
                <c:pt idx="73">
                  <c:v>0.44716318009108197</c:v>
                </c:pt>
                <c:pt idx="74">
                  <c:v>0.46364133057621254</c:v>
                </c:pt>
                <c:pt idx="75">
                  <c:v>0.48363208670219254</c:v>
                </c:pt>
                <c:pt idx="76">
                  <c:v>0.50656560823987928</c:v>
                </c:pt>
                <c:pt idx="77">
                  <c:v>0.53111700626143332</c:v>
                </c:pt>
                <c:pt idx="78">
                  <c:v>0.5547119390202212</c:v>
                </c:pt>
                <c:pt idx="79">
                  <c:v>0.57281589826786483</c:v>
                </c:pt>
                <c:pt idx="80">
                  <c:v>0.57890528852068712</c:v>
                </c:pt>
                <c:pt idx="81">
                  <c:v>0.56687224670905167</c:v>
                </c:pt>
                <c:pt idx="82">
                  <c:v>0.53593873002933567</c:v>
                </c:pt>
                <c:pt idx="83">
                  <c:v>0.49381353959954749</c:v>
                </c:pt>
                <c:pt idx="84">
                  <c:v>0.45318266361058984</c:v>
                </c:pt>
                <c:pt idx="85">
                  <c:v>0.42366304037273306</c:v>
                </c:pt>
                <c:pt idx="86">
                  <c:v>0.40712810369548796</c:v>
                </c:pt>
                <c:pt idx="87">
                  <c:v>0.39984502638710728</c:v>
                </c:pt>
                <c:pt idx="88">
                  <c:v>0.39719906330391713</c:v>
                </c:pt>
                <c:pt idx="89">
                  <c:v>0.39626881616764875</c:v>
                </c:pt>
                <c:pt idx="90">
                  <c:v>0.39582002656179771</c:v>
                </c:pt>
                <c:pt idx="91">
                  <c:v>0.39547820106813725</c:v>
                </c:pt>
                <c:pt idx="92">
                  <c:v>0.39515912221364757</c:v>
                </c:pt>
                <c:pt idx="93">
                  <c:v>0.39484868804479822</c:v>
                </c:pt>
                <c:pt idx="94">
                  <c:v>0.39454566127757068</c:v>
                </c:pt>
                <c:pt idx="95">
                  <c:v>0.3942512643748739</c:v>
                </c:pt>
                <c:pt idx="96">
                  <c:v>0.39396825862444107</c:v>
                </c:pt>
                <c:pt idx="97">
                  <c:v>0.39370168962662427</c:v>
                </c:pt>
                <c:pt idx="98">
                  <c:v>0.39346026157460245</c:v>
                </c:pt>
                <c:pt idx="99">
                  <c:v>0.39325839569607129</c:v>
                </c:pt>
                <c:pt idx="100">
                  <c:v>0.39311916889505588</c:v>
                </c:pt>
                <c:pt idx="101">
                  <c:v>0.39307832790655811</c:v>
                </c:pt>
                <c:pt idx="102">
                  <c:v>0.39318950884256321</c:v>
                </c:pt>
                <c:pt idx="103">
                  <c:v>0.39353064402544535</c:v>
                </c:pt>
                <c:pt idx="104">
                  <c:v>0.39421128458990351</c:v>
                </c:pt>
                <c:pt idx="105">
                  <c:v>0.39538019805502317</c:v>
                </c:pt>
                <c:pt idx="106">
                  <c:v>0.39723213003844238</c:v>
                </c:pt>
                <c:pt idx="107">
                  <c:v>0.40001210188584158</c:v>
                </c:pt>
                <c:pt idx="108">
                  <c:v>0.40401515115716952</c:v>
                </c:pt>
                <c:pt idx="109">
                  <c:v>0.409579154229466</c:v>
                </c:pt>
                <c:pt idx="110">
                  <c:v>0.41706847133782399</c:v>
                </c:pt>
                <c:pt idx="111">
                  <c:v>0.42684678613046517</c:v>
                </c:pt>
                <c:pt idx="112">
                  <c:v>0.43923876942163792</c:v>
                </c:pt>
                <c:pt idx="113">
                  <c:v>0.45448201570151137</c:v>
                </c:pt>
                <c:pt idx="114">
                  <c:v>0.47267263008889288</c:v>
                </c:pt>
                <c:pt idx="115">
                  <c:v>0.49370836020398667</c:v>
                </c:pt>
                <c:pt idx="116">
                  <c:v>0.51722814588778665</c:v>
                </c:pt>
                <c:pt idx="117">
                  <c:v>0.54252894922675299</c:v>
                </c:pt>
                <c:pt idx="118">
                  <c:v>0.56840791696850446</c:v>
                </c:pt>
                <c:pt idx="119">
                  <c:v>0.59286589618917629</c:v>
                </c:pt>
                <c:pt idx="120">
                  <c:v>0.61272062086598689</c:v>
                </c:pt>
                <c:pt idx="121">
                  <c:v>0.62349963063436009</c:v>
                </c:pt>
                <c:pt idx="122">
                  <c:v>0.62030067681448231</c:v>
                </c:pt>
                <c:pt idx="123">
                  <c:v>0.59999063289881793</c:v>
                </c:pt>
                <c:pt idx="124">
                  <c:v>0.56382092307845022</c:v>
                </c:pt>
                <c:pt idx="125">
                  <c:v>0.51830874829684492</c:v>
                </c:pt>
                <c:pt idx="126">
                  <c:v>0.47292622349424424</c:v>
                </c:pt>
                <c:pt idx="127">
                  <c:v>0.4357998273493176</c:v>
                </c:pt>
                <c:pt idx="128">
                  <c:v>0.41052446744056409</c:v>
                </c:pt>
                <c:pt idx="129">
                  <c:v>0.3960851054211601</c:v>
                </c:pt>
                <c:pt idx="130">
                  <c:v>0.38909584901998506</c:v>
                </c:pt>
                <c:pt idx="131">
                  <c:v>0.38616433151751511</c:v>
                </c:pt>
                <c:pt idx="132">
                  <c:v>0.38502506827734961</c:v>
                </c:pt>
                <c:pt idx="133">
                  <c:v>0.38453688851549311</c:v>
                </c:pt>
                <c:pt idx="134">
                  <c:v>0.38424775641399389</c:v>
                </c:pt>
                <c:pt idx="135">
                  <c:v>0.38401811861884555</c:v>
                </c:pt>
                <c:pt idx="136">
                  <c:v>0.38382523615471803</c:v>
                </c:pt>
                <c:pt idx="137">
                  <c:v>0.3836959012556993</c:v>
                </c:pt>
                <c:pt idx="138">
                  <c:v>0.38370179683132039</c:v>
                </c:pt>
                <c:pt idx="139">
                  <c:v>0.38398346904489716</c:v>
                </c:pt>
                <c:pt idx="140">
                  <c:v>0.38478921434847169</c:v>
                </c:pt>
                <c:pt idx="141">
                  <c:v>0.38651729380526911</c:v>
                </c:pt>
                <c:pt idx="142">
                  <c:v>0.38974070853691434</c:v>
                </c:pt>
                <c:pt idx="143">
                  <c:v>0.39518180688851967</c:v>
                </c:pt>
                <c:pt idx="144">
                  <c:v>0.40360002135636086</c:v>
                </c:pt>
                <c:pt idx="145">
                  <c:v>0.41557241502154896</c:v>
                </c:pt>
                <c:pt idx="146">
                  <c:v>0.43119046740433309</c:v>
                </c:pt>
                <c:pt idx="147">
                  <c:v>0.44975889726729978</c:v>
                </c:pt>
                <c:pt idx="148">
                  <c:v>0.46963357367029107</c:v>
                </c:pt>
                <c:pt idx="149">
                  <c:v>0.48833472068292733</c:v>
                </c:pt>
                <c:pt idx="150">
                  <c:v>0.50299240617470353</c:v>
                </c:pt>
                <c:pt idx="151">
                  <c:v>0.51104014227519046</c:v>
                </c:pt>
                <c:pt idx="152">
                  <c:v>0.5109342333559701</c:v>
                </c:pt>
                <c:pt idx="153">
                  <c:v>0.50262381993434668</c:v>
                </c:pt>
                <c:pt idx="154">
                  <c:v>0.48757557801403695</c:v>
                </c:pt>
                <c:pt idx="155">
                  <c:v>0.4683389178213111</c:v>
                </c:pt>
                <c:pt idx="156">
                  <c:v>0.44782887349231959</c:v>
                </c:pt>
                <c:pt idx="157">
                  <c:v>0.42860404410682118</c:v>
                </c:pt>
                <c:pt idx="158">
                  <c:v>0.41238162114208149</c:v>
                </c:pt>
                <c:pt idx="159">
                  <c:v>0.39989588901365875</c:v>
                </c:pt>
                <c:pt idx="160">
                  <c:v>0.39105427722383773</c:v>
                </c:pt>
                <c:pt idx="161">
                  <c:v>0.38525116683432997</c:v>
                </c:pt>
                <c:pt idx="162">
                  <c:v>0.38169050368643032</c:v>
                </c:pt>
                <c:pt idx="163">
                  <c:v>0.37962043007340601</c:v>
                </c:pt>
                <c:pt idx="164">
                  <c:v>0.37845180764220976</c:v>
                </c:pt>
                <c:pt idx="165">
                  <c:v>0.37778232222759028</c:v>
                </c:pt>
                <c:pt idx="166">
                  <c:v>0.3773669184175712</c:v>
                </c:pt>
                <c:pt idx="167">
                  <c:v>0.37707071272745019</c:v>
                </c:pt>
                <c:pt idx="168">
                  <c:v>0.37682606932560625</c:v>
                </c:pt>
                <c:pt idx="169">
                  <c:v>0.37660191994169406</c:v>
                </c:pt>
                <c:pt idx="170">
                  <c:v>0.3763851380020713</c:v>
                </c:pt>
                <c:pt idx="171">
                  <c:v>0.3761706050151522</c:v>
                </c:pt>
                <c:pt idx="172">
                  <c:v>0.37595647304981461</c:v>
                </c:pt>
                <c:pt idx="173">
                  <c:v>0.3757421224314183</c:v>
                </c:pt>
                <c:pt idx="174">
                  <c:v>0.37552736015880933</c:v>
                </c:pt>
                <c:pt idx="175">
                  <c:v>0.37531213188623103</c:v>
                </c:pt>
                <c:pt idx="176">
                  <c:v>0.37509642666326432</c:v>
                </c:pt>
                <c:pt idx="177">
                  <c:v>0.37488024766720918</c:v>
                </c:pt>
                <c:pt idx="178">
                  <c:v>0.37466360364268009</c:v>
                </c:pt>
                <c:pt idx="179">
                  <c:v>0.37444650633057119</c:v>
                </c:pt>
                <c:pt idx="180">
                  <c:v>0.37422896951544182</c:v>
                </c:pt>
                <c:pt idx="181">
                  <c:v>0.37401100850138791</c:v>
                </c:pt>
                <c:pt idx="182">
                  <c:v>0.37379263971848753</c:v>
                </c:pt>
                <c:pt idx="183">
                  <c:v>0.3735738803904553</c:v>
                </c:pt>
                <c:pt idx="184">
                  <c:v>0.37335474824742093</c:v>
                </c:pt>
                <c:pt idx="185">
                  <c:v>0.37313526127879948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0.4056922896906065</c:v>
                </c:pt>
                <c:pt idx="11">
                  <c:v>0.40657715991633797</c:v>
                </c:pt>
                <c:pt idx="12">
                  <c:v>0.40745500262207823</c:v>
                </c:pt>
                <c:pt idx="13">
                  <c:v>0.40832475296913945</c:v>
                </c:pt>
                <c:pt idx="14">
                  <c:v>0.4091852297732978</c:v>
                </c:pt>
                <c:pt idx="15">
                  <c:v>0.4100351278914427</c:v>
                </c:pt>
                <c:pt idx="16">
                  <c:v>0.41087301109155555</c:v>
                </c:pt>
                <c:pt idx="17">
                  <c:v>0.41169730567941726</c:v>
                </c:pt>
                <c:pt idx="18">
                  <c:v>0.41250629520340731</c:v>
                </c:pt>
                <c:pt idx="19">
                  <c:v>0.41329811660775223</c:v>
                </c:pt>
                <c:pt idx="20">
                  <c:v>0.41407075825241385</c:v>
                </c:pt>
                <c:pt idx="21">
                  <c:v>0.41482206026147667</c:v>
                </c:pt>
                <c:pt idx="22">
                  <c:v>0.41554971769764992</c:v>
                </c:pt>
                <c:pt idx="23">
                  <c:v>0.41625128708373826</c:v>
                </c:pt>
                <c:pt idx="24">
                  <c:v>0.41692419679734566</c:v>
                </c:pt>
                <c:pt idx="25">
                  <c:v>0.4175657618467491</c:v>
                </c:pt>
                <c:pt idx="26">
                  <c:v>0.41817320348769438</c:v>
                </c:pt>
                <c:pt idx="27">
                  <c:v>0.4187436740568809</c:v>
                </c:pt>
                <c:pt idx="28">
                  <c:v>0.4192742872730752</c:v>
                </c:pt>
                <c:pt idx="29">
                  <c:v>0.4197621540876989</c:v>
                </c:pt>
                <c:pt idx="30">
                  <c:v>0.42020442395254293</c:v>
                </c:pt>
                <c:pt idx="31">
                  <c:v>0.42059833111561185</c:v>
                </c:pt>
                <c:pt idx="32">
                  <c:v>0.42094124526404714</c:v>
                </c:pt>
                <c:pt idx="33">
                  <c:v>0.42123072551764068</c:v>
                </c:pt>
                <c:pt idx="34">
                  <c:v>0.42146457645489077</c:v>
                </c:pt>
                <c:pt idx="35">
                  <c:v>0.42164090454795322</c:v>
                </c:pt>
                <c:pt idx="36">
                  <c:v>0.42175817311903885</c:v>
                </c:pt>
                <c:pt idx="37">
                  <c:v>0.42181525373645212</c:v>
                </c:pt>
                <c:pt idx="38">
                  <c:v>0.4218114718704194</c:v>
                </c:pt>
                <c:pt idx="39">
                  <c:v>0.42174664464999395</c:v>
                </c:pt>
                <c:pt idx="40">
                  <c:v>0.42162110871823988</c:v>
                </c:pt>
                <c:pt idx="41">
                  <c:v>0.42143573647881671</c:v>
                </c:pt>
                <c:pt idx="42">
                  <c:v>0.42119193945574368</c:v>
                </c:pt>
                <c:pt idx="43">
                  <c:v>0.4208916580288547</c:v>
                </c:pt>
                <c:pt idx="44">
                  <c:v>0.42053733742708804</c:v>
                </c:pt>
                <c:pt idx="45">
                  <c:v>0.42013189051715338</c:v>
                </c:pt>
                <c:pt idx="46">
                  <c:v>0.41967864856739218</c:v>
                </c:pt>
                <c:pt idx="47">
                  <c:v>0.41918130174629908</c:v>
                </c:pt>
                <c:pt idx="48">
                  <c:v>0.41864383158765495</c:v>
                </c:pt>
                <c:pt idx="49">
                  <c:v>0.41807043798483612</c:v>
                </c:pt>
                <c:pt idx="50">
                  <c:v>0.41746546344455476</c:v>
                </c:pt>
                <c:pt idx="51">
                  <c:v>0.41683331732938611</c:v>
                </c:pt>
                <c:pt idx="52">
                  <c:v>0.41617840265865874</c:v>
                </c:pt>
                <c:pt idx="53">
                  <c:v>0.41550504774152641</c:v>
                </c:pt>
                <c:pt idx="54">
                  <c:v>0.41481744451699981</c:v>
                </c:pt>
                <c:pt idx="55">
                  <c:v>0.41411959501148815</c:v>
                </c:pt>
                <c:pt idx="56">
                  <c:v>0.41341526683406937</c:v>
                </c:pt>
                <c:pt idx="57">
                  <c:v>0.41270795814934125</c:v>
                </c:pt>
                <c:pt idx="58">
                  <c:v>0.41200087212741199</c:v>
                </c:pt>
                <c:pt idx="59">
                  <c:v>0.41129690049254497</c:v>
                </c:pt>
                <c:pt idx="60">
                  <c:v>0.41059861548991156</c:v>
                </c:pt>
                <c:pt idx="61">
                  <c:v>0.40990826936935276</c:v>
                </c:pt>
                <c:pt idx="62">
                  <c:v>0.40922780034456013</c:v>
                </c:pt>
                <c:pt idx="63">
                  <c:v>0.40855884391878844</c:v>
                </c:pt>
                <c:pt idx="64">
                  <c:v>0.40790274846358471</c:v>
                </c:pt>
                <c:pt idx="65">
                  <c:v>0.40726059398258796</c:v>
                </c:pt>
                <c:pt idx="66">
                  <c:v>0.40663321307523903</c:v>
                </c:pt>
                <c:pt idx="67">
                  <c:v>0.40602121322285495</c:v>
                </c:pt>
                <c:pt idx="68">
                  <c:v>0.40542499964100231</c:v>
                </c:pt>
                <c:pt idx="69">
                  <c:v>0.40484479806827017</c:v>
                </c:pt>
                <c:pt idx="70">
                  <c:v>0.40428067698524073</c:v>
                </c:pt>
                <c:pt idx="71">
                  <c:v>0.40373256887345893</c:v>
                </c:pt>
                <c:pt idx="72">
                  <c:v>0.40320029022906584</c:v>
                </c:pt>
                <c:pt idx="73">
                  <c:v>0.40268356013752238</c:v>
                </c:pt>
                <c:pt idx="74">
                  <c:v>0.40218201729376074</c:v>
                </c:pt>
                <c:pt idx="75">
                  <c:v>0.40169523541631597</c:v>
                </c:pt>
                <c:pt idx="76">
                  <c:v>0.40122273705529676</c:v>
                </c:pt>
                <c:pt idx="77">
                  <c:v>0.40076400583364991</c:v>
                </c:pt>
                <c:pt idx="78">
                  <c:v>0.4003184971904874</c:v>
                </c:pt>
                <c:pt idx="79">
                  <c:v>0.39988564771576074</c:v>
                </c:pt>
                <c:pt idx="80">
                  <c:v>0.39946488317878415</c:v>
                </c:pt>
                <c:pt idx="81">
                  <c:v>0.39905562536039091</c:v>
                </c:pt>
                <c:pt idx="82">
                  <c:v>0.39865729780112391</c:v>
                </c:pt>
                <c:pt idx="83">
                  <c:v>0.39826933057689701</c:v>
                </c:pt>
                <c:pt idx="84">
                  <c:v>0.39789116420996207</c:v>
                </c:pt>
                <c:pt idx="85">
                  <c:v>0.39752225281755393</c:v>
                </c:pt>
                <c:pt idx="86">
                  <c:v>0.39716206659389364</c:v>
                </c:pt>
                <c:pt idx="87">
                  <c:v>0.39681009371382597</c:v>
                </c:pt>
                <c:pt idx="88">
                  <c:v>0.39646584173862626</c:v>
                </c:pt>
                <c:pt idx="89">
                  <c:v>0.39612883859674874</c:v>
                </c:pt>
                <c:pt idx="90">
                  <c:v>0.39579863320470954</c:v>
                </c:pt>
                <c:pt idx="91">
                  <c:v>0.39547479578606015</c:v>
                </c:pt>
                <c:pt idx="92">
                  <c:v>0.39515691793961105</c:v>
                </c:pt>
                <c:pt idx="93">
                  <c:v>0.39484461250177322</c:v>
                </c:pt>
                <c:pt idx="94">
                  <c:v>0.39453751324212533</c:v>
                </c:pt>
                <c:pt idx="95">
                  <c:v>0.39423527442609246</c:v>
                </c:pt>
                <c:pt idx="96">
                  <c:v>0.39393757027393178</c:v>
                </c:pt>
                <c:pt idx="97">
                  <c:v>0.39364409434103098</c:v>
                </c:pt>
                <c:pt idx="98">
                  <c:v>0.3933545588408221</c:v>
                </c:pt>
                <c:pt idx="99">
                  <c:v>0.39306869392834115</c:v>
                </c:pt>
                <c:pt idx="100">
                  <c:v>0.39278624695960862</c:v>
                </c:pt>
                <c:pt idx="101">
                  <c:v>0.39250698173950693</c:v>
                </c:pt>
                <c:pt idx="102">
                  <c:v>0.39223067776867376</c:v>
                </c:pt>
                <c:pt idx="103">
                  <c:v>0.39195712949805678</c:v>
                </c:pt>
                <c:pt idx="104">
                  <c:v>0.3916861455981745</c:v>
                </c:pt>
                <c:pt idx="105">
                  <c:v>0.39141754824874309</c:v>
                </c:pt>
                <c:pt idx="106">
                  <c:v>0.391151172453157</c:v>
                </c:pt>
                <c:pt idx="107">
                  <c:v>0.3908868653812998</c:v>
                </c:pt>
                <c:pt idx="108">
                  <c:v>0.39062448574330666</c:v>
                </c:pt>
                <c:pt idx="109">
                  <c:v>0.39036390319616215</c:v>
                </c:pt>
                <c:pt idx="110">
                  <c:v>0.39010499778438779</c:v>
                </c:pt>
                <c:pt idx="111">
                  <c:v>0.38984765941552535</c:v>
                </c:pt>
                <c:pt idx="112">
                  <c:v>0.38959178737063938</c:v>
                </c:pt>
                <c:pt idx="113">
                  <c:v>0.38933728984963129</c:v>
                </c:pt>
                <c:pt idx="114">
                  <c:v>0.38908408355075702</c:v>
                </c:pt>
                <c:pt idx="115">
                  <c:v>0.38883209328336071</c:v>
                </c:pt>
                <c:pt idx="116">
                  <c:v>0.38858125161246276</c:v>
                </c:pt>
                <c:pt idx="117">
                  <c:v>0.38833149853346011</c:v>
                </c:pt>
                <c:pt idx="118">
                  <c:v>0.38808278117479444</c:v>
                </c:pt>
                <c:pt idx="119">
                  <c:v>0.38783505352601594</c:v>
                </c:pt>
                <c:pt idx="120">
                  <c:v>0.38758827618820552</c:v>
                </c:pt>
                <c:pt idx="121">
                  <c:v>0.38734241614320419</c:v>
                </c:pt>
                <c:pt idx="122">
                  <c:v>0.38709744653754269</c:v>
                </c:pt>
                <c:pt idx="123">
                  <c:v>0.38685334647635566</c:v>
                </c:pt>
                <c:pt idx="124">
                  <c:v>0.38661010082191849</c:v>
                </c:pt>
                <c:pt idx="125">
                  <c:v>0.38636769999076065</c:v>
                </c:pt>
                <c:pt idx="126">
                  <c:v>0.38612613974261745</c:v>
                </c:pt>
                <c:pt idx="127">
                  <c:v>0.38588542095380085</c:v>
                </c:pt>
                <c:pt idx="128">
                  <c:v>0.3856455493669444</c:v>
                </c:pt>
                <c:pt idx="129">
                  <c:v>0.38540653530855151</c:v>
                </c:pt>
                <c:pt idx="130">
                  <c:v>0.38516839336541753</c:v>
                </c:pt>
                <c:pt idx="131">
                  <c:v>0.38493114201087575</c:v>
                </c:pt>
                <c:pt idx="132">
                  <c:v>0.38469480317202492</c:v>
                </c:pt>
                <c:pt idx="133">
                  <c:v>0.38445940172971887</c:v>
                </c:pt>
                <c:pt idx="134">
                  <c:v>0.38422496494424263</c:v>
                </c:pt>
                <c:pt idx="135">
                  <c:v>0.38399152180134344</c:v>
                </c:pt>
                <c:pt idx="136">
                  <c:v>0.3837591022757228</c:v>
                </c:pt>
                <c:pt idx="137">
                  <c:v>0.38352773651225641</c:v>
                </c:pt>
                <c:pt idx="138">
                  <c:v>0.38329745392911518</c:v>
                </c:pt>
                <c:pt idx="139">
                  <c:v>0.38306828225155243</c:v>
                </c:pt>
                <c:pt idx="140">
                  <c:v>0.38284024649027465</c:v>
                </c:pt>
                <c:pt idx="141">
                  <c:v>0.38261336788382033</c:v>
                </c:pt>
                <c:pt idx="142">
                  <c:v>0.38238766282993558</c:v>
                </c:pt>
                <c:pt idx="143">
                  <c:v>0.38216314183617156</c:v>
                </c:pt>
                <c:pt idx="144">
                  <c:v>0.38193980852438614</c:v>
                </c:pt>
                <c:pt idx="145">
                  <c:v>0.38171765872703173</c:v>
                </c:pt>
                <c:pt idx="146">
                  <c:v>0.38149667971456003</c:v>
                </c:pt>
                <c:pt idx="147">
                  <c:v>0.38127684959255526</c:v>
                </c:pt>
                <c:pt idx="148">
                  <c:v>0.38105813690402418</c:v>
                </c:pt>
                <c:pt idx="149">
                  <c:v>0.38084050046649642</c:v>
                </c:pt>
                <c:pt idx="150">
                  <c:v>0.38062388946532155</c:v>
                </c:pt>
                <c:pt idx="151">
                  <c:v>0.38040824381415189</c:v>
                </c:pt>
                <c:pt idx="152">
                  <c:v>0.38019349478164804</c:v>
                </c:pt>
                <c:pt idx="153">
                  <c:v>0.3799795658707586</c:v>
                </c:pt>
                <c:pt idx="154">
                  <c:v>0.37976637392441409</c:v>
                </c:pt>
                <c:pt idx="155">
                  <c:v>0.37955383042013813</c:v>
                </c:pt>
                <c:pt idx="156">
                  <c:v>0.37934184290679857</c:v>
                </c:pt>
                <c:pt idx="157">
                  <c:v>0.37913031653024776</c:v>
                </c:pt>
                <c:pt idx="158">
                  <c:v>0.3789191555914061</c:v>
                </c:pt>
                <c:pt idx="159">
                  <c:v>0.37870826508060373</c:v>
                </c:pt>
                <c:pt idx="160">
                  <c:v>0.37849755213556124</c:v>
                </c:pt>
                <c:pt idx="161">
                  <c:v>0.37828692737683445</c:v>
                </c:pt>
                <c:pt idx="162">
                  <c:v>0.37807630608320481</c:v>
                </c:pt>
                <c:pt idx="163">
                  <c:v>0.37786560917957879</c:v>
                </c:pt>
                <c:pt idx="164">
                  <c:v>0.37765476402061127</c:v>
                </c:pt>
                <c:pt idx="165">
                  <c:v>0.37744370496371665</c:v>
                </c:pt>
                <c:pt idx="166">
                  <c:v>0.37723237373468088</c:v>
                </c:pt>
                <c:pt idx="167">
                  <c:v>0.3770207195972422</c:v>
                </c:pt>
                <c:pt idx="168">
                  <c:v>0.37680869934444527</c:v>
                </c:pt>
                <c:pt idx="169">
                  <c:v>0.37659627713415145</c:v>
                </c:pt>
                <c:pt idx="170">
                  <c:v>0.37638342419384602</c:v>
                </c:pt>
                <c:pt idx="171">
                  <c:v>0.37617011842096731</c:v>
                </c:pt>
                <c:pt idx="172">
                  <c:v>0.37595634390465066</c:v>
                </c:pt>
                <c:pt idx="173">
                  <c:v>0.3757420903933133</c:v>
                </c:pt>
                <c:pt idx="174">
                  <c:v>0.37552735273023041</c:v>
                </c:pt>
                <c:pt idx="175">
                  <c:v>0.37531213027644</c:v>
                </c:pt>
                <c:pt idx="176">
                  <c:v>0.37509642633725176</c:v>
                </c:pt>
                <c:pt idx="177">
                  <c:v>0.3748802476055102</c:v>
                </c:pt>
                <c:pt idx="178">
                  <c:v>0.3746636036317687</c:v>
                </c:pt>
                <c:pt idx="179">
                  <c:v>0.37444650632876808</c:v>
                </c:pt>
                <c:pt idx="180">
                  <c:v>0.37422896951516343</c:v>
                </c:pt>
                <c:pt idx="181">
                  <c:v>0.37401100850134772</c:v>
                </c:pt>
                <c:pt idx="182">
                  <c:v>0.37379263971848209</c:v>
                </c:pt>
                <c:pt idx="183">
                  <c:v>0.37357388039045464</c:v>
                </c:pt>
                <c:pt idx="184">
                  <c:v>0.37335474824742088</c:v>
                </c:pt>
                <c:pt idx="185">
                  <c:v>0.37313526127879948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7.2742387368909807</c:v>
                  </c:pt>
                  <c:pt idx="1">
                    <c:v>9.6642942966640817</c:v>
                  </c:pt>
                  <c:pt idx="2">
                    <c:v>9.7924929956446114</c:v>
                  </c:pt>
                  <c:pt idx="3">
                    <c:v>10.40773487779567</c:v>
                  </c:pt>
                  <c:pt idx="4">
                    <c:v>8.9539655053842555</c:v>
                  </c:pt>
                  <c:pt idx="5">
                    <c:v>18.937339854753397</c:v>
                  </c:pt>
                  <c:pt idx="6">
                    <c:v>19.011022722163883</c:v>
                  </c:pt>
                  <c:pt idx="7">
                    <c:v>11.267983306045501</c:v>
                  </c:pt>
                  <c:pt idx="8">
                    <c:v>7.8969401200144267</c:v>
                  </c:pt>
                  <c:pt idx="9">
                    <c:v>12.34737779737743</c:v>
                  </c:pt>
                  <c:pt idx="10">
                    <c:v>17.015207480768844</c:v>
                  </c:pt>
                  <c:pt idx="11">
                    <c:v>12.682848197931374</c:v>
                  </c:pt>
                  <c:pt idx="12">
                    <c:v>20.69928078969944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7.2742387368909807</c:v>
                  </c:pt>
                  <c:pt idx="1">
                    <c:v>9.6642942966640817</c:v>
                  </c:pt>
                  <c:pt idx="2">
                    <c:v>9.7924929956446114</c:v>
                  </c:pt>
                  <c:pt idx="3">
                    <c:v>10.40773487779567</c:v>
                  </c:pt>
                  <c:pt idx="4">
                    <c:v>8.9539655053842555</c:v>
                  </c:pt>
                  <c:pt idx="5">
                    <c:v>18.937339854753397</c:v>
                  </c:pt>
                  <c:pt idx="6">
                    <c:v>19.011022722163883</c:v>
                  </c:pt>
                  <c:pt idx="7">
                    <c:v>11.267983306045501</c:v>
                  </c:pt>
                  <c:pt idx="8">
                    <c:v>7.8969401200144267</c:v>
                  </c:pt>
                  <c:pt idx="9">
                    <c:v>12.34737779737743</c:v>
                  </c:pt>
                  <c:pt idx="10">
                    <c:v>17.015207480768844</c:v>
                  </c:pt>
                  <c:pt idx="11">
                    <c:v>12.682848197931374</c:v>
                  </c:pt>
                  <c:pt idx="12">
                    <c:v>20.69928078969944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5.4579161048277687</c:v>
                </c:pt>
                <c:pt idx="1">
                  <c:v>57.956197458017058</c:v>
                </c:pt>
                <c:pt idx="2">
                  <c:v>89.361563641380883</c:v>
                </c:pt>
                <c:pt idx="3">
                  <c:v>125.09016138944156</c:v>
                </c:pt>
                <c:pt idx="4">
                  <c:v>162.9665665827961</c:v>
                </c:pt>
                <c:pt idx="5">
                  <c:v>201.8668131318845</c:v>
                </c:pt>
                <c:pt idx="6">
                  <c:v>237.14050133395389</c:v>
                </c:pt>
                <c:pt idx="7">
                  <c:v>260.81382377820472</c:v>
                </c:pt>
                <c:pt idx="8">
                  <c:v>275.44800569113664</c:v>
                </c:pt>
                <c:pt idx="9">
                  <c:v>317.52039261542222</c:v>
                </c:pt>
                <c:pt idx="10">
                  <c:v>329.28131265909076</c:v>
                </c:pt>
                <c:pt idx="11">
                  <c:v>356.17573060322894</c:v>
                </c:pt>
                <c:pt idx="12">
                  <c:v>368.80813272479935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5.4579161048277687</c:v>
                </c:pt>
                <c:pt idx="1">
                  <c:v>57.956197458017058</c:v>
                </c:pt>
                <c:pt idx="2">
                  <c:v>89.361563641380883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1.8185596842227453E-3</c:v>
                  </c:pt>
                  <c:pt idx="1">
                    <c:v>2.4160735741660202E-3</c:v>
                  </c:pt>
                  <c:pt idx="2">
                    <c:v>2.4481232489111529E-3</c:v>
                  </c:pt>
                  <c:pt idx="3">
                    <c:v>2.6019337194489174E-3</c:v>
                  </c:pt>
                  <c:pt idx="4">
                    <c:v>2.2384913763460637E-3</c:v>
                  </c:pt>
                  <c:pt idx="5">
                    <c:v>4.7343349636883494E-3</c:v>
                  </c:pt>
                  <c:pt idx="6">
                    <c:v>4.7527556805409708E-3</c:v>
                  </c:pt>
                  <c:pt idx="7">
                    <c:v>2.8169958265113751E-3</c:v>
                  </c:pt>
                  <c:pt idx="8">
                    <c:v>1.9742350300036068E-3</c:v>
                  </c:pt>
                  <c:pt idx="9">
                    <c:v>3.0868444493443573E-3</c:v>
                  </c:pt>
                  <c:pt idx="10">
                    <c:v>4.2538018701922106E-3</c:v>
                  </c:pt>
                  <c:pt idx="11">
                    <c:v>3.1707120494828436E-3</c:v>
                  </c:pt>
                  <c:pt idx="12">
                    <c:v>5.1748201974248596E-3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1.8185596842227453E-3</c:v>
                  </c:pt>
                  <c:pt idx="1">
                    <c:v>2.4160735741660202E-3</c:v>
                  </c:pt>
                  <c:pt idx="2">
                    <c:v>2.4481232489111529E-3</c:v>
                  </c:pt>
                  <c:pt idx="3">
                    <c:v>2.6019337194489174E-3</c:v>
                  </c:pt>
                  <c:pt idx="4">
                    <c:v>2.2384913763460637E-3</c:v>
                  </c:pt>
                  <c:pt idx="5">
                    <c:v>4.7343349636883494E-3</c:v>
                  </c:pt>
                  <c:pt idx="6">
                    <c:v>4.7527556805409708E-3</c:v>
                  </c:pt>
                  <c:pt idx="7">
                    <c:v>2.8169958265113751E-3</c:v>
                  </c:pt>
                  <c:pt idx="8">
                    <c:v>1.9742350300036068E-3</c:v>
                  </c:pt>
                  <c:pt idx="9">
                    <c:v>3.0868444493443573E-3</c:v>
                  </c:pt>
                  <c:pt idx="10">
                    <c:v>4.2538018701922106E-3</c:v>
                  </c:pt>
                  <c:pt idx="11">
                    <c:v>3.1707120494828436E-3</c:v>
                  </c:pt>
                  <c:pt idx="12">
                    <c:v>5.1748201974248596E-3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1.3644790262069423E-3</c:v>
                </c:pt>
                <c:pt idx="1">
                  <c:v>1.4489049364504264E-2</c:v>
                </c:pt>
                <c:pt idx="2">
                  <c:v>2.2340390910345221E-2</c:v>
                </c:pt>
                <c:pt idx="3">
                  <c:v>3.1272540347360392E-2</c:v>
                </c:pt>
                <c:pt idx="4">
                  <c:v>4.0741641645699024E-2</c:v>
                </c:pt>
                <c:pt idx="5">
                  <c:v>5.0466703282971127E-2</c:v>
                </c:pt>
                <c:pt idx="6">
                  <c:v>5.9285125333488474E-2</c:v>
                </c:pt>
                <c:pt idx="7">
                  <c:v>6.5203455944551181E-2</c:v>
                </c:pt>
                <c:pt idx="8">
                  <c:v>6.8862001422784161E-2</c:v>
                </c:pt>
                <c:pt idx="9">
                  <c:v>7.9380098153855549E-2</c:v>
                </c:pt>
                <c:pt idx="10">
                  <c:v>8.2320328164772694E-2</c:v>
                </c:pt>
                <c:pt idx="11">
                  <c:v>8.9043932650807234E-2</c:v>
                </c:pt>
                <c:pt idx="12">
                  <c:v>9.2202033181199836E-2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1.2852011902634242</c:v>
                  </c:pt>
                  <c:pt idx="1">
                    <c:v>1.7074724905766929</c:v>
                  </c:pt>
                  <c:pt idx="2">
                    <c:v>1.7301224373930408</c:v>
                  </c:pt>
                  <c:pt idx="3">
                    <c:v>1.8388224165716731</c:v>
                  </c:pt>
                  <c:pt idx="4">
                    <c:v>1.5819727041314939</c:v>
                  </c:pt>
                  <c:pt idx="5">
                    <c:v>3.3458197623239214</c:v>
                  </c:pt>
                  <c:pt idx="6">
                    <c:v>3.358837936778071</c:v>
                  </c:pt>
                  <c:pt idx="7">
                    <c:v>1.9908097713861308</c:v>
                  </c:pt>
                  <c:pt idx="8">
                    <c:v>1.3952191024760472</c:v>
                  </c:pt>
                  <c:pt idx="9">
                    <c:v>2.1815155119041396</c:v>
                  </c:pt>
                  <c:pt idx="10">
                    <c:v>3.0062204029626933</c:v>
                  </c:pt>
                  <c:pt idx="11">
                    <c:v>2.2407859006945889</c:v>
                  </c:pt>
                  <c:pt idx="12">
                    <c:v>3.6571167472967208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1.2852011902634242</c:v>
                  </c:pt>
                  <c:pt idx="1">
                    <c:v>1.7074724905766929</c:v>
                  </c:pt>
                  <c:pt idx="2">
                    <c:v>1.7301224373930408</c:v>
                  </c:pt>
                  <c:pt idx="3">
                    <c:v>1.8388224165716731</c:v>
                  </c:pt>
                  <c:pt idx="4">
                    <c:v>1.5819727041314939</c:v>
                  </c:pt>
                  <c:pt idx="5">
                    <c:v>3.3458197623239214</c:v>
                  </c:pt>
                  <c:pt idx="6">
                    <c:v>3.358837936778071</c:v>
                  </c:pt>
                  <c:pt idx="7">
                    <c:v>1.9908097713861308</c:v>
                  </c:pt>
                  <c:pt idx="8">
                    <c:v>1.3952191024760472</c:v>
                  </c:pt>
                  <c:pt idx="9">
                    <c:v>2.1815155119041396</c:v>
                  </c:pt>
                  <c:pt idx="10">
                    <c:v>3.0062204029626933</c:v>
                  </c:pt>
                  <c:pt idx="11">
                    <c:v>2.2407859006945889</c:v>
                  </c:pt>
                  <c:pt idx="12">
                    <c:v>3.6571167472967208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0.96429613159501215</c:v>
                </c:pt>
                <c:pt idx="1">
                  <c:v>10.2396108583069</c:v>
                </c:pt>
                <c:pt idx="2">
                  <c:v>15.788262127452452</c:v>
                </c:pt>
                <c:pt idx="3">
                  <c:v>22.100735227816529</c:v>
                </c:pt>
                <c:pt idx="4">
                  <c:v>28.792679608267861</c:v>
                </c:pt>
                <c:pt idx="5">
                  <c:v>35.665514687612102</c:v>
                </c:pt>
                <c:pt idx="6">
                  <c:v>41.897615076670299</c:v>
                </c:pt>
                <c:pt idx="7">
                  <c:v>46.080180879541466</c:v>
                </c:pt>
                <c:pt idx="8">
                  <c:v>48.665725387126614</c:v>
                </c:pt>
                <c:pt idx="9">
                  <c:v>56.099009296010991</c:v>
                </c:pt>
                <c:pt idx="10">
                  <c:v>58.176910363796949</c:v>
                </c:pt>
                <c:pt idx="11">
                  <c:v>62.92857431152455</c:v>
                </c:pt>
                <c:pt idx="12">
                  <c:v>65.160447477879742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10.2396108583069</c:v>
                </c:pt>
                <c:pt idx="2">
                  <c:v>15.788262127452452</c:v>
                </c:pt>
                <c:pt idx="3">
                  <c:v>22.100735227816529</c:v>
                </c:pt>
                <c:pt idx="4">
                  <c:v>28.792679608267861</c:v>
                </c:pt>
                <c:pt idx="5">
                  <c:v>35.665514687612102</c:v>
                </c:pt>
                <c:pt idx="6">
                  <c:v>41.897615076670299</c:v>
                </c:pt>
                <c:pt idx="7">
                  <c:v>46.080180879541466</c:v>
                </c:pt>
                <c:pt idx="8">
                  <c:v>48.665725387126614</c:v>
                </c:pt>
                <c:pt idx="9">
                  <c:v>56.099009296010991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0.96429613159501215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58.176910363796949</c:v>
                </c:pt>
                <c:pt idx="11">
                  <c:v>62.92857431152455</c:v>
                </c:pt>
                <c:pt idx="12">
                  <c:v>65.160447477879742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7.5434355088330758</c:v>
                  </c:pt>
                  <c:pt idx="1">
                    <c:v>16.208336422713636</c:v>
                  </c:pt>
                  <c:pt idx="2">
                    <c:v>10.842477653744277</c:v>
                  </c:pt>
                  <c:pt idx="3">
                    <c:v>6.8263076894741941</c:v>
                  </c:pt>
                  <c:pt idx="4">
                    <c:v>5.9592443398556227</c:v>
                  </c:pt>
                  <c:pt idx="5">
                    <c:v>6.9769378454380444</c:v>
                  </c:pt>
                  <c:pt idx="6">
                    <c:v>11.954706682320252</c:v>
                  </c:pt>
                  <c:pt idx="7">
                    <c:v>6.2350015374757906</c:v>
                  </c:pt>
                  <c:pt idx="8">
                    <c:v>14.989458581752592</c:v>
                  </c:pt>
                  <c:pt idx="9">
                    <c:v>15.560357492378754</c:v>
                  </c:pt>
                  <c:pt idx="10">
                    <c:v>5.8772643142211756</c:v>
                  </c:pt>
                  <c:pt idx="11">
                    <c:v>6.5123032645884962</c:v>
                  </c:pt>
                  <c:pt idx="12">
                    <c:v>10.010778782523998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7.5434355088330758</c:v>
                  </c:pt>
                  <c:pt idx="1">
                    <c:v>16.208336422713636</c:v>
                  </c:pt>
                  <c:pt idx="2">
                    <c:v>10.842477653744277</c:v>
                  </c:pt>
                  <c:pt idx="3">
                    <c:v>6.8263076894741941</c:v>
                  </c:pt>
                  <c:pt idx="4">
                    <c:v>5.9592443398556227</c:v>
                  </c:pt>
                  <c:pt idx="5">
                    <c:v>6.9769378454380444</c:v>
                  </c:pt>
                  <c:pt idx="6">
                    <c:v>11.954706682320252</c:v>
                  </c:pt>
                  <c:pt idx="7">
                    <c:v>6.2350015374757906</c:v>
                  </c:pt>
                  <c:pt idx="8">
                    <c:v>14.989458581752592</c:v>
                  </c:pt>
                  <c:pt idx="9">
                    <c:v>15.560357492378754</c:v>
                  </c:pt>
                  <c:pt idx="10">
                    <c:v>5.8772643142211756</c:v>
                  </c:pt>
                  <c:pt idx="11">
                    <c:v>6.5123032645884962</c:v>
                  </c:pt>
                  <c:pt idx="12">
                    <c:v>10.010778782523998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7.9480201410229974</c:v>
                </c:pt>
                <c:pt idx="1">
                  <c:v>26.510512155656418</c:v>
                </c:pt>
                <c:pt idx="2">
                  <c:v>36.290123948864576</c:v>
                </c:pt>
                <c:pt idx="3">
                  <c:v>62.677289167351908</c:v>
                </c:pt>
                <c:pt idx="4">
                  <c:v>72.872360769910586</c:v>
                </c:pt>
                <c:pt idx="5">
                  <c:v>89.722906208607682</c:v>
                </c:pt>
                <c:pt idx="6">
                  <c:v>112.49225909414677</c:v>
                </c:pt>
                <c:pt idx="7">
                  <c:v>116.50208403934407</c:v>
                </c:pt>
                <c:pt idx="8">
                  <c:v>128.049570140816</c:v>
                </c:pt>
                <c:pt idx="9">
                  <c:v>147.28992231672567</c:v>
                </c:pt>
                <c:pt idx="10">
                  <c:v>161.16893973473501</c:v>
                </c:pt>
                <c:pt idx="11">
                  <c:v>164.94776386790264</c:v>
                </c:pt>
                <c:pt idx="12">
                  <c:v>171.36734276329366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7.9480201410229974</c:v>
                </c:pt>
                <c:pt idx="1">
                  <c:v>26.510512155656418</c:v>
                </c:pt>
                <c:pt idx="2">
                  <c:v>36.290123948864576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3.7717177544165379E-3</c:v>
                  </c:pt>
                  <c:pt idx="1">
                    <c:v>8.1041682113568176E-3</c:v>
                  </c:pt>
                  <c:pt idx="2">
                    <c:v>5.4212388268721386E-3</c:v>
                  </c:pt>
                  <c:pt idx="3">
                    <c:v>3.413153844737097E-3</c:v>
                  </c:pt>
                  <c:pt idx="4">
                    <c:v>2.9796221699278113E-3</c:v>
                  </c:pt>
                  <c:pt idx="5">
                    <c:v>3.4884689227190221E-3</c:v>
                  </c:pt>
                  <c:pt idx="6">
                    <c:v>5.9773533411601257E-3</c:v>
                  </c:pt>
                  <c:pt idx="7">
                    <c:v>3.1175007687378954E-3</c:v>
                  </c:pt>
                  <c:pt idx="8">
                    <c:v>7.4947292908762956E-3</c:v>
                  </c:pt>
                  <c:pt idx="9">
                    <c:v>7.7801787461893772E-3</c:v>
                  </c:pt>
                  <c:pt idx="10">
                    <c:v>2.9386321571105876E-3</c:v>
                  </c:pt>
                  <c:pt idx="11">
                    <c:v>3.2561516322942479E-3</c:v>
                  </c:pt>
                  <c:pt idx="12">
                    <c:v>5.0053893912619992E-3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3.7717177544165379E-3</c:v>
                  </c:pt>
                  <c:pt idx="1">
                    <c:v>8.1041682113568176E-3</c:v>
                  </c:pt>
                  <c:pt idx="2">
                    <c:v>5.4212388268721386E-3</c:v>
                  </c:pt>
                  <c:pt idx="3">
                    <c:v>3.413153844737097E-3</c:v>
                  </c:pt>
                  <c:pt idx="4">
                    <c:v>2.9796221699278113E-3</c:v>
                  </c:pt>
                  <c:pt idx="5">
                    <c:v>3.4884689227190221E-3</c:v>
                  </c:pt>
                  <c:pt idx="6">
                    <c:v>5.9773533411601257E-3</c:v>
                  </c:pt>
                  <c:pt idx="7">
                    <c:v>3.1175007687378954E-3</c:v>
                  </c:pt>
                  <c:pt idx="8">
                    <c:v>7.4947292908762956E-3</c:v>
                  </c:pt>
                  <c:pt idx="9">
                    <c:v>7.7801787461893772E-3</c:v>
                  </c:pt>
                  <c:pt idx="10">
                    <c:v>2.9386321571105876E-3</c:v>
                  </c:pt>
                  <c:pt idx="11">
                    <c:v>3.2561516322942479E-3</c:v>
                  </c:pt>
                  <c:pt idx="12">
                    <c:v>5.0053893912619992E-3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3.9740100705114986E-3</c:v>
                </c:pt>
                <c:pt idx="1">
                  <c:v>1.3255256077828209E-2</c:v>
                </c:pt>
                <c:pt idx="2">
                  <c:v>1.8145061974432289E-2</c:v>
                </c:pt>
                <c:pt idx="3">
                  <c:v>3.1338644583675954E-2</c:v>
                </c:pt>
                <c:pt idx="4">
                  <c:v>3.6436180384955295E-2</c:v>
                </c:pt>
                <c:pt idx="5">
                  <c:v>4.4861453104303839E-2</c:v>
                </c:pt>
                <c:pt idx="6">
                  <c:v>5.6246129547073385E-2</c:v>
                </c:pt>
                <c:pt idx="7">
                  <c:v>5.8251042019672038E-2</c:v>
                </c:pt>
                <c:pt idx="8">
                  <c:v>6.4024785070408E-2</c:v>
                </c:pt>
                <c:pt idx="9">
                  <c:v>7.3644961158362832E-2</c:v>
                </c:pt>
                <c:pt idx="10">
                  <c:v>8.0584469867367503E-2</c:v>
                </c:pt>
                <c:pt idx="11">
                  <c:v>8.2473881933951318E-2</c:v>
                </c:pt>
                <c:pt idx="12">
                  <c:v>8.5683671381646828E-2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5.66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1.3327624573910029</c:v>
                  </c:pt>
                  <c:pt idx="1">
                    <c:v>2.8636636789246706</c:v>
                  </c:pt>
                  <c:pt idx="2">
                    <c:v>1.9156320943011089</c:v>
                  </c:pt>
                  <c:pt idx="3">
                    <c:v>1.2060614292357232</c:v>
                  </c:pt>
                  <c:pt idx="4">
                    <c:v>1.052870024709474</c:v>
                  </c:pt>
                  <c:pt idx="5">
                    <c:v>1.2326745309961209</c:v>
                  </c:pt>
                  <c:pt idx="6">
                    <c:v>2.1121389898092318</c:v>
                  </c:pt>
                  <c:pt idx="7">
                    <c:v>1.1015903776458993</c:v>
                  </c:pt>
                  <c:pt idx="8">
                    <c:v>2.6483142370587616</c:v>
                  </c:pt>
                  <c:pt idx="9">
                    <c:v>2.7491797689715112</c:v>
                  </c:pt>
                  <c:pt idx="10">
                    <c:v>1.0383859212404905</c:v>
                  </c:pt>
                  <c:pt idx="11">
                    <c:v>1.1505836156516778</c:v>
                  </c:pt>
                  <c:pt idx="12">
                    <c:v>1.7686888308346285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1.3327624573910029</c:v>
                  </c:pt>
                  <c:pt idx="1">
                    <c:v>2.8636636789246706</c:v>
                  </c:pt>
                  <c:pt idx="2">
                    <c:v>1.9156320943011089</c:v>
                  </c:pt>
                  <c:pt idx="3">
                    <c:v>1.2060614292357232</c:v>
                  </c:pt>
                  <c:pt idx="4">
                    <c:v>1.052870024709474</c:v>
                  </c:pt>
                  <c:pt idx="5">
                    <c:v>1.2326745309961209</c:v>
                  </c:pt>
                  <c:pt idx="6">
                    <c:v>2.1121389898092318</c:v>
                  </c:pt>
                  <c:pt idx="7">
                    <c:v>1.1015903776458993</c:v>
                  </c:pt>
                  <c:pt idx="8">
                    <c:v>2.6483142370587616</c:v>
                  </c:pt>
                  <c:pt idx="9">
                    <c:v>2.7491797689715112</c:v>
                  </c:pt>
                  <c:pt idx="10">
                    <c:v>1.0383859212404905</c:v>
                  </c:pt>
                  <c:pt idx="11">
                    <c:v>1.1505836156516778</c:v>
                  </c:pt>
                  <c:pt idx="12">
                    <c:v>1.7686888308346285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1.4042438411701408</c:v>
                </c:pt>
                <c:pt idx="1">
                  <c:v>4.6838360699039603</c:v>
                </c:pt>
                <c:pt idx="2">
                  <c:v>6.4116826764778398</c:v>
                </c:pt>
                <c:pt idx="3">
                  <c:v>11.073726001298924</c:v>
                </c:pt>
                <c:pt idx="4">
                  <c:v>12.874975401044273</c:v>
                </c:pt>
                <c:pt idx="5">
                  <c:v>15.852103570425385</c:v>
                </c:pt>
                <c:pt idx="6">
                  <c:v>19.874957437128405</c:v>
                </c:pt>
                <c:pt idx="7">
                  <c:v>20.583407074089056</c:v>
                </c:pt>
                <c:pt idx="8">
                  <c:v>22.62359896480848</c:v>
                </c:pt>
                <c:pt idx="9">
                  <c:v>26.022954472919729</c:v>
                </c:pt>
                <c:pt idx="10">
                  <c:v>28.475077691649293</c:v>
                </c:pt>
                <c:pt idx="11">
                  <c:v>29.14271446429375</c:v>
                </c:pt>
                <c:pt idx="12">
                  <c:v>30.276915682560716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4.6838360699039603</c:v>
                </c:pt>
                <c:pt idx="2">
                  <c:v>6.4116826764778398</c:v>
                </c:pt>
                <c:pt idx="3">
                  <c:v>11.073726001298924</c:v>
                </c:pt>
                <c:pt idx="4">
                  <c:v>12.874975401044273</c:v>
                </c:pt>
                <c:pt idx="5">
                  <c:v>15.852103570425385</c:v>
                </c:pt>
                <c:pt idx="6">
                  <c:v>19.874957437128405</c:v>
                </c:pt>
                <c:pt idx="7">
                  <c:v>20.583407074089056</c:v>
                </c:pt>
                <c:pt idx="8">
                  <c:v>22.62359896480848</c:v>
                </c:pt>
                <c:pt idx="9">
                  <c:v>26.022954472919729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1.4042438411701408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28.475077691649293</c:v>
                </c:pt>
                <c:pt idx="11">
                  <c:v>29.14271446429375</c:v>
                </c:pt>
                <c:pt idx="12">
                  <c:v>30.276915682560716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2000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5.66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2000 nM coll, 5.66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1.3121266498566435</v>
      </c>
      <c r="C14" s="3" t="s">
        <v>22</v>
      </c>
    </row>
    <row r="15" spans="1:8" ht="17.25" x14ac:dyDescent="0.25">
      <c r="A15" s="1" t="s">
        <v>39</v>
      </c>
      <c r="B15">
        <f ca="1">'α2(I)'!R11</f>
        <v>0.60352124561347342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tabSelected="1" zoomScale="70" zoomScaleNormal="70" workbookViewId="0">
      <pane xSplit="2" ySplit="26" topLeftCell="D244" activePane="bottomRight" state="frozen"/>
      <selection pane="topRight" activeCell="C1" sqref="C1"/>
      <selection pane="bottomLeft" activeCell="A6" sqref="A6"/>
      <selection pane="bottomRight" activeCell="R255" sqref="R25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6">
        <v>0.2</v>
      </c>
      <c r="Q1" s="147">
        <v>0.5</v>
      </c>
      <c r="R1" s="5"/>
    </row>
    <row r="2" spans="1:156" ht="15.75" thickBot="1" x14ac:dyDescent="0.3">
      <c r="B2" s="153">
        <f>SUM(C2:O2)</f>
        <v>0.14271372909814162</v>
      </c>
      <c r="C2" s="148">
        <f>SUMSQ(AI27:AI227)</f>
        <v>1.4404575423655568E-2</v>
      </c>
      <c r="D2" s="150">
        <f t="shared" ref="D2:O2" si="0">SUMSQ(AJ27:AJ227)</f>
        <v>1.1765673437251477E-2</v>
      </c>
      <c r="E2" s="150">
        <f t="shared" si="0"/>
        <v>1.2387477937829338E-2</v>
      </c>
      <c r="F2" s="150">
        <f t="shared" si="0"/>
        <v>1.4051453756338653E-2</v>
      </c>
      <c r="G2" s="150">
        <f t="shared" si="0"/>
        <v>7.0089372447380283E-3</v>
      </c>
      <c r="H2" s="150">
        <f t="shared" si="0"/>
        <v>1.1872628519740094E-2</v>
      </c>
      <c r="I2" s="150">
        <f t="shared" si="0"/>
        <v>8.6562115675237541E-3</v>
      </c>
      <c r="J2" s="150">
        <f t="shared" si="0"/>
        <v>9.9176620389978265E-3</v>
      </c>
      <c r="K2" s="150">
        <f t="shared" si="0"/>
        <v>8.4338849160764343E-3</v>
      </c>
      <c r="L2" s="150">
        <f t="shared" si="0"/>
        <v>9.8065832411584897E-3</v>
      </c>
      <c r="M2" s="150">
        <f t="shared" si="0"/>
        <v>9.9076109224831514E-3</v>
      </c>
      <c r="N2" s="150">
        <f t="shared" si="0"/>
        <v>1.2403017276304218E-2</v>
      </c>
      <c r="O2" s="149">
        <f t="shared" si="0"/>
        <v>1.209801281604457E-2</v>
      </c>
      <c r="P2" s="151">
        <f>SUMSQ(AV27:AV227)</f>
        <v>6.5006634679282008E-3</v>
      </c>
      <c r="Q2" s="152">
        <f>SUMSQ(AW27:AW227)</f>
        <v>5.8326839029437371E-3</v>
      </c>
      <c r="R2" s="5"/>
      <c r="T2" s="129" t="s">
        <v>72</v>
      </c>
      <c r="U2" s="129"/>
      <c r="V2" s="129"/>
      <c r="W2" s="129"/>
      <c r="X2" s="129"/>
      <c r="Z2" s="129" t="s">
        <v>73</v>
      </c>
      <c r="AA2" s="129"/>
      <c r="AB2" s="129"/>
      <c r="AC2" s="129"/>
      <c r="AD2" s="129"/>
    </row>
    <row r="3" spans="1:156" x14ac:dyDescent="0.25">
      <c r="A3" s="134" t="s">
        <v>2</v>
      </c>
      <c r="B3" s="44" t="s">
        <v>41</v>
      </c>
      <c r="C3" s="50">
        <v>6.0972790610306147</v>
      </c>
      <c r="D3" s="51">
        <v>5.5708912193086775</v>
      </c>
      <c r="E3" s="51">
        <v>5.6</v>
      </c>
      <c r="F3" s="51">
        <v>5.3101860167224659</v>
      </c>
      <c r="G3" s="51">
        <v>5.0526324852169289</v>
      </c>
      <c r="H3" s="51">
        <v>4.9205772292439018</v>
      </c>
      <c r="I3" s="51">
        <v>4.7386861134284404</v>
      </c>
      <c r="J3" s="51">
        <v>4.5792993988222683</v>
      </c>
      <c r="K3" s="51">
        <v>4.4757015787243093</v>
      </c>
      <c r="L3" s="51">
        <v>4.4844088452065334</v>
      </c>
      <c r="M3" s="51">
        <v>4.3903347353717708</v>
      </c>
      <c r="N3" s="51">
        <v>4.5470870026889409</v>
      </c>
      <c r="O3" s="63">
        <v>4.6921950975929327</v>
      </c>
      <c r="P3" s="95">
        <v>4.186417596659691</v>
      </c>
      <c r="Q3" s="88">
        <v>2.8698381816773657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5"/>
      <c r="B4" s="40" t="s">
        <v>42</v>
      </c>
      <c r="C4" s="52">
        <v>2.6660307937069159</v>
      </c>
      <c r="D4" s="53">
        <v>3.1415831792351354</v>
      </c>
      <c r="E4" s="53">
        <v>3.2</v>
      </c>
      <c r="F4" s="53">
        <v>2.6660307937069159</v>
      </c>
      <c r="G4" s="53">
        <v>2.6660307937069159</v>
      </c>
      <c r="H4" s="53">
        <v>2.6660307937069159</v>
      </c>
      <c r="I4" s="53">
        <v>2.6917869456095453</v>
      </c>
      <c r="J4" s="53">
        <v>2.6823275223123719</v>
      </c>
      <c r="K4" s="53">
        <v>2.5350124510974466</v>
      </c>
      <c r="L4" s="53">
        <v>2.5595584811756202</v>
      </c>
      <c r="M4" s="53">
        <v>2.4959182561338302</v>
      </c>
      <c r="N4" s="53">
        <v>2.6026853073571732</v>
      </c>
      <c r="O4" s="64">
        <v>2.6660307937069159</v>
      </c>
      <c r="P4" s="96">
        <v>2.3241306832721942</v>
      </c>
      <c r="Q4" s="89">
        <v>1.5009871263731476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5"/>
      <c r="B5" s="40" t="s">
        <v>43</v>
      </c>
      <c r="C5" s="52">
        <v>4.2196702975891157E-3</v>
      </c>
      <c r="D5" s="53">
        <v>6.888484689448364E-2</v>
      </c>
      <c r="E5" s="53">
        <v>0.14344142615154448</v>
      </c>
      <c r="F5" s="53">
        <v>0.17782866245852724</v>
      </c>
      <c r="G5" s="53">
        <v>0.2104707469148398</v>
      </c>
      <c r="H5" s="53">
        <v>0.2414535769488324</v>
      </c>
      <c r="I5" s="53">
        <v>0.28238600850904555</v>
      </c>
      <c r="J5" s="53">
        <v>0.31875544871457634</v>
      </c>
      <c r="K5" s="53">
        <v>0.34501517794454623</v>
      </c>
      <c r="L5" s="53">
        <v>0.38328458456010339</v>
      </c>
      <c r="M5" s="53">
        <v>0.40913897263270554</v>
      </c>
      <c r="N5" s="53">
        <v>0.44609751002856052</v>
      </c>
      <c r="O5" s="64">
        <v>0.47369614051686154</v>
      </c>
      <c r="P5" s="96">
        <v>1.0894500771516387</v>
      </c>
      <c r="Q5" s="89">
        <v>2.5228298161638594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6"/>
      <c r="B6" s="45" t="s">
        <v>44</v>
      </c>
      <c r="C6" s="54">
        <v>9.8591486852437887E-3</v>
      </c>
      <c r="D6" s="55">
        <v>7.057690732426708E-2</v>
      </c>
      <c r="E6" s="55">
        <v>7.3416814485029999E-2</v>
      </c>
      <c r="F6" s="55">
        <v>9.5431765169813068E-2</v>
      </c>
      <c r="G6" s="55">
        <v>0.10831582262487847</v>
      </c>
      <c r="H6" s="55">
        <v>0.13203402637020462</v>
      </c>
      <c r="I6" s="55">
        <v>0.14548959508585843</v>
      </c>
      <c r="J6" s="55">
        <v>0.15460079987880412</v>
      </c>
      <c r="K6" s="55">
        <v>0.17904836564679061</v>
      </c>
      <c r="L6" s="55">
        <v>0.18675590110547269</v>
      </c>
      <c r="M6" s="55">
        <v>0.20989290031947561</v>
      </c>
      <c r="N6" s="55">
        <v>0.22226788699629704</v>
      </c>
      <c r="O6" s="65">
        <v>0.23533131530792356</v>
      </c>
      <c r="P6" s="97">
        <v>0.56908901217967478</v>
      </c>
      <c r="Q6" s="90">
        <v>1.3647531806316913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4" t="s">
        <v>3</v>
      </c>
      <c r="B7" s="117" t="s">
        <v>41</v>
      </c>
      <c r="C7" s="53">
        <v>53.643451344285182</v>
      </c>
      <c r="D7" s="53">
        <v>61.225005185739562</v>
      </c>
      <c r="E7" s="53">
        <v>61.93033310667515</v>
      </c>
      <c r="F7" s="53">
        <v>59.716405028543491</v>
      </c>
      <c r="G7" s="53">
        <v>54.108415082774819</v>
      </c>
      <c r="H7" s="53">
        <v>50.659691972608741</v>
      </c>
      <c r="I7" s="53">
        <v>49.12236878852142</v>
      </c>
      <c r="J7" s="53">
        <v>47.977522259342088</v>
      </c>
      <c r="K7" s="53">
        <v>48.353724643360209</v>
      </c>
      <c r="L7" s="53">
        <v>49.968979401966983</v>
      </c>
      <c r="M7" s="53">
        <v>51.196497650772343</v>
      </c>
      <c r="N7" s="51">
        <v>51.528150209923965</v>
      </c>
      <c r="O7" s="63">
        <v>52.543446843303613</v>
      </c>
      <c r="P7" s="95">
        <v>53.907259902636518</v>
      </c>
      <c r="Q7" s="88">
        <v>57.030657168839149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5"/>
      <c r="B8" s="107" t="s">
        <v>39</v>
      </c>
      <c r="C8" s="52">
        <v>76</v>
      </c>
      <c r="D8" s="53">
        <v>84.233955337864842</v>
      </c>
      <c r="E8" s="53">
        <v>84.749041880467843</v>
      </c>
      <c r="F8" s="53">
        <v>81.633765233939997</v>
      </c>
      <c r="G8" s="53">
        <v>76.120460714500027</v>
      </c>
      <c r="H8" s="53">
        <v>72.723193154745346</v>
      </c>
      <c r="I8" s="53">
        <v>71.08762564475559</v>
      </c>
      <c r="J8" s="53">
        <v>69.687840325828077</v>
      </c>
      <c r="K8" s="53">
        <v>69.921536644897245</v>
      </c>
      <c r="L8" s="53">
        <v>71.550135073354525</v>
      </c>
      <c r="M8" s="53">
        <v>72.777286727333447</v>
      </c>
      <c r="N8" s="53">
        <v>73.609690451652455</v>
      </c>
      <c r="O8" s="64">
        <v>75.450675913783783</v>
      </c>
      <c r="P8" s="96">
        <v>77.432704764044857</v>
      </c>
      <c r="Q8" s="89">
        <v>80.548438115468912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5"/>
      <c r="B9" s="115" t="s">
        <v>50</v>
      </c>
      <c r="C9" s="60">
        <f t="shared" ref="C9:M9" si="1">C$8+ ($O9 - $O$8)*C$19 + ($O9 - $O$8)*($O9 - $O$8)*ABS(C$20)</f>
        <v>109.73296724088091</v>
      </c>
      <c r="D9" s="61">
        <f t="shared" si="1"/>
        <v>118.26302910862867</v>
      </c>
      <c r="E9" s="61">
        <f t="shared" si="1"/>
        <v>120.46722702266186</v>
      </c>
      <c r="F9" s="61">
        <f t="shared" si="1"/>
        <v>116.1154395588653</v>
      </c>
      <c r="G9" s="61">
        <f t="shared" si="1"/>
        <v>112.03315683639674</v>
      </c>
      <c r="H9" s="61">
        <f t="shared" si="1"/>
        <v>108.68341840977202</v>
      </c>
      <c r="I9" s="61">
        <f t="shared" si="1"/>
        <v>106.93665595142828</v>
      </c>
      <c r="J9" s="61">
        <f t="shared" si="1"/>
        <v>105.35842832957286</v>
      </c>
      <c r="K9" s="61">
        <f t="shared" si="1"/>
        <v>105.36358261102359</v>
      </c>
      <c r="L9" s="61">
        <f t="shared" si="1"/>
        <v>107.05474822350504</v>
      </c>
      <c r="M9" s="61">
        <f t="shared" si="1"/>
        <v>108.74259006694695</v>
      </c>
      <c r="N9" s="62">
        <f>N$8+ ($O9 - $O$8)*N$19 + ($O9 - $O$8)*($O9 - $O$8)*ABS(N$20)</f>
        <v>110.36343338238547</v>
      </c>
      <c r="O9" s="64">
        <v>112.64587656938345</v>
      </c>
      <c r="P9" s="96">
        <v>116.37925685551907</v>
      </c>
      <c r="Q9" s="89">
        <v>122.26199222342676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6"/>
      <c r="B10" s="116" t="s">
        <v>51</v>
      </c>
      <c r="C10" s="118">
        <f>C$8 + ($O10 - $O$8)*C$19 + ($O10 - $O$8)*($O10 - $O$8)*ABS(C$20)</f>
        <v>135.82792524008087</v>
      </c>
      <c r="D10" s="119">
        <f t="shared" ref="D10:N10" si="2">D$8 + ($O10 - $O$8)*D$19 + ($O10 - $O$8)*($O10 - $O$8)*ABS(D$20)</f>
        <v>145.26769261787433</v>
      </c>
      <c r="E10" s="119">
        <f t="shared" si="2"/>
        <v>148.54163183023999</v>
      </c>
      <c r="F10" s="119">
        <f t="shared" si="2"/>
        <v>143.82792521293317</v>
      </c>
      <c r="G10" s="119">
        <f t="shared" si="2"/>
        <v>139.82784737391262</v>
      </c>
      <c r="H10" s="119">
        <f t="shared" si="2"/>
        <v>137.33653774926597</v>
      </c>
      <c r="I10" s="119">
        <f t="shared" si="2"/>
        <v>135.07716322653459</v>
      </c>
      <c r="J10" s="119">
        <f t="shared" si="2"/>
        <v>132.87373986635382</v>
      </c>
      <c r="K10" s="119">
        <f t="shared" si="2"/>
        <v>132.70205541276147</v>
      </c>
      <c r="L10" s="119">
        <f t="shared" si="2"/>
        <v>134.71345977246204</v>
      </c>
      <c r="M10" s="119">
        <f t="shared" si="2"/>
        <v>136.52371854765263</v>
      </c>
      <c r="N10" s="120">
        <f t="shared" si="2"/>
        <v>138.71366044204689</v>
      </c>
      <c r="O10" s="65">
        <v>141.33662477707594</v>
      </c>
      <c r="P10" s="97">
        <v>145.79757816712669</v>
      </c>
      <c r="Q10" s="90">
        <v>152.58383883622341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4" t="s">
        <v>4</v>
      </c>
      <c r="B11" s="105" t="s">
        <v>38</v>
      </c>
      <c r="C11" s="106">
        <v>10.267704184279088</v>
      </c>
      <c r="D11" s="103">
        <v>8.6282912050119851</v>
      </c>
      <c r="E11" s="103">
        <v>8.5186754098559518</v>
      </c>
      <c r="F11" s="103">
        <v>8.1069931328401896</v>
      </c>
      <c r="G11" s="103">
        <v>7.8062392588139504</v>
      </c>
      <c r="H11" s="103">
        <v>7.5927368635967323</v>
      </c>
      <c r="I11" s="103">
        <v>7.4510883234845551</v>
      </c>
      <c r="J11" s="103">
        <v>7.3177258739390716</v>
      </c>
      <c r="K11" s="103">
        <v>7.3036936183280456</v>
      </c>
      <c r="L11" s="103">
        <v>7.3642249437258762</v>
      </c>
      <c r="M11" s="103">
        <v>7.2686484389808701</v>
      </c>
      <c r="N11" s="103">
        <v>7.4651737842930297</v>
      </c>
      <c r="O11" s="109">
        <v>7.7073355473235372</v>
      </c>
      <c r="P11" s="98">
        <v>7.4673912740756068</v>
      </c>
      <c r="Q11" s="91">
        <v>6.2687184828519644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5"/>
      <c r="B12" s="107" t="s">
        <v>39</v>
      </c>
      <c r="C12" s="108">
        <v>6.6551685364622717</v>
      </c>
      <c r="D12" s="104">
        <v>7.2474757129030616</v>
      </c>
      <c r="E12" s="104">
        <v>7.5902680974249277</v>
      </c>
      <c r="F12" s="104">
        <v>6.6551685364622717</v>
      </c>
      <c r="G12" s="104">
        <v>6.6551685364622717</v>
      </c>
      <c r="H12" s="104">
        <v>6.6551685364622717</v>
      </c>
      <c r="I12" s="104">
        <v>6.3202391787296461</v>
      </c>
      <c r="J12" s="104">
        <v>6.4478921778079581</v>
      </c>
      <c r="K12" s="104">
        <v>6.3114666724783293</v>
      </c>
      <c r="L12" s="104">
        <v>6.3289976385126048</v>
      </c>
      <c r="M12" s="104">
        <v>6.1810362386742241</v>
      </c>
      <c r="N12" s="104">
        <v>6.3817633266320595</v>
      </c>
      <c r="O12" s="110">
        <v>6.6551685364622717</v>
      </c>
      <c r="P12" s="86">
        <v>6.5167609702214024</v>
      </c>
      <c r="Q12" s="92">
        <v>5.3934635532662787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35"/>
      <c r="B13" s="115" t="s">
        <v>50</v>
      </c>
      <c r="C13" s="56">
        <f>C$12/$O12*$O13</f>
        <v>4.1076531564150756</v>
      </c>
      <c r="D13" s="57">
        <f t="shared" ref="D13:N13" si="3">D$12/$O12*$O13</f>
        <v>4.4732325447573027</v>
      </c>
      <c r="E13" s="57">
        <f t="shared" si="3"/>
        <v>4.6848082866129381</v>
      </c>
      <c r="F13" s="57">
        <f t="shared" si="3"/>
        <v>4.1076531564150756</v>
      </c>
      <c r="G13" s="57">
        <f t="shared" si="3"/>
        <v>4.1076531564150756</v>
      </c>
      <c r="H13" s="57">
        <f t="shared" si="3"/>
        <v>4.1076531564150756</v>
      </c>
      <c r="I13" s="57">
        <f t="shared" si="3"/>
        <v>3.9009305729179156</v>
      </c>
      <c r="J13" s="57">
        <f t="shared" si="3"/>
        <v>3.9797195985777547</v>
      </c>
      <c r="K13" s="57">
        <f t="shared" si="3"/>
        <v>3.8955160724743183</v>
      </c>
      <c r="L13" s="57">
        <f t="shared" si="3"/>
        <v>3.9063364037057755</v>
      </c>
      <c r="M13" s="57">
        <f t="shared" si="3"/>
        <v>3.815012779406278</v>
      </c>
      <c r="N13" s="112">
        <f t="shared" si="3"/>
        <v>3.9389040455568876</v>
      </c>
      <c r="O13" s="110">
        <v>4.1076531564150756</v>
      </c>
      <c r="P13" s="86">
        <v>5.1814097287975107</v>
      </c>
      <c r="Q13" s="92">
        <v>6.701531112894263</v>
      </c>
    </row>
    <row r="14" spans="1:156" ht="15.75" customHeight="1" thickBot="1" x14ac:dyDescent="0.3">
      <c r="A14" s="136"/>
      <c r="B14" s="116" t="s">
        <v>51</v>
      </c>
      <c r="C14" s="58">
        <f>C12/$O12*$O14</f>
        <v>3.0566079272048507</v>
      </c>
      <c r="D14" s="59">
        <f>D12/$O12*$O14</f>
        <v>3.3286447360294749</v>
      </c>
      <c r="E14" s="59">
        <f t="shared" ref="E14:N14" si="4">E12/$O12*$O14</f>
        <v>3.486083561834473</v>
      </c>
      <c r="F14" s="59">
        <f t="shared" si="4"/>
        <v>3.0566079272048507</v>
      </c>
      <c r="G14" s="59">
        <f t="shared" si="4"/>
        <v>3.0566079272048507</v>
      </c>
      <c r="H14" s="59">
        <f t="shared" si="4"/>
        <v>3.0566079272048507</v>
      </c>
      <c r="I14" s="59">
        <f t="shared" si="4"/>
        <v>2.9027804584803136</v>
      </c>
      <c r="J14" s="59">
        <f t="shared" si="4"/>
        <v>2.961409352215536</v>
      </c>
      <c r="K14" s="59">
        <f t="shared" si="4"/>
        <v>2.8987513926494008</v>
      </c>
      <c r="L14" s="59">
        <f t="shared" si="4"/>
        <v>2.9068030730025489</v>
      </c>
      <c r="M14" s="59">
        <f t="shared" si="4"/>
        <v>2.8388468694611237</v>
      </c>
      <c r="N14" s="113">
        <f t="shared" si="4"/>
        <v>2.9310374736351856</v>
      </c>
      <c r="O14" s="111">
        <v>3.0566079272048507</v>
      </c>
      <c r="P14" s="99">
        <v>3.9002947347121637</v>
      </c>
      <c r="Q14" s="93">
        <v>5.7822912797430535</v>
      </c>
    </row>
    <row r="15" spans="1:156" x14ac:dyDescent="0.25">
      <c r="A15" s="134" t="s">
        <v>40</v>
      </c>
      <c r="B15" s="114" t="s">
        <v>38</v>
      </c>
      <c r="C15" s="106">
        <v>-1.8979677043133993</v>
      </c>
      <c r="D15" s="103">
        <v>-3.4144261695339813</v>
      </c>
      <c r="E15" s="103">
        <v>-3.2877180424121768</v>
      </c>
      <c r="F15" s="103">
        <v>-3.2529333810104184</v>
      </c>
      <c r="G15" s="103">
        <v>-3.1074559642455255</v>
      </c>
      <c r="H15" s="103">
        <v>-3.4327734415983988</v>
      </c>
      <c r="I15" s="103">
        <v>-3.5288608500239467</v>
      </c>
      <c r="J15" s="103">
        <v>-3.5184350794178174</v>
      </c>
      <c r="K15" s="103">
        <v>-3.4957942583294543</v>
      </c>
      <c r="L15" s="103">
        <v>-3.5186561843794739</v>
      </c>
      <c r="M15" s="103">
        <v>-3.7009877344257198</v>
      </c>
      <c r="N15" s="103">
        <v>-3.8548543671873952</v>
      </c>
      <c r="O15" s="103">
        <v>-3.6314591803587399</v>
      </c>
      <c r="P15" s="86">
        <v>-3.5040922851040515</v>
      </c>
      <c r="Q15" s="92">
        <v>-3.0705928197892542</v>
      </c>
    </row>
    <row r="16" spans="1:156" ht="15.75" thickBot="1" x14ac:dyDescent="0.3">
      <c r="A16" s="135"/>
      <c r="B16" s="107" t="s">
        <v>39</v>
      </c>
      <c r="C16" s="108">
        <v>-2</v>
      </c>
      <c r="D16" s="104">
        <v>-2.94730417584283</v>
      </c>
      <c r="E16" s="104">
        <v>-3.6826536208743703</v>
      </c>
      <c r="F16" s="104">
        <v>-3</v>
      </c>
      <c r="G16" s="104">
        <v>-3</v>
      </c>
      <c r="H16" s="104">
        <v>-3</v>
      </c>
      <c r="I16" s="104">
        <v>-3.3483716821286817</v>
      </c>
      <c r="J16" s="104">
        <v>-3.0290073341497745</v>
      </c>
      <c r="K16" s="104">
        <v>-3.4655891525219436</v>
      </c>
      <c r="L16" s="104">
        <v>-3.5018010227645591</v>
      </c>
      <c r="M16" s="104">
        <v>-3.6243406137410767</v>
      </c>
      <c r="N16" s="104">
        <v>-3.5086462588093781</v>
      </c>
      <c r="O16" s="110">
        <v>-3.4669510566664679</v>
      </c>
      <c r="P16" s="86">
        <v>-3.2181438556660145</v>
      </c>
      <c r="Q16" s="92">
        <v>-2.6196084157984387</v>
      </c>
      <c r="R16" s="5"/>
    </row>
    <row r="17" spans="1:274" x14ac:dyDescent="0.25">
      <c r="A17" s="135"/>
      <c r="B17" s="115" t="s">
        <v>50</v>
      </c>
      <c r="C17" s="56">
        <f t="shared" ref="C17:M18" si="5">$O17</f>
        <v>-1.5493790218246832</v>
      </c>
      <c r="D17" s="57">
        <f t="shared" si="5"/>
        <v>-1.5493790218246832</v>
      </c>
      <c r="E17" s="57">
        <f t="shared" si="5"/>
        <v>-1.5493790218246832</v>
      </c>
      <c r="F17" s="57">
        <f t="shared" si="5"/>
        <v>-1.5493790218246832</v>
      </c>
      <c r="G17" s="57">
        <f t="shared" si="5"/>
        <v>-1.5493790218246832</v>
      </c>
      <c r="H17" s="57">
        <f t="shared" si="5"/>
        <v>-1.5493790218246832</v>
      </c>
      <c r="I17" s="57">
        <f t="shared" si="5"/>
        <v>-1.5493790218246832</v>
      </c>
      <c r="J17" s="57">
        <f t="shared" si="5"/>
        <v>-1.5493790218246832</v>
      </c>
      <c r="K17" s="57">
        <f t="shared" si="5"/>
        <v>-1.5493790218246832</v>
      </c>
      <c r="L17" s="57">
        <f t="shared" si="5"/>
        <v>-1.5493790218246832</v>
      </c>
      <c r="M17" s="57">
        <f t="shared" si="5"/>
        <v>-1.5493790218246832</v>
      </c>
      <c r="N17" s="112">
        <f>$O17</f>
        <v>-1.5493790218246832</v>
      </c>
      <c r="O17" s="110">
        <v>-1.5493790218246832</v>
      </c>
      <c r="P17" s="86">
        <v>-1.7340221595792153</v>
      </c>
      <c r="Q17" s="92">
        <v>-2.5455074871973769</v>
      </c>
      <c r="R17" s="36"/>
      <c r="T17" s="41"/>
    </row>
    <row r="18" spans="1:274" ht="15.75" thickBot="1" x14ac:dyDescent="0.3">
      <c r="A18" s="136"/>
      <c r="B18" s="116" t="s">
        <v>51</v>
      </c>
      <c r="C18" s="58">
        <f t="shared" si="5"/>
        <v>-0.67503860390359938</v>
      </c>
      <c r="D18" s="59">
        <f t="shared" si="5"/>
        <v>-0.67503860390359938</v>
      </c>
      <c r="E18" s="59">
        <f t="shared" si="5"/>
        <v>-0.67503860390359938</v>
      </c>
      <c r="F18" s="59">
        <f t="shared" si="5"/>
        <v>-0.67503860390359938</v>
      </c>
      <c r="G18" s="59">
        <f t="shared" si="5"/>
        <v>-0.67503860390359938</v>
      </c>
      <c r="H18" s="59">
        <f t="shared" si="5"/>
        <v>-0.67503860390359938</v>
      </c>
      <c r="I18" s="59">
        <f t="shared" si="5"/>
        <v>-0.67503860390359938</v>
      </c>
      <c r="J18" s="59">
        <f t="shared" si="5"/>
        <v>-0.67503860390359938</v>
      </c>
      <c r="K18" s="59">
        <f t="shared" si="5"/>
        <v>-0.67503860390359938</v>
      </c>
      <c r="L18" s="59">
        <f t="shared" si="5"/>
        <v>-0.67503860390359938</v>
      </c>
      <c r="M18" s="59">
        <f t="shared" si="5"/>
        <v>-0.67503860390359938</v>
      </c>
      <c r="N18" s="113">
        <f>$O18</f>
        <v>-0.67503860390359938</v>
      </c>
      <c r="O18" s="111">
        <v>-0.67503860390359938</v>
      </c>
      <c r="P18" s="99">
        <v>-0.82621531607223975</v>
      </c>
      <c r="Q18" s="93">
        <v>-1.9347797915252063</v>
      </c>
      <c r="R18" s="36"/>
    </row>
    <row r="19" spans="1:274" x14ac:dyDescent="0.25">
      <c r="A19" s="40"/>
      <c r="B19" s="40"/>
      <c r="C19" s="106">
        <v>0.90544489203608181</v>
      </c>
      <c r="D19" s="103">
        <v>0.9</v>
      </c>
      <c r="E19" s="104">
        <v>0.95</v>
      </c>
      <c r="F19" s="104">
        <v>0.90511010354151067</v>
      </c>
      <c r="G19" s="104">
        <v>0.96368555542336842</v>
      </c>
      <c r="H19" s="104">
        <v>0.94879372555967201</v>
      </c>
      <c r="I19" s="104">
        <v>0.95420305294805685</v>
      </c>
      <c r="J19" s="104">
        <v>0.95899903441914169</v>
      </c>
      <c r="K19" s="104">
        <v>0.95286548866528809</v>
      </c>
      <c r="L19" s="104">
        <v>0.94919600665674708</v>
      </c>
      <c r="M19" s="104">
        <v>0.96616522574661057</v>
      </c>
      <c r="N19" s="104">
        <v>0.9881313256257378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3.958328430387944E-5</v>
      </c>
      <c r="D20" s="124">
        <v>4.0000000000000002E-4</v>
      </c>
      <c r="E20" s="122">
        <v>-2.7665286288747974E-4</v>
      </c>
      <c r="F20" s="122">
        <v>5.897596404932778E-4</v>
      </c>
      <c r="G20" s="122">
        <v>4.9309258876119467E-5</v>
      </c>
      <c r="H20" s="122">
        <v>4.8403361326892482E-4</v>
      </c>
      <c r="I20" s="122">
        <v>2.5822962662202836E-4</v>
      </c>
      <c r="J20" s="122">
        <v>-3.0827268086903815E-7</v>
      </c>
      <c r="K20" s="122">
        <v>-1.6565021565533736E-8</v>
      </c>
      <c r="L20" s="122">
        <v>1.4389568067926364E-4</v>
      </c>
      <c r="M20" s="122">
        <v>-2.0668054830857149E-5</v>
      </c>
      <c r="N20" s="122">
        <v>0</v>
      </c>
      <c r="O20" s="121"/>
      <c r="P20" s="20"/>
      <c r="Q20" s="20"/>
    </row>
    <row r="21" spans="1:274" ht="15" customHeight="1" x14ac:dyDescent="0.25">
      <c r="A21" s="137" t="s">
        <v>49</v>
      </c>
      <c r="B21" s="46" t="s">
        <v>38</v>
      </c>
      <c r="C21" s="15">
        <f t="shared" ref="C21:N21" si="6">C5/(C3*$P21 + C5)</f>
        <v>6.6439908803970723E-4</v>
      </c>
      <c r="D21" s="15">
        <f t="shared" si="6"/>
        <v>1.1739395235758015E-2</v>
      </c>
      <c r="E21" s="15">
        <f t="shared" si="6"/>
        <v>2.4016205765627081E-2</v>
      </c>
      <c r="F21" s="15">
        <f t="shared" si="6"/>
        <v>3.1168472027434224E-2</v>
      </c>
      <c r="G21" s="15">
        <f t="shared" si="6"/>
        <v>3.8477658339729291E-2</v>
      </c>
      <c r="H21" s="15">
        <f t="shared" si="6"/>
        <v>4.5018178374370131E-2</v>
      </c>
      <c r="I21" s="15">
        <f t="shared" si="6"/>
        <v>5.4148143938476188E-2</v>
      </c>
      <c r="J21" s="15">
        <f t="shared" si="6"/>
        <v>6.2679011942284826E-2</v>
      </c>
      <c r="K21" s="15">
        <f t="shared" si="6"/>
        <v>6.8948674834400994E-2</v>
      </c>
      <c r="L21" s="15">
        <f t="shared" si="6"/>
        <v>7.5878776315116733E-2</v>
      </c>
      <c r="M21" s="15">
        <f t="shared" si="6"/>
        <v>8.2169548553392396E-2</v>
      </c>
      <c r="N21" s="15">
        <f t="shared" si="6"/>
        <v>8.6130313667888175E-2</v>
      </c>
      <c r="O21" s="16">
        <f>O5/(O3*$P21 + O5)</f>
        <v>8.8409474563942825E-2</v>
      </c>
      <c r="P21" s="125">
        <f>(1 - P$1) / P$1 * (P5/P3)</f>
        <v>1.0409377965742377</v>
      </c>
      <c r="Q21" s="126">
        <f>(1 - Q$1) / Q$1 * (Q5/Q3)</f>
        <v>0.87908434429195359</v>
      </c>
      <c r="R21" s="132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38"/>
      <c r="B22" s="47" t="s">
        <v>39</v>
      </c>
      <c r="C22" s="48">
        <f t="shared" ref="C22:O22" si="7">C6/(C4*$P22 + C6)</f>
        <v>3.7614729271223534E-3</v>
      </c>
      <c r="D22" s="48">
        <f t="shared" si="7"/>
        <v>2.2422579636119887E-2</v>
      </c>
      <c r="E22" s="48">
        <f t="shared" si="7"/>
        <v>2.2888124264410708E-2</v>
      </c>
      <c r="F22" s="48">
        <f t="shared" si="7"/>
        <v>3.525813005753644E-2</v>
      </c>
      <c r="G22" s="48">
        <f t="shared" si="7"/>
        <v>3.9828672061737978E-2</v>
      </c>
      <c r="H22" s="48">
        <f t="shared" si="7"/>
        <v>4.8130299185341022E-2</v>
      </c>
      <c r="I22" s="48">
        <f t="shared" si="7"/>
        <v>5.2297808449463024E-2</v>
      </c>
      <c r="J22" s="48">
        <f t="shared" si="7"/>
        <v>5.5576001503470314E-2</v>
      </c>
      <c r="K22" s="48">
        <f t="shared" si="7"/>
        <v>6.7262073758674684E-2</v>
      </c>
      <c r="L22" s="48">
        <f t="shared" si="7"/>
        <v>6.9330615641436319E-2</v>
      </c>
      <c r="M22" s="48">
        <f t="shared" si="7"/>
        <v>7.9070440209985451E-2</v>
      </c>
      <c r="N22" s="48">
        <f t="shared" si="7"/>
        <v>8.0199057288778533E-2</v>
      </c>
      <c r="O22" s="49">
        <f t="shared" si="7"/>
        <v>8.2672195397845719E-2</v>
      </c>
      <c r="P22" s="21">
        <f>(1 - P$1) / P$1 * (P6/P4)</f>
        <v>0.97944408423444063</v>
      </c>
      <c r="Q22" s="22">
        <f>(1 - Q$1) / Q$1 * (Q6/Q4)</f>
        <v>0.90923709914112327</v>
      </c>
      <c r="R22" s="133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0" t="s">
        <v>5</v>
      </c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2"/>
      <c r="S24" s="129" t="s">
        <v>6</v>
      </c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34"/>
      <c r="AG24" s="67"/>
      <c r="AI24" s="129" t="s">
        <v>13</v>
      </c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34"/>
      <c r="AW24" s="67"/>
      <c r="AY24" s="129" t="s">
        <v>23</v>
      </c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34"/>
      <c r="BM24" s="67"/>
      <c r="BO24" s="129" t="s">
        <v>26</v>
      </c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34"/>
      <c r="CC24" s="67"/>
      <c r="CE24" s="129" t="s">
        <v>58</v>
      </c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81"/>
      <c r="CS24" s="81"/>
      <c r="CU24" s="129" t="s">
        <v>27</v>
      </c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34"/>
      <c r="DI24" s="67"/>
      <c r="DK24" s="129" t="s">
        <v>24</v>
      </c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34" t="s">
        <v>34</v>
      </c>
      <c r="DY24" s="67"/>
      <c r="EA24" s="129" t="s">
        <v>63</v>
      </c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81" t="s">
        <v>34</v>
      </c>
      <c r="EO24" s="81"/>
      <c r="EQ24" s="129" t="s">
        <v>25</v>
      </c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G24" s="129" t="s">
        <v>59</v>
      </c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W24" s="140" t="s">
        <v>62</v>
      </c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M24" s="129" t="s">
        <v>65</v>
      </c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 t="s">
        <v>67</v>
      </c>
      <c r="HA24" s="129"/>
      <c r="HC24" s="129" t="s">
        <v>66</v>
      </c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 t="s">
        <v>67</v>
      </c>
      <c r="HQ24" s="129"/>
      <c r="HS24" s="129" t="s">
        <v>69</v>
      </c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 t="s">
        <v>67</v>
      </c>
      <c r="IG24" s="129"/>
      <c r="II24" s="129" t="s">
        <v>70</v>
      </c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 t="s">
        <v>67</v>
      </c>
      <c r="IW24" s="129"/>
      <c r="IY24" s="129" t="s">
        <v>71</v>
      </c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 t="s">
        <v>67</v>
      </c>
      <c r="JM24" s="129"/>
    </row>
    <row r="25" spans="1:274" x14ac:dyDescent="0.25">
      <c r="C25" s="130" t="s">
        <v>0</v>
      </c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 t="s">
        <v>67</v>
      </c>
      <c r="Q25" s="131"/>
      <c r="S25" s="130" t="s">
        <v>0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1" t="s">
        <v>67</v>
      </c>
      <c r="AG25" s="131"/>
      <c r="AI25" s="130" t="s">
        <v>0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1" t="s">
        <v>67</v>
      </c>
      <c r="AW25" s="131"/>
      <c r="AY25" s="130" t="s">
        <v>0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1" t="s">
        <v>67</v>
      </c>
      <c r="BM25" s="131"/>
      <c r="BO25" s="130" t="s">
        <v>0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1" t="s">
        <v>67</v>
      </c>
      <c r="CC25" s="131"/>
      <c r="CE25" s="130" t="s">
        <v>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1" t="s">
        <v>67</v>
      </c>
      <c r="CS25" s="131"/>
      <c r="CU25" s="130" t="s">
        <v>0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1" t="s">
        <v>67</v>
      </c>
      <c r="DI25" s="131"/>
      <c r="DK25" s="130" t="s">
        <v>0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1" t="s">
        <v>67</v>
      </c>
      <c r="DY25" s="131"/>
      <c r="EA25" s="130" t="s">
        <v>0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31" t="s">
        <v>67</v>
      </c>
      <c r="EO25" s="131"/>
      <c r="EQ25" s="130" t="s">
        <v>0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1" t="s">
        <v>67</v>
      </c>
      <c r="FE25" s="131"/>
      <c r="FG25" s="130" t="s">
        <v>0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1" t="s">
        <v>67</v>
      </c>
      <c r="FU25" s="131"/>
      <c r="FW25" s="130" t="s">
        <v>0</v>
      </c>
      <c r="FX25" s="130"/>
      <c r="FY25" s="130"/>
      <c r="FZ25" s="130"/>
      <c r="GA25" s="130"/>
      <c r="GB25" s="130"/>
      <c r="GC25" s="130"/>
      <c r="GD25" s="130"/>
      <c r="GE25" s="130"/>
      <c r="GF25" s="130"/>
      <c r="GG25" s="130"/>
      <c r="GH25" s="130"/>
      <c r="GI25" s="130"/>
      <c r="GJ25" s="131" t="s">
        <v>67</v>
      </c>
      <c r="GK25" s="131"/>
      <c r="GM25" s="130" t="s">
        <v>0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1" t="s">
        <v>67</v>
      </c>
      <c r="HA25" s="131"/>
      <c r="HC25" s="130" t="s">
        <v>0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1" t="s">
        <v>67</v>
      </c>
      <c r="HQ25" s="131"/>
      <c r="HS25" s="130" t="s">
        <v>0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1" t="s">
        <v>67</v>
      </c>
      <c r="IG25" s="131"/>
      <c r="II25" s="130" t="s">
        <v>0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1" t="s">
        <v>67</v>
      </c>
      <c r="IW25" s="131"/>
      <c r="IY25" s="130" t="s">
        <v>0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1" t="s">
        <v>67</v>
      </c>
      <c r="JM25" s="131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0.29885</v>
      </c>
      <c r="D27" s="37">
        <v>0.285881</v>
      </c>
      <c r="E27" s="37">
        <v>0.28540599999999999</v>
      </c>
      <c r="F27" s="37">
        <v>0.29405900000000001</v>
      </c>
      <c r="G27" s="37">
        <v>0.29553200000000002</v>
      </c>
      <c r="H27" s="37">
        <v>0.29026999999999997</v>
      </c>
      <c r="I27" s="37">
        <v>0.28563699999999997</v>
      </c>
      <c r="J27" s="37">
        <v>0.29306900000000002</v>
      </c>
      <c r="K27" s="37">
        <v>0.29551300000000003</v>
      </c>
      <c r="L27" s="37">
        <v>0.29263099999999997</v>
      </c>
      <c r="M27" s="37">
        <v>0.29676900000000001</v>
      </c>
      <c r="N27" s="37">
        <v>0.29321799999999998</v>
      </c>
      <c r="O27" s="37">
        <v>0.30543599999999999</v>
      </c>
      <c r="P27" s="37">
        <v>0.320247</v>
      </c>
      <c r="Q27" s="37">
        <v>0.32839299999999999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0.29779357280979873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0.28193667585006349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0.28283015192735006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0.28638112488889467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0.28705922949796908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0.28653973379527098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0.28259653783508937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0.28831930756919383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0.29154772469718881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0.28979247409009729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0.29374017321197504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0.29020893403255893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0.30255434715303636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0.31532080926172684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1.0564271902012701E-3</v>
      </c>
      <c r="AJ27" s="4">
        <f t="shared" ref="AJ27:AJ90" si="24">IF(OR($B27 &lt; D$230, $B27 &gt; D$233), 0, D27-T27)</f>
        <v>3.9443241499365067E-3</v>
      </c>
      <c r="AK27" s="4">
        <f t="shared" ref="AK27:AK90" si="25">IF(OR($B27 &lt; E$230, $B27 &gt; E$233), 0, E27-U27)</f>
        <v>2.5758480726499333E-3</v>
      </c>
      <c r="AL27" s="4">
        <f t="shared" ref="AL27:AL90" si="26">IF(OR($B27 &lt; F$230, $B27 &gt; F$233), 0, F27-V27)</f>
        <v>7.6778751111053478E-3</v>
      </c>
      <c r="AM27" s="4">
        <f t="shared" ref="AM27:AM90" si="27">IF(OR($B27 &lt; G$230, $B27 &gt; G$233), 0, G27-W27)</f>
        <v>8.4727705020309352E-3</v>
      </c>
      <c r="AN27" s="4">
        <f t="shared" ref="AN27:AN90" si="28">IF(OR($B27 &lt; H$230, $B27 &gt; H$233), 0, H27-X27)</f>
        <v>3.7302662047289936E-3</v>
      </c>
      <c r="AO27" s="4">
        <f t="shared" ref="AO27:AO90" si="29">IF(OR($B27 &lt; I$230, $B27 &gt; I$233), 0, I27-Y27)</f>
        <v>3.0404621649106067E-3</v>
      </c>
      <c r="AP27" s="4">
        <f t="shared" ref="AP27:AP90" si="30">IF(OR($B27 &lt; J$230, $B27 &gt; J$233), 0, J27-Z27)</f>
        <v>4.7496924308061961E-3</v>
      </c>
      <c r="AQ27" s="4">
        <f t="shared" ref="AQ27:AQ90" si="31">IF(OR($B27 &lt; K$230, $B27 &gt; K$233), 0, K27-AA27)</f>
        <v>3.9652753028112109E-3</v>
      </c>
      <c r="AR27" s="4">
        <f t="shared" ref="AR27:AR90" si="32">IF(OR($B27 &lt; L$230, $B27 &gt; L$233), 0, L27-AB27)</f>
        <v>2.8385259099026894E-3</v>
      </c>
      <c r="AS27" s="4">
        <f t="shared" ref="AS27:AS90" si="33">IF(OR($B27 &lt; M$230, $B27 &gt; M$233), 0, M27-AC27)</f>
        <v>3.0288267880249631E-3</v>
      </c>
      <c r="AT27" s="4">
        <f t="shared" ref="AT27:AT90" si="34">IF(OR($B27 &lt; N$230, $B27 &gt; N$233), 0, N27-AD27)</f>
        <v>3.0090659674410491E-3</v>
      </c>
      <c r="AU27" s="4">
        <f t="shared" ref="AU27:AU90" si="35">IF(OR($B27 &lt; O$230, $B27 &gt; O$233), 0, O27-AE27)</f>
        <v>2.8816528469636227E-3</v>
      </c>
      <c r="AV27" s="4">
        <f t="shared" ref="AV27:AW42" si="36">IF(OR($B27 &lt; P$230, $B27 &gt; P$233), 0, P27-AF27)</f>
        <v>4.9261907382731618E-3</v>
      </c>
      <c r="AW27" s="4">
        <f t="shared" si="36"/>
        <v>0</v>
      </c>
      <c r="AY27" s="2">
        <f>IF(OR($B27 &lt; C$230, $B27 &gt; C$233), #N/A, ((1-FG27)*DK27) + (FG27 - FW27)*EA27 + (FW27*EQ27))</f>
        <v>0.29779301238245931</v>
      </c>
      <c r="AZ27" s="2">
        <f t="shared" ref="AZ27:BM42" si="37">IF(OR($B27 &lt; D$230, $B27 &gt; D$233), #N/A, ((1-FH27)*DL27) + (FH27 - FX27)*EB27 + (FX27*ER27))</f>
        <v>0.28193667584406062</v>
      </c>
      <c r="BA27" s="2">
        <f t="shared" si="37"/>
        <v>0.28283015192559996</v>
      </c>
      <c r="BB27" s="2">
        <f t="shared" si="37"/>
        <v>0.28638112488803147</v>
      </c>
      <c r="BC27" s="2">
        <f t="shared" si="37"/>
        <v>0.28705922947890433</v>
      </c>
      <c r="BD27" s="2">
        <f t="shared" si="37"/>
        <v>0.28653973368390351</v>
      </c>
      <c r="BE27" s="2">
        <f t="shared" si="37"/>
        <v>0.28259653764994136</v>
      </c>
      <c r="BF27" s="2">
        <f t="shared" si="37"/>
        <v>0.28831930733790712</v>
      </c>
      <c r="BG27" s="2">
        <f t="shared" si="37"/>
        <v>0.2915477245487243</v>
      </c>
      <c r="BH27" s="2">
        <f t="shared" si="37"/>
        <v>0.2897924740412553</v>
      </c>
      <c r="BI27" s="2">
        <f t="shared" si="37"/>
        <v>0.29374017320384277</v>
      </c>
      <c r="BJ27" s="2">
        <f t="shared" si="37"/>
        <v>0.29020893401063869</v>
      </c>
      <c r="BK27" s="2">
        <f t="shared" si="37"/>
        <v>0.30255434711374651</v>
      </c>
      <c r="BL27" s="2">
        <f t="shared" si="37"/>
        <v>0.3153208092595684</v>
      </c>
      <c r="BM27" s="2" t="e">
        <f t="shared" si="37"/>
        <v>#N/A</v>
      </c>
      <c r="BO27" s="2">
        <f t="shared" ref="BO27:BO90" si="38">IF(AND(IY27 &lt; $CC$22, $B27 &lt; C$7, $B27 &gt; C$230), C27, "")</f>
        <v>0.29885</v>
      </c>
      <c r="BP27" s="2">
        <f t="shared" ref="BP27:BP90" si="39">IF(AND(IZ27 &lt; $CC$22, $B27 &lt; D$7, $B27 &gt; D$230), D27, "")</f>
        <v>0.285881</v>
      </c>
      <c r="BQ27" s="2">
        <f t="shared" ref="BQ27:BQ90" si="40">IF(AND(JA27 &lt; $CC$22, $B27 &lt; E$7, $B27 &gt; E$230), E27, "")</f>
        <v>0.28540599999999999</v>
      </c>
      <c r="BR27" s="2">
        <f t="shared" ref="BR27:BR90" si="41">IF(AND(JB27 &lt; $CC$22, $B27 &lt; F$7, $B27 &gt; F$230), F27, "")</f>
        <v>0.29405900000000001</v>
      </c>
      <c r="BS27" s="2">
        <f t="shared" ref="BS27:BS90" si="42">IF(AND(JC27 &lt; $CC$22, $B27 &lt; G$7, $B27 &gt; G$230), G27, "")</f>
        <v>0.29553200000000002</v>
      </c>
      <c r="BT27" s="2">
        <f t="shared" ref="BT27:BT90" si="43">IF(AND(JD27 &lt; $CC$22, $B27 &lt; H$7, $B27 &gt; H$230), H27, "")</f>
        <v>0.29026999999999997</v>
      </c>
      <c r="BU27" s="2">
        <f t="shared" ref="BU27:BU90" si="44">IF(AND(JE27 &lt; $CC$22, $B27 &lt; I$7, $B27 &gt; I$230), I27, "")</f>
        <v>0.28563699999999997</v>
      </c>
      <c r="BV27" s="2">
        <f t="shared" ref="BV27:BV90" si="45">IF(AND(JF27 &lt; $CC$22, $B27 &lt; J$7, $B27 &gt; J$230), J27, "")</f>
        <v>0.29306900000000002</v>
      </c>
      <c r="BW27" s="2">
        <f t="shared" ref="BW27:BW90" si="46">IF(AND(JG27 &lt; $CC$22, $B27 &lt; K$7, $B27 &gt; K$230), K27, "")</f>
        <v>0.29551300000000003</v>
      </c>
      <c r="BX27" s="2">
        <f t="shared" ref="BX27:BX90" si="47">IF(AND(JH27 &lt; $CC$22, $B27 &lt; L$7, $B27 &gt; L$230), L27, "")</f>
        <v>0.29263099999999997</v>
      </c>
      <c r="BY27" s="2">
        <f t="shared" ref="BY27:BY90" si="48">IF(AND(JI27 &lt; $CC$22, $B27 &lt; M$7, $B27 &gt; M$230), M27, "")</f>
        <v>0.29676900000000001</v>
      </c>
      <c r="BZ27" s="2">
        <f t="shared" ref="BZ27:BZ90" si="49">IF(AND(JJ27 &lt; $CC$22, $B27 &lt; N$7, $B27 &gt; N$230), N27, "")</f>
        <v>0.29321799999999998</v>
      </c>
      <c r="CA27" s="2">
        <f t="shared" ref="CA27:CA90" si="50">IF(AND(JK27 &lt; $CC$22, $B27 &lt; O$7, $B27 &gt; O$230), O27, "")</f>
        <v>0.30543599999999999</v>
      </c>
      <c r="CB27" s="2">
        <f t="shared" ref="CB27:CB90" si="51">IF(AND(JL27 &lt; $CC$22, $B27 &lt; P$7, $B27 &gt; P$230), P27, "")</f>
        <v>0.320247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0.29589084482758621</v>
      </c>
      <c r="DL27" s="2">
        <f t="shared" ref="DL27:DY42" si="70">BP$228*$B27+BP$229</f>
        <v>0.28105161282051294</v>
      </c>
      <c r="DM27" s="2">
        <f t="shared" si="70"/>
        <v>0.28253078780487811</v>
      </c>
      <c r="DN27" s="2">
        <f t="shared" si="70"/>
        <v>0.28622404871794865</v>
      </c>
      <c r="DO27" s="2">
        <f t="shared" si="70"/>
        <v>0.28675096666666666</v>
      </c>
      <c r="DP27" s="2">
        <f t="shared" si="70"/>
        <v>0.28637892613636362</v>
      </c>
      <c r="DQ27" s="2">
        <f t="shared" si="70"/>
        <v>0.28206501720430099</v>
      </c>
      <c r="DR27" s="2">
        <f t="shared" si="70"/>
        <v>0.28793157204301079</v>
      </c>
      <c r="DS27" s="2">
        <f t="shared" si="70"/>
        <v>0.29097075053763444</v>
      </c>
      <c r="DT27" s="2">
        <f t="shared" si="70"/>
        <v>0.28907669153225807</v>
      </c>
      <c r="DU27" s="2">
        <f t="shared" si="70"/>
        <v>0.29304865953654191</v>
      </c>
      <c r="DV27" s="2">
        <f t="shared" si="70"/>
        <v>0.28948345632798567</v>
      </c>
      <c r="DW27" s="2">
        <f t="shared" si="70"/>
        <v>0.30242249376114089</v>
      </c>
      <c r="DX27" s="2">
        <f t="shared" si="70"/>
        <v>0.31514027142857143</v>
      </c>
      <c r="DY27" s="2">
        <f t="shared" si="70"/>
        <v>0.31137769503437746</v>
      </c>
      <c r="EA27" s="2">
        <f t="shared" ref="EA27:EA83" si="71">CE$228*$B27+CE$229</f>
        <v>0.32280905035054175</v>
      </c>
      <c r="EB27" s="2">
        <f t="shared" ref="EB27:EB90" si="72">CF$228*$B27+CF$229</f>
        <v>0.31606740509467307</v>
      </c>
      <c r="EC27" s="2">
        <f t="shared" ref="EC27:EC90" si="73">CG$228*$B27+CG$229</f>
        <v>0.29546394747218963</v>
      </c>
      <c r="ED27" s="2">
        <f t="shared" ref="ED27:ED90" si="74">CH$228*$B27+CH$229</f>
        <v>0.29232515298852979</v>
      </c>
      <c r="EE27" s="2">
        <f t="shared" ref="EE27:EE90" si="75">CI$228*$B27+CI$229</f>
        <v>0.29451757112117499</v>
      </c>
      <c r="EF27" s="2">
        <f t="shared" ref="EF27:EF90" si="76">CJ$228*$B27+CJ$229</f>
        <v>0.28951418799519812</v>
      </c>
      <c r="EG27" s="2">
        <f t="shared" ref="EG27:EG90" si="77">CK$228*$B27+CK$229</f>
        <v>0.2914132815307941</v>
      </c>
      <c r="EH27" s="2">
        <f t="shared" ref="EH27:EH90" si="78">CL$228*$B27+CL$229</f>
        <v>0.29428758799158866</v>
      </c>
      <c r="EI27" s="2">
        <f t="shared" ref="EI27:EI90" si="79">CM$228*$B27+CM$229</f>
        <v>0.30077273235869689</v>
      </c>
      <c r="EJ27" s="2">
        <f t="shared" ref="EJ27:EJ90" si="80">CN$228*$B27+CN$229</f>
        <v>0.30288813651860741</v>
      </c>
      <c r="EK27" s="2">
        <f t="shared" ref="EK27:EK90" si="81">CO$228*$B27+CO$229</f>
        <v>0.30822153367771365</v>
      </c>
      <c r="EL27" s="2">
        <f t="shared" ref="EL27:EL90" si="82">CP$228*$B27+CP$229</f>
        <v>0.30517930257899645</v>
      </c>
      <c r="EM27" s="2">
        <f t="shared" ref="EM27:EM90" si="83">CQ$228*$B27+CQ$229</f>
        <v>0.30537954542274448</v>
      </c>
      <c r="EN27" s="2">
        <f t="shared" ref="EN27:EN90" si="84">CR$228*$B27+CR$229</f>
        <v>0.31995650586383823</v>
      </c>
      <c r="EO27" s="2">
        <f t="shared" ref="EO27:EO90" si="85">CS$228*$B27+CS$229</f>
        <v>0.32889989979166007</v>
      </c>
      <c r="EQ27" s="2">
        <f t="shared" ref="EQ27:EQ90" si="86">CU$228*$B27+CU$229</f>
        <v>0.3204671028087181</v>
      </c>
      <c r="ER27" s="2">
        <f t="shared" ref="ER27:FE42" si="87">CV$228*$B27+CV$229</f>
        <v>0.31570292064293737</v>
      </c>
      <c r="ES27" s="2">
        <f t="shared" si="87"/>
        <v>0.30234431533577483</v>
      </c>
      <c r="ET27" s="2">
        <f t="shared" si="87"/>
        <v>0.28959835326284794</v>
      </c>
      <c r="EU27" s="2">
        <f t="shared" si="87"/>
        <v>0.29225805819139306</v>
      </c>
      <c r="EV27" s="2">
        <f t="shared" si="87"/>
        <v>0.29094969511083757</v>
      </c>
      <c r="EW27" s="2">
        <f t="shared" si="87"/>
        <v>0.29073260184523325</v>
      </c>
      <c r="EX27" s="2">
        <f t="shared" si="87"/>
        <v>0.29678086795334668</v>
      </c>
      <c r="EY27" s="2">
        <f t="shared" si="87"/>
        <v>0.29292725895206151</v>
      </c>
      <c r="EZ27" s="2">
        <f t="shared" si="87"/>
        <v>0.29917585471705066</v>
      </c>
      <c r="FA27" s="2">
        <f t="shared" si="87"/>
        <v>0.30227666840973805</v>
      </c>
      <c r="FB27" s="2">
        <f t="shared" si="87"/>
        <v>0.30528878445922036</v>
      </c>
      <c r="FC27" s="2">
        <f t="shared" si="87"/>
        <v>0.31146004350853274</v>
      </c>
      <c r="FD27" s="2">
        <f t="shared" si="87"/>
        <v>0.32117496620968439</v>
      </c>
      <c r="FE27" s="2">
        <f t="shared" si="87"/>
        <v>0.33022178354907006</v>
      </c>
      <c r="FG27" s="2">
        <f t="shared" ref="FG27:FG90" si="88">POWER(10,($B27-C$231)/C$229)/(1+POWER(10,($B27-C$231)/C$229))</f>
        <v>7.066504459790271E-2</v>
      </c>
      <c r="FH27" s="2">
        <f t="shared" ref="FH27:FU42" si="89">POWER(10,($B27-D$231)/D$229)/(1+POWER(10,($B27-D$231)/D$229))</f>
        <v>2.5276126275181884E-2</v>
      </c>
      <c r="FI27" s="2">
        <f t="shared" si="89"/>
        <v>2.314641270540134E-2</v>
      </c>
      <c r="FJ27" s="2">
        <f t="shared" si="89"/>
        <v>2.5746320246629928E-2</v>
      </c>
      <c r="FK27" s="2">
        <f t="shared" si="89"/>
        <v>3.9691551227794719E-2</v>
      </c>
      <c r="FL27" s="2">
        <f t="shared" si="89"/>
        <v>5.1288519575706848E-2</v>
      </c>
      <c r="FM27" s="2">
        <f t="shared" si="89"/>
        <v>5.6857948995679829E-2</v>
      </c>
      <c r="FN27" s="2">
        <f t="shared" si="89"/>
        <v>6.1000983150109642E-2</v>
      </c>
      <c r="FO27" s="2">
        <f t="shared" si="89"/>
        <v>5.8866932928181466E-2</v>
      </c>
      <c r="FP27" s="2">
        <f t="shared" si="89"/>
        <v>5.1826415246834061E-2</v>
      </c>
      <c r="FQ27" s="2">
        <f t="shared" si="89"/>
        <v>4.5577009922632951E-2</v>
      </c>
      <c r="FR27" s="2">
        <f t="shared" si="89"/>
        <v>4.6220978560541935E-2</v>
      </c>
      <c r="FS27" s="2">
        <f t="shared" si="89"/>
        <v>4.458489852666507E-2</v>
      </c>
      <c r="FT27" s="2">
        <f t="shared" si="89"/>
        <v>3.7484893867095262E-2</v>
      </c>
      <c r="FU27" s="2">
        <f t="shared" si="89"/>
        <v>2.1683282906250004E-2</v>
      </c>
      <c r="FW27" s="2">
        <f>POWER(10,($B27-C$232)/C$229)/(1+POWER(10,($B27-C$232)/C$229))</f>
        <v>3.6887683962451723E-6</v>
      </c>
      <c r="FX27" s="2">
        <f t="shared" ref="FX27:GK42" si="90">POWER(10,($B27-D$232)/D$229)/(1+POWER(10,($B27-D$232)/D$229))</f>
        <v>1.5462924085346719E-6</v>
      </c>
      <c r="FY27" s="2">
        <f t="shared" si="90"/>
        <v>1.1437582246728957E-6</v>
      </c>
      <c r="FZ27" s="2">
        <f t="shared" si="90"/>
        <v>1.7655589580118922E-6</v>
      </c>
      <c r="GA27" s="2">
        <f t="shared" si="90"/>
        <v>2.5520254244479155E-6</v>
      </c>
      <c r="GB27" s="2">
        <f t="shared" si="90"/>
        <v>3.2102369991491983E-6</v>
      </c>
      <c r="GC27" s="2">
        <f t="shared" si="90"/>
        <v>3.9528629234261069E-6</v>
      </c>
      <c r="GD27" s="2">
        <f t="shared" si="90"/>
        <v>4.8422622038641367E-6</v>
      </c>
      <c r="GE27" s="2">
        <f t="shared" si="90"/>
        <v>4.9194397614108444E-6</v>
      </c>
      <c r="GF27" s="2">
        <f t="shared" si="90"/>
        <v>4.0875194659644182E-6</v>
      </c>
      <c r="GG27" s="2">
        <f t="shared" si="90"/>
        <v>3.4597901310031795E-6</v>
      </c>
      <c r="GH27" s="2">
        <f t="shared" si="90"/>
        <v>2.8278238577431027E-6</v>
      </c>
      <c r="GI27" s="2">
        <f t="shared" si="90"/>
        <v>2.2209257751809358E-6</v>
      </c>
      <c r="GJ27" s="2">
        <f t="shared" si="90"/>
        <v>1.4726387830243478E-6</v>
      </c>
      <c r="GK27" s="2">
        <f t="shared" si="90"/>
        <v>7.882175569752573E-7</v>
      </c>
      <c r="GM27" s="82">
        <f xml:space="preserve"> _xlfn.NORM.DIST($B27, C$7, ABS(C$11), TRUE) * _xlfn.NORM.DIST(($B27 - C$7)*C$15, 0, ABS(C$11), TRUE) * 2</f>
        <v>1.7464187596759102E-7</v>
      </c>
      <c r="GN27" s="82">
        <f t="shared" ref="GN27:HA42" si="91" xml:space="preserve"> _xlfn.NORM.DIST($B27, D$7, ABS(D$11), TRUE) * _xlfn.NORM.DIST(($B27 - D$7)*D$15, 0, ABS(D$11), TRUE) * 2</f>
        <v>1.2856477930926832E-12</v>
      </c>
      <c r="GO27" s="82">
        <f t="shared" si="91"/>
        <v>3.5962408060694939E-13</v>
      </c>
      <c r="GP27" s="82">
        <f t="shared" si="91"/>
        <v>1.7577608709080664E-13</v>
      </c>
      <c r="GQ27" s="82">
        <f t="shared" si="91"/>
        <v>4.1660227174532831E-12</v>
      </c>
      <c r="GR27" s="82">
        <f t="shared" si="91"/>
        <v>2.5212509942790083E-11</v>
      </c>
      <c r="GS27" s="82">
        <f t="shared" si="91"/>
        <v>4.3206330564497285E-11</v>
      </c>
      <c r="GT27" s="82">
        <f t="shared" si="91"/>
        <v>5.5143243219572943E-11</v>
      </c>
      <c r="GU27" s="82">
        <f t="shared" si="91"/>
        <v>3.5811159907884483E-11</v>
      </c>
      <c r="GV27" s="82">
        <f t="shared" si="91"/>
        <v>1.157906377382668E-11</v>
      </c>
      <c r="GW27" s="82">
        <f t="shared" si="91"/>
        <v>1.8751216044751557E-12</v>
      </c>
      <c r="GX27" s="82">
        <f t="shared" si="91"/>
        <v>5.1105433294679135E-12</v>
      </c>
      <c r="GY27" s="82">
        <f t="shared" si="91"/>
        <v>9.2748304903926597E-12</v>
      </c>
      <c r="GZ27" s="82">
        <f t="shared" si="91"/>
        <v>5.2362887094410548E-13</v>
      </c>
      <c r="HA27" s="82">
        <f t="shared" si="91"/>
        <v>9.2300578414991739E-20</v>
      </c>
      <c r="HC27" s="82">
        <f xml:space="preserve"> _xlfn.NORM.DIST($B27, C$8, ABS(C$12), TRUE) * _xlfn.NORM.DIST(($B27 - C$8)*C$16, 0, ABS(C$12), TRUE) * 2</f>
        <v>3.3339896393288938E-30</v>
      </c>
      <c r="HD27" s="82">
        <f t="shared" ref="HD27:HQ42" si="92" xml:space="preserve"> _xlfn.NORM.DIST($B27, D$8, ABS(D$12), TRUE) * _xlfn.NORM.DIST(($B27 - D$8)*D$16, 0, ABS(D$12), TRUE) * 2</f>
        <v>3.1664374425051183E-31</v>
      </c>
      <c r="HE27" s="82">
        <f t="shared" si="92"/>
        <v>6.0160401852535585E-29</v>
      </c>
      <c r="HF27" s="82">
        <f t="shared" si="92"/>
        <v>1.375241999541508E-34</v>
      </c>
      <c r="HG27" s="82">
        <f t="shared" si="92"/>
        <v>2.7067408583021853E-30</v>
      </c>
      <c r="HH27" s="82">
        <f t="shared" si="92"/>
        <v>8.5326213873914813E-28</v>
      </c>
      <c r="HI27" s="82">
        <f t="shared" si="92"/>
        <v>2.3793538820997988E-29</v>
      </c>
      <c r="HJ27" s="82">
        <f t="shared" si="92"/>
        <v>3.1599507929045147E-27</v>
      </c>
      <c r="HK27" s="82">
        <f t="shared" si="92"/>
        <v>1.5953588431475652E-28</v>
      </c>
      <c r="HL27" s="82">
        <f t="shared" si="92"/>
        <v>1.2377206118707089E-29</v>
      </c>
      <c r="HM27" s="82">
        <f t="shared" si="92"/>
        <v>5.2963820112763019E-32</v>
      </c>
      <c r="HN27" s="82">
        <f t="shared" si="92"/>
        <v>8.8521483266137879E-31</v>
      </c>
      <c r="HO27" s="82">
        <f t="shared" si="92"/>
        <v>8.5891708049014172E-30</v>
      </c>
      <c r="HP27" s="82">
        <f t="shared" si="92"/>
        <v>1.4666364631635404E-32</v>
      </c>
      <c r="HQ27" s="82">
        <f t="shared" si="92"/>
        <v>1.9667582133711595E-50</v>
      </c>
      <c r="HS27" s="82">
        <f xml:space="preserve"> _xlfn.NORM.DIST($B27, C$9, ABS(C$13), TRUE) * _xlfn.NORM.DIST(($B27 - C$9)*C$17, 0, ABS(C$13), TRUE) * 2</f>
        <v>3.213262043308031E-157</v>
      </c>
      <c r="HT27" s="82">
        <f t="shared" ref="HT27:IG42" si="93" xml:space="preserve"> _xlfn.NORM.DIST($B27, D$9, ABS(D$13), TRUE) * _xlfn.NORM.DIST(($B27 - D$9)*D$17, 0, ABS(D$13), TRUE) * 2</f>
        <v>5.0223434207560746E-154</v>
      </c>
      <c r="HU27" s="82">
        <f t="shared" si="93"/>
        <v>8.0593329416798351E-146</v>
      </c>
      <c r="HV27" s="82">
        <f t="shared" si="93"/>
        <v>8.5354408614556645E-176</v>
      </c>
      <c r="HW27" s="82">
        <f t="shared" si="93"/>
        <v>8.5723301043399855E-164</v>
      </c>
      <c r="HX27" s="82">
        <f t="shared" si="93"/>
        <v>2.8928767495631485E-154</v>
      </c>
      <c r="HY27" s="82">
        <f t="shared" si="93"/>
        <v>1.9135906080695011E-165</v>
      </c>
      <c r="HZ27" s="82">
        <f t="shared" si="93"/>
        <v>1.9402993384892275E-154</v>
      </c>
      <c r="IA27" s="82">
        <f t="shared" si="93"/>
        <v>4.0981012982274547E-161</v>
      </c>
      <c r="IB27" s="82">
        <f t="shared" si="93"/>
        <v>2.3642256607807559E-165</v>
      </c>
      <c r="IC27" s="82">
        <f t="shared" si="93"/>
        <v>1.0492460910414887E-178</v>
      </c>
      <c r="ID27" s="82">
        <f t="shared" si="93"/>
        <v>9.5851799391155228E-173</v>
      </c>
      <c r="IE27" s="82">
        <f t="shared" si="93"/>
        <v>1.4422226679248386E-165</v>
      </c>
      <c r="IF27" s="82">
        <f t="shared" si="93"/>
        <v>1.0008220865258979E-111</v>
      </c>
      <c r="IG27" s="82">
        <f t="shared" si="93"/>
        <v>2.3139209733696615E-74</v>
      </c>
      <c r="II27" s="82">
        <f xml:space="preserve"> _xlfn.NORM.DIST($B27, C$10, ABS(C$14), TRUE) * _xlfn.NORM.DIST(($B27 - C$10)*C$18, 0, ABS(C$14), TRUE) * 2</f>
        <v>0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7.904664282509974E-306</v>
      </c>
      <c r="IW27" s="82">
        <f t="shared" si="94"/>
        <v>1.8752639255759949E-153</v>
      </c>
      <c r="IY27" s="82">
        <f>GM27+HC27+HS27+II27</f>
        <v>1.7464187596759102E-7</v>
      </c>
      <c r="IZ27" s="82">
        <f t="shared" ref="IZ27:JM27" si="95">GN27+HD27+HT27+IJ27</f>
        <v>1.2856477930926832E-12</v>
      </c>
      <c r="JA27" s="82">
        <f t="shared" si="95"/>
        <v>3.5962408060694944E-13</v>
      </c>
      <c r="JB27" s="82">
        <f t="shared" si="95"/>
        <v>1.7577608709080664E-13</v>
      </c>
      <c r="JC27" s="82">
        <f t="shared" si="95"/>
        <v>4.1660227174532831E-12</v>
      </c>
      <c r="JD27" s="82">
        <f t="shared" si="95"/>
        <v>2.5212509942790083E-11</v>
      </c>
      <c r="JE27" s="82">
        <f t="shared" si="95"/>
        <v>4.3206330564497285E-11</v>
      </c>
      <c r="JF27" s="82">
        <f t="shared" si="95"/>
        <v>5.5143243219572943E-11</v>
      </c>
      <c r="JG27" s="82">
        <f t="shared" si="95"/>
        <v>3.5811159907884483E-11</v>
      </c>
      <c r="JH27" s="82">
        <f t="shared" si="95"/>
        <v>1.157906377382668E-11</v>
      </c>
      <c r="JI27" s="82">
        <f t="shared" si="95"/>
        <v>1.8751216044751557E-12</v>
      </c>
      <c r="JJ27" s="82">
        <f t="shared" si="95"/>
        <v>5.1105433294679135E-12</v>
      </c>
      <c r="JK27" s="82">
        <f t="shared" si="95"/>
        <v>9.2748304903926597E-12</v>
      </c>
      <c r="JL27" s="82">
        <f t="shared" si="95"/>
        <v>5.2362887094410548E-13</v>
      </c>
      <c r="JM27" s="82">
        <f t="shared" si="95"/>
        <v>9.2300578414991739E-20</v>
      </c>
    </row>
    <row r="28" spans="1:274" x14ac:dyDescent="0.25">
      <c r="B28" s="2">
        <v>1</v>
      </c>
      <c r="C28" s="37">
        <v>0.30080299999999999</v>
      </c>
      <c r="D28" s="37">
        <v>0.29041800000000001</v>
      </c>
      <c r="E28" s="37">
        <v>0.28830099999999997</v>
      </c>
      <c r="F28" s="37">
        <v>0.28977900000000001</v>
      </c>
      <c r="G28" s="37">
        <v>0.29531299999999999</v>
      </c>
      <c r="H28" s="37">
        <v>0.29177799999999998</v>
      </c>
      <c r="I28" s="37">
        <v>0.28555000000000003</v>
      </c>
      <c r="J28" s="37">
        <v>0.29239399999999999</v>
      </c>
      <c r="K28" s="37">
        <v>0.29599999999999999</v>
      </c>
      <c r="L28" s="37">
        <v>0.29671599999999998</v>
      </c>
      <c r="M28" s="37">
        <v>0.29889199999999999</v>
      </c>
      <c r="N28" s="37">
        <v>0.29480400000000001</v>
      </c>
      <c r="O28" s="37">
        <v>0.306392</v>
      </c>
      <c r="P28" s="37">
        <v>0.31692399999999998</v>
      </c>
      <c r="Q28" s="37">
        <v>0.32791700000000001</v>
      </c>
      <c r="S28" s="4">
        <f t="shared" si="8"/>
        <v>0.298725368057422</v>
      </c>
      <c r="T28" s="4">
        <f t="shared" si="9"/>
        <v>0.28277479986486104</v>
      </c>
      <c r="U28" s="4">
        <f t="shared" si="10"/>
        <v>0.28344299621838298</v>
      </c>
      <c r="V28" s="4">
        <f t="shared" si="11"/>
        <v>0.28688198257079456</v>
      </c>
      <c r="W28" s="4">
        <f t="shared" si="12"/>
        <v>0.28783185630900465</v>
      </c>
      <c r="X28" s="4">
        <f t="shared" si="13"/>
        <v>0.2871998986767077</v>
      </c>
      <c r="Y28" s="4">
        <f t="shared" si="14"/>
        <v>0.28334370932981018</v>
      </c>
      <c r="Z28" s="4">
        <f t="shared" si="15"/>
        <v>0.28889960260623654</v>
      </c>
      <c r="AA28" s="4">
        <f t="shared" si="16"/>
        <v>0.29210097830300014</v>
      </c>
      <c r="AB28" s="4">
        <f t="shared" si="17"/>
        <v>0.29045883243635467</v>
      </c>
      <c r="AC28" s="4">
        <f t="shared" si="18"/>
        <v>0.29437164015186207</v>
      </c>
      <c r="AD28" s="4">
        <f t="shared" si="19"/>
        <v>0.29099508267144353</v>
      </c>
      <c r="AE28" s="4">
        <f t="shared" si="20"/>
        <v>0.30326269159036512</v>
      </c>
      <c r="AF28" s="4">
        <f t="shared" si="21"/>
        <v>0.31577349556551293</v>
      </c>
      <c r="AG28" s="4" t="e">
        <f t="shared" si="22"/>
        <v>#N/A</v>
      </c>
      <c r="AI28" s="4">
        <f t="shared" si="23"/>
        <v>2.0776319425779843E-3</v>
      </c>
      <c r="AJ28" s="4">
        <f t="shared" si="24"/>
        <v>7.6432001351389722E-3</v>
      </c>
      <c r="AK28" s="4">
        <f t="shared" si="25"/>
        <v>4.858003781616993E-3</v>
      </c>
      <c r="AL28" s="4">
        <f t="shared" si="26"/>
        <v>2.8970174292054507E-3</v>
      </c>
      <c r="AM28" s="4">
        <f t="shared" si="27"/>
        <v>7.4811436909953399E-3</v>
      </c>
      <c r="AN28" s="4">
        <f t="shared" si="28"/>
        <v>4.5781013232922829E-3</v>
      </c>
      <c r="AO28" s="4">
        <f t="shared" si="29"/>
        <v>2.2062906701898477E-3</v>
      </c>
      <c r="AP28" s="4">
        <f t="shared" si="30"/>
        <v>3.4943973937634487E-3</v>
      </c>
      <c r="AQ28" s="4">
        <f t="shared" si="31"/>
        <v>3.8990216969998492E-3</v>
      </c>
      <c r="AR28" s="4">
        <f t="shared" si="32"/>
        <v>6.257167563645305E-3</v>
      </c>
      <c r="AS28" s="4">
        <f t="shared" si="33"/>
        <v>4.5203598481379226E-3</v>
      </c>
      <c r="AT28" s="4">
        <f t="shared" si="34"/>
        <v>3.8089173285564826E-3</v>
      </c>
      <c r="AU28" s="4">
        <f t="shared" si="35"/>
        <v>3.1293084096348789E-3</v>
      </c>
      <c r="AV28" s="4">
        <f t="shared" si="36"/>
        <v>1.1505044344870541E-3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0.2987244402875035</v>
      </c>
      <c r="AZ28" s="2">
        <f t="shared" si="37"/>
        <v>0.28277479985129028</v>
      </c>
      <c r="BA28" s="2">
        <f t="shared" si="37"/>
        <v>0.28344299621430263</v>
      </c>
      <c r="BB28" s="2">
        <f t="shared" si="37"/>
        <v>0.28688198256866931</v>
      </c>
      <c r="BC28" s="2">
        <f t="shared" si="37"/>
        <v>0.2878318562630538</v>
      </c>
      <c r="BD28" s="2">
        <f t="shared" si="37"/>
        <v>0.28719989841086274</v>
      </c>
      <c r="BE28" s="2">
        <f t="shared" si="37"/>
        <v>0.28334370888531513</v>
      </c>
      <c r="BF28" s="2">
        <f t="shared" si="37"/>
        <v>0.28889960204492587</v>
      </c>
      <c r="BG28" s="2">
        <f t="shared" si="37"/>
        <v>0.29210097793890144</v>
      </c>
      <c r="BH28" s="2">
        <f t="shared" si="37"/>
        <v>0.29045883231475106</v>
      </c>
      <c r="BI28" s="2">
        <f t="shared" si="37"/>
        <v>0.29437164013063249</v>
      </c>
      <c r="BJ28" s="2">
        <f t="shared" si="37"/>
        <v>0.29099508261667795</v>
      </c>
      <c r="BK28" s="2">
        <f t="shared" si="37"/>
        <v>0.30326269149600921</v>
      </c>
      <c r="BL28" s="2">
        <f t="shared" si="37"/>
        <v>0.31577349555988826</v>
      </c>
      <c r="BM28" s="2" t="e">
        <f t="shared" si="37"/>
        <v>#N/A</v>
      </c>
      <c r="BO28" s="2">
        <f t="shared" si="38"/>
        <v>0.30080299999999999</v>
      </c>
      <c r="BP28" s="2">
        <f t="shared" si="39"/>
        <v>0.29041800000000001</v>
      </c>
      <c r="BQ28" s="2">
        <f t="shared" si="40"/>
        <v>0.28830099999999997</v>
      </c>
      <c r="BR28" s="2">
        <f t="shared" si="41"/>
        <v>0.28977900000000001</v>
      </c>
      <c r="BS28" s="2">
        <f t="shared" si="42"/>
        <v>0.29531299999999999</v>
      </c>
      <c r="BT28" s="2">
        <f t="shared" si="43"/>
        <v>0.29177799999999998</v>
      </c>
      <c r="BU28" s="2">
        <f t="shared" si="44"/>
        <v>0.28555000000000003</v>
      </c>
      <c r="BV28" s="2">
        <f t="shared" si="45"/>
        <v>0.29239399999999999</v>
      </c>
      <c r="BW28" s="2">
        <f t="shared" si="46"/>
        <v>0.29599999999999999</v>
      </c>
      <c r="BX28" s="2">
        <f t="shared" si="47"/>
        <v>0.29671599999999998</v>
      </c>
      <c r="BY28" s="2">
        <f t="shared" si="48"/>
        <v>0.29889199999999999</v>
      </c>
      <c r="BZ28" s="2">
        <f t="shared" si="49"/>
        <v>0.29480400000000001</v>
      </c>
      <c r="CA28" s="2">
        <f t="shared" si="50"/>
        <v>0.306392</v>
      </c>
      <c r="CB28" s="2">
        <f t="shared" si="51"/>
        <v>0.31692399999999998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0.29675158648056926</v>
      </c>
      <c r="DL28" s="2">
        <f t="shared" si="70"/>
        <v>0.28183939298245625</v>
      </c>
      <c r="DM28" s="2">
        <f t="shared" si="70"/>
        <v>0.28313724868667922</v>
      </c>
      <c r="DN28" s="2">
        <f t="shared" si="70"/>
        <v>0.28673103940620775</v>
      </c>
      <c r="DO28" s="2">
        <f t="shared" si="70"/>
        <v>0.28753950476190476</v>
      </c>
      <c r="DP28" s="2">
        <f t="shared" si="70"/>
        <v>0.28707552565982403</v>
      </c>
      <c r="DQ28" s="2">
        <f t="shared" si="70"/>
        <v>0.28282619762699285</v>
      </c>
      <c r="DR28" s="2">
        <f t="shared" si="70"/>
        <v>0.28853234178717097</v>
      </c>
      <c r="DS28" s="2">
        <f t="shared" si="70"/>
        <v>0.2915267585465332</v>
      </c>
      <c r="DT28" s="2">
        <f t="shared" si="70"/>
        <v>0.2897320862903226</v>
      </c>
      <c r="DU28" s="2">
        <f t="shared" si="70"/>
        <v>0.29366446869429591</v>
      </c>
      <c r="DV28" s="2">
        <f t="shared" si="70"/>
        <v>0.29025472136809261</v>
      </c>
      <c r="DW28" s="2">
        <f t="shared" si="70"/>
        <v>0.30316286441622109</v>
      </c>
      <c r="DX28" s="2">
        <f t="shared" si="70"/>
        <v>0.31560581680672267</v>
      </c>
      <c r="DY28" s="2">
        <f t="shared" si="70"/>
        <v>0.31209461038961045</v>
      </c>
      <c r="EA28" s="2">
        <f t="shared" si="71"/>
        <v>0.32238716636476467</v>
      </c>
      <c r="EB28" s="2">
        <f t="shared" si="72"/>
        <v>0.31567298449886394</v>
      </c>
      <c r="EC28" s="2">
        <f t="shared" si="73"/>
        <v>0.29521082335172294</v>
      </c>
      <c r="ED28" s="2">
        <f t="shared" si="74"/>
        <v>0.29209135985945994</v>
      </c>
      <c r="EE28" s="2">
        <f t="shared" si="75"/>
        <v>0.29428286638977158</v>
      </c>
      <c r="EF28" s="2">
        <f t="shared" si="76"/>
        <v>0.28929797210084041</v>
      </c>
      <c r="EG28" s="2">
        <f t="shared" si="77"/>
        <v>0.29117274564371198</v>
      </c>
      <c r="EH28" s="2">
        <f t="shared" si="78"/>
        <v>0.29405527840663348</v>
      </c>
      <c r="EI28" s="2">
        <f t="shared" si="79"/>
        <v>0.30047417497409923</v>
      </c>
      <c r="EJ28" s="2">
        <f t="shared" si="80"/>
        <v>0.30258517320528205</v>
      </c>
      <c r="EK28" s="2">
        <f t="shared" si="81"/>
        <v>0.30787787180617582</v>
      </c>
      <c r="EL28" s="2">
        <f t="shared" si="82"/>
        <v>0.30492832211531851</v>
      </c>
      <c r="EM28" s="2">
        <f t="shared" si="83"/>
        <v>0.30521336977918773</v>
      </c>
      <c r="EN28" s="2">
        <f t="shared" si="84"/>
        <v>0.31970016232625537</v>
      </c>
      <c r="EO28" s="2">
        <f t="shared" si="85"/>
        <v>0.32864376549922658</v>
      </c>
      <c r="EQ28" s="2">
        <f t="shared" si="86"/>
        <v>0.32006833155720354</v>
      </c>
      <c r="ER28" s="2">
        <f t="shared" si="87"/>
        <v>0.31531200621692979</v>
      </c>
      <c r="ES28" s="2">
        <f t="shared" si="87"/>
        <v>0.30202651156835381</v>
      </c>
      <c r="ET28" s="2">
        <f t="shared" si="87"/>
        <v>0.28939041675133248</v>
      </c>
      <c r="EU28" s="2">
        <f t="shared" si="87"/>
        <v>0.29204635648930483</v>
      </c>
      <c r="EV28" s="2">
        <f t="shared" si="87"/>
        <v>0.29071850935261767</v>
      </c>
      <c r="EW28" s="2">
        <f t="shared" si="87"/>
        <v>0.29049947066230519</v>
      </c>
      <c r="EX28" s="2">
        <f t="shared" si="87"/>
        <v>0.29652189154255365</v>
      </c>
      <c r="EY28" s="2">
        <f t="shared" si="87"/>
        <v>0.29271327839254513</v>
      </c>
      <c r="EZ28" s="2">
        <f t="shared" si="87"/>
        <v>0.29891236067369165</v>
      </c>
      <c r="FA28" s="2">
        <f t="shared" si="87"/>
        <v>0.30199529699717559</v>
      </c>
      <c r="FB28" s="2">
        <f t="shared" si="87"/>
        <v>0.30503632087326149</v>
      </c>
      <c r="FC28" s="2">
        <f t="shared" si="87"/>
        <v>0.31123257484814681</v>
      </c>
      <c r="FD28" s="2">
        <f t="shared" si="87"/>
        <v>0.32090588517297086</v>
      </c>
      <c r="FE28" s="2">
        <f t="shared" si="87"/>
        <v>0.32995086143336377</v>
      </c>
      <c r="FG28" s="2">
        <f t="shared" si="88"/>
        <v>7.6958008936319766E-2</v>
      </c>
      <c r="FH28" s="2">
        <f t="shared" si="89"/>
        <v>2.7647300772377474E-2</v>
      </c>
      <c r="FI28" s="2">
        <f t="shared" si="89"/>
        <v>2.5322987475648689E-2</v>
      </c>
      <c r="FJ28" s="2">
        <f t="shared" si="89"/>
        <v>2.816032969007537E-2</v>
      </c>
      <c r="FK28" s="2">
        <f t="shared" si="89"/>
        <v>4.3354898576300011E-2</v>
      </c>
      <c r="FL28" s="2">
        <f t="shared" si="89"/>
        <v>5.5959841604272025E-2</v>
      </c>
      <c r="FM28" s="2">
        <f t="shared" si="89"/>
        <v>6.2003378571810389E-2</v>
      </c>
      <c r="FN28" s="2">
        <f t="shared" si="89"/>
        <v>6.6494907825837127E-2</v>
      </c>
      <c r="FO28" s="2">
        <f t="shared" si="89"/>
        <v>6.4181795910246239E-2</v>
      </c>
      <c r="FP28" s="2">
        <f t="shared" si="89"/>
        <v>5.6543808527920618E-2</v>
      </c>
      <c r="FQ28" s="2">
        <f t="shared" si="89"/>
        <v>4.9755413732151123E-2</v>
      </c>
      <c r="FR28" s="2">
        <f t="shared" si="89"/>
        <v>5.0455299041670496E-2</v>
      </c>
      <c r="FS28" s="2">
        <f t="shared" si="89"/>
        <v>4.8676986486203951E-2</v>
      </c>
      <c r="FT28" s="2">
        <f t="shared" si="89"/>
        <v>4.0953262362845452E-2</v>
      </c>
      <c r="FU28" s="2">
        <f t="shared" si="89"/>
        <v>2.3725613797061666E-2</v>
      </c>
      <c r="FW28" s="2">
        <f t="shared" ref="FW28:FW91" si="112">POWER(10,($B28-C$232)/C$229)/(1+POWER(10,($B28-C$232)/C$229))</f>
        <v>4.0446526776707609E-6</v>
      </c>
      <c r="FX28" s="2">
        <f t="shared" si="90"/>
        <v>1.6954756578830007E-6</v>
      </c>
      <c r="FY28" s="2">
        <f t="shared" si="90"/>
        <v>1.2541058166255373E-6</v>
      </c>
      <c r="FZ28" s="2">
        <f t="shared" si="90"/>
        <v>1.9358965717086798E-6</v>
      </c>
      <c r="GA28" s="2">
        <f t="shared" si="90"/>
        <v>2.7982395449421836E-6</v>
      </c>
      <c r="GB28" s="2">
        <f t="shared" si="90"/>
        <v>3.5199537838266177E-6</v>
      </c>
      <c r="GC28" s="2">
        <f t="shared" si="90"/>
        <v>4.3342263549569325E-6</v>
      </c>
      <c r="GD28" s="2">
        <f t="shared" si="90"/>
        <v>5.3094324461232684E-6</v>
      </c>
      <c r="GE28" s="2">
        <f t="shared" si="90"/>
        <v>5.3940558755071719E-6</v>
      </c>
      <c r="GF28" s="2">
        <f t="shared" si="90"/>
        <v>4.4818742032845801E-6</v>
      </c>
      <c r="GG28" s="2">
        <f t="shared" si="90"/>
        <v>3.793583175599884E-6</v>
      </c>
      <c r="GH28" s="2">
        <f t="shared" si="90"/>
        <v>3.1006463566201086E-6</v>
      </c>
      <c r="GI28" s="2">
        <f t="shared" si="90"/>
        <v>2.4351961659465915E-6</v>
      </c>
      <c r="GJ28" s="2">
        <f t="shared" si="90"/>
        <v>1.6147160869661528E-6</v>
      </c>
      <c r="GK28" s="2">
        <f t="shared" si="90"/>
        <v>8.6426329931701848E-7</v>
      </c>
      <c r="GM28" s="82">
        <f t="shared" ref="GM28:GM91" si="113" xml:space="preserve"> _xlfn.NORM.DIST($B28, C$7, ABS(C$11), TRUE) * _xlfn.NORM.DIST(($B28 - C$7)*C$15, 0, ABS(C$11), TRUE) * 2</f>
        <v>2.9425367077551806E-7</v>
      </c>
      <c r="GN28" s="82">
        <f t="shared" si="91"/>
        <v>2.9529390713815889E-12</v>
      </c>
      <c r="GO28" s="82">
        <f t="shared" si="91"/>
        <v>8.5174564698448813E-13</v>
      </c>
      <c r="GP28" s="82">
        <f t="shared" si="91"/>
        <v>4.3988479933300514E-13</v>
      </c>
      <c r="GQ28" s="82">
        <f t="shared" si="91"/>
        <v>1.022287136469813E-11</v>
      </c>
      <c r="GR28" s="82">
        <f t="shared" si="91"/>
        <v>6.1346093342018052E-11</v>
      </c>
      <c r="GS28" s="82">
        <f t="shared" si="91"/>
        <v>1.0579136134107378E-10</v>
      </c>
      <c r="GT28" s="82">
        <f t="shared" si="91"/>
        <v>1.3655327551792753E-10</v>
      </c>
      <c r="GU28" s="82">
        <f t="shared" si="91"/>
        <v>8.9600404115966037E-11</v>
      </c>
      <c r="GV28" s="82">
        <f t="shared" si="91"/>
        <v>2.9393692513830328E-11</v>
      </c>
      <c r="GW28" s="82">
        <f t="shared" si="91"/>
        <v>4.9889110258946421E-12</v>
      </c>
      <c r="GX28" s="82">
        <f t="shared" si="91"/>
        <v>1.3010976063267255E-11</v>
      </c>
      <c r="GY28" s="82">
        <f t="shared" si="91"/>
        <v>2.2688640315382482E-11</v>
      </c>
      <c r="GZ28" s="82">
        <f t="shared" si="91"/>
        <v>1.3893775480041938E-12</v>
      </c>
      <c r="HA28" s="82">
        <f t="shared" si="91"/>
        <v>3.9579046546201983E-19</v>
      </c>
      <c r="HC28" s="82">
        <f xml:space="preserve"> _xlfn.NORM.DIST($B28, C$8, ABS(C$12), TRUE) * _xlfn.NORM.DIST(($B28 - C$8)*C$16, 0, ABS(C$12), TRUE) * 2</f>
        <v>1.8575463717334603E-29</v>
      </c>
      <c r="HD28" s="82">
        <f t="shared" si="92"/>
        <v>1.5776526424235479E-30</v>
      </c>
      <c r="HE28" s="82">
        <f t="shared" si="92"/>
        <v>2.6270895018131006E-28</v>
      </c>
      <c r="HF28" s="82">
        <f t="shared" si="92"/>
        <v>8.693865596367125E-34</v>
      </c>
      <c r="HG28" s="82">
        <f t="shared" si="92"/>
        <v>1.5121487070172471E-29</v>
      </c>
      <c r="HH28" s="82">
        <f t="shared" si="92"/>
        <v>4.4174992924364036E-27</v>
      </c>
      <c r="HI28" s="82">
        <f t="shared" si="92"/>
        <v>1.4124051696870267E-28</v>
      </c>
      <c r="HJ28" s="82">
        <f t="shared" si="92"/>
        <v>1.6927272452414863E-26</v>
      </c>
      <c r="HK28" s="82">
        <f t="shared" si="92"/>
        <v>9.2444094508037463E-28</v>
      </c>
      <c r="HL28" s="82">
        <f t="shared" si="92"/>
        <v>7.3956502295397621E-29</v>
      </c>
      <c r="HM28" s="82">
        <f t="shared" si="92"/>
        <v>3.5604855181820002E-31</v>
      </c>
      <c r="HN28" s="82">
        <f t="shared" si="92"/>
        <v>5.4014786217070889E-30</v>
      </c>
      <c r="HO28" s="82">
        <f t="shared" si="92"/>
        <v>4.7269456038938483E-29</v>
      </c>
      <c r="HP28" s="82">
        <f t="shared" si="92"/>
        <v>9.0913907795243099E-32</v>
      </c>
      <c r="HQ28" s="82">
        <f t="shared" si="92"/>
        <v>3.1204784522305692E-49</v>
      </c>
      <c r="HS28" s="82">
        <f t="shared" ref="HS28:HS91" si="114" xml:space="preserve"> _xlfn.NORM.DIST($B28, C$9, ABS(C$13), TRUE) * _xlfn.NORM.DIST(($B28 - C$9)*C$17, 0, ABS(C$13), TRUE) * 2</f>
        <v>2.1013156291732732E-154</v>
      </c>
      <c r="HT28" s="82">
        <f t="shared" si="93"/>
        <v>1.821888539853232E-151</v>
      </c>
      <c r="HU28" s="82">
        <f t="shared" si="93"/>
        <v>1.9222638427679709E-143</v>
      </c>
      <c r="HV28" s="82">
        <f t="shared" si="93"/>
        <v>8.1439246336593957E-173</v>
      </c>
      <c r="HW28" s="82">
        <f t="shared" si="93"/>
        <v>6.4234446551875383E-161</v>
      </c>
      <c r="HX28" s="82">
        <f t="shared" si="93"/>
        <v>1.7778645435590293E-151</v>
      </c>
      <c r="HY28" s="82">
        <f t="shared" si="93"/>
        <v>2.1065801079799836E-162</v>
      </c>
      <c r="HZ28" s="82">
        <f t="shared" si="93"/>
        <v>1.4699264963876041E-151</v>
      </c>
      <c r="IA28" s="82">
        <f t="shared" si="93"/>
        <v>4.1476562805916148E-158</v>
      </c>
      <c r="IB28" s="82">
        <f t="shared" si="93"/>
        <v>2.5726029130411163E-162</v>
      </c>
      <c r="IC28" s="82">
        <f t="shared" si="93"/>
        <v>1.7980023196251598E-175</v>
      </c>
      <c r="ID28" s="82">
        <f t="shared" si="93"/>
        <v>1.1503698407807197E-169</v>
      </c>
      <c r="IE28" s="82">
        <f t="shared" si="93"/>
        <v>1.1206017373162902E-162</v>
      </c>
      <c r="IF28" s="82">
        <f t="shared" si="93"/>
        <v>7.5618388136825163E-110</v>
      </c>
      <c r="IG28" s="82">
        <f t="shared" si="93"/>
        <v>3.5104187911575552E-73</v>
      </c>
      <c r="II28" s="82">
        <f t="shared" ref="II28:II91" si="115" xml:space="preserve"> _xlfn.NORM.DIST($B28, C$10, ABS(C$14), TRUE) * _xlfn.NORM.DIST(($B28 - C$10)*C$18, 0, ABS(C$14), TRUE) * 2</f>
        <v>0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1.1193217129637189E-301</v>
      </c>
      <c r="IW28" s="82">
        <f t="shared" ref="IW28:IW91" si="129" xml:space="preserve"> _xlfn.NORM.DIST($B28, Q$10, ABS(Q$14), TRUE) * _xlfn.NORM.DIST(($B28 - Q$10)*Q$18, 0, ABS(Q$14), TRUE) * 2</f>
        <v>1.7838824375902724E-151</v>
      </c>
      <c r="IY28" s="82">
        <f t="shared" ref="IY28:IY91" si="130">GM28+HC28+HS28+II28</f>
        <v>2.9425367077551806E-7</v>
      </c>
      <c r="IZ28" s="82">
        <f t="shared" ref="IZ28:IZ91" si="131">GN28+HD28+HT28+IJ28</f>
        <v>2.9529390713815889E-12</v>
      </c>
      <c r="JA28" s="82">
        <f t="shared" ref="JA28:JA91" si="132">GO28+HE28+HU28+IK28</f>
        <v>8.5174564698448843E-13</v>
      </c>
      <c r="JB28" s="82">
        <f t="shared" ref="JB28:JB91" si="133">GP28+HF28+HV28+IL28</f>
        <v>4.3988479933300514E-13</v>
      </c>
      <c r="JC28" s="82">
        <f t="shared" ref="JC28:JC91" si="134">GQ28+HG28+HW28+IM28</f>
        <v>1.022287136469813E-11</v>
      </c>
      <c r="JD28" s="82">
        <f t="shared" ref="JD28:JD91" si="135">GR28+HH28+HX28+IN28</f>
        <v>6.1346093342018052E-11</v>
      </c>
      <c r="JE28" s="82">
        <f t="shared" ref="JE28:JE91" si="136">GS28+HI28+HY28+IO28</f>
        <v>1.0579136134107378E-10</v>
      </c>
      <c r="JF28" s="82">
        <f t="shared" ref="JF28:JF91" si="137">GT28+HJ28+HZ28+IP28</f>
        <v>1.3655327551792755E-10</v>
      </c>
      <c r="JG28" s="82">
        <f t="shared" ref="JG28:JG91" si="138">GU28+HK28+IA28+IQ28</f>
        <v>8.9600404115966037E-11</v>
      </c>
      <c r="JH28" s="82">
        <f t="shared" ref="JH28:JH91" si="139">GV28+HL28+IB28+IR28</f>
        <v>2.9393692513830328E-11</v>
      </c>
      <c r="JI28" s="82">
        <f t="shared" ref="JI28:JI91" si="140">GW28+HM28+IC28+IS28</f>
        <v>4.9889110258946421E-12</v>
      </c>
      <c r="JJ28" s="82">
        <f t="shared" ref="JJ28:JJ91" si="141">GX28+HN28+ID28+IT28</f>
        <v>1.3010976063267255E-11</v>
      </c>
      <c r="JK28" s="82">
        <f t="shared" ref="JK28:JK91" si="142">GY28+HO28+IE28+IU28</f>
        <v>2.2688640315382482E-11</v>
      </c>
      <c r="JL28" s="82">
        <f t="shared" ref="JL28:JL91" si="143">GZ28+HP28+IF28+IV28</f>
        <v>1.3893775480041938E-12</v>
      </c>
      <c r="JM28" s="82">
        <f t="shared" ref="JM28:JM91" si="144">HA28+HQ28+IG28+IW28</f>
        <v>3.9579046546201983E-19</v>
      </c>
    </row>
    <row r="29" spans="1:274" x14ac:dyDescent="0.25">
      <c r="B29" s="2">
        <v>2</v>
      </c>
      <c r="C29" s="37">
        <v>0.297037</v>
      </c>
      <c r="D29" s="37">
        <v>0.28123700000000001</v>
      </c>
      <c r="E29" s="37">
        <v>0.28678100000000001</v>
      </c>
      <c r="F29" s="37">
        <v>0.28984900000000002</v>
      </c>
      <c r="G29" s="37">
        <v>0.29265200000000002</v>
      </c>
      <c r="H29" s="37">
        <v>0.28894500000000001</v>
      </c>
      <c r="I29" s="37">
        <v>0.28513300000000003</v>
      </c>
      <c r="J29" s="37">
        <v>0.29111599999999999</v>
      </c>
      <c r="K29" s="37">
        <v>0.29455900000000002</v>
      </c>
      <c r="L29" s="37">
        <v>0.29475800000000002</v>
      </c>
      <c r="M29" s="37">
        <v>0.29920200000000002</v>
      </c>
      <c r="N29" s="37">
        <v>0.29492699999999999</v>
      </c>
      <c r="O29" s="37">
        <v>0.30564599999999997</v>
      </c>
      <c r="P29" s="37">
        <v>0.32000400000000001</v>
      </c>
      <c r="Q29" s="37">
        <v>0.32922299999999999</v>
      </c>
      <c r="R29" s="5"/>
      <c r="S29" s="4">
        <f t="shared" si="8"/>
        <v>0.29965366406924177</v>
      </c>
      <c r="T29" s="4">
        <f t="shared" si="9"/>
        <v>0.28361435522705641</v>
      </c>
      <c r="U29" s="4">
        <f t="shared" si="10"/>
        <v>0.28405432880406639</v>
      </c>
      <c r="V29" s="4">
        <f t="shared" si="11"/>
        <v>0.28738027624220586</v>
      </c>
      <c r="W29" s="4">
        <f t="shared" si="12"/>
        <v>0.28859882481638172</v>
      </c>
      <c r="X29" s="4">
        <f t="shared" si="13"/>
        <v>0.28785205703757044</v>
      </c>
      <c r="Y29" s="4">
        <f t="shared" si="14"/>
        <v>0.28408374762473176</v>
      </c>
      <c r="Z29" s="4">
        <f t="shared" si="15"/>
        <v>0.28947288592579679</v>
      </c>
      <c r="AA29" s="4">
        <f t="shared" si="16"/>
        <v>0.29264874295896182</v>
      </c>
      <c r="AB29" s="4">
        <f t="shared" si="17"/>
        <v>0.29112092420881497</v>
      </c>
      <c r="AC29" s="4">
        <f t="shared" si="18"/>
        <v>0.29499987716995468</v>
      </c>
      <c r="AD29" s="4">
        <f t="shared" si="19"/>
        <v>0.29177756412278177</v>
      </c>
      <c r="AE29" s="4">
        <f t="shared" si="20"/>
        <v>0.30396402262179839</v>
      </c>
      <c r="AF29" s="4">
        <f t="shared" si="21"/>
        <v>0.3162222063229157</v>
      </c>
      <c r="AG29" s="4" t="e">
        <f t="shared" si="22"/>
        <v>#N/A</v>
      </c>
      <c r="AI29" s="4">
        <f t="shared" si="23"/>
        <v>-2.6166640692417698E-3</v>
      </c>
      <c r="AJ29" s="4">
        <f t="shared" si="24"/>
        <v>-2.3773552270563991E-3</v>
      </c>
      <c r="AK29" s="4">
        <f t="shared" si="25"/>
        <v>2.7266711959336165E-3</v>
      </c>
      <c r="AL29" s="4">
        <f t="shared" si="26"/>
        <v>2.4687237577941668E-3</v>
      </c>
      <c r="AM29" s="4">
        <f t="shared" si="27"/>
        <v>4.0531751836183072E-3</v>
      </c>
      <c r="AN29" s="4">
        <f t="shared" si="28"/>
        <v>1.0929429624295661E-3</v>
      </c>
      <c r="AO29" s="4">
        <f t="shared" si="29"/>
        <v>1.0492523752682614E-3</v>
      </c>
      <c r="AP29" s="4">
        <f t="shared" si="30"/>
        <v>1.6431140742032002E-3</v>
      </c>
      <c r="AQ29" s="4">
        <f t="shared" si="31"/>
        <v>1.9102570410381992E-3</v>
      </c>
      <c r="AR29" s="4">
        <f t="shared" si="32"/>
        <v>3.6370757911850515E-3</v>
      </c>
      <c r="AS29" s="4">
        <f t="shared" si="33"/>
        <v>4.2021228300453406E-3</v>
      </c>
      <c r="AT29" s="4">
        <f t="shared" si="34"/>
        <v>3.1494358772182207E-3</v>
      </c>
      <c r="AU29" s="4">
        <f t="shared" si="35"/>
        <v>1.6819773782015823E-3</v>
      </c>
      <c r="AV29" s="4">
        <f t="shared" si="36"/>
        <v>3.7817936770843108E-3</v>
      </c>
      <c r="AW29" s="4">
        <f t="shared" si="36"/>
        <v>0</v>
      </c>
      <c r="AY29" s="2">
        <f t="shared" si="96"/>
        <v>0.29965214267479706</v>
      </c>
      <c r="AZ29" s="2">
        <f t="shared" si="37"/>
        <v>0.28361435519678629</v>
      </c>
      <c r="BA29" s="2">
        <f t="shared" si="37"/>
        <v>0.28405432879468318</v>
      </c>
      <c r="BB29" s="2">
        <f t="shared" si="37"/>
        <v>0.28738027623705242</v>
      </c>
      <c r="BC29" s="2">
        <f t="shared" si="37"/>
        <v>0.28859882470743148</v>
      </c>
      <c r="BD29" s="2">
        <f t="shared" si="37"/>
        <v>0.28785205641388573</v>
      </c>
      <c r="BE29" s="2">
        <f t="shared" si="37"/>
        <v>0.2840837465766568</v>
      </c>
      <c r="BF29" s="2">
        <f t="shared" si="37"/>
        <v>0.28947288458875275</v>
      </c>
      <c r="BG29" s="2">
        <f t="shared" si="37"/>
        <v>0.29264874208261876</v>
      </c>
      <c r="BH29" s="2">
        <f t="shared" si="37"/>
        <v>0.29112092391158567</v>
      </c>
      <c r="BI29" s="2">
        <f t="shared" si="37"/>
        <v>0.29499987711557313</v>
      </c>
      <c r="BJ29" s="2">
        <f t="shared" si="37"/>
        <v>0.29177756398838872</v>
      </c>
      <c r="BK29" s="2">
        <f t="shared" si="37"/>
        <v>0.30396402239898213</v>
      </c>
      <c r="BL29" s="2">
        <f t="shared" si="37"/>
        <v>0.31622220630851894</v>
      </c>
      <c r="BM29" s="2" t="e">
        <f t="shared" si="37"/>
        <v>#N/A</v>
      </c>
      <c r="BO29" s="2">
        <f t="shared" si="38"/>
        <v>0.297037</v>
      </c>
      <c r="BP29" s="2">
        <f t="shared" si="39"/>
        <v>0.28123700000000001</v>
      </c>
      <c r="BQ29" s="2">
        <f t="shared" si="40"/>
        <v>0.28678100000000001</v>
      </c>
      <c r="BR29" s="2">
        <f t="shared" si="41"/>
        <v>0.28984900000000002</v>
      </c>
      <c r="BS29" s="2">
        <f t="shared" si="42"/>
        <v>0.29265200000000002</v>
      </c>
      <c r="BT29" s="2">
        <f t="shared" si="43"/>
        <v>0.28894500000000001</v>
      </c>
      <c r="BU29" s="2">
        <f t="shared" si="44"/>
        <v>0.28513300000000003</v>
      </c>
      <c r="BV29" s="2">
        <f t="shared" si="45"/>
        <v>0.29111599999999999</v>
      </c>
      <c r="BW29" s="2">
        <f t="shared" si="46"/>
        <v>0.29455900000000002</v>
      </c>
      <c r="BX29" s="2">
        <f t="shared" si="47"/>
        <v>0.29475800000000002</v>
      </c>
      <c r="BY29" s="2">
        <f t="shared" si="48"/>
        <v>0.29920200000000002</v>
      </c>
      <c r="BZ29" s="2">
        <f t="shared" si="49"/>
        <v>0.29492699999999999</v>
      </c>
      <c r="CA29" s="2">
        <f t="shared" si="50"/>
        <v>0.30564599999999997</v>
      </c>
      <c r="CB29" s="2">
        <f t="shared" si="51"/>
        <v>0.32000400000000001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0.29761232813355226</v>
      </c>
      <c r="DL29" s="2">
        <f t="shared" si="70"/>
        <v>0.28262717314439956</v>
      </c>
      <c r="DM29" s="2">
        <f t="shared" si="70"/>
        <v>0.28374370956848038</v>
      </c>
      <c r="DN29" s="2">
        <f t="shared" si="70"/>
        <v>0.28723803009446686</v>
      </c>
      <c r="DO29" s="2">
        <f t="shared" si="70"/>
        <v>0.28832804285714286</v>
      </c>
      <c r="DP29" s="2">
        <f t="shared" si="70"/>
        <v>0.28777212518328443</v>
      </c>
      <c r="DQ29" s="2">
        <f t="shared" si="70"/>
        <v>0.28358737804968476</v>
      </c>
      <c r="DR29" s="2">
        <f t="shared" si="70"/>
        <v>0.28913311153133114</v>
      </c>
      <c r="DS29" s="2">
        <f t="shared" si="70"/>
        <v>0.29208276655543197</v>
      </c>
      <c r="DT29" s="2">
        <f t="shared" si="70"/>
        <v>0.29038748104838707</v>
      </c>
      <c r="DU29" s="2">
        <f t="shared" si="70"/>
        <v>0.29428027785204991</v>
      </c>
      <c r="DV29" s="2">
        <f t="shared" si="70"/>
        <v>0.29102598640819954</v>
      </c>
      <c r="DW29" s="2">
        <f t="shared" si="70"/>
        <v>0.30390323507130129</v>
      </c>
      <c r="DX29" s="2">
        <f t="shared" si="70"/>
        <v>0.31607136218487397</v>
      </c>
      <c r="DY29" s="2">
        <f t="shared" si="70"/>
        <v>0.31281152574484344</v>
      </c>
      <c r="EA29" s="2">
        <f t="shared" si="71"/>
        <v>0.32196528237898764</v>
      </c>
      <c r="EB29" s="2">
        <f t="shared" si="72"/>
        <v>0.31527856390305481</v>
      </c>
      <c r="EC29" s="2">
        <f t="shared" si="73"/>
        <v>0.29495769923125625</v>
      </c>
      <c r="ED29" s="2">
        <f t="shared" si="74"/>
        <v>0.29185756673039009</v>
      </c>
      <c r="EE29" s="2">
        <f t="shared" si="75"/>
        <v>0.29404816165836817</v>
      </c>
      <c r="EF29" s="2">
        <f t="shared" si="76"/>
        <v>0.28908175620648263</v>
      </c>
      <c r="EG29" s="2">
        <f t="shared" si="77"/>
        <v>0.29093220975662987</v>
      </c>
      <c r="EH29" s="2">
        <f t="shared" si="78"/>
        <v>0.2938229688216783</v>
      </c>
      <c r="EI29" s="2">
        <f t="shared" si="79"/>
        <v>0.30017561758950156</v>
      </c>
      <c r="EJ29" s="2">
        <f t="shared" si="80"/>
        <v>0.30228220989195675</v>
      </c>
      <c r="EK29" s="2">
        <f t="shared" si="81"/>
        <v>0.30753420993463798</v>
      </c>
      <c r="EL29" s="2">
        <f t="shared" si="82"/>
        <v>0.30467734165164057</v>
      </c>
      <c r="EM29" s="2">
        <f t="shared" si="83"/>
        <v>0.30504719413563097</v>
      </c>
      <c r="EN29" s="2">
        <f t="shared" si="84"/>
        <v>0.31944381878867251</v>
      </c>
      <c r="EO29" s="2">
        <f t="shared" si="85"/>
        <v>0.3283876312067931</v>
      </c>
      <c r="EQ29" s="2">
        <f t="shared" si="86"/>
        <v>0.31966956030568894</v>
      </c>
      <c r="ER29" s="2">
        <f t="shared" si="87"/>
        <v>0.31492109179092215</v>
      </c>
      <c r="ES29" s="2">
        <f t="shared" si="87"/>
        <v>0.30170870780093278</v>
      </c>
      <c r="ET29" s="2">
        <f t="shared" si="87"/>
        <v>0.28918248023981702</v>
      </c>
      <c r="EU29" s="2">
        <f t="shared" si="87"/>
        <v>0.2918346547872166</v>
      </c>
      <c r="EV29" s="2">
        <f t="shared" si="87"/>
        <v>0.29048732359439777</v>
      </c>
      <c r="EW29" s="2">
        <f t="shared" si="87"/>
        <v>0.29026633947937719</v>
      </c>
      <c r="EX29" s="2">
        <f t="shared" si="87"/>
        <v>0.29626291513176062</v>
      </c>
      <c r="EY29" s="2">
        <f t="shared" si="87"/>
        <v>0.29249929783302869</v>
      </c>
      <c r="EZ29" s="2">
        <f t="shared" si="87"/>
        <v>0.29864886663033269</v>
      </c>
      <c r="FA29" s="2">
        <f t="shared" si="87"/>
        <v>0.30171392558461313</v>
      </c>
      <c r="FB29" s="2">
        <f t="shared" si="87"/>
        <v>0.30478385728730267</v>
      </c>
      <c r="FC29" s="2">
        <f t="shared" si="87"/>
        <v>0.31100510618776089</v>
      </c>
      <c r="FD29" s="2">
        <f t="shared" si="87"/>
        <v>0.32063680413625734</v>
      </c>
      <c r="FE29" s="2">
        <f t="shared" si="87"/>
        <v>0.32967993931765754</v>
      </c>
      <c r="FG29" s="2">
        <f t="shared" si="88"/>
        <v>8.3760873605717476E-2</v>
      </c>
      <c r="FH29" s="2">
        <f t="shared" si="89"/>
        <v>3.0234017418820452E-2</v>
      </c>
      <c r="FI29" s="2">
        <f t="shared" si="89"/>
        <v>2.7698433138852289E-2</v>
      </c>
      <c r="FJ29" s="2">
        <f t="shared" si="89"/>
        <v>3.0793525870073758E-2</v>
      </c>
      <c r="FK29" s="2">
        <f t="shared" si="89"/>
        <v>4.7339688422157009E-2</v>
      </c>
      <c r="FL29" s="2">
        <f t="shared" si="89"/>
        <v>6.1029255054422651E-2</v>
      </c>
      <c r="FM29" s="2">
        <f t="shared" si="89"/>
        <v>6.7581084393399951E-2</v>
      </c>
      <c r="FN29" s="2">
        <f t="shared" si="89"/>
        <v>7.2445456613167133E-2</v>
      </c>
      <c r="FO29" s="2">
        <f t="shared" si="89"/>
        <v>6.9940855960673329E-2</v>
      </c>
      <c r="FP29" s="2">
        <f t="shared" si="89"/>
        <v>6.1662668236766596E-2</v>
      </c>
      <c r="FQ29" s="2">
        <f t="shared" si="89"/>
        <v>5.4295092880800581E-2</v>
      </c>
      <c r="FR29" s="2">
        <f t="shared" si="89"/>
        <v>5.5055135893518091E-2</v>
      </c>
      <c r="FS29" s="2">
        <f t="shared" si="89"/>
        <v>5.3123770878836664E-2</v>
      </c>
      <c r="FT29" s="2">
        <f t="shared" si="89"/>
        <v>4.4727636018715197E-2</v>
      </c>
      <c r="FU29" s="2">
        <f t="shared" si="89"/>
        <v>2.5955206635840871E-2</v>
      </c>
      <c r="FW29" s="2">
        <f t="shared" si="112"/>
        <v>4.4348717414589711E-6</v>
      </c>
      <c r="FX29" s="2">
        <f t="shared" si="90"/>
        <v>1.8590517868631718E-6</v>
      </c>
      <c r="FY29" s="2">
        <f t="shared" si="90"/>
        <v>1.3750995172076391E-6</v>
      </c>
      <c r="FZ29" s="2">
        <f t="shared" si="90"/>
        <v>2.1226679844123682E-6</v>
      </c>
      <c r="GA29" s="2">
        <f t="shared" si="90"/>
        <v>3.0682078202934166E-6</v>
      </c>
      <c r="GB29" s="2">
        <f t="shared" si="90"/>
        <v>3.8595512646986485E-6</v>
      </c>
      <c r="GC29" s="2">
        <f t="shared" si="90"/>
        <v>4.7523827081109621E-6</v>
      </c>
      <c r="GD29" s="2">
        <f t="shared" si="90"/>
        <v>5.8216739289490911E-6</v>
      </c>
      <c r="GE29" s="2">
        <f t="shared" si="90"/>
        <v>5.9144615783339114E-6</v>
      </c>
      <c r="GF29" s="2">
        <f t="shared" si="90"/>
        <v>4.9142752168101222E-6</v>
      </c>
      <c r="GG29" s="2">
        <f t="shared" si="90"/>
        <v>4.159579714902782E-6</v>
      </c>
      <c r="GH29" s="2">
        <f t="shared" si="90"/>
        <v>3.3997901069553341E-6</v>
      </c>
      <c r="GI29" s="2">
        <f t="shared" si="90"/>
        <v>2.6701388719605956E-6</v>
      </c>
      <c r="GJ29" s="2">
        <f t="shared" si="90"/>
        <v>1.7705007065027615E-6</v>
      </c>
      <c r="GK29" s="2">
        <f t="shared" si="90"/>
        <v>9.4764578441074639E-7</v>
      </c>
      <c r="GM29" s="82">
        <f t="shared" si="113"/>
        <v>4.9125293686050439E-7</v>
      </c>
      <c r="GN29" s="82">
        <f t="shared" si="91"/>
        <v>6.6936112178036423E-12</v>
      </c>
      <c r="GO29" s="82">
        <f t="shared" si="91"/>
        <v>1.9901763086590274E-12</v>
      </c>
      <c r="GP29" s="82">
        <f t="shared" si="91"/>
        <v>1.0844853580659693E-12</v>
      </c>
      <c r="GQ29" s="82">
        <f t="shared" si="91"/>
        <v>2.4685063533394969E-11</v>
      </c>
      <c r="GR29" s="82">
        <f t="shared" si="91"/>
        <v>1.467505468543885E-10</v>
      </c>
      <c r="GS29" s="82">
        <f t="shared" si="91"/>
        <v>2.545045059176809E-10</v>
      </c>
      <c r="GT29" s="82">
        <f t="shared" si="91"/>
        <v>3.3202788731463011E-10</v>
      </c>
      <c r="GU29" s="82">
        <f t="shared" si="91"/>
        <v>2.2010536788414347E-10</v>
      </c>
      <c r="GV29" s="82">
        <f t="shared" si="91"/>
        <v>7.3280271569407067E-11</v>
      </c>
      <c r="GW29" s="82">
        <f t="shared" si="91"/>
        <v>1.3029141834682166E-11</v>
      </c>
      <c r="GX29" s="82">
        <f t="shared" si="91"/>
        <v>3.2546992157508212E-11</v>
      </c>
      <c r="GY29" s="82">
        <f t="shared" si="91"/>
        <v>5.45939949089663E-11</v>
      </c>
      <c r="GZ29" s="82">
        <f t="shared" si="91"/>
        <v>3.6221613439184869E-12</v>
      </c>
      <c r="HA29" s="82">
        <f t="shared" si="91"/>
        <v>1.655021031088719E-18</v>
      </c>
      <c r="HC29" s="82">
        <f t="shared" ref="HC29:HC91" si="145" xml:space="preserve"> _xlfn.NORM.DIST($B29, C$8, ABS(C$12), TRUE) * _xlfn.NORM.DIST(($B29 - C$8)*C$16, 0, ABS(C$12), TRUE) * 2</f>
        <v>1.01200684627179E-28</v>
      </c>
      <c r="HD29" s="82">
        <f t="shared" si="92"/>
        <v>7.7133613449884579E-30</v>
      </c>
      <c r="HE29" s="82">
        <f t="shared" si="92"/>
        <v>1.1276123693739257E-27</v>
      </c>
      <c r="HF29" s="82">
        <f t="shared" si="92"/>
        <v>5.3740971366175956E-33</v>
      </c>
      <c r="HG29" s="82">
        <f t="shared" si="92"/>
        <v>8.2605785999013826E-29</v>
      </c>
      <c r="HH29" s="82">
        <f t="shared" si="92"/>
        <v>2.2363791731871838E-26</v>
      </c>
      <c r="HI29" s="82">
        <f t="shared" si="92"/>
        <v>8.1784637902672403E-28</v>
      </c>
      <c r="HJ29" s="82">
        <f t="shared" si="92"/>
        <v>8.8539119443733696E-26</v>
      </c>
      <c r="HK29" s="82">
        <f t="shared" si="92"/>
        <v>5.2249802406722011E-27</v>
      </c>
      <c r="HL29" s="82">
        <f t="shared" si="92"/>
        <v>4.3109331443112352E-28</v>
      </c>
      <c r="HM29" s="82">
        <f t="shared" si="92"/>
        <v>2.3321286195132255E-30</v>
      </c>
      <c r="HN29" s="82">
        <f t="shared" si="92"/>
        <v>3.2165614661827081E-29</v>
      </c>
      <c r="HO29" s="82">
        <f t="shared" si="92"/>
        <v>2.5437790276778276E-28</v>
      </c>
      <c r="HP29" s="82">
        <f t="shared" si="92"/>
        <v>5.5053268473594798E-31</v>
      </c>
      <c r="HQ29" s="82">
        <f t="shared" si="92"/>
        <v>4.784412250854142E-48</v>
      </c>
      <c r="HS29" s="82">
        <f t="shared" si="114"/>
        <v>1.2951902269426801E-151</v>
      </c>
      <c r="HT29" s="82">
        <f t="shared" si="93"/>
        <v>6.287303652501432E-149</v>
      </c>
      <c r="HU29" s="82">
        <f t="shared" si="93"/>
        <v>4.3809581632269855E-141</v>
      </c>
      <c r="HV29" s="82">
        <f t="shared" si="93"/>
        <v>7.3237710257180894E-170</v>
      </c>
      <c r="HW29" s="82">
        <f t="shared" si="93"/>
        <v>4.536623376601185E-158</v>
      </c>
      <c r="HX29" s="82">
        <f t="shared" si="93"/>
        <v>1.0298292791455647E-148</v>
      </c>
      <c r="HY29" s="82">
        <f t="shared" si="93"/>
        <v>2.171729429051536E-159</v>
      </c>
      <c r="HZ29" s="82">
        <f t="shared" si="93"/>
        <v>1.0455415215947533E-148</v>
      </c>
      <c r="IA29" s="82">
        <f t="shared" si="93"/>
        <v>3.9304600287679566E-155</v>
      </c>
      <c r="IB29" s="82">
        <f t="shared" si="93"/>
        <v>2.6220092913000114E-159</v>
      </c>
      <c r="IC29" s="82">
        <f t="shared" si="93"/>
        <v>2.8767406954496951E-172</v>
      </c>
      <c r="ID29" s="82">
        <f t="shared" si="93"/>
        <v>1.2945498078759197E-166</v>
      </c>
      <c r="IE29" s="82">
        <f t="shared" si="93"/>
        <v>8.2066427070865464E-160</v>
      </c>
      <c r="IF29" s="82">
        <f t="shared" si="93"/>
        <v>5.5049520763112411E-108</v>
      </c>
      <c r="IG29" s="82">
        <f t="shared" si="93"/>
        <v>5.2086854258610647E-72</v>
      </c>
      <c r="II29" s="82">
        <f t="shared" si="115"/>
        <v>0</v>
      </c>
      <c r="IJ29" s="82">
        <f t="shared" si="116"/>
        <v>0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1.4842195460423469E-297</v>
      </c>
      <c r="IW29" s="82">
        <f t="shared" si="129"/>
        <v>1.6470225280186207E-149</v>
      </c>
      <c r="IY29" s="82">
        <f t="shared" si="130"/>
        <v>4.9125293686050439E-7</v>
      </c>
      <c r="IZ29" s="82">
        <f t="shared" si="131"/>
        <v>6.6936112178036423E-12</v>
      </c>
      <c r="JA29" s="82">
        <f t="shared" si="132"/>
        <v>1.9901763086590286E-12</v>
      </c>
      <c r="JB29" s="82">
        <f t="shared" si="133"/>
        <v>1.0844853580659693E-12</v>
      </c>
      <c r="JC29" s="82">
        <f t="shared" si="134"/>
        <v>2.4685063533394969E-11</v>
      </c>
      <c r="JD29" s="82">
        <f t="shared" si="135"/>
        <v>1.4675054685438852E-10</v>
      </c>
      <c r="JE29" s="82">
        <f t="shared" si="136"/>
        <v>2.545045059176809E-10</v>
      </c>
      <c r="JF29" s="82">
        <f t="shared" si="137"/>
        <v>3.3202788731463021E-10</v>
      </c>
      <c r="JG29" s="82">
        <f t="shared" si="138"/>
        <v>2.2010536788414347E-10</v>
      </c>
      <c r="JH29" s="82">
        <f t="shared" si="139"/>
        <v>7.3280271569407067E-11</v>
      </c>
      <c r="JI29" s="82">
        <f t="shared" si="140"/>
        <v>1.3029141834682166E-11</v>
      </c>
      <c r="JJ29" s="82">
        <f t="shared" si="141"/>
        <v>3.2546992157508212E-11</v>
      </c>
      <c r="JK29" s="82">
        <f t="shared" si="142"/>
        <v>5.45939949089663E-11</v>
      </c>
      <c r="JL29" s="82">
        <f t="shared" si="143"/>
        <v>3.6221613439184869E-12</v>
      </c>
      <c r="JM29" s="82">
        <f t="shared" si="144"/>
        <v>1.655021031088719E-18</v>
      </c>
    </row>
    <row r="30" spans="1:274" x14ac:dyDescent="0.25">
      <c r="B30" s="2">
        <v>3</v>
      </c>
      <c r="C30" s="37">
        <v>0.29874600000000001</v>
      </c>
      <c r="D30" s="37">
        <v>0.28506599999999999</v>
      </c>
      <c r="E30" s="37">
        <v>0.28767799999999999</v>
      </c>
      <c r="F30" s="37">
        <v>0.292354</v>
      </c>
      <c r="G30" s="37">
        <v>0.28998000000000002</v>
      </c>
      <c r="H30" s="37">
        <v>0.28972900000000001</v>
      </c>
      <c r="I30" s="37">
        <v>0.28627999999999998</v>
      </c>
      <c r="J30" s="37">
        <v>0.29203699999999999</v>
      </c>
      <c r="K30" s="37">
        <v>0.29319699999999999</v>
      </c>
      <c r="L30" s="37">
        <v>0.29652000000000001</v>
      </c>
      <c r="M30" s="37">
        <v>0.29890499999999998</v>
      </c>
      <c r="N30" s="37">
        <v>0.291765</v>
      </c>
      <c r="O30" s="37">
        <v>0.305863</v>
      </c>
      <c r="P30" s="37">
        <v>0.31927699999999998</v>
      </c>
      <c r="Q30" s="37">
        <v>0.328013</v>
      </c>
      <c r="S30" s="4">
        <f t="shared" si="8"/>
        <v>0.300577369322029</v>
      </c>
      <c r="T30" s="4">
        <f t="shared" si="9"/>
        <v>0.28445515172765218</v>
      </c>
      <c r="U30" s="4">
        <f t="shared" si="10"/>
        <v>0.2846638132415516</v>
      </c>
      <c r="V30" s="4">
        <f t="shared" si="11"/>
        <v>0.28787559057733875</v>
      </c>
      <c r="W30" s="4">
        <f t="shared" si="12"/>
        <v>0.28935926584403471</v>
      </c>
      <c r="X30" s="4">
        <f t="shared" si="13"/>
        <v>0.28849513040430769</v>
      </c>
      <c r="Y30" s="4">
        <f t="shared" si="14"/>
        <v>0.28481554503294298</v>
      </c>
      <c r="Z30" s="4">
        <f t="shared" si="15"/>
        <v>0.2900381360067929</v>
      </c>
      <c r="AA30" s="4">
        <f t="shared" si="16"/>
        <v>0.29319010102318199</v>
      </c>
      <c r="AB30" s="4">
        <f t="shared" si="17"/>
        <v>0.29177791163845623</v>
      </c>
      <c r="AC30" s="4">
        <f t="shared" si="18"/>
        <v>0.29562417768549237</v>
      </c>
      <c r="AD30" s="4">
        <f t="shared" si="19"/>
        <v>0.29255560248223256</v>
      </c>
      <c r="AE30" s="4">
        <f t="shared" si="20"/>
        <v>0.30465738206066345</v>
      </c>
      <c r="AF30" s="4">
        <f t="shared" si="21"/>
        <v>0.31666634282292688</v>
      </c>
      <c r="AG30" s="4" t="e">
        <f t="shared" si="22"/>
        <v>#N/A</v>
      </c>
      <c r="AI30" s="4">
        <f t="shared" si="23"/>
        <v>-1.8313693220289862E-3</v>
      </c>
      <c r="AJ30" s="4">
        <f t="shared" si="24"/>
        <v>6.1084827234780814E-4</v>
      </c>
      <c r="AK30" s="4">
        <f t="shared" si="25"/>
        <v>3.0141867584483895E-3</v>
      </c>
      <c r="AL30" s="4">
        <f t="shared" si="26"/>
        <v>4.4784094226612559E-3</v>
      </c>
      <c r="AM30" s="4">
        <f t="shared" si="27"/>
        <v>6.207341559653079E-4</v>
      </c>
      <c r="AN30" s="4">
        <f t="shared" si="28"/>
        <v>1.2338695956923273E-3</v>
      </c>
      <c r="AO30" s="4">
        <f t="shared" si="29"/>
        <v>1.464454967056994E-3</v>
      </c>
      <c r="AP30" s="4">
        <f t="shared" si="30"/>
        <v>1.9988639932070895E-3</v>
      </c>
      <c r="AQ30" s="4">
        <f t="shared" si="31"/>
        <v>6.8989768179927857E-6</v>
      </c>
      <c r="AR30" s="4">
        <f t="shared" si="32"/>
        <v>4.7420883615437726E-3</v>
      </c>
      <c r="AS30" s="4">
        <f t="shared" si="33"/>
        <v>3.2808223145076032E-3</v>
      </c>
      <c r="AT30" s="4">
        <f t="shared" si="34"/>
        <v>-7.906024822325608E-4</v>
      </c>
      <c r="AU30" s="4">
        <f t="shared" si="35"/>
        <v>1.2056179393365452E-3</v>
      </c>
      <c r="AV30" s="4">
        <f t="shared" si="36"/>
        <v>2.6106571770730946E-3</v>
      </c>
      <c r="AW30" s="4">
        <f t="shared" si="36"/>
        <v>0</v>
      </c>
      <c r="AY30" s="2">
        <f t="shared" si="96"/>
        <v>0.30057489803078441</v>
      </c>
      <c r="AZ30" s="2">
        <f t="shared" si="37"/>
        <v>0.2844551516610343</v>
      </c>
      <c r="BA30" s="2">
        <f t="shared" si="37"/>
        <v>0.28466381322026907</v>
      </c>
      <c r="BB30" s="2">
        <f t="shared" si="37"/>
        <v>0.28787559056503104</v>
      </c>
      <c r="BC30" s="2">
        <f t="shared" si="37"/>
        <v>0.2893592655899162</v>
      </c>
      <c r="BD30" s="2">
        <f t="shared" si="37"/>
        <v>0.28849512896627588</v>
      </c>
      <c r="BE30" s="2">
        <f t="shared" si="37"/>
        <v>0.28481554260580066</v>
      </c>
      <c r="BF30" s="2">
        <f t="shared" si="37"/>
        <v>0.29003813288087249</v>
      </c>
      <c r="BG30" s="2">
        <f t="shared" si="37"/>
        <v>0.29319009895309889</v>
      </c>
      <c r="BH30" s="2">
        <f t="shared" si="37"/>
        <v>0.29177791092522792</v>
      </c>
      <c r="BI30" s="2">
        <f t="shared" si="37"/>
        <v>0.29562417754880083</v>
      </c>
      <c r="BJ30" s="2">
        <f t="shared" si="37"/>
        <v>0.29255560215830123</v>
      </c>
      <c r="BK30" s="2">
        <f t="shared" si="37"/>
        <v>0.30465738154327859</v>
      </c>
      <c r="BL30" s="2">
        <f t="shared" si="37"/>
        <v>0.31666634278673228</v>
      </c>
      <c r="BM30" s="2" t="e">
        <f t="shared" si="37"/>
        <v>#N/A</v>
      </c>
      <c r="BO30" s="2">
        <f t="shared" si="38"/>
        <v>0.29874600000000001</v>
      </c>
      <c r="BP30" s="2">
        <f t="shared" si="39"/>
        <v>0.28506599999999999</v>
      </c>
      <c r="BQ30" s="2">
        <f t="shared" si="40"/>
        <v>0.28767799999999999</v>
      </c>
      <c r="BR30" s="2">
        <f t="shared" si="41"/>
        <v>0.292354</v>
      </c>
      <c r="BS30" s="2">
        <f t="shared" si="42"/>
        <v>0.28998000000000002</v>
      </c>
      <c r="BT30" s="2">
        <f t="shared" si="43"/>
        <v>0.28972900000000001</v>
      </c>
      <c r="BU30" s="2">
        <f t="shared" si="44"/>
        <v>0.28627999999999998</v>
      </c>
      <c r="BV30" s="2">
        <f t="shared" si="45"/>
        <v>0.29203699999999999</v>
      </c>
      <c r="BW30" s="2">
        <f t="shared" si="46"/>
        <v>0.29319699999999999</v>
      </c>
      <c r="BX30" s="2">
        <f t="shared" si="47"/>
        <v>0.29652000000000001</v>
      </c>
      <c r="BY30" s="2">
        <f t="shared" si="48"/>
        <v>0.29890499999999998</v>
      </c>
      <c r="BZ30" s="2">
        <f t="shared" si="49"/>
        <v>0.291765</v>
      </c>
      <c r="CA30" s="2">
        <f t="shared" si="50"/>
        <v>0.305863</v>
      </c>
      <c r="CB30" s="2">
        <f t="shared" si="51"/>
        <v>0.31927699999999998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0.29847306978653532</v>
      </c>
      <c r="DL30" s="2">
        <f t="shared" si="70"/>
        <v>0.28341495330634292</v>
      </c>
      <c r="DM30" s="2">
        <f t="shared" si="70"/>
        <v>0.28435017045028149</v>
      </c>
      <c r="DN30" s="2">
        <f t="shared" si="70"/>
        <v>0.28774502078272596</v>
      </c>
      <c r="DO30" s="2">
        <f t="shared" si="70"/>
        <v>0.28911658095238096</v>
      </c>
      <c r="DP30" s="2">
        <f t="shared" si="70"/>
        <v>0.28846872470674484</v>
      </c>
      <c r="DQ30" s="2">
        <f t="shared" si="70"/>
        <v>0.28434855847237661</v>
      </c>
      <c r="DR30" s="2">
        <f t="shared" si="70"/>
        <v>0.28973388127549132</v>
      </c>
      <c r="DS30" s="2">
        <f t="shared" si="70"/>
        <v>0.29263877456433074</v>
      </c>
      <c r="DT30" s="2">
        <f t="shared" si="70"/>
        <v>0.29104287580645161</v>
      </c>
      <c r="DU30" s="2">
        <f t="shared" si="70"/>
        <v>0.29489608700980396</v>
      </c>
      <c r="DV30" s="2">
        <f t="shared" si="70"/>
        <v>0.29179725144830654</v>
      </c>
      <c r="DW30" s="2">
        <f t="shared" si="70"/>
        <v>0.30464360572638155</v>
      </c>
      <c r="DX30" s="2">
        <f t="shared" si="70"/>
        <v>0.31653690756302522</v>
      </c>
      <c r="DY30" s="2">
        <f t="shared" si="70"/>
        <v>0.31352844110007644</v>
      </c>
      <c r="EA30" s="2">
        <f t="shared" si="71"/>
        <v>0.32154339839321056</v>
      </c>
      <c r="EB30" s="2">
        <f t="shared" si="72"/>
        <v>0.31488414330724568</v>
      </c>
      <c r="EC30" s="2">
        <f t="shared" si="73"/>
        <v>0.29470457511078962</v>
      </c>
      <c r="ED30" s="2">
        <f t="shared" si="74"/>
        <v>0.2916237736013203</v>
      </c>
      <c r="EE30" s="2">
        <f t="shared" si="75"/>
        <v>0.29381345692696476</v>
      </c>
      <c r="EF30" s="2">
        <f t="shared" si="76"/>
        <v>0.28886554031212491</v>
      </c>
      <c r="EG30" s="2">
        <f t="shared" si="77"/>
        <v>0.29069167386954781</v>
      </c>
      <c r="EH30" s="2">
        <f t="shared" si="78"/>
        <v>0.29359065923672312</v>
      </c>
      <c r="EI30" s="2">
        <f t="shared" si="79"/>
        <v>0.29987706020490384</v>
      </c>
      <c r="EJ30" s="2">
        <f t="shared" si="80"/>
        <v>0.3019792465786314</v>
      </c>
      <c r="EK30" s="2">
        <f t="shared" si="81"/>
        <v>0.3071905480631002</v>
      </c>
      <c r="EL30" s="2">
        <f t="shared" si="82"/>
        <v>0.30442636118796262</v>
      </c>
      <c r="EM30" s="2">
        <f t="shared" si="83"/>
        <v>0.30488101849207416</v>
      </c>
      <c r="EN30" s="2">
        <f t="shared" si="84"/>
        <v>0.31918747525108965</v>
      </c>
      <c r="EO30" s="2">
        <f t="shared" si="85"/>
        <v>0.32813149691435967</v>
      </c>
      <c r="EQ30" s="2">
        <f t="shared" si="86"/>
        <v>0.31927078905417439</v>
      </c>
      <c r="ER30" s="2">
        <f t="shared" si="87"/>
        <v>0.31453017736491456</v>
      </c>
      <c r="ES30" s="2">
        <f t="shared" si="87"/>
        <v>0.30139090403351176</v>
      </c>
      <c r="ET30" s="2">
        <f t="shared" si="87"/>
        <v>0.28897454372830156</v>
      </c>
      <c r="EU30" s="2">
        <f t="shared" si="87"/>
        <v>0.29162295308512837</v>
      </c>
      <c r="EV30" s="2">
        <f t="shared" si="87"/>
        <v>0.29025613783617793</v>
      </c>
      <c r="EW30" s="2">
        <f t="shared" si="87"/>
        <v>0.29003320829644913</v>
      </c>
      <c r="EX30" s="2">
        <f t="shared" si="87"/>
        <v>0.29600393872096759</v>
      </c>
      <c r="EY30" s="2">
        <f t="shared" si="87"/>
        <v>0.29228531727351231</v>
      </c>
      <c r="EZ30" s="2">
        <f t="shared" si="87"/>
        <v>0.29838537258697367</v>
      </c>
      <c r="FA30" s="2">
        <f t="shared" si="87"/>
        <v>0.30143255417205067</v>
      </c>
      <c r="FB30" s="2">
        <f t="shared" si="87"/>
        <v>0.3045313937013438</v>
      </c>
      <c r="FC30" s="2">
        <f t="shared" si="87"/>
        <v>0.31077763752737492</v>
      </c>
      <c r="FD30" s="2">
        <f t="shared" si="87"/>
        <v>0.32036772309954381</v>
      </c>
      <c r="FE30" s="2">
        <f t="shared" si="87"/>
        <v>0.32940901720195126</v>
      </c>
      <c r="FG30" s="2">
        <f t="shared" si="88"/>
        <v>9.1105737208481211E-2</v>
      </c>
      <c r="FH30" s="2">
        <f t="shared" si="89"/>
        <v>3.305452336679196E-2</v>
      </c>
      <c r="FI30" s="2">
        <f t="shared" si="89"/>
        <v>3.0289784767777557E-2</v>
      </c>
      <c r="FJ30" s="2">
        <f t="shared" si="89"/>
        <v>3.3664415956645939E-2</v>
      </c>
      <c r="FK30" s="2">
        <f t="shared" si="89"/>
        <v>5.1670942172988107E-2</v>
      </c>
      <c r="FL30" s="2">
        <f t="shared" si="89"/>
        <v>6.6525545584592491E-2</v>
      </c>
      <c r="FM30" s="2">
        <f t="shared" si="89"/>
        <v>7.3621168049140984E-2</v>
      </c>
      <c r="FN30" s="2">
        <f t="shared" si="89"/>
        <v>7.8883514598997048E-2</v>
      </c>
      <c r="FO30" s="2">
        <f t="shared" si="89"/>
        <v>7.6174614980056565E-2</v>
      </c>
      <c r="FP30" s="2">
        <f t="shared" si="89"/>
        <v>6.7211920599095962E-2</v>
      </c>
      <c r="FQ30" s="2">
        <f t="shared" si="89"/>
        <v>5.9223157273653695E-2</v>
      </c>
      <c r="FR30" s="2">
        <f t="shared" si="89"/>
        <v>6.0047804959190293E-2</v>
      </c>
      <c r="FS30" s="2">
        <f t="shared" si="89"/>
        <v>5.7952035732092261E-2</v>
      </c>
      <c r="FT30" s="2">
        <f t="shared" si="89"/>
        <v>4.8832155110405687E-2</v>
      </c>
      <c r="FU30" s="2">
        <f t="shared" si="89"/>
        <v>2.838823085676186E-2</v>
      </c>
      <c r="FW30" s="2">
        <f t="shared" si="112"/>
        <v>4.8627380865892278E-6</v>
      </c>
      <c r="FX30" s="2">
        <f t="shared" si="90"/>
        <v>2.0384093841915434E-6</v>
      </c>
      <c r="FY30" s="2">
        <f t="shared" si="90"/>
        <v>1.507766438114161E-6</v>
      </c>
      <c r="FZ30" s="2">
        <f t="shared" si="90"/>
        <v>2.327458685916361E-6</v>
      </c>
      <c r="GA30" s="2">
        <f t="shared" si="90"/>
        <v>3.3642219803270433E-6</v>
      </c>
      <c r="GB30" s="2">
        <f t="shared" si="90"/>
        <v>4.2319122328333148E-6</v>
      </c>
      <c r="GC30" s="2">
        <f t="shared" si="90"/>
        <v>5.2108816299755106E-6</v>
      </c>
      <c r="GD30" s="2">
        <f t="shared" si="90"/>
        <v>6.383334942854643E-6</v>
      </c>
      <c r="GE30" s="2">
        <f t="shared" si="90"/>
        <v>6.4850744620787138E-6</v>
      </c>
      <c r="GF30" s="2">
        <f t="shared" si="90"/>
        <v>5.3883930703319984E-6</v>
      </c>
      <c r="GG30" s="2">
        <f t="shared" si="90"/>
        <v>4.5608866321866823E-6</v>
      </c>
      <c r="GH30" s="2">
        <f t="shared" si="90"/>
        <v>3.7277945010023009E-6</v>
      </c>
      <c r="GI30" s="2">
        <f t="shared" si="90"/>
        <v>2.9277482995613799E-6</v>
      </c>
      <c r="GJ30" s="2">
        <f t="shared" si="90"/>
        <v>1.9413150893312021E-6</v>
      </c>
      <c r="GK30" s="2">
        <f t="shared" si="90"/>
        <v>1.0390728452739133E-6</v>
      </c>
      <c r="GM30" s="82">
        <f t="shared" si="113"/>
        <v>8.1264784385725025E-7</v>
      </c>
      <c r="GN30" s="82">
        <f t="shared" si="91"/>
        <v>1.4974187484222174E-11</v>
      </c>
      <c r="GO30" s="82">
        <f t="shared" si="91"/>
        <v>4.5877192690804828E-12</v>
      </c>
      <c r="GP30" s="82">
        <f t="shared" si="91"/>
        <v>2.6340109899834064E-12</v>
      </c>
      <c r="GQ30" s="82">
        <f t="shared" si="91"/>
        <v>5.8655726646794708E-11</v>
      </c>
      <c r="GR30" s="82">
        <f t="shared" si="91"/>
        <v>3.4514391993465526E-10</v>
      </c>
      <c r="GS30" s="82">
        <f t="shared" si="91"/>
        <v>6.0157450259919516E-10</v>
      </c>
      <c r="GT30" s="82">
        <f t="shared" si="91"/>
        <v>7.9271359111753219E-10</v>
      </c>
      <c r="GU30" s="82">
        <f t="shared" si="91"/>
        <v>5.3086847264843944E-10</v>
      </c>
      <c r="GV30" s="82">
        <f t="shared" si="91"/>
        <v>1.7942303514379846E-10</v>
      </c>
      <c r="GW30" s="82">
        <f t="shared" si="91"/>
        <v>3.3401443562951216E-11</v>
      </c>
      <c r="GX30" s="82">
        <f t="shared" si="91"/>
        <v>7.9997331730850311E-11</v>
      </c>
      <c r="GY30" s="82">
        <f t="shared" si="91"/>
        <v>1.2921720146141799E-10</v>
      </c>
      <c r="GZ30" s="82">
        <f t="shared" si="91"/>
        <v>9.2783550574292318E-12</v>
      </c>
      <c r="HA30" s="82">
        <f t="shared" si="91"/>
        <v>6.7487508232383699E-18</v>
      </c>
      <c r="HC30" s="82">
        <f t="shared" si="145"/>
        <v>5.3913499506021487E-28</v>
      </c>
      <c r="HD30" s="82">
        <f t="shared" si="92"/>
        <v>3.7005747489374145E-29</v>
      </c>
      <c r="HE30" s="82">
        <f t="shared" si="92"/>
        <v>4.7573706071835929E-27</v>
      </c>
      <c r="HF30" s="82">
        <f t="shared" si="92"/>
        <v>3.24831738990723E-32</v>
      </c>
      <c r="HG30" s="82">
        <f t="shared" si="92"/>
        <v>4.4126195447731998E-28</v>
      </c>
      <c r="HH30" s="82">
        <f t="shared" si="92"/>
        <v>1.1071118627056859E-25</v>
      </c>
      <c r="HI30" s="82">
        <f t="shared" si="92"/>
        <v>4.6195396223645981E-27</v>
      </c>
      <c r="HJ30" s="82">
        <f t="shared" si="92"/>
        <v>4.5219675078050886E-25</v>
      </c>
      <c r="HK30" s="82">
        <f t="shared" si="92"/>
        <v>2.8805623793672269E-26</v>
      </c>
      <c r="HL30" s="82">
        <f t="shared" si="92"/>
        <v>2.4513746962647814E-27</v>
      </c>
      <c r="HM30" s="82">
        <f t="shared" si="92"/>
        <v>1.4883714396163075E-29</v>
      </c>
      <c r="HN30" s="82">
        <f t="shared" si="92"/>
        <v>1.8693403521151145E-28</v>
      </c>
      <c r="HO30" s="82">
        <f t="shared" si="92"/>
        <v>1.3385960256482393E-27</v>
      </c>
      <c r="HP30" s="82">
        <f t="shared" si="92"/>
        <v>3.2567367007135336E-30</v>
      </c>
      <c r="HQ30" s="82">
        <f t="shared" si="92"/>
        <v>7.0888348027995176E-47</v>
      </c>
      <c r="HS30" s="82">
        <f t="shared" si="114"/>
        <v>7.5244302627348529E-149</v>
      </c>
      <c r="HT30" s="82">
        <f t="shared" si="93"/>
        <v>2.0641195005627956E-146</v>
      </c>
      <c r="HU30" s="82">
        <f t="shared" si="93"/>
        <v>9.5404295783701988E-139</v>
      </c>
      <c r="HV30" s="82">
        <f t="shared" si="93"/>
        <v>6.2076834333556128E-167</v>
      </c>
      <c r="HW30" s="82">
        <f t="shared" si="93"/>
        <v>3.019908180711465E-155</v>
      </c>
      <c r="HX30" s="82">
        <f t="shared" si="93"/>
        <v>5.622511123989473E-146</v>
      </c>
      <c r="HY30" s="82">
        <f t="shared" si="93"/>
        <v>2.0966839597501263E-156</v>
      </c>
      <c r="HZ30" s="82">
        <f t="shared" si="93"/>
        <v>6.9824284851082092E-146</v>
      </c>
      <c r="IA30" s="82">
        <f t="shared" si="93"/>
        <v>3.4874286182102978E-152</v>
      </c>
      <c r="IB30" s="82">
        <f t="shared" si="93"/>
        <v>2.5030761445174435E-156</v>
      </c>
      <c r="IC30" s="82">
        <f t="shared" si="93"/>
        <v>4.2974364380615259E-169</v>
      </c>
      <c r="ID30" s="82">
        <f t="shared" si="93"/>
        <v>1.365981334480771E-163</v>
      </c>
      <c r="IE30" s="82">
        <f t="shared" si="93"/>
        <v>5.6646834148431315E-157</v>
      </c>
      <c r="IF30" s="82">
        <f t="shared" si="93"/>
        <v>3.861320231372706E-106</v>
      </c>
      <c r="IG30" s="82">
        <f t="shared" si="93"/>
        <v>7.558865093772641E-71</v>
      </c>
      <c r="II30" s="82">
        <f t="shared" si="115"/>
        <v>0</v>
      </c>
      <c r="IJ30" s="82">
        <f t="shared" si="116"/>
        <v>0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1.8429492285635005E-293</v>
      </c>
      <c r="IW30" s="82">
        <f t="shared" si="129"/>
        <v>1.4759191767867632E-147</v>
      </c>
      <c r="IY30" s="82">
        <f t="shared" si="130"/>
        <v>8.1264784385725025E-7</v>
      </c>
      <c r="IZ30" s="82">
        <f t="shared" si="131"/>
        <v>1.4974187484222174E-11</v>
      </c>
      <c r="JA30" s="82">
        <f t="shared" si="132"/>
        <v>4.5877192690804877E-12</v>
      </c>
      <c r="JB30" s="82">
        <f t="shared" si="133"/>
        <v>2.6340109899834064E-12</v>
      </c>
      <c r="JC30" s="82">
        <f t="shared" si="134"/>
        <v>5.8655726646794708E-11</v>
      </c>
      <c r="JD30" s="82">
        <f t="shared" si="135"/>
        <v>3.4514391993465537E-10</v>
      </c>
      <c r="JE30" s="82">
        <f t="shared" si="136"/>
        <v>6.0157450259919516E-10</v>
      </c>
      <c r="JF30" s="82">
        <f t="shared" si="137"/>
        <v>7.927135911175326E-10</v>
      </c>
      <c r="JG30" s="82">
        <f t="shared" si="138"/>
        <v>5.3086847264843944E-10</v>
      </c>
      <c r="JH30" s="82">
        <f t="shared" si="139"/>
        <v>1.7942303514379846E-10</v>
      </c>
      <c r="JI30" s="82">
        <f t="shared" si="140"/>
        <v>3.3401443562951216E-11</v>
      </c>
      <c r="JJ30" s="82">
        <f t="shared" si="141"/>
        <v>7.9997331730850311E-11</v>
      </c>
      <c r="JK30" s="82">
        <f t="shared" si="142"/>
        <v>1.2921720146141799E-10</v>
      </c>
      <c r="JL30" s="82">
        <f t="shared" si="143"/>
        <v>9.2783550574292318E-12</v>
      </c>
      <c r="JM30" s="82">
        <f t="shared" si="144"/>
        <v>6.7487508232383699E-18</v>
      </c>
    </row>
    <row r="31" spans="1:274" x14ac:dyDescent="0.25">
      <c r="B31" s="2">
        <v>4</v>
      </c>
      <c r="C31" s="37">
        <v>0.30140499999999998</v>
      </c>
      <c r="D31" s="37">
        <v>0.28983700000000001</v>
      </c>
      <c r="E31" s="37">
        <v>0.28575600000000001</v>
      </c>
      <c r="F31" s="37">
        <v>0.28552499999999997</v>
      </c>
      <c r="G31" s="37">
        <v>0.29094700000000001</v>
      </c>
      <c r="H31" s="37">
        <v>0.29012900000000003</v>
      </c>
      <c r="I31" s="37">
        <v>0.28517799999999999</v>
      </c>
      <c r="J31" s="37">
        <v>0.29113699999999998</v>
      </c>
      <c r="K31" s="37">
        <v>0.296371</v>
      </c>
      <c r="L31" s="37">
        <v>0.29102899999999998</v>
      </c>
      <c r="M31" s="37">
        <v>0.29647899999999999</v>
      </c>
      <c r="N31" s="37">
        <v>0.29341899999999999</v>
      </c>
      <c r="O31" s="37">
        <v>0.30876599999999998</v>
      </c>
      <c r="P31" s="37">
        <v>0.31720599999999999</v>
      </c>
      <c r="Q31" s="37">
        <v>0.32940999999999998</v>
      </c>
      <c r="S31" s="4">
        <f t="shared" si="8"/>
        <v>0.30149530423723298</v>
      </c>
      <c r="T31" s="4">
        <f t="shared" si="9"/>
        <v>0.28529695175855652</v>
      </c>
      <c r="U31" s="4">
        <f t="shared" si="10"/>
        <v>0.28527106627590776</v>
      </c>
      <c r="V31" s="4">
        <f t="shared" si="11"/>
        <v>0.28836745946907633</v>
      </c>
      <c r="W31" s="4">
        <f t="shared" si="12"/>
        <v>0.2901122127966595</v>
      </c>
      <c r="X31" s="4">
        <f t="shared" si="13"/>
        <v>0.28912793491605004</v>
      </c>
      <c r="Y31" s="4">
        <f t="shared" si="14"/>
        <v>0.28553787882955806</v>
      </c>
      <c r="Z31" s="4">
        <f t="shared" si="15"/>
        <v>0.29059423148354052</v>
      </c>
      <c r="AA31" s="4">
        <f t="shared" si="16"/>
        <v>0.29372403664676816</v>
      </c>
      <c r="AB31" s="4">
        <f t="shared" si="17"/>
        <v>0.29242885731007207</v>
      </c>
      <c r="AC31" s="4">
        <f t="shared" si="18"/>
        <v>0.29624374538270304</v>
      </c>
      <c r="AD31" s="4">
        <f t="shared" si="19"/>
        <v>0.2933283246973164</v>
      </c>
      <c r="AE31" s="4">
        <f t="shared" si="20"/>
        <v>0.30534171385294029</v>
      </c>
      <c r="AF31" s="4">
        <f t="shared" si="21"/>
        <v>0.31710523928306478</v>
      </c>
      <c r="AG31" s="4" t="e">
        <f t="shared" si="22"/>
        <v>#N/A</v>
      </c>
      <c r="AI31" s="4">
        <f t="shared" si="23"/>
        <v>-9.030423723299652E-5</v>
      </c>
      <c r="AJ31" s="4">
        <f t="shared" si="24"/>
        <v>4.5400482414434951E-3</v>
      </c>
      <c r="AK31" s="4">
        <f t="shared" si="25"/>
        <v>4.8493372409225133E-4</v>
      </c>
      <c r="AL31" s="4">
        <f t="shared" si="26"/>
        <v>-2.8424594690763527E-3</v>
      </c>
      <c r="AM31" s="4">
        <f t="shared" si="27"/>
        <v>8.3478720334051459E-4</v>
      </c>
      <c r="AN31" s="4">
        <f t="shared" si="28"/>
        <v>1.0010650839499813E-3</v>
      </c>
      <c r="AO31" s="4">
        <f t="shared" si="29"/>
        <v>-3.5987882955806905E-4</v>
      </c>
      <c r="AP31" s="4">
        <f t="shared" si="30"/>
        <v>5.4276851645945756E-4</v>
      </c>
      <c r="AQ31" s="4">
        <f t="shared" si="31"/>
        <v>2.6469633532318348E-3</v>
      </c>
      <c r="AR31" s="4">
        <f t="shared" si="32"/>
        <v>-1.3998573100720835E-3</v>
      </c>
      <c r="AS31" s="4">
        <f t="shared" si="33"/>
        <v>2.3525461729695385E-4</v>
      </c>
      <c r="AT31" s="4">
        <f t="shared" si="34"/>
        <v>9.0675302683584924E-5</v>
      </c>
      <c r="AU31" s="4">
        <f t="shared" si="35"/>
        <v>3.4242861470596964E-3</v>
      </c>
      <c r="AV31" s="4">
        <f t="shared" si="36"/>
        <v>1.0076071693521094E-4</v>
      </c>
      <c r="AW31" s="4">
        <f t="shared" si="36"/>
        <v>0</v>
      </c>
      <c r="AY31" s="2">
        <f t="shared" si="96"/>
        <v>0.30149132786895655</v>
      </c>
      <c r="AZ31" s="2">
        <f t="shared" si="37"/>
        <v>0.2852969516139014</v>
      </c>
      <c r="BA31" s="2">
        <f t="shared" si="37"/>
        <v>0.28527106622829651</v>
      </c>
      <c r="BB31" s="2">
        <f t="shared" si="37"/>
        <v>0.28836745944012621</v>
      </c>
      <c r="BC31" s="2">
        <f t="shared" si="37"/>
        <v>0.29011221221359407</v>
      </c>
      <c r="BD31" s="2">
        <f t="shared" si="37"/>
        <v>0.28912793165739403</v>
      </c>
      <c r="BE31" s="2">
        <f t="shared" si="37"/>
        <v>0.28553787330909303</v>
      </c>
      <c r="BF31" s="2">
        <f t="shared" si="37"/>
        <v>0.29059422431055576</v>
      </c>
      <c r="BG31" s="2">
        <f t="shared" si="37"/>
        <v>0.29372403184766599</v>
      </c>
      <c r="BH31" s="2">
        <f t="shared" si="37"/>
        <v>0.29242885562988574</v>
      </c>
      <c r="BI31" s="2">
        <f t="shared" si="37"/>
        <v>0.29624374504556206</v>
      </c>
      <c r="BJ31" s="2">
        <f t="shared" si="37"/>
        <v>0.29332832393042096</v>
      </c>
      <c r="BK31" s="2">
        <f t="shared" si="37"/>
        <v>0.30534171267161497</v>
      </c>
      <c r="BL31" s="2">
        <f t="shared" si="37"/>
        <v>0.31710523919368605</v>
      </c>
      <c r="BM31" s="2" t="e">
        <f t="shared" si="37"/>
        <v>#N/A</v>
      </c>
      <c r="BO31" s="2">
        <f t="shared" si="38"/>
        <v>0.30140499999999998</v>
      </c>
      <c r="BP31" s="2">
        <f t="shared" si="39"/>
        <v>0.28983700000000001</v>
      </c>
      <c r="BQ31" s="2">
        <f t="shared" si="40"/>
        <v>0.28575600000000001</v>
      </c>
      <c r="BR31" s="2">
        <f t="shared" si="41"/>
        <v>0.28552499999999997</v>
      </c>
      <c r="BS31" s="2">
        <f t="shared" si="42"/>
        <v>0.29094700000000001</v>
      </c>
      <c r="BT31" s="2">
        <f t="shared" si="43"/>
        <v>0.29012900000000003</v>
      </c>
      <c r="BU31" s="2">
        <f t="shared" si="44"/>
        <v>0.28517799999999999</v>
      </c>
      <c r="BV31" s="2">
        <f t="shared" si="45"/>
        <v>0.29113699999999998</v>
      </c>
      <c r="BW31" s="2">
        <f t="shared" si="46"/>
        <v>0.296371</v>
      </c>
      <c r="BX31" s="2">
        <f t="shared" si="47"/>
        <v>0.29102899999999998</v>
      </c>
      <c r="BY31" s="2">
        <f t="shared" si="48"/>
        <v>0.29647899999999999</v>
      </c>
      <c r="BZ31" s="2">
        <f t="shared" si="49"/>
        <v>0.29341899999999999</v>
      </c>
      <c r="CA31" s="2">
        <f t="shared" si="50"/>
        <v>0.30876599999999998</v>
      </c>
      <c r="CB31" s="2">
        <f t="shared" si="51"/>
        <v>0.31720599999999999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0.29933381143951832</v>
      </c>
      <c r="DL31" s="2">
        <f t="shared" si="70"/>
        <v>0.28420273346828623</v>
      </c>
      <c r="DM31" s="2">
        <f t="shared" si="70"/>
        <v>0.2849566313320826</v>
      </c>
      <c r="DN31" s="2">
        <f t="shared" si="70"/>
        <v>0.28825201147098511</v>
      </c>
      <c r="DO31" s="2">
        <f t="shared" si="70"/>
        <v>0.28990511904761906</v>
      </c>
      <c r="DP31" s="2">
        <f t="shared" si="70"/>
        <v>0.28916532423020525</v>
      </c>
      <c r="DQ31" s="2">
        <f t="shared" si="70"/>
        <v>0.28510973889506852</v>
      </c>
      <c r="DR31" s="2">
        <f t="shared" si="70"/>
        <v>0.2903346510196515</v>
      </c>
      <c r="DS31" s="2">
        <f t="shared" si="70"/>
        <v>0.29319478257322956</v>
      </c>
      <c r="DT31" s="2">
        <f t="shared" si="70"/>
        <v>0.29169827056451614</v>
      </c>
      <c r="DU31" s="2">
        <f t="shared" si="70"/>
        <v>0.29551189616755796</v>
      </c>
      <c r="DV31" s="2">
        <f t="shared" si="70"/>
        <v>0.29256851648841348</v>
      </c>
      <c r="DW31" s="2">
        <f t="shared" si="70"/>
        <v>0.30538397638146175</v>
      </c>
      <c r="DX31" s="2">
        <f t="shared" si="70"/>
        <v>0.31700245294117646</v>
      </c>
      <c r="DY31" s="2">
        <f t="shared" si="70"/>
        <v>0.31424535645530949</v>
      </c>
      <c r="EA31" s="2">
        <f t="shared" si="71"/>
        <v>0.32112151440743347</v>
      </c>
      <c r="EB31" s="2">
        <f t="shared" si="72"/>
        <v>0.31448972271143649</v>
      </c>
      <c r="EC31" s="2">
        <f t="shared" si="73"/>
        <v>0.29445145099032294</v>
      </c>
      <c r="ED31" s="2">
        <f t="shared" si="74"/>
        <v>0.29138998047225045</v>
      </c>
      <c r="EE31" s="2">
        <f t="shared" si="75"/>
        <v>0.29357875219556134</v>
      </c>
      <c r="EF31" s="2">
        <f t="shared" si="76"/>
        <v>0.28864932441776714</v>
      </c>
      <c r="EG31" s="2">
        <f t="shared" si="77"/>
        <v>0.29045113798246569</v>
      </c>
      <c r="EH31" s="2">
        <f t="shared" si="78"/>
        <v>0.29335834965176794</v>
      </c>
      <c r="EI31" s="2">
        <f t="shared" si="79"/>
        <v>0.29957850282030618</v>
      </c>
      <c r="EJ31" s="2">
        <f t="shared" si="80"/>
        <v>0.3016762832653061</v>
      </c>
      <c r="EK31" s="2">
        <f t="shared" si="81"/>
        <v>0.30684688619156236</v>
      </c>
      <c r="EL31" s="2">
        <f t="shared" si="82"/>
        <v>0.30417538072428463</v>
      </c>
      <c r="EM31" s="2">
        <f t="shared" si="83"/>
        <v>0.30471484284851741</v>
      </c>
      <c r="EN31" s="2">
        <f t="shared" si="84"/>
        <v>0.31893113171350679</v>
      </c>
      <c r="EO31" s="2">
        <f t="shared" si="85"/>
        <v>0.32787536262192618</v>
      </c>
      <c r="EQ31" s="2">
        <f t="shared" si="86"/>
        <v>0.31887201780265978</v>
      </c>
      <c r="ER31" s="2">
        <f t="shared" si="87"/>
        <v>0.31413926293890698</v>
      </c>
      <c r="ES31" s="2">
        <f t="shared" si="87"/>
        <v>0.30107310026609069</v>
      </c>
      <c r="ET31" s="2">
        <f t="shared" si="87"/>
        <v>0.2887666072167861</v>
      </c>
      <c r="EU31" s="2">
        <f t="shared" si="87"/>
        <v>0.29141125138304014</v>
      </c>
      <c r="EV31" s="2">
        <f t="shared" si="87"/>
        <v>0.29002495207795803</v>
      </c>
      <c r="EW31" s="2">
        <f t="shared" si="87"/>
        <v>0.28980007711352107</v>
      </c>
      <c r="EX31" s="2">
        <f t="shared" si="87"/>
        <v>0.29574496231017455</v>
      </c>
      <c r="EY31" s="2">
        <f t="shared" si="87"/>
        <v>0.29207133671399593</v>
      </c>
      <c r="EZ31" s="2">
        <f t="shared" si="87"/>
        <v>0.29812187854361466</v>
      </c>
      <c r="FA31" s="2">
        <f t="shared" si="87"/>
        <v>0.30115118275948821</v>
      </c>
      <c r="FB31" s="2">
        <f t="shared" si="87"/>
        <v>0.30427893011538493</v>
      </c>
      <c r="FC31" s="2">
        <f t="shared" si="87"/>
        <v>0.310550168866989</v>
      </c>
      <c r="FD31" s="2">
        <f t="shared" si="87"/>
        <v>0.32009864206283029</v>
      </c>
      <c r="FE31" s="2">
        <f t="shared" si="87"/>
        <v>0.32913809508624498</v>
      </c>
      <c r="FG31" s="2">
        <f t="shared" si="88"/>
        <v>9.9025052189754936E-2</v>
      </c>
      <c r="FH31" s="2">
        <f t="shared" si="89"/>
        <v>3.6128349375801325E-2</v>
      </c>
      <c r="FI31" s="2">
        <f t="shared" si="89"/>
        <v>3.3115315551397781E-2</v>
      </c>
      <c r="FJ31" s="2">
        <f t="shared" si="89"/>
        <v>3.6792799406808747E-2</v>
      </c>
      <c r="FK31" s="2">
        <f t="shared" si="89"/>
        <v>5.6375025240836395E-2</v>
      </c>
      <c r="FL31" s="2">
        <f t="shared" si="89"/>
        <v>7.2478623235695913E-2</v>
      </c>
      <c r="FM31" s="2">
        <f t="shared" si="89"/>
        <v>8.0154679875153179E-2</v>
      </c>
      <c r="FN31" s="2">
        <f t="shared" si="89"/>
        <v>8.5840759329626704E-2</v>
      </c>
      <c r="FO31" s="2">
        <f t="shared" si="89"/>
        <v>8.2914450421344807E-2</v>
      </c>
      <c r="FP31" s="2">
        <f t="shared" si="89"/>
        <v>7.3221601094189251E-2</v>
      </c>
      <c r="FQ31" s="2">
        <f t="shared" si="89"/>
        <v>6.4567975812723263E-2</v>
      </c>
      <c r="FR31" s="2">
        <f t="shared" si="89"/>
        <v>6.5461868366386941E-2</v>
      </c>
      <c r="FS31" s="2">
        <f t="shared" si="89"/>
        <v>6.3189842377313801E-2</v>
      </c>
      <c r="FT31" s="2">
        <f t="shared" si="89"/>
        <v>5.3292320530920249E-2</v>
      </c>
      <c r="FU31" s="2">
        <f t="shared" si="89"/>
        <v>3.1042056770083815E-2</v>
      </c>
      <c r="FW31" s="2">
        <f t="shared" si="112"/>
        <v>5.3318837840564422E-6</v>
      </c>
      <c r="FX31" s="2">
        <f t="shared" si="90"/>
        <v>2.2350710050260142E-6</v>
      </c>
      <c r="FY31" s="2">
        <f t="shared" si="90"/>
        <v>1.6532327837785208E-6</v>
      </c>
      <c r="FZ31" s="2">
        <f t="shared" si="90"/>
        <v>2.5520071284806695E-6</v>
      </c>
      <c r="GA31" s="2">
        <f t="shared" si="90"/>
        <v>3.6887948511270971E-6</v>
      </c>
      <c r="GB31" s="2">
        <f t="shared" si="90"/>
        <v>4.6401975967597956E-6</v>
      </c>
      <c r="GC31" s="2">
        <f t="shared" si="90"/>
        <v>5.7136152175085267E-6</v>
      </c>
      <c r="GD31" s="2">
        <f t="shared" si="90"/>
        <v>6.999183273053516E-6</v>
      </c>
      <c r="GE31" s="2">
        <f t="shared" si="90"/>
        <v>7.1107382990708582E-6</v>
      </c>
      <c r="GF31" s="2">
        <f t="shared" si="90"/>
        <v>5.9082524423895139E-6</v>
      </c>
      <c r="GG31" s="2">
        <f t="shared" si="90"/>
        <v>5.0009105467423877E-6</v>
      </c>
      <c r="GH31" s="2">
        <f t="shared" si="90"/>
        <v>4.0874439199986457E-6</v>
      </c>
      <c r="GI31" s="2">
        <f t="shared" si="90"/>
        <v>3.2102112674956249E-6</v>
      </c>
      <c r="GJ31" s="2">
        <f t="shared" si="90"/>
        <v>2.1286092686184471E-6</v>
      </c>
      <c r="GK31" s="2">
        <f t="shared" si="90"/>
        <v>1.1393206048328407E-6</v>
      </c>
      <c r="GM31" s="82">
        <f t="shared" si="113"/>
        <v>1.3320421151272651E-6</v>
      </c>
      <c r="GN31" s="82">
        <f t="shared" si="91"/>
        <v>3.3060258505653951E-11</v>
      </c>
      <c r="GO31" s="82">
        <f t="shared" si="91"/>
        <v>1.0433477765013691E-11</v>
      </c>
      <c r="GP31" s="82">
        <f t="shared" si="91"/>
        <v>6.3026670593079623E-12</v>
      </c>
      <c r="GQ31" s="82">
        <f t="shared" si="91"/>
        <v>1.3715333475934641E-10</v>
      </c>
      <c r="GR31" s="82">
        <f t="shared" si="91"/>
        <v>7.9809466461239865E-10</v>
      </c>
      <c r="GS31" s="82">
        <f t="shared" si="91"/>
        <v>1.3971357701275045E-9</v>
      </c>
      <c r="GT31" s="82">
        <f t="shared" si="91"/>
        <v>1.8583795028936221E-9</v>
      </c>
      <c r="GU31" s="82">
        <f t="shared" si="91"/>
        <v>1.2571461992961667E-9</v>
      </c>
      <c r="GV31" s="82">
        <f t="shared" si="91"/>
        <v>4.3145334907855774E-10</v>
      </c>
      <c r="GW31" s="82">
        <f t="shared" si="91"/>
        <v>8.4054308146091265E-11</v>
      </c>
      <c r="GX31" s="82">
        <f t="shared" si="91"/>
        <v>1.9320109338773382E-10</v>
      </c>
      <c r="GY31" s="82">
        <f t="shared" si="91"/>
        <v>3.0084322949988064E-10</v>
      </c>
      <c r="GZ31" s="82">
        <f t="shared" si="91"/>
        <v>2.3352585707986247E-11</v>
      </c>
      <c r="HA31" s="82">
        <f t="shared" si="91"/>
        <v>2.6836729300916898E-17</v>
      </c>
      <c r="HC31" s="82">
        <f t="shared" si="145"/>
        <v>2.808561079787387E-27</v>
      </c>
      <c r="HD31" s="82">
        <f t="shared" si="92"/>
        <v>1.7421652844990407E-28</v>
      </c>
      <c r="HE31" s="82">
        <f t="shared" si="92"/>
        <v>1.9728667221278226E-26</v>
      </c>
      <c r="HF31" s="82">
        <f t="shared" si="92"/>
        <v>1.9198768573779505E-31</v>
      </c>
      <c r="HG31" s="82">
        <f t="shared" si="92"/>
        <v>2.3049129873973697E-27</v>
      </c>
      <c r="HH31" s="82">
        <f t="shared" si="92"/>
        <v>5.3594095962065198E-25</v>
      </c>
      <c r="HI31" s="82">
        <f t="shared" si="92"/>
        <v>2.5453213874061955E-26</v>
      </c>
      <c r="HJ31" s="82">
        <f t="shared" si="92"/>
        <v>2.2551024761815156E-24</v>
      </c>
      <c r="HK31" s="82">
        <f t="shared" si="92"/>
        <v>1.5490293084351025E-25</v>
      </c>
      <c r="HL31" s="82">
        <f t="shared" si="92"/>
        <v>1.3598593603526019E-26</v>
      </c>
      <c r="HM31" s="82">
        <f t="shared" si="92"/>
        <v>9.2552467608089312E-29</v>
      </c>
      <c r="HN31" s="82">
        <f t="shared" si="92"/>
        <v>1.060240631099613E-27</v>
      </c>
      <c r="HO31" s="82">
        <f t="shared" si="92"/>
        <v>6.8879991719015672E-27</v>
      </c>
      <c r="HP31" s="82">
        <f t="shared" si="92"/>
        <v>1.8820486290668574E-29</v>
      </c>
      <c r="HQ31" s="82">
        <f t="shared" si="92"/>
        <v>1.0149898573550661E-45</v>
      </c>
      <c r="HS31" s="82">
        <f t="shared" si="114"/>
        <v>4.120141877493533E-146</v>
      </c>
      <c r="HT31" s="82">
        <f t="shared" si="93"/>
        <v>6.4466420664235319E-144</v>
      </c>
      <c r="HU31" s="82">
        <f t="shared" si="93"/>
        <v>1.9852261603578023E-136</v>
      </c>
      <c r="HV31" s="82">
        <f t="shared" si="93"/>
        <v>4.9592812689113977E-164</v>
      </c>
      <c r="HW31" s="82">
        <f t="shared" si="93"/>
        <v>1.8947489429522548E-152</v>
      </c>
      <c r="HX31" s="82">
        <f t="shared" si="93"/>
        <v>2.8933078560915051E-143</v>
      </c>
      <c r="HY31" s="82">
        <f t="shared" si="93"/>
        <v>1.8956602246031451E-153</v>
      </c>
      <c r="HZ31" s="82">
        <f t="shared" si="93"/>
        <v>4.3781641209273239E-143</v>
      </c>
      <c r="IA31" s="82">
        <f t="shared" si="93"/>
        <v>2.8972726901988699E-149</v>
      </c>
      <c r="IB31" s="82">
        <f t="shared" si="93"/>
        <v>2.2381696858845413E-153</v>
      </c>
      <c r="IC31" s="82">
        <f t="shared" si="93"/>
        <v>5.9940063059843249E-166</v>
      </c>
      <c r="ID31" s="82">
        <f t="shared" si="93"/>
        <v>1.3515003723302215E-160</v>
      </c>
      <c r="IE31" s="82">
        <f t="shared" si="93"/>
        <v>3.6853800684062025E-154</v>
      </c>
      <c r="IF31" s="82">
        <f t="shared" si="93"/>
        <v>2.6096052876883372E-104</v>
      </c>
      <c r="IG31" s="82">
        <f t="shared" si="93"/>
        <v>1.072864346623678E-69</v>
      </c>
      <c r="II31" s="82">
        <f t="shared" si="115"/>
        <v>0</v>
      </c>
      <c r="IJ31" s="82">
        <f t="shared" si="116"/>
        <v>0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2.1428950131523568E-289</v>
      </c>
      <c r="IW31" s="82">
        <f t="shared" si="129"/>
        <v>1.2836764998053145E-145</v>
      </c>
      <c r="IY31" s="82">
        <f t="shared" si="130"/>
        <v>1.3320421151272651E-6</v>
      </c>
      <c r="IZ31" s="82">
        <f t="shared" si="131"/>
        <v>3.3060258505653951E-11</v>
      </c>
      <c r="JA31" s="82">
        <f t="shared" si="132"/>
        <v>1.043347776501371E-11</v>
      </c>
      <c r="JB31" s="82">
        <f t="shared" si="133"/>
        <v>6.3026670593079623E-12</v>
      </c>
      <c r="JC31" s="82">
        <f t="shared" si="134"/>
        <v>1.3715333475934641E-10</v>
      </c>
      <c r="JD31" s="82">
        <f t="shared" si="135"/>
        <v>7.9809466461239917E-10</v>
      </c>
      <c r="JE31" s="82">
        <f t="shared" si="136"/>
        <v>1.3971357701275045E-9</v>
      </c>
      <c r="JF31" s="82">
        <f t="shared" si="137"/>
        <v>1.8583795028936244E-9</v>
      </c>
      <c r="JG31" s="82">
        <f t="shared" si="138"/>
        <v>1.2571461992961669E-9</v>
      </c>
      <c r="JH31" s="82">
        <f t="shared" si="139"/>
        <v>4.3145334907855774E-10</v>
      </c>
      <c r="JI31" s="82">
        <f t="shared" si="140"/>
        <v>8.4054308146091265E-11</v>
      </c>
      <c r="JJ31" s="82">
        <f t="shared" si="141"/>
        <v>1.9320109338773382E-10</v>
      </c>
      <c r="JK31" s="82">
        <f t="shared" si="142"/>
        <v>3.0084322949988064E-10</v>
      </c>
      <c r="JL31" s="82">
        <f t="shared" si="143"/>
        <v>2.3352585707986247E-11</v>
      </c>
      <c r="JM31" s="82">
        <f t="shared" si="144"/>
        <v>2.6836729300916898E-17</v>
      </c>
    </row>
    <row r="32" spans="1:274" x14ac:dyDescent="0.25">
      <c r="B32" s="2">
        <v>5</v>
      </c>
      <c r="C32" s="37">
        <v>0.300923</v>
      </c>
      <c r="D32" s="37">
        <v>0.28533700000000001</v>
      </c>
      <c r="E32" s="37">
        <v>0.28703299999999998</v>
      </c>
      <c r="F32" s="37">
        <v>0.29120499999999999</v>
      </c>
      <c r="G32" s="37">
        <v>0.29189900000000002</v>
      </c>
      <c r="H32" s="37">
        <v>0.29191</v>
      </c>
      <c r="I32" s="37">
        <v>0.28618199999999999</v>
      </c>
      <c r="J32" s="37">
        <v>0.28773199999999999</v>
      </c>
      <c r="K32" s="37">
        <v>0.29577100000000001</v>
      </c>
      <c r="L32" s="37">
        <v>0.29350199999999999</v>
      </c>
      <c r="M32" s="37">
        <v>0.299516</v>
      </c>
      <c r="N32" s="37">
        <v>0.29656399999999999</v>
      </c>
      <c r="O32" s="37">
        <v>0.306118</v>
      </c>
      <c r="P32" s="37">
        <v>0.31831900000000002</v>
      </c>
      <c r="Q32" s="37">
        <v>0.326096</v>
      </c>
      <c r="S32" s="4">
        <f t="shared" si="8"/>
        <v>0.30240622529945121</v>
      </c>
      <c r="T32" s="4">
        <f t="shared" si="9"/>
        <v>0.28613946386814165</v>
      </c>
      <c r="U32" s="4">
        <f t="shared" si="10"/>
        <v>0.28587565292394801</v>
      </c>
      <c r="V32" s="4">
        <f t="shared" si="11"/>
        <v>0.28885536133473699</v>
      </c>
      <c r="W32" s="4">
        <f t="shared" si="12"/>
        <v>0.29085659472413866</v>
      </c>
      <c r="X32" s="4">
        <f t="shared" si="13"/>
        <v>0.28974917672473954</v>
      </c>
      <c r="Y32" s="4">
        <f t="shared" si="14"/>
        <v>0.286249406201943</v>
      </c>
      <c r="Z32" s="4">
        <f t="shared" si="15"/>
        <v>0.29113994807881594</v>
      </c>
      <c r="AA32" s="4">
        <f t="shared" si="16"/>
        <v>0.29424943136793696</v>
      </c>
      <c r="AB32" s="4">
        <f t="shared" si="17"/>
        <v>0.29307271770234633</v>
      </c>
      <c r="AC32" s="4">
        <f t="shared" si="18"/>
        <v>0.29685768724955303</v>
      </c>
      <c r="AD32" s="4">
        <f t="shared" si="19"/>
        <v>0.29409475324271472</v>
      </c>
      <c r="AE32" s="4">
        <f t="shared" si="20"/>
        <v>0.30601585854591379</v>
      </c>
      <c r="AF32" s="4">
        <f t="shared" si="21"/>
        <v>0.3175381579159981</v>
      </c>
      <c r="AG32" s="4" t="e">
        <f t="shared" si="22"/>
        <v>#N/A</v>
      </c>
      <c r="AI32" s="4">
        <f t="shared" si="23"/>
        <v>-1.4832252994512185E-3</v>
      </c>
      <c r="AJ32" s="4">
        <f t="shared" si="24"/>
        <v>-8.0246386814164516E-4</v>
      </c>
      <c r="AK32" s="4">
        <f t="shared" si="25"/>
        <v>1.1573470760519733E-3</v>
      </c>
      <c r="AL32" s="4">
        <f t="shared" si="26"/>
        <v>2.3496386652629986E-3</v>
      </c>
      <c r="AM32" s="4">
        <f t="shared" si="27"/>
        <v>1.0424052758613578E-3</v>
      </c>
      <c r="AN32" s="4">
        <f t="shared" si="28"/>
        <v>2.1608232752604595E-3</v>
      </c>
      <c r="AO32" s="4">
        <f t="shared" si="29"/>
        <v>-6.7406201943009947E-5</v>
      </c>
      <c r="AP32" s="4">
        <f t="shared" si="30"/>
        <v>-3.4079480788159477E-3</v>
      </c>
      <c r="AQ32" s="4">
        <f t="shared" si="31"/>
        <v>1.5215686320630417E-3</v>
      </c>
      <c r="AR32" s="4">
        <f t="shared" si="32"/>
        <v>4.2928229765365478E-4</v>
      </c>
      <c r="AS32" s="4">
        <f t="shared" si="33"/>
        <v>2.6583127504469783E-3</v>
      </c>
      <c r="AT32" s="4">
        <f t="shared" si="34"/>
        <v>2.4692467572852705E-3</v>
      </c>
      <c r="AU32" s="4">
        <f t="shared" si="35"/>
        <v>1.0214145408621311E-4</v>
      </c>
      <c r="AV32" s="4">
        <f t="shared" si="36"/>
        <v>7.8084208400192034E-4</v>
      </c>
      <c r="AW32" s="4">
        <f t="shared" si="36"/>
        <v>0</v>
      </c>
      <c r="AY32" s="2">
        <f t="shared" si="96"/>
        <v>0.30239988762633435</v>
      </c>
      <c r="AZ32" s="2">
        <f t="shared" si="37"/>
        <v>0.28613946355822617</v>
      </c>
      <c r="BA32" s="2">
        <f t="shared" si="37"/>
        <v>0.28587565281889438</v>
      </c>
      <c r="BB32" s="2">
        <f t="shared" si="37"/>
        <v>0.28885536126766898</v>
      </c>
      <c r="BC32" s="2">
        <f t="shared" si="37"/>
        <v>0.2908565934080915</v>
      </c>
      <c r="BD32" s="2">
        <f t="shared" si="37"/>
        <v>0.2897491694674374</v>
      </c>
      <c r="BE32" s="2">
        <f t="shared" si="37"/>
        <v>0.2862493938699408</v>
      </c>
      <c r="BF32" s="2">
        <f t="shared" si="37"/>
        <v>0.29113993192363985</v>
      </c>
      <c r="BG32" s="2">
        <f t="shared" si="37"/>
        <v>0.2942494204487372</v>
      </c>
      <c r="BH32" s="2">
        <f t="shared" si="37"/>
        <v>0.29307271381656652</v>
      </c>
      <c r="BI32" s="2">
        <f t="shared" si="37"/>
        <v>0.29685768643360722</v>
      </c>
      <c r="BJ32" s="2">
        <f t="shared" si="37"/>
        <v>0.29409475145940678</v>
      </c>
      <c r="BK32" s="2">
        <f t="shared" si="37"/>
        <v>0.30601585589366453</v>
      </c>
      <c r="BL32" s="2">
        <f t="shared" si="37"/>
        <v>0.31753815769920962</v>
      </c>
      <c r="BM32" s="2" t="e">
        <f t="shared" si="37"/>
        <v>#N/A</v>
      </c>
      <c r="BO32" s="2">
        <f t="shared" si="38"/>
        <v>0.300923</v>
      </c>
      <c r="BP32" s="2">
        <f t="shared" si="39"/>
        <v>0.28533700000000001</v>
      </c>
      <c r="BQ32" s="2">
        <f t="shared" si="40"/>
        <v>0.28703299999999998</v>
      </c>
      <c r="BR32" s="2">
        <f t="shared" si="41"/>
        <v>0.29120499999999999</v>
      </c>
      <c r="BS32" s="2">
        <f t="shared" si="42"/>
        <v>0.29189900000000002</v>
      </c>
      <c r="BT32" s="2">
        <f t="shared" si="43"/>
        <v>0.29191</v>
      </c>
      <c r="BU32" s="2">
        <f t="shared" si="44"/>
        <v>0.28618199999999999</v>
      </c>
      <c r="BV32" s="2">
        <f t="shared" si="45"/>
        <v>0.28773199999999999</v>
      </c>
      <c r="BW32" s="2">
        <f t="shared" si="46"/>
        <v>0.29577100000000001</v>
      </c>
      <c r="BX32" s="2">
        <f t="shared" si="47"/>
        <v>0.29350199999999999</v>
      </c>
      <c r="BY32" s="2">
        <f t="shared" si="48"/>
        <v>0.299516</v>
      </c>
      <c r="BZ32" s="2">
        <f t="shared" si="49"/>
        <v>0.29656399999999999</v>
      </c>
      <c r="CA32" s="2">
        <f t="shared" si="50"/>
        <v>0.306118</v>
      </c>
      <c r="CB32" s="2">
        <f t="shared" si="51"/>
        <v>0.31831900000000002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0.30019455309250137</v>
      </c>
      <c r="DL32" s="2">
        <f t="shared" si="70"/>
        <v>0.28499051363022954</v>
      </c>
      <c r="DM32" s="2">
        <f t="shared" si="70"/>
        <v>0.28556309221388376</v>
      </c>
      <c r="DN32" s="2">
        <f t="shared" si="70"/>
        <v>0.28875900215924422</v>
      </c>
      <c r="DO32" s="2">
        <f t="shared" si="70"/>
        <v>0.29069365714285716</v>
      </c>
      <c r="DP32" s="2">
        <f t="shared" si="70"/>
        <v>0.28986192375366565</v>
      </c>
      <c r="DQ32" s="2">
        <f t="shared" si="70"/>
        <v>0.28587091931776037</v>
      </c>
      <c r="DR32" s="2">
        <f t="shared" si="70"/>
        <v>0.29093542076381168</v>
      </c>
      <c r="DS32" s="2">
        <f t="shared" si="70"/>
        <v>0.29375079058212833</v>
      </c>
      <c r="DT32" s="2">
        <f t="shared" si="70"/>
        <v>0.29235366532258067</v>
      </c>
      <c r="DU32" s="2">
        <f t="shared" si="70"/>
        <v>0.29612770532531196</v>
      </c>
      <c r="DV32" s="2">
        <f t="shared" si="70"/>
        <v>0.29333978152852042</v>
      </c>
      <c r="DW32" s="2">
        <f t="shared" si="70"/>
        <v>0.30612434703654196</v>
      </c>
      <c r="DX32" s="2">
        <f t="shared" si="70"/>
        <v>0.3174679983193277</v>
      </c>
      <c r="DY32" s="2">
        <f t="shared" si="70"/>
        <v>0.31496227181054248</v>
      </c>
      <c r="EA32" s="2">
        <f t="shared" si="71"/>
        <v>0.32069963042165645</v>
      </c>
      <c r="EB32" s="2">
        <f t="shared" si="72"/>
        <v>0.31409530211562736</v>
      </c>
      <c r="EC32" s="2">
        <f t="shared" si="73"/>
        <v>0.29419832686985625</v>
      </c>
      <c r="ED32" s="2">
        <f t="shared" si="74"/>
        <v>0.29115618734318061</v>
      </c>
      <c r="EE32" s="2">
        <f t="shared" si="75"/>
        <v>0.29334404746415793</v>
      </c>
      <c r="EF32" s="2">
        <f t="shared" si="76"/>
        <v>0.28843310852340942</v>
      </c>
      <c r="EG32" s="2">
        <f t="shared" si="77"/>
        <v>0.29021060209538357</v>
      </c>
      <c r="EH32" s="2">
        <f t="shared" si="78"/>
        <v>0.29312604006681275</v>
      </c>
      <c r="EI32" s="2">
        <f t="shared" si="79"/>
        <v>0.29927994543570852</v>
      </c>
      <c r="EJ32" s="2">
        <f t="shared" si="80"/>
        <v>0.30137331995198074</v>
      </c>
      <c r="EK32" s="2">
        <f t="shared" si="81"/>
        <v>0.30650322432002453</v>
      </c>
      <c r="EL32" s="2">
        <f t="shared" si="82"/>
        <v>0.30392440026060669</v>
      </c>
      <c r="EM32" s="2">
        <f t="shared" si="83"/>
        <v>0.30454866720496065</v>
      </c>
      <c r="EN32" s="2">
        <f t="shared" si="84"/>
        <v>0.31867478817592393</v>
      </c>
      <c r="EO32" s="2">
        <f t="shared" si="85"/>
        <v>0.3276192283294927</v>
      </c>
      <c r="EQ32" s="2">
        <f t="shared" si="86"/>
        <v>0.31847324655114523</v>
      </c>
      <c r="ER32" s="2">
        <f t="shared" si="87"/>
        <v>0.31374834851289934</v>
      </c>
      <c r="ES32" s="2">
        <f t="shared" si="87"/>
        <v>0.30075529649866967</v>
      </c>
      <c r="ET32" s="2">
        <f t="shared" si="87"/>
        <v>0.28855867070527069</v>
      </c>
      <c r="EU32" s="2">
        <f t="shared" si="87"/>
        <v>0.29119954968095191</v>
      </c>
      <c r="EV32" s="2">
        <f t="shared" si="87"/>
        <v>0.28979376631973813</v>
      </c>
      <c r="EW32" s="2">
        <f t="shared" si="87"/>
        <v>0.28956694593059307</v>
      </c>
      <c r="EX32" s="2">
        <f t="shared" si="87"/>
        <v>0.29548598589938152</v>
      </c>
      <c r="EY32" s="2">
        <f t="shared" si="87"/>
        <v>0.2918573561544795</v>
      </c>
      <c r="EZ32" s="2">
        <f t="shared" si="87"/>
        <v>0.2978583845002557</v>
      </c>
      <c r="FA32" s="2">
        <f t="shared" si="87"/>
        <v>0.30086981134692575</v>
      </c>
      <c r="FB32" s="2">
        <f t="shared" si="87"/>
        <v>0.30402646652942611</v>
      </c>
      <c r="FC32" s="2">
        <f t="shared" si="87"/>
        <v>0.31032270020660307</v>
      </c>
      <c r="FD32" s="2">
        <f t="shared" si="87"/>
        <v>0.31982956102611676</v>
      </c>
      <c r="FE32" s="2">
        <f t="shared" si="87"/>
        <v>0.32886717297053869</v>
      </c>
      <c r="FG32" s="2">
        <f t="shared" si="88"/>
        <v>0.10755129154211836</v>
      </c>
      <c r="FH32" s="2">
        <f t="shared" si="89"/>
        <v>3.9476348672122387E-2</v>
      </c>
      <c r="FI32" s="2">
        <f t="shared" si="89"/>
        <v>3.6194583172852242E-2</v>
      </c>
      <c r="FJ32" s="2">
        <f t="shared" si="89"/>
        <v>4.0199804959674276E-2</v>
      </c>
      <c r="FK32" s="2">
        <f t="shared" si="89"/>
        <v>6.147960084810529E-2</v>
      </c>
      <c r="FL32" s="2">
        <f t="shared" si="89"/>
        <v>7.8919377883709341E-2</v>
      </c>
      <c r="FM32" s="2">
        <f t="shared" si="89"/>
        <v>8.7213421806296793E-2</v>
      </c>
      <c r="FN32" s="2">
        <f t="shared" si="89"/>
        <v>9.3349423274787041E-2</v>
      </c>
      <c r="FO32" s="2">
        <f t="shared" si="89"/>
        <v>9.0192398656367162E-2</v>
      </c>
      <c r="FP32" s="2">
        <f t="shared" si="89"/>
        <v>7.9722704939257732E-2</v>
      </c>
      <c r="FQ32" s="2">
        <f t="shared" si="89"/>
        <v>7.0359082649185861E-2</v>
      </c>
      <c r="FR32" s="2">
        <f t="shared" si="89"/>
        <v>7.1327035253331159E-2</v>
      </c>
      <c r="FS32" s="2">
        <f t="shared" si="89"/>
        <v>6.8866444101745306E-2</v>
      </c>
      <c r="FT32" s="2">
        <f t="shared" si="89"/>
        <v>5.8134963837838415E-2</v>
      </c>
      <c r="FU32" s="2">
        <f t="shared" si="89"/>
        <v>3.3935306186331164E-2</v>
      </c>
      <c r="FW32" s="2">
        <f t="shared" si="112"/>
        <v>5.8462913061934986E-6</v>
      </c>
      <c r="FX32" s="2">
        <f t="shared" si="90"/>
        <v>2.4507060953833339E-6</v>
      </c>
      <c r="FY32" s="2">
        <f t="shared" si="90"/>
        <v>1.8127334114296068E-6</v>
      </c>
      <c r="FZ32" s="2">
        <f t="shared" si="90"/>
        <v>2.7982194838228953E-6</v>
      </c>
      <c r="GA32" s="2">
        <f t="shared" si="90"/>
        <v>4.0446816848513347E-6</v>
      </c>
      <c r="GB32" s="2">
        <f t="shared" si="90"/>
        <v>5.0878732129147556E-6</v>
      </c>
      <c r="GC32" s="2">
        <f t="shared" si="90"/>
        <v>6.2648510537179546E-6</v>
      </c>
      <c r="GD32" s="2">
        <f t="shared" si="90"/>
        <v>7.6744466674006048E-6</v>
      </c>
      <c r="GE32" s="2">
        <f t="shared" si="90"/>
        <v>7.7967641545879677E-6</v>
      </c>
      <c r="GF32" s="2">
        <f t="shared" si="90"/>
        <v>6.4782662876644301E-6</v>
      </c>
      <c r="GG32" s="2">
        <f t="shared" si="90"/>
        <v>5.483386729747512E-6</v>
      </c>
      <c r="GH32" s="2">
        <f t="shared" si="90"/>
        <v>4.4817913688456295E-6</v>
      </c>
      <c r="GI32" s="2">
        <f t="shared" si="90"/>
        <v>3.5199255696470005E-6</v>
      </c>
      <c r="GJ32" s="2">
        <f t="shared" si="90"/>
        <v>2.3339731718334595E-6</v>
      </c>
      <c r="GK32" s="2">
        <f t="shared" si="90"/>
        <v>1.2492400642999112E-6</v>
      </c>
      <c r="GM32" s="82">
        <f t="shared" si="113"/>
        <v>2.1634977943159204E-6</v>
      </c>
      <c r="GN32" s="82">
        <f t="shared" si="91"/>
        <v>7.2036563375756452E-11</v>
      </c>
      <c r="GO32" s="82">
        <f t="shared" si="91"/>
        <v>2.3409482130070295E-11</v>
      </c>
      <c r="GP32" s="82">
        <f t="shared" si="91"/>
        <v>1.4857576011269109E-11</v>
      </c>
      <c r="GQ32" s="82">
        <f t="shared" si="91"/>
        <v>3.1559297467820225E-10</v>
      </c>
      <c r="GR32" s="82">
        <f t="shared" si="91"/>
        <v>1.8144650044123566E-9</v>
      </c>
      <c r="GS32" s="82">
        <f t="shared" si="91"/>
        <v>3.1882325445264858E-9</v>
      </c>
      <c r="GT32" s="82">
        <f t="shared" si="91"/>
        <v>4.2779562045534527E-9</v>
      </c>
      <c r="GU32" s="82">
        <f t="shared" si="91"/>
        <v>2.9230383075399723E-9</v>
      </c>
      <c r="GV32" s="82">
        <f t="shared" si="91"/>
        <v>1.0189682907173636E-9</v>
      </c>
      <c r="GW32" s="82">
        <f t="shared" si="91"/>
        <v>2.0763774568945528E-10</v>
      </c>
      <c r="GX32" s="82">
        <f t="shared" si="91"/>
        <v>4.5847871926376721E-10</v>
      </c>
      <c r="GY32" s="82">
        <f t="shared" si="91"/>
        <v>6.8898584160382141E-10</v>
      </c>
      <c r="GZ32" s="82">
        <f t="shared" si="91"/>
        <v>5.7751747266510816E-11</v>
      </c>
      <c r="HA32" s="82">
        <f t="shared" si="91"/>
        <v>1.040703368973981E-16</v>
      </c>
      <c r="HC32" s="82">
        <f t="shared" si="145"/>
        <v>1.4306868104302453E-26</v>
      </c>
      <c r="HD32" s="82">
        <f t="shared" si="92"/>
        <v>8.048328719031055E-28</v>
      </c>
      <c r="HE32" s="82">
        <f t="shared" si="92"/>
        <v>8.0418058650692286E-26</v>
      </c>
      <c r="HF32" s="82">
        <f t="shared" si="92"/>
        <v>1.1095629260402644E-30</v>
      </c>
      <c r="HG32" s="82">
        <f t="shared" si="92"/>
        <v>1.1772987463501355E-26</v>
      </c>
      <c r="HH32" s="82">
        <f t="shared" si="92"/>
        <v>2.5370214172655982E-24</v>
      </c>
      <c r="HI32" s="82">
        <f t="shared" si="92"/>
        <v>1.3680629254467497E-25</v>
      </c>
      <c r="HJ32" s="82">
        <f t="shared" si="92"/>
        <v>1.0981316850406193E-23</v>
      </c>
      <c r="HK32" s="82">
        <f t="shared" si="92"/>
        <v>8.1252059864873285E-25</v>
      </c>
      <c r="HL32" s="82">
        <f t="shared" si="92"/>
        <v>7.3591333848826909E-26</v>
      </c>
      <c r="HM32" s="82">
        <f t="shared" si="92"/>
        <v>5.6077017604534447E-28</v>
      </c>
      <c r="HN32" s="82">
        <f t="shared" si="92"/>
        <v>5.8687057686822389E-27</v>
      </c>
      <c r="HO32" s="82">
        <f t="shared" si="92"/>
        <v>3.465869158044091E-26</v>
      </c>
      <c r="HP32" s="82">
        <f t="shared" si="92"/>
        <v>1.0625017449305663E-28</v>
      </c>
      <c r="HQ32" s="82">
        <f t="shared" si="92"/>
        <v>1.4044003466748474E-44</v>
      </c>
      <c r="HS32" s="82">
        <f t="shared" si="114"/>
        <v>2.126424267578829E-143</v>
      </c>
      <c r="HT32" s="82">
        <f t="shared" si="93"/>
        <v>1.9154074086473968E-141</v>
      </c>
      <c r="HU32" s="82">
        <f t="shared" si="93"/>
        <v>3.9472607512673345E-134</v>
      </c>
      <c r="HV32" s="82">
        <f t="shared" si="93"/>
        <v>3.7342457268065224E-161</v>
      </c>
      <c r="HW32" s="82">
        <f t="shared" si="93"/>
        <v>1.1204879720629359E-149</v>
      </c>
      <c r="HX32" s="82">
        <f t="shared" si="93"/>
        <v>1.4033271804314505E-140</v>
      </c>
      <c r="HY32" s="82">
        <f t="shared" si="93"/>
        <v>1.6050518373910695E-150</v>
      </c>
      <c r="HZ32" s="82">
        <f t="shared" si="93"/>
        <v>2.5775002483707547E-140</v>
      </c>
      <c r="IA32" s="82">
        <f t="shared" si="93"/>
        <v>2.2537011627061729E-146</v>
      </c>
      <c r="IB32" s="82">
        <f t="shared" si="93"/>
        <v>1.8745276020970247E-150</v>
      </c>
      <c r="IC32" s="82">
        <f t="shared" si="93"/>
        <v>7.8059299851074043E-163</v>
      </c>
      <c r="ID32" s="82">
        <f t="shared" si="93"/>
        <v>1.2538156294052941E-157</v>
      </c>
      <c r="IE32" s="82">
        <f t="shared" si="93"/>
        <v>2.2598837606839128E-151</v>
      </c>
      <c r="IF32" s="82">
        <f t="shared" si="93"/>
        <v>1.6993042403891189E-102</v>
      </c>
      <c r="IG32" s="82">
        <f t="shared" si="93"/>
        <v>1.489338049655391E-68</v>
      </c>
      <c r="II32" s="82">
        <f t="shared" si="115"/>
        <v>0</v>
      </c>
      <c r="IJ32" s="82">
        <f t="shared" si="116"/>
        <v>0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2.333248605467256E-285</v>
      </c>
      <c r="IW32" s="82">
        <f t="shared" si="129"/>
        <v>1.083624566354511E-143</v>
      </c>
      <c r="IY32" s="82">
        <f t="shared" si="130"/>
        <v>2.1634977943159204E-6</v>
      </c>
      <c r="IZ32" s="82">
        <f t="shared" si="131"/>
        <v>7.2036563375756452E-11</v>
      </c>
      <c r="JA32" s="82">
        <f t="shared" si="132"/>
        <v>2.3409482130070375E-11</v>
      </c>
      <c r="JB32" s="82">
        <f t="shared" si="133"/>
        <v>1.4857576011269109E-11</v>
      </c>
      <c r="JC32" s="82">
        <f t="shared" si="134"/>
        <v>3.1559297467820225E-10</v>
      </c>
      <c r="JD32" s="82">
        <f t="shared" si="135"/>
        <v>1.8144650044123591E-9</v>
      </c>
      <c r="JE32" s="82">
        <f t="shared" si="136"/>
        <v>3.1882325445264858E-9</v>
      </c>
      <c r="JF32" s="82">
        <f t="shared" si="137"/>
        <v>4.2779562045534634E-9</v>
      </c>
      <c r="JG32" s="82">
        <f t="shared" si="138"/>
        <v>2.9230383075399731E-9</v>
      </c>
      <c r="JH32" s="82">
        <f t="shared" si="139"/>
        <v>1.0189682907173636E-9</v>
      </c>
      <c r="JI32" s="82">
        <f t="shared" si="140"/>
        <v>2.0763774568945528E-10</v>
      </c>
      <c r="JJ32" s="82">
        <f t="shared" si="141"/>
        <v>4.5847871926376721E-10</v>
      </c>
      <c r="JK32" s="82">
        <f t="shared" si="142"/>
        <v>6.8898584160382141E-10</v>
      </c>
      <c r="JL32" s="82">
        <f t="shared" si="143"/>
        <v>5.7751747266510816E-11</v>
      </c>
      <c r="JM32" s="82">
        <f t="shared" si="144"/>
        <v>1.040703368973981E-16</v>
      </c>
    </row>
    <row r="33" spans="2:273" x14ac:dyDescent="0.25">
      <c r="B33" s="2">
        <v>6</v>
      </c>
      <c r="C33" s="37">
        <v>0.29790499999999998</v>
      </c>
      <c r="D33" s="37">
        <v>0.28747800000000001</v>
      </c>
      <c r="E33" s="37">
        <v>0.28836699999999998</v>
      </c>
      <c r="F33" s="37">
        <v>0.29035899999999998</v>
      </c>
      <c r="G33" s="37">
        <v>0.28970099999999999</v>
      </c>
      <c r="H33" s="37">
        <v>0.29287600000000003</v>
      </c>
      <c r="I33" s="37">
        <v>0.28897699999999998</v>
      </c>
      <c r="J33" s="37">
        <v>0.296207</v>
      </c>
      <c r="K33" s="37">
        <v>0.296761</v>
      </c>
      <c r="L33" s="37">
        <v>0.29320200000000002</v>
      </c>
      <c r="M33" s="37">
        <v>0.29875499999999999</v>
      </c>
      <c r="N33" s="37">
        <v>0.294234</v>
      </c>
      <c r="O33" s="37">
        <v>0.30988399999999999</v>
      </c>
      <c r="P33" s="37">
        <v>0.31720799999999999</v>
      </c>
      <c r="Q33" s="37">
        <v>0.31772299999999998</v>
      </c>
      <c r="S33" s="4">
        <f t="shared" si="8"/>
        <v>0.303308864780442</v>
      </c>
      <c r="T33" s="4">
        <f t="shared" si="9"/>
        <v>0.28698233577031407</v>
      </c>
      <c r="U33" s="4">
        <f t="shared" si="10"/>
        <v>0.28647708126382343</v>
      </c>
      <c r="V33" s="4">
        <f t="shared" si="11"/>
        <v>0.28933871424385438</v>
      </c>
      <c r="W33" s="4">
        <f t="shared" si="12"/>
        <v>0.29159122968954454</v>
      </c>
      <c r="X33" s="4">
        <f t="shared" si="13"/>
        <v>0.29035744862152307</v>
      </c>
      <c r="Y33" s="4">
        <f t="shared" si="14"/>
        <v>0.2869486607848511</v>
      </c>
      <c r="Z33" s="4">
        <f t="shared" si="15"/>
        <v>0.29167395742673402</v>
      </c>
      <c r="AA33" s="4">
        <f t="shared" si="16"/>
        <v>0.29476506113358669</v>
      </c>
      <c r="AB33" s="4">
        <f t="shared" si="17"/>
        <v>0.29370833745176655</v>
      </c>
      <c r="AC33" s="4">
        <f t="shared" si="18"/>
        <v>0.29746500687150701</v>
      </c>
      <c r="AD33" s="4">
        <f t="shared" si="19"/>
        <v>0.29485379915186744</v>
      </c>
      <c r="AE33" s="4">
        <f t="shared" si="20"/>
        <v>0.3066785484385452</v>
      </c>
      <c r="AF33" s="4">
        <f t="shared" si="21"/>
        <v>0.31796428413022199</v>
      </c>
      <c r="AG33" s="4" t="e">
        <f t="shared" si="22"/>
        <v>#N/A</v>
      </c>
      <c r="AI33" s="4">
        <f t="shared" si="23"/>
        <v>-5.4038647804420248E-3</v>
      </c>
      <c r="AJ33" s="4">
        <f t="shared" si="24"/>
        <v>4.956642296859437E-4</v>
      </c>
      <c r="AK33" s="4">
        <f t="shared" si="25"/>
        <v>1.8899187361765546E-3</v>
      </c>
      <c r="AL33" s="4">
        <f t="shared" si="26"/>
        <v>1.0202857561456002E-3</v>
      </c>
      <c r="AM33" s="4">
        <f t="shared" si="27"/>
        <v>-1.8902296895445536E-3</v>
      </c>
      <c r="AN33" s="4">
        <f t="shared" si="28"/>
        <v>2.518551378476952E-3</v>
      </c>
      <c r="AO33" s="4">
        <f t="shared" si="29"/>
        <v>2.0283392151488888E-3</v>
      </c>
      <c r="AP33" s="4">
        <f t="shared" si="30"/>
        <v>4.5330425732659774E-3</v>
      </c>
      <c r="AQ33" s="4">
        <f t="shared" si="31"/>
        <v>1.9959388664133049E-3</v>
      </c>
      <c r="AR33" s="4">
        <f t="shared" si="32"/>
        <v>-5.0633745176653644E-4</v>
      </c>
      <c r="AS33" s="4">
        <f t="shared" si="33"/>
        <v>1.2899931284929833E-3</v>
      </c>
      <c r="AT33" s="4">
        <f t="shared" si="34"/>
        <v>-6.197991518674395E-4</v>
      </c>
      <c r="AU33" s="4">
        <f t="shared" si="35"/>
        <v>3.2054515614547974E-3</v>
      </c>
      <c r="AV33" s="4">
        <f t="shared" si="36"/>
        <v>-7.5628413022199581E-4</v>
      </c>
      <c r="AW33" s="4">
        <f t="shared" si="36"/>
        <v>0</v>
      </c>
      <c r="AY33" s="2">
        <f t="shared" si="96"/>
        <v>0.30329885893855113</v>
      </c>
      <c r="AZ33" s="2">
        <f t="shared" si="37"/>
        <v>0.28698233511519655</v>
      </c>
      <c r="BA33" s="2">
        <f t="shared" si="37"/>
        <v>0.28647708103519615</v>
      </c>
      <c r="BB33" s="2">
        <f t="shared" si="37"/>
        <v>0.28933871409082562</v>
      </c>
      <c r="BC33" s="2">
        <f t="shared" si="37"/>
        <v>0.29159122676742005</v>
      </c>
      <c r="BD33" s="2">
        <f t="shared" si="37"/>
        <v>0.29035743273684</v>
      </c>
      <c r="BE33" s="2">
        <f t="shared" si="37"/>
        <v>0.28694863372851176</v>
      </c>
      <c r="BF33" s="2">
        <f t="shared" si="37"/>
        <v>0.29167392171480805</v>
      </c>
      <c r="BG33" s="2">
        <f t="shared" si="37"/>
        <v>0.29476503675097487</v>
      </c>
      <c r="BH33" s="2">
        <f t="shared" si="37"/>
        <v>0.29370832862928375</v>
      </c>
      <c r="BI33" s="2">
        <f t="shared" si="37"/>
        <v>0.29746500493378714</v>
      </c>
      <c r="BJ33" s="2">
        <f t="shared" si="37"/>
        <v>0.29485379507878179</v>
      </c>
      <c r="BK33" s="2">
        <f t="shared" si="37"/>
        <v>0.30667854258325833</v>
      </c>
      <c r="BL33" s="2">
        <f t="shared" si="37"/>
        <v>0.31796428361374646</v>
      </c>
      <c r="BM33" s="2" t="e">
        <f t="shared" si="37"/>
        <v>#N/A</v>
      </c>
      <c r="BO33" s="2">
        <f t="shared" si="38"/>
        <v>0.29790499999999998</v>
      </c>
      <c r="BP33" s="2">
        <f t="shared" si="39"/>
        <v>0.28747800000000001</v>
      </c>
      <c r="BQ33" s="2">
        <f t="shared" si="40"/>
        <v>0.28836699999999998</v>
      </c>
      <c r="BR33" s="2">
        <f t="shared" si="41"/>
        <v>0.29035899999999998</v>
      </c>
      <c r="BS33" s="2">
        <f t="shared" si="42"/>
        <v>0.28970099999999999</v>
      </c>
      <c r="BT33" s="2">
        <f t="shared" si="43"/>
        <v>0.29287600000000003</v>
      </c>
      <c r="BU33" s="2">
        <f t="shared" si="44"/>
        <v>0.28897699999999998</v>
      </c>
      <c r="BV33" s="2">
        <f t="shared" si="45"/>
        <v>0.296207</v>
      </c>
      <c r="BW33" s="2">
        <f t="shared" si="46"/>
        <v>0.296761</v>
      </c>
      <c r="BX33" s="2">
        <f t="shared" si="47"/>
        <v>0.29320200000000002</v>
      </c>
      <c r="BY33" s="2">
        <f t="shared" si="48"/>
        <v>0.29875499999999999</v>
      </c>
      <c r="BZ33" s="2">
        <f t="shared" si="49"/>
        <v>0.294234</v>
      </c>
      <c r="CA33" s="2">
        <f t="shared" si="50"/>
        <v>0.30988399999999999</v>
      </c>
      <c r="CB33" s="2">
        <f t="shared" si="51"/>
        <v>0.31720799999999999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0.30105529474548443</v>
      </c>
      <c r="DL33" s="2">
        <f t="shared" si="70"/>
        <v>0.28577829379217284</v>
      </c>
      <c r="DM33" s="2">
        <f t="shared" si="70"/>
        <v>0.28616955309568487</v>
      </c>
      <c r="DN33" s="2">
        <f t="shared" si="70"/>
        <v>0.28926599284750332</v>
      </c>
      <c r="DO33" s="2">
        <f t="shared" si="70"/>
        <v>0.29148219523809521</v>
      </c>
      <c r="DP33" s="2">
        <f t="shared" si="70"/>
        <v>0.29055852327712606</v>
      </c>
      <c r="DQ33" s="2">
        <f t="shared" si="70"/>
        <v>0.28663209974045228</v>
      </c>
      <c r="DR33" s="2">
        <f t="shared" si="70"/>
        <v>0.29153619050797186</v>
      </c>
      <c r="DS33" s="2">
        <f t="shared" si="70"/>
        <v>0.2943067985910271</v>
      </c>
      <c r="DT33" s="2">
        <f t="shared" si="70"/>
        <v>0.29300906008064515</v>
      </c>
      <c r="DU33" s="2">
        <f t="shared" si="70"/>
        <v>0.29674351448306596</v>
      </c>
      <c r="DV33" s="2">
        <f t="shared" si="70"/>
        <v>0.29411104656862735</v>
      </c>
      <c r="DW33" s="2">
        <f t="shared" si="70"/>
        <v>0.30686471769162216</v>
      </c>
      <c r="DX33" s="2">
        <f t="shared" si="70"/>
        <v>0.317933543697479</v>
      </c>
      <c r="DY33" s="2">
        <f t="shared" si="70"/>
        <v>0.31567918716577548</v>
      </c>
      <c r="EA33" s="2">
        <f t="shared" si="71"/>
        <v>0.32027774643587936</v>
      </c>
      <c r="EB33" s="2">
        <f t="shared" si="72"/>
        <v>0.31370088151981823</v>
      </c>
      <c r="EC33" s="2">
        <f t="shared" si="73"/>
        <v>0.29394520274938957</v>
      </c>
      <c r="ED33" s="2">
        <f t="shared" si="74"/>
        <v>0.29092239421411076</v>
      </c>
      <c r="EE33" s="2">
        <f t="shared" si="75"/>
        <v>0.29310934273275457</v>
      </c>
      <c r="EF33" s="2">
        <f t="shared" si="76"/>
        <v>0.28821689262905165</v>
      </c>
      <c r="EG33" s="2">
        <f t="shared" si="77"/>
        <v>0.28997006620830146</v>
      </c>
      <c r="EH33" s="2">
        <f t="shared" si="78"/>
        <v>0.29289373048185757</v>
      </c>
      <c r="EI33" s="2">
        <f t="shared" si="79"/>
        <v>0.29898138805111085</v>
      </c>
      <c r="EJ33" s="2">
        <f t="shared" si="80"/>
        <v>0.30107035663865545</v>
      </c>
      <c r="EK33" s="2">
        <f t="shared" si="81"/>
        <v>0.30615956244848669</v>
      </c>
      <c r="EL33" s="2">
        <f t="shared" si="82"/>
        <v>0.30367341979692875</v>
      </c>
      <c r="EM33" s="2">
        <f t="shared" si="83"/>
        <v>0.3043824915614039</v>
      </c>
      <c r="EN33" s="2">
        <f t="shared" si="84"/>
        <v>0.31841844463834107</v>
      </c>
      <c r="EO33" s="2">
        <f t="shared" si="85"/>
        <v>0.32736309403705921</v>
      </c>
      <c r="EQ33" s="2">
        <f t="shared" si="86"/>
        <v>0.31807447529963062</v>
      </c>
      <c r="ER33" s="2">
        <f t="shared" si="87"/>
        <v>0.31335743408689176</v>
      </c>
      <c r="ES33" s="2">
        <f t="shared" si="87"/>
        <v>0.30043749273124865</v>
      </c>
      <c r="ET33" s="2">
        <f t="shared" si="87"/>
        <v>0.28835073419375523</v>
      </c>
      <c r="EU33" s="2">
        <f t="shared" si="87"/>
        <v>0.29098784797886368</v>
      </c>
      <c r="EV33" s="2">
        <f t="shared" si="87"/>
        <v>0.28956258056151823</v>
      </c>
      <c r="EW33" s="2">
        <f t="shared" si="87"/>
        <v>0.28933381474766501</v>
      </c>
      <c r="EX33" s="2">
        <f t="shared" si="87"/>
        <v>0.29522700948858849</v>
      </c>
      <c r="EY33" s="2">
        <f t="shared" si="87"/>
        <v>0.29164337559496312</v>
      </c>
      <c r="EZ33" s="2">
        <f t="shared" si="87"/>
        <v>0.29759489045689669</v>
      </c>
      <c r="FA33" s="2">
        <f t="shared" si="87"/>
        <v>0.30058843993436324</v>
      </c>
      <c r="FB33" s="2">
        <f t="shared" si="87"/>
        <v>0.30377400294346724</v>
      </c>
      <c r="FC33" s="2">
        <f t="shared" si="87"/>
        <v>0.31009523154621715</v>
      </c>
      <c r="FD33" s="2">
        <f t="shared" si="87"/>
        <v>0.31956047998940323</v>
      </c>
      <c r="FE33" s="2">
        <f t="shared" si="87"/>
        <v>0.32859625085483246</v>
      </c>
      <c r="FG33" s="2">
        <f t="shared" si="88"/>
        <v>0.11671655379302572</v>
      </c>
      <c r="FH33" s="2">
        <f t="shared" si="89"/>
        <v>4.3120725688497862E-2</v>
      </c>
      <c r="FI33" s="2">
        <f t="shared" si="89"/>
        <v>3.9548468486406502E-2</v>
      </c>
      <c r="FJ33" s="2">
        <f t="shared" si="89"/>
        <v>4.3907916957409775E-2</v>
      </c>
      <c r="FK33" s="2">
        <f t="shared" si="89"/>
        <v>6.7013554891204544E-2</v>
      </c>
      <c r="FL33" s="2">
        <f t="shared" si="89"/>
        <v>8.5879490727349031E-2</v>
      </c>
      <c r="FM33" s="2">
        <f t="shared" si="89"/>
        <v>9.4829699965646858E-2</v>
      </c>
      <c r="FN33" s="2">
        <f t="shared" si="89"/>
        <v>0.10144200191198696</v>
      </c>
      <c r="FO33" s="2">
        <f t="shared" si="89"/>
        <v>9.8040886017827705E-2</v>
      </c>
      <c r="FP33" s="2">
        <f t="shared" si="89"/>
        <v>8.6746992967259448E-2</v>
      </c>
      <c r="FQ33" s="2">
        <f t="shared" si="89"/>
        <v>7.6627046638687274E-2</v>
      </c>
      <c r="FR33" s="2">
        <f t="shared" si="89"/>
        <v>7.7674024861530924E-2</v>
      </c>
      <c r="FS33" s="2">
        <f t="shared" si="89"/>
        <v>7.5012165303230752E-2</v>
      </c>
      <c r="FT33" s="2">
        <f t="shared" si="89"/>
        <v>6.3388191355031098E-2</v>
      </c>
      <c r="FU33" s="2">
        <f t="shared" si="89"/>
        <v>3.7087896903111234E-2</v>
      </c>
      <c r="FW33" s="2">
        <f t="shared" si="112"/>
        <v>6.4103273298639251E-6</v>
      </c>
      <c r="FX33" s="2">
        <f t="shared" si="90"/>
        <v>2.687145163395224E-6</v>
      </c>
      <c r="FY33" s="2">
        <f t="shared" si="90"/>
        <v>1.9876223134390419E-6</v>
      </c>
      <c r="FZ33" s="2">
        <f t="shared" si="90"/>
        <v>3.0681858237254092E-6</v>
      </c>
      <c r="GA33" s="2">
        <f t="shared" si="90"/>
        <v>4.4349035471751706E-6</v>
      </c>
      <c r="GB33" s="2">
        <f t="shared" si="90"/>
        <v>5.5787393042727767E-6</v>
      </c>
      <c r="GC33" s="2">
        <f t="shared" si="90"/>
        <v>6.8692684305526666E-6</v>
      </c>
      <c r="GD33" s="2">
        <f t="shared" si="90"/>
        <v>8.4148572077670891E-6</v>
      </c>
      <c r="GE33" s="2">
        <f t="shared" si="90"/>
        <v>8.5489754652854408E-6</v>
      </c>
      <c r="GF33" s="2">
        <f t="shared" si="90"/>
        <v>7.103273293606389E-6</v>
      </c>
      <c r="GG33" s="2">
        <f t="shared" si="90"/>
        <v>6.0124108094598092E-6</v>
      </c>
      <c r="GH33" s="2">
        <f t="shared" si="90"/>
        <v>4.9141843907324673E-6</v>
      </c>
      <c r="GI33" s="2">
        <f t="shared" si="90"/>
        <v>3.8595203284868874E-6</v>
      </c>
      <c r="GJ33" s="2">
        <f t="shared" si="90"/>
        <v>2.5591501170354583E-6</v>
      </c>
      <c r="GK33" s="2">
        <f t="shared" si="90"/>
        <v>1.3697643271633008E-6</v>
      </c>
      <c r="GM33" s="82">
        <f t="shared" si="113"/>
        <v>3.481951357994763E-6</v>
      </c>
      <c r="GN33" s="82">
        <f t="shared" si="91"/>
        <v>1.5491276973525582E-10</v>
      </c>
      <c r="GO33" s="82">
        <f t="shared" si="91"/>
        <v>5.1818949175996184E-11</v>
      </c>
      <c r="GP33" s="82">
        <f t="shared" si="91"/>
        <v>3.4505829500954565E-11</v>
      </c>
      <c r="GQ33" s="82">
        <f t="shared" si="91"/>
        <v>7.1462594461842817E-10</v>
      </c>
      <c r="GR33" s="82">
        <f t="shared" si="91"/>
        <v>4.055920860595883E-9</v>
      </c>
      <c r="GS33" s="82">
        <f t="shared" si="91"/>
        <v>7.1487629350902388E-9</v>
      </c>
      <c r="GT33" s="82">
        <f t="shared" si="91"/>
        <v>9.6700782543150663E-9</v>
      </c>
      <c r="GU33" s="82">
        <f t="shared" si="91"/>
        <v>6.6733028730560021E-9</v>
      </c>
      <c r="GV33" s="82">
        <f t="shared" si="91"/>
        <v>2.3635550057099663E-9</v>
      </c>
      <c r="GW33" s="82">
        <f t="shared" si="91"/>
        <v>5.0351317456682457E-10</v>
      </c>
      <c r="GX33" s="82">
        <f t="shared" si="91"/>
        <v>1.0690812965507962E-9</v>
      </c>
      <c r="GY33" s="82">
        <f t="shared" si="91"/>
        <v>1.5521600153431353E-9</v>
      </c>
      <c r="GZ33" s="82">
        <f t="shared" si="91"/>
        <v>1.4033535889558974E-10</v>
      </c>
      <c r="HA33" s="82">
        <f t="shared" si="91"/>
        <v>3.9356878071453909E-16</v>
      </c>
      <c r="HC33" s="82">
        <f t="shared" si="145"/>
        <v>7.1265900445571644E-26</v>
      </c>
      <c r="HD33" s="82">
        <f t="shared" si="92"/>
        <v>3.6485457174189885E-27</v>
      </c>
      <c r="HE33" s="82">
        <f t="shared" si="92"/>
        <v>3.2220777496351735E-25</v>
      </c>
      <c r="HF33" s="82">
        <f t="shared" si="92"/>
        <v>6.2704092421603304E-30</v>
      </c>
      <c r="HG33" s="82">
        <f t="shared" si="92"/>
        <v>5.8802402085369329E-26</v>
      </c>
      <c r="HH33" s="82">
        <f t="shared" si="92"/>
        <v>1.1743985672746208E-23</v>
      </c>
      <c r="HI33" s="82">
        <f t="shared" si="92"/>
        <v>7.1728490900144516E-25</v>
      </c>
      <c r="HJ33" s="82">
        <f t="shared" si="92"/>
        <v>5.2214926133277556E-23</v>
      </c>
      <c r="HK33" s="82">
        <f t="shared" si="92"/>
        <v>4.1572324767455852E-24</v>
      </c>
      <c r="HL33" s="82">
        <f t="shared" si="92"/>
        <v>3.8851728257954456E-25</v>
      </c>
      <c r="HM33" s="82">
        <f t="shared" si="92"/>
        <v>3.3105833850358241E-27</v>
      </c>
      <c r="HN33" s="82">
        <f t="shared" si="92"/>
        <v>3.1703298392145618E-26</v>
      </c>
      <c r="HO33" s="82">
        <f t="shared" si="92"/>
        <v>1.705332086754124E-25</v>
      </c>
      <c r="HP33" s="82">
        <f t="shared" si="92"/>
        <v>5.8597775069474468E-28</v>
      </c>
      <c r="HQ33" s="82">
        <f t="shared" si="92"/>
        <v>1.8778651211933393E-43</v>
      </c>
      <c r="HS33" s="82">
        <f t="shared" si="114"/>
        <v>1.0343978272289388E-140</v>
      </c>
      <c r="HT33" s="82">
        <f t="shared" si="93"/>
        <v>5.4139997513155038E-139</v>
      </c>
      <c r="HU33" s="82">
        <f t="shared" si="93"/>
        <v>7.4993903044595295E-132</v>
      </c>
      <c r="HV33" s="82">
        <f t="shared" si="93"/>
        <v>2.650224310981985E-158</v>
      </c>
      <c r="HW33" s="82">
        <f t="shared" si="93"/>
        <v>6.2454106808624394E-147</v>
      </c>
      <c r="HX33" s="82">
        <f t="shared" si="93"/>
        <v>6.4154030986608364E-138</v>
      </c>
      <c r="HY33" s="82">
        <f t="shared" si="93"/>
        <v>1.2726807155141931E-147</v>
      </c>
      <c r="HZ33" s="82">
        <f t="shared" si="93"/>
        <v>1.4247129179669105E-137</v>
      </c>
      <c r="IA33" s="82">
        <f t="shared" si="93"/>
        <v>1.6414476132279381E-143</v>
      </c>
      <c r="IB33" s="82">
        <f t="shared" si="93"/>
        <v>1.4705213833147284E-147</v>
      </c>
      <c r="IC33" s="82">
        <f t="shared" si="93"/>
        <v>9.4914504509074327E-160</v>
      </c>
      <c r="ID33" s="82">
        <f t="shared" si="93"/>
        <v>1.0906816684472755E-154</v>
      </c>
      <c r="IE33" s="82">
        <f t="shared" si="93"/>
        <v>1.3061341189555126E-148</v>
      </c>
      <c r="IF33" s="82">
        <f t="shared" si="93"/>
        <v>1.0661673474674774E-100</v>
      </c>
      <c r="IG33" s="82">
        <f t="shared" si="93"/>
        <v>2.022099502053355E-67</v>
      </c>
      <c r="II33" s="82">
        <f t="shared" si="115"/>
        <v>0</v>
      </c>
      <c r="IJ33" s="82">
        <f t="shared" si="116"/>
        <v>0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2.3789977889565147E-281</v>
      </c>
      <c r="IW33" s="82">
        <f t="shared" si="129"/>
        <v>8.8783567691343506E-142</v>
      </c>
      <c r="IY33" s="82">
        <f t="shared" si="130"/>
        <v>3.481951357994763E-6</v>
      </c>
      <c r="IZ33" s="82">
        <f t="shared" si="131"/>
        <v>1.5491276973525582E-10</v>
      </c>
      <c r="JA33" s="82">
        <f t="shared" si="132"/>
        <v>5.1818949175996507E-11</v>
      </c>
      <c r="JB33" s="82">
        <f t="shared" si="133"/>
        <v>3.4505829500954565E-11</v>
      </c>
      <c r="JC33" s="82">
        <f t="shared" si="134"/>
        <v>7.1462594461842828E-10</v>
      </c>
      <c r="JD33" s="82">
        <f t="shared" si="135"/>
        <v>4.0559208605958946E-9</v>
      </c>
      <c r="JE33" s="82">
        <f t="shared" si="136"/>
        <v>7.1487629350902396E-9</v>
      </c>
      <c r="JF33" s="82">
        <f t="shared" si="137"/>
        <v>9.6700782543151192E-9</v>
      </c>
      <c r="JG33" s="82">
        <f t="shared" si="138"/>
        <v>6.6733028730560062E-9</v>
      </c>
      <c r="JH33" s="82">
        <f t="shared" si="139"/>
        <v>2.3635550057099667E-9</v>
      </c>
      <c r="JI33" s="82">
        <f t="shared" si="140"/>
        <v>5.0351317456682457E-10</v>
      </c>
      <c r="JJ33" s="82">
        <f t="shared" si="141"/>
        <v>1.0690812965507962E-9</v>
      </c>
      <c r="JK33" s="82">
        <f t="shared" si="142"/>
        <v>1.5521600153431355E-9</v>
      </c>
      <c r="JL33" s="82">
        <f t="shared" si="143"/>
        <v>1.4033535889558974E-10</v>
      </c>
      <c r="JM33" s="82">
        <f t="shared" si="144"/>
        <v>3.9356878071453909E-16</v>
      </c>
    </row>
    <row r="34" spans="2:273" x14ac:dyDescent="0.25">
      <c r="B34" s="2">
        <v>7</v>
      </c>
      <c r="C34" s="37">
        <v>0.30064600000000002</v>
      </c>
      <c r="D34" s="37">
        <v>0.28805799999999998</v>
      </c>
      <c r="E34" s="37">
        <v>0.28886000000000001</v>
      </c>
      <c r="F34" s="37">
        <v>0.29206599999999999</v>
      </c>
      <c r="G34" s="37">
        <v>0.29284100000000002</v>
      </c>
      <c r="H34" s="37">
        <v>0.29528500000000002</v>
      </c>
      <c r="I34" s="37">
        <v>0.28527000000000002</v>
      </c>
      <c r="J34" s="37">
        <v>0.28783700000000001</v>
      </c>
      <c r="K34" s="37">
        <v>0.29278999999999999</v>
      </c>
      <c r="L34" s="37">
        <v>0.29128100000000001</v>
      </c>
      <c r="M34" s="37">
        <v>0.29527900000000001</v>
      </c>
      <c r="N34" s="37">
        <v>0.29779</v>
      </c>
      <c r="O34" s="37">
        <v>0.30818600000000002</v>
      </c>
      <c r="P34" s="37">
        <v>0.32050200000000001</v>
      </c>
      <c r="Q34" s="37">
        <v>0.32146400000000003</v>
      </c>
      <c r="R34" s="19"/>
      <c r="S34" s="4">
        <f t="shared" si="8"/>
        <v>0.30420199176636881</v>
      </c>
      <c r="T34" s="4">
        <f t="shared" si="9"/>
        <v>0.28782514682513027</v>
      </c>
      <c r="U34" s="4">
        <f t="shared" si="10"/>
        <v>0.28707479696435828</v>
      </c>
      <c r="V34" s="4">
        <f t="shared" si="11"/>
        <v>0.28981687092505498</v>
      </c>
      <c r="W34" s="4">
        <f t="shared" si="12"/>
        <v>0.29231481871128306</v>
      </c>
      <c r="X34" s="4">
        <f t="shared" si="13"/>
        <v>0.29095122849886734</v>
      </c>
      <c r="Y34" s="4">
        <f t="shared" si="14"/>
        <v>0.28763405165106631</v>
      </c>
      <c r="Z34" s="4">
        <f t="shared" si="15"/>
        <v>0.29219482883075881</v>
      </c>
      <c r="AA34" s="4">
        <f t="shared" si="16"/>
        <v>0.29526959558441129</v>
      </c>
      <c r="AB34" s="4">
        <f t="shared" si="17"/>
        <v>0.29433444482791549</v>
      </c>
      <c r="AC34" s="4">
        <f t="shared" si="18"/>
        <v>0.29806459825157855</v>
      </c>
      <c r="AD34" s="4">
        <f t="shared" si="19"/>
        <v>0.29560425573949922</v>
      </c>
      <c r="AE34" s="4">
        <f t="shared" si="20"/>
        <v>0.30732840378177978</v>
      </c>
      <c r="AF34" s="4">
        <f t="shared" si="21"/>
        <v>0.31838272201625134</v>
      </c>
      <c r="AG34" s="4">
        <f t="shared" si="22"/>
        <v>0.31683011984100007</v>
      </c>
      <c r="AI34" s="4">
        <f t="shared" si="23"/>
        <v>-3.5559917663687823E-3</v>
      </c>
      <c r="AJ34" s="4">
        <f t="shared" si="24"/>
        <v>2.3285317486970714E-4</v>
      </c>
      <c r="AK34" s="4">
        <f t="shared" si="25"/>
        <v>1.7852030356417248E-3</v>
      </c>
      <c r="AL34" s="4">
        <f t="shared" si="26"/>
        <v>2.249129074945011E-3</v>
      </c>
      <c r="AM34" s="4">
        <f t="shared" si="27"/>
        <v>5.2618128871695369E-4</v>
      </c>
      <c r="AN34" s="4">
        <f t="shared" si="28"/>
        <v>4.3337715011326772E-3</v>
      </c>
      <c r="AO34" s="4">
        <f t="shared" si="29"/>
        <v>-2.3640516510662901E-3</v>
      </c>
      <c r="AP34" s="4">
        <f t="shared" si="30"/>
        <v>-4.3578288307588031E-3</v>
      </c>
      <c r="AQ34" s="4">
        <f t="shared" si="31"/>
        <v>-2.4795955844112982E-3</v>
      </c>
      <c r="AR34" s="4">
        <f t="shared" si="32"/>
        <v>-3.0534448279154747E-3</v>
      </c>
      <c r="AS34" s="4">
        <f t="shared" si="33"/>
        <v>-2.785598251578536E-3</v>
      </c>
      <c r="AT34" s="4">
        <f t="shared" si="34"/>
        <v>2.1857442605007771E-3</v>
      </c>
      <c r="AU34" s="4">
        <f t="shared" si="35"/>
        <v>8.5759621822023568E-4</v>
      </c>
      <c r="AV34" s="4">
        <f t="shared" si="36"/>
        <v>2.1192779837486686E-3</v>
      </c>
      <c r="AW34" s="4">
        <f t="shared" si="36"/>
        <v>4.633880158999959E-3</v>
      </c>
      <c r="AY34" s="2">
        <f t="shared" si="96"/>
        <v>0.30418634379647319</v>
      </c>
      <c r="AZ34" s="2">
        <f t="shared" si="37"/>
        <v>0.28782514545878141</v>
      </c>
      <c r="BA34" s="2">
        <f t="shared" si="37"/>
        <v>0.28707479647360834</v>
      </c>
      <c r="BB34" s="2">
        <f t="shared" si="37"/>
        <v>0.2898168705811624</v>
      </c>
      <c r="BC34" s="2">
        <f t="shared" si="37"/>
        <v>0.2923148123286618</v>
      </c>
      <c r="BD34" s="2">
        <f t="shared" si="37"/>
        <v>0.29095119432858541</v>
      </c>
      <c r="BE34" s="2">
        <f t="shared" si="37"/>
        <v>0.28763399334926248</v>
      </c>
      <c r="BF34" s="2">
        <f t="shared" si="37"/>
        <v>0.2921947513480776</v>
      </c>
      <c r="BG34" s="2">
        <f t="shared" si="37"/>
        <v>0.29526954214911316</v>
      </c>
      <c r="BH34" s="2">
        <f t="shared" si="37"/>
        <v>0.29433442516285252</v>
      </c>
      <c r="BI34" s="2">
        <f t="shared" si="37"/>
        <v>0.29806459373613337</v>
      </c>
      <c r="BJ34" s="2">
        <f t="shared" si="37"/>
        <v>0.29560424660199169</v>
      </c>
      <c r="BK34" s="2">
        <f t="shared" si="37"/>
        <v>0.30732839107103388</v>
      </c>
      <c r="BL34" s="2">
        <f t="shared" si="37"/>
        <v>0.3183827208076726</v>
      </c>
      <c r="BM34" s="2">
        <f t="shared" si="37"/>
        <v>0.31683011984099468</v>
      </c>
      <c r="BO34" s="2">
        <f t="shared" si="38"/>
        <v>0.30064600000000002</v>
      </c>
      <c r="BP34" s="2">
        <f t="shared" si="39"/>
        <v>0.28805799999999998</v>
      </c>
      <c r="BQ34" s="2">
        <f t="shared" si="40"/>
        <v>0.28886000000000001</v>
      </c>
      <c r="BR34" s="2">
        <f t="shared" si="41"/>
        <v>0.29206599999999999</v>
      </c>
      <c r="BS34" s="2">
        <f t="shared" si="42"/>
        <v>0.29284100000000002</v>
      </c>
      <c r="BT34" s="2">
        <f t="shared" si="43"/>
        <v>0.29528500000000002</v>
      </c>
      <c r="BU34" s="2">
        <f t="shared" si="44"/>
        <v>0.28527000000000002</v>
      </c>
      <c r="BV34" s="2">
        <f t="shared" si="45"/>
        <v>0.28783700000000001</v>
      </c>
      <c r="BW34" s="2">
        <f t="shared" si="46"/>
        <v>0.29278999999999999</v>
      </c>
      <c r="BX34" s="2">
        <f t="shared" si="47"/>
        <v>0.29128100000000001</v>
      </c>
      <c r="BY34" s="2">
        <f t="shared" si="48"/>
        <v>0.29527900000000001</v>
      </c>
      <c r="BZ34" s="2">
        <f t="shared" si="49"/>
        <v>0.29779</v>
      </c>
      <c r="CA34" s="2">
        <f t="shared" si="50"/>
        <v>0.30818600000000002</v>
      </c>
      <c r="CB34" s="2">
        <f t="shared" si="51"/>
        <v>0.32050200000000001</v>
      </c>
      <c r="CC34" s="2">
        <f t="shared" si="52"/>
        <v>0.32146400000000003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0.30191603639846742</v>
      </c>
      <c r="DL34" s="2">
        <f t="shared" si="70"/>
        <v>0.28656607395411615</v>
      </c>
      <c r="DM34" s="2">
        <f t="shared" si="70"/>
        <v>0.28677601397748598</v>
      </c>
      <c r="DN34" s="2">
        <f t="shared" si="70"/>
        <v>0.28977298353576242</v>
      </c>
      <c r="DO34" s="2">
        <f t="shared" si="70"/>
        <v>0.29227073333333331</v>
      </c>
      <c r="DP34" s="2">
        <f t="shared" si="70"/>
        <v>0.29125512280058652</v>
      </c>
      <c r="DQ34" s="2">
        <f t="shared" si="70"/>
        <v>0.28739328016314414</v>
      </c>
      <c r="DR34" s="2">
        <f t="shared" si="70"/>
        <v>0.29213696025213204</v>
      </c>
      <c r="DS34" s="2">
        <f t="shared" si="70"/>
        <v>0.29486280659992586</v>
      </c>
      <c r="DT34" s="2">
        <f t="shared" si="70"/>
        <v>0.29366445483870968</v>
      </c>
      <c r="DU34" s="2">
        <f t="shared" si="70"/>
        <v>0.29735932364081996</v>
      </c>
      <c r="DV34" s="2">
        <f t="shared" si="70"/>
        <v>0.29488231160873435</v>
      </c>
      <c r="DW34" s="2">
        <f t="shared" si="70"/>
        <v>0.30760508834670236</v>
      </c>
      <c r="DX34" s="2">
        <f t="shared" si="70"/>
        <v>0.31839908907563025</v>
      </c>
      <c r="DY34" s="2">
        <f t="shared" si="70"/>
        <v>0.31639610252100847</v>
      </c>
      <c r="EA34" s="2">
        <f t="shared" si="71"/>
        <v>0.31985586245010234</v>
      </c>
      <c r="EB34" s="2">
        <f t="shared" si="72"/>
        <v>0.3133064609240091</v>
      </c>
      <c r="EC34" s="2">
        <f t="shared" si="73"/>
        <v>0.29369207862892294</v>
      </c>
      <c r="ED34" s="2">
        <f t="shared" si="74"/>
        <v>0.29068860108504091</v>
      </c>
      <c r="EE34" s="2">
        <f t="shared" si="75"/>
        <v>0.29287463800135116</v>
      </c>
      <c r="EF34" s="2">
        <f t="shared" si="76"/>
        <v>0.28800067673469393</v>
      </c>
      <c r="EG34" s="2">
        <f t="shared" si="77"/>
        <v>0.28972953032121934</v>
      </c>
      <c r="EH34" s="2">
        <f t="shared" si="78"/>
        <v>0.29266142089690239</v>
      </c>
      <c r="EI34" s="2">
        <f t="shared" si="79"/>
        <v>0.29868283066651319</v>
      </c>
      <c r="EJ34" s="2">
        <f t="shared" si="80"/>
        <v>0.30076739332533009</v>
      </c>
      <c r="EK34" s="2">
        <f t="shared" si="81"/>
        <v>0.30581590057694885</v>
      </c>
      <c r="EL34" s="2">
        <f t="shared" si="82"/>
        <v>0.3034224393332508</v>
      </c>
      <c r="EM34" s="2">
        <f t="shared" si="83"/>
        <v>0.30421631591784715</v>
      </c>
      <c r="EN34" s="2">
        <f t="shared" si="84"/>
        <v>0.31816210110075821</v>
      </c>
      <c r="EO34" s="2">
        <f t="shared" si="85"/>
        <v>0.32710695974462578</v>
      </c>
      <c r="EQ34" s="2">
        <f t="shared" si="86"/>
        <v>0.31767570404811607</v>
      </c>
      <c r="ER34" s="2">
        <f t="shared" si="87"/>
        <v>0.31296651966088418</v>
      </c>
      <c r="ES34" s="2">
        <f t="shared" si="87"/>
        <v>0.30011968896382762</v>
      </c>
      <c r="ET34" s="2">
        <f t="shared" si="87"/>
        <v>0.28814279768223977</v>
      </c>
      <c r="EU34" s="2">
        <f t="shared" si="87"/>
        <v>0.29077614627677539</v>
      </c>
      <c r="EV34" s="2">
        <f t="shared" si="87"/>
        <v>0.28933139480329839</v>
      </c>
      <c r="EW34" s="2">
        <f t="shared" si="87"/>
        <v>0.28910068356473695</v>
      </c>
      <c r="EX34" s="2">
        <f t="shared" si="87"/>
        <v>0.29496803307779546</v>
      </c>
      <c r="EY34" s="2">
        <f t="shared" si="87"/>
        <v>0.29142939503544674</v>
      </c>
      <c r="EZ34" s="2">
        <f t="shared" si="87"/>
        <v>0.29733139641353773</v>
      </c>
      <c r="FA34" s="2">
        <f t="shared" si="87"/>
        <v>0.30030706852180078</v>
      </c>
      <c r="FB34" s="2">
        <f t="shared" si="87"/>
        <v>0.30352153935750836</v>
      </c>
      <c r="FC34" s="2">
        <f t="shared" si="87"/>
        <v>0.30986776288583118</v>
      </c>
      <c r="FD34" s="2">
        <f t="shared" si="87"/>
        <v>0.31929139895268965</v>
      </c>
      <c r="FE34" s="2">
        <f t="shared" si="87"/>
        <v>0.32832532873912618</v>
      </c>
      <c r="FG34" s="2">
        <f t="shared" si="88"/>
        <v>0.12655210342199325</v>
      </c>
      <c r="FH34" s="2">
        <f t="shared" si="89"/>
        <v>4.7085051823827488E-2</v>
      </c>
      <c r="FI34" s="2">
        <f t="shared" si="89"/>
        <v>4.3199204019644208E-2</v>
      </c>
      <c r="FJ34" s="2">
        <f t="shared" si="89"/>
        <v>4.7940988047763942E-2</v>
      </c>
      <c r="FK34" s="2">
        <f t="shared" si="89"/>
        <v>7.3006886934636486E-2</v>
      </c>
      <c r="FL34" s="2">
        <f t="shared" si="89"/>
        <v>9.3391196474029034E-2</v>
      </c>
      <c r="FM34" s="2">
        <f t="shared" si="89"/>
        <v>0.1030360219597511</v>
      </c>
      <c r="FN34" s="2">
        <f t="shared" si="89"/>
        <v>0.1101509028429955</v>
      </c>
      <c r="FO34" s="2">
        <f t="shared" si="89"/>
        <v>0.10649240267669721</v>
      </c>
      <c r="FP34" s="2">
        <f t="shared" si="89"/>
        <v>9.432674757610926E-2</v>
      </c>
      <c r="FQ34" s="2">
        <f t="shared" si="89"/>
        <v>8.340329869520513E-2</v>
      </c>
      <c r="FR34" s="2">
        <f t="shared" si="89"/>
        <v>8.4534386670218467E-2</v>
      </c>
      <c r="FS34" s="2">
        <f t="shared" si="89"/>
        <v>8.1658239882995781E-2</v>
      </c>
      <c r="FT34" s="2">
        <f t="shared" si="89"/>
        <v>6.9081297624996346E-2</v>
      </c>
      <c r="FU34" s="2">
        <f t="shared" si="89"/>
        <v>4.0521078848917244E-2</v>
      </c>
      <c r="FW34" s="2">
        <f t="shared" si="112"/>
        <v>7.0287798003397686E-6</v>
      </c>
      <c r="FX34" s="2">
        <f t="shared" si="90"/>
        <v>2.9463953176787865E-6</v>
      </c>
      <c r="FY34" s="2">
        <f t="shared" si="90"/>
        <v>2.1793841109300621E-6</v>
      </c>
      <c r="FZ34" s="2">
        <f t="shared" si="90"/>
        <v>3.3641978615841115E-6</v>
      </c>
      <c r="GA34" s="2">
        <f t="shared" si="90"/>
        <v>4.8627729608337087E-6</v>
      </c>
      <c r="GB34" s="2">
        <f t="shared" si="90"/>
        <v>6.1169627167894126E-6</v>
      </c>
      <c r="GC34" s="2">
        <f t="shared" si="90"/>
        <v>7.5319980658397833E-6</v>
      </c>
      <c r="GD34" s="2">
        <f t="shared" si="90"/>
        <v>9.2266999612763177E-6</v>
      </c>
      <c r="GE34" s="2">
        <f t="shared" si="90"/>
        <v>9.3737574656696347E-6</v>
      </c>
      <c r="GF34" s="2">
        <f t="shared" si="90"/>
        <v>7.7885789500868077E-6</v>
      </c>
      <c r="GG34" s="2">
        <f t="shared" si="90"/>
        <v>6.5924735347549019E-6</v>
      </c>
      <c r="GH34" s="2">
        <f t="shared" si="90"/>
        <v>5.3882934816126523E-6</v>
      </c>
      <c r="GI34" s="2">
        <f t="shared" si="90"/>
        <v>4.2318783119769101E-6</v>
      </c>
      <c r="GJ34" s="2">
        <f t="shared" si="90"/>
        <v>2.8060516111663844E-6</v>
      </c>
      <c r="GK34" s="2">
        <f t="shared" si="90"/>
        <v>1.5019165201074389E-6</v>
      </c>
      <c r="GM34" s="82">
        <f t="shared" si="113"/>
        <v>5.5529239897460102E-6</v>
      </c>
      <c r="GN34" s="82">
        <f t="shared" si="91"/>
        <v>3.2878564528600643E-10</v>
      </c>
      <c r="GO34" s="82">
        <f t="shared" si="91"/>
        <v>1.1316790669994236E-10</v>
      </c>
      <c r="GP34" s="82">
        <f t="shared" si="91"/>
        <v>7.8951830467701224E-11</v>
      </c>
      <c r="GQ34" s="82">
        <f t="shared" si="91"/>
        <v>1.5924525977371242E-9</v>
      </c>
      <c r="GR34" s="82">
        <f t="shared" si="91"/>
        <v>8.9142352403892856E-9</v>
      </c>
      <c r="GS34" s="82">
        <f t="shared" si="91"/>
        <v>1.5750309447568161E-8</v>
      </c>
      <c r="GT34" s="82">
        <f t="shared" si="91"/>
        <v>2.1464646600530442E-8</v>
      </c>
      <c r="GU34" s="82">
        <f t="shared" si="91"/>
        <v>1.4959358619272147E-8</v>
      </c>
      <c r="GV34" s="82">
        <f t="shared" si="91"/>
        <v>5.3846368988630113E-9</v>
      </c>
      <c r="GW34" s="82">
        <f t="shared" si="91"/>
        <v>1.1986173849179091E-9</v>
      </c>
      <c r="GX34" s="82">
        <f t="shared" si="91"/>
        <v>2.4495765178347339E-9</v>
      </c>
      <c r="GY34" s="82">
        <f t="shared" si="91"/>
        <v>3.4397362697416215E-9</v>
      </c>
      <c r="GZ34" s="82">
        <f t="shared" si="91"/>
        <v>3.3507874872171712E-10</v>
      </c>
      <c r="HA34" s="82">
        <f t="shared" si="91"/>
        <v>1.4514966059136854E-15</v>
      </c>
      <c r="HC34" s="82">
        <f t="shared" si="145"/>
        <v>3.4713445681939613E-25</v>
      </c>
      <c r="HD34" s="82">
        <f t="shared" si="92"/>
        <v>1.6230549779178151E-26</v>
      </c>
      <c r="HE34" s="82">
        <f t="shared" si="92"/>
        <v>1.2689561463977865E-24</v>
      </c>
      <c r="HF34" s="82">
        <f t="shared" si="92"/>
        <v>3.4650302038194327E-29</v>
      </c>
      <c r="HG34" s="82">
        <f t="shared" si="92"/>
        <v>2.87198338138049E-25</v>
      </c>
      <c r="HH34" s="82">
        <f t="shared" si="92"/>
        <v>5.3161061883767428E-23</v>
      </c>
      <c r="HI34" s="82">
        <f t="shared" si="92"/>
        <v>3.6686160251321366E-24</v>
      </c>
      <c r="HJ34" s="82">
        <f t="shared" si="92"/>
        <v>2.4243200281827133E-22</v>
      </c>
      <c r="HK34" s="82">
        <f t="shared" si="92"/>
        <v>2.0747813942507453E-23</v>
      </c>
      <c r="HL34" s="82">
        <f t="shared" si="92"/>
        <v>2.0010028880829156E-24</v>
      </c>
      <c r="HM34" s="82">
        <f t="shared" si="92"/>
        <v>1.9043618070377206E-26</v>
      </c>
      <c r="HN34" s="82">
        <f t="shared" si="92"/>
        <v>1.6714495307198918E-25</v>
      </c>
      <c r="HO34" s="82">
        <f t="shared" si="92"/>
        <v>8.205135876242183E-25</v>
      </c>
      <c r="HP34" s="82">
        <f t="shared" si="92"/>
        <v>3.1570931030550487E-27</v>
      </c>
      <c r="HQ34" s="82">
        <f t="shared" si="92"/>
        <v>2.4265209254855929E-42</v>
      </c>
      <c r="HS34" s="82">
        <f t="shared" si="114"/>
        <v>4.7427033762888742E-138</v>
      </c>
      <c r="HT34" s="82">
        <f t="shared" si="93"/>
        <v>1.4558122120978788E-136</v>
      </c>
      <c r="HU34" s="82">
        <f t="shared" si="93"/>
        <v>1.3614477294229584E-129</v>
      </c>
      <c r="HV34" s="82">
        <f t="shared" si="93"/>
        <v>1.772795310217481E-155</v>
      </c>
      <c r="HW34" s="82">
        <f t="shared" si="93"/>
        <v>3.2810570926698902E-144</v>
      </c>
      <c r="HX34" s="82">
        <f t="shared" si="93"/>
        <v>2.7643336481648959E-135</v>
      </c>
      <c r="HY34" s="82">
        <f t="shared" si="93"/>
        <v>9.4504506043608201E-145</v>
      </c>
      <c r="HZ34" s="82">
        <f t="shared" si="93"/>
        <v>7.3939895525193216E-135</v>
      </c>
      <c r="IA34" s="82">
        <f t="shared" si="93"/>
        <v>1.1193923214697676E-140</v>
      </c>
      <c r="IB34" s="82">
        <f t="shared" si="93"/>
        <v>1.0805188244188362E-144</v>
      </c>
      <c r="IC34" s="82">
        <f t="shared" si="93"/>
        <v>1.0775607704429144E-156</v>
      </c>
      <c r="ID34" s="82">
        <f t="shared" si="93"/>
        <v>8.8963101314535479E-152</v>
      </c>
      <c r="IE34" s="82">
        <f t="shared" si="93"/>
        <v>7.1152144726293338E-146</v>
      </c>
      <c r="IF34" s="82">
        <f t="shared" si="93"/>
        <v>6.4452260573032925E-99</v>
      </c>
      <c r="IG34" s="82">
        <f t="shared" si="93"/>
        <v>2.6851778109615984E-66</v>
      </c>
      <c r="II34" s="82">
        <f t="shared" si="115"/>
        <v>0</v>
      </c>
      <c r="IJ34" s="82">
        <f t="shared" si="116"/>
        <v>0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2.2714348055200837E-277</v>
      </c>
      <c r="IW34" s="82">
        <f t="shared" si="129"/>
        <v>7.0602017352313628E-140</v>
      </c>
      <c r="IY34" s="82">
        <f t="shared" si="130"/>
        <v>5.5529239897460102E-6</v>
      </c>
      <c r="IZ34" s="82">
        <f t="shared" si="131"/>
        <v>3.2878564528600643E-10</v>
      </c>
      <c r="JA34" s="82">
        <f t="shared" si="132"/>
        <v>1.1316790669994363E-10</v>
      </c>
      <c r="JB34" s="82">
        <f t="shared" si="133"/>
        <v>7.8951830467701224E-11</v>
      </c>
      <c r="JC34" s="82">
        <f t="shared" si="134"/>
        <v>1.5924525977371244E-9</v>
      </c>
      <c r="JD34" s="82">
        <f t="shared" si="135"/>
        <v>8.9142352403893385E-9</v>
      </c>
      <c r="JE34" s="82">
        <f t="shared" si="136"/>
        <v>1.5750309447568164E-8</v>
      </c>
      <c r="JF34" s="82">
        <f t="shared" si="137"/>
        <v>2.1464646600530683E-8</v>
      </c>
      <c r="JG34" s="82">
        <f t="shared" si="138"/>
        <v>1.4959358619272167E-8</v>
      </c>
      <c r="JH34" s="82">
        <f t="shared" si="139"/>
        <v>5.3846368988630129E-9</v>
      </c>
      <c r="JI34" s="82">
        <f t="shared" si="140"/>
        <v>1.1986173849179091E-9</v>
      </c>
      <c r="JJ34" s="82">
        <f t="shared" si="141"/>
        <v>2.4495765178347339E-9</v>
      </c>
      <c r="JK34" s="82">
        <f t="shared" si="142"/>
        <v>3.4397362697416224E-9</v>
      </c>
      <c r="JL34" s="82">
        <f t="shared" si="143"/>
        <v>3.3507874872171712E-10</v>
      </c>
      <c r="JM34" s="82">
        <f t="shared" si="144"/>
        <v>1.4514966059136854E-15</v>
      </c>
    </row>
    <row r="35" spans="2:273" x14ac:dyDescent="0.25">
      <c r="B35" s="2">
        <v>8</v>
      </c>
      <c r="C35" s="37">
        <v>0.30124800000000002</v>
      </c>
      <c r="D35" s="37">
        <v>0.28885300000000003</v>
      </c>
      <c r="E35" s="37">
        <v>0.29011799999999999</v>
      </c>
      <c r="F35" s="37">
        <v>0.29019200000000001</v>
      </c>
      <c r="G35" s="37">
        <v>0.293713</v>
      </c>
      <c r="H35" s="37">
        <v>0.29232599999999997</v>
      </c>
      <c r="I35" s="37">
        <v>0.28604299999999999</v>
      </c>
      <c r="J35" s="37">
        <v>0.29118500000000003</v>
      </c>
      <c r="K35" s="37">
        <v>0.29664000000000001</v>
      </c>
      <c r="L35" s="37">
        <v>0.29167500000000002</v>
      </c>
      <c r="M35" s="37">
        <v>0.29535400000000001</v>
      </c>
      <c r="N35" s="37">
        <v>0.29549900000000001</v>
      </c>
      <c r="O35" s="37">
        <v>0.30694100000000002</v>
      </c>
      <c r="P35" s="37">
        <v>0.31731199999999998</v>
      </c>
      <c r="Q35" s="37">
        <v>0.31952799999999998</v>
      </c>
      <c r="S35" s="4">
        <f t="shared" si="8"/>
        <v>0.30508450171939178</v>
      </c>
      <c r="T35" s="4">
        <f t="shared" si="9"/>
        <v>0.28866740003456637</v>
      </c>
      <c r="U35" s="4">
        <f t="shared" si="10"/>
        <v>0.28766817760706476</v>
      </c>
      <c r="V35" s="4">
        <f t="shared" si="11"/>
        <v>0.29028911373092087</v>
      </c>
      <c r="W35" s="4">
        <f t="shared" si="12"/>
        <v>0.29302594065053916</v>
      </c>
      <c r="X35" s="4">
        <f t="shared" si="13"/>
        <v>0.29152888056097248</v>
      </c>
      <c r="Y35" s="4">
        <f t="shared" si="14"/>
        <v>0.28830386611594516</v>
      </c>
      <c r="Z35" s="4">
        <f t="shared" si="15"/>
        <v>0.29270103565122602</v>
      </c>
      <c r="AA35" s="4">
        <f t="shared" si="16"/>
        <v>0.29576160094656956</v>
      </c>
      <c r="AB35" s="4">
        <f t="shared" si="17"/>
        <v>0.29494964915815752</v>
      </c>
      <c r="AC35" s="4">
        <f t="shared" si="18"/>
        <v>0.29865524053898962</v>
      </c>
      <c r="AD35" s="4">
        <f t="shared" si="19"/>
        <v>0.29634479349787191</v>
      </c>
      <c r="AE35" s="4">
        <f t="shared" si="20"/>
        <v>0.30796393054631099</v>
      </c>
      <c r="AF35" s="4">
        <f t="shared" si="21"/>
        <v>0.31879249031757062</v>
      </c>
      <c r="AG35" s="4">
        <f t="shared" si="22"/>
        <v>0.31754399048084675</v>
      </c>
      <c r="AI35" s="4">
        <f t="shared" si="23"/>
        <v>-3.8365017193917605E-3</v>
      </c>
      <c r="AJ35" s="4">
        <f t="shared" si="24"/>
        <v>1.855999654336582E-4</v>
      </c>
      <c r="AK35" s="4">
        <f t="shared" si="25"/>
        <v>2.4498223929352303E-3</v>
      </c>
      <c r="AL35" s="4">
        <f t="shared" si="26"/>
        <v>-9.7113730920861396E-5</v>
      </c>
      <c r="AM35" s="4">
        <f t="shared" si="27"/>
        <v>6.8705934946083902E-4</v>
      </c>
      <c r="AN35" s="4">
        <f t="shared" si="28"/>
        <v>7.9711943902749383E-4</v>
      </c>
      <c r="AO35" s="4">
        <f t="shared" si="29"/>
        <v>-2.2608661159451704E-3</v>
      </c>
      <c r="AP35" s="4">
        <f t="shared" si="30"/>
        <v>-1.5160356512259887E-3</v>
      </c>
      <c r="AQ35" s="4">
        <f t="shared" si="31"/>
        <v>8.7839905343045643E-4</v>
      </c>
      <c r="AR35" s="4">
        <f t="shared" si="32"/>
        <v>-3.2746491581575055E-3</v>
      </c>
      <c r="AS35" s="4">
        <f t="shared" si="33"/>
        <v>-3.3012405389896138E-3</v>
      </c>
      <c r="AT35" s="4">
        <f t="shared" si="34"/>
        <v>-8.4579349787189395E-4</v>
      </c>
      <c r="AU35" s="4">
        <f t="shared" si="35"/>
        <v>-1.0229305463109739E-3</v>
      </c>
      <c r="AV35" s="4">
        <f t="shared" si="36"/>
        <v>-1.4804903175706374E-3</v>
      </c>
      <c r="AW35" s="4">
        <f t="shared" si="36"/>
        <v>1.9840095191532292E-3</v>
      </c>
      <c r="AY35" s="2">
        <f t="shared" si="96"/>
        <v>0.30506026114350537</v>
      </c>
      <c r="AZ35" s="2">
        <f t="shared" si="37"/>
        <v>0.28866739722285717</v>
      </c>
      <c r="BA35" s="2">
        <f t="shared" si="37"/>
        <v>0.2876681765680833</v>
      </c>
      <c r="BB35" s="2">
        <f t="shared" si="37"/>
        <v>0.29028911296978088</v>
      </c>
      <c r="BC35" s="2">
        <f t="shared" si="37"/>
        <v>0.29302592693627427</v>
      </c>
      <c r="BD35" s="2">
        <f t="shared" si="37"/>
        <v>0.29152880831972622</v>
      </c>
      <c r="BE35" s="2">
        <f t="shared" si="37"/>
        <v>0.28830374272807741</v>
      </c>
      <c r="BF35" s="2">
        <f t="shared" si="37"/>
        <v>0.29270087065052092</v>
      </c>
      <c r="BG35" s="2">
        <f t="shared" si="37"/>
        <v>0.29576148601618857</v>
      </c>
      <c r="BH35" s="2">
        <f t="shared" si="37"/>
        <v>0.29494960612613597</v>
      </c>
      <c r="BI35" s="2">
        <f t="shared" si="37"/>
        <v>0.29865523021398971</v>
      </c>
      <c r="BJ35" s="2">
        <f t="shared" si="37"/>
        <v>0.29634477336345966</v>
      </c>
      <c r="BK35" s="2">
        <f t="shared" si="37"/>
        <v>0.30796390341424196</v>
      </c>
      <c r="BL35" s="2">
        <f t="shared" si="37"/>
        <v>0.31879248753970146</v>
      </c>
      <c r="BM35" s="2">
        <f t="shared" si="37"/>
        <v>0.31754399048082776</v>
      </c>
      <c r="BO35" s="2">
        <f t="shared" si="38"/>
        <v>0.30124800000000002</v>
      </c>
      <c r="BP35" s="2">
        <f t="shared" si="39"/>
        <v>0.28885300000000003</v>
      </c>
      <c r="BQ35" s="2">
        <f t="shared" si="40"/>
        <v>0.29011799999999999</v>
      </c>
      <c r="BR35" s="2">
        <f t="shared" si="41"/>
        <v>0.29019200000000001</v>
      </c>
      <c r="BS35" s="2">
        <f t="shared" si="42"/>
        <v>0.293713</v>
      </c>
      <c r="BT35" s="2">
        <f t="shared" si="43"/>
        <v>0.29232599999999997</v>
      </c>
      <c r="BU35" s="2">
        <f t="shared" si="44"/>
        <v>0.28604299999999999</v>
      </c>
      <c r="BV35" s="2">
        <f t="shared" si="45"/>
        <v>0.29118500000000003</v>
      </c>
      <c r="BW35" s="2">
        <f t="shared" si="46"/>
        <v>0.29664000000000001</v>
      </c>
      <c r="BX35" s="2">
        <f t="shared" si="47"/>
        <v>0.29167500000000002</v>
      </c>
      <c r="BY35" s="2">
        <f t="shared" si="48"/>
        <v>0.29535400000000001</v>
      </c>
      <c r="BZ35" s="2">
        <f t="shared" si="49"/>
        <v>0.29549900000000001</v>
      </c>
      <c r="CA35" s="2">
        <f t="shared" si="50"/>
        <v>0.30694100000000002</v>
      </c>
      <c r="CB35" s="2">
        <f t="shared" si="51"/>
        <v>0.31731199999999998</v>
      </c>
      <c r="CC35" s="2">
        <f t="shared" si="52"/>
        <v>0.31952799999999998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0.30277677805145048</v>
      </c>
      <c r="DL35" s="2">
        <f t="shared" si="70"/>
        <v>0.28735385411605952</v>
      </c>
      <c r="DM35" s="2">
        <f t="shared" si="70"/>
        <v>0.28738247485928714</v>
      </c>
      <c r="DN35" s="2">
        <f t="shared" si="70"/>
        <v>0.29027997422402152</v>
      </c>
      <c r="DO35" s="2">
        <f t="shared" si="70"/>
        <v>0.29305927142857141</v>
      </c>
      <c r="DP35" s="2">
        <f t="shared" si="70"/>
        <v>0.29195172232404693</v>
      </c>
      <c r="DQ35" s="2">
        <f t="shared" si="70"/>
        <v>0.28815446058583605</v>
      </c>
      <c r="DR35" s="2">
        <f t="shared" si="70"/>
        <v>0.29273772999629222</v>
      </c>
      <c r="DS35" s="2">
        <f t="shared" si="70"/>
        <v>0.29541881460882463</v>
      </c>
      <c r="DT35" s="2">
        <f t="shared" si="70"/>
        <v>0.29431984959677421</v>
      </c>
      <c r="DU35" s="2">
        <f t="shared" si="70"/>
        <v>0.29797513279857402</v>
      </c>
      <c r="DV35" s="2">
        <f t="shared" si="70"/>
        <v>0.29565357664884129</v>
      </c>
      <c r="DW35" s="2">
        <f t="shared" si="70"/>
        <v>0.30834545900178262</v>
      </c>
      <c r="DX35" s="2">
        <f t="shared" si="70"/>
        <v>0.31886463445378149</v>
      </c>
      <c r="DY35" s="2">
        <f t="shared" si="70"/>
        <v>0.31711301787624147</v>
      </c>
      <c r="EA35" s="2">
        <f t="shared" si="71"/>
        <v>0.31943397846432525</v>
      </c>
      <c r="EB35" s="2">
        <f t="shared" si="72"/>
        <v>0.31291204032819997</v>
      </c>
      <c r="EC35" s="2">
        <f t="shared" si="73"/>
        <v>0.29343895450845625</v>
      </c>
      <c r="ED35" s="2">
        <f t="shared" si="74"/>
        <v>0.29045480795597112</v>
      </c>
      <c r="EE35" s="2">
        <f t="shared" si="75"/>
        <v>0.29263993326994775</v>
      </c>
      <c r="EF35" s="2">
        <f t="shared" si="76"/>
        <v>0.28778446084033615</v>
      </c>
      <c r="EG35" s="2">
        <f t="shared" si="77"/>
        <v>0.28948899443413728</v>
      </c>
      <c r="EH35" s="2">
        <f t="shared" si="78"/>
        <v>0.29242911131194721</v>
      </c>
      <c r="EI35" s="2">
        <f t="shared" si="79"/>
        <v>0.29838427328191547</v>
      </c>
      <c r="EJ35" s="2">
        <f t="shared" si="80"/>
        <v>0.30046443001200479</v>
      </c>
      <c r="EK35" s="2">
        <f t="shared" si="81"/>
        <v>0.30547223870541101</v>
      </c>
      <c r="EL35" s="2">
        <f t="shared" si="82"/>
        <v>0.30317145886957286</v>
      </c>
      <c r="EM35" s="2">
        <f t="shared" si="83"/>
        <v>0.30405014027429034</v>
      </c>
      <c r="EN35" s="2">
        <f t="shared" si="84"/>
        <v>0.31790575756317535</v>
      </c>
      <c r="EO35" s="2">
        <f t="shared" si="85"/>
        <v>0.3268508254521923</v>
      </c>
      <c r="EQ35" s="2">
        <f t="shared" si="86"/>
        <v>0.31727693279660146</v>
      </c>
      <c r="ER35" s="2">
        <f t="shared" si="87"/>
        <v>0.3125756052348766</v>
      </c>
      <c r="ES35" s="2">
        <f t="shared" si="87"/>
        <v>0.2998018851964066</v>
      </c>
      <c r="ET35" s="2">
        <f t="shared" si="87"/>
        <v>0.28793486117072431</v>
      </c>
      <c r="EU35" s="2">
        <f t="shared" si="87"/>
        <v>0.29056444457468716</v>
      </c>
      <c r="EV35" s="2">
        <f t="shared" si="87"/>
        <v>0.28910020904507849</v>
      </c>
      <c r="EW35" s="2">
        <f t="shared" si="87"/>
        <v>0.28886755238180895</v>
      </c>
      <c r="EX35" s="2">
        <f t="shared" si="87"/>
        <v>0.29470905666700242</v>
      </c>
      <c r="EY35" s="2">
        <f t="shared" si="87"/>
        <v>0.2912154144759303</v>
      </c>
      <c r="EZ35" s="2">
        <f t="shared" si="87"/>
        <v>0.29706790237017872</v>
      </c>
      <c r="FA35" s="2">
        <f t="shared" si="87"/>
        <v>0.30002569710923832</v>
      </c>
      <c r="FB35" s="2">
        <f t="shared" si="87"/>
        <v>0.30326907577154949</v>
      </c>
      <c r="FC35" s="2">
        <f t="shared" si="87"/>
        <v>0.30964029422544526</v>
      </c>
      <c r="FD35" s="2">
        <f t="shared" si="87"/>
        <v>0.31902231791597613</v>
      </c>
      <c r="FE35" s="2">
        <f t="shared" si="87"/>
        <v>0.32805440662341989</v>
      </c>
      <c r="FG35" s="2">
        <f t="shared" si="88"/>
        <v>0.13708784547144018</v>
      </c>
      <c r="FH35" s="2">
        <f t="shared" si="89"/>
        <v>5.1394264945147747E-2</v>
      </c>
      <c r="FI35" s="2">
        <f t="shared" si="89"/>
        <v>4.7170389432298954E-2</v>
      </c>
      <c r="FJ35" s="2">
        <f t="shared" si="89"/>
        <v>5.2324234902687727E-2</v>
      </c>
      <c r="FK35" s="2">
        <f t="shared" si="89"/>
        <v>7.9490562134194226E-2</v>
      </c>
      <c r="FL35" s="2">
        <f t="shared" si="89"/>
        <v>0.10148699111988906</v>
      </c>
      <c r="FM35" s="2">
        <f t="shared" si="89"/>
        <v>0.11186473442659624</v>
      </c>
      <c r="FN35" s="2">
        <f t="shared" si="89"/>
        <v>0.11950803222412139</v>
      </c>
      <c r="FO35" s="2">
        <f t="shared" si="89"/>
        <v>0.11557911523210861</v>
      </c>
      <c r="FP35" s="2">
        <f t="shared" si="89"/>
        <v>0.1024944736907865</v>
      </c>
      <c r="FQ35" s="2">
        <f t="shared" si="89"/>
        <v>9.0719911681563931E-2</v>
      </c>
      <c r="FR35" s="2">
        <f t="shared" si="89"/>
        <v>9.1940272218900193E-2</v>
      </c>
      <c r="FS35" s="2">
        <f t="shared" si="89"/>
        <v>8.8836603511942766E-2</v>
      </c>
      <c r="FT35" s="2">
        <f t="shared" si="89"/>
        <v>7.5244643176053269E-2</v>
      </c>
      <c r="FU35" s="2">
        <f t="shared" si="89"/>
        <v>4.4257459304382053E-2</v>
      </c>
      <c r="FW35" s="2">
        <f t="shared" si="112"/>
        <v>7.7068985703313444E-6</v>
      </c>
      <c r="FX35" s="2">
        <f t="shared" si="90"/>
        <v>3.2306573046971305E-6</v>
      </c>
      <c r="FY35" s="2">
        <f t="shared" si="90"/>
        <v>2.3896466562013239E-6</v>
      </c>
      <c r="FZ35" s="2">
        <f t="shared" si="90"/>
        <v>3.6887684054685221E-6</v>
      </c>
      <c r="GA35" s="2">
        <f t="shared" si="90"/>
        <v>5.331922022869244E-6</v>
      </c>
      <c r="GB35" s="2">
        <f t="shared" si="90"/>
        <v>6.7071122873543832E-6</v>
      </c>
      <c r="GC35" s="2">
        <f t="shared" si="90"/>
        <v>8.2586656512317832E-6</v>
      </c>
      <c r="GD35" s="2">
        <f t="shared" si="90"/>
        <v>1.0116866324109436E-5</v>
      </c>
      <c r="GE35" s="2">
        <f t="shared" si="90"/>
        <v>1.0278111381895332E-5</v>
      </c>
      <c r="GF35" s="2">
        <f t="shared" si="90"/>
        <v>8.5400005805139978E-6</v>
      </c>
      <c r="GG35" s="2">
        <f t="shared" si="90"/>
        <v>7.2284988919679281E-6</v>
      </c>
      <c r="GH35" s="2">
        <f t="shared" si="90"/>
        <v>5.9081432456437021E-6</v>
      </c>
      <c r="GI35" s="2">
        <f t="shared" si="90"/>
        <v>4.6401604033107235E-6</v>
      </c>
      <c r="GJ35" s="2">
        <f t="shared" si="90"/>
        <v>3.0767735759436437E-6</v>
      </c>
      <c r="GK35" s="2">
        <f t="shared" si="90"/>
        <v>1.6468184780974418E-6</v>
      </c>
      <c r="GM35" s="82">
        <f t="shared" si="113"/>
        <v>8.7752365871870682E-6</v>
      </c>
      <c r="GN35" s="82">
        <f t="shared" si="91"/>
        <v>6.8870615106898361E-10</v>
      </c>
      <c r="GO35" s="82">
        <f t="shared" si="91"/>
        <v>2.4383712478306581E-10</v>
      </c>
      <c r="GP35" s="82">
        <f t="shared" si="91"/>
        <v>1.7797609335524833E-10</v>
      </c>
      <c r="GQ35" s="82">
        <f t="shared" si="91"/>
        <v>3.4921800453741763E-9</v>
      </c>
      <c r="GR35" s="82">
        <f t="shared" si="91"/>
        <v>1.9263709040152511E-8</v>
      </c>
      <c r="GS35" s="82">
        <f t="shared" si="91"/>
        <v>3.4098305724093599E-8</v>
      </c>
      <c r="GT35" s="82">
        <f t="shared" si="91"/>
        <v>4.678713752389332E-8</v>
      </c>
      <c r="GU35" s="82">
        <f t="shared" si="91"/>
        <v>3.2927564774165729E-8</v>
      </c>
      <c r="GV35" s="82">
        <f t="shared" si="91"/>
        <v>1.2048713484433011E-8</v>
      </c>
      <c r="GW35" s="82">
        <f t="shared" si="91"/>
        <v>2.8010631766381167E-9</v>
      </c>
      <c r="GX35" s="82">
        <f t="shared" si="91"/>
        <v>5.5152751631564947E-9</v>
      </c>
      <c r="GY35" s="82">
        <f t="shared" si="91"/>
        <v>7.4986473743712066E-9</v>
      </c>
      <c r="GZ35" s="82">
        <f t="shared" si="91"/>
        <v>7.8615964460017405E-10</v>
      </c>
      <c r="HA35" s="82">
        <f t="shared" si="91"/>
        <v>5.2205805339945258E-15</v>
      </c>
      <c r="HC35" s="82">
        <f t="shared" si="145"/>
        <v>1.6534640156881143E-24</v>
      </c>
      <c r="HD35" s="82">
        <f t="shared" si="92"/>
        <v>7.0851279401307559E-26</v>
      </c>
      <c r="HE35" s="82">
        <f t="shared" si="92"/>
        <v>4.9123240493532005E-24</v>
      </c>
      <c r="HF35" s="82">
        <f t="shared" si="92"/>
        <v>1.8723508182119129E-28</v>
      </c>
      <c r="HG35" s="82">
        <f t="shared" si="92"/>
        <v>1.3716697717344856E-24</v>
      </c>
      <c r="HH35" s="82">
        <f t="shared" si="92"/>
        <v>2.3532128244851387E-22</v>
      </c>
      <c r="HI35" s="82">
        <f t="shared" si="92"/>
        <v>1.8303774730289206E-23</v>
      </c>
      <c r="HJ35" s="82">
        <f t="shared" si="92"/>
        <v>1.099115492621374E-21</v>
      </c>
      <c r="HK35" s="82">
        <f t="shared" si="92"/>
        <v>1.010046865781362E-22</v>
      </c>
      <c r="HL35" s="82">
        <f t="shared" si="92"/>
        <v>1.0054063621101101E-23</v>
      </c>
      <c r="HM35" s="82">
        <f t="shared" si="92"/>
        <v>1.0673882226187237E-25</v>
      </c>
      <c r="HN35" s="82">
        <f t="shared" si="92"/>
        <v>8.6002561906420796E-25</v>
      </c>
      <c r="HO35" s="82">
        <f t="shared" si="92"/>
        <v>3.8605127331852897E-24</v>
      </c>
      <c r="HP35" s="82">
        <f t="shared" si="92"/>
        <v>1.6616924721296013E-26</v>
      </c>
      <c r="HQ35" s="82">
        <f t="shared" si="92"/>
        <v>3.0300645180448531E-41</v>
      </c>
      <c r="HS35" s="82">
        <f t="shared" si="114"/>
        <v>2.0495843016309754E-135</v>
      </c>
      <c r="HT35" s="82">
        <f t="shared" si="93"/>
        <v>3.7241155998895141E-134</v>
      </c>
      <c r="HU35" s="82">
        <f t="shared" si="93"/>
        <v>2.3616820921001599E-127</v>
      </c>
      <c r="HV35" s="82">
        <f t="shared" si="93"/>
        <v>1.1177158851696988E-152</v>
      </c>
      <c r="HW35" s="82">
        <f t="shared" si="93"/>
        <v>1.6246741942333344E-141</v>
      </c>
      <c r="HX35" s="82">
        <f t="shared" si="93"/>
        <v>1.1226884826117518E-132</v>
      </c>
      <c r="HY35" s="82">
        <f t="shared" si="93"/>
        <v>6.5718715202361026E-142</v>
      </c>
      <c r="HZ35" s="82">
        <f t="shared" si="93"/>
        <v>3.6029149415208474E-132</v>
      </c>
      <c r="IA35" s="82">
        <f t="shared" si="93"/>
        <v>7.1476470924252143E-138</v>
      </c>
      <c r="IB35" s="82">
        <f t="shared" si="93"/>
        <v>7.4366211747757814E-142</v>
      </c>
      <c r="IC35" s="82">
        <f t="shared" si="93"/>
        <v>1.1422285541383408E-153</v>
      </c>
      <c r="ID35" s="82">
        <f t="shared" si="93"/>
        <v>6.8040914618529459E-149</v>
      </c>
      <c r="IE35" s="82">
        <f t="shared" si="93"/>
        <v>3.653318015587464E-143</v>
      </c>
      <c r="IF35" s="82">
        <f t="shared" si="93"/>
        <v>3.7541369253581331E-97</v>
      </c>
      <c r="IG35" s="82">
        <f t="shared" si="93"/>
        <v>3.4874292503711956E-65</v>
      </c>
      <c r="II35" s="82">
        <f t="shared" si="115"/>
        <v>0</v>
      </c>
      <c r="IJ35" s="82">
        <f t="shared" si="116"/>
        <v>0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2.0308602856957252E-273</v>
      </c>
      <c r="IW35" s="82">
        <f t="shared" si="129"/>
        <v>5.4491990096663385E-138</v>
      </c>
      <c r="IY35" s="82">
        <f t="shared" si="130"/>
        <v>8.7752365871870682E-6</v>
      </c>
      <c r="IZ35" s="82">
        <f t="shared" si="131"/>
        <v>6.8870615106898371E-10</v>
      </c>
      <c r="JA35" s="82">
        <f t="shared" si="132"/>
        <v>2.4383712478307072E-10</v>
      </c>
      <c r="JB35" s="82">
        <f t="shared" si="133"/>
        <v>1.7797609335524833E-10</v>
      </c>
      <c r="JC35" s="82">
        <f t="shared" si="134"/>
        <v>3.4921800453741776E-9</v>
      </c>
      <c r="JD35" s="82">
        <f t="shared" si="135"/>
        <v>1.9263709040152746E-8</v>
      </c>
      <c r="JE35" s="82">
        <f t="shared" si="136"/>
        <v>3.4098305724093619E-8</v>
      </c>
      <c r="JF35" s="82">
        <f t="shared" si="137"/>
        <v>4.6787137523894419E-8</v>
      </c>
      <c r="JG35" s="82">
        <f t="shared" si="138"/>
        <v>3.2927564774165828E-8</v>
      </c>
      <c r="JH35" s="82">
        <f t="shared" si="139"/>
        <v>1.2048713484433021E-8</v>
      </c>
      <c r="JI35" s="82">
        <f t="shared" si="140"/>
        <v>2.8010631766381167E-9</v>
      </c>
      <c r="JJ35" s="82">
        <f t="shared" si="141"/>
        <v>5.5152751631564955E-9</v>
      </c>
      <c r="JK35" s="82">
        <f t="shared" si="142"/>
        <v>7.4986473743712099E-9</v>
      </c>
      <c r="JL35" s="82">
        <f t="shared" si="143"/>
        <v>7.8615964460017405E-10</v>
      </c>
      <c r="JM35" s="82">
        <f t="shared" si="144"/>
        <v>5.2205805339945258E-15</v>
      </c>
    </row>
    <row r="36" spans="2:273" x14ac:dyDescent="0.25">
      <c r="B36" s="2">
        <v>9</v>
      </c>
      <c r="C36" s="37">
        <v>0.30421199999999998</v>
      </c>
      <c r="D36" s="37">
        <v>0.28916199999999997</v>
      </c>
      <c r="E36" s="37">
        <v>0.28751500000000002</v>
      </c>
      <c r="F36" s="37">
        <v>0.29350199999999999</v>
      </c>
      <c r="G36" s="37">
        <v>0.29105999999999999</v>
      </c>
      <c r="H36" s="37">
        <v>0.29311500000000001</v>
      </c>
      <c r="I36" s="37">
        <v>0.289325</v>
      </c>
      <c r="J36" s="37">
        <v>0.29328799999999999</v>
      </c>
      <c r="K36" s="37">
        <v>0.29334900000000003</v>
      </c>
      <c r="L36" s="37">
        <v>0.28955900000000001</v>
      </c>
      <c r="M36" s="37">
        <v>0.29548099999999999</v>
      </c>
      <c r="N36" s="37">
        <v>0.297039</v>
      </c>
      <c r="O36" s="37">
        <v>0.30644399999999999</v>
      </c>
      <c r="P36" s="37">
        <v>0.32013200000000003</v>
      </c>
      <c r="Q36" s="37">
        <v>0.31841999999999998</v>
      </c>
      <c r="R36" s="10"/>
      <c r="S36" s="4">
        <f t="shared" si="8"/>
        <v>0.30595554356218507</v>
      </c>
      <c r="T36" s="4">
        <f t="shared" si="9"/>
        <v>0.2895085136339825</v>
      </c>
      <c r="U36" s="4">
        <f t="shared" si="10"/>
        <v>0.28825652687935754</v>
      </c>
      <c r="V36" s="4">
        <f t="shared" si="11"/>
        <v>0.2907546496684415</v>
      </c>
      <c r="W36" s="4">
        <f t="shared" si="12"/>
        <v>0.29372304856764303</v>
      </c>
      <c r="X36" s="4">
        <f t="shared" si="13"/>
        <v>0.2920886606957569</v>
      </c>
      <c r="Y36" s="4">
        <f t="shared" si="14"/>
        <v>0.28895627852908218</v>
      </c>
      <c r="Z36" s="4">
        <f t="shared" si="15"/>
        <v>0.29319096911861159</v>
      </c>
      <c r="AA36" s="4">
        <f t="shared" si="16"/>
        <v>0.29623954873759883</v>
      </c>
      <c r="AB36" s="4">
        <f t="shared" si="17"/>
        <v>0.29555244136056574</v>
      </c>
      <c r="AC36" s="4">
        <f t="shared" si="18"/>
        <v>0.29923559422733081</v>
      </c>
      <c r="AD36" s="4">
        <f t="shared" si="19"/>
        <v>0.29707395688876259</v>
      </c>
      <c r="AE36" s="4">
        <f t="shared" si="20"/>
        <v>0.30858352051255428</v>
      </c>
      <c r="AF36" s="4">
        <f t="shared" si="21"/>
        <v>0.31919251915489588</v>
      </c>
      <c r="AG36" s="4">
        <f t="shared" si="22"/>
        <v>0.31825345737062732</v>
      </c>
      <c r="AI36" s="4">
        <f t="shared" si="23"/>
        <v>-1.7435435621850903E-3</v>
      </c>
      <c r="AJ36" s="4">
        <f t="shared" si="24"/>
        <v>-3.4651363398252588E-4</v>
      </c>
      <c r="AK36" s="4">
        <f t="shared" si="25"/>
        <v>-7.4152687935752359E-4</v>
      </c>
      <c r="AL36" s="4">
        <f t="shared" si="26"/>
        <v>2.7473503315584846E-3</v>
      </c>
      <c r="AM36" s="4">
        <f t="shared" si="27"/>
        <v>-2.6630485676430449E-3</v>
      </c>
      <c r="AN36" s="4">
        <f t="shared" si="28"/>
        <v>1.0263393042431179E-3</v>
      </c>
      <c r="AO36" s="4">
        <f t="shared" si="29"/>
        <v>3.6872147091782104E-4</v>
      </c>
      <c r="AP36" s="4">
        <f t="shared" si="30"/>
        <v>9.7030881388404655E-5</v>
      </c>
      <c r="AQ36" s="4">
        <f t="shared" si="31"/>
        <v>-2.8905487375988081E-3</v>
      </c>
      <c r="AR36" s="4">
        <f t="shared" si="32"/>
        <v>-5.9934413605657322E-3</v>
      </c>
      <c r="AS36" s="4">
        <f t="shared" si="33"/>
        <v>-3.7545942273308208E-3</v>
      </c>
      <c r="AT36" s="4">
        <f t="shared" si="34"/>
        <v>-3.4956888762593952E-5</v>
      </c>
      <c r="AU36" s="4">
        <f t="shared" si="35"/>
        <v>-2.1395205125542827E-3</v>
      </c>
      <c r="AV36" s="4">
        <f t="shared" si="36"/>
        <v>9.3948084510414587E-4</v>
      </c>
      <c r="AW36" s="4">
        <f t="shared" si="36"/>
        <v>1.6654262937265685E-4</v>
      </c>
      <c r="AY36" s="2">
        <f t="shared" si="96"/>
        <v>0.30591834651806399</v>
      </c>
      <c r="AZ36" s="2">
        <f t="shared" si="37"/>
        <v>0.28950850792517202</v>
      </c>
      <c r="BA36" s="2">
        <f t="shared" si="37"/>
        <v>0.28825652470980251</v>
      </c>
      <c r="BB36" s="2">
        <f t="shared" si="37"/>
        <v>0.29075464800924278</v>
      </c>
      <c r="BC36" s="2">
        <f t="shared" si="37"/>
        <v>0.29372301957958691</v>
      </c>
      <c r="BD36" s="2">
        <f t="shared" si="37"/>
        <v>0.29208851059303909</v>
      </c>
      <c r="BE36" s="2">
        <f t="shared" si="37"/>
        <v>0.28895602205679832</v>
      </c>
      <c r="BF36" s="2">
        <f t="shared" si="37"/>
        <v>0.2931906242475526</v>
      </c>
      <c r="BG36" s="2">
        <f t="shared" si="37"/>
        <v>0.29623930613242777</v>
      </c>
      <c r="BH36" s="2">
        <f t="shared" si="37"/>
        <v>0.29555234891628612</v>
      </c>
      <c r="BI36" s="2">
        <f t="shared" si="37"/>
        <v>0.29923557106088328</v>
      </c>
      <c r="BJ36" s="2">
        <f t="shared" si="37"/>
        <v>0.29707391331177851</v>
      </c>
      <c r="BK36" s="2">
        <f t="shared" si="37"/>
        <v>0.30858346356385524</v>
      </c>
      <c r="BL36" s="2">
        <f t="shared" si="37"/>
        <v>0.31919251288355704</v>
      </c>
      <c r="BM36" s="2">
        <f t="shared" si="37"/>
        <v>0.31825345737056204</v>
      </c>
      <c r="BO36" s="2">
        <f t="shared" si="38"/>
        <v>0.30421199999999998</v>
      </c>
      <c r="BP36" s="2">
        <f t="shared" si="39"/>
        <v>0.28916199999999997</v>
      </c>
      <c r="BQ36" s="2">
        <f t="shared" si="40"/>
        <v>0.28751500000000002</v>
      </c>
      <c r="BR36" s="2">
        <f t="shared" si="41"/>
        <v>0.29350199999999999</v>
      </c>
      <c r="BS36" s="2">
        <f t="shared" si="42"/>
        <v>0.29105999999999999</v>
      </c>
      <c r="BT36" s="2">
        <f t="shared" si="43"/>
        <v>0.29311500000000001</v>
      </c>
      <c r="BU36" s="2">
        <f t="shared" si="44"/>
        <v>0.289325</v>
      </c>
      <c r="BV36" s="2">
        <f t="shared" si="45"/>
        <v>0.29328799999999999</v>
      </c>
      <c r="BW36" s="2">
        <f t="shared" si="46"/>
        <v>0.29334900000000003</v>
      </c>
      <c r="BX36" s="2">
        <f t="shared" si="47"/>
        <v>0.28955900000000001</v>
      </c>
      <c r="BY36" s="2">
        <f t="shared" si="48"/>
        <v>0.29548099999999999</v>
      </c>
      <c r="BZ36" s="2">
        <f t="shared" si="49"/>
        <v>0.297039</v>
      </c>
      <c r="CA36" s="2">
        <f t="shared" si="50"/>
        <v>0.30644399999999999</v>
      </c>
      <c r="CB36" s="2">
        <f t="shared" si="51"/>
        <v>0.32013200000000003</v>
      </c>
      <c r="CC36" s="2">
        <f t="shared" si="52"/>
        <v>0.31841999999999998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0.30363751970443348</v>
      </c>
      <c r="DL36" s="2">
        <f t="shared" si="70"/>
        <v>0.28814163427800282</v>
      </c>
      <c r="DM36" s="2">
        <f t="shared" si="70"/>
        <v>0.28798893574108825</v>
      </c>
      <c r="DN36" s="2">
        <f t="shared" si="70"/>
        <v>0.29078696491228062</v>
      </c>
      <c r="DO36" s="2">
        <f t="shared" si="70"/>
        <v>0.29384780952380951</v>
      </c>
      <c r="DP36" s="2">
        <f t="shared" si="70"/>
        <v>0.29264832184750733</v>
      </c>
      <c r="DQ36" s="2">
        <f t="shared" si="70"/>
        <v>0.2889156410085279</v>
      </c>
      <c r="DR36" s="2">
        <f t="shared" si="70"/>
        <v>0.2933384997404524</v>
      </c>
      <c r="DS36" s="2">
        <f t="shared" si="70"/>
        <v>0.2959748226177234</v>
      </c>
      <c r="DT36" s="2">
        <f t="shared" si="70"/>
        <v>0.29497524435483874</v>
      </c>
      <c r="DU36" s="2">
        <f t="shared" si="70"/>
        <v>0.29859094195632802</v>
      </c>
      <c r="DV36" s="2">
        <f t="shared" si="70"/>
        <v>0.29642484168894823</v>
      </c>
      <c r="DW36" s="2">
        <f t="shared" si="70"/>
        <v>0.30908582965686282</v>
      </c>
      <c r="DX36" s="2">
        <f t="shared" si="70"/>
        <v>0.31933017983193279</v>
      </c>
      <c r="DY36" s="2">
        <f t="shared" si="70"/>
        <v>0.31782993323147446</v>
      </c>
      <c r="EA36" s="2">
        <f t="shared" si="71"/>
        <v>0.31901209447854817</v>
      </c>
      <c r="EB36" s="2">
        <f t="shared" si="72"/>
        <v>0.31251761973239084</v>
      </c>
      <c r="EC36" s="2">
        <f t="shared" si="73"/>
        <v>0.29318583038798957</v>
      </c>
      <c r="ED36" s="2">
        <f t="shared" si="74"/>
        <v>0.29022101482690127</v>
      </c>
      <c r="EE36" s="2">
        <f t="shared" si="75"/>
        <v>0.29240522853854434</v>
      </c>
      <c r="EF36" s="2">
        <f t="shared" si="76"/>
        <v>0.28756824494597844</v>
      </c>
      <c r="EG36" s="2">
        <f t="shared" si="77"/>
        <v>0.28924845854705517</v>
      </c>
      <c r="EH36" s="2">
        <f t="shared" si="78"/>
        <v>0.29219680172699197</v>
      </c>
      <c r="EI36" s="2">
        <f t="shared" si="79"/>
        <v>0.2980857158973178</v>
      </c>
      <c r="EJ36" s="2">
        <f t="shared" si="80"/>
        <v>0.30016146669867944</v>
      </c>
      <c r="EK36" s="2">
        <f t="shared" si="81"/>
        <v>0.30512857683387323</v>
      </c>
      <c r="EL36" s="2">
        <f t="shared" si="82"/>
        <v>0.30292047840589492</v>
      </c>
      <c r="EM36" s="2">
        <f t="shared" si="83"/>
        <v>0.30388396463073358</v>
      </c>
      <c r="EN36" s="2">
        <f t="shared" si="84"/>
        <v>0.31764941402559249</v>
      </c>
      <c r="EO36" s="2">
        <f t="shared" si="85"/>
        <v>0.32659469115975881</v>
      </c>
      <c r="EQ36" s="2">
        <f t="shared" si="86"/>
        <v>0.31687816154508691</v>
      </c>
      <c r="ER36" s="2">
        <f t="shared" si="87"/>
        <v>0.31218469080886896</v>
      </c>
      <c r="ES36" s="2">
        <f t="shared" si="87"/>
        <v>0.29948408142898558</v>
      </c>
      <c r="ET36" s="2">
        <f t="shared" si="87"/>
        <v>0.28772692465920885</v>
      </c>
      <c r="EU36" s="2">
        <f t="shared" si="87"/>
        <v>0.29035274287259893</v>
      </c>
      <c r="EV36" s="2">
        <f t="shared" si="87"/>
        <v>0.28886902328685859</v>
      </c>
      <c r="EW36" s="2">
        <f t="shared" si="87"/>
        <v>0.28863442119888089</v>
      </c>
      <c r="EX36" s="2">
        <f t="shared" si="87"/>
        <v>0.29445008025620939</v>
      </c>
      <c r="EY36" s="2">
        <f t="shared" si="87"/>
        <v>0.29100143391641392</v>
      </c>
      <c r="EZ36" s="2">
        <f t="shared" si="87"/>
        <v>0.2968044083268197</v>
      </c>
      <c r="FA36" s="2">
        <f t="shared" si="87"/>
        <v>0.29974432569667586</v>
      </c>
      <c r="FB36" s="2">
        <f t="shared" si="87"/>
        <v>0.30301661218559067</v>
      </c>
      <c r="FC36" s="2">
        <f t="shared" si="87"/>
        <v>0.30941282556505934</v>
      </c>
      <c r="FD36" s="2">
        <f t="shared" si="87"/>
        <v>0.3187532368792626</v>
      </c>
      <c r="FE36" s="2">
        <f t="shared" si="87"/>
        <v>0.32778348450771361</v>
      </c>
      <c r="FG36" s="2">
        <f t="shared" si="88"/>
        <v>0.14835173523906628</v>
      </c>
      <c r="FH36" s="2">
        <f t="shared" si="89"/>
        <v>5.6074648923454838E-2</v>
      </c>
      <c r="FI36" s="2">
        <f t="shared" si="89"/>
        <v>5.1486990645238831E-2</v>
      </c>
      <c r="FJ36" s="2">
        <f t="shared" si="89"/>
        <v>5.7084213155729577E-2</v>
      </c>
      <c r="FK36" s="2">
        <f t="shared" si="89"/>
        <v>8.6496318738392253E-2</v>
      </c>
      <c r="FL36" s="2">
        <f t="shared" si="89"/>
        <v>0.11019928073937477</v>
      </c>
      <c r="FM36" s="2">
        <f t="shared" si="89"/>
        <v>0.12134759732672321</v>
      </c>
      <c r="FN36" s="2">
        <f t="shared" si="89"/>
        <v>0.12954431607803771</v>
      </c>
      <c r="FO36" s="2">
        <f t="shared" si="89"/>
        <v>0.12533241499823089</v>
      </c>
      <c r="FP36" s="2">
        <f t="shared" si="89"/>
        <v>0.11128254023814467</v>
      </c>
      <c r="FQ36" s="2">
        <f t="shared" si="89"/>
        <v>9.8609327622392537E-2</v>
      </c>
      <c r="FR36" s="2">
        <f t="shared" si="89"/>
        <v>9.9924153450296982E-2</v>
      </c>
      <c r="FS36" s="2">
        <f t="shared" si="89"/>
        <v>9.6579634496866407E-2</v>
      </c>
      <c r="FT36" s="2">
        <f t="shared" si="89"/>
        <v>8.1909491333503073E-2</v>
      </c>
      <c r="FU36" s="2">
        <f t="shared" si="89"/>
        <v>4.8321014219505957E-2</v>
      </c>
      <c r="FW36" s="2">
        <f t="shared" si="112"/>
        <v>8.4504399589504581E-6</v>
      </c>
      <c r="FX36" s="2">
        <f t="shared" si="90"/>
        <v>3.5423441897049746E-6</v>
      </c>
      <c r="FY36" s="2">
        <f t="shared" si="90"/>
        <v>2.6201948509284456E-6</v>
      </c>
      <c r="FZ36" s="2">
        <f t="shared" si="90"/>
        <v>4.0446526877839548E-6</v>
      </c>
      <c r="GA36" s="2">
        <f t="shared" si="90"/>
        <v>5.8463332341748567E-6</v>
      </c>
      <c r="GB36" s="2">
        <f t="shared" si="90"/>
        <v>7.3541976233396985E-6</v>
      </c>
      <c r="GC36" s="2">
        <f t="shared" si="90"/>
        <v>9.0554396006085943E-6</v>
      </c>
      <c r="GD36" s="2">
        <f t="shared" si="90"/>
        <v>1.109291251036621E-5</v>
      </c>
      <c r="GE36" s="2">
        <f t="shared" si="90"/>
        <v>1.1269713852577287E-5</v>
      </c>
      <c r="GF36" s="2">
        <f t="shared" si="90"/>
        <v>9.3639167164294359E-6</v>
      </c>
      <c r="GG36" s="2">
        <f t="shared" si="90"/>
        <v>7.9258858984343527E-6</v>
      </c>
      <c r="GH36" s="2">
        <f t="shared" si="90"/>
        <v>6.4781465559500443E-6</v>
      </c>
      <c r="GI36" s="2">
        <f t="shared" si="90"/>
        <v>5.0878324311453147E-6</v>
      </c>
      <c r="GJ36" s="2">
        <f t="shared" si="90"/>
        <v>3.3736141390628028E-6</v>
      </c>
      <c r="GK36" s="2">
        <f t="shared" si="90"/>
        <v>1.8057002673461402E-6</v>
      </c>
      <c r="GM36" s="82">
        <f t="shared" si="113"/>
        <v>1.3741671728965552E-5</v>
      </c>
      <c r="GN36" s="82">
        <f t="shared" si="91"/>
        <v>1.4238191978393456E-9</v>
      </c>
      <c r="GO36" s="82">
        <f t="shared" si="91"/>
        <v>5.1834917179167393E-10</v>
      </c>
      <c r="GP36" s="82">
        <f t="shared" si="91"/>
        <v>3.9527159857919375E-10</v>
      </c>
      <c r="GQ36" s="82">
        <f t="shared" si="91"/>
        <v>7.5366014101933933E-9</v>
      </c>
      <c r="GR36" s="82">
        <f t="shared" si="91"/>
        <v>4.0932175138571009E-8</v>
      </c>
      <c r="GS36" s="82">
        <f t="shared" si="91"/>
        <v>7.2538862472973378E-8</v>
      </c>
      <c r="GT36" s="82">
        <f t="shared" si="91"/>
        <v>1.0014922978520493E-7</v>
      </c>
      <c r="GU36" s="82">
        <f t="shared" si="91"/>
        <v>7.1168855036094705E-8</v>
      </c>
      <c r="GV36" s="82">
        <f t="shared" si="91"/>
        <v>2.6480539268784594E-8</v>
      </c>
      <c r="GW36" s="82">
        <f t="shared" si="91"/>
        <v>6.4260731294769874E-9</v>
      </c>
      <c r="GX36" s="82">
        <f t="shared" si="91"/>
        <v>1.2202444363387062E-8</v>
      </c>
      <c r="GY36" s="82">
        <f t="shared" si="91"/>
        <v>1.6081142271437365E-8</v>
      </c>
      <c r="GZ36" s="82">
        <f t="shared" si="91"/>
        <v>1.8124470881567667E-9</v>
      </c>
      <c r="HA36" s="82">
        <f t="shared" si="91"/>
        <v>1.8311965839222239E-14</v>
      </c>
      <c r="HC36" s="82">
        <f t="shared" si="145"/>
        <v>7.7014992342896065E-24</v>
      </c>
      <c r="HD36" s="82">
        <f t="shared" si="92"/>
        <v>3.0350435548834054E-25</v>
      </c>
      <c r="HE36" s="82">
        <f t="shared" si="92"/>
        <v>1.8692134119183921E-23</v>
      </c>
      <c r="HF36" s="82">
        <f t="shared" si="92"/>
        <v>9.893237426927343E-28</v>
      </c>
      <c r="HG36" s="82">
        <f t="shared" si="92"/>
        <v>6.4061989307915121E-24</v>
      </c>
      <c r="HH36" s="82">
        <f t="shared" si="92"/>
        <v>1.0186405841615825E-21</v>
      </c>
      <c r="HI36" s="82">
        <f t="shared" si="92"/>
        <v>8.9086095760289559E-23</v>
      </c>
      <c r="HJ36" s="82">
        <f t="shared" si="92"/>
        <v>4.865842078722307E-21</v>
      </c>
      <c r="HK36" s="82">
        <f t="shared" si="92"/>
        <v>4.796396046534941E-22</v>
      </c>
      <c r="HL36" s="82">
        <f t="shared" si="92"/>
        <v>4.9282762549931578E-23</v>
      </c>
      <c r="HM36" s="82">
        <f t="shared" si="92"/>
        <v>5.8294312294816094E-25</v>
      </c>
      <c r="HN36" s="82">
        <f t="shared" si="92"/>
        <v>4.3187843256948302E-24</v>
      </c>
      <c r="HO36" s="82">
        <f t="shared" si="92"/>
        <v>1.7761886214930852E-23</v>
      </c>
      <c r="HP36" s="82">
        <f t="shared" si="92"/>
        <v>8.5442356259488177E-26</v>
      </c>
      <c r="HQ36" s="82">
        <f t="shared" si="92"/>
        <v>3.6565371732432568E-40</v>
      </c>
      <c r="HS36" s="82">
        <f t="shared" si="114"/>
        <v>8.3484887302789247E-133</v>
      </c>
      <c r="HT36" s="82">
        <f t="shared" si="93"/>
        <v>9.0630055153327629E-132</v>
      </c>
      <c r="HU36" s="82">
        <f t="shared" si="93"/>
        <v>3.9146049500225289E-125</v>
      </c>
      <c r="HV36" s="82">
        <f t="shared" si="93"/>
        <v>6.6420445970771527E-150</v>
      </c>
      <c r="HW36" s="82">
        <f t="shared" si="93"/>
        <v>7.5826189680695481E-139</v>
      </c>
      <c r="HX36" s="82">
        <f t="shared" si="93"/>
        <v>4.2976514829483842E-130</v>
      </c>
      <c r="HY36" s="82">
        <f t="shared" si="93"/>
        <v>4.279864059244547E-139</v>
      </c>
      <c r="HZ36" s="82">
        <f t="shared" si="93"/>
        <v>1.6483665817581358E-129</v>
      </c>
      <c r="IA36" s="82">
        <f t="shared" si="93"/>
        <v>4.2733677719542128E-135</v>
      </c>
      <c r="IB36" s="82">
        <f t="shared" si="93"/>
        <v>4.7940457358853254E-139</v>
      </c>
      <c r="IC36" s="82">
        <f t="shared" si="93"/>
        <v>1.1304910535784121E-150</v>
      </c>
      <c r="ID36" s="82">
        <f t="shared" si="93"/>
        <v>4.8795467564131725E-146</v>
      </c>
      <c r="IE36" s="82">
        <f t="shared" si="93"/>
        <v>1.7680191196961296E-140</v>
      </c>
      <c r="IF36" s="82">
        <f t="shared" si="93"/>
        <v>2.1068901669297712E-95</v>
      </c>
      <c r="IG36" s="82">
        <f t="shared" si="93"/>
        <v>4.429963446607417E-64</v>
      </c>
      <c r="II36" s="82">
        <f t="shared" si="115"/>
        <v>0</v>
      </c>
      <c r="IJ36" s="82">
        <f t="shared" si="116"/>
        <v>0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1.7003317936505207E-269</v>
      </c>
      <c r="IW36" s="82">
        <f t="shared" si="129"/>
        <v>4.0820615354199299E-136</v>
      </c>
      <c r="IY36" s="82">
        <f t="shared" si="130"/>
        <v>1.3741671728965552E-5</v>
      </c>
      <c r="IZ36" s="82">
        <f t="shared" si="131"/>
        <v>1.4238191978393458E-9</v>
      </c>
      <c r="JA36" s="82">
        <f t="shared" si="132"/>
        <v>5.1834917179169264E-10</v>
      </c>
      <c r="JB36" s="82">
        <f t="shared" si="133"/>
        <v>3.9527159857919375E-10</v>
      </c>
      <c r="JC36" s="82">
        <f t="shared" si="134"/>
        <v>7.5366014101933999E-9</v>
      </c>
      <c r="JD36" s="82">
        <f t="shared" si="135"/>
        <v>4.0932175138572028E-8</v>
      </c>
      <c r="JE36" s="82">
        <f t="shared" si="136"/>
        <v>7.2538862472973471E-8</v>
      </c>
      <c r="JF36" s="82">
        <f t="shared" si="137"/>
        <v>1.001492297852098E-7</v>
      </c>
      <c r="JG36" s="82">
        <f t="shared" si="138"/>
        <v>7.1168855036095181E-8</v>
      </c>
      <c r="JH36" s="82">
        <f t="shared" si="139"/>
        <v>2.6480539268784643E-8</v>
      </c>
      <c r="JI36" s="82">
        <f t="shared" si="140"/>
        <v>6.4260731294769882E-9</v>
      </c>
      <c r="JJ36" s="82">
        <f t="shared" si="141"/>
        <v>1.2202444363387067E-8</v>
      </c>
      <c r="JK36" s="82">
        <f t="shared" si="142"/>
        <v>1.6081142271437382E-8</v>
      </c>
      <c r="JL36" s="82">
        <f t="shared" si="143"/>
        <v>1.8124470881567667E-9</v>
      </c>
      <c r="JM36" s="82">
        <f t="shared" si="144"/>
        <v>1.8311965839222239E-14</v>
      </c>
    </row>
    <row r="37" spans="2:273" x14ac:dyDescent="0.25">
      <c r="B37" s="2">
        <v>10</v>
      </c>
      <c r="C37" s="37">
        <v>0.30487999999999998</v>
      </c>
      <c r="D37" s="37">
        <v>0.28805399999999998</v>
      </c>
      <c r="E37" s="37">
        <v>0.28999799999999998</v>
      </c>
      <c r="F37" s="37">
        <v>0.29136000000000001</v>
      </c>
      <c r="G37" s="37">
        <v>0.29405300000000001</v>
      </c>
      <c r="H37" s="37">
        <v>0.29299199999999997</v>
      </c>
      <c r="I37" s="37">
        <v>0.28658699999999998</v>
      </c>
      <c r="J37" s="37">
        <v>0.29120800000000002</v>
      </c>
      <c r="K37" s="37">
        <v>0.29489300000000002</v>
      </c>
      <c r="L37" s="37">
        <v>0.29341499999999998</v>
      </c>
      <c r="M37" s="37">
        <v>0.29621199999999998</v>
      </c>
      <c r="N37" s="37">
        <v>0.29769600000000002</v>
      </c>
      <c r="O37" s="37">
        <v>0.30880400000000002</v>
      </c>
      <c r="P37" s="37">
        <v>0.31898300000000002</v>
      </c>
      <c r="Q37" s="37">
        <v>0.32078600000000002</v>
      </c>
      <c r="S37" s="4">
        <f t="shared" si="8"/>
        <v>0.30681469520322652</v>
      </c>
      <c r="T37" s="4">
        <f t="shared" si="9"/>
        <v>0.29034781241374691</v>
      </c>
      <c r="U37" s="4">
        <f t="shared" si="10"/>
        <v>0.28883906875277071</v>
      </c>
      <c r="V37" s="4">
        <f t="shared" si="11"/>
        <v>0.29121260564181295</v>
      </c>
      <c r="W37" s="4">
        <f t="shared" si="12"/>
        <v>0.29440446831001676</v>
      </c>
      <c r="X37" s="4">
        <f t="shared" si="13"/>
        <v>0.29262872824779995</v>
      </c>
      <c r="Y37" s="4">
        <f t="shared" si="14"/>
        <v>0.28958936857360845</v>
      </c>
      <c r="Z37" s="4">
        <f t="shared" si="15"/>
        <v>0.29366296420627014</v>
      </c>
      <c r="AA37" s="4">
        <f t="shared" si="16"/>
        <v>0.29670183394921024</v>
      </c>
      <c r="AB37" s="4">
        <f t="shared" si="17"/>
        <v>0.29614119945450845</v>
      </c>
      <c r="AC37" s="4">
        <f t="shared" si="18"/>
        <v>0.29980419968167826</v>
      </c>
      <c r="AD37" s="4">
        <f t="shared" si="19"/>
        <v>0.29779016414851478</v>
      </c>
      <c r="AE37" s="4">
        <f t="shared" si="20"/>
        <v>0.3091854548220484</v>
      </c>
      <c r="AF37" s="4">
        <f t="shared" si="21"/>
        <v>0.31958164787934773</v>
      </c>
      <c r="AG37" s="4">
        <f t="shared" si="22"/>
        <v>0.31895776287160282</v>
      </c>
      <c r="AI37" s="4">
        <f t="shared" si="23"/>
        <v>-1.934695203226533E-3</v>
      </c>
      <c r="AJ37" s="4">
        <f t="shared" si="24"/>
        <v>-2.2938124137469318E-3</v>
      </c>
      <c r="AK37" s="4">
        <f t="shared" si="25"/>
        <v>1.1589312472292668E-3</v>
      </c>
      <c r="AL37" s="4">
        <f t="shared" si="26"/>
        <v>1.4739435818705848E-4</v>
      </c>
      <c r="AM37" s="4">
        <f t="shared" si="27"/>
        <v>-3.5146831001675594E-4</v>
      </c>
      <c r="AN37" s="4">
        <f t="shared" si="28"/>
        <v>3.6327175220002283E-4</v>
      </c>
      <c r="AO37" s="4">
        <f t="shared" si="29"/>
        <v>-3.0023685736084715E-3</v>
      </c>
      <c r="AP37" s="4">
        <f t="shared" si="30"/>
        <v>-2.454964206270116E-3</v>
      </c>
      <c r="AQ37" s="4">
        <f t="shared" si="31"/>
        <v>-1.8088339492102201E-3</v>
      </c>
      <c r="AR37" s="4">
        <f t="shared" si="32"/>
        <v>-2.7261994545084711E-3</v>
      </c>
      <c r="AS37" s="4">
        <f t="shared" si="33"/>
        <v>-3.5921996816782875E-3</v>
      </c>
      <c r="AT37" s="4">
        <f t="shared" si="34"/>
        <v>-9.4164148514763735E-5</v>
      </c>
      <c r="AU37" s="4">
        <f t="shared" si="35"/>
        <v>-3.8145482204837711E-4</v>
      </c>
      <c r="AV37" s="4">
        <f t="shared" si="36"/>
        <v>-5.9864787934771346E-4</v>
      </c>
      <c r="AW37" s="4">
        <f t="shared" si="36"/>
        <v>1.8282371283971921E-3</v>
      </c>
      <c r="AY37" s="2">
        <f t="shared" si="96"/>
        <v>0.30675815537406831</v>
      </c>
      <c r="AZ37" s="2">
        <f t="shared" si="37"/>
        <v>0.29034780097740109</v>
      </c>
      <c r="BA37" s="2">
        <f t="shared" si="37"/>
        <v>0.28883906428440315</v>
      </c>
      <c r="BB37" s="2">
        <f t="shared" si="37"/>
        <v>0.29121260207956351</v>
      </c>
      <c r="BC37" s="2">
        <f t="shared" si="37"/>
        <v>0.29440440803480344</v>
      </c>
      <c r="BD37" s="2">
        <f t="shared" si="37"/>
        <v>0.29262842172799436</v>
      </c>
      <c r="BE37" s="2">
        <f t="shared" si="37"/>
        <v>0.28958884499013332</v>
      </c>
      <c r="BF37" s="2">
        <f t="shared" si="37"/>
        <v>0.29366225672085344</v>
      </c>
      <c r="BG37" s="2">
        <f t="shared" si="37"/>
        <v>0.29670133134762006</v>
      </c>
      <c r="BH37" s="2">
        <f t="shared" si="37"/>
        <v>0.29614100448790637</v>
      </c>
      <c r="BI37" s="2">
        <f t="shared" si="37"/>
        <v>0.29980414867715061</v>
      </c>
      <c r="BJ37" s="2">
        <f t="shared" si="37"/>
        <v>0.29779007151196185</v>
      </c>
      <c r="BK37" s="2">
        <f t="shared" si="37"/>
        <v>0.30918533728528758</v>
      </c>
      <c r="BL37" s="2">
        <f t="shared" si="37"/>
        <v>0.31958163397276662</v>
      </c>
      <c r="BM37" s="2">
        <f t="shared" si="37"/>
        <v>0.318957762871384</v>
      </c>
      <c r="BO37" s="2">
        <f t="shared" si="38"/>
        <v>0.30487999999999998</v>
      </c>
      <c r="BP37" s="2">
        <f t="shared" si="39"/>
        <v>0.28805399999999998</v>
      </c>
      <c r="BQ37" s="2">
        <f t="shared" si="40"/>
        <v>0.28999799999999998</v>
      </c>
      <c r="BR37" s="2">
        <f t="shared" si="41"/>
        <v>0.29136000000000001</v>
      </c>
      <c r="BS37" s="2">
        <f t="shared" si="42"/>
        <v>0.29405300000000001</v>
      </c>
      <c r="BT37" s="2">
        <f t="shared" si="43"/>
        <v>0.29299199999999997</v>
      </c>
      <c r="BU37" s="2">
        <f t="shared" si="44"/>
        <v>0.28658699999999998</v>
      </c>
      <c r="BV37" s="2">
        <f t="shared" si="45"/>
        <v>0.29120800000000002</v>
      </c>
      <c r="BW37" s="2">
        <f t="shared" si="46"/>
        <v>0.29489300000000002</v>
      </c>
      <c r="BX37" s="2">
        <f t="shared" si="47"/>
        <v>0.29341499999999998</v>
      </c>
      <c r="BY37" s="2">
        <f t="shared" si="48"/>
        <v>0.29621199999999998</v>
      </c>
      <c r="BZ37" s="2">
        <f t="shared" si="49"/>
        <v>0.29769600000000002</v>
      </c>
      <c r="CA37" s="2">
        <f t="shared" si="50"/>
        <v>0.30880400000000002</v>
      </c>
      <c r="CB37" s="2">
        <f t="shared" si="51"/>
        <v>0.31898300000000002</v>
      </c>
      <c r="CC37" s="2">
        <f t="shared" si="52"/>
        <v>0.32078600000000002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0.30449826135741653</v>
      </c>
      <c r="DL37" s="2">
        <f t="shared" si="70"/>
        <v>0.28892941443994613</v>
      </c>
      <c r="DM37" s="2">
        <f t="shared" si="70"/>
        <v>0.28859539662288936</v>
      </c>
      <c r="DN37" s="2">
        <f t="shared" si="70"/>
        <v>0.29129395560053972</v>
      </c>
      <c r="DO37" s="2">
        <f t="shared" si="70"/>
        <v>0.29463634761904761</v>
      </c>
      <c r="DP37" s="2">
        <f t="shared" si="70"/>
        <v>0.29334492137096774</v>
      </c>
      <c r="DQ37" s="2">
        <f t="shared" si="70"/>
        <v>0.28967682143121981</v>
      </c>
      <c r="DR37" s="2">
        <f t="shared" si="70"/>
        <v>0.29393926948461258</v>
      </c>
      <c r="DS37" s="2">
        <f t="shared" si="70"/>
        <v>0.29653083062662222</v>
      </c>
      <c r="DT37" s="2">
        <f t="shared" si="70"/>
        <v>0.29563063911290322</v>
      </c>
      <c r="DU37" s="2">
        <f t="shared" si="70"/>
        <v>0.29920675111408201</v>
      </c>
      <c r="DV37" s="2">
        <f t="shared" si="70"/>
        <v>0.29719610672905517</v>
      </c>
      <c r="DW37" s="2">
        <f t="shared" si="70"/>
        <v>0.30982620031194302</v>
      </c>
      <c r="DX37" s="2">
        <f t="shared" si="70"/>
        <v>0.31979572521008404</v>
      </c>
      <c r="DY37" s="2">
        <f t="shared" si="70"/>
        <v>0.31854684858670745</v>
      </c>
      <c r="EA37" s="2">
        <f t="shared" si="71"/>
        <v>0.31859021049277114</v>
      </c>
      <c r="EB37" s="2">
        <f t="shared" si="72"/>
        <v>0.31212319913658171</v>
      </c>
      <c r="EC37" s="2">
        <f t="shared" si="73"/>
        <v>0.29293270626752288</v>
      </c>
      <c r="ED37" s="2">
        <f t="shared" si="74"/>
        <v>0.28998722169783142</v>
      </c>
      <c r="EE37" s="2">
        <f t="shared" si="75"/>
        <v>0.29217052380714092</v>
      </c>
      <c r="EF37" s="2">
        <f t="shared" si="76"/>
        <v>0.28735202905162072</v>
      </c>
      <c r="EG37" s="2">
        <f t="shared" si="77"/>
        <v>0.28900792265997305</v>
      </c>
      <c r="EH37" s="2">
        <f t="shared" si="78"/>
        <v>0.29196449214203679</v>
      </c>
      <c r="EI37" s="2">
        <f t="shared" si="79"/>
        <v>0.29778715851272014</v>
      </c>
      <c r="EJ37" s="2">
        <f t="shared" si="80"/>
        <v>0.29985850338535408</v>
      </c>
      <c r="EK37" s="2">
        <f t="shared" si="81"/>
        <v>0.3047849149623354</v>
      </c>
      <c r="EL37" s="2">
        <f t="shared" si="82"/>
        <v>0.30266949794221698</v>
      </c>
      <c r="EM37" s="2">
        <f t="shared" si="83"/>
        <v>0.30371778898717683</v>
      </c>
      <c r="EN37" s="2">
        <f t="shared" si="84"/>
        <v>0.31739307048800963</v>
      </c>
      <c r="EO37" s="2">
        <f t="shared" si="85"/>
        <v>0.32633855686732532</v>
      </c>
      <c r="EQ37" s="2">
        <f t="shared" si="86"/>
        <v>0.3164793902935723</v>
      </c>
      <c r="ER37" s="2">
        <f t="shared" si="87"/>
        <v>0.31179377638286138</v>
      </c>
      <c r="ES37" s="2">
        <f t="shared" si="87"/>
        <v>0.29916627766156456</v>
      </c>
      <c r="ET37" s="2">
        <f t="shared" si="87"/>
        <v>0.28751898814769339</v>
      </c>
      <c r="EU37" s="2">
        <f t="shared" si="87"/>
        <v>0.29014104117051071</v>
      </c>
      <c r="EV37" s="2">
        <f t="shared" si="87"/>
        <v>0.2886378375286387</v>
      </c>
      <c r="EW37" s="2">
        <f t="shared" si="87"/>
        <v>0.28840129001595283</v>
      </c>
      <c r="EX37" s="2">
        <f t="shared" si="87"/>
        <v>0.29419110384541636</v>
      </c>
      <c r="EY37" s="2">
        <f t="shared" si="87"/>
        <v>0.29078745335689754</v>
      </c>
      <c r="EZ37" s="2">
        <f t="shared" si="87"/>
        <v>0.29654091428346074</v>
      </c>
      <c r="FA37" s="2">
        <f t="shared" si="87"/>
        <v>0.2994629542841134</v>
      </c>
      <c r="FB37" s="2">
        <f t="shared" si="87"/>
        <v>0.3027641485996318</v>
      </c>
      <c r="FC37" s="2">
        <f t="shared" si="87"/>
        <v>0.30918535690467341</v>
      </c>
      <c r="FD37" s="2">
        <f t="shared" si="87"/>
        <v>0.31848415584254908</v>
      </c>
      <c r="FE37" s="2">
        <f t="shared" si="87"/>
        <v>0.32751256239200738</v>
      </c>
      <c r="FG37" s="2">
        <f t="shared" si="88"/>
        <v>0.16036912659879685</v>
      </c>
      <c r="FH37" s="2">
        <f t="shared" si="89"/>
        <v>6.1153789065406451E-2</v>
      </c>
      <c r="FI37" s="2">
        <f t="shared" si="89"/>
        <v>5.6175318922221856E-2</v>
      </c>
      <c r="FJ37" s="2">
        <f t="shared" si="89"/>
        <v>6.2248767333893978E-2</v>
      </c>
      <c r="FK37" s="2">
        <f t="shared" si="89"/>
        <v>9.4056425841493055E-2</v>
      </c>
      <c r="FL37" s="2">
        <f t="shared" si="89"/>
        <v>0.11955996757175785</v>
      </c>
      <c r="FM37" s="2">
        <f t="shared" si="89"/>
        <v>0.13151529283929411</v>
      </c>
      <c r="FN37" s="2">
        <f t="shared" si="89"/>
        <v>0.14028915581506812</v>
      </c>
      <c r="FO37" s="2">
        <f t="shared" si="89"/>
        <v>0.13578240053149107</v>
      </c>
      <c r="FP37" s="2">
        <f t="shared" si="89"/>
        <v>0.12072275855257251</v>
      </c>
      <c r="FQ37" s="2">
        <f t="shared" si="89"/>
        <v>0.10710402743809806</v>
      </c>
      <c r="FR37" s="2">
        <f t="shared" si="89"/>
        <v>0.10851848286695114</v>
      </c>
      <c r="FS37" s="2">
        <f t="shared" si="89"/>
        <v>0.10491983831352797</v>
      </c>
      <c r="FT37" s="2">
        <f t="shared" si="89"/>
        <v>8.9107798709813377E-2</v>
      </c>
      <c r="FU37" s="2">
        <f t="shared" si="89"/>
        <v>5.2737082222736119E-2</v>
      </c>
      <c r="FW37" s="2">
        <f t="shared" si="112"/>
        <v>9.2657156086239769E-6</v>
      </c>
      <c r="FX37" s="2">
        <f t="shared" si="90"/>
        <v>3.8841018398193352E-6</v>
      </c>
      <c r="FY37" s="2">
        <f t="shared" si="90"/>
        <v>2.8729857974227964E-6</v>
      </c>
      <c r="FZ37" s="2">
        <f t="shared" si="90"/>
        <v>4.4348717525478598E-6</v>
      </c>
      <c r="GA37" s="2">
        <f t="shared" si="90"/>
        <v>6.41037330292942E-6</v>
      </c>
      <c r="GB37" s="2">
        <f t="shared" si="90"/>
        <v>8.0637116227575918E-6</v>
      </c>
      <c r="GC37" s="2">
        <f t="shared" si="90"/>
        <v>9.9290834039905529E-6</v>
      </c>
      <c r="GD37" s="2">
        <f t="shared" si="90"/>
        <v>1.2163123682071328E-5</v>
      </c>
      <c r="GE37" s="2">
        <f t="shared" si="90"/>
        <v>1.2356982080603794E-5</v>
      </c>
      <c r="GF37" s="2">
        <f t="shared" si="90"/>
        <v>1.0267321234425931E-5</v>
      </c>
      <c r="GG37" s="2">
        <f t="shared" si="90"/>
        <v>8.6905544273007799E-6</v>
      </c>
      <c r="GH37" s="2">
        <f t="shared" si="90"/>
        <v>7.1031420105562969E-6</v>
      </c>
      <c r="GI37" s="2">
        <f t="shared" si="90"/>
        <v>5.5786945879956834E-6</v>
      </c>
      <c r="GJ37" s="2">
        <f t="shared" si="90"/>
        <v>3.6990931417011183E-6</v>
      </c>
      <c r="GK37" s="2">
        <f t="shared" si="90"/>
        <v>1.9799106269933364E-6</v>
      </c>
      <c r="GM37" s="82">
        <f t="shared" si="113"/>
        <v>2.1324053692430057E-5</v>
      </c>
      <c r="GN37" s="82">
        <f t="shared" si="91"/>
        <v>2.9052264394462259E-9</v>
      </c>
      <c r="GO37" s="82">
        <f t="shared" si="91"/>
        <v>1.0871648286630119E-9</v>
      </c>
      <c r="GP37" s="82">
        <f t="shared" si="91"/>
        <v>8.6490618692505032E-10</v>
      </c>
      <c r="GQ37" s="82">
        <f t="shared" si="91"/>
        <v>1.600700433634524E-8</v>
      </c>
      <c r="GR37" s="82">
        <f t="shared" si="91"/>
        <v>8.5519901393259635E-8</v>
      </c>
      <c r="GS37" s="82">
        <f t="shared" si="91"/>
        <v>1.5163943635952802E-7</v>
      </c>
      <c r="GT37" s="82">
        <f t="shared" si="91"/>
        <v>2.1052184776659037E-7</v>
      </c>
      <c r="GU37" s="82">
        <f t="shared" si="91"/>
        <v>1.5104761488173016E-7</v>
      </c>
      <c r="GV37" s="82">
        <f t="shared" si="91"/>
        <v>5.7164146086655654E-8</v>
      </c>
      <c r="GW37" s="82">
        <f t="shared" si="91"/>
        <v>1.447295280247861E-8</v>
      </c>
      <c r="GX37" s="82">
        <f t="shared" si="91"/>
        <v>2.6530045182202817E-8</v>
      </c>
      <c r="GY37" s="82">
        <f t="shared" si="91"/>
        <v>3.3926142582471538E-8</v>
      </c>
      <c r="GZ37" s="82">
        <f t="shared" si="91"/>
        <v>4.1059879659197146E-9</v>
      </c>
      <c r="HA37" s="82">
        <f t="shared" si="91"/>
        <v>6.2642758481789598E-14</v>
      </c>
      <c r="HC37" s="82">
        <f t="shared" si="145"/>
        <v>3.507856681615674E-23</v>
      </c>
      <c r="HD37" s="82">
        <f t="shared" si="92"/>
        <v>1.2758121281861686E-24</v>
      </c>
      <c r="HE37" s="82">
        <f t="shared" si="92"/>
        <v>6.991397699373861E-23</v>
      </c>
      <c r="HF37" s="82">
        <f t="shared" si="92"/>
        <v>5.1116683244006748E-27</v>
      </c>
      <c r="HG37" s="82">
        <f t="shared" si="92"/>
        <v>2.9257485525839926E-23</v>
      </c>
      <c r="HH37" s="82">
        <f t="shared" si="92"/>
        <v>4.3119712836143571E-21</v>
      </c>
      <c r="HI37" s="82">
        <f t="shared" si="92"/>
        <v>4.229735494532216E-22</v>
      </c>
      <c r="HJ37" s="82">
        <f t="shared" si="92"/>
        <v>2.1034749209933791E-20</v>
      </c>
      <c r="HK37" s="82">
        <f t="shared" si="92"/>
        <v>2.2217552095178123E-21</v>
      </c>
      <c r="HL37" s="82">
        <f t="shared" si="92"/>
        <v>2.3567366454330089E-22</v>
      </c>
      <c r="HM37" s="82">
        <f t="shared" si="92"/>
        <v>3.1021567515102223E-24</v>
      </c>
      <c r="HN37" s="82">
        <f t="shared" si="92"/>
        <v>2.1166374458978317E-23</v>
      </c>
      <c r="HO37" s="82">
        <f t="shared" si="92"/>
        <v>7.9913591559009343E-23</v>
      </c>
      <c r="HP37" s="82">
        <f t="shared" si="92"/>
        <v>4.2919779093337157E-25</v>
      </c>
      <c r="HQ37" s="82">
        <f t="shared" si="92"/>
        <v>4.2642294874067635E-39</v>
      </c>
      <c r="HS37" s="82">
        <f t="shared" si="114"/>
        <v>3.2051844135617835E-130</v>
      </c>
      <c r="HT37" s="82">
        <f t="shared" si="93"/>
        <v>2.0982308825261459E-129</v>
      </c>
      <c r="HU37" s="82">
        <f t="shared" si="93"/>
        <v>6.2001342237727044E-123</v>
      </c>
      <c r="HV37" s="82">
        <f t="shared" si="93"/>
        <v>3.7202349746722568E-147</v>
      </c>
      <c r="HW37" s="82">
        <f t="shared" si="93"/>
        <v>3.3355957170266766E-136</v>
      </c>
      <c r="HX37" s="82">
        <f t="shared" si="93"/>
        <v>1.5506260856561603E-127</v>
      </c>
      <c r="HY37" s="82">
        <f t="shared" si="93"/>
        <v>2.61021416149617E-136</v>
      </c>
      <c r="HZ37" s="82">
        <f t="shared" si="93"/>
        <v>7.0807481157766383E-127</v>
      </c>
      <c r="IA37" s="82">
        <f t="shared" si="93"/>
        <v>2.3922401102866156E-132</v>
      </c>
      <c r="IB37" s="82">
        <f t="shared" si="93"/>
        <v>2.8947613829524927E-136</v>
      </c>
      <c r="IC37" s="82">
        <f t="shared" si="93"/>
        <v>1.0446840668175436E-147</v>
      </c>
      <c r="ID37" s="82">
        <f t="shared" si="93"/>
        <v>3.2812456473731312E-143</v>
      </c>
      <c r="IE37" s="82">
        <f t="shared" si="93"/>
        <v>8.0646808733220205E-138</v>
      </c>
      <c r="IF37" s="82">
        <f t="shared" si="93"/>
        <v>1.1392897502553238E-93</v>
      </c>
      <c r="IG37" s="82">
        <f t="shared" si="93"/>
        <v>5.5037389539907276E-63</v>
      </c>
      <c r="II37" s="82">
        <f t="shared" si="115"/>
        <v>0</v>
      </c>
      <c r="IJ37" s="82">
        <f t="shared" si="116"/>
        <v>0</v>
      </c>
      <c r="IK37" s="82">
        <f t="shared" si="117"/>
        <v>0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1.3330962130011384E-265</v>
      </c>
      <c r="IW37" s="82">
        <f t="shared" si="129"/>
        <v>2.9679599084297739E-134</v>
      </c>
      <c r="IY37" s="82">
        <f t="shared" si="130"/>
        <v>2.1324053692430057E-5</v>
      </c>
      <c r="IZ37" s="82">
        <f t="shared" si="131"/>
        <v>2.9052264394462272E-9</v>
      </c>
      <c r="JA37" s="82">
        <f t="shared" si="132"/>
        <v>1.0871648286630817E-9</v>
      </c>
      <c r="JB37" s="82">
        <f t="shared" si="133"/>
        <v>8.6490618692505032E-10</v>
      </c>
      <c r="JC37" s="82">
        <f t="shared" si="134"/>
        <v>1.6007004336345269E-8</v>
      </c>
      <c r="JD37" s="82">
        <f t="shared" si="135"/>
        <v>8.551990139326395E-8</v>
      </c>
      <c r="JE37" s="82">
        <f t="shared" si="136"/>
        <v>1.5163943635952845E-7</v>
      </c>
      <c r="JF37" s="82">
        <f t="shared" si="137"/>
        <v>2.1052184776661142E-7</v>
      </c>
      <c r="JG37" s="82">
        <f t="shared" si="138"/>
        <v>1.5104761488173239E-7</v>
      </c>
      <c r="JH37" s="82">
        <f t="shared" si="139"/>
        <v>5.7164146086655893E-8</v>
      </c>
      <c r="JI37" s="82">
        <f t="shared" si="140"/>
        <v>1.4472952802478613E-8</v>
      </c>
      <c r="JJ37" s="82">
        <f t="shared" si="141"/>
        <v>2.6530045182202836E-8</v>
      </c>
      <c r="JK37" s="82">
        <f t="shared" si="142"/>
        <v>3.3926142582471617E-8</v>
      </c>
      <c r="JL37" s="82">
        <f t="shared" si="143"/>
        <v>4.1059879659197154E-9</v>
      </c>
      <c r="JM37" s="82">
        <f t="shared" si="144"/>
        <v>6.2642758481789598E-14</v>
      </c>
    </row>
    <row r="38" spans="2:273" x14ac:dyDescent="0.25">
      <c r="B38" s="2">
        <v>11</v>
      </c>
      <c r="C38" s="37">
        <v>0.30948300000000001</v>
      </c>
      <c r="D38" s="37">
        <v>0.290188</v>
      </c>
      <c r="E38" s="37">
        <v>0.28946899999999998</v>
      </c>
      <c r="F38" s="37">
        <v>0.29135299999999997</v>
      </c>
      <c r="G38" s="37">
        <v>0.29635400000000001</v>
      </c>
      <c r="H38" s="37">
        <v>0.289904</v>
      </c>
      <c r="I38" s="37">
        <v>0.28947200000000001</v>
      </c>
      <c r="J38" s="37">
        <v>0.293464</v>
      </c>
      <c r="K38" s="37">
        <v>0.29405799999999999</v>
      </c>
      <c r="L38" s="37">
        <v>0.29379</v>
      </c>
      <c r="M38" s="37">
        <v>0.29584199999999999</v>
      </c>
      <c r="N38" s="37">
        <v>0.29318899999999998</v>
      </c>
      <c r="O38" s="37">
        <v>0.31253599999999998</v>
      </c>
      <c r="P38" s="37">
        <v>0.31913900000000001</v>
      </c>
      <c r="Q38" s="37">
        <v>0.32306600000000002</v>
      </c>
      <c r="S38" s="4">
        <f t="shared" si="8"/>
        <v>0.30766220041998288</v>
      </c>
      <c r="T38" s="4">
        <f t="shared" si="9"/>
        <v>0.29118451898521486</v>
      </c>
      <c r="U38" s="4">
        <f t="shared" si="10"/>
        <v>0.28941494180995664</v>
      </c>
      <c r="V38" s="4">
        <f t="shared" si="11"/>
        <v>0.29166202410996722</v>
      </c>
      <c r="W38" s="4">
        <f t="shared" si="12"/>
        <v>0.29506840047658023</v>
      </c>
      <c r="X38" s="4">
        <f t="shared" si="13"/>
        <v>0.2931471677784907</v>
      </c>
      <c r="Y38" s="4">
        <f t="shared" si="14"/>
        <v>0.29020115477969172</v>
      </c>
      <c r="Z38" s="4">
        <f t="shared" si="15"/>
        <v>0.29411534518635718</v>
      </c>
      <c r="AA38" s="4">
        <f t="shared" si="16"/>
        <v>0.29714680876555727</v>
      </c>
      <c r="AB38" s="4">
        <f t="shared" si="17"/>
        <v>0.29671420210831623</v>
      </c>
      <c r="AC38" s="4">
        <f t="shared" si="18"/>
        <v>0.30035947936253365</v>
      </c>
      <c r="AD38" s="4">
        <f t="shared" si="19"/>
        <v>0.29849171188162532</v>
      </c>
      <c r="AE38" s="4">
        <f t="shared" si="20"/>
        <v>0.30976791275551846</v>
      </c>
      <c r="AF38" s="4">
        <f t="shared" si="21"/>
        <v>0.31995862460359631</v>
      </c>
      <c r="AG38" s="4">
        <f t="shared" si="22"/>
        <v>0.31965605982890466</v>
      </c>
      <c r="AI38" s="4">
        <f t="shared" si="23"/>
        <v>1.8207995800171295E-3</v>
      </c>
      <c r="AJ38" s="4">
        <f t="shared" si="24"/>
        <v>-9.9651898521485593E-4</v>
      </c>
      <c r="AK38" s="4">
        <f t="shared" si="25"/>
        <v>5.4058190043337895E-5</v>
      </c>
      <c r="AL38" s="4">
        <f t="shared" si="26"/>
        <v>-3.0902410996724861E-4</v>
      </c>
      <c r="AM38" s="4">
        <f t="shared" si="27"/>
        <v>1.2855995234197781E-3</v>
      </c>
      <c r="AN38" s="4">
        <f t="shared" si="28"/>
        <v>-3.2431677784907076E-3</v>
      </c>
      <c r="AO38" s="4">
        <f t="shared" si="29"/>
        <v>-7.2915477969170972E-4</v>
      </c>
      <c r="AP38" s="4">
        <f t="shared" si="30"/>
        <v>-6.5134518635717731E-4</v>
      </c>
      <c r="AQ38" s="4">
        <f t="shared" si="31"/>
        <v>-3.0888087655572827E-3</v>
      </c>
      <c r="AR38" s="4">
        <f t="shared" si="32"/>
        <v>-2.9242021083162317E-3</v>
      </c>
      <c r="AS38" s="4">
        <f t="shared" si="33"/>
        <v>-4.5174793625336607E-3</v>
      </c>
      <c r="AT38" s="4">
        <f t="shared" si="34"/>
        <v>-5.3027118816253438E-3</v>
      </c>
      <c r="AU38" s="4">
        <f t="shared" si="35"/>
        <v>2.7680872444815208E-3</v>
      </c>
      <c r="AV38" s="4">
        <f t="shared" si="36"/>
        <v>-8.1962460359630285E-4</v>
      </c>
      <c r="AW38" s="4">
        <f t="shared" si="36"/>
        <v>3.4099401710953603E-3</v>
      </c>
      <c r="AY38" s="2">
        <f t="shared" si="96"/>
        <v>0.30757707071677698</v>
      </c>
      <c r="AZ38" s="2">
        <f t="shared" si="37"/>
        <v>0.29118449638069127</v>
      </c>
      <c r="BA38" s="2">
        <f t="shared" si="37"/>
        <v>0.28941493273295454</v>
      </c>
      <c r="BB38" s="2">
        <f t="shared" si="37"/>
        <v>0.2916620165774117</v>
      </c>
      <c r="BC38" s="2">
        <f t="shared" si="37"/>
        <v>0.2950682771855393</v>
      </c>
      <c r="BD38" s="2">
        <f t="shared" si="37"/>
        <v>0.29314655260843664</v>
      </c>
      <c r="BE38" s="2">
        <f t="shared" si="37"/>
        <v>0.29020010497396947</v>
      </c>
      <c r="BF38" s="2">
        <f t="shared" si="37"/>
        <v>0.29411392066808251</v>
      </c>
      <c r="BG38" s="2">
        <f t="shared" si="37"/>
        <v>0.29714578687058885</v>
      </c>
      <c r="BH38" s="2">
        <f t="shared" si="37"/>
        <v>0.29671379843291135</v>
      </c>
      <c r="BI38" s="2">
        <f t="shared" si="37"/>
        <v>0.30035936917361533</v>
      </c>
      <c r="BJ38" s="2">
        <f t="shared" si="37"/>
        <v>0.29849151845573407</v>
      </c>
      <c r="BK38" s="2">
        <f t="shared" si="37"/>
        <v>0.30976767422022528</v>
      </c>
      <c r="BL38" s="2">
        <f t="shared" si="37"/>
        <v>0.31995859431409579</v>
      </c>
      <c r="BM38" s="2">
        <f t="shared" si="37"/>
        <v>0.31965605982818951</v>
      </c>
      <c r="BO38" s="2">
        <f t="shared" si="38"/>
        <v>0.30948300000000001</v>
      </c>
      <c r="BP38" s="2">
        <f t="shared" si="39"/>
        <v>0.290188</v>
      </c>
      <c r="BQ38" s="2">
        <f t="shared" si="40"/>
        <v>0.28946899999999998</v>
      </c>
      <c r="BR38" s="2">
        <f t="shared" si="41"/>
        <v>0.29135299999999997</v>
      </c>
      <c r="BS38" s="2">
        <f t="shared" si="42"/>
        <v>0.29635400000000001</v>
      </c>
      <c r="BT38" s="2">
        <f t="shared" si="43"/>
        <v>0.289904</v>
      </c>
      <c r="BU38" s="2">
        <f t="shared" si="44"/>
        <v>0.28947200000000001</v>
      </c>
      <c r="BV38" s="2">
        <f t="shared" si="45"/>
        <v>0.293464</v>
      </c>
      <c r="BW38" s="2">
        <f t="shared" si="46"/>
        <v>0.29405799999999999</v>
      </c>
      <c r="BX38" s="2">
        <f t="shared" si="47"/>
        <v>0.29379</v>
      </c>
      <c r="BY38" s="2">
        <f t="shared" si="48"/>
        <v>0.29584199999999999</v>
      </c>
      <c r="BZ38" s="2">
        <f t="shared" si="49"/>
        <v>0.29318899999999998</v>
      </c>
      <c r="CA38" s="2">
        <f t="shared" si="50"/>
        <v>0.31253599999999998</v>
      </c>
      <c r="CB38" s="2">
        <f t="shared" si="51"/>
        <v>0.31913900000000001</v>
      </c>
      <c r="CC38" s="2">
        <f t="shared" si="52"/>
        <v>0.32306600000000002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0.30535900301039959</v>
      </c>
      <c r="DL38" s="2">
        <f t="shared" si="70"/>
        <v>0.28971719460188944</v>
      </c>
      <c r="DM38" s="2">
        <f t="shared" si="70"/>
        <v>0.28920185750469052</v>
      </c>
      <c r="DN38" s="2">
        <f t="shared" si="70"/>
        <v>0.29180094628879888</v>
      </c>
      <c r="DO38" s="2">
        <f t="shared" si="70"/>
        <v>0.29542488571428571</v>
      </c>
      <c r="DP38" s="2">
        <f t="shared" si="70"/>
        <v>0.29404152089442814</v>
      </c>
      <c r="DQ38" s="2">
        <f t="shared" si="70"/>
        <v>0.29043800185391166</v>
      </c>
      <c r="DR38" s="2">
        <f t="shared" si="70"/>
        <v>0.29454003922877275</v>
      </c>
      <c r="DS38" s="2">
        <f t="shared" si="70"/>
        <v>0.29708683863552099</v>
      </c>
      <c r="DT38" s="2">
        <f t="shared" si="70"/>
        <v>0.29628603387096775</v>
      </c>
      <c r="DU38" s="2">
        <f t="shared" si="70"/>
        <v>0.29982256027183601</v>
      </c>
      <c r="DV38" s="2">
        <f t="shared" si="70"/>
        <v>0.29796737176916216</v>
      </c>
      <c r="DW38" s="2">
        <f t="shared" si="70"/>
        <v>0.31056657096702323</v>
      </c>
      <c r="DX38" s="2">
        <f t="shared" si="70"/>
        <v>0.32026127058823528</v>
      </c>
      <c r="DY38" s="2">
        <f t="shared" si="70"/>
        <v>0.3192637639419405</v>
      </c>
      <c r="EA38" s="2">
        <f t="shared" si="71"/>
        <v>0.31816832650699406</v>
      </c>
      <c r="EB38" s="2">
        <f t="shared" si="72"/>
        <v>0.31172877854077252</v>
      </c>
      <c r="EC38" s="2">
        <f t="shared" si="73"/>
        <v>0.29267958214705619</v>
      </c>
      <c r="ED38" s="2">
        <f t="shared" si="74"/>
        <v>0.28975342856876157</v>
      </c>
      <c r="EE38" s="2">
        <f t="shared" si="75"/>
        <v>0.29193581907573751</v>
      </c>
      <c r="EF38" s="2">
        <f t="shared" si="76"/>
        <v>0.28713581315726294</v>
      </c>
      <c r="EG38" s="2">
        <f t="shared" si="77"/>
        <v>0.28876738677289093</v>
      </c>
      <c r="EH38" s="2">
        <f t="shared" si="78"/>
        <v>0.29173218255708161</v>
      </c>
      <c r="EI38" s="2">
        <f t="shared" si="79"/>
        <v>0.29748860112812248</v>
      </c>
      <c r="EJ38" s="2">
        <f t="shared" si="80"/>
        <v>0.29955554007202878</v>
      </c>
      <c r="EK38" s="2">
        <f t="shared" si="81"/>
        <v>0.30444125309079756</v>
      </c>
      <c r="EL38" s="2">
        <f t="shared" si="82"/>
        <v>0.30241851747853898</v>
      </c>
      <c r="EM38" s="2">
        <f t="shared" si="83"/>
        <v>0.30355161334362007</v>
      </c>
      <c r="EN38" s="2">
        <f t="shared" si="84"/>
        <v>0.31713672695042672</v>
      </c>
      <c r="EO38" s="2">
        <f t="shared" si="85"/>
        <v>0.32608242257489184</v>
      </c>
      <c r="EQ38" s="2">
        <f t="shared" si="86"/>
        <v>0.31608061904205775</v>
      </c>
      <c r="ER38" s="2">
        <f t="shared" si="87"/>
        <v>0.31140286195685379</v>
      </c>
      <c r="ES38" s="2">
        <f t="shared" si="87"/>
        <v>0.29884847389414348</v>
      </c>
      <c r="ET38" s="2">
        <f t="shared" si="87"/>
        <v>0.28731105163617793</v>
      </c>
      <c r="EU38" s="2">
        <f t="shared" si="87"/>
        <v>0.28992933946842248</v>
      </c>
      <c r="EV38" s="2">
        <f t="shared" si="87"/>
        <v>0.28840665177041885</v>
      </c>
      <c r="EW38" s="2">
        <f t="shared" si="87"/>
        <v>0.28816815883302477</v>
      </c>
      <c r="EX38" s="2">
        <f t="shared" si="87"/>
        <v>0.29393212743462332</v>
      </c>
      <c r="EY38" s="2">
        <f t="shared" si="87"/>
        <v>0.2905734727973811</v>
      </c>
      <c r="EZ38" s="2">
        <f t="shared" si="87"/>
        <v>0.29627742024010173</v>
      </c>
      <c r="FA38" s="2">
        <f t="shared" si="87"/>
        <v>0.29918158287155094</v>
      </c>
      <c r="FB38" s="2">
        <f t="shared" si="87"/>
        <v>0.30251168501367293</v>
      </c>
      <c r="FC38" s="2">
        <f t="shared" si="87"/>
        <v>0.30895788824428744</v>
      </c>
      <c r="FD38" s="2">
        <f t="shared" si="87"/>
        <v>0.31821507480583555</v>
      </c>
      <c r="FE38" s="2">
        <f t="shared" si="87"/>
        <v>0.32724164027630109</v>
      </c>
      <c r="FG38" s="2">
        <f t="shared" si="88"/>
        <v>0.17316206568878878</v>
      </c>
      <c r="FH38" s="2">
        <f t="shared" si="89"/>
        <v>6.6660498894567696E-2</v>
      </c>
      <c r="FI38" s="2">
        <f t="shared" si="89"/>
        <v>6.1262985757740182E-2</v>
      </c>
      <c r="FJ38" s="2">
        <f t="shared" si="89"/>
        <v>6.7846951158646196E-2</v>
      </c>
      <c r="FK38" s="2">
        <f t="shared" si="89"/>
        <v>0.10220338631604045</v>
      </c>
      <c r="FL38" s="2">
        <f t="shared" si="89"/>
        <v>0.12959997098046405</v>
      </c>
      <c r="FM38" s="2">
        <f t="shared" si="89"/>
        <v>0.14239686857995423</v>
      </c>
      <c r="FN38" s="2">
        <f t="shared" si="89"/>
        <v>0.15176981956982341</v>
      </c>
      <c r="FO38" s="2">
        <f t="shared" si="89"/>
        <v>0.14695729500250521</v>
      </c>
      <c r="FP38" s="2">
        <f t="shared" si="89"/>
        <v>0.13084589547295097</v>
      </c>
      <c r="FQ38" s="2">
        <f t="shared" si="89"/>
        <v>0.11623613914067238</v>
      </c>
      <c r="FR38" s="2">
        <f t="shared" si="89"/>
        <v>0.11775529159569774</v>
      </c>
      <c r="FS38" s="2">
        <f t="shared" si="89"/>
        <v>0.11388947152717305</v>
      </c>
      <c r="FT38" s="2">
        <f t="shared" si="89"/>
        <v>9.6871954107862507E-2</v>
      </c>
      <c r="FU38" s="2">
        <f t="shared" si="89"/>
        <v>5.7532337485651251E-2</v>
      </c>
      <c r="FW38" s="2">
        <f t="shared" si="112"/>
        <v>1.0159646054410555E-5</v>
      </c>
      <c r="FX38" s="2">
        <f t="shared" si="90"/>
        <v>4.2588313830447926E-6</v>
      </c>
      <c r="FY38" s="2">
        <f t="shared" si="90"/>
        <v>3.1501654115387586E-6</v>
      </c>
      <c r="FZ38" s="2">
        <f t="shared" si="90"/>
        <v>4.8627380987479402E-6</v>
      </c>
      <c r="GA38" s="2">
        <f t="shared" si="90"/>
        <v>7.0288302087413409E-6</v>
      </c>
      <c r="GB38" s="2">
        <f t="shared" si="90"/>
        <v>8.8416770957597521E-6</v>
      </c>
      <c r="GC38" s="2">
        <f t="shared" si="90"/>
        <v>1.0887013031056919E-5</v>
      </c>
      <c r="GD38" s="2">
        <f t="shared" si="90"/>
        <v>1.3336584264219365E-5</v>
      </c>
      <c r="GE38" s="2">
        <f t="shared" si="90"/>
        <v>1.3549145268503027E-5</v>
      </c>
      <c r="GF38" s="2">
        <f t="shared" si="90"/>
        <v>1.125788271459545E-5</v>
      </c>
      <c r="GG38" s="2">
        <f t="shared" si="90"/>
        <v>9.528995452354079E-6</v>
      </c>
      <c r="GH38" s="2">
        <f t="shared" si="90"/>
        <v>7.7884350012821544E-6</v>
      </c>
      <c r="GI38" s="2">
        <f t="shared" si="90"/>
        <v>6.1169136864193462E-6</v>
      </c>
      <c r="GJ38" s="2">
        <f t="shared" si="90"/>
        <v>4.0559735278748046E-6</v>
      </c>
      <c r="GK38" s="2">
        <f t="shared" si="90"/>
        <v>2.1709284181235235E-6</v>
      </c>
      <c r="GM38" s="82">
        <f t="shared" si="113"/>
        <v>3.2791067633794092E-5</v>
      </c>
      <c r="GN38" s="82">
        <f t="shared" si="91"/>
        <v>5.850784544900021E-9</v>
      </c>
      <c r="GO38" s="82">
        <f t="shared" si="91"/>
        <v>2.2496935734107625E-9</v>
      </c>
      <c r="GP38" s="82">
        <f t="shared" si="91"/>
        <v>1.864606029323493E-9</v>
      </c>
      <c r="GQ38" s="82">
        <f t="shared" si="91"/>
        <v>3.3458567365195879E-8</v>
      </c>
      <c r="GR38" s="82">
        <f t="shared" si="91"/>
        <v>1.7569357320849628E-7</v>
      </c>
      <c r="GS38" s="82">
        <f t="shared" si="91"/>
        <v>3.115063364545702E-7</v>
      </c>
      <c r="GT38" s="82">
        <f t="shared" si="91"/>
        <v>4.3459608366328532E-7</v>
      </c>
      <c r="GU38" s="82">
        <f t="shared" si="91"/>
        <v>3.1480506549663282E-7</v>
      </c>
      <c r="GV38" s="82">
        <f t="shared" si="91"/>
        <v>1.2121064441313115E-7</v>
      </c>
      <c r="GW38" s="82">
        <f t="shared" si="91"/>
        <v>3.2001191444493021E-8</v>
      </c>
      <c r="GX38" s="82">
        <f t="shared" si="91"/>
        <v>5.6682519812088922E-8</v>
      </c>
      <c r="GY38" s="82">
        <f t="shared" si="91"/>
        <v>7.0411497045899442E-8</v>
      </c>
      <c r="GZ38" s="82">
        <f t="shared" si="91"/>
        <v>9.1406098458468183E-9</v>
      </c>
      <c r="HA38" s="82">
        <f t="shared" si="91"/>
        <v>2.089937089488611E-13</v>
      </c>
      <c r="HC38" s="82">
        <f t="shared" si="145"/>
        <v>1.5624174493861788E-22</v>
      </c>
      <c r="HD38" s="82">
        <f t="shared" si="92"/>
        <v>5.2627769437805926E-24</v>
      </c>
      <c r="HE38" s="82">
        <f t="shared" si="92"/>
        <v>2.5704205353736718E-22</v>
      </c>
      <c r="HF38" s="82">
        <f t="shared" si="92"/>
        <v>2.5826290372273257E-26</v>
      </c>
      <c r="HG38" s="82">
        <f t="shared" si="92"/>
        <v>1.3066579881269376E-22</v>
      </c>
      <c r="HH38" s="82">
        <f t="shared" si="92"/>
        <v>1.7849616795588859E-20</v>
      </c>
      <c r="HI38" s="82">
        <f t="shared" si="92"/>
        <v>1.959087421801011E-21</v>
      </c>
      <c r="HJ38" s="82">
        <f t="shared" si="92"/>
        <v>8.8794245212219289E-20</v>
      </c>
      <c r="HK38" s="82">
        <f t="shared" si="92"/>
        <v>1.0038955342962736E-20</v>
      </c>
      <c r="HL38" s="82">
        <f t="shared" si="92"/>
        <v>1.0994940798610442E-21</v>
      </c>
      <c r="HM38" s="82">
        <f t="shared" si="92"/>
        <v>1.6085632839518172E-23</v>
      </c>
      <c r="HN38" s="82">
        <f t="shared" si="92"/>
        <v>1.0124398068692365E-22</v>
      </c>
      <c r="HO38" s="82">
        <f t="shared" si="92"/>
        <v>3.5159475476126521E-22</v>
      </c>
      <c r="HP38" s="82">
        <f t="shared" si="92"/>
        <v>2.1062306756039341E-24</v>
      </c>
      <c r="HQ38" s="82">
        <f t="shared" si="92"/>
        <v>4.8058019611445342E-38</v>
      </c>
      <c r="HS38" s="82">
        <f t="shared" si="114"/>
        <v>1.1598507359288882E-127</v>
      </c>
      <c r="HT38" s="82">
        <f t="shared" si="93"/>
        <v>4.6213292031906511E-127</v>
      </c>
      <c r="HU38" s="82">
        <f t="shared" si="93"/>
        <v>9.3834276646366882E-121</v>
      </c>
      <c r="HV38" s="82">
        <f t="shared" si="93"/>
        <v>1.9639837027541668E-144</v>
      </c>
      <c r="HW38" s="82">
        <f t="shared" si="93"/>
        <v>1.3830236184522301E-133</v>
      </c>
      <c r="HX38" s="82">
        <f t="shared" si="93"/>
        <v>5.2733648019754682E-125</v>
      </c>
      <c r="HY38" s="82">
        <f t="shared" si="93"/>
        <v>1.4908312448665708E-133</v>
      </c>
      <c r="HZ38" s="82">
        <f t="shared" si="93"/>
        <v>2.8558211670879818E-124</v>
      </c>
      <c r="IA38" s="82">
        <f t="shared" si="93"/>
        <v>1.2539134499209027E-129</v>
      </c>
      <c r="IB38" s="82">
        <f t="shared" si="93"/>
        <v>1.6372250059466609E-133</v>
      </c>
      <c r="IC38" s="82">
        <f t="shared" si="93"/>
        <v>9.0137894585806333E-145</v>
      </c>
      <c r="ID38" s="82">
        <f t="shared" si="93"/>
        <v>2.0689440997198566E-140</v>
      </c>
      <c r="IE38" s="82">
        <f t="shared" si="93"/>
        <v>3.467280231901416E-135</v>
      </c>
      <c r="IF38" s="82">
        <f t="shared" si="93"/>
        <v>5.9359151263738504E-92</v>
      </c>
      <c r="IG38" s="82">
        <f t="shared" si="93"/>
        <v>6.6877347466579253E-62</v>
      </c>
      <c r="II38" s="82">
        <f t="shared" si="115"/>
        <v>0</v>
      </c>
      <c r="IJ38" s="82">
        <f t="shared" si="116"/>
        <v>0</v>
      </c>
      <c r="IK38" s="82">
        <f t="shared" si="117"/>
        <v>0</v>
      </c>
      <c r="IL38" s="82">
        <f t="shared" si="118"/>
        <v>0</v>
      </c>
      <c r="IM38" s="82">
        <f t="shared" si="119"/>
        <v>0</v>
      </c>
      <c r="IN38" s="82">
        <f t="shared" si="120"/>
        <v>0</v>
      </c>
      <c r="IO38" s="82">
        <f t="shared" si="121"/>
        <v>0</v>
      </c>
      <c r="IP38" s="82">
        <f t="shared" si="122"/>
        <v>0</v>
      </c>
      <c r="IQ38" s="82">
        <f t="shared" si="123"/>
        <v>0</v>
      </c>
      <c r="IR38" s="82">
        <f t="shared" si="124"/>
        <v>0</v>
      </c>
      <c r="IS38" s="82">
        <f t="shared" si="125"/>
        <v>0</v>
      </c>
      <c r="IT38" s="82">
        <f t="shared" si="126"/>
        <v>0</v>
      </c>
      <c r="IU38" s="82">
        <f t="shared" si="127"/>
        <v>0</v>
      </c>
      <c r="IV38" s="82">
        <f t="shared" si="128"/>
        <v>9.7873212640917533E-262</v>
      </c>
      <c r="IW38" s="82">
        <f t="shared" si="129"/>
        <v>2.0944423391591492E-132</v>
      </c>
      <c r="IY38" s="82">
        <f t="shared" si="130"/>
        <v>3.2791067633794092E-5</v>
      </c>
      <c r="IZ38" s="82">
        <f t="shared" si="131"/>
        <v>5.8507845449000259E-9</v>
      </c>
      <c r="JA38" s="82">
        <f t="shared" si="132"/>
        <v>2.2496935734110194E-9</v>
      </c>
      <c r="JB38" s="82">
        <f t="shared" si="133"/>
        <v>1.864606029323493E-9</v>
      </c>
      <c r="JC38" s="82">
        <f t="shared" si="134"/>
        <v>3.3458567365196012E-8</v>
      </c>
      <c r="JD38" s="82">
        <f t="shared" si="135"/>
        <v>1.7569357320851412E-7</v>
      </c>
      <c r="JE38" s="82">
        <f t="shared" si="136"/>
        <v>3.1150633645457215E-7</v>
      </c>
      <c r="JF38" s="82">
        <f t="shared" si="137"/>
        <v>4.3459608366337409E-7</v>
      </c>
      <c r="JG38" s="82">
        <f t="shared" si="138"/>
        <v>3.1480506549664288E-7</v>
      </c>
      <c r="JH38" s="82">
        <f t="shared" si="139"/>
        <v>1.2121064441313226E-7</v>
      </c>
      <c r="JI38" s="82">
        <f t="shared" si="140"/>
        <v>3.2001191444493034E-8</v>
      </c>
      <c r="JJ38" s="82">
        <f t="shared" si="141"/>
        <v>5.6682519812089021E-8</v>
      </c>
      <c r="JK38" s="82">
        <f t="shared" si="142"/>
        <v>7.0411497045899799E-8</v>
      </c>
      <c r="JL38" s="82">
        <f t="shared" si="143"/>
        <v>9.1406098458468199E-9</v>
      </c>
      <c r="JM38" s="82">
        <f t="shared" si="144"/>
        <v>2.089937089488611E-13</v>
      </c>
    </row>
    <row r="39" spans="2:273" x14ac:dyDescent="0.25">
      <c r="B39" s="2">
        <v>12</v>
      </c>
      <c r="C39" s="37">
        <v>0.305344</v>
      </c>
      <c r="D39" s="37">
        <v>0.287993</v>
      </c>
      <c r="E39" s="37">
        <v>0.28955999999999998</v>
      </c>
      <c r="F39" s="37">
        <v>0.289132</v>
      </c>
      <c r="G39" s="37">
        <v>0.29408200000000001</v>
      </c>
      <c r="H39" s="37">
        <v>0.29009800000000002</v>
      </c>
      <c r="I39" s="37">
        <v>0.29072199999999998</v>
      </c>
      <c r="J39" s="37">
        <v>0.29335899999999998</v>
      </c>
      <c r="K39" s="37">
        <v>0.29472100000000001</v>
      </c>
      <c r="L39" s="37">
        <v>0.29489399999999999</v>
      </c>
      <c r="M39" s="37">
        <v>0.29833300000000001</v>
      </c>
      <c r="N39" s="37">
        <v>0.29457499999999998</v>
      </c>
      <c r="O39" s="37">
        <v>0.31044500000000003</v>
      </c>
      <c r="P39" s="37">
        <v>0.31898399999999999</v>
      </c>
      <c r="Q39" s="37">
        <v>0.32235900000000001</v>
      </c>
      <c r="S39" s="4">
        <f t="shared" si="8"/>
        <v>0.3084992819202178</v>
      </c>
      <c r="T39" s="4">
        <f t="shared" si="9"/>
        <v>0.29201774532444352</v>
      </c>
      <c r="U39" s="4">
        <f t="shared" si="10"/>
        <v>0.28998319395692818</v>
      </c>
      <c r="V39" s="4">
        <f t="shared" si="11"/>
        <v>0.29210185944348371</v>
      </c>
      <c r="W39" s="4">
        <f t="shared" si="12"/>
        <v>0.29571292751819112</v>
      </c>
      <c r="X39" s="4">
        <f t="shared" si="13"/>
        <v>0.29364202655292265</v>
      </c>
      <c r="Y39" s="4">
        <f t="shared" si="14"/>
        <v>0.29078965241833649</v>
      </c>
      <c r="Z39" s="4">
        <f t="shared" si="15"/>
        <v>0.29454650321670889</v>
      </c>
      <c r="AA39" s="4">
        <f t="shared" si="16"/>
        <v>0.2975728417150878</v>
      </c>
      <c r="AB39" s="4">
        <f t="shared" si="17"/>
        <v>0.29726965524160737</v>
      </c>
      <c r="AC39" s="4">
        <f t="shared" si="18"/>
        <v>0.30089974598104152</v>
      </c>
      <c r="AD39" s="4">
        <f t="shared" si="19"/>
        <v>0.29917678730727021</v>
      </c>
      <c r="AE39" s="4">
        <f t="shared" si="20"/>
        <v>0.31032898851487573</v>
      </c>
      <c r="AF39" s="4">
        <f t="shared" si="21"/>
        <v>0.32032210824928525</v>
      </c>
      <c r="AG39" s="4">
        <f t="shared" si="22"/>
        <v>0.3203474047669812</v>
      </c>
      <c r="AI39" s="4">
        <f t="shared" si="23"/>
        <v>-3.1552819202178006E-3</v>
      </c>
      <c r="AJ39" s="4">
        <f t="shared" si="24"/>
        <v>-4.0247453244435238E-3</v>
      </c>
      <c r="AK39" s="4">
        <f t="shared" si="25"/>
        <v>-4.2319395692819173E-4</v>
      </c>
      <c r="AL39" s="4">
        <f t="shared" si="26"/>
        <v>-2.9698594434837133E-3</v>
      </c>
      <c r="AM39" s="4">
        <f t="shared" si="27"/>
        <v>-1.6309275181911054E-3</v>
      </c>
      <c r="AN39" s="4">
        <f t="shared" si="28"/>
        <v>-3.54402655292263E-3</v>
      </c>
      <c r="AO39" s="4">
        <f t="shared" si="29"/>
        <v>-6.7652418336505704E-5</v>
      </c>
      <c r="AP39" s="4">
        <f t="shared" si="30"/>
        <v>-1.1875032167089072E-3</v>
      </c>
      <c r="AQ39" s="4">
        <f t="shared" si="31"/>
        <v>-2.8518417150877884E-3</v>
      </c>
      <c r="AR39" s="4">
        <f t="shared" si="32"/>
        <v>-2.3756552416073773E-3</v>
      </c>
      <c r="AS39" s="4">
        <f t="shared" si="33"/>
        <v>-2.5667459810415072E-3</v>
      </c>
      <c r="AT39" s="4">
        <f t="shared" si="34"/>
        <v>-4.6017873072702331E-3</v>
      </c>
      <c r="AU39" s="4">
        <f t="shared" si="35"/>
        <v>1.1601148512430104E-4</v>
      </c>
      <c r="AV39" s="4">
        <f t="shared" si="36"/>
        <v>-1.3381082492852636E-3</v>
      </c>
      <c r="AW39" s="4">
        <f t="shared" si="36"/>
        <v>2.0115952330188036E-3</v>
      </c>
      <c r="AY39" s="2">
        <f t="shared" si="96"/>
        <v>0.30837231566456413</v>
      </c>
      <c r="AZ39" s="2">
        <f t="shared" si="37"/>
        <v>0.29201770124157334</v>
      </c>
      <c r="BA39" s="2">
        <f t="shared" si="37"/>
        <v>0.28998317577033672</v>
      </c>
      <c r="BB39" s="2">
        <f t="shared" si="37"/>
        <v>0.29210184375603093</v>
      </c>
      <c r="BC39" s="2">
        <f t="shared" si="37"/>
        <v>0.29571267943497481</v>
      </c>
      <c r="BD39" s="2">
        <f t="shared" si="37"/>
        <v>0.29364081316829016</v>
      </c>
      <c r="BE39" s="2">
        <f t="shared" si="37"/>
        <v>0.29078758509002411</v>
      </c>
      <c r="BF39" s="2">
        <f t="shared" si="37"/>
        <v>0.29454368802257436</v>
      </c>
      <c r="BG39" s="2">
        <f t="shared" si="37"/>
        <v>0.29757080257406882</v>
      </c>
      <c r="BH39" s="2">
        <f t="shared" si="37"/>
        <v>0.29726883470824705</v>
      </c>
      <c r="BI39" s="2">
        <f t="shared" si="37"/>
        <v>0.30089951239493284</v>
      </c>
      <c r="BJ39" s="2">
        <f t="shared" si="37"/>
        <v>0.2991763906149153</v>
      </c>
      <c r="BK39" s="2">
        <f t="shared" si="37"/>
        <v>0.31032851249992865</v>
      </c>
      <c r="BL39" s="2">
        <f t="shared" si="37"/>
        <v>0.32032204344921428</v>
      </c>
      <c r="BM39" s="2">
        <f t="shared" si="37"/>
        <v>0.32034740476470308</v>
      </c>
      <c r="BO39" s="2">
        <f t="shared" si="38"/>
        <v>0.305344</v>
      </c>
      <c r="BP39" s="2">
        <f t="shared" si="39"/>
        <v>0.287993</v>
      </c>
      <c r="BQ39" s="2">
        <f t="shared" si="40"/>
        <v>0.28955999999999998</v>
      </c>
      <c r="BR39" s="2">
        <f t="shared" si="41"/>
        <v>0.289132</v>
      </c>
      <c r="BS39" s="2">
        <f t="shared" si="42"/>
        <v>0.29408200000000001</v>
      </c>
      <c r="BT39" s="2">
        <f t="shared" si="43"/>
        <v>0.29009800000000002</v>
      </c>
      <c r="BU39" s="2">
        <f t="shared" si="44"/>
        <v>0.29072199999999998</v>
      </c>
      <c r="BV39" s="2">
        <f t="shared" si="45"/>
        <v>0.29335899999999998</v>
      </c>
      <c r="BW39" s="2">
        <f t="shared" si="46"/>
        <v>0.29472100000000001</v>
      </c>
      <c r="BX39" s="2">
        <f t="shared" si="47"/>
        <v>0.29489399999999999</v>
      </c>
      <c r="BY39" s="2">
        <f t="shared" si="48"/>
        <v>0.29833300000000001</v>
      </c>
      <c r="BZ39" s="2">
        <f t="shared" si="49"/>
        <v>0.29457499999999998</v>
      </c>
      <c r="CA39" s="2">
        <f t="shared" si="50"/>
        <v>0.31044500000000003</v>
      </c>
      <c r="CB39" s="2">
        <f t="shared" si="51"/>
        <v>0.31898399999999999</v>
      </c>
      <c r="CC39" s="2">
        <f t="shared" si="52"/>
        <v>0.32235900000000001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0.30621974466338259</v>
      </c>
      <c r="DL39" s="2">
        <f t="shared" si="70"/>
        <v>0.29050497476383275</v>
      </c>
      <c r="DM39" s="2">
        <f t="shared" si="70"/>
        <v>0.28980831838649163</v>
      </c>
      <c r="DN39" s="2">
        <f t="shared" si="70"/>
        <v>0.29230793697705798</v>
      </c>
      <c r="DO39" s="2">
        <f t="shared" si="70"/>
        <v>0.29621342380952381</v>
      </c>
      <c r="DP39" s="2">
        <f t="shared" si="70"/>
        <v>0.29473812041788855</v>
      </c>
      <c r="DQ39" s="2">
        <f t="shared" si="70"/>
        <v>0.29119918227660357</v>
      </c>
      <c r="DR39" s="2">
        <f t="shared" si="70"/>
        <v>0.29514080897293293</v>
      </c>
      <c r="DS39" s="2">
        <f t="shared" si="70"/>
        <v>0.29764284664441976</v>
      </c>
      <c r="DT39" s="2">
        <f t="shared" si="70"/>
        <v>0.29694142862903228</v>
      </c>
      <c r="DU39" s="2">
        <f t="shared" si="70"/>
        <v>0.30043836942959001</v>
      </c>
      <c r="DV39" s="2">
        <f t="shared" si="70"/>
        <v>0.2987386368092691</v>
      </c>
      <c r="DW39" s="2">
        <f t="shared" si="70"/>
        <v>0.31130694162210348</v>
      </c>
      <c r="DX39" s="2">
        <f t="shared" si="70"/>
        <v>0.32072681596638658</v>
      </c>
      <c r="DY39" s="2">
        <f t="shared" si="70"/>
        <v>0.3199806792971735</v>
      </c>
      <c r="EA39" s="2">
        <f t="shared" si="71"/>
        <v>0.31774644252121698</v>
      </c>
      <c r="EB39" s="2">
        <f t="shared" si="72"/>
        <v>0.31133435794496339</v>
      </c>
      <c r="EC39" s="2">
        <f t="shared" si="73"/>
        <v>0.29242645802658956</v>
      </c>
      <c r="ED39" s="2">
        <f t="shared" si="74"/>
        <v>0.28951963543969172</v>
      </c>
      <c r="EE39" s="2">
        <f t="shared" si="75"/>
        <v>0.2917011143443341</v>
      </c>
      <c r="EF39" s="2">
        <f t="shared" si="76"/>
        <v>0.28691959726290522</v>
      </c>
      <c r="EG39" s="2">
        <f t="shared" si="77"/>
        <v>0.28852685088580882</v>
      </c>
      <c r="EH39" s="2">
        <f t="shared" si="78"/>
        <v>0.29149987297212643</v>
      </c>
      <c r="EI39" s="2">
        <f t="shared" si="79"/>
        <v>0.29719004374352481</v>
      </c>
      <c r="EJ39" s="2">
        <f t="shared" si="80"/>
        <v>0.29925257675870343</v>
      </c>
      <c r="EK39" s="2">
        <f t="shared" si="81"/>
        <v>0.30409759121925972</v>
      </c>
      <c r="EL39" s="2">
        <f t="shared" si="82"/>
        <v>0.30216753701486104</v>
      </c>
      <c r="EM39" s="2">
        <f t="shared" si="83"/>
        <v>0.30338543770006332</v>
      </c>
      <c r="EN39" s="2">
        <f t="shared" si="84"/>
        <v>0.31688038341284386</v>
      </c>
      <c r="EO39" s="2">
        <f t="shared" si="85"/>
        <v>0.32582628828245841</v>
      </c>
      <c r="EQ39" s="2">
        <f t="shared" si="86"/>
        <v>0.3156818477905432</v>
      </c>
      <c r="ER39" s="2">
        <f t="shared" si="87"/>
        <v>0.31101194753084616</v>
      </c>
      <c r="ES39" s="2">
        <f t="shared" si="87"/>
        <v>0.29853067012672246</v>
      </c>
      <c r="ET39" s="2">
        <f t="shared" si="87"/>
        <v>0.28710311512466247</v>
      </c>
      <c r="EU39" s="2">
        <f t="shared" si="87"/>
        <v>0.28971763776633425</v>
      </c>
      <c r="EV39" s="2">
        <f t="shared" si="87"/>
        <v>0.28817546601219896</v>
      </c>
      <c r="EW39" s="2">
        <f t="shared" si="87"/>
        <v>0.28793502765009676</v>
      </c>
      <c r="EX39" s="2">
        <f t="shared" si="87"/>
        <v>0.29367315102383029</v>
      </c>
      <c r="EY39" s="2">
        <f t="shared" si="87"/>
        <v>0.29035949223786472</v>
      </c>
      <c r="EZ39" s="2">
        <f t="shared" si="87"/>
        <v>0.29601392619674272</v>
      </c>
      <c r="FA39" s="2">
        <f t="shared" si="87"/>
        <v>0.29890021145898849</v>
      </c>
      <c r="FB39" s="2">
        <f t="shared" si="87"/>
        <v>0.30225922142771411</v>
      </c>
      <c r="FC39" s="2">
        <f t="shared" si="87"/>
        <v>0.30873041958390152</v>
      </c>
      <c r="FD39" s="2">
        <f t="shared" si="87"/>
        <v>0.31794599376912203</v>
      </c>
      <c r="FE39" s="2">
        <f t="shared" si="87"/>
        <v>0.32697071816059481</v>
      </c>
      <c r="FG39" s="2">
        <f t="shared" si="88"/>
        <v>0.18674854038366542</v>
      </c>
      <c r="FH39" s="2">
        <f t="shared" si="89"/>
        <v>7.2624713374869226E-2</v>
      </c>
      <c r="FI39" s="2">
        <f t="shared" si="89"/>
        <v>6.6778829016589103E-2</v>
      </c>
      <c r="FJ39" s="2">
        <f t="shared" si="89"/>
        <v>7.3908913243359103E-2</v>
      </c>
      <c r="FK39" s="2">
        <f t="shared" si="89"/>
        <v>0.11096958039989571</v>
      </c>
      <c r="FL39" s="2">
        <f t="shared" si="89"/>
        <v>0.1403486826239205</v>
      </c>
      <c r="FM39" s="2">
        <f t="shared" si="89"/>
        <v>0.15401911723608414</v>
      </c>
      <c r="FN39" s="2">
        <f t="shared" si="89"/>
        <v>0.16401077377507159</v>
      </c>
      <c r="FO39" s="2">
        <f t="shared" si="89"/>
        <v>0.15888280161128646</v>
      </c>
      <c r="FP39" s="2">
        <f t="shared" si="89"/>
        <v>0.14168112071413483</v>
      </c>
      <c r="FQ39" s="2">
        <f t="shared" si="89"/>
        <v>0.1260369815690415</v>
      </c>
      <c r="FR39" s="2">
        <f t="shared" si="89"/>
        <v>0.12766572265993545</v>
      </c>
      <c r="FS39" s="2">
        <f t="shared" si="89"/>
        <v>0.12352010185323041</v>
      </c>
      <c r="FT39" s="2">
        <f t="shared" si="89"/>
        <v>0.10523446092205228</v>
      </c>
      <c r="FU39" s="2">
        <f t="shared" si="89"/>
        <v>6.2734737181397701E-2</v>
      </c>
      <c r="FW39" s="2">
        <f t="shared" si="112"/>
        <v>1.1139819460116891E-5</v>
      </c>
      <c r="FX39" s="2">
        <f t="shared" si="90"/>
        <v>4.6697138338465138E-6</v>
      </c>
      <c r="FY39" s="2">
        <f t="shared" si="90"/>
        <v>3.4540866382227969E-6</v>
      </c>
      <c r="FZ39" s="2">
        <f t="shared" si="90"/>
        <v>5.3318837973881936E-6</v>
      </c>
      <c r="GA39" s="2">
        <f t="shared" si="90"/>
        <v>7.7069538419696238E-6</v>
      </c>
      <c r="GB39" s="2">
        <f t="shared" si="90"/>
        <v>9.6946978829801707E-6</v>
      </c>
      <c r="GC39" s="2">
        <f t="shared" si="90"/>
        <v>1.1937359871162759E-5</v>
      </c>
      <c r="GD39" s="2">
        <f t="shared" si="90"/>
        <v>1.462325504115276E-5</v>
      </c>
      <c r="GE39" s="2">
        <f t="shared" si="90"/>
        <v>1.485632294314797E-5</v>
      </c>
      <c r="GF39" s="2">
        <f t="shared" si="90"/>
        <v>1.2344009523965977E-5</v>
      </c>
      <c r="GG39" s="2">
        <f t="shared" si="90"/>
        <v>1.0448326139086621E-5</v>
      </c>
      <c r="GH39" s="2">
        <f t="shared" si="90"/>
        <v>8.5398427440255406E-6</v>
      </c>
      <c r="GI39" s="2">
        <f t="shared" si="90"/>
        <v>6.7070585266861096E-6</v>
      </c>
      <c r="GJ39" s="2">
        <f t="shared" si="90"/>
        <v>4.4472847971682762E-6</v>
      </c>
      <c r="GK39" s="2">
        <f t="shared" si="90"/>
        <v>2.3803751772970093E-6</v>
      </c>
      <c r="GM39" s="82">
        <f t="shared" si="113"/>
        <v>4.9969313573690331E-5</v>
      </c>
      <c r="GN39" s="82">
        <f t="shared" si="91"/>
        <v>1.1629529527156791E-8</v>
      </c>
      <c r="GO39" s="82">
        <f t="shared" si="91"/>
        <v>4.5931554294771354E-9</v>
      </c>
      <c r="GP39" s="82">
        <f t="shared" si="91"/>
        <v>3.9605486939921598E-9</v>
      </c>
      <c r="GQ39" s="82">
        <f t="shared" si="91"/>
        <v>6.8829555159226261E-8</v>
      </c>
      <c r="GR39" s="82">
        <f t="shared" si="91"/>
        <v>3.5492801433343818E-7</v>
      </c>
      <c r="GS39" s="82">
        <f t="shared" si="91"/>
        <v>6.2884752338725588E-7</v>
      </c>
      <c r="GT39" s="82">
        <f t="shared" si="91"/>
        <v>8.8109931486578887E-7</v>
      </c>
      <c r="GU39" s="82">
        <f t="shared" si="91"/>
        <v>6.4429474680089E-7</v>
      </c>
      <c r="GV39" s="82">
        <f t="shared" si="91"/>
        <v>2.5245729739049973E-7</v>
      </c>
      <c r="GW39" s="82">
        <f t="shared" si="91"/>
        <v>6.9467554043361027E-8</v>
      </c>
      <c r="GX39" s="82">
        <f t="shared" si="91"/>
        <v>1.1901161029067288E-7</v>
      </c>
      <c r="GY39" s="82">
        <f t="shared" si="91"/>
        <v>1.4376478678209441E-7</v>
      </c>
      <c r="GZ39" s="82">
        <f t="shared" si="91"/>
        <v>1.9996117872014374E-8</v>
      </c>
      <c r="HA39" s="82">
        <f t="shared" si="91"/>
        <v>6.8003157497606778E-13</v>
      </c>
      <c r="HC39" s="82">
        <f t="shared" si="145"/>
        <v>6.8052447073420024E-22</v>
      </c>
      <c r="HD39" s="82">
        <f t="shared" si="92"/>
        <v>2.1303530475307452E-23</v>
      </c>
      <c r="HE39" s="82">
        <f t="shared" si="92"/>
        <v>9.2892638775674367E-22</v>
      </c>
      <c r="HF39" s="82">
        <f t="shared" si="92"/>
        <v>1.2759648371652048E-25</v>
      </c>
      <c r="HG39" s="82">
        <f t="shared" si="92"/>
        <v>5.7066067485760109E-22</v>
      </c>
      <c r="HH39" s="82">
        <f t="shared" si="92"/>
        <v>7.2257554446948929E-20</v>
      </c>
      <c r="HI39" s="82">
        <f t="shared" si="92"/>
        <v>8.8518735799762011E-21</v>
      </c>
      <c r="HJ39" s="82">
        <f t="shared" si="92"/>
        <v>3.6601941632183884E-19</v>
      </c>
      <c r="HK39" s="82">
        <f t="shared" si="92"/>
        <v>4.4248202298802083E-20</v>
      </c>
      <c r="HL39" s="82">
        <f t="shared" si="92"/>
        <v>5.0043070565676312E-21</v>
      </c>
      <c r="HM39" s="82">
        <f t="shared" si="92"/>
        <v>8.1274188046013475E-23</v>
      </c>
      <c r="HN39" s="82">
        <f t="shared" si="92"/>
        <v>4.7264254092220847E-22</v>
      </c>
      <c r="HO39" s="82">
        <f t="shared" si="92"/>
        <v>1.5127150038420976E-21</v>
      </c>
      <c r="HP39" s="82">
        <f t="shared" si="92"/>
        <v>1.0097670287426563E-23</v>
      </c>
      <c r="HQ39" s="82">
        <f t="shared" si="92"/>
        <v>5.23417522046807E-37</v>
      </c>
      <c r="HS39" s="82">
        <f t="shared" si="114"/>
        <v>3.9559972140093241E-125</v>
      </c>
      <c r="HT39" s="82">
        <f t="shared" si="93"/>
        <v>9.6830866995071067E-125</v>
      </c>
      <c r="HU39" s="82">
        <f t="shared" si="93"/>
        <v>1.3569687218290466E-118</v>
      </c>
      <c r="HV39" s="82">
        <f t="shared" si="93"/>
        <v>9.7724855408943442E-142</v>
      </c>
      <c r="HW39" s="82">
        <f t="shared" si="93"/>
        <v>5.4049118424257845E-131</v>
      </c>
      <c r="HX39" s="82">
        <f t="shared" si="93"/>
        <v>1.6903408371191002E-122</v>
      </c>
      <c r="HY39" s="82">
        <f t="shared" si="93"/>
        <v>7.974215322644368E-131</v>
      </c>
      <c r="HZ39" s="82">
        <f t="shared" si="93"/>
        <v>1.0814598144747807E-121</v>
      </c>
      <c r="IA39" s="82">
        <f t="shared" si="93"/>
        <v>6.1540305339580322E-127</v>
      </c>
      <c r="IB39" s="82">
        <f t="shared" si="93"/>
        <v>8.6734107884280122E-131</v>
      </c>
      <c r="IC39" s="82">
        <f t="shared" si="93"/>
        <v>7.2616505519548945E-142</v>
      </c>
      <c r="ID39" s="82">
        <f t="shared" si="93"/>
        <v>1.2232363448403526E-137</v>
      </c>
      <c r="IE39" s="82">
        <f t="shared" si="93"/>
        <v>1.4050540384698281E-132</v>
      </c>
      <c r="IF39" s="82">
        <f t="shared" si="93"/>
        <v>2.979909570028361E-90</v>
      </c>
      <c r="IG39" s="82">
        <f t="shared" si="93"/>
        <v>7.9481193014043604E-61</v>
      </c>
      <c r="II39" s="82">
        <f t="shared" si="115"/>
        <v>0</v>
      </c>
      <c r="IJ39" s="82">
        <f t="shared" si="116"/>
        <v>0</v>
      </c>
      <c r="IK39" s="82">
        <f t="shared" si="117"/>
        <v>0</v>
      </c>
      <c r="IL39" s="82">
        <f t="shared" si="118"/>
        <v>0</v>
      </c>
      <c r="IM39" s="82">
        <f t="shared" si="119"/>
        <v>0</v>
      </c>
      <c r="IN39" s="82">
        <f t="shared" si="120"/>
        <v>0</v>
      </c>
      <c r="IO39" s="82">
        <f t="shared" si="121"/>
        <v>0</v>
      </c>
      <c r="IP39" s="82">
        <f t="shared" si="122"/>
        <v>0</v>
      </c>
      <c r="IQ39" s="82">
        <f t="shared" si="123"/>
        <v>0</v>
      </c>
      <c r="IR39" s="82">
        <f t="shared" si="124"/>
        <v>0</v>
      </c>
      <c r="IS39" s="82">
        <f t="shared" si="125"/>
        <v>0</v>
      </c>
      <c r="IT39" s="82">
        <f t="shared" si="126"/>
        <v>0</v>
      </c>
      <c r="IU39" s="82">
        <f t="shared" si="127"/>
        <v>0</v>
      </c>
      <c r="IV39" s="82">
        <f t="shared" si="128"/>
        <v>6.7288534676795855E-258</v>
      </c>
      <c r="IW39" s="82">
        <f t="shared" si="129"/>
        <v>1.4345344409176041E-130</v>
      </c>
      <c r="IY39" s="82">
        <f t="shared" si="130"/>
        <v>4.9969313573690331E-5</v>
      </c>
      <c r="IZ39" s="82">
        <f t="shared" si="131"/>
        <v>1.1629529527156812E-8</v>
      </c>
      <c r="JA39" s="82">
        <f t="shared" si="132"/>
        <v>4.5931554294780643E-9</v>
      </c>
      <c r="JB39" s="82">
        <f t="shared" si="133"/>
        <v>3.9605486939921598E-9</v>
      </c>
      <c r="JC39" s="82">
        <f t="shared" si="134"/>
        <v>6.882955515922683E-8</v>
      </c>
      <c r="JD39" s="82">
        <f t="shared" si="135"/>
        <v>3.5492801433351045E-7</v>
      </c>
      <c r="JE39" s="82">
        <f t="shared" si="136"/>
        <v>6.2884752338726477E-7</v>
      </c>
      <c r="JF39" s="82">
        <f t="shared" si="137"/>
        <v>8.810993148661549E-7</v>
      </c>
      <c r="JG39" s="82">
        <f t="shared" si="138"/>
        <v>6.4429474680093426E-7</v>
      </c>
      <c r="JH39" s="82">
        <f t="shared" si="139"/>
        <v>2.5245729739050475E-7</v>
      </c>
      <c r="JI39" s="82">
        <f t="shared" si="140"/>
        <v>6.9467554043361106E-8</v>
      </c>
      <c r="JJ39" s="82">
        <f t="shared" si="141"/>
        <v>1.1901161029067335E-7</v>
      </c>
      <c r="JK39" s="82">
        <f t="shared" si="142"/>
        <v>1.4376478678209592E-7</v>
      </c>
      <c r="JL39" s="82">
        <f t="shared" si="143"/>
        <v>1.9996117872014384E-8</v>
      </c>
      <c r="JM39" s="82">
        <f t="shared" si="144"/>
        <v>6.8003157497606778E-13</v>
      </c>
    </row>
    <row r="40" spans="2:273" x14ac:dyDescent="0.25">
      <c r="B40" s="2">
        <v>13</v>
      </c>
      <c r="C40" s="37">
        <v>0.30665199999999998</v>
      </c>
      <c r="D40" s="37">
        <v>0.28920200000000001</v>
      </c>
      <c r="E40" s="37">
        <v>0.28759899999999999</v>
      </c>
      <c r="F40" s="37">
        <v>0.29022900000000001</v>
      </c>
      <c r="G40" s="37">
        <v>0.29479899999999998</v>
      </c>
      <c r="H40" s="37">
        <v>0.29209400000000002</v>
      </c>
      <c r="I40" s="37">
        <v>0.289858</v>
      </c>
      <c r="J40" s="37">
        <v>0.29302499999999998</v>
      </c>
      <c r="K40" s="37">
        <v>0.29314299999999999</v>
      </c>
      <c r="L40" s="37">
        <v>0.295603</v>
      </c>
      <c r="M40" s="37">
        <v>0.297989</v>
      </c>
      <c r="N40" s="37">
        <v>0.29664200000000002</v>
      </c>
      <c r="O40" s="37">
        <v>0.30933699999999997</v>
      </c>
      <c r="P40" s="37">
        <v>0.32127899999999998</v>
      </c>
      <c r="Q40" s="37">
        <v>0.32298700000000002</v>
      </c>
      <c r="S40" s="4">
        <f t="shared" si="8"/>
        <v>0.30932854696361217</v>
      </c>
      <c r="T40" s="4">
        <f t="shared" si="9"/>
        <v>0.29284648510647043</v>
      </c>
      <c r="U40" s="4">
        <f t="shared" si="10"/>
        <v>0.29054277786515098</v>
      </c>
      <c r="V40" s="4">
        <f t="shared" si="11"/>
        <v>0.29253097539145223</v>
      </c>
      <c r="W40" s="4">
        <f t="shared" si="12"/>
        <v>0.2963360287167629</v>
      </c>
      <c r="X40" s="4">
        <f t="shared" si="13"/>
        <v>0.2941113768501461</v>
      </c>
      <c r="Y40" s="4">
        <f t="shared" si="14"/>
        <v>0.29135297025570223</v>
      </c>
      <c r="Z40" s="4">
        <f t="shared" si="15"/>
        <v>0.2949550255229062</v>
      </c>
      <c r="AA40" s="4">
        <f t="shared" si="16"/>
        <v>0.29797841811453468</v>
      </c>
      <c r="AB40" s="4">
        <f t="shared" si="17"/>
        <v>0.29780573984480352</v>
      </c>
      <c r="AC40" s="4">
        <f t="shared" si="18"/>
        <v>0.30142322027976098</v>
      </c>
      <c r="AD40" s="4">
        <f t="shared" si="19"/>
        <v>0.29984349279708478</v>
      </c>
      <c r="AE40" s="4">
        <f t="shared" si="20"/>
        <v>0.31086672039688362</v>
      </c>
      <c r="AF40" s="4">
        <f t="shared" si="21"/>
        <v>0.32067067443608249</v>
      </c>
      <c r="AG40" s="4">
        <f t="shared" si="22"/>
        <v>0.32103075124592789</v>
      </c>
      <c r="AI40" s="4">
        <f t="shared" si="23"/>
        <v>-2.6765469636121919E-3</v>
      </c>
      <c r="AJ40" s="4">
        <f t="shared" si="24"/>
        <v>-3.6444851064704187E-3</v>
      </c>
      <c r="AK40" s="4">
        <f t="shared" si="25"/>
        <v>-2.9437778651509872E-3</v>
      </c>
      <c r="AL40" s="4">
        <f t="shared" si="26"/>
        <v>-2.3019753914522156E-3</v>
      </c>
      <c r="AM40" s="4">
        <f t="shared" si="27"/>
        <v>-1.5370287167629226E-3</v>
      </c>
      <c r="AN40" s="4">
        <f t="shared" si="28"/>
        <v>-2.0173768501460798E-3</v>
      </c>
      <c r="AO40" s="4">
        <f t="shared" si="29"/>
        <v>-1.4949702557022215E-3</v>
      </c>
      <c r="AP40" s="4">
        <f t="shared" si="30"/>
        <v>-1.9300255229062202E-3</v>
      </c>
      <c r="AQ40" s="4">
        <f t="shared" si="31"/>
        <v>-4.8354181145346953E-3</v>
      </c>
      <c r="AR40" s="4">
        <f t="shared" si="32"/>
        <v>-2.202739844803514E-3</v>
      </c>
      <c r="AS40" s="4">
        <f t="shared" si="33"/>
        <v>-3.43422027976098E-3</v>
      </c>
      <c r="AT40" s="4">
        <f t="shared" si="34"/>
        <v>-3.2014927970847595E-3</v>
      </c>
      <c r="AU40" s="4">
        <f t="shared" si="35"/>
        <v>-1.5297203968836492E-3</v>
      </c>
      <c r="AV40" s="4">
        <f t="shared" si="36"/>
        <v>6.0832556391748893E-4</v>
      </c>
      <c r="AW40" s="4">
        <f t="shared" si="36"/>
        <v>1.9562487540721318E-3</v>
      </c>
      <c r="AY40" s="2">
        <f t="shared" si="96"/>
        <v>0.30914097148200242</v>
      </c>
      <c r="AZ40" s="2">
        <f t="shared" si="37"/>
        <v>0.29284640028402398</v>
      </c>
      <c r="BA40" s="2">
        <f t="shared" si="37"/>
        <v>0.29054274192536256</v>
      </c>
      <c r="BB40" s="2">
        <f t="shared" si="37"/>
        <v>0.29253094321378137</v>
      </c>
      <c r="BC40" s="2">
        <f t="shared" si="37"/>
        <v>0.29633553765473913</v>
      </c>
      <c r="BD40" s="2">
        <f t="shared" si="37"/>
        <v>0.29410902468151634</v>
      </c>
      <c r="BE40" s="2">
        <f t="shared" si="37"/>
        <v>0.29134897184426156</v>
      </c>
      <c r="BF40" s="2">
        <f t="shared" si="37"/>
        <v>0.29494956494680447</v>
      </c>
      <c r="BG40" s="2">
        <f t="shared" si="37"/>
        <v>0.29797442467733903</v>
      </c>
      <c r="BH40" s="2">
        <f t="shared" si="37"/>
        <v>0.29780410245499644</v>
      </c>
      <c r="BI40" s="2">
        <f t="shared" si="37"/>
        <v>0.30142273439194822</v>
      </c>
      <c r="BJ40" s="2">
        <f t="shared" si="37"/>
        <v>0.29984269369905725</v>
      </c>
      <c r="BK40" s="2">
        <f t="shared" si="37"/>
        <v>0.31086578633091072</v>
      </c>
      <c r="BL40" s="2">
        <f t="shared" si="37"/>
        <v>0.32067053826951714</v>
      </c>
      <c r="BM40" s="2">
        <f t="shared" si="37"/>
        <v>0.32103075123885305</v>
      </c>
      <c r="BO40" s="2">
        <f t="shared" si="38"/>
        <v>0.30665199999999998</v>
      </c>
      <c r="BP40" s="2">
        <f t="shared" si="39"/>
        <v>0.28920200000000001</v>
      </c>
      <c r="BQ40" s="2">
        <f t="shared" si="40"/>
        <v>0.28759899999999999</v>
      </c>
      <c r="BR40" s="2">
        <f t="shared" si="41"/>
        <v>0.29022900000000001</v>
      </c>
      <c r="BS40" s="2">
        <f t="shared" si="42"/>
        <v>0.29479899999999998</v>
      </c>
      <c r="BT40" s="2">
        <f t="shared" si="43"/>
        <v>0.29209400000000002</v>
      </c>
      <c r="BU40" s="2">
        <f t="shared" si="44"/>
        <v>0.289858</v>
      </c>
      <c r="BV40" s="2">
        <f t="shared" si="45"/>
        <v>0.29302499999999998</v>
      </c>
      <c r="BW40" s="2">
        <f t="shared" si="46"/>
        <v>0.29314299999999999</v>
      </c>
      <c r="BX40" s="2">
        <f t="shared" si="47"/>
        <v>0.295603</v>
      </c>
      <c r="BY40" s="2">
        <f t="shared" si="48"/>
        <v>0.297989</v>
      </c>
      <c r="BZ40" s="2">
        <f t="shared" si="49"/>
        <v>0.29664200000000002</v>
      </c>
      <c r="CA40" s="2">
        <f t="shared" si="50"/>
        <v>0.30933699999999997</v>
      </c>
      <c r="CB40" s="2">
        <f t="shared" si="51"/>
        <v>0.32127899999999998</v>
      </c>
      <c r="CC40" s="2">
        <f t="shared" si="52"/>
        <v>0.32298700000000002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0.30708048631636564</v>
      </c>
      <c r="DL40" s="2">
        <f t="shared" si="70"/>
        <v>0.29129275492577611</v>
      </c>
      <c r="DM40" s="2">
        <f t="shared" si="70"/>
        <v>0.29041477926829273</v>
      </c>
      <c r="DN40" s="2">
        <f t="shared" si="70"/>
        <v>0.29281492766531708</v>
      </c>
      <c r="DO40" s="2">
        <f t="shared" si="70"/>
        <v>0.29700196190476191</v>
      </c>
      <c r="DP40" s="2">
        <f t="shared" si="70"/>
        <v>0.29543471994134896</v>
      </c>
      <c r="DQ40" s="2">
        <f t="shared" si="70"/>
        <v>0.29196036269929543</v>
      </c>
      <c r="DR40" s="2">
        <f t="shared" si="70"/>
        <v>0.29574157871709311</v>
      </c>
      <c r="DS40" s="2">
        <f t="shared" si="70"/>
        <v>0.29819885465331852</v>
      </c>
      <c r="DT40" s="2">
        <f t="shared" si="70"/>
        <v>0.29759682338709675</v>
      </c>
      <c r="DU40" s="2">
        <f t="shared" si="70"/>
        <v>0.30105417858734407</v>
      </c>
      <c r="DV40" s="2">
        <f t="shared" si="70"/>
        <v>0.29950990184937604</v>
      </c>
      <c r="DW40" s="2">
        <f t="shared" si="70"/>
        <v>0.31204731227718369</v>
      </c>
      <c r="DX40" s="2">
        <f t="shared" si="70"/>
        <v>0.32119236134453782</v>
      </c>
      <c r="DY40" s="2">
        <f t="shared" si="70"/>
        <v>0.32069759465240649</v>
      </c>
      <c r="EA40" s="2">
        <f t="shared" si="71"/>
        <v>0.31732455853543995</v>
      </c>
      <c r="EB40" s="2">
        <f t="shared" si="72"/>
        <v>0.31093993734915426</v>
      </c>
      <c r="EC40" s="2">
        <f t="shared" si="73"/>
        <v>0.29217333390612288</v>
      </c>
      <c r="ED40" s="2">
        <f t="shared" si="74"/>
        <v>0.28928584231062193</v>
      </c>
      <c r="EE40" s="2">
        <f t="shared" si="75"/>
        <v>0.29146640961293069</v>
      </c>
      <c r="EF40" s="2">
        <f t="shared" si="76"/>
        <v>0.28670338136854745</v>
      </c>
      <c r="EG40" s="2">
        <f t="shared" si="77"/>
        <v>0.28828631499872676</v>
      </c>
      <c r="EH40" s="2">
        <f t="shared" si="78"/>
        <v>0.29126756338717125</v>
      </c>
      <c r="EI40" s="2">
        <f t="shared" si="79"/>
        <v>0.29689148635892715</v>
      </c>
      <c r="EJ40" s="2">
        <f t="shared" si="80"/>
        <v>0.29894961344537813</v>
      </c>
      <c r="EK40" s="2">
        <f t="shared" si="81"/>
        <v>0.30375392934772188</v>
      </c>
      <c r="EL40" s="2">
        <f t="shared" si="82"/>
        <v>0.3019165565511831</v>
      </c>
      <c r="EM40" s="2">
        <f t="shared" si="83"/>
        <v>0.30321926205650651</v>
      </c>
      <c r="EN40" s="2">
        <f t="shared" si="84"/>
        <v>0.316624039875261</v>
      </c>
      <c r="EO40" s="2">
        <f t="shared" si="85"/>
        <v>0.32557015399002492</v>
      </c>
      <c r="EQ40" s="2">
        <f t="shared" si="86"/>
        <v>0.31528307653902859</v>
      </c>
      <c r="ER40" s="2">
        <f t="shared" si="87"/>
        <v>0.31062103310483857</v>
      </c>
      <c r="ES40" s="2">
        <f t="shared" si="87"/>
        <v>0.29821286635930144</v>
      </c>
      <c r="ET40" s="2">
        <f t="shared" si="87"/>
        <v>0.28689517861314701</v>
      </c>
      <c r="EU40" s="2">
        <f t="shared" si="87"/>
        <v>0.28950593606424602</v>
      </c>
      <c r="EV40" s="2">
        <f t="shared" si="87"/>
        <v>0.28794428025397906</v>
      </c>
      <c r="EW40" s="2">
        <f t="shared" si="87"/>
        <v>0.28770189646716871</v>
      </c>
      <c r="EX40" s="2">
        <f t="shared" si="87"/>
        <v>0.29341417461303726</v>
      </c>
      <c r="EY40" s="2">
        <f t="shared" si="87"/>
        <v>0.29014551167834834</v>
      </c>
      <c r="EZ40" s="2">
        <f t="shared" si="87"/>
        <v>0.29575043215338376</v>
      </c>
      <c r="FA40" s="2">
        <f t="shared" si="87"/>
        <v>0.29861884004642603</v>
      </c>
      <c r="FB40" s="2">
        <f t="shared" si="87"/>
        <v>0.30200675784175524</v>
      </c>
      <c r="FC40" s="2">
        <f t="shared" si="87"/>
        <v>0.3085029509235156</v>
      </c>
      <c r="FD40" s="2">
        <f t="shared" si="87"/>
        <v>0.3176769127324085</v>
      </c>
      <c r="FE40" s="2">
        <f t="shared" si="87"/>
        <v>0.32669979604488852</v>
      </c>
      <c r="FG40" s="2">
        <f t="shared" si="88"/>
        <v>0.20114170003568579</v>
      </c>
      <c r="FH40" s="2">
        <f t="shared" si="89"/>
        <v>7.907734338866329E-2</v>
      </c>
      <c r="FI40" s="2">
        <f t="shared" si="89"/>
        <v>7.2752805411102558E-2</v>
      </c>
      <c r="FJ40" s="2">
        <f t="shared" si="89"/>
        <v>8.0465742955611194E-2</v>
      </c>
      <c r="FK40" s="2">
        <f t="shared" si="89"/>
        <v>0.12038684631764633</v>
      </c>
      <c r="FL40" s="2">
        <f t="shared" si="89"/>
        <v>0.15183335745746018</v>
      </c>
      <c r="FM40" s="2">
        <f t="shared" si="89"/>
        <v>0.16640589763214492</v>
      </c>
      <c r="FN40" s="2">
        <f t="shared" si="89"/>
        <v>0.17703296273477415</v>
      </c>
      <c r="FO40" s="2">
        <f t="shared" si="89"/>
        <v>0.1715814033731643</v>
      </c>
      <c r="FP40" s="2">
        <f t="shared" si="89"/>
        <v>0.15325539044078793</v>
      </c>
      <c r="FQ40" s="2">
        <f t="shared" si="89"/>
        <v>0.1365365423340531</v>
      </c>
      <c r="FR40" s="2">
        <f t="shared" si="89"/>
        <v>0.13827949842973214</v>
      </c>
      <c r="FS40" s="2">
        <f t="shared" si="89"/>
        <v>0.13384210258411725</v>
      </c>
      <c r="FT40" s="2">
        <f t="shared" si="89"/>
        <v>0.11422755878834834</v>
      </c>
      <c r="FU40" s="2">
        <f t="shared" si="89"/>
        <v>6.8373438877611048E-2</v>
      </c>
      <c r="FW40" s="2">
        <f t="shared" si="112"/>
        <v>1.2214556019399458E-5</v>
      </c>
      <c r="FX40" s="2">
        <f t="shared" si="90"/>
        <v>5.1202370942431804E-6</v>
      </c>
      <c r="FY40" s="2">
        <f t="shared" si="90"/>
        <v>3.7873294242958201E-6</v>
      </c>
      <c r="FZ40" s="2">
        <f t="shared" si="90"/>
        <v>5.8462913208114585E-6</v>
      </c>
      <c r="GA40" s="2">
        <f t="shared" si="90"/>
        <v>8.4505005630065572E-6</v>
      </c>
      <c r="GB40" s="2">
        <f t="shared" si="90"/>
        <v>1.0630014904343699E-5</v>
      </c>
      <c r="GC40" s="2">
        <f t="shared" si="90"/>
        <v>1.3089039743663646E-5</v>
      </c>
      <c r="GD40" s="2">
        <f t="shared" si="90"/>
        <v>1.60340576880112E-5</v>
      </c>
      <c r="GE40" s="2">
        <f t="shared" si="90"/>
        <v>1.6289610833941207E-5</v>
      </c>
      <c r="GF40" s="2">
        <f t="shared" si="90"/>
        <v>1.3534921176899008E-5</v>
      </c>
      <c r="GG40" s="2">
        <f t="shared" si="90"/>
        <v>1.1456350249291814E-5</v>
      </c>
      <c r="GH40" s="2">
        <f t="shared" si="90"/>
        <v>9.3637436524464475E-6</v>
      </c>
      <c r="GI40" s="2">
        <f t="shared" si="90"/>
        <v>7.354138676015403E-6</v>
      </c>
      <c r="GJ40" s="2">
        <f t="shared" si="90"/>
        <v>4.8763487198585674E-6</v>
      </c>
      <c r="GK40" s="2">
        <f t="shared" si="90"/>
        <v>2.6100288811422741E-6</v>
      </c>
      <c r="GM40" s="82">
        <f t="shared" si="113"/>
        <v>7.54605608958305E-5</v>
      </c>
      <c r="GN40" s="82">
        <f t="shared" si="91"/>
        <v>2.2815464086741731E-8</v>
      </c>
      <c r="GO40" s="82">
        <f t="shared" si="91"/>
        <v>9.2525996300511474E-9</v>
      </c>
      <c r="GP40" s="82">
        <f t="shared" si="91"/>
        <v>8.2885701751675112E-9</v>
      </c>
      <c r="GQ40" s="82">
        <f t="shared" si="91"/>
        <v>1.3935448378753354E-7</v>
      </c>
      <c r="GR40" s="82">
        <f t="shared" si="91"/>
        <v>7.050670037468644E-7</v>
      </c>
      <c r="GS40" s="82">
        <f t="shared" si="91"/>
        <v>1.2475520766364984E-6</v>
      </c>
      <c r="GT40" s="82">
        <f t="shared" si="91"/>
        <v>1.7543911614468096E-6</v>
      </c>
      <c r="GU40" s="82">
        <f t="shared" si="91"/>
        <v>1.2949539524803669E-6</v>
      </c>
      <c r="GV40" s="82">
        <f t="shared" si="91"/>
        <v>5.1650656366588948E-7</v>
      </c>
      <c r="GW40" s="82">
        <f t="shared" si="91"/>
        <v>1.4805212539480069E-7</v>
      </c>
      <c r="GX40" s="82">
        <f t="shared" si="91"/>
        <v>2.4556593021073878E-7</v>
      </c>
      <c r="GY40" s="82">
        <f t="shared" si="91"/>
        <v>2.8878203142171757E-7</v>
      </c>
      <c r="GZ40" s="82">
        <f t="shared" si="91"/>
        <v>4.2987039551898745E-8</v>
      </c>
      <c r="HA40" s="82">
        <f t="shared" si="91"/>
        <v>2.1580722297544443E-12</v>
      </c>
      <c r="HC40" s="82">
        <f t="shared" si="145"/>
        <v>2.8985761289771779E-21</v>
      </c>
      <c r="HD40" s="82">
        <f t="shared" si="92"/>
        <v>8.4624984057770602E-23</v>
      </c>
      <c r="HE40" s="82">
        <f t="shared" si="92"/>
        <v>3.2998737131606615E-21</v>
      </c>
      <c r="HF40" s="82">
        <f t="shared" si="92"/>
        <v>6.1644590261914399E-25</v>
      </c>
      <c r="HG40" s="82">
        <f t="shared" si="92"/>
        <v>2.4371817075912819E-21</v>
      </c>
      <c r="HH40" s="82">
        <f t="shared" si="92"/>
        <v>2.860502049959895E-19</v>
      </c>
      <c r="HI40" s="82">
        <f t="shared" si="92"/>
        <v>3.9017639280383302E-20</v>
      </c>
      <c r="HJ40" s="82">
        <f t="shared" si="92"/>
        <v>1.4733268281579905E-18</v>
      </c>
      <c r="HK40" s="82">
        <f t="shared" si="92"/>
        <v>1.9024855086899956E-19</v>
      </c>
      <c r="HL40" s="82">
        <f t="shared" si="92"/>
        <v>2.2221212863464186E-20</v>
      </c>
      <c r="HM40" s="82">
        <f t="shared" si="92"/>
        <v>4.0013871146373173E-22</v>
      </c>
      <c r="HN40" s="82">
        <f t="shared" si="92"/>
        <v>2.1534782180347938E-21</v>
      </c>
      <c r="HO40" s="82">
        <f t="shared" si="92"/>
        <v>6.3645510148191612E-21</v>
      </c>
      <c r="HP40" s="82">
        <f t="shared" si="92"/>
        <v>4.7293989319940535E-23</v>
      </c>
      <c r="HQ40" s="82">
        <f t="shared" si="92"/>
        <v>5.5092209326895998E-36</v>
      </c>
      <c r="HS40" s="82">
        <f t="shared" si="114"/>
        <v>1.2717904041533524E-122</v>
      </c>
      <c r="HT40" s="82">
        <f t="shared" si="93"/>
        <v>1.9301662375211186E-122</v>
      </c>
      <c r="HU40" s="82">
        <f t="shared" si="93"/>
        <v>1.8751099087137134E-116</v>
      </c>
      <c r="HV40" s="82">
        <f t="shared" si="93"/>
        <v>4.5832398664520555E-139</v>
      </c>
      <c r="HW40" s="82">
        <f t="shared" si="93"/>
        <v>1.9909084941401609E-128</v>
      </c>
      <c r="HX40" s="82">
        <f t="shared" si="93"/>
        <v>5.1070183146267853E-120</v>
      </c>
      <c r="HY40" s="82">
        <f t="shared" si="93"/>
        <v>3.9944366546525745E-128</v>
      </c>
      <c r="HZ40" s="82">
        <f t="shared" si="93"/>
        <v>3.845194462363395E-119</v>
      </c>
      <c r="IA40" s="82">
        <f t="shared" si="93"/>
        <v>2.828017254277677E-124</v>
      </c>
      <c r="IB40" s="82">
        <f t="shared" si="93"/>
        <v>4.3038624854800557E-128</v>
      </c>
      <c r="IC40" s="82">
        <f t="shared" si="93"/>
        <v>5.4622265242380905E-139</v>
      </c>
      <c r="ID40" s="82">
        <f t="shared" si="93"/>
        <v>6.7814800082886875E-135</v>
      </c>
      <c r="IE40" s="82">
        <f t="shared" si="93"/>
        <v>5.3666127969580308E-130</v>
      </c>
      <c r="IF40" s="82">
        <f t="shared" si="93"/>
        <v>1.4413887521964392E-88</v>
      </c>
      <c r="IG40" s="82">
        <f t="shared" si="93"/>
        <v>9.2387763198711167E-60</v>
      </c>
      <c r="II40" s="82">
        <f t="shared" si="115"/>
        <v>0</v>
      </c>
      <c r="IJ40" s="82">
        <f t="shared" si="116"/>
        <v>0</v>
      </c>
      <c r="IK40" s="82">
        <f t="shared" si="117"/>
        <v>0</v>
      </c>
      <c r="IL40" s="82">
        <f t="shared" si="118"/>
        <v>0</v>
      </c>
      <c r="IM40" s="82">
        <f t="shared" si="119"/>
        <v>0</v>
      </c>
      <c r="IN40" s="82">
        <f t="shared" si="120"/>
        <v>0</v>
      </c>
      <c r="IO40" s="82">
        <f t="shared" si="121"/>
        <v>0</v>
      </c>
      <c r="IP40" s="82">
        <f t="shared" si="122"/>
        <v>0</v>
      </c>
      <c r="IQ40" s="82">
        <f t="shared" si="123"/>
        <v>0</v>
      </c>
      <c r="IR40" s="82">
        <f t="shared" si="124"/>
        <v>0</v>
      </c>
      <c r="IS40" s="82">
        <f t="shared" si="125"/>
        <v>0</v>
      </c>
      <c r="IT40" s="82">
        <f t="shared" si="126"/>
        <v>0</v>
      </c>
      <c r="IU40" s="82">
        <f t="shared" si="127"/>
        <v>0</v>
      </c>
      <c r="IV40" s="82">
        <f t="shared" si="128"/>
        <v>4.3320506952395199E-254</v>
      </c>
      <c r="IW40" s="82">
        <f t="shared" si="129"/>
        <v>9.5364348462823698E-129</v>
      </c>
      <c r="IY40" s="82">
        <f t="shared" si="130"/>
        <v>7.54605608958305E-5</v>
      </c>
      <c r="IZ40" s="82">
        <f t="shared" si="131"/>
        <v>2.2815464086741817E-8</v>
      </c>
      <c r="JA40" s="82">
        <f t="shared" si="132"/>
        <v>9.2525996300544478E-9</v>
      </c>
      <c r="JB40" s="82">
        <f t="shared" si="133"/>
        <v>8.2885701751675112E-9</v>
      </c>
      <c r="JC40" s="82">
        <f t="shared" si="134"/>
        <v>1.3935448378753597E-7</v>
      </c>
      <c r="JD40" s="82">
        <f t="shared" si="135"/>
        <v>7.0506700374715049E-7</v>
      </c>
      <c r="JE40" s="82">
        <f t="shared" si="136"/>
        <v>1.2475520766365374E-6</v>
      </c>
      <c r="JF40" s="82">
        <f t="shared" si="137"/>
        <v>1.754391161448283E-6</v>
      </c>
      <c r="JG40" s="82">
        <f t="shared" si="138"/>
        <v>1.2949539524805571E-6</v>
      </c>
      <c r="JH40" s="82">
        <f t="shared" si="139"/>
        <v>5.1650656366591172E-7</v>
      </c>
      <c r="JI40" s="82">
        <f t="shared" si="140"/>
        <v>1.4805212539480109E-7</v>
      </c>
      <c r="JJ40" s="82">
        <f t="shared" si="141"/>
        <v>2.4556593021074095E-7</v>
      </c>
      <c r="JK40" s="82">
        <f t="shared" si="142"/>
        <v>2.8878203142172392E-7</v>
      </c>
      <c r="JL40" s="82">
        <f t="shared" si="143"/>
        <v>4.2987039551898791E-8</v>
      </c>
      <c r="JM40" s="82">
        <f t="shared" si="144"/>
        <v>2.1580722297544443E-12</v>
      </c>
    </row>
    <row r="41" spans="2:273" x14ac:dyDescent="0.25">
      <c r="B41" s="2">
        <v>14</v>
      </c>
      <c r="C41" s="37">
        <v>0.31137399999999998</v>
      </c>
      <c r="D41" s="37">
        <v>0.28557300000000002</v>
      </c>
      <c r="E41" s="37">
        <v>0.29064499999999999</v>
      </c>
      <c r="F41" s="37">
        <v>0.29031000000000001</v>
      </c>
      <c r="G41" s="37">
        <v>0.29680400000000001</v>
      </c>
      <c r="H41" s="37">
        <v>0.29183100000000001</v>
      </c>
      <c r="I41" s="37">
        <v>0.29180299999999998</v>
      </c>
      <c r="J41" s="37">
        <v>0.29435</v>
      </c>
      <c r="K41" s="37">
        <v>0.29635099999999998</v>
      </c>
      <c r="L41" s="37">
        <v>0.296348</v>
      </c>
      <c r="M41" s="37">
        <v>0.30293599999999998</v>
      </c>
      <c r="N41" s="37">
        <v>0.29645300000000002</v>
      </c>
      <c r="O41" s="37">
        <v>0.31372899999999998</v>
      </c>
      <c r="P41" s="37">
        <v>0.32041199999999997</v>
      </c>
      <c r="Q41" s="37">
        <v>0.321826</v>
      </c>
      <c r="S41" s="4">
        <f t="shared" si="8"/>
        <v>0.31015450281200463</v>
      </c>
      <c r="T41" s="4">
        <f t="shared" si="9"/>
        <v>0.29366960761380584</v>
      </c>
      <c r="U41" s="4">
        <f t="shared" si="10"/>
        <v>0.29109254765163806</v>
      </c>
      <c r="V41" s="4">
        <f t="shared" si="11"/>
        <v>0.29294814426606353</v>
      </c>
      <c r="W41" s="4">
        <f t="shared" si="12"/>
        <v>0.2969356073358565</v>
      </c>
      <c r="X41" s="4">
        <f t="shared" si="13"/>
        <v>0.29455341727445283</v>
      </c>
      <c r="Y41" s="4">
        <f t="shared" si="14"/>
        <v>0.29188946853687775</v>
      </c>
      <c r="Z41" s="4">
        <f t="shared" si="15"/>
        <v>0.29533990635236512</v>
      </c>
      <c r="AA41" s="4">
        <f t="shared" si="16"/>
        <v>0.29836230658920559</v>
      </c>
      <c r="AB41" s="4">
        <f t="shared" si="17"/>
        <v>0.29832069408355022</v>
      </c>
      <c r="AC41" s="4">
        <f t="shared" si="18"/>
        <v>0.30192806454241772</v>
      </c>
      <c r="AD41" s="4">
        <f t="shared" si="19"/>
        <v>0.30048989016790895</v>
      </c>
      <c r="AE41" s="4">
        <f t="shared" si="20"/>
        <v>0.3113791392528687</v>
      </c>
      <c r="AF41" s="4">
        <f t="shared" si="21"/>
        <v>0.32100282735384422</v>
      </c>
      <c r="AG41" s="4">
        <f t="shared" si="22"/>
        <v>0.32170494356511353</v>
      </c>
      <c r="AI41" s="4">
        <f t="shared" si="23"/>
        <v>1.2194971879953553E-3</v>
      </c>
      <c r="AJ41" s="4">
        <f t="shared" si="24"/>
        <v>-8.0966076138058174E-3</v>
      </c>
      <c r="AK41" s="4">
        <f t="shared" si="25"/>
        <v>-4.4754765163806942E-4</v>
      </c>
      <c r="AL41" s="4">
        <f t="shared" si="26"/>
        <v>-2.6381442660635135E-3</v>
      </c>
      <c r="AM41" s="4">
        <f t="shared" si="27"/>
        <v>-1.3160733585648732E-4</v>
      </c>
      <c r="AN41" s="4">
        <f t="shared" si="28"/>
        <v>-2.7224172744528263E-3</v>
      </c>
      <c r="AO41" s="4">
        <f t="shared" si="29"/>
        <v>-8.6468536877770674E-5</v>
      </c>
      <c r="AP41" s="4">
        <f t="shared" si="30"/>
        <v>-9.8990635236512192E-4</v>
      </c>
      <c r="AQ41" s="4">
        <f t="shared" si="31"/>
        <v>-2.0113065892056192E-3</v>
      </c>
      <c r="AR41" s="4">
        <f t="shared" si="32"/>
        <v>-1.9726940835502194E-3</v>
      </c>
      <c r="AS41" s="4">
        <f t="shared" si="33"/>
        <v>1.0079354575822652E-3</v>
      </c>
      <c r="AT41" s="4">
        <f t="shared" si="34"/>
        <v>-4.0368901679089242E-3</v>
      </c>
      <c r="AU41" s="4">
        <f t="shared" si="35"/>
        <v>2.3498607471312827E-3</v>
      </c>
      <c r="AV41" s="4">
        <f t="shared" si="36"/>
        <v>-5.9082735384424767E-4</v>
      </c>
      <c r="AW41" s="4">
        <f t="shared" si="36"/>
        <v>1.2105643488646844E-4</v>
      </c>
      <c r="AY41" s="2">
        <f t="shared" si="96"/>
        <v>0.30988000151948503</v>
      </c>
      <c r="AZ41" s="2">
        <f t="shared" si="37"/>
        <v>0.29366944657959426</v>
      </c>
      <c r="BA41" s="2">
        <f t="shared" si="37"/>
        <v>0.29109247760052298</v>
      </c>
      <c r="BB41" s="2">
        <f t="shared" si="37"/>
        <v>0.29294807926074973</v>
      </c>
      <c r="BC41" s="2">
        <f t="shared" si="37"/>
        <v>0.29693465113656825</v>
      </c>
      <c r="BD41" s="2">
        <f t="shared" si="37"/>
        <v>0.29454893596354126</v>
      </c>
      <c r="BE41" s="2">
        <f t="shared" si="37"/>
        <v>0.29188187327027393</v>
      </c>
      <c r="BF41" s="2">
        <f t="shared" si="37"/>
        <v>0.29532951054148376</v>
      </c>
      <c r="BG41" s="2">
        <f t="shared" si="37"/>
        <v>0.29835463111786931</v>
      </c>
      <c r="BH41" s="2">
        <f t="shared" si="37"/>
        <v>0.29831748633875649</v>
      </c>
      <c r="BI41" s="2">
        <f t="shared" si="37"/>
        <v>0.30192707278626701</v>
      </c>
      <c r="BJ41" s="2">
        <f t="shared" si="37"/>
        <v>0.30048830908992852</v>
      </c>
      <c r="BK41" s="2">
        <f t="shared" si="37"/>
        <v>0.31137733696761277</v>
      </c>
      <c r="BL41" s="2">
        <f t="shared" si="37"/>
        <v>0.3210025463080336</v>
      </c>
      <c r="BM41" s="2">
        <f t="shared" si="37"/>
        <v>0.32170494354369439</v>
      </c>
      <c r="BO41" s="2">
        <f t="shared" si="38"/>
        <v>0.31137399999999998</v>
      </c>
      <c r="BP41" s="2">
        <f t="shared" si="39"/>
        <v>0.28557300000000002</v>
      </c>
      <c r="BQ41" s="2">
        <f t="shared" si="40"/>
        <v>0.29064499999999999</v>
      </c>
      <c r="BR41" s="2">
        <f t="shared" si="41"/>
        <v>0.29031000000000001</v>
      </c>
      <c r="BS41" s="2">
        <f t="shared" si="42"/>
        <v>0.29680400000000001</v>
      </c>
      <c r="BT41" s="2">
        <f t="shared" si="43"/>
        <v>0.29183100000000001</v>
      </c>
      <c r="BU41" s="2">
        <f t="shared" si="44"/>
        <v>0.29180299999999998</v>
      </c>
      <c r="BV41" s="2">
        <f t="shared" si="45"/>
        <v>0.29435</v>
      </c>
      <c r="BW41" s="2">
        <f t="shared" si="46"/>
        <v>0.29635099999999998</v>
      </c>
      <c r="BX41" s="2">
        <f t="shared" si="47"/>
        <v>0.296348</v>
      </c>
      <c r="BY41" s="2">
        <f t="shared" si="48"/>
        <v>0.30293599999999998</v>
      </c>
      <c r="BZ41" s="2">
        <f t="shared" si="49"/>
        <v>0.29645300000000002</v>
      </c>
      <c r="CA41" s="2">
        <f t="shared" si="50"/>
        <v>0.31372899999999998</v>
      </c>
      <c r="CB41" s="2">
        <f t="shared" si="51"/>
        <v>0.32041199999999997</v>
      </c>
      <c r="CC41" s="2">
        <f t="shared" si="52"/>
        <v>0.321826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0.30794122796934864</v>
      </c>
      <c r="DL41" s="2">
        <f t="shared" si="70"/>
        <v>0.29208053508771942</v>
      </c>
      <c r="DM41" s="2">
        <f t="shared" si="70"/>
        <v>0.2910212401500939</v>
      </c>
      <c r="DN41" s="2">
        <f t="shared" si="70"/>
        <v>0.29332191835357618</v>
      </c>
      <c r="DO41" s="2">
        <f t="shared" si="70"/>
        <v>0.29779050000000001</v>
      </c>
      <c r="DP41" s="2">
        <f t="shared" si="70"/>
        <v>0.29613131946480936</v>
      </c>
      <c r="DQ41" s="2">
        <f t="shared" si="70"/>
        <v>0.29272154312198734</v>
      </c>
      <c r="DR41" s="2">
        <f t="shared" si="70"/>
        <v>0.29634234846125329</v>
      </c>
      <c r="DS41" s="2">
        <f t="shared" si="70"/>
        <v>0.29875486266221729</v>
      </c>
      <c r="DT41" s="2">
        <f t="shared" si="70"/>
        <v>0.29825221814516129</v>
      </c>
      <c r="DU41" s="2">
        <f t="shared" si="70"/>
        <v>0.30166998774509807</v>
      </c>
      <c r="DV41" s="2">
        <f t="shared" si="70"/>
        <v>0.30028116688948298</v>
      </c>
      <c r="DW41" s="2">
        <f t="shared" si="70"/>
        <v>0.31278768293226389</v>
      </c>
      <c r="DX41" s="2">
        <f t="shared" si="70"/>
        <v>0.32165790672268907</v>
      </c>
      <c r="DY41" s="2">
        <f t="shared" si="70"/>
        <v>0.32141451000763949</v>
      </c>
      <c r="EA41" s="2">
        <f t="shared" si="71"/>
        <v>0.31690267454966287</v>
      </c>
      <c r="EB41" s="2">
        <f t="shared" si="72"/>
        <v>0.31054551675334513</v>
      </c>
      <c r="EC41" s="2">
        <f t="shared" si="73"/>
        <v>0.29192020978565619</v>
      </c>
      <c r="ED41" s="2">
        <f t="shared" si="74"/>
        <v>0.28905204918155208</v>
      </c>
      <c r="EE41" s="2">
        <f t="shared" si="75"/>
        <v>0.29123170488152728</v>
      </c>
      <c r="EF41" s="2">
        <f t="shared" si="76"/>
        <v>0.28648716547418973</v>
      </c>
      <c r="EG41" s="2">
        <f t="shared" si="77"/>
        <v>0.28804577911164464</v>
      </c>
      <c r="EH41" s="2">
        <f t="shared" si="78"/>
        <v>0.29103525380221607</v>
      </c>
      <c r="EI41" s="2">
        <f t="shared" si="79"/>
        <v>0.29659292897432943</v>
      </c>
      <c r="EJ41" s="2">
        <f t="shared" si="80"/>
        <v>0.29864665013205277</v>
      </c>
      <c r="EK41" s="2">
        <f t="shared" si="81"/>
        <v>0.30341026747618405</v>
      </c>
      <c r="EL41" s="2">
        <f t="shared" si="82"/>
        <v>0.30166557608750516</v>
      </c>
      <c r="EM41" s="2">
        <f t="shared" si="83"/>
        <v>0.30305308641294976</v>
      </c>
      <c r="EN41" s="2">
        <f t="shared" si="84"/>
        <v>0.31636769633767814</v>
      </c>
      <c r="EO41" s="2">
        <f t="shared" si="85"/>
        <v>0.32531401969759144</v>
      </c>
      <c r="EQ41" s="2">
        <f t="shared" si="86"/>
        <v>0.31488430528751404</v>
      </c>
      <c r="ER41" s="2">
        <f t="shared" si="87"/>
        <v>0.31023011867883099</v>
      </c>
      <c r="ES41" s="2">
        <f t="shared" si="87"/>
        <v>0.29789506259188042</v>
      </c>
      <c r="ET41" s="2">
        <f t="shared" si="87"/>
        <v>0.2866872421016316</v>
      </c>
      <c r="EU41" s="2">
        <f t="shared" si="87"/>
        <v>0.28929423436215779</v>
      </c>
      <c r="EV41" s="2">
        <f t="shared" si="87"/>
        <v>0.28771309449575916</v>
      </c>
      <c r="EW41" s="2">
        <f t="shared" si="87"/>
        <v>0.28746876528424065</v>
      </c>
      <c r="EX41" s="2">
        <f t="shared" si="87"/>
        <v>0.29315519820224423</v>
      </c>
      <c r="EY41" s="2">
        <f t="shared" si="87"/>
        <v>0.28993153111883196</v>
      </c>
      <c r="EZ41" s="2">
        <f t="shared" si="87"/>
        <v>0.29548693811002474</v>
      </c>
      <c r="FA41" s="2">
        <f t="shared" si="87"/>
        <v>0.29833746863386357</v>
      </c>
      <c r="FB41" s="2">
        <f t="shared" si="87"/>
        <v>0.30175429425579636</v>
      </c>
      <c r="FC41" s="2">
        <f t="shared" si="87"/>
        <v>0.30827548226312967</v>
      </c>
      <c r="FD41" s="2">
        <f t="shared" si="87"/>
        <v>0.31740783169569498</v>
      </c>
      <c r="FE41" s="2">
        <f t="shared" si="87"/>
        <v>0.32642887392918229</v>
      </c>
      <c r="FG41" s="2">
        <f t="shared" si="88"/>
        <v>0.21634906426509862</v>
      </c>
      <c r="FH41" s="2">
        <f t="shared" si="89"/>
        <v>8.6050086123219502E-2</v>
      </c>
      <c r="FI41" s="2">
        <f t="shared" si="89"/>
        <v>7.9215844123786169E-2</v>
      </c>
      <c r="FJ41" s="2">
        <f t="shared" si="89"/>
        <v>8.7549271084986835E-2</v>
      </c>
      <c r="FK41" s="2">
        <f t="shared" si="89"/>
        <v>0.13048599564296795</v>
      </c>
      <c r="FL41" s="2">
        <f t="shared" si="89"/>
        <v>0.16407844500469643</v>
      </c>
      <c r="FM41" s="2">
        <f t="shared" si="89"/>
        <v>0.17957740567157779</v>
      </c>
      <c r="FN41" s="2">
        <f t="shared" si="89"/>
        <v>0.19085304776281709</v>
      </c>
      <c r="FO41" s="2">
        <f t="shared" si="89"/>
        <v>0.18507161722697282</v>
      </c>
      <c r="FP41" s="2">
        <f t="shared" si="89"/>
        <v>0.16559277185437879</v>
      </c>
      <c r="FQ41" s="2">
        <f t="shared" si="89"/>
        <v>0.14776289074058099</v>
      </c>
      <c r="FR41" s="2">
        <f t="shared" si="89"/>
        <v>0.14962432340119414</v>
      </c>
      <c r="FS41" s="2">
        <f t="shared" si="89"/>
        <v>0.14488408157537802</v>
      </c>
      <c r="FT41" s="2">
        <f t="shared" si="89"/>
        <v>0.12388278128142548</v>
      </c>
      <c r="FU41" s="2">
        <f t="shared" si="89"/>
        <v>7.4478682863598294E-2</v>
      </c>
      <c r="FW41" s="2">
        <f t="shared" si="112"/>
        <v>1.3392978568041703E-5</v>
      </c>
      <c r="FX41" s="2">
        <f t="shared" si="90"/>
        <v>5.6142255595429554E-6</v>
      </c>
      <c r="FY41" s="2">
        <f t="shared" si="90"/>
        <v>4.1527226179690127E-6</v>
      </c>
      <c r="FZ41" s="2">
        <f t="shared" si="90"/>
        <v>6.410327345892183E-6</v>
      </c>
      <c r="GA41" s="2">
        <f t="shared" si="90"/>
        <v>9.2657820595417332E-6</v>
      </c>
      <c r="GB41" s="2">
        <f t="shared" si="90"/>
        <v>1.1655567613751677E-5</v>
      </c>
      <c r="GC41" s="2">
        <f t="shared" si="90"/>
        <v>1.435182856379E-5</v>
      </c>
      <c r="GD41" s="2">
        <f t="shared" si="90"/>
        <v>1.7580967453957892E-5</v>
      </c>
      <c r="GE41" s="2">
        <f t="shared" si="90"/>
        <v>1.7861175032589768E-5</v>
      </c>
      <c r="GF41" s="2">
        <f t="shared" si="90"/>
        <v>1.4840726577597892E-5</v>
      </c>
      <c r="GG41" s="2">
        <f t="shared" si="90"/>
        <v>1.2561624371515253E-5</v>
      </c>
      <c r="GH41" s="2">
        <f t="shared" si="90"/>
        <v>1.0267131473884929E-5</v>
      </c>
      <c r="GI41" s="2">
        <f t="shared" si="90"/>
        <v>8.0636469883935111E-6</v>
      </c>
      <c r="GJ41" s="2">
        <f t="shared" si="90"/>
        <v>5.3468075326494761E-6</v>
      </c>
      <c r="GK41" s="2">
        <f t="shared" si="90"/>
        <v>2.8618390388342929E-6</v>
      </c>
      <c r="GM41" s="82">
        <f t="shared" si="113"/>
        <v>1.1293085940439195E-4</v>
      </c>
      <c r="GN41" s="82">
        <f t="shared" si="91"/>
        <v>4.4179526331755413E-8</v>
      </c>
      <c r="GO41" s="82">
        <f t="shared" si="91"/>
        <v>1.8390204722691674E-8</v>
      </c>
      <c r="GP41" s="82">
        <f t="shared" si="91"/>
        <v>1.7090941007250779E-8</v>
      </c>
      <c r="GQ41" s="82">
        <f t="shared" si="91"/>
        <v>2.7768587399398941E-7</v>
      </c>
      <c r="GR41" s="82">
        <f t="shared" si="91"/>
        <v>1.3773262592863488E-6</v>
      </c>
      <c r="GS41" s="82">
        <f t="shared" si="91"/>
        <v>2.4323087908347623E-6</v>
      </c>
      <c r="GT41" s="82">
        <f t="shared" si="91"/>
        <v>3.4308632889858048E-6</v>
      </c>
      <c r="GU41" s="82">
        <f t="shared" si="91"/>
        <v>2.5560157385127229E-6</v>
      </c>
      <c r="GV41" s="82">
        <f t="shared" si="91"/>
        <v>1.0380441222917012E-6</v>
      </c>
      <c r="GW41" s="82">
        <f t="shared" si="91"/>
        <v>3.0979515175344213E-7</v>
      </c>
      <c r="GX41" s="82">
        <f t="shared" si="91"/>
        <v>4.9796138467486549E-7</v>
      </c>
      <c r="GY41" s="82">
        <f t="shared" si="91"/>
        <v>5.7069739310405351E-7</v>
      </c>
      <c r="GZ41" s="82">
        <f t="shared" si="91"/>
        <v>9.0815407480288675E-8</v>
      </c>
      <c r="HA41" s="82">
        <f t="shared" si="91"/>
        <v>6.6796216912285505E-12</v>
      </c>
      <c r="HC41" s="82">
        <f t="shared" si="145"/>
        <v>1.2073216109959001E-20</v>
      </c>
      <c r="HD41" s="82">
        <f t="shared" si="92"/>
        <v>3.2988161745877576E-22</v>
      </c>
      <c r="HE41" s="82">
        <f t="shared" si="92"/>
        <v>1.152270057251166E-20</v>
      </c>
      <c r="HF41" s="82">
        <f t="shared" si="92"/>
        <v>2.9122804076421075E-24</v>
      </c>
      <c r="HG41" s="82">
        <f t="shared" si="92"/>
        <v>1.0178758352602197E-20</v>
      </c>
      <c r="HH41" s="82">
        <f t="shared" si="92"/>
        <v>1.107412399409451E-18</v>
      </c>
      <c r="HI41" s="82">
        <f t="shared" si="92"/>
        <v>1.6777798293407976E-19</v>
      </c>
      <c r="HJ41" s="82">
        <f t="shared" si="92"/>
        <v>5.7912694521039076E-18</v>
      </c>
      <c r="HK41" s="82">
        <f t="shared" si="92"/>
        <v>7.979390361947213E-19</v>
      </c>
      <c r="HL41" s="82">
        <f t="shared" si="92"/>
        <v>9.6264915993181702E-20</v>
      </c>
      <c r="HM41" s="82">
        <f t="shared" si="92"/>
        <v>1.9196208807664757E-21</v>
      </c>
      <c r="HN41" s="82">
        <f t="shared" si="92"/>
        <v>9.5762528667872686E-21</v>
      </c>
      <c r="HO41" s="82">
        <f t="shared" si="92"/>
        <v>2.6186498571859577E-20</v>
      </c>
      <c r="HP41" s="82">
        <f t="shared" si="92"/>
        <v>2.1640288953959108E-22</v>
      </c>
      <c r="HQ41" s="82">
        <f t="shared" si="92"/>
        <v>5.6039497243407258E-35</v>
      </c>
      <c r="HS41" s="82">
        <f t="shared" si="114"/>
        <v>3.8537339404267806E-120</v>
      </c>
      <c r="HT41" s="82">
        <f t="shared" si="93"/>
        <v>3.6602462847988868E-120</v>
      </c>
      <c r="HU41" s="82">
        <f t="shared" si="93"/>
        <v>2.4758986324997869E-114</v>
      </c>
      <c r="HV41" s="82">
        <f t="shared" si="93"/>
        <v>2.0260086590928511E-136</v>
      </c>
      <c r="HW41" s="82">
        <f t="shared" si="93"/>
        <v>6.9122353145699544E-126</v>
      </c>
      <c r="HX41" s="82">
        <f t="shared" si="93"/>
        <v>1.4543474244515842E-117</v>
      </c>
      <c r="HY41" s="82">
        <f t="shared" si="93"/>
        <v>1.8738388400554663E-125</v>
      </c>
      <c r="HZ41" s="82">
        <f t="shared" si="93"/>
        <v>1.2836772234648823E-116</v>
      </c>
      <c r="IA41" s="82">
        <f t="shared" si="93"/>
        <v>1.2168466408859645E-121</v>
      </c>
      <c r="IB41" s="82">
        <f t="shared" si="93"/>
        <v>2.0003905226233768E-125</v>
      </c>
      <c r="IC41" s="82">
        <f t="shared" si="93"/>
        <v>3.8362901729157402E-136</v>
      </c>
      <c r="ID41" s="82">
        <f t="shared" si="93"/>
        <v>3.5252668266863633E-132</v>
      </c>
      <c r="IE41" s="82">
        <f t="shared" si="93"/>
        <v>1.9320194509639958E-127</v>
      </c>
      <c r="IF41" s="82">
        <f t="shared" si="93"/>
        <v>6.7177303394942124E-87</v>
      </c>
      <c r="IG41" s="82">
        <f t="shared" si="93"/>
        <v>1.0503399737698428E-58</v>
      </c>
      <c r="II41" s="82">
        <f t="shared" si="115"/>
        <v>0</v>
      </c>
      <c r="IJ41" s="82">
        <f t="shared" si="116"/>
        <v>0</v>
      </c>
      <c r="IK41" s="82">
        <f t="shared" si="117"/>
        <v>0</v>
      </c>
      <c r="IL41" s="82">
        <f t="shared" si="118"/>
        <v>0</v>
      </c>
      <c r="IM41" s="82">
        <f t="shared" si="119"/>
        <v>0</v>
      </c>
      <c r="IN41" s="82">
        <f t="shared" si="120"/>
        <v>0</v>
      </c>
      <c r="IO41" s="82">
        <f t="shared" si="121"/>
        <v>0</v>
      </c>
      <c r="IP41" s="82">
        <f t="shared" si="122"/>
        <v>0</v>
      </c>
      <c r="IQ41" s="82">
        <f t="shared" si="123"/>
        <v>0</v>
      </c>
      <c r="IR41" s="82">
        <f t="shared" si="124"/>
        <v>0</v>
      </c>
      <c r="IS41" s="82">
        <f t="shared" si="125"/>
        <v>0</v>
      </c>
      <c r="IT41" s="82">
        <f t="shared" si="126"/>
        <v>0</v>
      </c>
      <c r="IU41" s="82">
        <f t="shared" si="127"/>
        <v>0</v>
      </c>
      <c r="IV41" s="82">
        <f t="shared" si="128"/>
        <v>2.6116897533945906E-250</v>
      </c>
      <c r="IW41" s="82">
        <f t="shared" si="129"/>
        <v>6.1530992150455022E-127</v>
      </c>
      <c r="IY41" s="82">
        <f t="shared" si="130"/>
        <v>1.1293085940439196E-4</v>
      </c>
      <c r="IZ41" s="82">
        <f t="shared" si="131"/>
        <v>4.4179526331755744E-8</v>
      </c>
      <c r="JA41" s="82">
        <f t="shared" si="132"/>
        <v>1.8390204722703198E-8</v>
      </c>
      <c r="JB41" s="82">
        <f t="shared" si="133"/>
        <v>1.7090941007250782E-8</v>
      </c>
      <c r="JC41" s="82">
        <f t="shared" si="134"/>
        <v>2.7768587399399957E-7</v>
      </c>
      <c r="JD41" s="82">
        <f t="shared" si="135"/>
        <v>1.3773262592874563E-6</v>
      </c>
      <c r="JE41" s="82">
        <f t="shared" si="136"/>
        <v>2.43230879083493E-6</v>
      </c>
      <c r="JF41" s="82">
        <f t="shared" si="137"/>
        <v>3.4308632889915959E-6</v>
      </c>
      <c r="JG41" s="82">
        <f t="shared" si="138"/>
        <v>2.5560157385135208E-6</v>
      </c>
      <c r="JH41" s="82">
        <f t="shared" si="139"/>
        <v>1.0380441222917976E-6</v>
      </c>
      <c r="JI41" s="82">
        <f t="shared" si="140"/>
        <v>3.0979515175344403E-7</v>
      </c>
      <c r="JJ41" s="82">
        <f t="shared" si="141"/>
        <v>4.9796138467487502E-7</v>
      </c>
      <c r="JK41" s="82">
        <f t="shared" si="142"/>
        <v>5.7069739310407966E-7</v>
      </c>
      <c r="JL41" s="82">
        <f t="shared" si="143"/>
        <v>9.0815407480288887E-8</v>
      </c>
      <c r="JM41" s="82">
        <f t="shared" si="144"/>
        <v>6.6796216912285505E-12</v>
      </c>
    </row>
    <row r="42" spans="2:273" x14ac:dyDescent="0.25">
      <c r="B42" s="2">
        <v>15</v>
      </c>
      <c r="C42" s="37">
        <v>0.30768800000000002</v>
      </c>
      <c r="D42" s="37">
        <v>0.28870499999999999</v>
      </c>
      <c r="E42" s="37">
        <v>0.288856</v>
      </c>
      <c r="F42" s="37">
        <v>0.29234599999999999</v>
      </c>
      <c r="G42" s="37">
        <v>0.29393999999999998</v>
      </c>
      <c r="H42" s="37">
        <v>0.29632399999999998</v>
      </c>
      <c r="I42" s="37">
        <v>0.28874499999999997</v>
      </c>
      <c r="J42" s="37">
        <v>0.29505399999999998</v>
      </c>
      <c r="K42" s="37">
        <v>0.29780699999999999</v>
      </c>
      <c r="L42" s="37">
        <v>0.29835899999999999</v>
      </c>
      <c r="M42" s="37">
        <v>0.29841800000000002</v>
      </c>
      <c r="N42" s="37">
        <v>0.29695300000000002</v>
      </c>
      <c r="O42" s="37">
        <v>0.31085099999999999</v>
      </c>
      <c r="P42" s="37">
        <v>0.31982699999999997</v>
      </c>
      <c r="Q42" s="37">
        <v>0.31899499999999997</v>
      </c>
      <c r="S42" s="4">
        <f t="shared" si="8"/>
        <v>0.31098419905774449</v>
      </c>
      <c r="T42" s="4">
        <f t="shared" si="9"/>
        <v>0.29448585441037672</v>
      </c>
      <c r="U42" s="4">
        <f t="shared" si="10"/>
        <v>0.29163125755464725</v>
      </c>
      <c r="V42" s="4">
        <f t="shared" si="11"/>
        <v>0.29335204876506465</v>
      </c>
      <c r="W42" s="4">
        <f t="shared" si="12"/>
        <v>0.29750953663030766</v>
      </c>
      <c r="X42" s="4">
        <f t="shared" si="13"/>
        <v>0.2949666346800453</v>
      </c>
      <c r="Y42" s="4">
        <f t="shared" si="14"/>
        <v>0.29239801183224939</v>
      </c>
      <c r="Z42" s="4">
        <f t="shared" si="15"/>
        <v>0.29570088482444939</v>
      </c>
      <c r="AA42" s="4">
        <f t="shared" si="16"/>
        <v>0.29872382928560526</v>
      </c>
      <c r="AB42" s="4">
        <f t="shared" si="17"/>
        <v>0.29881295015254011</v>
      </c>
      <c r="AC42" s="4">
        <f t="shared" si="18"/>
        <v>0.30241244180692689</v>
      </c>
      <c r="AD42" s="4">
        <f t="shared" si="19"/>
        <v>0.30111407657007538</v>
      </c>
      <c r="AE42" s="4">
        <f t="shared" si="20"/>
        <v>0.31186434692657961</v>
      </c>
      <c r="AF42" s="4">
        <f t="shared" si="21"/>
        <v>0.32131702110636828</v>
      </c>
      <c r="AG42" s="4">
        <f t="shared" si="22"/>
        <v>0.32236871104057579</v>
      </c>
      <c r="AI42" s="4">
        <f t="shared" si="23"/>
        <v>-3.2961990577444755E-3</v>
      </c>
      <c r="AJ42" s="4">
        <f t="shared" si="24"/>
        <v>-5.7808544103767345E-3</v>
      </c>
      <c r="AK42" s="4">
        <f t="shared" si="25"/>
        <v>-2.775257554647248E-3</v>
      </c>
      <c r="AL42" s="4">
        <f t="shared" si="26"/>
        <v>-1.0060487650646599E-3</v>
      </c>
      <c r="AM42" s="4">
        <f t="shared" si="27"/>
        <v>-3.5695366303076792E-3</v>
      </c>
      <c r="AN42" s="4">
        <f t="shared" si="28"/>
        <v>1.3573653199546731E-3</v>
      </c>
      <c r="AO42" s="4">
        <f t="shared" si="29"/>
        <v>-3.6530118322494198E-3</v>
      </c>
      <c r="AP42" s="4">
        <f t="shared" si="30"/>
        <v>-6.4688482444941187E-4</v>
      </c>
      <c r="AQ42" s="4">
        <f t="shared" si="31"/>
        <v>-9.1682928560526955E-4</v>
      </c>
      <c r="AR42" s="4">
        <f t="shared" si="32"/>
        <v>-4.5395015254012794E-4</v>
      </c>
      <c r="AS42" s="4">
        <f t="shared" si="33"/>
        <v>-3.9944418069268739E-3</v>
      </c>
      <c r="AT42" s="4">
        <f t="shared" si="34"/>
        <v>-4.1610765700753616E-3</v>
      </c>
      <c r="AU42" s="4">
        <f t="shared" si="35"/>
        <v>-1.0133469265796169E-3</v>
      </c>
      <c r="AV42" s="4">
        <f t="shared" si="36"/>
        <v>-1.4900211063683111E-3</v>
      </c>
      <c r="AW42" s="4">
        <f t="shared" si="36"/>
        <v>-3.3737110405758219E-3</v>
      </c>
      <c r="AY42" s="2">
        <f t="shared" si="96"/>
        <v>0.31058628133490052</v>
      </c>
      <c r="AZ42" s="2">
        <f t="shared" si="37"/>
        <v>0.29448555276829175</v>
      </c>
      <c r="BA42" s="2">
        <f t="shared" si="37"/>
        <v>0.29163112288493881</v>
      </c>
      <c r="BB42" s="2">
        <f t="shared" si="37"/>
        <v>0.2933519194243685</v>
      </c>
      <c r="BC42" s="2">
        <f t="shared" si="37"/>
        <v>0.29750770501786994</v>
      </c>
      <c r="BD42" s="2">
        <f t="shared" si="37"/>
        <v>0.29495824378366703</v>
      </c>
      <c r="BE42" s="2">
        <f t="shared" si="37"/>
        <v>0.29238384162910253</v>
      </c>
      <c r="BF42" s="2">
        <f t="shared" si="37"/>
        <v>0.29568145950955438</v>
      </c>
      <c r="BG42" s="2">
        <f t="shared" si="37"/>
        <v>0.29870935084305217</v>
      </c>
      <c r="BH42" s="2">
        <f t="shared" si="37"/>
        <v>0.29880678080236744</v>
      </c>
      <c r="BI42" s="2">
        <f t="shared" si="37"/>
        <v>0.30241045546641004</v>
      </c>
      <c r="BJ42" s="2">
        <f t="shared" si="37"/>
        <v>0.30111100391701645</v>
      </c>
      <c r="BK42" s="2">
        <f t="shared" si="37"/>
        <v>0.31186092745872651</v>
      </c>
      <c r="BL42" s="2">
        <f t="shared" si="37"/>
        <v>0.32131645134187625</v>
      </c>
      <c r="BM42" s="2">
        <f t="shared" si="37"/>
        <v>0.32236871097735853</v>
      </c>
      <c r="BO42" s="2">
        <f t="shared" si="38"/>
        <v>0.30768800000000002</v>
      </c>
      <c r="BP42" s="2">
        <f t="shared" si="39"/>
        <v>0.28870499999999999</v>
      </c>
      <c r="BQ42" s="2">
        <f t="shared" si="40"/>
        <v>0.288856</v>
      </c>
      <c r="BR42" s="2">
        <f t="shared" si="41"/>
        <v>0.29234599999999999</v>
      </c>
      <c r="BS42" s="2">
        <f t="shared" si="42"/>
        <v>0.29393999999999998</v>
      </c>
      <c r="BT42" s="2">
        <f t="shared" si="43"/>
        <v>0.29632399999999998</v>
      </c>
      <c r="BU42" s="2">
        <f t="shared" si="44"/>
        <v>0.28874499999999997</v>
      </c>
      <c r="BV42" s="2">
        <f t="shared" si="45"/>
        <v>0.29505399999999998</v>
      </c>
      <c r="BW42" s="2">
        <f t="shared" si="46"/>
        <v>0.29780699999999999</v>
      </c>
      <c r="BX42" s="2">
        <f t="shared" si="47"/>
        <v>0.29835899999999999</v>
      </c>
      <c r="BY42" s="2">
        <f t="shared" si="48"/>
        <v>0.29841800000000002</v>
      </c>
      <c r="BZ42" s="2">
        <f t="shared" si="49"/>
        <v>0.29695300000000002</v>
      </c>
      <c r="CA42" s="2">
        <f t="shared" si="50"/>
        <v>0.31085099999999999</v>
      </c>
      <c r="CB42" s="2">
        <f t="shared" si="51"/>
        <v>0.31982699999999997</v>
      </c>
      <c r="CC42" s="2">
        <f t="shared" si="52"/>
        <v>0.31899499999999997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0.3088019696223317</v>
      </c>
      <c r="DL42" s="2">
        <f t="shared" si="70"/>
        <v>0.29286831524966273</v>
      </c>
      <c r="DM42" s="2">
        <f t="shared" si="70"/>
        <v>0.291627701031895</v>
      </c>
      <c r="DN42" s="2">
        <f t="shared" si="70"/>
        <v>0.29382890904183528</v>
      </c>
      <c r="DO42" s="2">
        <f t="shared" si="70"/>
        <v>0.29857903809523811</v>
      </c>
      <c r="DP42" s="2">
        <f t="shared" si="70"/>
        <v>0.29682791898826977</v>
      </c>
      <c r="DQ42" s="2">
        <f t="shared" si="70"/>
        <v>0.29348272354467919</v>
      </c>
      <c r="DR42" s="2">
        <f t="shared" si="70"/>
        <v>0.29694311820541347</v>
      </c>
      <c r="DS42" s="2">
        <f t="shared" si="70"/>
        <v>0.29931087067111606</v>
      </c>
      <c r="DT42" s="2">
        <f t="shared" si="70"/>
        <v>0.29890761290322582</v>
      </c>
      <c r="DU42" s="2">
        <f t="shared" si="70"/>
        <v>0.30228579690285207</v>
      </c>
      <c r="DV42" s="2">
        <f t="shared" si="70"/>
        <v>0.30105243192958997</v>
      </c>
      <c r="DW42" s="2">
        <f t="shared" si="70"/>
        <v>0.31352805358734409</v>
      </c>
      <c r="DX42" s="2">
        <f t="shared" si="70"/>
        <v>0.32212345210084031</v>
      </c>
      <c r="DY42" s="2">
        <f t="shared" si="70"/>
        <v>0.32213142536287248</v>
      </c>
      <c r="EA42" s="2">
        <f t="shared" si="71"/>
        <v>0.31648079056388584</v>
      </c>
      <c r="EB42" s="2">
        <f t="shared" si="72"/>
        <v>0.310151096157536</v>
      </c>
      <c r="EC42" s="2">
        <f t="shared" si="73"/>
        <v>0.29166708566518951</v>
      </c>
      <c r="ED42" s="2">
        <f t="shared" si="74"/>
        <v>0.28881825605248224</v>
      </c>
      <c r="EE42" s="2">
        <f t="shared" si="75"/>
        <v>0.29099700015012386</v>
      </c>
      <c r="EF42" s="2">
        <f t="shared" si="76"/>
        <v>0.28627094957983196</v>
      </c>
      <c r="EG42" s="2">
        <f t="shared" si="77"/>
        <v>0.28780524322456252</v>
      </c>
      <c r="EH42" s="2">
        <f t="shared" si="78"/>
        <v>0.29080294421726088</v>
      </c>
      <c r="EI42" s="2">
        <f t="shared" si="79"/>
        <v>0.29629437158973176</v>
      </c>
      <c r="EJ42" s="2">
        <f t="shared" si="80"/>
        <v>0.29834368681872747</v>
      </c>
      <c r="EK42" s="2">
        <f t="shared" si="81"/>
        <v>0.30306660560464627</v>
      </c>
      <c r="EL42" s="2">
        <f t="shared" si="82"/>
        <v>0.30141459562382722</v>
      </c>
      <c r="EM42" s="2">
        <f t="shared" si="83"/>
        <v>0.302886910769393</v>
      </c>
      <c r="EN42" s="2">
        <f t="shared" si="84"/>
        <v>0.31611135280009528</v>
      </c>
      <c r="EO42" s="2">
        <f t="shared" si="85"/>
        <v>0.32505788540515795</v>
      </c>
      <c r="EQ42" s="2">
        <f t="shared" si="86"/>
        <v>0.31448553403599944</v>
      </c>
      <c r="ER42" s="2">
        <f t="shared" si="87"/>
        <v>0.30983920425282335</v>
      </c>
      <c r="ES42" s="2">
        <f t="shared" si="87"/>
        <v>0.2975772588244594</v>
      </c>
      <c r="ET42" s="2">
        <f t="shared" si="87"/>
        <v>0.28647930559011614</v>
      </c>
      <c r="EU42" s="2">
        <f t="shared" si="87"/>
        <v>0.28908253266006956</v>
      </c>
      <c r="EV42" s="2">
        <f t="shared" si="87"/>
        <v>0.28748190873753932</v>
      </c>
      <c r="EW42" s="2">
        <f t="shared" si="87"/>
        <v>0.28723563410131264</v>
      </c>
      <c r="EX42" s="2">
        <f t="shared" si="87"/>
        <v>0.29289622179145119</v>
      </c>
      <c r="EY42" s="2">
        <f t="shared" si="87"/>
        <v>0.28971755055931553</v>
      </c>
      <c r="EZ42" s="2">
        <f t="shared" si="87"/>
        <v>0.29522344406666579</v>
      </c>
      <c r="FA42" s="2">
        <f t="shared" si="87"/>
        <v>0.29805609722130111</v>
      </c>
      <c r="FB42" s="2">
        <f t="shared" si="87"/>
        <v>0.30150183066983754</v>
      </c>
      <c r="FC42" s="2">
        <f t="shared" si="87"/>
        <v>0.3080480136027437</v>
      </c>
      <c r="FD42" s="2">
        <f t="shared" si="87"/>
        <v>0.31713875065898145</v>
      </c>
      <c r="FE42" s="2">
        <f t="shared" si="87"/>
        <v>0.32615795181347601</v>
      </c>
      <c r="FG42" s="2">
        <f t="shared" si="88"/>
        <v>0.23237174387470755</v>
      </c>
      <c r="FH42" s="2">
        <f t="shared" si="89"/>
        <v>9.3575186031499363E-2</v>
      </c>
      <c r="FI42" s="2">
        <f t="shared" si="89"/>
        <v>8.6199656227531507E-2</v>
      </c>
      <c r="FJ42" s="2">
        <f t="shared" si="89"/>
        <v>9.5191820010776321E-2</v>
      </c>
      <c r="FK42" s="2">
        <f t="shared" si="89"/>
        <v>0.1412962629139774</v>
      </c>
      <c r="FL42" s="2">
        <f t="shared" si="89"/>
        <v>0.17710486867952283</v>
      </c>
      <c r="FM42" s="2">
        <f t="shared" si="89"/>
        <v>0.19354940748281058</v>
      </c>
      <c r="FN42" s="2">
        <f t="shared" si="89"/>
        <v>0.20548262160739925</v>
      </c>
      <c r="FO42" s="2">
        <f t="shared" si="89"/>
        <v>0.19936721644502722</v>
      </c>
      <c r="FP42" s="2">
        <f t="shared" si="89"/>
        <v>0.17871371700646782</v>
      </c>
      <c r="FQ42" s="2">
        <f t="shared" si="89"/>
        <v>0.15974152908601366</v>
      </c>
      <c r="FR42" s="2">
        <f t="shared" si="89"/>
        <v>0.16172522617448878</v>
      </c>
      <c r="FS42" s="2">
        <f t="shared" si="89"/>
        <v>0.15667224748117009</v>
      </c>
      <c r="FT42" s="2">
        <f t="shared" si="89"/>
        <v>0.13423044794737918</v>
      </c>
      <c r="FU42" s="2">
        <f t="shared" si="89"/>
        <v>8.1081634162614699E-2</v>
      </c>
      <c r="FW42" s="2">
        <f t="shared" si="112"/>
        <v>1.4685090006219277E-5</v>
      </c>
      <c r="FX42" s="2">
        <f t="shared" si="90"/>
        <v>6.1558725799380419E-6</v>
      </c>
      <c r="FY42" s="2">
        <f t="shared" si="90"/>
        <v>4.5533679809395906E-6</v>
      </c>
      <c r="FZ42" s="2">
        <f t="shared" si="90"/>
        <v>7.0287798179143809E-6</v>
      </c>
      <c r="GA42" s="2">
        <f t="shared" si="90"/>
        <v>1.0159718916262739E-5</v>
      </c>
      <c r="GB42" s="2">
        <f t="shared" si="90"/>
        <v>1.2780061380868327E-5</v>
      </c>
      <c r="GC42" s="2">
        <f t="shared" si="90"/>
        <v>1.5736445305692206E-5</v>
      </c>
      <c r="GD42" s="2">
        <f t="shared" si="90"/>
        <v>1.9277114782910721E-5</v>
      </c>
      <c r="GE42" s="2">
        <f t="shared" si="90"/>
        <v>1.9584355232697612E-5</v>
      </c>
      <c r="GF42" s="2">
        <f t="shared" si="90"/>
        <v>1.6272509808172958E-5</v>
      </c>
      <c r="GG42" s="2">
        <f t="shared" si="90"/>
        <v>1.3773530539050783E-5</v>
      </c>
      <c r="GH42" s="2">
        <f t="shared" si="90"/>
        <v>1.1257674646711962E-5</v>
      </c>
      <c r="GI42" s="2">
        <f t="shared" si="90"/>
        <v>8.8416062256990862E-6</v>
      </c>
      <c r="GJ42" s="2">
        <f t="shared" si="90"/>
        <v>5.8626548542717643E-6</v>
      </c>
      <c r="GK42" s="2">
        <f t="shared" si="90"/>
        <v>3.1379432405511379E-6</v>
      </c>
      <c r="GM42" s="82">
        <f t="shared" si="113"/>
        <v>1.6748993662584675E-4</v>
      </c>
      <c r="GN42" s="82">
        <f t="shared" si="91"/>
        <v>8.4439011408575229E-8</v>
      </c>
      <c r="GO42" s="82">
        <f t="shared" si="91"/>
        <v>3.6064931303810092E-8</v>
      </c>
      <c r="GP42" s="82">
        <f t="shared" si="91"/>
        <v>3.4723289732783716E-8</v>
      </c>
      <c r="GQ42" s="82">
        <f t="shared" si="91"/>
        <v>5.4460608374533275E-7</v>
      </c>
      <c r="GR42" s="82">
        <f t="shared" si="91"/>
        <v>2.6458845464411699E-6</v>
      </c>
      <c r="GS42" s="82">
        <f t="shared" si="91"/>
        <v>4.6605595050168016E-6</v>
      </c>
      <c r="GT42" s="82">
        <f t="shared" si="91"/>
        <v>6.5897599359377426E-6</v>
      </c>
      <c r="GU42" s="82">
        <f t="shared" si="91"/>
        <v>4.9547944938164786E-6</v>
      </c>
      <c r="GV42" s="82">
        <f t="shared" si="91"/>
        <v>2.049367684652632E-6</v>
      </c>
      <c r="GW42" s="82">
        <f t="shared" si="91"/>
        <v>6.3646298941403041E-7</v>
      </c>
      <c r="GX42" s="82">
        <f t="shared" si="91"/>
        <v>9.9239099065091872E-7</v>
      </c>
      <c r="GY42" s="82">
        <f t="shared" si="91"/>
        <v>1.1096081886398591E-6</v>
      </c>
      <c r="GZ42" s="82">
        <f t="shared" si="91"/>
        <v>1.8854761441725579E-7</v>
      </c>
      <c r="HA42" s="82">
        <f t="shared" si="91"/>
        <v>2.0164859190993595E-11</v>
      </c>
      <c r="HC42" s="82">
        <f t="shared" si="145"/>
        <v>4.9176959112044365E-20</v>
      </c>
      <c r="HD42" s="82">
        <f t="shared" si="92"/>
        <v>1.2619214114795926E-21</v>
      </c>
      <c r="HE42" s="82">
        <f t="shared" si="92"/>
        <v>3.9550710128851498E-20</v>
      </c>
      <c r="HF42" s="82">
        <f t="shared" si="92"/>
        <v>1.3454136411127417E-23</v>
      </c>
      <c r="HG42" s="82">
        <f t="shared" si="92"/>
        <v>4.1572079212646712E-20</v>
      </c>
      <c r="HH42" s="82">
        <f t="shared" si="92"/>
        <v>4.1926465220099364E-18</v>
      </c>
      <c r="HI42" s="82">
        <f t="shared" si="92"/>
        <v>7.0381921397046845E-19</v>
      </c>
      <c r="HJ42" s="82">
        <f t="shared" si="92"/>
        <v>2.2229637521021492E-17</v>
      </c>
      <c r="HK42" s="82">
        <f t="shared" si="92"/>
        <v>3.2647122042066959E-18</v>
      </c>
      <c r="HL42" s="82">
        <f t="shared" si="92"/>
        <v>4.0686344160418927E-19</v>
      </c>
      <c r="HM42" s="82">
        <f t="shared" si="92"/>
        <v>8.973689108311011E-21</v>
      </c>
      <c r="HN42" s="82">
        <f t="shared" si="92"/>
        <v>4.1562503586296534E-20</v>
      </c>
      <c r="HO42" s="82">
        <f t="shared" si="92"/>
        <v>1.053632860768358E-19</v>
      </c>
      <c r="HP42" s="82">
        <f t="shared" si="92"/>
        <v>9.6737634342411755E-22</v>
      </c>
      <c r="HQ42" s="82">
        <f t="shared" si="92"/>
        <v>5.5088767588163427E-34</v>
      </c>
      <c r="HS42" s="82">
        <f t="shared" si="114"/>
        <v>1.1006658278568439E-117</v>
      </c>
      <c r="HT42" s="82">
        <f t="shared" si="93"/>
        <v>6.6033047548305555E-118</v>
      </c>
      <c r="HU42" s="82">
        <f t="shared" si="93"/>
        <v>3.1238410283680202E-112</v>
      </c>
      <c r="HV42" s="82">
        <f t="shared" si="93"/>
        <v>8.4413509454193667E-134</v>
      </c>
      <c r="HW42" s="82">
        <f t="shared" si="93"/>
        <v>2.2619924408288426E-123</v>
      </c>
      <c r="HX42" s="82">
        <f t="shared" si="93"/>
        <v>3.9037097705893011E-115</v>
      </c>
      <c r="HY42" s="82">
        <f t="shared" si="93"/>
        <v>8.2322603406870008E-123</v>
      </c>
      <c r="HZ42" s="82">
        <f t="shared" si="93"/>
        <v>4.0236858371596573E-114</v>
      </c>
      <c r="IA42" s="82">
        <f t="shared" si="93"/>
        <v>4.9025510185053483E-119</v>
      </c>
      <c r="IB42" s="82">
        <f t="shared" si="93"/>
        <v>8.7088369635934427E-123</v>
      </c>
      <c r="IC42" s="82">
        <f t="shared" si="93"/>
        <v>2.5157156982452543E-133</v>
      </c>
      <c r="ID42" s="82">
        <f t="shared" si="93"/>
        <v>1.7183587509760528E-129</v>
      </c>
      <c r="IE42" s="82">
        <f t="shared" si="93"/>
        <v>6.5558287202587983E-125</v>
      </c>
      <c r="IF42" s="82">
        <f t="shared" si="93"/>
        <v>3.0166725584333288E-85</v>
      </c>
      <c r="IG42" s="82">
        <f t="shared" si="93"/>
        <v>1.1679153002779297E-57</v>
      </c>
      <c r="II42" s="82">
        <f t="shared" si="115"/>
        <v>0</v>
      </c>
      <c r="IJ42" s="82">
        <f t="shared" si="116"/>
        <v>0</v>
      </c>
      <c r="IK42" s="82">
        <f t="shared" si="117"/>
        <v>0</v>
      </c>
      <c r="IL42" s="82">
        <f t="shared" si="118"/>
        <v>0</v>
      </c>
      <c r="IM42" s="82">
        <f t="shared" si="119"/>
        <v>0</v>
      </c>
      <c r="IN42" s="82">
        <f t="shared" si="120"/>
        <v>0</v>
      </c>
      <c r="IO42" s="82">
        <f t="shared" si="121"/>
        <v>0</v>
      </c>
      <c r="IP42" s="82">
        <f t="shared" si="122"/>
        <v>0</v>
      </c>
      <c r="IQ42" s="82">
        <f t="shared" si="123"/>
        <v>0</v>
      </c>
      <c r="IR42" s="82">
        <f t="shared" si="124"/>
        <v>0</v>
      </c>
      <c r="IS42" s="82">
        <f t="shared" si="125"/>
        <v>0</v>
      </c>
      <c r="IT42" s="82">
        <f t="shared" si="126"/>
        <v>0</v>
      </c>
      <c r="IU42" s="82">
        <f t="shared" si="127"/>
        <v>0</v>
      </c>
      <c r="IV42" s="82">
        <f t="shared" si="128"/>
        <v>1.474434916206734E-246</v>
      </c>
      <c r="IW42" s="82">
        <f t="shared" si="129"/>
        <v>3.8533185344243226E-125</v>
      </c>
      <c r="IY42" s="82">
        <f t="shared" si="130"/>
        <v>1.6748993662584681E-4</v>
      </c>
      <c r="IZ42" s="82">
        <f t="shared" si="131"/>
        <v>8.4439011408576486E-8</v>
      </c>
      <c r="JA42" s="82">
        <f t="shared" si="132"/>
        <v>3.6064931303849644E-8</v>
      </c>
      <c r="JB42" s="82">
        <f t="shared" si="133"/>
        <v>3.4723289732783729E-8</v>
      </c>
      <c r="JC42" s="82">
        <f t="shared" si="134"/>
        <v>5.4460608374537437E-7</v>
      </c>
      <c r="JD42" s="82">
        <f t="shared" si="135"/>
        <v>2.6458845464453627E-6</v>
      </c>
      <c r="JE42" s="82">
        <f t="shared" si="136"/>
        <v>4.6605595050175055E-6</v>
      </c>
      <c r="JF42" s="82">
        <f t="shared" si="137"/>
        <v>6.5897599359599721E-6</v>
      </c>
      <c r="JG42" s="82">
        <f t="shared" si="138"/>
        <v>4.954794493819743E-6</v>
      </c>
      <c r="JH42" s="82">
        <f t="shared" si="139"/>
        <v>2.049367684653039E-6</v>
      </c>
      <c r="JI42" s="82">
        <f t="shared" si="140"/>
        <v>6.3646298941403941E-7</v>
      </c>
      <c r="JJ42" s="82">
        <f t="shared" si="141"/>
        <v>9.9239099065096022E-7</v>
      </c>
      <c r="JK42" s="82">
        <f t="shared" si="142"/>
        <v>1.1096081886399645E-6</v>
      </c>
      <c r="JL42" s="82">
        <f t="shared" si="143"/>
        <v>1.8854761441725677E-7</v>
      </c>
      <c r="JM42" s="82">
        <f t="shared" si="144"/>
        <v>2.0164859190993595E-11</v>
      </c>
    </row>
    <row r="43" spans="2:273" x14ac:dyDescent="0.25">
      <c r="B43" s="2">
        <v>16</v>
      </c>
      <c r="C43" s="37">
        <v>0.30330200000000002</v>
      </c>
      <c r="D43" s="37">
        <v>0.29207300000000003</v>
      </c>
      <c r="E43" s="37">
        <v>0.28757500000000003</v>
      </c>
      <c r="F43" s="37">
        <v>0.295657</v>
      </c>
      <c r="G43" s="37">
        <v>0.297263</v>
      </c>
      <c r="H43" s="37">
        <v>0.29360000000000003</v>
      </c>
      <c r="I43" s="37">
        <v>0.29367300000000002</v>
      </c>
      <c r="J43" s="37">
        <v>0.29140300000000002</v>
      </c>
      <c r="K43" s="37">
        <v>0.29539700000000002</v>
      </c>
      <c r="L43" s="37">
        <v>0.29455799999999999</v>
      </c>
      <c r="M43" s="37">
        <v>0.30095899999999998</v>
      </c>
      <c r="N43" s="37">
        <v>0.30066599999999999</v>
      </c>
      <c r="O43" s="37">
        <v>0.31271300000000002</v>
      </c>
      <c r="P43" s="37">
        <v>0.31931100000000001</v>
      </c>
      <c r="Q43" s="37">
        <v>0.32343100000000002</v>
      </c>
      <c r="S43" s="4">
        <f t="shared" si="8"/>
        <v>0.3118280120385083</v>
      </c>
      <c r="T43" s="4">
        <f t="shared" si="9"/>
        <v>0.29529384058085267</v>
      </c>
      <c r="U43" s="4">
        <f t="shared" si="10"/>
        <v>0.29215756374336382</v>
      </c>
      <c r="V43" s="4">
        <f t="shared" si="11"/>
        <v>0.29374128784718145</v>
      </c>
      <c r="W43" s="4">
        <f t="shared" si="12"/>
        <v>0.29805573500894911</v>
      </c>
      <c r="X43" s="4">
        <f t="shared" si="13"/>
        <v>0.29535005878974846</v>
      </c>
      <c r="Y43" s="4">
        <f t="shared" si="14"/>
        <v>0.29287836575941512</v>
      </c>
      <c r="Z43" s="4">
        <f t="shared" si="15"/>
        <v>0.29603897481986463</v>
      </c>
      <c r="AA43" s="4">
        <f t="shared" si="16"/>
        <v>0.29906329099461082</v>
      </c>
      <c r="AB43" s="4">
        <f t="shared" si="17"/>
        <v>0.29928135707782721</v>
      </c>
      <c r="AC43" s="4">
        <f t="shared" si="18"/>
        <v>0.30287461678189909</v>
      </c>
      <c r="AD43" s="4">
        <f t="shared" si="19"/>
        <v>0.30171431037659069</v>
      </c>
      <c r="AE43" s="4">
        <f t="shared" si="20"/>
        <v>0.31232064093898299</v>
      </c>
      <c r="AF43" s="4">
        <f t="shared" si="21"/>
        <v>0.32161169618947677</v>
      </c>
      <c r="AG43" s="4">
        <f t="shared" si="22"/>
        <v>0.32302066312805183</v>
      </c>
      <c r="AI43" s="4">
        <f t="shared" si="23"/>
        <v>-8.5260120385082794E-3</v>
      </c>
      <c r="AJ43" s="4">
        <f t="shared" si="24"/>
        <v>-3.2208405808526464E-3</v>
      </c>
      <c r="AK43" s="4">
        <f t="shared" si="25"/>
        <v>-4.5825637433637989E-3</v>
      </c>
      <c r="AL43" s="4">
        <f t="shared" si="26"/>
        <v>1.9157121528185495E-3</v>
      </c>
      <c r="AM43" s="4">
        <f t="shared" si="27"/>
        <v>-7.9273500894910809E-4</v>
      </c>
      <c r="AN43" s="4">
        <f t="shared" si="28"/>
        <v>-1.7500587897484321E-3</v>
      </c>
      <c r="AO43" s="4">
        <f t="shared" si="29"/>
        <v>7.9463424058490162E-4</v>
      </c>
      <c r="AP43" s="4">
        <f t="shared" si="30"/>
        <v>-4.6359748198646078E-3</v>
      </c>
      <c r="AQ43" s="4">
        <f t="shared" si="31"/>
        <v>-3.6662909946107991E-3</v>
      </c>
      <c r="AR43" s="4">
        <f t="shared" si="32"/>
        <v>-4.7233570778272282E-3</v>
      </c>
      <c r="AS43" s="4">
        <f t="shared" si="33"/>
        <v>-1.9156167818991099E-3</v>
      </c>
      <c r="AT43" s="4">
        <f t="shared" si="34"/>
        <v>-1.0483103765906998E-3</v>
      </c>
      <c r="AU43" s="4">
        <f t="shared" si="35"/>
        <v>3.9235906101703355E-4</v>
      </c>
      <c r="AV43" s="4">
        <f t="shared" ref="AV43:AW58" si="146">IF(OR($B43 &lt; P$230, $B43 &gt; P$233), 0, P43-AF43)</f>
        <v>-2.3006961894767586E-3</v>
      </c>
      <c r="AW43" s="4">
        <f t="shared" si="146"/>
        <v>4.1033687194819146E-4</v>
      </c>
      <c r="AY43" s="2">
        <f t="shared" si="96"/>
        <v>0.31125663506166495</v>
      </c>
      <c r="AZ43" s="2">
        <f t="shared" ref="AZ43:AZ106" si="147">IF(OR($B43 &lt; D$230, $B43 &gt; D$233), #N/A, ((1-FH43)*DL43) + (FH43 - FX43)*EB43 + (FX43*ER43))</f>
        <v>0.29529328309719266</v>
      </c>
      <c r="BA43" s="2">
        <f t="shared" ref="BA43:BA106" si="148">IF(OR($B43 &lt; E$230, $B43 &gt; E$233), #N/A, ((1-FI43)*DM43) + (FI43 - FY43)*EC43 + (FY43*ES43))</f>
        <v>0.2921573083908619</v>
      </c>
      <c r="BB43" s="2">
        <f t="shared" ref="BB43:BB106" si="149">IF(OR($B43 &lt; F$230, $B43 &gt; F$233), #N/A, ((1-FJ43)*DN43) + (FJ43 - FZ43)*ED43 + (FZ43*ET43))</f>
        <v>0.29374103438474197</v>
      </c>
      <c r="BC43" s="2">
        <f t="shared" ref="BC43:BC106" si="150">IF(OR($B43 &lt; G$230, $B43 &gt; G$233), #N/A, ((1-FK43)*DO43) + (FK43 - GA43)*EE43 + (GA43*EU43))</f>
        <v>0.29805228363630099</v>
      </c>
      <c r="BD43" s="2">
        <f t="shared" ref="BD43:BD106" si="151">IF(OR($B43 &lt; H$230, $B43 &gt; H$233), #N/A, ((1-FL43)*DP43) + (FL43 - GB43)*EF43 + (GB43*EV43))</f>
        <v>0.29533461768749747</v>
      </c>
      <c r="BE43" s="2">
        <f t="shared" ref="BE43:BE106" si="152">IF(OR($B43 &lt; I$230, $B43 &gt; I$233), #N/A, ((1-FM43)*DQ43) + (FM43 - GC43)*EG43 + (GC43*EW43))</f>
        <v>0.2928524008601282</v>
      </c>
      <c r="BF43" s="2">
        <f t="shared" ref="BF43:BF106" si="153">IF(OR($B43 &lt; J$230, $B43 &gt; J$233), #N/A, ((1-FN43)*DR43) + (FN43 - GD43)*EH43 + (GD43*EX43))</f>
        <v>0.29600334877945195</v>
      </c>
      <c r="BG43" s="2">
        <f t="shared" ref="BG43:BG106" si="154">IF(OR($B43 &lt; K$230, $B43 &gt; K$233), #N/A, ((1-FO43)*DS43) + (FO43 - GE43)*EI43 + (GE43*EY43))</f>
        <v>0.29903648714095743</v>
      </c>
      <c r="BH43" s="2">
        <f t="shared" ref="BH43:BH106" si="155">IF(OR($B43 &lt; L$230, $B43 &gt; L$233), #N/A, ((1-FP43)*DT43) + (FP43 - GF43)*EJ43 + (GF43*EZ43))</f>
        <v>0.29926970855323837</v>
      </c>
      <c r="BI43" s="2">
        <f t="shared" ref="BI43:BI106" si="156">IF(OR($B43 &lt; M$230, $B43 &gt; M$233), #N/A, ((1-FQ43)*DU43) + (FQ43 - GG43)*EK43 + (GG43*FA43))</f>
        <v>0.30287071302825835</v>
      </c>
      <c r="BJ43" s="2">
        <f t="shared" ref="BJ43:BJ106" si="157">IF(OR($B43 &lt; N$230, $B43 &gt; N$233), #N/A, ((1-FR43)*DV43) + (FR43 - GH43)*EL43 + (GH43*FB43))</f>
        <v>0.30170844520442475</v>
      </c>
      <c r="BK43" s="2">
        <f t="shared" ref="BK43:BK106" si="158">IF(OR($B43 &lt; O$230, $B43 &gt; O$233), #N/A, ((1-FS43)*DW43) + (FS43 - GI43)*EM43 + (GI43*FC43))</f>
        <v>0.31231426149927138</v>
      </c>
      <c r="BL43" s="2">
        <f t="shared" ref="BL43:BL106" si="159">IF(OR($B43 &lt; P$230, $B43 &gt; P$233), #N/A, ((1-FT43)*DX43) + (FT43 - GJ43)*EN43 + (GJ43*FD43))</f>
        <v>0.32161056163520291</v>
      </c>
      <c r="BM43" s="2">
        <f t="shared" ref="BM43:BM106" si="160">IF(OR($B43 &lt; Q$230, $B43 &gt; Q$233), #N/A, ((1-FU43)*DY43) + (FU43 - GK43)*EO43 + (GK43*FE43))</f>
        <v>0.32302066294615811</v>
      </c>
      <c r="BO43" s="2">
        <f t="shared" si="38"/>
        <v>0.30330200000000002</v>
      </c>
      <c r="BP43" s="2">
        <f t="shared" si="39"/>
        <v>0.29207300000000003</v>
      </c>
      <c r="BQ43" s="2">
        <f t="shared" si="40"/>
        <v>0.28757500000000003</v>
      </c>
      <c r="BR43" s="2">
        <f t="shared" si="41"/>
        <v>0.295657</v>
      </c>
      <c r="BS43" s="2">
        <f t="shared" si="42"/>
        <v>0.297263</v>
      </c>
      <c r="BT43" s="2">
        <f t="shared" si="43"/>
        <v>0.29360000000000003</v>
      </c>
      <c r="BU43" s="2">
        <f t="shared" si="44"/>
        <v>0.29367300000000002</v>
      </c>
      <c r="BV43" s="2">
        <f t="shared" si="45"/>
        <v>0.29140300000000002</v>
      </c>
      <c r="BW43" s="2">
        <f t="shared" si="46"/>
        <v>0.29539700000000002</v>
      </c>
      <c r="BX43" s="2">
        <f t="shared" si="47"/>
        <v>0.29455799999999999</v>
      </c>
      <c r="BY43" s="2">
        <f t="shared" si="48"/>
        <v>0.30095899999999998</v>
      </c>
      <c r="BZ43" s="2">
        <f t="shared" si="49"/>
        <v>0.30066599999999999</v>
      </c>
      <c r="CA43" s="2">
        <f t="shared" si="50"/>
        <v>0.31271300000000002</v>
      </c>
      <c r="CB43" s="2">
        <f t="shared" si="51"/>
        <v>0.31931100000000001</v>
      </c>
      <c r="CC43" s="2">
        <f t="shared" si="52"/>
        <v>0.32343100000000002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0.30966271127531475</v>
      </c>
      <c r="DL43" s="2">
        <f t="shared" ref="DL43:DY58" si="161">BP$228*$B43+BP$229</f>
        <v>0.29365609541160603</v>
      </c>
      <c r="DM43" s="2">
        <f t="shared" si="161"/>
        <v>0.29223416191369611</v>
      </c>
      <c r="DN43" s="2">
        <f t="shared" si="161"/>
        <v>0.29433589973009439</v>
      </c>
      <c r="DO43" s="2">
        <f t="shared" si="161"/>
        <v>0.29936757619047616</v>
      </c>
      <c r="DP43" s="2">
        <f t="shared" si="161"/>
        <v>0.29752451851173017</v>
      </c>
      <c r="DQ43" s="2">
        <f t="shared" si="161"/>
        <v>0.2942439039673711</v>
      </c>
      <c r="DR43" s="2">
        <f t="shared" si="161"/>
        <v>0.29754388794957365</v>
      </c>
      <c r="DS43" s="2">
        <f t="shared" si="161"/>
        <v>0.29986687868001488</v>
      </c>
      <c r="DT43" s="2">
        <f t="shared" si="161"/>
        <v>0.29956300766129035</v>
      </c>
      <c r="DU43" s="2">
        <f t="shared" si="161"/>
        <v>0.30290160606060607</v>
      </c>
      <c r="DV43" s="2">
        <f t="shared" si="161"/>
        <v>0.30182369696969691</v>
      </c>
      <c r="DW43" s="2">
        <f t="shared" si="161"/>
        <v>0.31426842424242429</v>
      </c>
      <c r="DX43" s="2">
        <f t="shared" si="161"/>
        <v>0.32258899747899161</v>
      </c>
      <c r="DY43" s="2">
        <f t="shared" si="161"/>
        <v>0.32284834071810548</v>
      </c>
      <c r="EA43" s="2">
        <f t="shared" si="71"/>
        <v>0.31605890657810876</v>
      </c>
      <c r="EB43" s="2">
        <f t="shared" si="72"/>
        <v>0.30975667556172687</v>
      </c>
      <c r="EC43" s="2">
        <f t="shared" si="73"/>
        <v>0.29141396154472288</v>
      </c>
      <c r="ED43" s="2">
        <f t="shared" si="74"/>
        <v>0.28858446292341239</v>
      </c>
      <c r="EE43" s="2">
        <f t="shared" si="75"/>
        <v>0.29076229541872045</v>
      </c>
      <c r="EF43" s="2">
        <f t="shared" si="76"/>
        <v>0.28605473368547424</v>
      </c>
      <c r="EG43" s="2">
        <f t="shared" si="77"/>
        <v>0.28756470733748041</v>
      </c>
      <c r="EH43" s="2">
        <f t="shared" si="78"/>
        <v>0.2905706346323057</v>
      </c>
      <c r="EI43" s="2">
        <f t="shared" si="79"/>
        <v>0.2959958142051341</v>
      </c>
      <c r="EJ43" s="2">
        <f t="shared" si="80"/>
        <v>0.29804072350540212</v>
      </c>
      <c r="EK43" s="2">
        <f t="shared" si="81"/>
        <v>0.30272294373310843</v>
      </c>
      <c r="EL43" s="2">
        <f t="shared" si="82"/>
        <v>0.30116361516014928</v>
      </c>
      <c r="EM43" s="2">
        <f t="shared" si="83"/>
        <v>0.30272073512583625</v>
      </c>
      <c r="EN43" s="2">
        <f t="shared" si="84"/>
        <v>0.31585500926251242</v>
      </c>
      <c r="EO43" s="2">
        <f t="shared" si="85"/>
        <v>0.32480175111272447</v>
      </c>
      <c r="EQ43" s="2">
        <f t="shared" si="86"/>
        <v>0.31408676278448489</v>
      </c>
      <c r="ER43" s="2">
        <f t="shared" ref="ER43:FE58" si="162">CV$228*$B43+CV$229</f>
        <v>0.30944828982681577</v>
      </c>
      <c r="ES43" s="2">
        <f t="shared" si="162"/>
        <v>0.29725945505703838</v>
      </c>
      <c r="ET43" s="2">
        <f t="shared" si="162"/>
        <v>0.28627136907860068</v>
      </c>
      <c r="EU43" s="2">
        <f t="shared" si="162"/>
        <v>0.28887083095798133</v>
      </c>
      <c r="EV43" s="2">
        <f t="shared" si="162"/>
        <v>0.28725072297931942</v>
      </c>
      <c r="EW43" s="2">
        <f t="shared" si="162"/>
        <v>0.28700250291838458</v>
      </c>
      <c r="EX43" s="2">
        <f t="shared" si="162"/>
        <v>0.29263724538065816</v>
      </c>
      <c r="EY43" s="2">
        <f t="shared" si="162"/>
        <v>0.28950356999979915</v>
      </c>
      <c r="EZ43" s="2">
        <f t="shared" si="162"/>
        <v>0.29495995002330677</v>
      </c>
      <c r="FA43" s="2">
        <f t="shared" si="162"/>
        <v>0.29777472580873865</v>
      </c>
      <c r="FB43" s="2">
        <f t="shared" si="162"/>
        <v>0.30124936708387867</v>
      </c>
      <c r="FC43" s="2">
        <f t="shared" si="162"/>
        <v>0.30782054494235778</v>
      </c>
      <c r="FD43" s="2">
        <f t="shared" si="162"/>
        <v>0.31686966962226792</v>
      </c>
      <c r="FE43" s="2">
        <f t="shared" si="162"/>
        <v>0.32588702969776973</v>
      </c>
      <c r="FG43" s="2">
        <f t="shared" si="88"/>
        <v>0.24920370096166872</v>
      </c>
      <c r="FH43" s="2">
        <f t="shared" ref="FH43:FU58" si="163">POWER(10,($B43-D$231)/D$229)/(1+POWER(10,($B43-D$231)/D$229))</f>
        <v>0.10168514127169594</v>
      </c>
      <c r="FI43" s="2">
        <f t="shared" si="163"/>
        <v>9.3736494571681248E-2</v>
      </c>
      <c r="FJ43" s="2">
        <f t="shared" si="163"/>
        <v>0.10342589835667408</v>
      </c>
      <c r="FK43" s="2">
        <f t="shared" si="163"/>
        <v>0.15284469133981718</v>
      </c>
      <c r="FL43" s="2">
        <f t="shared" si="163"/>
        <v>0.19092926474672214</v>
      </c>
      <c r="FM43" s="2">
        <f t="shared" si="163"/>
        <v>0.20833245129798394</v>
      </c>
      <c r="FN43" s="2">
        <f t="shared" si="163"/>
        <v>0.22092741820302278</v>
      </c>
      <c r="FO43" s="2">
        <f t="shared" si="163"/>
        <v>0.21447643960326401</v>
      </c>
      <c r="FP43" s="2">
        <f t="shared" si="163"/>
        <v>0.19263429790711969</v>
      </c>
      <c r="FQ43" s="2">
        <f t="shared" si="163"/>
        <v>0.17249468889955516</v>
      </c>
      <c r="FR43" s="2">
        <f t="shared" si="163"/>
        <v>0.17460384774751714</v>
      </c>
      <c r="FS43" s="2">
        <f t="shared" si="163"/>
        <v>0.1692297189629822</v>
      </c>
      <c r="FT43" s="2">
        <f t="shared" si="163"/>
        <v>0.14529909094652316</v>
      </c>
      <c r="FU43" s="2">
        <f t="shared" si="163"/>
        <v>8.8214178866481724E-2</v>
      </c>
      <c r="FW43" s="2">
        <f t="shared" si="112"/>
        <v>1.6101858187251955E-5</v>
      </c>
      <c r="FX43" s="2">
        <f t="shared" ref="FX43:FX106" si="164">POWER(10,($B43-D$232)/D$229)/(1+POWER(10,($B43-D$232)/D$229))</f>
        <v>6.7497760533952548E-6</v>
      </c>
      <c r="FY43" s="2">
        <f t="shared" ref="FY43:FY106" si="165">POWER(10,($B43-E$232)/E$229)/(1+POWER(10,($B43-E$232)/E$229))</f>
        <v>4.9926665168347363E-6</v>
      </c>
      <c r="FZ43" s="2">
        <f t="shared" ref="FZ43:FZ106" si="166">POWER(10,($B43-F$232)/F$229)/(1+POWER(10,($B43-F$232)/F$229))</f>
        <v>7.7068985896014998E-6</v>
      </c>
      <c r="GA43" s="2">
        <f t="shared" ref="GA43:GA106" si="167">POWER(10,($B43-G$232)/G$229)/(1+POWER(10,($B43-G$232)/G$229))</f>
        <v>1.1139899351392542E-5</v>
      </c>
      <c r="GB43" s="2">
        <f t="shared" ref="GB43:GB106" si="168">POWER(10,($B43-H$232)/H$229)/(1+POWER(10,($B43-H$232)/H$229))</f>
        <v>1.401304137145192E-5</v>
      </c>
      <c r="GC43" s="2">
        <f t="shared" ref="GC43:GC106" si="169">POWER(10,($B43-I$232)/I$229)/(1+POWER(10,($B43-I$232)/I$229))</f>
        <v>1.7254642966080684E-5</v>
      </c>
      <c r="GD43" s="2">
        <f t="shared" ref="GD43:GD106" si="170">POWER(10,($B43-J$232)/J$229)/(1+POWER(10,($B43-J$232)/J$229))</f>
        <v>2.1136896733161161E-5</v>
      </c>
      <c r="GE43" s="2">
        <f t="shared" ref="GE43:GE106" si="171">POWER(10,($B43-K$232)/K$229)/(1+POWER(10,($B43-K$232)/K$229))</f>
        <v>2.1473777924261056E-5</v>
      </c>
      <c r="GF43" s="2">
        <f t="shared" ref="GF43:GF106" si="172">POWER(10,($B43-L$232)/L$229)/(1+POWER(10,($B43-L$232)/L$229))</f>
        <v>1.7842424189609666E-5</v>
      </c>
      <c r="GG43" s="2">
        <f t="shared" ref="GG43:GG106" si="173">POWER(10,($B43-M$232)/M$229)/(1+POWER(10,($B43-M$232)/M$229))</f>
        <v>1.5102355851285683E-5</v>
      </c>
      <c r="GH43" s="2">
        <f t="shared" ref="GH43:GH106" si="174">POWER(10,($B43-N$232)/N$229)/(1+POWER(10,($B43-N$232)/N$229))</f>
        <v>1.2343781382563996E-5</v>
      </c>
      <c r="GI43" s="2">
        <f t="shared" ref="GI43:GI106" si="175">POWER(10,($B43-O$232)/O$229)/(1+POWER(10,($B43-O$232)/O$229))</f>
        <v>9.6946201756364643E-6</v>
      </c>
      <c r="GJ43" s="2">
        <f t="shared" ref="GJ43:GJ106" si="176">POWER(10,($B43-P$232)/P$229)/(1+POWER(10,($B43-P$232)/P$229))</f>
        <v>6.4282695832746583E-6</v>
      </c>
      <c r="GK43" s="2">
        <f t="shared" ref="GK43:GK106" si="177">POWER(10,($B43-Q$232)/Q$229)/(1+POWER(10,($B43-Q$232)/Q$229))</f>
        <v>3.4406853023554707E-6</v>
      </c>
      <c r="GM43" s="82">
        <f t="shared" si="113"/>
        <v>2.4618195377765375E-4</v>
      </c>
      <c r="GN43" s="82">
        <f t="shared" ref="GN43:GN106" si="178" xml:space="preserve"> _xlfn.NORM.DIST($B43, D$7, ABS(D$11), TRUE) * _xlfn.NORM.DIST(($B43 - D$7)*D$15, 0, ABS(D$11), TRUE) * 2</f>
        <v>1.5929480578626898E-7</v>
      </c>
      <c r="GO43" s="82">
        <f t="shared" ref="GO43:GO106" si="179" xml:space="preserve"> _xlfn.NORM.DIST($B43, E$7, ABS(E$11), TRUE) * _xlfn.NORM.DIST(($B43 - E$7)*E$15, 0, ABS(E$11), TRUE) * 2</f>
        <v>6.9785514665330508E-8</v>
      </c>
      <c r="GP43" s="82">
        <f t="shared" ref="GP43:GP106" si="180" xml:space="preserve"> _xlfn.NORM.DIST($B43, F$7, ABS(F$11), TRUE) * _xlfn.NORM.DIST(($B43 - F$7)*F$15, 0, ABS(F$11), TRUE) * 2</f>
        <v>6.9510606615268553E-8</v>
      </c>
      <c r="GQ43" s="82">
        <f t="shared" ref="GQ43:GQ106" si="181" xml:space="preserve"> _xlfn.NORM.DIST($B43, G$7, ABS(G$11), TRUE) * _xlfn.NORM.DIST(($B43 - G$7)*G$15, 0, ABS(G$11), TRUE) * 2</f>
        <v>1.0512756436771752E-6</v>
      </c>
      <c r="GR43" s="82">
        <f t="shared" ref="GR43:GR106" si="182" xml:space="preserve"> _xlfn.NORM.DIST($B43, H$7, ABS(H$11), TRUE) * _xlfn.NORM.DIST(($B43 - H$7)*H$15, 0, ABS(H$11), TRUE) * 2</f>
        <v>4.9985566083219623E-6</v>
      </c>
      <c r="GS43" s="82">
        <f t="shared" ref="GS43:GS106" si="183" xml:space="preserve"> _xlfn.NORM.DIST($B43, I$7, ABS(I$11), TRUE) * _xlfn.NORM.DIST(($B43 - I$7)*I$15, 0, ABS(I$11), TRUE) * 2</f>
        <v>8.776678793581626E-6</v>
      </c>
      <c r="GT43" s="82">
        <f t="shared" ref="GT43:GT106" si="184" xml:space="preserve"> _xlfn.NORM.DIST($B43, J$7, ABS(J$11), TRUE) * _xlfn.NORM.DIST(($B43 - J$7)*J$15, 0, ABS(J$11), TRUE) * 2</f>
        <v>1.2431963135968074E-5</v>
      </c>
      <c r="GU43" s="82">
        <f t="shared" ref="GU43:GU106" si="185" xml:space="preserve"> _xlfn.NORM.DIST($B43, K$7, ABS(K$11), TRUE) * _xlfn.NORM.DIST(($B43 - K$7)*K$15, 0, ABS(K$11), TRUE) * 2</f>
        <v>9.433114037080615E-6</v>
      </c>
      <c r="GV43" s="82">
        <f t="shared" ref="GV43:GV106" si="186" xml:space="preserve"> _xlfn.NORM.DIST($B43, L$7, ABS(L$11), TRUE) * _xlfn.NORM.DIST(($B43 - L$7)*L$15, 0, ABS(L$11), TRUE) * 2</f>
        <v>3.974668469360671E-6</v>
      </c>
      <c r="GW43" s="82">
        <f t="shared" ref="GW43:GW106" si="187" xml:space="preserve"> _xlfn.NORM.DIST($B43, M$7, ABS(M$11), TRUE) * _xlfn.NORM.DIST(($B43 - M$7)*M$15, 0, ABS(M$11), TRUE) * 2</f>
        <v>1.2838734970433351E-6</v>
      </c>
      <c r="GX43" s="82">
        <f t="shared" ref="GX43:GX106" si="188" xml:space="preserve"> _xlfn.NORM.DIST($B43, N$7, ABS(N$11), TRUE) * _xlfn.NORM.DIST(($B43 - N$7)*N$15, 0, ABS(N$11), TRUE) * 2</f>
        <v>1.9437529990849762E-6</v>
      </c>
      <c r="GY43" s="82">
        <f t="shared" ref="GY43:GY106" si="189" xml:space="preserve"> _xlfn.NORM.DIST($B43, O$7, ABS(O$11), TRUE) * _xlfn.NORM.DIST(($B43 - O$7)*O$15, 0, ABS(O$11), TRUE) * 2</f>
        <v>2.1226190139884121E-6</v>
      </c>
      <c r="GZ43" s="82">
        <f t="shared" ref="GZ43:GZ106" si="190" xml:space="preserve"> _xlfn.NORM.DIST($B43, P$7, ABS(P$11), TRUE) * _xlfn.NORM.DIST(($B43 - P$7)*P$15, 0, ABS(P$11), TRUE) * 2</f>
        <v>3.8470868792484823E-7</v>
      </c>
      <c r="HA43" s="82">
        <f t="shared" ref="HA43:HA106" si="191" xml:space="preserve"> _xlfn.NORM.DIST($B43, Q$7, ABS(Q$11), TRUE) * _xlfn.NORM.DIST(($B43 - Q$7)*Q$15, 0, ABS(Q$11), TRUE) * 2</f>
        <v>5.9375178591640844E-11</v>
      </c>
      <c r="HC43" s="82">
        <f t="shared" si="145"/>
        <v>1.9588630554641002E-19</v>
      </c>
      <c r="HD43" s="82">
        <f t="shared" ref="HD43:HD106" si="192" xml:space="preserve"> _xlfn.NORM.DIST($B43, D$8, ABS(D$12), TRUE) * _xlfn.NORM.DIST(($B43 - D$8)*D$16, 0, ABS(D$12), TRUE) * 2</f>
        <v>4.7372188724199167E-21</v>
      </c>
      <c r="HE43" s="82">
        <f t="shared" ref="HE43:HE106" si="193" xml:space="preserve"> _xlfn.NORM.DIST($B43, E$8, ABS(E$12), TRUE) * _xlfn.NORM.DIST(($B43 - E$8)*E$16, 0, ABS(E$12), TRUE) * 2</f>
        <v>1.3344415200618902E-19</v>
      </c>
      <c r="HF43" s="82">
        <f t="shared" ref="HF43:HF106" si="194" xml:space="preserve"> _xlfn.NORM.DIST($B43, F$8, ABS(F$12), TRUE) * _xlfn.NORM.DIST(($B43 - F$8)*F$16, 0, ABS(F$12), TRUE) * 2</f>
        <v>6.0780665973607703E-23</v>
      </c>
      <c r="HG43" s="82">
        <f t="shared" ref="HG43:HG106" si="195" xml:space="preserve"> _xlfn.NORM.DIST($B43, G$8, ABS(G$12), TRUE) * _xlfn.NORM.DIST(($B43 - G$8)*G$16, 0, ABS(G$12), TRUE) * 2</f>
        <v>1.6603972093999948E-19</v>
      </c>
      <c r="HH43" s="82">
        <f t="shared" ref="HH43:HH106" si="196" xml:space="preserve"> _xlfn.NORM.DIST($B43, H$8, ABS(H$12), TRUE) * _xlfn.NORM.DIST(($B43 - H$8)*H$16, 0, ABS(H$12), TRUE) * 2</f>
        <v>1.5523250739919424E-17</v>
      </c>
      <c r="HI43" s="82">
        <f t="shared" ref="HI43:HI106" si="197" xml:space="preserve"> _xlfn.NORM.DIST($B43, I$8, ABS(I$12), TRUE) * _xlfn.NORM.DIST(($B43 - I$8)*I$16, 0, ABS(I$12), TRUE) * 2</f>
        <v>2.8803390472993459E-18</v>
      </c>
      <c r="HJ43" s="82">
        <f t="shared" ref="HJ43:HJ106" si="198" xml:space="preserve"> _xlfn.NORM.DIST($B43, J$8, ABS(J$12), TRUE) * _xlfn.NORM.DIST(($B43 - J$8)*J$16, 0, ABS(J$12), TRUE) * 2</f>
        <v>8.3325776450969476E-17</v>
      </c>
      <c r="HK43" s="82">
        <f t="shared" ref="HK43:HK106" si="199" xml:space="preserve"> _xlfn.NORM.DIST($B43, K$8, ABS(K$12), TRUE) * _xlfn.NORM.DIST(($B43 - K$8)*K$16, 0, ABS(K$12), TRUE) * 2</f>
        <v>1.3030208038217853E-17</v>
      </c>
      <c r="HL43" s="82">
        <f t="shared" ref="HL43:HL106" si="200" xml:space="preserve"> _xlfn.NORM.DIST($B43, L$8, ABS(L$12), TRUE) * _xlfn.NORM.DIST(($B43 - L$8)*L$16, 0, ABS(L$12), TRUE) * 2</f>
        <v>1.6776978034293753E-18</v>
      </c>
      <c r="HM43" s="82">
        <f t="shared" ref="HM43:HM106" si="201" xml:space="preserve"> _xlfn.NORM.DIST($B43, M$8, ABS(M$12), TRUE) * _xlfn.NORM.DIST(($B43 - M$8)*M$16, 0, ABS(M$12), TRUE) * 2</f>
        <v>4.0877196359353632E-20</v>
      </c>
      <c r="HN43" s="82">
        <f t="shared" ref="HN43:HN106" si="202" xml:space="preserve"> _xlfn.NORM.DIST($B43, N$8, ABS(N$12), TRUE) * _xlfn.NORM.DIST(($B43 - N$8)*N$16, 0, ABS(N$12), TRUE) * 2</f>
        <v>1.7606071462835819E-19</v>
      </c>
      <c r="HO43" s="82">
        <f t="shared" ref="HO43:HO106" si="203" xml:space="preserve"> _xlfn.NORM.DIST($B43, O$8, ABS(O$12), TRUE) * _xlfn.NORM.DIST(($B43 - O$8)*O$16, 0, ABS(O$12), TRUE) * 2</f>
        <v>4.1457847977194657E-19</v>
      </c>
      <c r="HP43" s="82">
        <f t="shared" ref="HP43:HP106" si="204" xml:space="preserve"> _xlfn.NORM.DIST($B43, P$8, ABS(P$12), TRUE) * _xlfn.NORM.DIST(($B43 - P$8)*P$16, 0, ABS(P$12), TRUE) * 2</f>
        <v>4.2248010352113383E-21</v>
      </c>
      <c r="HQ43" s="82">
        <f t="shared" ref="HQ43:HQ106" si="205" xml:space="preserve"> _xlfn.NORM.DIST($B43, Q$8, ABS(Q$12), TRUE) * _xlfn.NORM.DIST(($B43 - Q$8)*Q$16, 0, ABS(Q$12), TRUE) * 2</f>
        <v>5.2335871518755177E-33</v>
      </c>
      <c r="HS43" s="82">
        <f t="shared" si="114"/>
        <v>2.9630419058553353E-115</v>
      </c>
      <c r="HT43" s="82">
        <f t="shared" ref="HT43:HT106" si="206" xml:space="preserve"> _xlfn.NORM.DIST($B43, D$9, ABS(D$13), TRUE) * _xlfn.NORM.DIST(($B43 - D$9)*D$17, 0, ABS(D$13), TRUE) * 2</f>
        <v>1.1333096155233905E-115</v>
      </c>
      <c r="HU43" s="82">
        <f t="shared" ref="HU43:HU106" si="207" xml:space="preserve"> _xlfn.NORM.DIST($B43, E$9, ABS(E$13), TRUE) * _xlfn.NORM.DIST(($B43 - E$9)*E$17, 0, ABS(E$13), TRUE) * 2</f>
        <v>3.7661328537366176E-110</v>
      </c>
      <c r="HV43" s="82">
        <f t="shared" ref="HV43:HV106" si="208" xml:space="preserve"> _xlfn.NORM.DIST($B43, F$9, ABS(F$13), TRUE) * _xlfn.NORM.DIST(($B43 - F$9)*F$17, 0, ABS(F$13), TRUE) * 2</f>
        <v>3.315014070393537E-131</v>
      </c>
      <c r="HW43" s="82">
        <f t="shared" ref="HW43:HW106" si="209" xml:space="preserve"> _xlfn.NORM.DIST($B43, G$9, ABS(G$13), TRUE) * _xlfn.NORM.DIST(($B43 - G$9)*G$17, 0, ABS(G$13), TRUE) * 2</f>
        <v>6.9770224532741793E-121</v>
      </c>
      <c r="HX43" s="82">
        <f t="shared" ref="HX43:HX106" si="210" xml:space="preserve"> _xlfn.NORM.DIST($B43, H$9, ABS(H$13), TRUE) * _xlfn.NORM.DIST(($B43 - H$9)*H$17, 0, ABS(H$13), TRUE) * 2</f>
        <v>9.8763505996434097E-113</v>
      </c>
      <c r="HY43" s="82">
        <f t="shared" ref="HY43:HY106" si="211" xml:space="preserve"> _xlfn.NORM.DIST($B43, I$9, ABS(I$13), TRUE) * _xlfn.NORM.DIST(($B43 - I$9)*I$17, 0, ABS(I$13), TRUE) * 2</f>
        <v>3.3870155806353018E-120</v>
      </c>
      <c r="HZ43" s="82">
        <f t="shared" ref="HZ43:HZ106" si="212" xml:space="preserve"> _xlfn.NORM.DIST($B43, J$9, ABS(J$13), TRUE) * _xlfn.NORM.DIST(($B43 - J$9)*J$17, 0, ABS(J$13), TRUE) * 2</f>
        <v>1.1841974647807348E-111</v>
      </c>
      <c r="IA43" s="82">
        <f t="shared" ref="IA43:IA106" si="213" xml:space="preserve"> _xlfn.NORM.DIST($B43, K$9, ABS(K$13), TRUE) * _xlfn.NORM.DIST(($B43 - K$9)*K$17, 0, ABS(K$13), TRUE) * 2</f>
        <v>1.8494475136541025E-116</v>
      </c>
      <c r="IB43" s="82">
        <f t="shared" ref="IB43:IB106" si="214" xml:space="preserve"> _xlfn.NORM.DIST($B43, L$9, ABS(L$13), TRUE) * _xlfn.NORM.DIST(($B43 - L$9)*L$17, 0, ABS(L$13), TRUE) * 2</f>
        <v>3.5513671675519973E-120</v>
      </c>
      <c r="IC43" s="82">
        <f t="shared" ref="IC43:IC106" si="215" xml:space="preserve"> _xlfn.NORM.DIST($B43, M$9, ABS(M$13), TRUE) * _xlfn.NORM.DIST(($B43 - M$9)*M$17, 0, ABS(M$13), TRUE) * 2</f>
        <v>1.5403558282475472E-130</v>
      </c>
      <c r="ID43" s="82">
        <f t="shared" ref="ID43:ID106" si="216" xml:space="preserve"> _xlfn.NORM.DIST($B43, N$9, ABS(N$13), TRUE) * _xlfn.NORM.DIST(($B43 - N$9)*N$17, 0, ABS(N$13), TRUE) * 2</f>
        <v>7.8540016199071624E-127</v>
      </c>
      <c r="IE43" s="82">
        <f t="shared" ref="IE43:IE106" si="217" xml:space="preserve"> _xlfn.NORM.DIST($B43, O$9, ABS(O$13), TRUE) * _xlfn.NORM.DIST(($B43 - O$9)*O$17, 0, ABS(O$13), TRUE) * 2</f>
        <v>2.0967636267574213E-122</v>
      </c>
      <c r="IF43" s="82">
        <f t="shared" ref="IF43:IF106" si="218" xml:space="preserve"> _xlfn.NORM.DIST($B43, P$9, ABS(P$13), TRUE) * _xlfn.NORM.DIST(($B43 - P$9)*P$17, 0, ABS(P$13), TRUE) * 2</f>
        <v>1.305265153636918E-83</v>
      </c>
      <c r="IG43" s="82">
        <f t="shared" ref="IG43:IG106" si="219" xml:space="preserve"> _xlfn.NORM.DIST($B43, Q$9, ABS(Q$13), TRUE) * _xlfn.NORM.DIST(($B43 - Q$9)*Q$17, 0, ABS(Q$13), TRUE) * 2</f>
        <v>1.270163058005526E-56</v>
      </c>
      <c r="II43" s="82">
        <f t="shared" si="115"/>
        <v>0</v>
      </c>
      <c r="IJ43" s="82">
        <f t="shared" si="116"/>
        <v>0</v>
      </c>
      <c r="IK43" s="82">
        <f t="shared" si="117"/>
        <v>0</v>
      </c>
      <c r="IL43" s="82">
        <f t="shared" si="118"/>
        <v>0</v>
      </c>
      <c r="IM43" s="82">
        <f t="shared" si="119"/>
        <v>0</v>
      </c>
      <c r="IN43" s="82">
        <f t="shared" si="120"/>
        <v>0</v>
      </c>
      <c r="IO43" s="82">
        <f t="shared" si="121"/>
        <v>0</v>
      </c>
      <c r="IP43" s="82">
        <f t="shared" si="122"/>
        <v>0</v>
      </c>
      <c r="IQ43" s="82">
        <f t="shared" si="123"/>
        <v>0</v>
      </c>
      <c r="IR43" s="82">
        <f t="shared" si="124"/>
        <v>0</v>
      </c>
      <c r="IS43" s="82">
        <f t="shared" si="125"/>
        <v>0</v>
      </c>
      <c r="IT43" s="82">
        <f t="shared" si="126"/>
        <v>0</v>
      </c>
      <c r="IU43" s="82">
        <f t="shared" si="127"/>
        <v>0</v>
      </c>
      <c r="IV43" s="82">
        <f t="shared" si="128"/>
        <v>7.7948179252811752E-243</v>
      </c>
      <c r="IW43" s="82">
        <f t="shared" si="129"/>
        <v>2.3421211169342245E-123</v>
      </c>
      <c r="IY43" s="82">
        <f t="shared" si="130"/>
        <v>2.4618195377765396E-4</v>
      </c>
      <c r="IZ43" s="82">
        <f t="shared" si="131"/>
        <v>1.5929480578627372E-7</v>
      </c>
      <c r="JA43" s="82">
        <f t="shared" si="132"/>
        <v>6.9785514665463955E-8</v>
      </c>
      <c r="JB43" s="82">
        <f t="shared" si="133"/>
        <v>6.9510606615268619E-8</v>
      </c>
      <c r="JC43" s="82">
        <f t="shared" si="134"/>
        <v>1.0512756436773412E-6</v>
      </c>
      <c r="JD43" s="82">
        <f t="shared" si="135"/>
        <v>4.9985566083374859E-6</v>
      </c>
      <c r="JE43" s="82">
        <f t="shared" si="136"/>
        <v>8.7766787935845059E-6</v>
      </c>
      <c r="JF43" s="82">
        <f t="shared" si="137"/>
        <v>1.24319631360514E-5</v>
      </c>
      <c r="JG43" s="82">
        <f t="shared" si="138"/>
        <v>9.4331140370936458E-6</v>
      </c>
      <c r="JH43" s="82">
        <f t="shared" si="139"/>
        <v>3.9746684693623489E-6</v>
      </c>
      <c r="JI43" s="82">
        <f t="shared" si="140"/>
        <v>1.2838734970433759E-6</v>
      </c>
      <c r="JJ43" s="82">
        <f t="shared" si="141"/>
        <v>1.9437529990851524E-6</v>
      </c>
      <c r="JK43" s="82">
        <f t="shared" si="142"/>
        <v>2.1226190139888267E-6</v>
      </c>
      <c r="JL43" s="82">
        <f t="shared" si="143"/>
        <v>3.8470868792485247E-7</v>
      </c>
      <c r="JM43" s="82">
        <f t="shared" si="144"/>
        <v>5.9375178591640844E-11</v>
      </c>
    </row>
    <row r="44" spans="2:273" x14ac:dyDescent="0.25">
      <c r="B44" s="2">
        <v>17</v>
      </c>
      <c r="C44" s="37">
        <v>0.30856899999999998</v>
      </c>
      <c r="D44" s="37">
        <v>0.29429899999999998</v>
      </c>
      <c r="E44" s="37">
        <v>0.2893</v>
      </c>
      <c r="F44" s="37">
        <v>0.292827</v>
      </c>
      <c r="G44" s="37">
        <v>0.29342099999999999</v>
      </c>
      <c r="H44" s="37">
        <v>0.29592400000000002</v>
      </c>
      <c r="I44" s="37">
        <v>0.29203400000000002</v>
      </c>
      <c r="J44" s="37">
        <v>0.29442800000000002</v>
      </c>
      <c r="K44" s="37">
        <v>0.295983</v>
      </c>
      <c r="L44" s="37">
        <v>0.295435</v>
      </c>
      <c r="M44" s="37">
        <v>0.30165799999999998</v>
      </c>
      <c r="N44" s="37">
        <v>0.29976399999999997</v>
      </c>
      <c r="O44" s="37">
        <v>0.30955500000000002</v>
      </c>
      <c r="P44" s="37">
        <v>0.320438</v>
      </c>
      <c r="Q44" s="37">
        <v>0.31918099999999999</v>
      </c>
      <c r="S44" s="4">
        <f t="shared" si="8"/>
        <v>0.31270058249894644</v>
      </c>
      <c r="T44" s="4">
        <f t="shared" si="9"/>
        <v>0.29609206323330112</v>
      </c>
      <c r="U44" s="4">
        <f t="shared" si="10"/>
        <v>0.29267003097779615</v>
      </c>
      <c r="V44" s="4">
        <f t="shared" si="11"/>
        <v>0.2941143888535902</v>
      </c>
      <c r="W44" s="4">
        <f t="shared" si="12"/>
        <v>0.29857228591628987</v>
      </c>
      <c r="X44" s="4">
        <f t="shared" si="13"/>
        <v>0.29570365568878909</v>
      </c>
      <c r="Y44" s="4">
        <f t="shared" si="14"/>
        <v>0.2933318065059225</v>
      </c>
      <c r="Z44" s="4">
        <f t="shared" si="15"/>
        <v>0.29635727727499944</v>
      </c>
      <c r="AA44" s="4">
        <f t="shared" si="16"/>
        <v>0.29938264523788122</v>
      </c>
      <c r="AB44" s="4">
        <f t="shared" si="17"/>
        <v>0.29972553557594195</v>
      </c>
      <c r="AC44" s="4">
        <f t="shared" si="18"/>
        <v>0.30331312351547357</v>
      </c>
      <c r="AD44" s="4">
        <f t="shared" si="19"/>
        <v>0.30228921496847616</v>
      </c>
      <c r="AE44" s="4">
        <f t="shared" si="20"/>
        <v>0.3127467095907891</v>
      </c>
      <c r="AF44" s="4">
        <f t="shared" si="21"/>
        <v>0.32188534018085685</v>
      </c>
      <c r="AG44" s="4">
        <f t="shared" si="22"/>
        <v>0.32365928571699132</v>
      </c>
      <c r="AI44" s="4">
        <f t="shared" si="23"/>
        <v>-4.1315824989464622E-3</v>
      </c>
      <c r="AJ44" s="4">
        <f t="shared" si="24"/>
        <v>-1.7930632333011398E-3</v>
      </c>
      <c r="AK44" s="4">
        <f t="shared" si="25"/>
        <v>-3.3700309777961457E-3</v>
      </c>
      <c r="AL44" s="4">
        <f t="shared" si="26"/>
        <v>-1.2873888535901989E-3</v>
      </c>
      <c r="AM44" s="4">
        <f t="shared" si="27"/>
        <v>-5.1512859162898827E-3</v>
      </c>
      <c r="AN44" s="4">
        <f t="shared" si="28"/>
        <v>2.2034431121092934E-4</v>
      </c>
      <c r="AO44" s="4">
        <f t="shared" si="29"/>
        <v>-1.297806505922483E-3</v>
      </c>
      <c r="AP44" s="4">
        <f t="shared" si="30"/>
        <v>-1.9292772749994191E-3</v>
      </c>
      <c r="AQ44" s="4">
        <f t="shared" si="31"/>
        <v>-3.3996452378812214E-3</v>
      </c>
      <c r="AR44" s="4">
        <f t="shared" si="32"/>
        <v>-4.290535575941945E-3</v>
      </c>
      <c r="AS44" s="4">
        <f t="shared" si="33"/>
        <v>-1.6551235154735888E-3</v>
      </c>
      <c r="AT44" s="4">
        <f t="shared" si="34"/>
        <v>-2.525214968476186E-3</v>
      </c>
      <c r="AU44" s="4">
        <f t="shared" si="35"/>
        <v>-3.1917095907890713E-3</v>
      </c>
      <c r="AV44" s="4">
        <f t="shared" si="146"/>
        <v>-1.4473401808568487E-3</v>
      </c>
      <c r="AW44" s="4">
        <f t="shared" si="146"/>
        <v>-4.4782857169913259E-3</v>
      </c>
      <c r="AY44" s="2">
        <f t="shared" si="96"/>
        <v>0.31188787782674093</v>
      </c>
      <c r="AZ44" s="2">
        <f t="shared" si="147"/>
        <v>0.29609104665981817</v>
      </c>
      <c r="BA44" s="2">
        <f t="shared" si="148"/>
        <v>0.29266955342032319</v>
      </c>
      <c r="BB44" s="2">
        <f t="shared" si="149"/>
        <v>0.29411389965622647</v>
      </c>
      <c r="BC44" s="2">
        <f t="shared" si="150"/>
        <v>0.29856588822583752</v>
      </c>
      <c r="BD44" s="2">
        <f t="shared" si="151"/>
        <v>0.29567572929233804</v>
      </c>
      <c r="BE44" s="2">
        <f t="shared" si="152"/>
        <v>0.29328507877195886</v>
      </c>
      <c r="BF44" s="2">
        <f t="shared" si="153"/>
        <v>0.29629314792531508</v>
      </c>
      <c r="BG44" s="2">
        <f t="shared" si="154"/>
        <v>0.29933394498386179</v>
      </c>
      <c r="BH44" s="2">
        <f t="shared" si="155"/>
        <v>0.29970394350459895</v>
      </c>
      <c r="BI44" s="2">
        <f t="shared" si="156"/>
        <v>0.30330559531795098</v>
      </c>
      <c r="BJ44" s="2">
        <f t="shared" si="157"/>
        <v>0.30227821845507519</v>
      </c>
      <c r="BK44" s="2">
        <f t="shared" si="158"/>
        <v>0.3127350066349357</v>
      </c>
      <c r="BL44" s="2">
        <f t="shared" si="159"/>
        <v>0.32188312113231088</v>
      </c>
      <c r="BM44" s="2">
        <f t="shared" si="160"/>
        <v>0.32365928520678239</v>
      </c>
      <c r="BO44" s="2">
        <f t="shared" si="38"/>
        <v>0.30856899999999998</v>
      </c>
      <c r="BP44" s="2">
        <f t="shared" si="39"/>
        <v>0.29429899999999998</v>
      </c>
      <c r="BQ44" s="2">
        <f t="shared" si="40"/>
        <v>0.2893</v>
      </c>
      <c r="BR44" s="2">
        <f t="shared" si="41"/>
        <v>0.292827</v>
      </c>
      <c r="BS44" s="2">
        <f t="shared" si="42"/>
        <v>0.29342099999999999</v>
      </c>
      <c r="BT44" s="2">
        <f t="shared" si="43"/>
        <v>0.29592400000000002</v>
      </c>
      <c r="BU44" s="2">
        <f t="shared" si="44"/>
        <v>0.29203400000000002</v>
      </c>
      <c r="BV44" s="2">
        <f t="shared" si="45"/>
        <v>0.29442800000000002</v>
      </c>
      <c r="BW44" s="2">
        <f t="shared" si="46"/>
        <v>0.295983</v>
      </c>
      <c r="BX44" s="2">
        <f t="shared" si="47"/>
        <v>0.295435</v>
      </c>
      <c r="BY44" s="2">
        <f t="shared" si="48"/>
        <v>0.30165799999999998</v>
      </c>
      <c r="BZ44" s="2">
        <f t="shared" si="49"/>
        <v>0.29976399999999997</v>
      </c>
      <c r="CA44" s="2">
        <f t="shared" si="50"/>
        <v>0.30955500000000002</v>
      </c>
      <c r="CB44" s="2">
        <f t="shared" si="51"/>
        <v>0.320438</v>
      </c>
      <c r="CC44" s="2">
        <f t="shared" si="52"/>
        <v>0.31918099999999999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0.31052345292829775</v>
      </c>
      <c r="DL44" s="2">
        <f t="shared" si="161"/>
        <v>0.2944438755735494</v>
      </c>
      <c r="DM44" s="2">
        <f t="shared" si="161"/>
        <v>0.29284062279549727</v>
      </c>
      <c r="DN44" s="2">
        <f t="shared" si="161"/>
        <v>0.29484289041835349</v>
      </c>
      <c r="DO44" s="2">
        <f t="shared" si="161"/>
        <v>0.30015611428571426</v>
      </c>
      <c r="DP44" s="2">
        <f t="shared" si="161"/>
        <v>0.29822111803519058</v>
      </c>
      <c r="DQ44" s="2">
        <f t="shared" si="161"/>
        <v>0.29500508439006295</v>
      </c>
      <c r="DR44" s="2">
        <f t="shared" si="161"/>
        <v>0.29814465769373383</v>
      </c>
      <c r="DS44" s="2">
        <f t="shared" si="161"/>
        <v>0.30042288668891365</v>
      </c>
      <c r="DT44" s="2">
        <f t="shared" si="161"/>
        <v>0.30021840241935482</v>
      </c>
      <c r="DU44" s="2">
        <f t="shared" si="161"/>
        <v>0.30351741521836012</v>
      </c>
      <c r="DV44" s="2">
        <f t="shared" si="161"/>
        <v>0.30259496200980385</v>
      </c>
      <c r="DW44" s="2">
        <f t="shared" si="161"/>
        <v>0.31500879489750455</v>
      </c>
      <c r="DX44" s="2">
        <f t="shared" si="161"/>
        <v>0.32305454285714286</v>
      </c>
      <c r="DY44" s="2">
        <f t="shared" si="161"/>
        <v>0.32356525607333847</v>
      </c>
      <c r="EA44" s="2">
        <f t="shared" si="71"/>
        <v>0.31563702259233167</v>
      </c>
      <c r="EB44" s="2">
        <f t="shared" si="72"/>
        <v>0.30936225496591768</v>
      </c>
      <c r="EC44" s="2">
        <f t="shared" si="73"/>
        <v>0.29116083742425619</v>
      </c>
      <c r="ED44" s="2">
        <f t="shared" si="74"/>
        <v>0.28835066979434254</v>
      </c>
      <c r="EE44" s="2">
        <f t="shared" si="75"/>
        <v>0.29052759068731704</v>
      </c>
      <c r="EF44" s="2">
        <f t="shared" si="76"/>
        <v>0.28583851779111646</v>
      </c>
      <c r="EG44" s="2">
        <f t="shared" si="77"/>
        <v>0.28732417145039829</v>
      </c>
      <c r="EH44" s="2">
        <f t="shared" si="78"/>
        <v>0.29033832504735052</v>
      </c>
      <c r="EI44" s="2">
        <f t="shared" si="79"/>
        <v>0.29569725682053644</v>
      </c>
      <c r="EJ44" s="2">
        <f t="shared" si="80"/>
        <v>0.29773776019207682</v>
      </c>
      <c r="EK44" s="2">
        <f t="shared" si="81"/>
        <v>0.30237928186157059</v>
      </c>
      <c r="EL44" s="2">
        <f t="shared" si="82"/>
        <v>0.30091263469647134</v>
      </c>
      <c r="EM44" s="2">
        <f t="shared" si="83"/>
        <v>0.30255455948227949</v>
      </c>
      <c r="EN44" s="2">
        <f t="shared" si="84"/>
        <v>0.31559866572492956</v>
      </c>
      <c r="EO44" s="2">
        <f t="shared" si="85"/>
        <v>0.32454561682029104</v>
      </c>
      <c r="EQ44" s="2">
        <f t="shared" si="86"/>
        <v>0.31368799153297028</v>
      </c>
      <c r="ER44" s="2">
        <f t="shared" si="162"/>
        <v>0.30905737540080819</v>
      </c>
      <c r="ES44" s="2">
        <f t="shared" si="162"/>
        <v>0.2969416512896173</v>
      </c>
      <c r="ET44" s="2">
        <f t="shared" si="162"/>
        <v>0.28606343256708522</v>
      </c>
      <c r="EU44" s="2">
        <f t="shared" si="162"/>
        <v>0.2886591292558931</v>
      </c>
      <c r="EV44" s="2">
        <f t="shared" si="162"/>
        <v>0.28701953722109952</v>
      </c>
      <c r="EW44" s="2">
        <f t="shared" si="162"/>
        <v>0.28676937173545652</v>
      </c>
      <c r="EX44" s="2">
        <f t="shared" si="162"/>
        <v>0.29237826896986513</v>
      </c>
      <c r="EY44" s="2">
        <f t="shared" si="162"/>
        <v>0.28928958944028277</v>
      </c>
      <c r="EZ44" s="2">
        <f t="shared" si="162"/>
        <v>0.29469645597994776</v>
      </c>
      <c r="FA44" s="2">
        <f t="shared" si="162"/>
        <v>0.29749335439617619</v>
      </c>
      <c r="FB44" s="2">
        <f t="shared" si="162"/>
        <v>0.3009969034979198</v>
      </c>
      <c r="FC44" s="2">
        <f t="shared" si="162"/>
        <v>0.30759307628197186</v>
      </c>
      <c r="FD44" s="2">
        <f t="shared" si="162"/>
        <v>0.3166005885855544</v>
      </c>
      <c r="FE44" s="2">
        <f t="shared" si="162"/>
        <v>0.32561610758206344</v>
      </c>
      <c r="FG44" s="2">
        <f t="shared" si="88"/>
        <v>0.26683107864661226</v>
      </c>
      <c r="FH44" s="2">
        <f t="shared" si="163"/>
        <v>0.11041235105726206</v>
      </c>
      <c r="FI44" s="2">
        <f t="shared" si="163"/>
        <v>0.1018588590461733</v>
      </c>
      <c r="FJ44" s="2">
        <f t="shared" si="163"/>
        <v>0.11228383571409967</v>
      </c>
      <c r="FK44" s="2">
        <f t="shared" si="163"/>
        <v>0.16515545930125153</v>
      </c>
      <c r="FL44" s="2">
        <f t="shared" si="163"/>
        <v>0.20556319666404482</v>
      </c>
      <c r="FM44" s="2">
        <f t="shared" si="163"/>
        <v>0.22393107892097688</v>
      </c>
      <c r="FN44" s="2">
        <f t="shared" si="163"/>
        <v>0.23718654203381911</v>
      </c>
      <c r="FO44" s="2">
        <f t="shared" si="163"/>
        <v>0.23040120867917313</v>
      </c>
      <c r="FP44" s="2">
        <f t="shared" si="163"/>
        <v>0.20736541918297297</v>
      </c>
      <c r="FQ44" s="2">
        <f t="shared" si="163"/>
        <v>0.18604058234262325</v>
      </c>
      <c r="FR44" s="2">
        <f t="shared" si="163"/>
        <v>0.18827768696911643</v>
      </c>
      <c r="FS44" s="2">
        <f t="shared" si="163"/>
        <v>0.18257578613525005</v>
      </c>
      <c r="FT44" s="2">
        <f t="shared" si="163"/>
        <v>0.15711481909715186</v>
      </c>
      <c r="FU44" s="2">
        <f t="shared" si="163"/>
        <v>9.590866950260872E-2</v>
      </c>
      <c r="FW44" s="2">
        <f t="shared" si="112"/>
        <v>1.7655308992573213E-5</v>
      </c>
      <c r="FX44" s="2">
        <f t="shared" si="164"/>
        <v>7.400977451834759E-6</v>
      </c>
      <c r="FY44" s="2">
        <f t="shared" si="165"/>
        <v>5.4743473394208629E-6</v>
      </c>
      <c r="FZ44" s="2">
        <f t="shared" si="166"/>
        <v>8.4504399800797153E-6</v>
      </c>
      <c r="GA44" s="2">
        <f t="shared" si="167"/>
        <v>1.2214643618252974E-5</v>
      </c>
      <c r="GB44" s="2">
        <f t="shared" si="168"/>
        <v>1.5364973552728035E-5</v>
      </c>
      <c r="GC44" s="2">
        <f t="shared" si="169"/>
        <v>1.8919308299630311E-5</v>
      </c>
      <c r="GD44" s="2">
        <f t="shared" si="170"/>
        <v>2.3176099140188829E-5</v>
      </c>
      <c r="GE44" s="2">
        <f t="shared" si="171"/>
        <v>2.3545480502391886E-5</v>
      </c>
      <c r="GF44" s="2">
        <f t="shared" si="172"/>
        <v>1.9563795413031433E-5</v>
      </c>
      <c r="GG44" s="2">
        <f t="shared" si="173"/>
        <v>1.6559379773518184E-5</v>
      </c>
      <c r="GH44" s="2">
        <f t="shared" si="174"/>
        <v>1.3534671025421895E-5</v>
      </c>
      <c r="GI44" s="2">
        <f t="shared" si="175"/>
        <v>1.0629929700095014E-5</v>
      </c>
      <c r="GJ44" s="2">
        <f t="shared" si="176"/>
        <v>7.048453065626119E-6</v>
      </c>
      <c r="GK44" s="2">
        <f t="shared" si="177"/>
        <v>3.7726351614926594E-6</v>
      </c>
      <c r="GM44" s="82">
        <f t="shared" si="113"/>
        <v>3.5861089968649103E-4</v>
      </c>
      <c r="GN44" s="82">
        <f t="shared" si="178"/>
        <v>2.9662165715672295E-7</v>
      </c>
      <c r="GO44" s="82">
        <f t="shared" si="179"/>
        <v>1.3323958942241839E-7</v>
      </c>
      <c r="GP44" s="82">
        <f t="shared" si="180"/>
        <v>1.3710831438321265E-7</v>
      </c>
      <c r="GQ44" s="82">
        <f t="shared" si="181"/>
        <v>1.9974056553641225E-6</v>
      </c>
      <c r="GR44" s="82">
        <f t="shared" si="182"/>
        <v>9.2869015051845886E-6</v>
      </c>
      <c r="GS44" s="82">
        <f t="shared" si="183"/>
        <v>1.624461991913482E-5</v>
      </c>
      <c r="GT44" s="82">
        <f t="shared" si="184"/>
        <v>2.3037192745958818E-5</v>
      </c>
      <c r="GU44" s="82">
        <f t="shared" si="185"/>
        <v>1.763872711109872E-5</v>
      </c>
      <c r="GV44" s="82">
        <f t="shared" si="186"/>
        <v>7.5730813277073463E-6</v>
      </c>
      <c r="GW44" s="82">
        <f t="shared" si="187"/>
        <v>2.5429313299649233E-6</v>
      </c>
      <c r="GX44" s="82">
        <f t="shared" si="188"/>
        <v>3.7418186785068549E-6</v>
      </c>
      <c r="GY44" s="82">
        <f t="shared" si="189"/>
        <v>3.9950695786543538E-6</v>
      </c>
      <c r="GZ44" s="82">
        <f t="shared" si="190"/>
        <v>7.7144143358922363E-7</v>
      </c>
      <c r="HA44" s="82">
        <f t="shared" si="191"/>
        <v>1.7052600228927189E-10</v>
      </c>
      <c r="HC44" s="82">
        <f t="shared" si="145"/>
        <v>7.630510911262584E-19</v>
      </c>
      <c r="HD44" s="82">
        <f t="shared" si="192"/>
        <v>1.7451545809027232E-20</v>
      </c>
      <c r="HE44" s="82">
        <f t="shared" si="193"/>
        <v>4.4258057237899478E-19</v>
      </c>
      <c r="HF44" s="82">
        <f t="shared" si="194"/>
        <v>2.6851265009064804E-22</v>
      </c>
      <c r="HG44" s="82">
        <f t="shared" si="195"/>
        <v>6.4852834055712134E-19</v>
      </c>
      <c r="HH44" s="82">
        <f t="shared" si="196"/>
        <v>5.6207807417324954E-17</v>
      </c>
      <c r="HI44" s="82">
        <f t="shared" si="197"/>
        <v>1.1499708467460871E-17</v>
      </c>
      <c r="HJ44" s="82">
        <f t="shared" si="198"/>
        <v>3.0501374267602733E-16</v>
      </c>
      <c r="HK44" s="82">
        <f t="shared" si="199"/>
        <v>5.0733368329032677E-17</v>
      </c>
      <c r="HL44" s="82">
        <f t="shared" si="200"/>
        <v>6.7494365788180339E-18</v>
      </c>
      <c r="HM44" s="82">
        <f t="shared" si="201"/>
        <v>1.8144699075099098E-19</v>
      </c>
      <c r="HN44" s="82">
        <f t="shared" si="202"/>
        <v>7.2791682252122948E-19</v>
      </c>
      <c r="HO44" s="82">
        <f t="shared" si="203"/>
        <v>1.5952666654422391E-18</v>
      </c>
      <c r="HP44" s="82">
        <f t="shared" si="204"/>
        <v>1.8025971489832425E-20</v>
      </c>
      <c r="HQ44" s="82">
        <f t="shared" si="205"/>
        <v>4.8051434664413432E-32</v>
      </c>
      <c r="HS44" s="82">
        <f t="shared" si="114"/>
        <v>7.5184735173464616E-113</v>
      </c>
      <c r="HT44" s="82">
        <f t="shared" si="206"/>
        <v>1.8504305424993541E-113</v>
      </c>
      <c r="HU44" s="82">
        <f t="shared" si="207"/>
        <v>4.3386411195604794E-108</v>
      </c>
      <c r="HV44" s="82">
        <f t="shared" si="208"/>
        <v>1.2270503760149963E-128</v>
      </c>
      <c r="HW44" s="82">
        <f t="shared" si="209"/>
        <v>2.0284129463650364E-118</v>
      </c>
      <c r="HX44" s="82">
        <f t="shared" si="210"/>
        <v>2.3551910696060679E-110</v>
      </c>
      <c r="HY44" s="82">
        <f t="shared" si="211"/>
        <v>1.3050514789383469E-117</v>
      </c>
      <c r="HZ44" s="82">
        <f t="shared" si="212"/>
        <v>3.2723307480169339E-109</v>
      </c>
      <c r="IA44" s="82">
        <f t="shared" si="213"/>
        <v>6.5327597243071311E-114</v>
      </c>
      <c r="IB44" s="82">
        <f t="shared" si="214"/>
        <v>1.3565073185998119E-117</v>
      </c>
      <c r="IC44" s="82">
        <f t="shared" si="215"/>
        <v>8.8062495633930329E-128</v>
      </c>
      <c r="ID44" s="82">
        <f t="shared" si="216"/>
        <v>3.3660800037771532E-124</v>
      </c>
      <c r="IE44" s="82">
        <f t="shared" si="217"/>
        <v>6.3208873288811331E-120</v>
      </c>
      <c r="IF44" s="82">
        <f t="shared" si="218"/>
        <v>5.441706327076509E-82</v>
      </c>
      <c r="IG44" s="82">
        <f t="shared" si="219"/>
        <v>1.3510610198120118E-55</v>
      </c>
      <c r="II44" s="82">
        <f t="shared" si="115"/>
        <v>0</v>
      </c>
      <c r="IJ44" s="82">
        <f t="shared" si="116"/>
        <v>0</v>
      </c>
      <c r="IK44" s="82">
        <f t="shared" si="117"/>
        <v>0</v>
      </c>
      <c r="IL44" s="82">
        <f t="shared" si="118"/>
        <v>0</v>
      </c>
      <c r="IM44" s="82">
        <f t="shared" si="119"/>
        <v>0</v>
      </c>
      <c r="IN44" s="82">
        <f t="shared" si="120"/>
        <v>0</v>
      </c>
      <c r="IO44" s="82">
        <f t="shared" si="121"/>
        <v>0</v>
      </c>
      <c r="IP44" s="82">
        <f t="shared" si="122"/>
        <v>0</v>
      </c>
      <c r="IQ44" s="82">
        <f t="shared" si="123"/>
        <v>0</v>
      </c>
      <c r="IR44" s="82">
        <f t="shared" si="124"/>
        <v>0</v>
      </c>
      <c r="IS44" s="82">
        <f t="shared" si="125"/>
        <v>0</v>
      </c>
      <c r="IT44" s="82">
        <f t="shared" si="126"/>
        <v>0</v>
      </c>
      <c r="IU44" s="82">
        <f t="shared" si="127"/>
        <v>0</v>
      </c>
      <c r="IV44" s="82">
        <f t="shared" si="128"/>
        <v>3.8588960393091645E-239</v>
      </c>
      <c r="IW44" s="82">
        <f t="shared" si="129"/>
        <v>1.3817121070549837E-121</v>
      </c>
      <c r="IY44" s="82">
        <f t="shared" si="130"/>
        <v>3.5861089968649179E-4</v>
      </c>
      <c r="IZ44" s="82">
        <f t="shared" si="131"/>
        <v>2.9662165715674042E-7</v>
      </c>
      <c r="JA44" s="82">
        <f t="shared" si="132"/>
        <v>1.3323958942286096E-7</v>
      </c>
      <c r="JB44" s="82">
        <f t="shared" si="133"/>
        <v>1.3710831438321291E-7</v>
      </c>
      <c r="JC44" s="82">
        <f t="shared" si="134"/>
        <v>1.9974056553647709E-6</v>
      </c>
      <c r="JD44" s="82">
        <f t="shared" si="135"/>
        <v>9.286901505240796E-6</v>
      </c>
      <c r="JE44" s="82">
        <f t="shared" si="136"/>
        <v>1.6244619919146319E-5</v>
      </c>
      <c r="JF44" s="82">
        <f t="shared" si="137"/>
        <v>2.3037192746263831E-5</v>
      </c>
      <c r="JG44" s="82">
        <f t="shared" si="138"/>
        <v>1.7638727111149454E-5</v>
      </c>
      <c r="JH44" s="82">
        <f t="shared" si="139"/>
        <v>7.5730813277140955E-6</v>
      </c>
      <c r="JI44" s="82">
        <f t="shared" si="140"/>
        <v>2.5429313299651045E-6</v>
      </c>
      <c r="JJ44" s="82">
        <f t="shared" si="141"/>
        <v>3.7418186785075829E-6</v>
      </c>
      <c r="JK44" s="82">
        <f t="shared" si="142"/>
        <v>3.9950695786559487E-6</v>
      </c>
      <c r="JL44" s="82">
        <f t="shared" si="143"/>
        <v>7.7144143358924163E-7</v>
      </c>
      <c r="JM44" s="82">
        <f t="shared" si="144"/>
        <v>1.7052600228927189E-10</v>
      </c>
    </row>
    <row r="45" spans="2:273" x14ac:dyDescent="0.25">
      <c r="B45" s="2">
        <v>18</v>
      </c>
      <c r="C45" s="37">
        <v>0.30412099999999997</v>
      </c>
      <c r="D45" s="37">
        <v>0.29088199999999997</v>
      </c>
      <c r="E45" s="37">
        <v>0.292931</v>
      </c>
      <c r="F45" s="37">
        <v>0.29112199999999999</v>
      </c>
      <c r="G45" s="37">
        <v>0.29704399999999997</v>
      </c>
      <c r="H45" s="37">
        <v>0.29244300000000001</v>
      </c>
      <c r="I45" s="37">
        <v>0.29427599999999998</v>
      </c>
      <c r="J45" s="37">
        <v>0.297815</v>
      </c>
      <c r="K45" s="37">
        <v>0.297678</v>
      </c>
      <c r="L45" s="37">
        <v>0.30014400000000002</v>
      </c>
      <c r="M45" s="37">
        <v>0.30103000000000002</v>
      </c>
      <c r="N45" s="37">
        <v>0.301931</v>
      </c>
      <c r="O45" s="37">
        <v>0.31207499999999999</v>
      </c>
      <c r="P45" s="37">
        <v>0.32105800000000001</v>
      </c>
      <c r="Q45" s="37">
        <v>0.32463399999999998</v>
      </c>
      <c r="S45" s="4">
        <f t="shared" si="8"/>
        <v>0.31362191079345753</v>
      </c>
      <c r="T45" s="4">
        <f t="shared" si="9"/>
        <v>0.29687892126674847</v>
      </c>
      <c r="U45" s="4">
        <f t="shared" si="10"/>
        <v>0.29316714670194383</v>
      </c>
      <c r="V45" s="4">
        <f t="shared" si="11"/>
        <v>0.29446982927339216</v>
      </c>
      <c r="W45" s="4">
        <f t="shared" si="12"/>
        <v>0.29905762544597692</v>
      </c>
      <c r="X45" s="4">
        <f t="shared" si="13"/>
        <v>0.29602892439000822</v>
      </c>
      <c r="Y45" s="4">
        <f t="shared" si="14"/>
        <v>0.29376203620149544</v>
      </c>
      <c r="Z45" s="4">
        <f t="shared" si="15"/>
        <v>0.29666219459123189</v>
      </c>
      <c r="AA45" s="4">
        <f t="shared" si="16"/>
        <v>0.29968650298079713</v>
      </c>
      <c r="AB45" s="4">
        <f t="shared" si="17"/>
        <v>0.30014643074298919</v>
      </c>
      <c r="AC45" s="4">
        <f t="shared" si="18"/>
        <v>0.30372703790794731</v>
      </c>
      <c r="AD45" s="4">
        <f t="shared" si="19"/>
        <v>0.30283810146183482</v>
      </c>
      <c r="AE45" s="4">
        <f t="shared" si="20"/>
        <v>0.31314193240096849</v>
      </c>
      <c r="AF45" s="4">
        <f t="shared" si="21"/>
        <v>0.32213658691484198</v>
      </c>
      <c r="AG45" s="4">
        <f t="shared" si="22"/>
        <v>0.32428293898987687</v>
      </c>
      <c r="AI45" s="4">
        <f t="shared" si="23"/>
        <v>-9.500910793457551E-3</v>
      </c>
      <c r="AJ45" s="4">
        <f t="shared" si="24"/>
        <v>-5.9969212667485006E-3</v>
      </c>
      <c r="AK45" s="4">
        <f t="shared" si="25"/>
        <v>-2.3614670194382903E-4</v>
      </c>
      <c r="AL45" s="4">
        <f t="shared" si="26"/>
        <v>-3.3478292733921666E-3</v>
      </c>
      <c r="AM45" s="4">
        <f t="shared" si="27"/>
        <v>-2.0136254459769409E-3</v>
      </c>
      <c r="AN45" s="4">
        <f t="shared" si="28"/>
        <v>-3.5859243900082105E-3</v>
      </c>
      <c r="AO45" s="4">
        <f t="shared" si="29"/>
        <v>5.1396379850454643E-4</v>
      </c>
      <c r="AP45" s="4">
        <f t="shared" si="30"/>
        <v>1.1528054087681094E-3</v>
      </c>
      <c r="AQ45" s="4">
        <f t="shared" si="31"/>
        <v>-2.0085029807971333E-3</v>
      </c>
      <c r="AR45" s="4">
        <f t="shared" si="32"/>
        <v>-2.4307429891679E-6</v>
      </c>
      <c r="AS45" s="4">
        <f t="shared" si="33"/>
        <v>-2.6970379079472862E-3</v>
      </c>
      <c r="AT45" s="4">
        <f t="shared" si="34"/>
        <v>-9.0710146183481388E-4</v>
      </c>
      <c r="AU45" s="4">
        <f t="shared" si="35"/>
        <v>-1.0669324009685011E-3</v>
      </c>
      <c r="AV45" s="4">
        <f t="shared" si="146"/>
        <v>-1.0785869148419724E-3</v>
      </c>
      <c r="AW45" s="4">
        <f t="shared" si="146"/>
        <v>3.5106101012311042E-4</v>
      </c>
      <c r="AY45" s="2">
        <f t="shared" si="96"/>
        <v>0.31247686371895339</v>
      </c>
      <c r="AZ45" s="2">
        <f t="shared" si="147"/>
        <v>0.29687709227461595</v>
      </c>
      <c r="BA45" s="2">
        <f t="shared" si="148"/>
        <v>0.29316626580215888</v>
      </c>
      <c r="BB45" s="2">
        <f t="shared" si="149"/>
        <v>0.29446889935104037</v>
      </c>
      <c r="BC45" s="2">
        <f t="shared" si="150"/>
        <v>0.29904595929225875</v>
      </c>
      <c r="BD45" s="2">
        <f t="shared" si="151"/>
        <v>0.29597928594610057</v>
      </c>
      <c r="BE45" s="2">
        <f t="shared" si="152"/>
        <v>0.29367944375869526</v>
      </c>
      <c r="BF45" s="2">
        <f t="shared" si="153"/>
        <v>0.29654889302674176</v>
      </c>
      <c r="BG45" s="2">
        <f t="shared" si="154"/>
        <v>0.29959966218140816</v>
      </c>
      <c r="BH45" s="2">
        <f t="shared" si="155"/>
        <v>0.30010713825050528</v>
      </c>
      <c r="BI45" s="2">
        <f t="shared" si="156"/>
        <v>0.30371279234845167</v>
      </c>
      <c r="BJ45" s="2">
        <f t="shared" si="157"/>
        <v>0.30281785093834518</v>
      </c>
      <c r="BK45" s="2">
        <f t="shared" si="158"/>
        <v>0.31312082194504209</v>
      </c>
      <c r="BL45" s="2">
        <f t="shared" si="159"/>
        <v>0.32213232386939999</v>
      </c>
      <c r="BM45" s="2">
        <f t="shared" si="160"/>
        <v>0.32428293759470828</v>
      </c>
      <c r="BO45" s="2">
        <f t="shared" si="38"/>
        <v>0.30412099999999997</v>
      </c>
      <c r="BP45" s="2">
        <f t="shared" si="39"/>
        <v>0.29088199999999997</v>
      </c>
      <c r="BQ45" s="2">
        <f t="shared" si="40"/>
        <v>0.292931</v>
      </c>
      <c r="BR45" s="2">
        <f t="shared" si="41"/>
        <v>0.29112199999999999</v>
      </c>
      <c r="BS45" s="2">
        <f t="shared" si="42"/>
        <v>0.29704399999999997</v>
      </c>
      <c r="BT45" s="2">
        <f t="shared" si="43"/>
        <v>0.29244300000000001</v>
      </c>
      <c r="BU45" s="2">
        <f t="shared" si="44"/>
        <v>0.29427599999999998</v>
      </c>
      <c r="BV45" s="2">
        <f t="shared" si="45"/>
        <v>0.297815</v>
      </c>
      <c r="BW45" s="2">
        <f t="shared" si="46"/>
        <v>0.297678</v>
      </c>
      <c r="BX45" s="2">
        <f t="shared" si="47"/>
        <v>0.30014400000000002</v>
      </c>
      <c r="BY45" s="2">
        <f t="shared" si="48"/>
        <v>0.30103000000000002</v>
      </c>
      <c r="BZ45" s="2">
        <f t="shared" si="49"/>
        <v>0.301931</v>
      </c>
      <c r="CA45" s="2">
        <f t="shared" si="50"/>
        <v>0.31207499999999999</v>
      </c>
      <c r="CB45" s="2">
        <f t="shared" si="51"/>
        <v>0.32105800000000001</v>
      </c>
      <c r="CC45" s="2">
        <f t="shared" si="52"/>
        <v>0.32463399999999998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0.3113841945812808</v>
      </c>
      <c r="DL45" s="2">
        <f t="shared" si="161"/>
        <v>0.2952316557354927</v>
      </c>
      <c r="DM45" s="2">
        <f t="shared" si="161"/>
        <v>0.29344708367729838</v>
      </c>
      <c r="DN45" s="2">
        <f t="shared" si="161"/>
        <v>0.29534988110661264</v>
      </c>
      <c r="DO45" s="2">
        <f t="shared" si="161"/>
        <v>0.30094465238095236</v>
      </c>
      <c r="DP45" s="2">
        <f t="shared" si="161"/>
        <v>0.29891771755865099</v>
      </c>
      <c r="DQ45" s="2">
        <f t="shared" si="161"/>
        <v>0.29576626481275486</v>
      </c>
      <c r="DR45" s="2">
        <f t="shared" si="161"/>
        <v>0.29874542743789401</v>
      </c>
      <c r="DS45" s="2">
        <f t="shared" si="161"/>
        <v>0.30097889469781242</v>
      </c>
      <c r="DT45" s="2">
        <f t="shared" si="161"/>
        <v>0.30087379717741936</v>
      </c>
      <c r="DU45" s="2">
        <f t="shared" si="161"/>
        <v>0.30413322437611412</v>
      </c>
      <c r="DV45" s="2">
        <f t="shared" si="161"/>
        <v>0.30336622704991079</v>
      </c>
      <c r="DW45" s="2">
        <f t="shared" si="161"/>
        <v>0.31574916555258475</v>
      </c>
      <c r="DX45" s="2">
        <f t="shared" si="161"/>
        <v>0.3235200882352941</v>
      </c>
      <c r="DY45" s="2">
        <f t="shared" si="161"/>
        <v>0.32428217142857152</v>
      </c>
      <c r="EA45" s="2">
        <f t="shared" si="71"/>
        <v>0.31521513860655465</v>
      </c>
      <c r="EB45" s="2">
        <f t="shared" si="72"/>
        <v>0.30896783437010855</v>
      </c>
      <c r="EC45" s="2">
        <f t="shared" si="73"/>
        <v>0.29090771330378951</v>
      </c>
      <c r="ED45" s="2">
        <f t="shared" si="74"/>
        <v>0.28811687666527275</v>
      </c>
      <c r="EE45" s="2">
        <f t="shared" si="75"/>
        <v>0.29029288595591363</v>
      </c>
      <c r="EF45" s="2">
        <f t="shared" si="76"/>
        <v>0.28562230189675875</v>
      </c>
      <c r="EG45" s="2">
        <f t="shared" si="77"/>
        <v>0.28708363556331618</v>
      </c>
      <c r="EH45" s="2">
        <f t="shared" si="78"/>
        <v>0.29010601546239534</v>
      </c>
      <c r="EI45" s="2">
        <f t="shared" si="79"/>
        <v>0.29539869943593877</v>
      </c>
      <c r="EJ45" s="2">
        <f t="shared" si="80"/>
        <v>0.29743479687875146</v>
      </c>
      <c r="EK45" s="2">
        <f t="shared" si="81"/>
        <v>0.30203561999003276</v>
      </c>
      <c r="EL45" s="2">
        <f t="shared" si="82"/>
        <v>0.30066165423279334</v>
      </c>
      <c r="EM45" s="2">
        <f t="shared" si="83"/>
        <v>0.30238838383872269</v>
      </c>
      <c r="EN45" s="2">
        <f t="shared" si="84"/>
        <v>0.3153423221873467</v>
      </c>
      <c r="EO45" s="2">
        <f t="shared" si="85"/>
        <v>0.32428948252785755</v>
      </c>
      <c r="EQ45" s="2">
        <f t="shared" si="86"/>
        <v>0.31328922028145573</v>
      </c>
      <c r="ER45" s="2">
        <f t="shared" si="162"/>
        <v>0.3086664609748006</v>
      </c>
      <c r="ES45" s="2">
        <f t="shared" si="162"/>
        <v>0.29662384752219628</v>
      </c>
      <c r="ET45" s="2">
        <f t="shared" si="162"/>
        <v>0.28585549605556976</v>
      </c>
      <c r="EU45" s="2">
        <f t="shared" si="162"/>
        <v>0.28844742755380487</v>
      </c>
      <c r="EV45" s="2">
        <f t="shared" si="162"/>
        <v>0.28678835146287962</v>
      </c>
      <c r="EW45" s="2">
        <f t="shared" si="162"/>
        <v>0.28653624055252852</v>
      </c>
      <c r="EX45" s="2">
        <f t="shared" si="162"/>
        <v>0.2921192925590721</v>
      </c>
      <c r="EY45" s="2">
        <f t="shared" si="162"/>
        <v>0.28907560888076633</v>
      </c>
      <c r="EZ45" s="2">
        <f t="shared" si="162"/>
        <v>0.2944329619365888</v>
      </c>
      <c r="FA45" s="2">
        <f t="shared" si="162"/>
        <v>0.29721198298361368</v>
      </c>
      <c r="FB45" s="2">
        <f t="shared" si="162"/>
        <v>0.30074443991196098</v>
      </c>
      <c r="FC45" s="2">
        <f t="shared" si="162"/>
        <v>0.30736560762158593</v>
      </c>
      <c r="FD45" s="2">
        <f t="shared" si="162"/>
        <v>0.31633150754884087</v>
      </c>
      <c r="FE45" s="2">
        <f t="shared" si="162"/>
        <v>0.32534518546635721</v>
      </c>
      <c r="FG45" s="2">
        <f t="shared" si="88"/>
        <v>0.28523163314339389</v>
      </c>
      <c r="FH45" s="2">
        <f t="shared" si="163"/>
        <v>0.11978870023014807</v>
      </c>
      <c r="FI45" s="2">
        <f t="shared" si="163"/>
        <v>0.11059914266986386</v>
      </c>
      <c r="FJ45" s="2">
        <f t="shared" si="163"/>
        <v>0.12179735397748757</v>
      </c>
      <c r="FK45" s="2">
        <f t="shared" si="163"/>
        <v>0.17824915573330613</v>
      </c>
      <c r="FL45" s="2">
        <f t="shared" si="163"/>
        <v>0.22101236487089465</v>
      </c>
      <c r="FM45" s="2">
        <f t="shared" si="163"/>
        <v>0.24034306183461157</v>
      </c>
      <c r="FN45" s="2">
        <f t="shared" si="163"/>
        <v>0.25425174523925015</v>
      </c>
      <c r="FO45" s="2">
        <f t="shared" si="163"/>
        <v>0.24713638289657427</v>
      </c>
      <c r="FP45" s="2">
        <f t="shared" si="163"/>
        <v>0.22291202886646125</v>
      </c>
      <c r="FQ45" s="2">
        <f t="shared" si="163"/>
        <v>0.20039262304176994</v>
      </c>
      <c r="FR45" s="2">
        <f t="shared" si="163"/>
        <v>0.20275931809705508</v>
      </c>
      <c r="FS45" s="2">
        <f t="shared" si="163"/>
        <v>0.19672513747597675</v>
      </c>
      <c r="FT45" s="2">
        <f t="shared" si="163"/>
        <v>0.16970062516421686</v>
      </c>
      <c r="FU45" s="2">
        <f t="shared" si="163"/>
        <v>0.10419761446072731</v>
      </c>
      <c r="FW45" s="2">
        <f t="shared" si="112"/>
        <v>1.9358628381961811E-5</v>
      </c>
      <c r="FX45" s="2">
        <f t="shared" si="164"/>
        <v>8.1150046117034559E-6</v>
      </c>
      <c r="FY45" s="2">
        <f t="shared" si="165"/>
        <v>6.0024993255384712E-6</v>
      </c>
      <c r="FZ45" s="2">
        <f t="shared" si="166"/>
        <v>9.2657156317917256E-6</v>
      </c>
      <c r="GA45" s="2">
        <f t="shared" si="167"/>
        <v>1.3393074618048187E-5</v>
      </c>
      <c r="GB45" s="2">
        <f t="shared" si="168"/>
        <v>1.6847333510649663E-5</v>
      </c>
      <c r="GC45" s="2">
        <f t="shared" si="169"/>
        <v>2.0744571171574376E-5</v>
      </c>
      <c r="GD45" s="2">
        <f t="shared" si="170"/>
        <v>2.5412030557868413E-5</v>
      </c>
      <c r="GE45" s="2">
        <f t="shared" si="171"/>
        <v>2.5817047341924509E-5</v>
      </c>
      <c r="GF45" s="2">
        <f t="shared" si="172"/>
        <v>2.1451234615425325E-5</v>
      </c>
      <c r="GG45" s="2">
        <f t="shared" si="173"/>
        <v>1.8156969855395471E-5</v>
      </c>
      <c r="GH45" s="2">
        <f t="shared" si="174"/>
        <v>1.4840452292673864E-5</v>
      </c>
      <c r="GI45" s="2">
        <f t="shared" si="175"/>
        <v>1.1655474189342419E-5</v>
      </c>
      <c r="GJ45" s="2">
        <f t="shared" si="176"/>
        <v>7.7284698474678148E-6</v>
      </c>
      <c r="GK45" s="2">
        <f t="shared" si="177"/>
        <v>4.1366106909485286E-6</v>
      </c>
      <c r="GM45" s="82">
        <f t="shared" si="113"/>
        <v>5.17725268476659E-4</v>
      </c>
      <c r="GN45" s="82">
        <f t="shared" si="178"/>
        <v>5.4519716684810675E-7</v>
      </c>
      <c r="GO45" s="82">
        <f t="shared" si="179"/>
        <v>2.5101266593090133E-7</v>
      </c>
      <c r="GP45" s="82">
        <f t="shared" si="180"/>
        <v>2.6648120531254623E-7</v>
      </c>
      <c r="GQ45" s="82">
        <f t="shared" si="181"/>
        <v>3.7354445204825267E-6</v>
      </c>
      <c r="GR45" s="82">
        <f t="shared" si="182"/>
        <v>1.6969274209397667E-5</v>
      </c>
      <c r="GS45" s="82">
        <f t="shared" si="183"/>
        <v>2.9552315743875647E-5</v>
      </c>
      <c r="GT45" s="82">
        <f t="shared" si="184"/>
        <v>4.193301011722972E-5</v>
      </c>
      <c r="GU45" s="82">
        <f t="shared" si="185"/>
        <v>3.2395047468162556E-5</v>
      </c>
      <c r="GV45" s="82">
        <f t="shared" si="186"/>
        <v>1.4175869215733948E-5</v>
      </c>
      <c r="GW45" s="82">
        <f t="shared" si="187"/>
        <v>4.945657063316126E-6</v>
      </c>
      <c r="GX45" s="82">
        <f t="shared" si="188"/>
        <v>7.0797986179315998E-6</v>
      </c>
      <c r="GY45" s="82">
        <f t="shared" si="189"/>
        <v>7.3984125421692221E-6</v>
      </c>
      <c r="GZ45" s="82">
        <f t="shared" si="190"/>
        <v>1.5203556423113838E-6</v>
      </c>
      <c r="HA45" s="82">
        <f t="shared" si="191"/>
        <v>4.7770786738044517E-10</v>
      </c>
      <c r="HC45" s="82">
        <f t="shared" si="145"/>
        <v>2.9067915268516209E-18</v>
      </c>
      <c r="HD45" s="82">
        <f t="shared" si="192"/>
        <v>6.309081258157584E-20</v>
      </c>
      <c r="HE45" s="82">
        <f t="shared" si="193"/>
        <v>1.4428961225125841E-18</v>
      </c>
      <c r="HF45" s="82">
        <f t="shared" si="194"/>
        <v>1.159996053480325E-21</v>
      </c>
      <c r="HG45" s="82">
        <f t="shared" si="195"/>
        <v>2.4771722629796742E-18</v>
      </c>
      <c r="HH45" s="82">
        <f t="shared" si="196"/>
        <v>1.9903724553647147E-16</v>
      </c>
      <c r="HI45" s="82">
        <f t="shared" si="197"/>
        <v>4.4791476535064683E-17</v>
      </c>
      <c r="HJ45" s="82">
        <f t="shared" si="198"/>
        <v>1.0903286100224738E-15</v>
      </c>
      <c r="HK45" s="82">
        <f t="shared" si="199"/>
        <v>1.9269783294186143E-16</v>
      </c>
      <c r="HL45" s="82">
        <f t="shared" si="200"/>
        <v>2.6491986268745658E-17</v>
      </c>
      <c r="HM45" s="82">
        <f t="shared" si="201"/>
        <v>7.8484028417599688E-19</v>
      </c>
      <c r="HN45" s="82">
        <f t="shared" si="202"/>
        <v>2.9374037647120629E-18</v>
      </c>
      <c r="HO45" s="82">
        <f t="shared" si="203"/>
        <v>6.0030587623911696E-18</v>
      </c>
      <c r="HP45" s="82">
        <f t="shared" si="204"/>
        <v>7.5140849104709278E-20</v>
      </c>
      <c r="HQ45" s="82">
        <f t="shared" si="205"/>
        <v>4.2637015731196618E-31</v>
      </c>
      <c r="HS45" s="82">
        <f t="shared" si="114"/>
        <v>1.7981759000010657E-110</v>
      </c>
      <c r="HT45" s="82">
        <f t="shared" si="206"/>
        <v>2.8743178415181616E-111</v>
      </c>
      <c r="HU45" s="82">
        <f t="shared" si="207"/>
        <v>4.7759960058263647E-106</v>
      </c>
      <c r="HV45" s="82">
        <f t="shared" si="208"/>
        <v>4.2809865940524597E-126</v>
      </c>
      <c r="HW45" s="82">
        <f t="shared" si="209"/>
        <v>5.5584139086764478E-116</v>
      </c>
      <c r="HX45" s="82">
        <f t="shared" si="210"/>
        <v>5.2938002127155243E-108</v>
      </c>
      <c r="HY45" s="82">
        <f t="shared" si="211"/>
        <v>4.7092483174529156E-115</v>
      </c>
      <c r="HZ45" s="82">
        <f t="shared" si="212"/>
        <v>8.4903280731046406E-107</v>
      </c>
      <c r="IA45" s="82">
        <f t="shared" si="213"/>
        <v>2.1606645916134768E-111</v>
      </c>
      <c r="IB45" s="82">
        <f t="shared" si="214"/>
        <v>4.8533431907593296E-115</v>
      </c>
      <c r="IC45" s="82">
        <f t="shared" si="215"/>
        <v>4.7008072369580459E-125</v>
      </c>
      <c r="ID45" s="82">
        <f t="shared" si="216"/>
        <v>1.3527427342332516E-121</v>
      </c>
      <c r="IE45" s="82">
        <f t="shared" si="217"/>
        <v>1.7960328657402298E-117</v>
      </c>
      <c r="IF45" s="82">
        <f t="shared" si="218"/>
        <v>2.1859392441395646E-80</v>
      </c>
      <c r="IG45" s="82">
        <f t="shared" si="219"/>
        <v>1.4055895145902819E-54</v>
      </c>
      <c r="II45" s="82">
        <f t="shared" si="115"/>
        <v>0</v>
      </c>
      <c r="IJ45" s="82">
        <f t="shared" si="116"/>
        <v>0</v>
      </c>
      <c r="IK45" s="82">
        <f t="shared" si="117"/>
        <v>6.8481999018919297E-307</v>
      </c>
      <c r="IL45" s="82">
        <f t="shared" si="118"/>
        <v>0</v>
      </c>
      <c r="IM45" s="82">
        <f t="shared" si="119"/>
        <v>0</v>
      </c>
      <c r="IN45" s="82">
        <f t="shared" si="120"/>
        <v>0</v>
      </c>
      <c r="IO45" s="82">
        <f t="shared" si="121"/>
        <v>0</v>
      </c>
      <c r="IP45" s="82">
        <f t="shared" si="122"/>
        <v>0</v>
      </c>
      <c r="IQ45" s="82">
        <f t="shared" si="123"/>
        <v>0</v>
      </c>
      <c r="IR45" s="82">
        <f t="shared" si="124"/>
        <v>0</v>
      </c>
      <c r="IS45" s="82">
        <f t="shared" si="125"/>
        <v>0</v>
      </c>
      <c r="IT45" s="82">
        <f t="shared" si="126"/>
        <v>0</v>
      </c>
      <c r="IU45" s="82">
        <f t="shared" si="127"/>
        <v>0</v>
      </c>
      <c r="IV45" s="82">
        <f t="shared" si="128"/>
        <v>1.788946342720814E-235</v>
      </c>
      <c r="IW45" s="82">
        <f t="shared" si="129"/>
        <v>7.9115192415431685E-120</v>
      </c>
      <c r="IY45" s="82">
        <f t="shared" si="130"/>
        <v>5.1772526847666193E-4</v>
      </c>
      <c r="IZ45" s="82">
        <f t="shared" si="131"/>
        <v>5.4519716684816985E-7</v>
      </c>
      <c r="JA45" s="82">
        <f t="shared" si="132"/>
        <v>2.5101266593234425E-7</v>
      </c>
      <c r="JB45" s="82">
        <f t="shared" si="133"/>
        <v>2.6648120531254739E-7</v>
      </c>
      <c r="JC45" s="82">
        <f t="shared" si="134"/>
        <v>3.7354445204850038E-6</v>
      </c>
      <c r="JD45" s="82">
        <f t="shared" si="135"/>
        <v>1.6969274209596703E-5</v>
      </c>
      <c r="JE45" s="82">
        <f t="shared" si="136"/>
        <v>2.9552315743920438E-5</v>
      </c>
      <c r="JF45" s="82">
        <f t="shared" si="137"/>
        <v>4.1933010118320047E-5</v>
      </c>
      <c r="JG45" s="82">
        <f t="shared" si="138"/>
        <v>3.2395047468355253E-5</v>
      </c>
      <c r="JH45" s="82">
        <f t="shared" si="139"/>
        <v>1.417586921576044E-5</v>
      </c>
      <c r="JI45" s="82">
        <f t="shared" si="140"/>
        <v>4.9456570633169112E-6</v>
      </c>
      <c r="JJ45" s="82">
        <f t="shared" si="141"/>
        <v>7.0797986179345373E-6</v>
      </c>
      <c r="JK45" s="82">
        <f t="shared" si="142"/>
        <v>7.398412542175225E-6</v>
      </c>
      <c r="JL45" s="82">
        <f t="shared" si="143"/>
        <v>1.520355642311459E-6</v>
      </c>
      <c r="JM45" s="82">
        <f t="shared" si="144"/>
        <v>4.7770786738044517E-10</v>
      </c>
    </row>
    <row r="46" spans="2:273" x14ac:dyDescent="0.25">
      <c r="B46" s="2">
        <v>19</v>
      </c>
      <c r="C46" s="37">
        <v>0.30874000000000001</v>
      </c>
      <c r="D46" s="37">
        <v>0.291661</v>
      </c>
      <c r="E46" s="37">
        <v>0.29063099999999997</v>
      </c>
      <c r="F46" s="37">
        <v>0.29680699999999999</v>
      </c>
      <c r="G46" s="37">
        <v>0.29795700000000003</v>
      </c>
      <c r="H46" s="37">
        <v>0.296371</v>
      </c>
      <c r="I46" s="37">
        <v>0.29572700000000002</v>
      </c>
      <c r="J46" s="37">
        <v>0.302066</v>
      </c>
      <c r="K46" s="37">
        <v>0.30154599999999998</v>
      </c>
      <c r="L46" s="37">
        <v>0.297983</v>
      </c>
      <c r="M46" s="37">
        <v>0.30017100000000002</v>
      </c>
      <c r="N46" s="37">
        <v>0.30032599999999998</v>
      </c>
      <c r="O46" s="37">
        <v>0.31268899999999999</v>
      </c>
      <c r="P46" s="37">
        <v>0.322907</v>
      </c>
      <c r="Q46" s="37">
        <v>0.31861499999999998</v>
      </c>
      <c r="S46" s="4">
        <f t="shared" si="8"/>
        <v>0.31461860366547717</v>
      </c>
      <c r="T46" s="4">
        <f t="shared" si="9"/>
        <v>0.29765275226056542</v>
      </c>
      <c r="U46" s="4">
        <f t="shared" si="10"/>
        <v>0.29364734643271667</v>
      </c>
      <c r="V46" s="4">
        <f t="shared" si="11"/>
        <v>0.294806073380385</v>
      </c>
      <c r="W46" s="4">
        <f t="shared" si="12"/>
        <v>0.29951083081264257</v>
      </c>
      <c r="X46" s="4">
        <f t="shared" si="13"/>
        <v>0.29632978220527351</v>
      </c>
      <c r="Y46" s="4">
        <f t="shared" si="14"/>
        <v>0.29417652388589122</v>
      </c>
      <c r="Z46" s="4">
        <f t="shared" si="15"/>
        <v>0.29696519724999249</v>
      </c>
      <c r="AA46" s="4">
        <f t="shared" si="16"/>
        <v>0.29998361993141653</v>
      </c>
      <c r="AB46" s="4">
        <f t="shared" si="17"/>
        <v>0.30054715268481097</v>
      </c>
      <c r="AC46" s="4">
        <f t="shared" si="18"/>
        <v>0.30411641109299842</v>
      </c>
      <c r="AD46" s="4">
        <f t="shared" si="19"/>
        <v>0.30336146876199677</v>
      </c>
      <c r="AE46" s="4">
        <f t="shared" si="20"/>
        <v>0.31350683472915813</v>
      </c>
      <c r="AF46" s="4">
        <f t="shared" si="21"/>
        <v>0.32236437604318813</v>
      </c>
      <c r="AG46" s="4">
        <f t="shared" si="22"/>
        <v>0.32488985734328885</v>
      </c>
      <c r="AI46" s="4">
        <f t="shared" si="23"/>
        <v>-5.8786036654771556E-3</v>
      </c>
      <c r="AJ46" s="4">
        <f t="shared" si="24"/>
        <v>-5.9917522605654194E-3</v>
      </c>
      <c r="AK46" s="4">
        <f t="shared" si="25"/>
        <v>-3.0163464327166989E-3</v>
      </c>
      <c r="AL46" s="4">
        <f t="shared" si="26"/>
        <v>2.0009266196149844E-3</v>
      </c>
      <c r="AM46" s="4">
        <f t="shared" si="27"/>
        <v>-1.5538308126425426E-3</v>
      </c>
      <c r="AN46" s="4">
        <f t="shared" si="28"/>
        <v>4.1217794726489121E-5</v>
      </c>
      <c r="AO46" s="4">
        <f t="shared" si="29"/>
        <v>1.5504761141088008E-3</v>
      </c>
      <c r="AP46" s="4">
        <f t="shared" si="30"/>
        <v>5.1008027500075159E-3</v>
      </c>
      <c r="AQ46" s="4">
        <f t="shared" si="31"/>
        <v>1.5623800685834466E-3</v>
      </c>
      <c r="AR46" s="4">
        <f t="shared" si="32"/>
        <v>-2.5641526848109719E-3</v>
      </c>
      <c r="AS46" s="4">
        <f t="shared" si="33"/>
        <v>-3.9454110929983965E-3</v>
      </c>
      <c r="AT46" s="4">
        <f t="shared" si="34"/>
        <v>-3.0354687619967846E-3</v>
      </c>
      <c r="AU46" s="4">
        <f t="shared" si="35"/>
        <v>-8.1783472915814004E-4</v>
      </c>
      <c r="AV46" s="4">
        <f t="shared" si="146"/>
        <v>5.4262395681187181E-4</v>
      </c>
      <c r="AW46" s="4">
        <f t="shared" si="146"/>
        <v>-6.2748573432888644E-3</v>
      </c>
      <c r="AY46" s="2">
        <f t="shared" si="96"/>
        <v>0.31302053847432465</v>
      </c>
      <c r="AZ46" s="2">
        <f t="shared" si="147"/>
        <v>0.29764950549206803</v>
      </c>
      <c r="BA46" s="2">
        <f t="shared" si="148"/>
        <v>0.29364574376793656</v>
      </c>
      <c r="BB46" s="2">
        <f t="shared" si="149"/>
        <v>0.29480433237006115</v>
      </c>
      <c r="BC46" s="2">
        <f t="shared" si="150"/>
        <v>0.29948990389490732</v>
      </c>
      <c r="BD46" s="2">
        <f t="shared" si="151"/>
        <v>0.2962430684334672</v>
      </c>
      <c r="BE46" s="2">
        <f t="shared" si="152"/>
        <v>0.29403314559006105</v>
      </c>
      <c r="BF46" s="2">
        <f t="shared" si="153"/>
        <v>0.29676872339398791</v>
      </c>
      <c r="BG46" s="2">
        <f t="shared" si="154"/>
        <v>0.29983164393610295</v>
      </c>
      <c r="BH46" s="2">
        <f t="shared" si="155"/>
        <v>0.30047695597811647</v>
      </c>
      <c r="BI46" s="2">
        <f t="shared" si="156"/>
        <v>0.30408995973834319</v>
      </c>
      <c r="BJ46" s="2">
        <f t="shared" si="157"/>
        <v>0.30332483980900093</v>
      </c>
      <c r="BK46" s="2">
        <f t="shared" si="158"/>
        <v>0.31346939017395309</v>
      </c>
      <c r="BL46" s="2">
        <f t="shared" si="159"/>
        <v>0.32235633180813661</v>
      </c>
      <c r="BM46" s="2">
        <f t="shared" si="160"/>
        <v>0.3248898536240532</v>
      </c>
      <c r="BO46" s="2">
        <f t="shared" si="38"/>
        <v>0.30874000000000001</v>
      </c>
      <c r="BP46" s="2">
        <f t="shared" si="39"/>
        <v>0.291661</v>
      </c>
      <c r="BQ46" s="2">
        <f t="shared" si="40"/>
        <v>0.29063099999999997</v>
      </c>
      <c r="BR46" s="2">
        <f t="shared" si="41"/>
        <v>0.29680699999999999</v>
      </c>
      <c r="BS46" s="2">
        <f t="shared" si="42"/>
        <v>0.29795700000000003</v>
      </c>
      <c r="BT46" s="2">
        <f t="shared" si="43"/>
        <v>0.296371</v>
      </c>
      <c r="BU46" s="2">
        <f t="shared" si="44"/>
        <v>0.29572700000000002</v>
      </c>
      <c r="BV46" s="2">
        <f t="shared" si="45"/>
        <v>0.302066</v>
      </c>
      <c r="BW46" s="2">
        <f t="shared" si="46"/>
        <v>0.30154599999999998</v>
      </c>
      <c r="BX46" s="2">
        <f t="shared" si="47"/>
        <v>0.297983</v>
      </c>
      <c r="BY46" s="2">
        <f t="shared" si="48"/>
        <v>0.30017100000000002</v>
      </c>
      <c r="BZ46" s="2">
        <f t="shared" si="49"/>
        <v>0.30032599999999998</v>
      </c>
      <c r="CA46" s="2">
        <f t="shared" si="50"/>
        <v>0.31268899999999999</v>
      </c>
      <c r="CB46" s="2">
        <f t="shared" si="51"/>
        <v>0.322907</v>
      </c>
      <c r="CC46" s="2">
        <f t="shared" si="52"/>
        <v>0.31861499999999998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0.3122449362342638</v>
      </c>
      <c r="DL46" s="2">
        <f t="shared" si="161"/>
        <v>0.29601943589743601</v>
      </c>
      <c r="DM46" s="2">
        <f t="shared" si="161"/>
        <v>0.29405354455909949</v>
      </c>
      <c r="DN46" s="2">
        <f t="shared" si="161"/>
        <v>0.29585687179487175</v>
      </c>
      <c r="DO46" s="2">
        <f t="shared" si="161"/>
        <v>0.30173319047619046</v>
      </c>
      <c r="DP46" s="2">
        <f t="shared" si="161"/>
        <v>0.29961431708211139</v>
      </c>
      <c r="DQ46" s="2">
        <f t="shared" si="161"/>
        <v>0.29652744523544672</v>
      </c>
      <c r="DR46" s="2">
        <f t="shared" si="161"/>
        <v>0.29934619718205419</v>
      </c>
      <c r="DS46" s="2">
        <f t="shared" si="161"/>
        <v>0.30153490270671118</v>
      </c>
      <c r="DT46" s="2">
        <f t="shared" si="161"/>
        <v>0.30152919193548389</v>
      </c>
      <c r="DU46" s="2">
        <f t="shared" si="161"/>
        <v>0.30474903353386812</v>
      </c>
      <c r="DV46" s="2">
        <f t="shared" si="161"/>
        <v>0.30413749209001778</v>
      </c>
      <c r="DW46" s="2">
        <f t="shared" si="161"/>
        <v>0.31648953620766496</v>
      </c>
      <c r="DX46" s="2">
        <f t="shared" si="161"/>
        <v>0.3239856336134454</v>
      </c>
      <c r="DY46" s="2">
        <f t="shared" si="161"/>
        <v>0.32499908678380451</v>
      </c>
      <c r="EA46" s="2">
        <f t="shared" si="71"/>
        <v>0.31479325462077756</v>
      </c>
      <c r="EB46" s="2">
        <f t="shared" si="72"/>
        <v>0.30857341377429942</v>
      </c>
      <c r="EC46" s="2">
        <f t="shared" si="73"/>
        <v>0.29065458918332282</v>
      </c>
      <c r="ED46" s="2">
        <f t="shared" si="74"/>
        <v>0.2878830835362029</v>
      </c>
      <c r="EE46" s="2">
        <f t="shared" si="75"/>
        <v>0.29005818122451027</v>
      </c>
      <c r="EF46" s="2">
        <f t="shared" si="76"/>
        <v>0.28540608600240103</v>
      </c>
      <c r="EG46" s="2">
        <f t="shared" si="77"/>
        <v>0.28684309967623411</v>
      </c>
      <c r="EH46" s="2">
        <f t="shared" si="78"/>
        <v>0.28987370587744016</v>
      </c>
      <c r="EI46" s="2">
        <f t="shared" si="79"/>
        <v>0.29510014205134105</v>
      </c>
      <c r="EJ46" s="2">
        <f t="shared" si="80"/>
        <v>0.29713183356542616</v>
      </c>
      <c r="EK46" s="2">
        <f t="shared" si="81"/>
        <v>0.30169195811849492</v>
      </c>
      <c r="EL46" s="2">
        <f t="shared" si="82"/>
        <v>0.3004106737691154</v>
      </c>
      <c r="EM46" s="2">
        <f t="shared" si="83"/>
        <v>0.30222220819516593</v>
      </c>
      <c r="EN46" s="2">
        <f t="shared" si="84"/>
        <v>0.31508597864976384</v>
      </c>
      <c r="EO46" s="2">
        <f t="shared" si="85"/>
        <v>0.32403334823542407</v>
      </c>
      <c r="EQ46" s="2">
        <f t="shared" si="86"/>
        <v>0.31289044902994112</v>
      </c>
      <c r="ER46" s="2">
        <f t="shared" si="162"/>
        <v>0.30827554654879297</v>
      </c>
      <c r="ES46" s="2">
        <f t="shared" si="162"/>
        <v>0.29630604375477526</v>
      </c>
      <c r="ET46" s="2">
        <f t="shared" si="162"/>
        <v>0.2856475595440543</v>
      </c>
      <c r="EU46" s="2">
        <f t="shared" si="162"/>
        <v>0.28823572585171664</v>
      </c>
      <c r="EV46" s="2">
        <f t="shared" si="162"/>
        <v>0.28655716570465972</v>
      </c>
      <c r="EW46" s="2">
        <f t="shared" si="162"/>
        <v>0.28630310936960046</v>
      </c>
      <c r="EX46" s="2">
        <f t="shared" si="162"/>
        <v>0.29186031614827906</v>
      </c>
      <c r="EY46" s="2">
        <f t="shared" si="162"/>
        <v>0.28886162832124995</v>
      </c>
      <c r="EZ46" s="2">
        <f t="shared" si="162"/>
        <v>0.29416946789322979</v>
      </c>
      <c r="FA46" s="2">
        <f t="shared" si="162"/>
        <v>0.29693061157105122</v>
      </c>
      <c r="FB46" s="2">
        <f t="shared" si="162"/>
        <v>0.30049197632600211</v>
      </c>
      <c r="FC46" s="2">
        <f t="shared" si="162"/>
        <v>0.30713813896119996</v>
      </c>
      <c r="FD46" s="2">
        <f t="shared" si="162"/>
        <v>0.31606242651212729</v>
      </c>
      <c r="FE46" s="2">
        <f t="shared" si="162"/>
        <v>0.32507426335065093</v>
      </c>
      <c r="FG46" s="2">
        <f t="shared" si="88"/>
        <v>0.30437430175096969</v>
      </c>
      <c r="FH46" s="2">
        <f t="shared" si="163"/>
        <v>0.1298450786690076</v>
      </c>
      <c r="FI46" s="2">
        <f t="shared" si="163"/>
        <v>0.11998921483811623</v>
      </c>
      <c r="FJ46" s="2">
        <f t="shared" si="163"/>
        <v>0.13199707322724522</v>
      </c>
      <c r="FK46" s="2">
        <f t="shared" si="163"/>
        <v>0.19214201631978647</v>
      </c>
      <c r="FL46" s="2">
        <f t="shared" si="163"/>
        <v>0.23727583632932792</v>
      </c>
      <c r="FM46" s="2">
        <f t="shared" si="163"/>
        <v>0.25755869072992571</v>
      </c>
      <c r="FN46" s="2">
        <f t="shared" si="163"/>
        <v>0.27210678367812074</v>
      </c>
      <c r="FO46" s="2">
        <f t="shared" si="163"/>
        <v>0.26466907838192627</v>
      </c>
      <c r="FP46" s="2">
        <f t="shared" si="163"/>
        <v>0.2392723521086593</v>
      </c>
      <c r="FQ46" s="2">
        <f t="shared" si="163"/>
        <v>0.21555863491445854</v>
      </c>
      <c r="FR46" s="2">
        <f t="shared" si="163"/>
        <v>0.21805559971388944</v>
      </c>
      <c r="FS46" s="2">
        <f t="shared" si="163"/>
        <v>0.21168706967831274</v>
      </c>
      <c r="FT46" s="2">
        <f t="shared" si="163"/>
        <v>0.18307564579382565</v>
      </c>
      <c r="FU46" s="2">
        <f t="shared" si="163"/>
        <v>0.11311330713155669</v>
      </c>
      <c r="FW46" s="2">
        <f t="shared" si="112"/>
        <v>2.1226274284054063E-5</v>
      </c>
      <c r="FX46" s="2">
        <f t="shared" si="164"/>
        <v>8.8979186519668E-6</v>
      </c>
      <c r="FY46" s="2">
        <f t="shared" si="165"/>
        <v>6.5816058213413344E-6</v>
      </c>
      <c r="FZ46" s="2">
        <f t="shared" si="166"/>
        <v>1.0159646079813439E-5</v>
      </c>
      <c r="GA46" s="2">
        <f t="shared" si="167"/>
        <v>1.4685195322684964E-5</v>
      </c>
      <c r="GB46" s="2">
        <f t="shared" si="168"/>
        <v>1.8472703832040547E-5</v>
      </c>
      <c r="GC46" s="2">
        <f t="shared" si="169"/>
        <v>2.2745924454305766E-5</v>
      </c>
      <c r="GD46" s="2">
        <f t="shared" si="170"/>
        <v>2.7863669112878095E-5</v>
      </c>
      <c r="GE46" s="2">
        <f t="shared" si="171"/>
        <v>2.8307758990755569E-5</v>
      </c>
      <c r="GF46" s="2">
        <f t="shared" si="172"/>
        <v>2.3520762358150626E-5</v>
      </c>
      <c r="GG46" s="2">
        <f t="shared" si="173"/>
        <v>1.9908686679394491E-5</v>
      </c>
      <c r="GH46" s="2">
        <f t="shared" si="174"/>
        <v>1.6272209061595441E-5</v>
      </c>
      <c r="GI46" s="2">
        <f t="shared" si="175"/>
        <v>1.2779958943270972E-5</v>
      </c>
      <c r="GJ46" s="2">
        <f t="shared" si="176"/>
        <v>8.4740923587709477E-6</v>
      </c>
      <c r="GK46" s="2">
        <f t="shared" si="177"/>
        <v>4.5357016183922874E-6</v>
      </c>
      <c r="GM46" s="82">
        <f t="shared" si="113"/>
        <v>7.4078668876532744E-4</v>
      </c>
      <c r="GN46" s="82">
        <f t="shared" si="178"/>
        <v>9.8914716274813842E-7</v>
      </c>
      <c r="GO46" s="82">
        <f t="shared" si="179"/>
        <v>4.666155654679904E-7</v>
      </c>
      <c r="GP46" s="82">
        <f t="shared" si="180"/>
        <v>5.1034924203908095E-7</v>
      </c>
      <c r="GQ46" s="82">
        <f t="shared" si="181"/>
        <v>6.8763207121470037E-6</v>
      </c>
      <c r="GR46" s="82">
        <f t="shared" si="182"/>
        <v>3.0495555154768844E-5</v>
      </c>
      <c r="GS46" s="82">
        <f t="shared" si="183"/>
        <v>5.2843625154580943E-5</v>
      </c>
      <c r="GT46" s="82">
        <f t="shared" si="184"/>
        <v>7.4978598796231335E-5</v>
      </c>
      <c r="GU46" s="82">
        <f t="shared" si="185"/>
        <v>5.8439558860297599E-5</v>
      </c>
      <c r="GV46" s="82">
        <f t="shared" si="186"/>
        <v>2.6070409709190883E-5</v>
      </c>
      <c r="GW46" s="82">
        <f t="shared" si="187"/>
        <v>9.4450644884299195E-6</v>
      </c>
      <c r="GX46" s="82">
        <f t="shared" si="188"/>
        <v>1.3166476649092336E-5</v>
      </c>
      <c r="GY46" s="82">
        <f t="shared" si="189"/>
        <v>1.3481165289960379E-5</v>
      </c>
      <c r="GZ46" s="82">
        <f t="shared" si="190"/>
        <v>2.9449007787455919E-6</v>
      </c>
      <c r="HA46" s="82">
        <f t="shared" si="191"/>
        <v>1.3053624010933964E-9</v>
      </c>
      <c r="HC46" s="82">
        <f t="shared" si="145"/>
        <v>1.0829007084758838E-17</v>
      </c>
      <c r="HD46" s="82">
        <f t="shared" si="192"/>
        <v>2.2383225557132635E-19</v>
      </c>
      <c r="HE46" s="82">
        <f t="shared" si="193"/>
        <v>4.6241316091181154E-18</v>
      </c>
      <c r="HF46" s="82">
        <f t="shared" si="194"/>
        <v>4.9005367999362862E-21</v>
      </c>
      <c r="HG46" s="82">
        <f t="shared" si="195"/>
        <v>9.2533178403452459E-18</v>
      </c>
      <c r="HH46" s="82">
        <f t="shared" si="196"/>
        <v>6.8928716955854665E-16</v>
      </c>
      <c r="HI46" s="82">
        <f t="shared" si="197"/>
        <v>1.7020569977966774E-16</v>
      </c>
      <c r="HJ46" s="82">
        <f t="shared" si="198"/>
        <v>3.8062607984774554E-15</v>
      </c>
      <c r="HK46" s="82">
        <f t="shared" si="199"/>
        <v>7.1401262591885568E-16</v>
      </c>
      <c r="HL46" s="82">
        <f t="shared" si="200"/>
        <v>1.0145173196682669E-16</v>
      </c>
      <c r="HM46" s="82">
        <f t="shared" si="201"/>
        <v>3.3081114025536828E-18</v>
      </c>
      <c r="HN46" s="82">
        <f t="shared" si="202"/>
        <v>1.1569441470046845E-17</v>
      </c>
      <c r="HO46" s="82">
        <f t="shared" si="203"/>
        <v>2.2091668839011681E-17</v>
      </c>
      <c r="HP46" s="82">
        <f t="shared" si="204"/>
        <v>3.0601453352777364E-19</v>
      </c>
      <c r="HQ46" s="82">
        <f t="shared" si="205"/>
        <v>3.6563180886401385E-30</v>
      </c>
      <c r="HS46" s="82">
        <f t="shared" si="114"/>
        <v>4.0536511414168382E-108</v>
      </c>
      <c r="HT46" s="82">
        <f t="shared" si="206"/>
        <v>4.247519786693791E-109</v>
      </c>
      <c r="HU46" s="82">
        <f t="shared" si="207"/>
        <v>5.023739290782205E-104</v>
      </c>
      <c r="HV46" s="82">
        <f t="shared" si="208"/>
        <v>1.407766701311919E-123</v>
      </c>
      <c r="HW46" s="82">
        <f t="shared" si="209"/>
        <v>1.4356700990166005E-113</v>
      </c>
      <c r="HX46" s="82">
        <f t="shared" si="210"/>
        <v>1.1215582147123279E-105</v>
      </c>
      <c r="HY46" s="82">
        <f t="shared" si="211"/>
        <v>1.591439840587711E-112</v>
      </c>
      <c r="HZ46" s="82">
        <f t="shared" si="212"/>
        <v>2.0683651604473508E-104</v>
      </c>
      <c r="IA46" s="82">
        <f t="shared" si="213"/>
        <v>6.6913734910558344E-109</v>
      </c>
      <c r="IB46" s="82">
        <f t="shared" si="214"/>
        <v>1.6264972798417753E-112</v>
      </c>
      <c r="IC46" s="82">
        <f t="shared" si="215"/>
        <v>2.3429689744329474E-122</v>
      </c>
      <c r="ID46" s="82">
        <f t="shared" si="216"/>
        <v>5.0975838302904212E-119</v>
      </c>
      <c r="IE46" s="82">
        <f t="shared" si="217"/>
        <v>4.8101559011625193E-115</v>
      </c>
      <c r="IF46" s="82">
        <f t="shared" si="218"/>
        <v>8.4607443679274609E-79</v>
      </c>
      <c r="IG46" s="82">
        <f t="shared" si="219"/>
        <v>1.4302462954932667E-53</v>
      </c>
      <c r="II46" s="82">
        <f t="shared" si="115"/>
        <v>0</v>
      </c>
      <c r="IJ46" s="82">
        <f t="shared" si="116"/>
        <v>0</v>
      </c>
      <c r="IK46" s="82">
        <f t="shared" si="117"/>
        <v>3.062731216825764E-302</v>
      </c>
      <c r="IL46" s="82">
        <f t="shared" si="118"/>
        <v>0</v>
      </c>
      <c r="IM46" s="82">
        <f t="shared" si="119"/>
        <v>0</v>
      </c>
      <c r="IN46" s="82">
        <f t="shared" si="120"/>
        <v>0</v>
      </c>
      <c r="IO46" s="82">
        <f t="shared" si="121"/>
        <v>0</v>
      </c>
      <c r="IP46" s="82">
        <f t="shared" si="122"/>
        <v>0</v>
      </c>
      <c r="IQ46" s="82">
        <f t="shared" si="123"/>
        <v>0</v>
      </c>
      <c r="IR46" s="82">
        <f t="shared" si="124"/>
        <v>0</v>
      </c>
      <c r="IS46" s="82">
        <f t="shared" si="125"/>
        <v>0</v>
      </c>
      <c r="IT46" s="82">
        <f t="shared" si="126"/>
        <v>0</v>
      </c>
      <c r="IU46" s="82">
        <f t="shared" si="127"/>
        <v>0</v>
      </c>
      <c r="IV46" s="82">
        <f t="shared" si="128"/>
        <v>7.7662092901287116E-232</v>
      </c>
      <c r="IW46" s="82">
        <f t="shared" si="129"/>
        <v>4.3967995990034242E-118</v>
      </c>
      <c r="IY46" s="82">
        <f t="shared" si="130"/>
        <v>7.4078668876533828E-4</v>
      </c>
      <c r="IZ46" s="82">
        <f t="shared" si="131"/>
        <v>9.8914716274836225E-7</v>
      </c>
      <c r="JA46" s="82">
        <f t="shared" si="132"/>
        <v>4.6661556547261451E-7</v>
      </c>
      <c r="JB46" s="82">
        <f t="shared" si="133"/>
        <v>5.1034924203908582E-7</v>
      </c>
      <c r="JC46" s="82">
        <f t="shared" si="134"/>
        <v>6.8763207121562567E-6</v>
      </c>
      <c r="JD46" s="82">
        <f t="shared" si="135"/>
        <v>3.0495555155458132E-5</v>
      </c>
      <c r="JE46" s="82">
        <f t="shared" si="136"/>
        <v>5.2843625154751149E-5</v>
      </c>
      <c r="JF46" s="82">
        <f t="shared" si="137"/>
        <v>7.4978598800037589E-5</v>
      </c>
      <c r="JG46" s="82">
        <f t="shared" si="138"/>
        <v>5.8439558861011614E-5</v>
      </c>
      <c r="JH46" s="82">
        <f t="shared" si="139"/>
        <v>2.6070409709292334E-5</v>
      </c>
      <c r="JI46" s="82">
        <f t="shared" si="140"/>
        <v>9.4450644884332281E-6</v>
      </c>
      <c r="JJ46" s="82">
        <f t="shared" si="141"/>
        <v>1.3166476649103905E-5</v>
      </c>
      <c r="JK46" s="82">
        <f t="shared" si="142"/>
        <v>1.3481165289982471E-5</v>
      </c>
      <c r="JL46" s="82">
        <f t="shared" si="143"/>
        <v>2.9449007787458981E-6</v>
      </c>
      <c r="JM46" s="82">
        <f t="shared" si="144"/>
        <v>1.3053624010933964E-9</v>
      </c>
    </row>
    <row r="47" spans="2:273" x14ac:dyDescent="0.25">
      <c r="B47" s="2">
        <v>20</v>
      </c>
      <c r="C47" s="37">
        <v>0.31198199999999998</v>
      </c>
      <c r="D47" s="37">
        <v>0.29547800000000002</v>
      </c>
      <c r="E47" s="37">
        <v>0.29497499999999999</v>
      </c>
      <c r="F47" s="37">
        <v>0.29289500000000002</v>
      </c>
      <c r="G47" s="37">
        <v>0.29777300000000001</v>
      </c>
      <c r="H47" s="37">
        <v>0.29636699999999999</v>
      </c>
      <c r="I47" s="37">
        <v>0.29951100000000003</v>
      </c>
      <c r="J47" s="37">
        <v>0.300259</v>
      </c>
      <c r="K47" s="37">
        <v>0.300068</v>
      </c>
      <c r="L47" s="37">
        <v>0.30072700000000002</v>
      </c>
      <c r="M47" s="37">
        <v>0.30391800000000002</v>
      </c>
      <c r="N47" s="37">
        <v>0.304143</v>
      </c>
      <c r="O47" s="37">
        <v>0.31203700000000001</v>
      </c>
      <c r="P47" s="37">
        <v>0.32367299999999999</v>
      </c>
      <c r="Q47" s="37">
        <v>0.32132699999999997</v>
      </c>
      <c r="S47" s="4">
        <f t="shared" si="8"/>
        <v>0.31572525253564937</v>
      </c>
      <c r="T47" s="4">
        <f t="shared" si="9"/>
        <v>0.29841189492235271</v>
      </c>
      <c r="U47" s="4">
        <f t="shared" si="10"/>
        <v>0.29410905615779748</v>
      </c>
      <c r="V47" s="4">
        <f t="shared" si="11"/>
        <v>0.29512163168008088</v>
      </c>
      <c r="W47" s="4">
        <f t="shared" si="12"/>
        <v>0.29993205592394867</v>
      </c>
      <c r="X47" s="4">
        <f t="shared" si="13"/>
        <v>0.29661384816492903</v>
      </c>
      <c r="Y47" s="4">
        <f t="shared" si="14"/>
        <v>0.2945884174356298</v>
      </c>
      <c r="Z47" s="4">
        <f t="shared" si="15"/>
        <v>0.29728531816457265</v>
      </c>
      <c r="AA47" s="4">
        <f t="shared" si="16"/>
        <v>0.30028902677719932</v>
      </c>
      <c r="AB47" s="4">
        <f t="shared" si="17"/>
        <v>0.3009342228749754</v>
      </c>
      <c r="AC47" s="4">
        <f t="shared" si="18"/>
        <v>0.30448294302288276</v>
      </c>
      <c r="AD47" s="4">
        <f t="shared" si="19"/>
        <v>0.30386176084398492</v>
      </c>
      <c r="AE47" s="4">
        <f t="shared" si="20"/>
        <v>0.31384376244510115</v>
      </c>
      <c r="AF47" s="4">
        <f t="shared" si="21"/>
        <v>0.32256820563616395</v>
      </c>
      <c r="AG47" s="4">
        <f t="shared" si="22"/>
        <v>0.32547815204161235</v>
      </c>
      <c r="AI47" s="4">
        <f t="shared" si="23"/>
        <v>-3.7432525356493884E-3</v>
      </c>
      <c r="AJ47" s="4">
        <f t="shared" si="24"/>
        <v>-2.9338949223526867E-3</v>
      </c>
      <c r="AK47" s="4">
        <f t="shared" si="25"/>
        <v>8.6594384220251008E-4</v>
      </c>
      <c r="AL47" s="4">
        <f t="shared" si="26"/>
        <v>-2.2266316800808594E-3</v>
      </c>
      <c r="AM47" s="4">
        <f t="shared" si="27"/>
        <v>-2.1590559239486606E-3</v>
      </c>
      <c r="AN47" s="4">
        <f t="shared" si="28"/>
        <v>-2.4684816492903661E-4</v>
      </c>
      <c r="AO47" s="4">
        <f t="shared" si="29"/>
        <v>4.9225825643702259E-3</v>
      </c>
      <c r="AP47" s="4">
        <f t="shared" si="30"/>
        <v>2.9736818354273442E-3</v>
      </c>
      <c r="AQ47" s="4">
        <f t="shared" si="31"/>
        <v>-2.2102677719931796E-4</v>
      </c>
      <c r="AR47" s="4">
        <f t="shared" si="32"/>
        <v>-2.0722287497537684E-4</v>
      </c>
      <c r="AS47" s="4">
        <f t="shared" si="33"/>
        <v>-5.6494302288273568E-4</v>
      </c>
      <c r="AT47" s="4">
        <f t="shared" si="34"/>
        <v>2.8123915601507843E-4</v>
      </c>
      <c r="AU47" s="4">
        <f t="shared" si="35"/>
        <v>-1.8067624451011399E-3</v>
      </c>
      <c r="AV47" s="4">
        <f t="shared" si="146"/>
        <v>1.1047943638360369E-3</v>
      </c>
      <c r="AW47" s="4">
        <f t="shared" si="146"/>
        <v>-4.1511520416123715E-3</v>
      </c>
      <c r="AY47" s="2">
        <f t="shared" si="96"/>
        <v>0.31351599569936339</v>
      </c>
      <c r="AZ47" s="2">
        <f t="shared" si="147"/>
        <v>0.29840620826271347</v>
      </c>
      <c r="BA47" s="2">
        <f t="shared" si="148"/>
        <v>0.29410618025493773</v>
      </c>
      <c r="BB47" s="2">
        <f t="shared" si="149"/>
        <v>0.29511842136183319</v>
      </c>
      <c r="BC47" s="2">
        <f t="shared" si="150"/>
        <v>0.29989512791088885</v>
      </c>
      <c r="BD47" s="2">
        <f t="shared" si="151"/>
        <v>0.29646497217744466</v>
      </c>
      <c r="BE47" s="2">
        <f t="shared" si="152"/>
        <v>0.29434395956227016</v>
      </c>
      <c r="BF47" s="2">
        <f t="shared" si="153"/>
        <v>0.29695092035663762</v>
      </c>
      <c r="BG47" s="2">
        <f t="shared" si="154"/>
        <v>0.30002800017045528</v>
      </c>
      <c r="BH47" s="2">
        <f t="shared" si="155"/>
        <v>0.30081110651046816</v>
      </c>
      <c r="BI47" s="2">
        <f t="shared" si="156"/>
        <v>0.30443474866166792</v>
      </c>
      <c r="BJ47" s="2">
        <f t="shared" si="157"/>
        <v>0.30379668500751444</v>
      </c>
      <c r="BK47" s="2">
        <f t="shared" si="158"/>
        <v>0.31377845408839611</v>
      </c>
      <c r="BL47" s="2">
        <f t="shared" si="159"/>
        <v>0.32255329620158618</v>
      </c>
      <c r="BM47" s="2">
        <f t="shared" si="160"/>
        <v>0.3254781423760072</v>
      </c>
      <c r="BO47" s="2">
        <f t="shared" si="38"/>
        <v>0.31198199999999998</v>
      </c>
      <c r="BP47" s="2">
        <f t="shared" si="39"/>
        <v>0.29547800000000002</v>
      </c>
      <c r="BQ47" s="2">
        <f t="shared" si="40"/>
        <v>0.29497499999999999</v>
      </c>
      <c r="BR47" s="2">
        <f t="shared" si="41"/>
        <v>0.29289500000000002</v>
      </c>
      <c r="BS47" s="2">
        <f t="shared" si="42"/>
        <v>0.29777300000000001</v>
      </c>
      <c r="BT47" s="2">
        <f t="shared" si="43"/>
        <v>0.29636699999999999</v>
      </c>
      <c r="BU47" s="2">
        <f t="shared" si="44"/>
        <v>0.29951100000000003</v>
      </c>
      <c r="BV47" s="2">
        <f t="shared" si="45"/>
        <v>0.300259</v>
      </c>
      <c r="BW47" s="2">
        <f t="shared" si="46"/>
        <v>0.300068</v>
      </c>
      <c r="BX47" s="2">
        <f t="shared" si="47"/>
        <v>0.30072700000000002</v>
      </c>
      <c r="BY47" s="2">
        <f t="shared" si="48"/>
        <v>0.30391800000000002</v>
      </c>
      <c r="BZ47" s="2">
        <f t="shared" si="49"/>
        <v>0.304143</v>
      </c>
      <c r="CA47" s="2">
        <f t="shared" si="50"/>
        <v>0.31203700000000001</v>
      </c>
      <c r="CB47" s="2">
        <f t="shared" si="51"/>
        <v>0.32367299999999999</v>
      </c>
      <c r="CC47" s="2">
        <f t="shared" si="52"/>
        <v>0.32132699999999997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0.31310567788724686</v>
      </c>
      <c r="DL47" s="2">
        <f t="shared" si="161"/>
        <v>0.29680721605937932</v>
      </c>
      <c r="DM47" s="2">
        <f t="shared" si="161"/>
        <v>0.29466000544090065</v>
      </c>
      <c r="DN47" s="2">
        <f t="shared" si="161"/>
        <v>0.29636386248313085</v>
      </c>
      <c r="DO47" s="2">
        <f t="shared" si="161"/>
        <v>0.30252172857142856</v>
      </c>
      <c r="DP47" s="2">
        <f t="shared" si="161"/>
        <v>0.30031091660557185</v>
      </c>
      <c r="DQ47" s="2">
        <f t="shared" si="161"/>
        <v>0.29728862565813863</v>
      </c>
      <c r="DR47" s="2">
        <f t="shared" si="161"/>
        <v>0.29994696692621436</v>
      </c>
      <c r="DS47" s="2">
        <f t="shared" si="161"/>
        <v>0.30209091071560995</v>
      </c>
      <c r="DT47" s="2">
        <f t="shared" si="161"/>
        <v>0.30218458669354842</v>
      </c>
      <c r="DU47" s="2">
        <f t="shared" si="161"/>
        <v>0.30536484269162212</v>
      </c>
      <c r="DV47" s="2">
        <f t="shared" si="161"/>
        <v>0.30490875713012472</v>
      </c>
      <c r="DW47" s="2">
        <f t="shared" si="161"/>
        <v>0.31722990686274516</v>
      </c>
      <c r="DX47" s="2">
        <f t="shared" si="161"/>
        <v>0.32445117899159664</v>
      </c>
      <c r="DY47" s="2">
        <f t="shared" si="161"/>
        <v>0.32571600213903751</v>
      </c>
      <c r="EA47" s="2">
        <f t="shared" si="71"/>
        <v>0.31437137063500048</v>
      </c>
      <c r="EB47" s="2">
        <f t="shared" si="72"/>
        <v>0.30817899317849029</v>
      </c>
      <c r="EC47" s="2">
        <f t="shared" si="73"/>
        <v>0.29040146506285613</v>
      </c>
      <c r="ED47" s="2">
        <f t="shared" si="74"/>
        <v>0.28764929040713305</v>
      </c>
      <c r="EE47" s="2">
        <f t="shared" si="75"/>
        <v>0.28982347649310686</v>
      </c>
      <c r="EF47" s="2">
        <f t="shared" si="76"/>
        <v>0.28518987010804325</v>
      </c>
      <c r="EG47" s="2">
        <f t="shared" si="77"/>
        <v>0.286602563789152</v>
      </c>
      <c r="EH47" s="2">
        <f t="shared" si="78"/>
        <v>0.28964139629248498</v>
      </c>
      <c r="EI47" s="2">
        <f t="shared" si="79"/>
        <v>0.29480158466674339</v>
      </c>
      <c r="EJ47" s="2">
        <f t="shared" si="80"/>
        <v>0.29682887025210081</v>
      </c>
      <c r="EK47" s="2">
        <f t="shared" si="81"/>
        <v>0.30134829624695708</v>
      </c>
      <c r="EL47" s="2">
        <f t="shared" si="82"/>
        <v>0.30015969330543746</v>
      </c>
      <c r="EM47" s="2">
        <f t="shared" si="83"/>
        <v>0.30205603255160918</v>
      </c>
      <c r="EN47" s="2">
        <f t="shared" si="84"/>
        <v>0.31482963511218098</v>
      </c>
      <c r="EO47" s="2">
        <f t="shared" si="85"/>
        <v>0.32377721394299058</v>
      </c>
      <c r="EQ47" s="2">
        <f t="shared" si="86"/>
        <v>0.31249167777842657</v>
      </c>
      <c r="ER47" s="2">
        <f t="shared" si="162"/>
        <v>0.30788463212278538</v>
      </c>
      <c r="ES47" s="2">
        <f t="shared" si="162"/>
        <v>0.29598823998735424</v>
      </c>
      <c r="ET47" s="2">
        <f t="shared" si="162"/>
        <v>0.28543962303253884</v>
      </c>
      <c r="EU47" s="2">
        <f t="shared" si="162"/>
        <v>0.28802402414962835</v>
      </c>
      <c r="EV47" s="2">
        <f t="shared" si="162"/>
        <v>0.28632597994643988</v>
      </c>
      <c r="EW47" s="2">
        <f t="shared" si="162"/>
        <v>0.2860699781866724</v>
      </c>
      <c r="EX47" s="2">
        <f t="shared" si="162"/>
        <v>0.29160133973748603</v>
      </c>
      <c r="EY47" s="2">
        <f t="shared" si="162"/>
        <v>0.28864764776173357</v>
      </c>
      <c r="EZ47" s="2">
        <f t="shared" si="162"/>
        <v>0.29390597384987077</v>
      </c>
      <c r="FA47" s="2">
        <f t="shared" si="162"/>
        <v>0.29664924015848876</v>
      </c>
      <c r="FB47" s="2">
        <f t="shared" si="162"/>
        <v>0.30023951274004324</v>
      </c>
      <c r="FC47" s="2">
        <f t="shared" si="162"/>
        <v>0.30691067030081404</v>
      </c>
      <c r="FD47" s="2">
        <f t="shared" si="162"/>
        <v>0.31579334547541377</v>
      </c>
      <c r="FE47" s="2">
        <f t="shared" si="162"/>
        <v>0.32480334123494464</v>
      </c>
      <c r="FG47" s="2">
        <f t="shared" si="88"/>
        <v>0.32421893939345109</v>
      </c>
      <c r="FH47" s="2">
        <f t="shared" si="163"/>
        <v>0.14061083491875503</v>
      </c>
      <c r="FI47" s="2">
        <f t="shared" si="163"/>
        <v>0.13005993937304455</v>
      </c>
      <c r="FJ47" s="2">
        <f t="shared" si="163"/>
        <v>0.14291195197434298</v>
      </c>
      <c r="FK47" s="2">
        <f t="shared" si="163"/>
        <v>0.20684513660659895</v>
      </c>
      <c r="FL47" s="2">
        <f t="shared" si="163"/>
        <v>0.25434532196731108</v>
      </c>
      <c r="FM47" s="2">
        <f t="shared" si="163"/>
        <v>0.27556015013728258</v>
      </c>
      <c r="FN47" s="2">
        <f t="shared" si="163"/>
        <v>0.29072688509037137</v>
      </c>
      <c r="FO47" s="2">
        <f t="shared" si="163"/>
        <v>0.28297808614706338</v>
      </c>
      <c r="FP47" s="2">
        <f t="shared" si="163"/>
        <v>0.25643717638137764</v>
      </c>
      <c r="FQ47" s="2">
        <f t="shared" si="163"/>
        <v>0.2315400718494256</v>
      </c>
      <c r="FR47" s="2">
        <f t="shared" si="163"/>
        <v>0.23416689853171274</v>
      </c>
      <c r="FS47" s="2">
        <f t="shared" si="163"/>
        <v>0.22746470224221924</v>
      </c>
      <c r="FT47" s="2">
        <f t="shared" si="163"/>
        <v>0.19725438747207391</v>
      </c>
      <c r="FU47" s="2">
        <f t="shared" si="163"/>
        <v>0.12268739140759558</v>
      </c>
      <c r="FW47" s="2">
        <f t="shared" si="112"/>
        <v>2.3274099275428621E-5</v>
      </c>
      <c r="FX47" s="2">
        <f t="shared" si="164"/>
        <v>9.7563654175353042E-6</v>
      </c>
      <c r="FY47" s="2">
        <f t="shared" si="165"/>
        <v>7.2165826963136321E-6</v>
      </c>
      <c r="FZ47" s="2">
        <f t="shared" si="166"/>
        <v>1.1139819487970546E-5</v>
      </c>
      <c r="GA47" s="2">
        <f t="shared" si="167"/>
        <v>1.6101973664133088E-5</v>
      </c>
      <c r="GB47" s="2">
        <f t="shared" si="168"/>
        <v>2.0254880877128191E-5</v>
      </c>
      <c r="GC47" s="2">
        <f t="shared" si="169"/>
        <v>2.494035548401136E-5</v>
      </c>
      <c r="GD47" s="2">
        <f t="shared" si="170"/>
        <v>3.0551823516291041E-5</v>
      </c>
      <c r="GE47" s="2">
        <f t="shared" si="171"/>
        <v>3.1038755745667331E-5</v>
      </c>
      <c r="GF47" s="2">
        <f t="shared" si="172"/>
        <v>2.5789944558785093E-5</v>
      </c>
      <c r="GG47" s="2">
        <f t="shared" si="173"/>
        <v>2.1829398928893148E-5</v>
      </c>
      <c r="GH47" s="2">
        <f t="shared" si="174"/>
        <v>1.7842094428580193E-5</v>
      </c>
      <c r="GI47" s="2">
        <f t="shared" si="175"/>
        <v>1.401292905113696E-5</v>
      </c>
      <c r="GJ47" s="2">
        <f t="shared" si="176"/>
        <v>9.2916499069668132E-6</v>
      </c>
      <c r="GK47" s="2">
        <f t="shared" si="177"/>
        <v>4.9732957524826268E-6</v>
      </c>
      <c r="GM47" s="82">
        <f t="shared" si="113"/>
        <v>1.0505452570980648E-3</v>
      </c>
      <c r="GN47" s="82">
        <f t="shared" si="178"/>
        <v>1.7714638981226582E-6</v>
      </c>
      <c r="GO47" s="82">
        <f t="shared" si="179"/>
        <v>8.5591632676383808E-7</v>
      </c>
      <c r="GP47" s="82">
        <f t="shared" si="180"/>
        <v>9.6310791092970256E-7</v>
      </c>
      <c r="GQ47" s="82">
        <f t="shared" si="181"/>
        <v>1.2460056106596598E-5</v>
      </c>
      <c r="GR47" s="82">
        <f t="shared" si="182"/>
        <v>5.390218082865185E-5</v>
      </c>
      <c r="GS47" s="82">
        <f t="shared" si="183"/>
        <v>9.2881776279866581E-5</v>
      </c>
      <c r="GT47" s="82">
        <f t="shared" si="184"/>
        <v>1.3170216390412566E-4</v>
      </c>
      <c r="GU47" s="82">
        <f t="shared" si="185"/>
        <v>1.0355502668419869E-4</v>
      </c>
      <c r="GV47" s="82">
        <f t="shared" si="186"/>
        <v>4.710683646535862E-5</v>
      </c>
      <c r="GW47" s="82">
        <f t="shared" si="187"/>
        <v>1.7713037626703356E-5</v>
      </c>
      <c r="GX47" s="82">
        <f t="shared" si="188"/>
        <v>2.4068205720757521E-5</v>
      </c>
      <c r="GY47" s="82">
        <f t="shared" si="189"/>
        <v>2.417155930532551E-5</v>
      </c>
      <c r="GZ47" s="82">
        <f t="shared" si="190"/>
        <v>5.606504478710714E-6</v>
      </c>
      <c r="HA47" s="82">
        <f t="shared" si="191"/>
        <v>3.4794313657660661E-9</v>
      </c>
      <c r="HC47" s="82">
        <f t="shared" si="145"/>
        <v>3.9453161878953644E-17</v>
      </c>
      <c r="HD47" s="82">
        <f t="shared" si="192"/>
        <v>7.7930277556380576E-19</v>
      </c>
      <c r="HE47" s="82">
        <f t="shared" si="193"/>
        <v>1.4567341071657624E-17</v>
      </c>
      <c r="HF47" s="82">
        <f t="shared" si="194"/>
        <v>2.0245533622420415E-20</v>
      </c>
      <c r="HG47" s="82">
        <f t="shared" si="195"/>
        <v>3.3803112518301477E-17</v>
      </c>
      <c r="HH47" s="82">
        <f t="shared" si="196"/>
        <v>2.3345263960588686E-15</v>
      </c>
      <c r="HI47" s="82">
        <f t="shared" si="197"/>
        <v>6.309981525031187E-16</v>
      </c>
      <c r="HJ47" s="82">
        <f t="shared" si="198"/>
        <v>1.2976221678657609E-14</v>
      </c>
      <c r="HK47" s="82">
        <f t="shared" si="199"/>
        <v>2.580989847065294E-15</v>
      </c>
      <c r="HL47" s="82">
        <f t="shared" si="200"/>
        <v>3.790594501490845E-16</v>
      </c>
      <c r="HM47" s="82">
        <f t="shared" si="201"/>
        <v>1.3587857846698211E-17</v>
      </c>
      <c r="HN47" s="82">
        <f t="shared" si="202"/>
        <v>4.447669105402333E-17</v>
      </c>
      <c r="HO47" s="82">
        <f t="shared" si="203"/>
        <v>7.9506955564960329E-17</v>
      </c>
      <c r="HP47" s="82">
        <f t="shared" si="204"/>
        <v>1.2175876863533659E-18</v>
      </c>
      <c r="HQ47" s="82">
        <f t="shared" si="205"/>
        <v>3.0302691769759131E-29</v>
      </c>
      <c r="HS47" s="82">
        <f t="shared" si="114"/>
        <v>8.6133755709298057E-106</v>
      </c>
      <c r="HT47" s="82">
        <f t="shared" si="206"/>
        <v>5.9713909073269498E-107</v>
      </c>
      <c r="HU47" s="82">
        <f t="shared" si="207"/>
        <v>5.0494484473059367E-102</v>
      </c>
      <c r="HV47" s="82">
        <f t="shared" si="208"/>
        <v>4.3633873580044209E-121</v>
      </c>
      <c r="HW47" s="82">
        <f t="shared" si="209"/>
        <v>3.4951734038220988E-111</v>
      </c>
      <c r="HX47" s="82">
        <f t="shared" si="210"/>
        <v>2.2397014046080589E-103</v>
      </c>
      <c r="HY47" s="82">
        <f t="shared" si="211"/>
        <v>5.0366848216514791E-110</v>
      </c>
      <c r="HZ47" s="82">
        <f t="shared" si="212"/>
        <v>4.7311499393480814E-102</v>
      </c>
      <c r="IA47" s="82">
        <f t="shared" si="213"/>
        <v>1.9403573907194687E-106</v>
      </c>
      <c r="IB47" s="82">
        <f t="shared" si="214"/>
        <v>5.1057598115544537E-110</v>
      </c>
      <c r="IC47" s="82">
        <f t="shared" si="215"/>
        <v>1.090371348836652E-119</v>
      </c>
      <c r="ID47" s="82">
        <f t="shared" si="216"/>
        <v>1.8012460028822073E-116</v>
      </c>
      <c r="IE47" s="82">
        <f t="shared" si="217"/>
        <v>1.214265582502026E-112</v>
      </c>
      <c r="IF47" s="82">
        <f t="shared" si="218"/>
        <v>3.1553493961791998E-77</v>
      </c>
      <c r="IG47" s="82">
        <f t="shared" si="219"/>
        <v>1.4234187200363608E-52</v>
      </c>
      <c r="II47" s="82">
        <f t="shared" si="115"/>
        <v>0</v>
      </c>
      <c r="IJ47" s="82">
        <f t="shared" si="116"/>
        <v>0</v>
      </c>
      <c r="IK47" s="82">
        <f t="shared" si="117"/>
        <v>1.2616267274758409E-297</v>
      </c>
      <c r="IL47" s="82">
        <f t="shared" si="118"/>
        <v>0</v>
      </c>
      <c r="IM47" s="82">
        <f t="shared" si="119"/>
        <v>0</v>
      </c>
      <c r="IN47" s="82">
        <f t="shared" si="120"/>
        <v>0</v>
      </c>
      <c r="IO47" s="82">
        <f t="shared" si="121"/>
        <v>0</v>
      </c>
      <c r="IP47" s="82">
        <f t="shared" si="122"/>
        <v>0</v>
      </c>
      <c r="IQ47" s="82">
        <f t="shared" si="123"/>
        <v>0</v>
      </c>
      <c r="IR47" s="82">
        <f t="shared" si="124"/>
        <v>0</v>
      </c>
      <c r="IS47" s="82">
        <f t="shared" si="125"/>
        <v>0</v>
      </c>
      <c r="IT47" s="82">
        <f t="shared" si="126"/>
        <v>0</v>
      </c>
      <c r="IU47" s="82">
        <f t="shared" si="127"/>
        <v>0</v>
      </c>
      <c r="IV47" s="82">
        <f t="shared" si="128"/>
        <v>3.1571762083433676E-228</v>
      </c>
      <c r="IW47" s="82">
        <f t="shared" si="129"/>
        <v>2.3716372549177209E-116</v>
      </c>
      <c r="IY47" s="82">
        <f t="shared" si="130"/>
        <v>1.0505452570981043E-3</v>
      </c>
      <c r="IZ47" s="82">
        <f t="shared" si="131"/>
        <v>1.7714638981234375E-6</v>
      </c>
      <c r="JA47" s="82">
        <f t="shared" si="132"/>
        <v>8.5591632677840546E-7</v>
      </c>
      <c r="JB47" s="82">
        <f t="shared" si="133"/>
        <v>9.6310791092972289E-7</v>
      </c>
      <c r="JC47" s="82">
        <f t="shared" si="134"/>
        <v>1.2460056106630402E-5</v>
      </c>
      <c r="JD47" s="82">
        <f t="shared" si="135"/>
        <v>5.3902180830986375E-5</v>
      </c>
      <c r="JE47" s="82">
        <f t="shared" si="136"/>
        <v>9.2881776280497573E-5</v>
      </c>
      <c r="JF47" s="82">
        <f t="shared" si="137"/>
        <v>1.3170216391710188E-4</v>
      </c>
      <c r="JG47" s="82">
        <f t="shared" si="138"/>
        <v>1.0355502668677968E-4</v>
      </c>
      <c r="JH47" s="82">
        <f t="shared" si="139"/>
        <v>4.7106836465737677E-5</v>
      </c>
      <c r="JI47" s="82">
        <f t="shared" si="140"/>
        <v>1.7713037626716943E-5</v>
      </c>
      <c r="JJ47" s="82">
        <f t="shared" si="141"/>
        <v>2.4068205720801997E-5</v>
      </c>
      <c r="JK47" s="82">
        <f t="shared" si="142"/>
        <v>2.4171559305405016E-5</v>
      </c>
      <c r="JL47" s="82">
        <f t="shared" si="143"/>
        <v>5.6065044787119312E-6</v>
      </c>
      <c r="JM47" s="82">
        <f t="shared" si="144"/>
        <v>3.4794313657660661E-9</v>
      </c>
    </row>
    <row r="48" spans="2:273" x14ac:dyDescent="0.25">
      <c r="B48" s="2">
        <v>21</v>
      </c>
      <c r="C48" s="37">
        <v>0.31018699999999999</v>
      </c>
      <c r="D48" s="37">
        <v>0.29434399999999999</v>
      </c>
      <c r="E48" s="37">
        <v>0.29127399999999998</v>
      </c>
      <c r="F48" s="37">
        <v>0.29304000000000002</v>
      </c>
      <c r="G48" s="37">
        <v>0.302423</v>
      </c>
      <c r="H48" s="37">
        <v>0.29785400000000001</v>
      </c>
      <c r="I48" s="37">
        <v>0.296018</v>
      </c>
      <c r="J48" s="37">
        <v>0.30039199999999999</v>
      </c>
      <c r="K48" s="37">
        <v>0.29996899999999999</v>
      </c>
      <c r="L48" s="37">
        <v>0.30392200000000003</v>
      </c>
      <c r="M48" s="37">
        <v>0.30279800000000001</v>
      </c>
      <c r="N48" s="37">
        <v>0.30390699999999998</v>
      </c>
      <c r="O48" s="37">
        <v>0.31567600000000001</v>
      </c>
      <c r="P48" s="37">
        <v>0.321631</v>
      </c>
      <c r="Q48" s="37">
        <v>0.32423999999999997</v>
      </c>
      <c r="S48" s="4">
        <f t="shared" si="8"/>
        <v>0.31698590506538832</v>
      </c>
      <c r="T48" s="4">
        <f t="shared" si="9"/>
        <v>0.29915478902253573</v>
      </c>
      <c r="U48" s="4">
        <f t="shared" si="10"/>
        <v>0.29455076006986713</v>
      </c>
      <c r="V48" s="4">
        <f t="shared" si="11"/>
        <v>0.29541515501558802</v>
      </c>
      <c r="W48" s="4">
        <f t="shared" si="12"/>
        <v>0.30032317636750572</v>
      </c>
      <c r="X48" s="4">
        <f t="shared" si="13"/>
        <v>0.29689425590560586</v>
      </c>
      <c r="Y48" s="4">
        <f t="shared" si="14"/>
        <v>0.29501918996255899</v>
      </c>
      <c r="Z48" s="4">
        <f t="shared" si="15"/>
        <v>0.29765256115363858</v>
      </c>
      <c r="AA48" s="4">
        <f t="shared" si="16"/>
        <v>0.30062698525083581</v>
      </c>
      <c r="AB48" s="4">
        <f t="shared" si="17"/>
        <v>0.30131937170797629</v>
      </c>
      <c r="AC48" s="4">
        <f t="shared" si="18"/>
        <v>0.30483100382207695</v>
      </c>
      <c r="AD48" s="4">
        <f t="shared" si="19"/>
        <v>0.30434448579631201</v>
      </c>
      <c r="AE48" s="4">
        <f t="shared" si="20"/>
        <v>0.31415786172799021</v>
      </c>
      <c r="AF48" s="4">
        <f t="shared" si="21"/>
        <v>0.32274852494307599</v>
      </c>
      <c r="AG48" s="4">
        <f t="shared" si="22"/>
        <v>0.32604581760285217</v>
      </c>
      <c r="AI48" s="4">
        <f t="shared" si="23"/>
        <v>-6.7989050653883276E-3</v>
      </c>
      <c r="AJ48" s="4">
        <f t="shared" si="24"/>
        <v>-4.810789022535733E-3</v>
      </c>
      <c r="AK48" s="4">
        <f t="shared" si="25"/>
        <v>-3.2767600698671573E-3</v>
      </c>
      <c r="AL48" s="4">
        <f t="shared" si="26"/>
        <v>-2.375155015587993E-3</v>
      </c>
      <c r="AM48" s="4">
        <f t="shared" si="27"/>
        <v>2.0998236324942798E-3</v>
      </c>
      <c r="AN48" s="4">
        <f t="shared" si="28"/>
        <v>9.5974409439414377E-4</v>
      </c>
      <c r="AO48" s="4">
        <f t="shared" si="29"/>
        <v>9.9881003744101138E-4</v>
      </c>
      <c r="AP48" s="4">
        <f t="shared" si="30"/>
        <v>2.7394388463614083E-3</v>
      </c>
      <c r="AQ48" s="4">
        <f t="shared" si="31"/>
        <v>-6.5798525083582415E-4</v>
      </c>
      <c r="AR48" s="4">
        <f t="shared" si="32"/>
        <v>2.6026282920237342E-3</v>
      </c>
      <c r="AS48" s="4">
        <f t="shared" si="33"/>
        <v>-2.0330038220769397E-3</v>
      </c>
      <c r="AT48" s="4">
        <f t="shared" si="34"/>
        <v>-4.3748579631203155E-4</v>
      </c>
      <c r="AU48" s="4">
        <f t="shared" si="35"/>
        <v>1.5181382720098058E-3</v>
      </c>
      <c r="AV48" s="4">
        <f t="shared" si="146"/>
        <v>-1.117524943075987E-3</v>
      </c>
      <c r="AW48" s="4">
        <f t="shared" si="146"/>
        <v>-1.8058176028521999E-3</v>
      </c>
      <c r="AY48" s="2">
        <f t="shared" si="96"/>
        <v>0.31396053511851618</v>
      </c>
      <c r="AZ48" s="2">
        <f t="shared" si="147"/>
        <v>0.29914496182754874</v>
      </c>
      <c r="BA48" s="2">
        <f t="shared" si="148"/>
        <v>0.29454567003141957</v>
      </c>
      <c r="BB48" s="2">
        <f t="shared" si="149"/>
        <v>0.2954093247691883</v>
      </c>
      <c r="BC48" s="2">
        <f t="shared" si="150"/>
        <v>0.30025907316666334</v>
      </c>
      <c r="BD48" s="2">
        <f t="shared" si="151"/>
        <v>0.29664305112949579</v>
      </c>
      <c r="BE48" s="2">
        <f t="shared" si="152"/>
        <v>0.29460983302323362</v>
      </c>
      <c r="BF48" s="2">
        <f t="shared" si="153"/>
        <v>0.2970939470888353</v>
      </c>
      <c r="BG48" s="2">
        <f t="shared" si="154"/>
        <v>0.30018698476420491</v>
      </c>
      <c r="BH48" s="2">
        <f t="shared" si="155"/>
        <v>0.30110738593525954</v>
      </c>
      <c r="BI48" s="2">
        <f t="shared" si="156"/>
        <v>0.30474484010214237</v>
      </c>
      <c r="BJ48" s="2">
        <f t="shared" si="157"/>
        <v>0.30423092667665197</v>
      </c>
      <c r="BK48" s="2">
        <f t="shared" si="158"/>
        <v>0.31404585661380041</v>
      </c>
      <c r="BL48" s="2">
        <f t="shared" si="159"/>
        <v>0.32272138248181598</v>
      </c>
      <c r="BM48" s="2">
        <f t="shared" si="160"/>
        <v>0.32604579311488319</v>
      </c>
      <c r="BO48" s="2">
        <f t="shared" si="38"/>
        <v>0.31018699999999999</v>
      </c>
      <c r="BP48" s="2">
        <f t="shared" si="39"/>
        <v>0.29434399999999999</v>
      </c>
      <c r="BQ48" s="2">
        <f t="shared" si="40"/>
        <v>0.29127399999999998</v>
      </c>
      <c r="BR48" s="2">
        <f t="shared" si="41"/>
        <v>0.29304000000000002</v>
      </c>
      <c r="BS48" s="2">
        <f t="shared" si="42"/>
        <v>0.302423</v>
      </c>
      <c r="BT48" s="2">
        <f t="shared" si="43"/>
        <v>0.29785400000000001</v>
      </c>
      <c r="BU48" s="2">
        <f t="shared" si="44"/>
        <v>0.296018</v>
      </c>
      <c r="BV48" s="2">
        <f t="shared" si="45"/>
        <v>0.30039199999999999</v>
      </c>
      <c r="BW48" s="2">
        <f t="shared" si="46"/>
        <v>0.29996899999999999</v>
      </c>
      <c r="BX48" s="2">
        <f t="shared" si="47"/>
        <v>0.30392200000000003</v>
      </c>
      <c r="BY48" s="2">
        <f t="shared" si="48"/>
        <v>0.30279800000000001</v>
      </c>
      <c r="BZ48" s="2">
        <f t="shared" si="49"/>
        <v>0.30390699999999998</v>
      </c>
      <c r="CA48" s="2">
        <f t="shared" si="50"/>
        <v>0.31567600000000001</v>
      </c>
      <c r="CB48" s="2">
        <f t="shared" si="51"/>
        <v>0.321631</v>
      </c>
      <c r="CC48" s="2">
        <f t="shared" si="52"/>
        <v>0.32423999999999997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0.31396641954022986</v>
      </c>
      <c r="DL48" s="2">
        <f t="shared" si="161"/>
        <v>0.29759499622132263</v>
      </c>
      <c r="DM48" s="2">
        <f t="shared" si="161"/>
        <v>0.29526646632270176</v>
      </c>
      <c r="DN48" s="2">
        <f t="shared" si="161"/>
        <v>0.29687085317138995</v>
      </c>
      <c r="DO48" s="2">
        <f t="shared" si="161"/>
        <v>0.30331026666666666</v>
      </c>
      <c r="DP48" s="2">
        <f t="shared" si="161"/>
        <v>0.30100751612903226</v>
      </c>
      <c r="DQ48" s="2">
        <f t="shared" si="161"/>
        <v>0.29804980608083048</v>
      </c>
      <c r="DR48" s="2">
        <f t="shared" si="161"/>
        <v>0.30054773667037454</v>
      </c>
      <c r="DS48" s="2">
        <f t="shared" si="161"/>
        <v>0.30264691872450872</v>
      </c>
      <c r="DT48" s="2">
        <f t="shared" si="161"/>
        <v>0.30283998145161289</v>
      </c>
      <c r="DU48" s="2">
        <f t="shared" si="161"/>
        <v>0.30598065184937612</v>
      </c>
      <c r="DV48" s="2">
        <f t="shared" si="161"/>
        <v>0.30568002217023166</v>
      </c>
      <c r="DW48" s="2">
        <f t="shared" si="161"/>
        <v>0.31797027751782536</v>
      </c>
      <c r="DX48" s="2">
        <f t="shared" si="161"/>
        <v>0.32491672436974789</v>
      </c>
      <c r="DY48" s="2">
        <f t="shared" si="161"/>
        <v>0.3264329174942705</v>
      </c>
      <c r="EA48" s="2">
        <f t="shared" si="71"/>
        <v>0.31394948664922345</v>
      </c>
      <c r="EB48" s="2">
        <f t="shared" si="72"/>
        <v>0.30778457258268116</v>
      </c>
      <c r="EC48" s="2">
        <f t="shared" si="73"/>
        <v>0.2901483409423895</v>
      </c>
      <c r="ED48" s="2">
        <f t="shared" si="74"/>
        <v>0.2874154972780632</v>
      </c>
      <c r="EE48" s="2">
        <f t="shared" si="75"/>
        <v>0.28958877176170345</v>
      </c>
      <c r="EF48" s="2">
        <f t="shared" si="76"/>
        <v>0.28497365421368553</v>
      </c>
      <c r="EG48" s="2">
        <f t="shared" si="77"/>
        <v>0.28636202790206988</v>
      </c>
      <c r="EH48" s="2">
        <f t="shared" si="78"/>
        <v>0.28940908670752979</v>
      </c>
      <c r="EI48" s="2">
        <f t="shared" si="79"/>
        <v>0.29450302728214572</v>
      </c>
      <c r="EJ48" s="2">
        <f t="shared" si="80"/>
        <v>0.29652590693877545</v>
      </c>
      <c r="EK48" s="2">
        <f t="shared" si="81"/>
        <v>0.3010046343754193</v>
      </c>
      <c r="EL48" s="2">
        <f t="shared" si="82"/>
        <v>0.29990871284175952</v>
      </c>
      <c r="EM48" s="2">
        <f t="shared" si="83"/>
        <v>0.30188985690805242</v>
      </c>
      <c r="EN48" s="2">
        <f t="shared" si="84"/>
        <v>0.31457329157459812</v>
      </c>
      <c r="EO48" s="2">
        <f t="shared" si="85"/>
        <v>0.32352107965055715</v>
      </c>
      <c r="EQ48" s="2">
        <f t="shared" si="86"/>
        <v>0.31209290652691202</v>
      </c>
      <c r="ER48" s="2">
        <f t="shared" si="162"/>
        <v>0.3074937176967778</v>
      </c>
      <c r="ES48" s="2">
        <f t="shared" si="162"/>
        <v>0.29567043621993322</v>
      </c>
      <c r="ET48" s="2">
        <f t="shared" si="162"/>
        <v>0.28523168652102338</v>
      </c>
      <c r="EU48" s="2">
        <f t="shared" si="162"/>
        <v>0.28781232244754013</v>
      </c>
      <c r="EV48" s="2">
        <f t="shared" si="162"/>
        <v>0.28609479418821998</v>
      </c>
      <c r="EW48" s="2">
        <f t="shared" si="162"/>
        <v>0.2858368470037444</v>
      </c>
      <c r="EX48" s="2">
        <f t="shared" si="162"/>
        <v>0.291342363326693</v>
      </c>
      <c r="EY48" s="2">
        <f t="shared" si="162"/>
        <v>0.28843366720221714</v>
      </c>
      <c r="EZ48" s="2">
        <f t="shared" si="162"/>
        <v>0.29364247980651181</v>
      </c>
      <c r="FA48" s="2">
        <f t="shared" si="162"/>
        <v>0.2963678687459263</v>
      </c>
      <c r="FB48" s="2">
        <f t="shared" si="162"/>
        <v>0.29998704915408442</v>
      </c>
      <c r="FC48" s="2">
        <f t="shared" si="162"/>
        <v>0.30668320164042812</v>
      </c>
      <c r="FD48" s="2">
        <f t="shared" si="162"/>
        <v>0.31552426443870024</v>
      </c>
      <c r="FE48" s="2">
        <f t="shared" si="162"/>
        <v>0.32453241911923841</v>
      </c>
      <c r="FG48" s="2">
        <f t="shared" si="88"/>
        <v>0.34471625327792593</v>
      </c>
      <c r="FH48" s="2">
        <f t="shared" si="163"/>
        <v>0.15211316572124722</v>
      </c>
      <c r="FI48" s="2">
        <f t="shared" si="163"/>
        <v>0.14084062680475906</v>
      </c>
      <c r="FJ48" s="2">
        <f t="shared" si="163"/>
        <v>0.1545686639837868</v>
      </c>
      <c r="FK48" s="2">
        <f t="shared" si="163"/>
        <v>0.22236368246678456</v>
      </c>
      <c r="FL48" s="2">
        <f t="shared" si="163"/>
        <v>0.2722045332539364</v>
      </c>
      <c r="FM48" s="2">
        <f t="shared" si="163"/>
        <v>0.29432101149847301</v>
      </c>
      <c r="FN48" s="2">
        <f t="shared" si="163"/>
        <v>0.31007836286195611</v>
      </c>
      <c r="FO48" s="2">
        <f t="shared" si="163"/>
        <v>0.30203342196584276</v>
      </c>
      <c r="FP48" s="2">
        <f t="shared" si="163"/>
        <v>0.27438921969620378</v>
      </c>
      <c r="FQ48" s="2">
        <f t="shared" si="163"/>
        <v>0.24833127512448186</v>
      </c>
      <c r="FR48" s="2">
        <f t="shared" si="163"/>
        <v>0.25108635556198039</v>
      </c>
      <c r="FS48" s="2">
        <f t="shared" si="163"/>
        <v>0.2440542227275172</v>
      </c>
      <c r="FT48" s="2">
        <f t="shared" si="163"/>
        <v>0.21224593614136233</v>
      </c>
      <c r="FU48" s="2">
        <f t="shared" si="163"/>
        <v>0.13295036163026522</v>
      </c>
      <c r="FW48" s="2">
        <f t="shared" si="112"/>
        <v>2.5519485087827326E-5</v>
      </c>
      <c r="FX48" s="2">
        <f t="shared" si="164"/>
        <v>1.0697631884502971E-5</v>
      </c>
      <c r="FY48" s="2">
        <f t="shared" si="165"/>
        <v>7.912820067927451E-6</v>
      </c>
      <c r="FZ48" s="2">
        <f t="shared" si="166"/>
        <v>1.2214556049940317E-5</v>
      </c>
      <c r="GA48" s="2">
        <f t="shared" si="167"/>
        <v>1.765543561006211E-5</v>
      </c>
      <c r="GB48" s="2">
        <f t="shared" si="168"/>
        <v>2.2208991847450171E-5</v>
      </c>
      <c r="GC48" s="2">
        <f t="shared" si="169"/>
        <v>2.7346490191139956E-5</v>
      </c>
      <c r="GD48" s="2">
        <f t="shared" si="170"/>
        <v>3.349930959597122E-5</v>
      </c>
      <c r="GE48" s="2">
        <f t="shared" si="171"/>
        <v>3.4033216995920226E-5</v>
      </c>
      <c r="GF48" s="2">
        <f t="shared" si="172"/>
        <v>2.8278041527950288E-5</v>
      </c>
      <c r="GG48" s="2">
        <f t="shared" si="173"/>
        <v>2.3935409551009399E-5</v>
      </c>
      <c r="GH48" s="2">
        <f t="shared" si="174"/>
        <v>1.9563433838497501E-5</v>
      </c>
      <c r="GI48" s="2">
        <f t="shared" si="175"/>
        <v>1.5364850396284729E-5</v>
      </c>
      <c r="GJ48" s="2">
        <f t="shared" si="176"/>
        <v>1.0188082396163849E-5</v>
      </c>
      <c r="GK48" s="2">
        <f t="shared" si="177"/>
        <v>5.453107739087987E-6</v>
      </c>
      <c r="GM48" s="82">
        <f t="shared" si="113"/>
        <v>1.4766398241289238E-3</v>
      </c>
      <c r="GN48" s="82">
        <f t="shared" si="178"/>
        <v>3.1316678644300822E-6</v>
      </c>
      <c r="GO48" s="82">
        <f t="shared" si="179"/>
        <v>1.5492431349179543E-6</v>
      </c>
      <c r="GP48" s="82">
        <f t="shared" si="180"/>
        <v>1.7910099798289306E-6</v>
      </c>
      <c r="GQ48" s="82">
        <f t="shared" si="181"/>
        <v>2.2225264786571427E-5</v>
      </c>
      <c r="GR48" s="82">
        <f t="shared" si="182"/>
        <v>9.371075305649544E-5</v>
      </c>
      <c r="GS48" s="82">
        <f t="shared" si="183"/>
        <v>1.6048123305655945E-4</v>
      </c>
      <c r="GT48" s="82">
        <f t="shared" si="184"/>
        <v>2.2727088465351473E-4</v>
      </c>
      <c r="GU48" s="82">
        <f t="shared" si="185"/>
        <v>1.8025687695258802E-4</v>
      </c>
      <c r="GV48" s="82">
        <f t="shared" si="186"/>
        <v>8.3632681209242919E-5</v>
      </c>
      <c r="GW48" s="82">
        <f t="shared" si="187"/>
        <v>3.2621588208949083E-5</v>
      </c>
      <c r="GX48" s="82">
        <f t="shared" si="188"/>
        <v>4.3247335615549127E-5</v>
      </c>
      <c r="GY48" s="82">
        <f t="shared" si="189"/>
        <v>4.2646641185038059E-5</v>
      </c>
      <c r="GZ48" s="82">
        <f t="shared" si="190"/>
        <v>1.0491156323832192E-5</v>
      </c>
      <c r="HA48" s="82">
        <f t="shared" si="191"/>
        <v>9.047034627975107E-9</v>
      </c>
      <c r="HC48" s="82">
        <f t="shared" si="145"/>
        <v>1.4057158700323E-16</v>
      </c>
      <c r="HD48" s="82">
        <f t="shared" si="192"/>
        <v>2.6626835930099267E-18</v>
      </c>
      <c r="HE48" s="82">
        <f t="shared" si="193"/>
        <v>4.5111582893637887E-17</v>
      </c>
      <c r="HF48" s="82">
        <f t="shared" si="194"/>
        <v>8.1793052665834092E-20</v>
      </c>
      <c r="HG48" s="82">
        <f t="shared" si="195"/>
        <v>1.2076412821884396E-16</v>
      </c>
      <c r="HH48" s="82">
        <f t="shared" si="196"/>
        <v>7.7327682038879427E-15</v>
      </c>
      <c r="HI48" s="82">
        <f t="shared" si="197"/>
        <v>2.2822473466699638E-15</v>
      </c>
      <c r="HJ48" s="82">
        <f t="shared" si="198"/>
        <v>4.3202839580066061E-14</v>
      </c>
      <c r="HK48" s="82">
        <f t="shared" si="199"/>
        <v>9.101725950515155E-15</v>
      </c>
      <c r="HL48" s="82">
        <f t="shared" si="200"/>
        <v>1.3818577751874871E-15</v>
      </c>
      <c r="HM48" s="82">
        <f t="shared" si="201"/>
        <v>5.4387468129634318E-17</v>
      </c>
      <c r="HN48" s="82">
        <f t="shared" si="202"/>
        <v>1.6688933291974708E-16</v>
      </c>
      <c r="HO48" s="82">
        <f t="shared" si="203"/>
        <v>2.7983796703617823E-16</v>
      </c>
      <c r="HP48" s="82">
        <f t="shared" si="204"/>
        <v>4.7331968158729756E-18</v>
      </c>
      <c r="HQ48" s="82">
        <f t="shared" si="205"/>
        <v>2.4271801096978693E-28</v>
      </c>
      <c r="HS48" s="82">
        <f t="shared" si="114"/>
        <v>1.7251003689950182E-103</v>
      </c>
      <c r="HT48" s="82">
        <f t="shared" si="206"/>
        <v>7.9864898902581052E-105</v>
      </c>
      <c r="HU48" s="82">
        <f t="shared" si="207"/>
        <v>4.8497050368717701E-100</v>
      </c>
      <c r="HV48" s="82">
        <f t="shared" si="208"/>
        <v>1.2747471585527155E-118</v>
      </c>
      <c r="HW48" s="82">
        <f t="shared" si="209"/>
        <v>8.0203656741490926E-109</v>
      </c>
      <c r="HX48" s="82">
        <f t="shared" si="210"/>
        <v>4.2157383308419238E-101</v>
      </c>
      <c r="HY48" s="82">
        <f t="shared" si="211"/>
        <v>1.492851151398262E-107</v>
      </c>
      <c r="HZ48" s="82">
        <f t="shared" si="212"/>
        <v>1.0161183731358661E-99</v>
      </c>
      <c r="IA48" s="82">
        <f t="shared" si="213"/>
        <v>5.2685131366286786E-104</v>
      </c>
      <c r="IB48" s="82">
        <f t="shared" si="214"/>
        <v>1.501285826158707E-107</v>
      </c>
      <c r="IC48" s="82">
        <f t="shared" si="215"/>
        <v>4.7380246882376654E-117</v>
      </c>
      <c r="ID48" s="82">
        <f t="shared" si="216"/>
        <v>5.9681853622084321E-114</v>
      </c>
      <c r="IE48" s="82">
        <f t="shared" si="217"/>
        <v>2.8892088001147722E-110</v>
      </c>
      <c r="IF48" s="82">
        <f t="shared" si="218"/>
        <v>1.1338501425932489E-75</v>
      </c>
      <c r="IG48" s="82">
        <f t="shared" si="219"/>
        <v>1.385558271015728E-51</v>
      </c>
      <c r="II48" s="82">
        <f t="shared" si="115"/>
        <v>0</v>
      </c>
      <c r="IJ48" s="82">
        <f t="shared" si="116"/>
        <v>4.8180659443995854E-305</v>
      </c>
      <c r="IK48" s="82">
        <f t="shared" si="117"/>
        <v>4.7867728303475084E-293</v>
      </c>
      <c r="IL48" s="82">
        <f t="shared" si="118"/>
        <v>0</v>
      </c>
      <c r="IM48" s="82">
        <f t="shared" si="119"/>
        <v>0</v>
      </c>
      <c r="IN48" s="82">
        <f t="shared" si="120"/>
        <v>0</v>
      </c>
      <c r="IO48" s="82">
        <f t="shared" si="121"/>
        <v>0</v>
      </c>
      <c r="IP48" s="82">
        <f t="shared" si="122"/>
        <v>0</v>
      </c>
      <c r="IQ48" s="82">
        <f t="shared" si="123"/>
        <v>0</v>
      </c>
      <c r="IR48" s="82">
        <f t="shared" si="124"/>
        <v>0</v>
      </c>
      <c r="IS48" s="82">
        <f t="shared" si="125"/>
        <v>0</v>
      </c>
      <c r="IT48" s="82">
        <f t="shared" si="126"/>
        <v>0</v>
      </c>
      <c r="IU48" s="82">
        <f t="shared" si="127"/>
        <v>0</v>
      </c>
      <c r="IV48" s="82">
        <f t="shared" si="128"/>
        <v>1.2018961248327097E-224</v>
      </c>
      <c r="IW48" s="82">
        <f t="shared" si="129"/>
        <v>1.2416380877790098E-114</v>
      </c>
      <c r="IY48" s="82">
        <f t="shared" si="130"/>
        <v>1.4766398241290643E-3</v>
      </c>
      <c r="IZ48" s="82">
        <f t="shared" si="131"/>
        <v>3.1316678644327448E-6</v>
      </c>
      <c r="JA48" s="82">
        <f t="shared" si="132"/>
        <v>1.5492431349630658E-6</v>
      </c>
      <c r="JB48" s="82">
        <f t="shared" si="133"/>
        <v>1.7910099798290123E-6</v>
      </c>
      <c r="JC48" s="82">
        <f t="shared" si="134"/>
        <v>2.2225264786692191E-5</v>
      </c>
      <c r="JD48" s="82">
        <f t="shared" si="135"/>
        <v>9.3710753064228213E-5</v>
      </c>
      <c r="JE48" s="82">
        <f t="shared" si="136"/>
        <v>1.604812330588417E-4</v>
      </c>
      <c r="JF48" s="82">
        <f t="shared" si="137"/>
        <v>2.2727088469671756E-4</v>
      </c>
      <c r="JG48" s="82">
        <f t="shared" si="138"/>
        <v>1.8025687696168974E-4</v>
      </c>
      <c r="JH48" s="82">
        <f t="shared" si="139"/>
        <v>8.3632681210624776E-5</v>
      </c>
      <c r="JI48" s="82">
        <f t="shared" si="140"/>
        <v>3.2621588209003469E-5</v>
      </c>
      <c r="JJ48" s="82">
        <f t="shared" si="141"/>
        <v>4.3247335615716019E-5</v>
      </c>
      <c r="JK48" s="82">
        <f t="shared" si="142"/>
        <v>4.2646641185317898E-5</v>
      </c>
      <c r="JL48" s="82">
        <f t="shared" si="143"/>
        <v>1.0491156323836925E-5</v>
      </c>
      <c r="JM48" s="82">
        <f t="shared" si="144"/>
        <v>9.047034627975107E-9</v>
      </c>
    </row>
    <row r="49" spans="2:273" x14ac:dyDescent="0.25">
      <c r="B49" s="2">
        <v>22</v>
      </c>
      <c r="C49" s="37">
        <v>0.31291099999999999</v>
      </c>
      <c r="D49" s="37">
        <v>0.295242</v>
      </c>
      <c r="E49" s="37">
        <v>0.29243599999999997</v>
      </c>
      <c r="F49" s="37">
        <v>0.29426099999999999</v>
      </c>
      <c r="G49" s="37">
        <v>0.297018</v>
      </c>
      <c r="H49" s="37">
        <v>0.30104799999999998</v>
      </c>
      <c r="I49" s="37">
        <v>0.30280099999999999</v>
      </c>
      <c r="J49" s="37">
        <v>0.30171799999999999</v>
      </c>
      <c r="K49" s="37">
        <v>0.30212099999999997</v>
      </c>
      <c r="L49" s="37">
        <v>0.303728</v>
      </c>
      <c r="M49" s="37">
        <v>0.30602699999999999</v>
      </c>
      <c r="N49" s="37">
        <v>0.30404599999999998</v>
      </c>
      <c r="O49" s="37">
        <v>0.31848599999999999</v>
      </c>
      <c r="P49" s="37">
        <v>0.320988</v>
      </c>
      <c r="Q49" s="37">
        <v>0.32288499999999998</v>
      </c>
      <c r="S49" s="4">
        <f t="shared" si="8"/>
        <v>0.31845556967219718</v>
      </c>
      <c r="T49" s="4">
        <f t="shared" si="9"/>
        <v>0.29988012932414693</v>
      </c>
      <c r="U49" s="4">
        <f t="shared" si="10"/>
        <v>0.29497110555761347</v>
      </c>
      <c r="V49" s="4">
        <f t="shared" si="11"/>
        <v>0.29568558064291051</v>
      </c>
      <c r="W49" s="4">
        <f t="shared" si="12"/>
        <v>0.30068872442270989</v>
      </c>
      <c r="X49" s="4">
        <f t="shared" si="13"/>
        <v>0.29719214267954719</v>
      </c>
      <c r="Y49" s="4">
        <f t="shared" si="14"/>
        <v>0.29550218524208655</v>
      </c>
      <c r="Z49" s="4">
        <f t="shared" si="15"/>
        <v>0.29811239254723365</v>
      </c>
      <c r="AA49" s="4">
        <f t="shared" si="16"/>
        <v>0.30103494971980188</v>
      </c>
      <c r="AB49" s="4">
        <f t="shared" si="17"/>
        <v>0.3017220542709611</v>
      </c>
      <c r="AC49" s="4">
        <f t="shared" si="18"/>
        <v>0.30516914147204161</v>
      </c>
      <c r="AD49" s="4">
        <f t="shared" si="19"/>
        <v>0.30481982621621684</v>
      </c>
      <c r="AE49" s="4">
        <f t="shared" si="20"/>
        <v>0.31445846840003006</v>
      </c>
      <c r="AF49" s="4">
        <f t="shared" si="21"/>
        <v>0.32290733282454892</v>
      </c>
      <c r="AG49" s="4">
        <f t="shared" si="22"/>
        <v>0.32659074356007878</v>
      </c>
      <c r="AI49" s="4">
        <f t="shared" si="23"/>
        <v>-5.544569672197186E-3</v>
      </c>
      <c r="AJ49" s="4">
        <f t="shared" si="24"/>
        <v>-4.6381293241469224E-3</v>
      </c>
      <c r="AK49" s="4">
        <f t="shared" si="25"/>
        <v>-2.5351055576134929E-3</v>
      </c>
      <c r="AL49" s="4">
        <f t="shared" si="26"/>
        <v>-1.4245806429105112E-3</v>
      </c>
      <c r="AM49" s="4">
        <f t="shared" si="27"/>
        <v>-3.6707244227098812E-3</v>
      </c>
      <c r="AN49" s="4">
        <f t="shared" si="28"/>
        <v>3.8558573204527935E-3</v>
      </c>
      <c r="AO49" s="4">
        <f t="shared" si="29"/>
        <v>7.298814757913441E-3</v>
      </c>
      <c r="AP49" s="4">
        <f t="shared" si="30"/>
        <v>3.6056074527663351E-3</v>
      </c>
      <c r="AQ49" s="4">
        <f t="shared" si="31"/>
        <v>1.086050280198092E-3</v>
      </c>
      <c r="AR49" s="4">
        <f t="shared" si="32"/>
        <v>2.0059457290388938E-3</v>
      </c>
      <c r="AS49" s="4">
        <f t="shared" si="33"/>
        <v>8.5785852795838835E-4</v>
      </c>
      <c r="AT49" s="4">
        <f t="shared" si="34"/>
        <v>-7.7382621621685521E-4</v>
      </c>
      <c r="AU49" s="4">
        <f t="shared" si="35"/>
        <v>4.0275315999699357E-3</v>
      </c>
      <c r="AV49" s="4">
        <f t="shared" si="146"/>
        <v>-1.919332824548925E-3</v>
      </c>
      <c r="AW49" s="4">
        <f t="shared" si="146"/>
        <v>-3.7057435600788002E-3</v>
      </c>
      <c r="AY49" s="2">
        <f t="shared" si="96"/>
        <v>0.31435172103548387</v>
      </c>
      <c r="AZ49" s="2">
        <f t="shared" si="147"/>
        <v>0.29986337340188274</v>
      </c>
      <c r="BA49" s="2">
        <f t="shared" si="148"/>
        <v>0.29496222002953815</v>
      </c>
      <c r="BB49" s="2">
        <f t="shared" si="149"/>
        <v>0.29567515223974766</v>
      </c>
      <c r="BC49" s="2">
        <f t="shared" si="150"/>
        <v>0.30057925909249861</v>
      </c>
      <c r="BD49" s="2">
        <f t="shared" si="151"/>
        <v>0.29677556328090371</v>
      </c>
      <c r="BE49" s="2">
        <f t="shared" si="152"/>
        <v>0.29482893301815144</v>
      </c>
      <c r="BF49" s="2">
        <f t="shared" si="153"/>
        <v>0.29719648823933364</v>
      </c>
      <c r="BG49" s="2">
        <f t="shared" si="154"/>
        <v>0.30030703561707794</v>
      </c>
      <c r="BH49" s="2">
        <f t="shared" si="155"/>
        <v>0.30136371902072268</v>
      </c>
      <c r="BI49" s="2">
        <f t="shared" si="156"/>
        <v>0.30501798297860988</v>
      </c>
      <c r="BJ49" s="2">
        <f t="shared" si="157"/>
        <v>0.30462518658242055</v>
      </c>
      <c r="BK49" s="2">
        <f t="shared" si="158"/>
        <v>0.31426958405388783</v>
      </c>
      <c r="BL49" s="2">
        <f t="shared" si="159"/>
        <v>0.32285879850881721</v>
      </c>
      <c r="BM49" s="2">
        <f t="shared" si="160"/>
        <v>0.32659068307826006</v>
      </c>
      <c r="BO49" s="2">
        <f t="shared" si="38"/>
        <v>0.31291099999999999</v>
      </c>
      <c r="BP49" s="2">
        <f t="shared" si="39"/>
        <v>0.295242</v>
      </c>
      <c r="BQ49" s="2">
        <f t="shared" si="40"/>
        <v>0.29243599999999997</v>
      </c>
      <c r="BR49" s="2">
        <f t="shared" si="41"/>
        <v>0.29426099999999999</v>
      </c>
      <c r="BS49" s="2">
        <f t="shared" si="42"/>
        <v>0.297018</v>
      </c>
      <c r="BT49" s="2">
        <f t="shared" si="43"/>
        <v>0.30104799999999998</v>
      </c>
      <c r="BU49" s="2">
        <f t="shared" si="44"/>
        <v>0.30280099999999999</v>
      </c>
      <c r="BV49" s="2">
        <f t="shared" si="45"/>
        <v>0.30171799999999999</v>
      </c>
      <c r="BW49" s="2">
        <f t="shared" si="46"/>
        <v>0.30212099999999997</v>
      </c>
      <c r="BX49" s="2">
        <f t="shared" si="47"/>
        <v>0.303728</v>
      </c>
      <c r="BY49" s="2">
        <f t="shared" si="48"/>
        <v>0.30602699999999999</v>
      </c>
      <c r="BZ49" s="2">
        <f t="shared" si="49"/>
        <v>0.30404599999999998</v>
      </c>
      <c r="CA49" s="2">
        <f t="shared" si="50"/>
        <v>0.31848599999999999</v>
      </c>
      <c r="CB49" s="2">
        <f t="shared" si="51"/>
        <v>0.320988</v>
      </c>
      <c r="CC49" s="2">
        <f t="shared" si="52"/>
        <v>0.32288499999999998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0.31482716119321291</v>
      </c>
      <c r="DL49" s="2">
        <f t="shared" si="161"/>
        <v>0.29838277638326599</v>
      </c>
      <c r="DM49" s="2">
        <f t="shared" si="161"/>
        <v>0.29587292720450287</v>
      </c>
      <c r="DN49" s="2">
        <f t="shared" si="161"/>
        <v>0.29737784385964905</v>
      </c>
      <c r="DO49" s="2">
        <f t="shared" si="161"/>
        <v>0.30409880476190476</v>
      </c>
      <c r="DP49" s="2">
        <f t="shared" si="161"/>
        <v>0.30170411565249267</v>
      </c>
      <c r="DQ49" s="2">
        <f t="shared" si="161"/>
        <v>0.29881098650352234</v>
      </c>
      <c r="DR49" s="2">
        <f t="shared" si="161"/>
        <v>0.30114850641453472</v>
      </c>
      <c r="DS49" s="2">
        <f t="shared" si="161"/>
        <v>0.30320292673340749</v>
      </c>
      <c r="DT49" s="2">
        <f t="shared" si="161"/>
        <v>0.30349537620967743</v>
      </c>
      <c r="DU49" s="2">
        <f t="shared" si="161"/>
        <v>0.30659646100713017</v>
      </c>
      <c r="DV49" s="2">
        <f t="shared" si="161"/>
        <v>0.3064512872103386</v>
      </c>
      <c r="DW49" s="2">
        <f t="shared" si="161"/>
        <v>0.31871064817290562</v>
      </c>
      <c r="DX49" s="2">
        <f t="shared" si="161"/>
        <v>0.32538226974789919</v>
      </c>
      <c r="DY49" s="2">
        <f t="shared" si="161"/>
        <v>0.3271498328495035</v>
      </c>
      <c r="EA49" s="2">
        <f t="shared" si="71"/>
        <v>0.31352760266344637</v>
      </c>
      <c r="EB49" s="2">
        <f t="shared" si="72"/>
        <v>0.30739015198687203</v>
      </c>
      <c r="EC49" s="2">
        <f t="shared" si="73"/>
        <v>0.28989521682192282</v>
      </c>
      <c r="ED49" s="2">
        <f t="shared" si="74"/>
        <v>0.28718170414899336</v>
      </c>
      <c r="EE49" s="2">
        <f t="shared" si="75"/>
        <v>0.28935406703030003</v>
      </c>
      <c r="EF49" s="2">
        <f t="shared" si="76"/>
        <v>0.28475743831932776</v>
      </c>
      <c r="EG49" s="2">
        <f t="shared" si="77"/>
        <v>0.28612149201498777</v>
      </c>
      <c r="EH49" s="2">
        <f t="shared" si="78"/>
        <v>0.28917677712257461</v>
      </c>
      <c r="EI49" s="2">
        <f t="shared" si="79"/>
        <v>0.29420446989754806</v>
      </c>
      <c r="EJ49" s="2">
        <f t="shared" si="80"/>
        <v>0.29622294362545015</v>
      </c>
      <c r="EK49" s="2">
        <f t="shared" si="81"/>
        <v>0.30066097250388146</v>
      </c>
      <c r="EL49" s="2">
        <f t="shared" si="82"/>
        <v>0.29965773237808158</v>
      </c>
      <c r="EM49" s="2">
        <f t="shared" si="83"/>
        <v>0.30172368126449561</v>
      </c>
      <c r="EN49" s="2">
        <f t="shared" si="84"/>
        <v>0.31431694803701526</v>
      </c>
      <c r="EO49" s="2">
        <f t="shared" si="85"/>
        <v>0.32326494535812367</v>
      </c>
      <c r="EQ49" s="2">
        <f t="shared" si="86"/>
        <v>0.31169413527539741</v>
      </c>
      <c r="ER49" s="2">
        <f t="shared" si="162"/>
        <v>0.30710280327077016</v>
      </c>
      <c r="ES49" s="2">
        <f t="shared" si="162"/>
        <v>0.2953526324525122</v>
      </c>
      <c r="ET49" s="2">
        <f t="shared" si="162"/>
        <v>0.28502375000950791</v>
      </c>
      <c r="EU49" s="2">
        <f t="shared" si="162"/>
        <v>0.2876006207454519</v>
      </c>
      <c r="EV49" s="2">
        <f t="shared" si="162"/>
        <v>0.28586360843000008</v>
      </c>
      <c r="EW49" s="2">
        <f t="shared" si="162"/>
        <v>0.28560371582081634</v>
      </c>
      <c r="EX49" s="2">
        <f t="shared" si="162"/>
        <v>0.29108338691589997</v>
      </c>
      <c r="EY49" s="2">
        <f t="shared" si="162"/>
        <v>0.28821968664270076</v>
      </c>
      <c r="EZ49" s="2">
        <f t="shared" si="162"/>
        <v>0.2933789857631528</v>
      </c>
      <c r="FA49" s="2">
        <f t="shared" si="162"/>
        <v>0.29608649733336384</v>
      </c>
      <c r="FB49" s="2">
        <f t="shared" si="162"/>
        <v>0.29973458556812554</v>
      </c>
      <c r="FC49" s="2">
        <f t="shared" si="162"/>
        <v>0.30645573298004219</v>
      </c>
      <c r="FD49" s="2">
        <f t="shared" si="162"/>
        <v>0.31525518340198672</v>
      </c>
      <c r="FE49" s="2">
        <f t="shared" si="162"/>
        <v>0.32426149700353213</v>
      </c>
      <c r="FG49" s="2">
        <f t="shared" si="88"/>
        <v>0.36580795992691156</v>
      </c>
      <c r="FH49" s="2">
        <f t="shared" si="163"/>
        <v>0.16437644595841019</v>
      </c>
      <c r="FI49" s="2">
        <f t="shared" si="163"/>
        <v>0.15235842261635713</v>
      </c>
      <c r="FJ49" s="2">
        <f t="shared" si="163"/>
        <v>0.16699091683574818</v>
      </c>
      <c r="FK49" s="2">
        <f t="shared" si="163"/>
        <v>0.23869612257014364</v>
      </c>
      <c r="FL49" s="2">
        <f t="shared" si="163"/>
        <v>0.29082865105251737</v>
      </c>
      <c r="FM49" s="2">
        <f t="shared" si="163"/>
        <v>0.31380587804963306</v>
      </c>
      <c r="FN49" s="2">
        <f t="shared" si="163"/>
        <v>0.33011840735605114</v>
      </c>
      <c r="FO49" s="2">
        <f t="shared" si="163"/>
        <v>0.32179604099222409</v>
      </c>
      <c r="FP49" s="2">
        <f t="shared" si="163"/>
        <v>0.29310261511848279</v>
      </c>
      <c r="FQ49" s="2">
        <f t="shared" si="163"/>
        <v>0.26591879883390268</v>
      </c>
      <c r="FR49" s="2">
        <f t="shared" si="163"/>
        <v>0.26879922537943379</v>
      </c>
      <c r="FS49" s="2">
        <f t="shared" si="163"/>
        <v>0.26144419217261822</v>
      </c>
      <c r="FT49" s="2">
        <f t="shared" si="163"/>
        <v>0.22805317242845696</v>
      </c>
      <c r="FU49" s="2">
        <f t="shared" si="163"/>
        <v>0.14393099699188466</v>
      </c>
      <c r="FW49" s="2">
        <f t="shared" si="112"/>
        <v>2.7981490083107731E-5</v>
      </c>
      <c r="FX49" s="2">
        <f t="shared" si="164"/>
        <v>1.1729708005630114E-5</v>
      </c>
      <c r="FY49" s="2">
        <f t="shared" si="165"/>
        <v>8.6762280509274731E-6</v>
      </c>
      <c r="FZ49" s="2">
        <f t="shared" si="166"/>
        <v>1.3392978601529008E-5</v>
      </c>
      <c r="GA49" s="2">
        <f t="shared" si="167"/>
        <v>1.9358767214804667E-5</v>
      </c>
      <c r="GB49" s="2">
        <f t="shared" si="168"/>
        <v>2.4351623141230444E-5</v>
      </c>
      <c r="GC49" s="2">
        <f t="shared" si="169"/>
        <v>2.9984751125658758E-5</v>
      </c>
      <c r="GD49" s="2">
        <f t="shared" si="170"/>
        <v>3.6731143844503391E-5</v>
      </c>
      <c r="GE49" s="2">
        <f t="shared" si="171"/>
        <v>3.7316557853084893E-5</v>
      </c>
      <c r="GF49" s="2">
        <f t="shared" si="172"/>
        <v>3.1006171373544615E-5</v>
      </c>
      <c r="GG49" s="2">
        <f t="shared" si="173"/>
        <v>2.6244594083237863E-5</v>
      </c>
      <c r="GH49" s="2">
        <f t="shared" si="174"/>
        <v>2.1450838158329223E-5</v>
      </c>
      <c r="GI49" s="2">
        <f t="shared" si="175"/>
        <v>1.6847198472695181E-5</v>
      </c>
      <c r="GJ49" s="2">
        <f t="shared" si="176"/>
        <v>1.1170999227618045E-5</v>
      </c>
      <c r="GK49" s="2">
        <f t="shared" si="177"/>
        <v>5.9792105914310782E-6</v>
      </c>
      <c r="GM49" s="82">
        <f t="shared" si="113"/>
        <v>2.0572337236185656E-3</v>
      </c>
      <c r="GN49" s="82">
        <f t="shared" si="178"/>
        <v>5.465116842818872E-6</v>
      </c>
      <c r="GO49" s="82">
        <f t="shared" si="179"/>
        <v>2.767146477205691E-6</v>
      </c>
      <c r="GP49" s="82">
        <f t="shared" si="180"/>
        <v>3.2820574486206677E-6</v>
      </c>
      <c r="GQ49" s="82">
        <f t="shared" si="181"/>
        <v>3.9025715126986525E-5</v>
      </c>
      <c r="GR49" s="82">
        <f t="shared" si="182"/>
        <v>1.6025213075449214E-4</v>
      </c>
      <c r="GS49" s="82">
        <f t="shared" si="183"/>
        <v>2.7258016896844559E-4</v>
      </c>
      <c r="GT49" s="82">
        <f t="shared" si="184"/>
        <v>3.8531206588385242E-4</v>
      </c>
      <c r="GU49" s="82">
        <f t="shared" si="185"/>
        <v>3.0824137006419094E-4</v>
      </c>
      <c r="GV49" s="82">
        <f t="shared" si="186"/>
        <v>1.4589604359492732E-4</v>
      </c>
      <c r="GW49" s="82">
        <f t="shared" si="187"/>
        <v>5.9000959050921609E-5</v>
      </c>
      <c r="GX49" s="82">
        <f t="shared" si="188"/>
        <v>7.6389501599114447E-5</v>
      </c>
      <c r="GY49" s="82">
        <f t="shared" si="189"/>
        <v>7.4042918139063984E-5</v>
      </c>
      <c r="GZ49" s="82">
        <f t="shared" si="190"/>
        <v>1.9296511853987349E-5</v>
      </c>
      <c r="HA49" s="82">
        <f t="shared" si="191"/>
        <v>2.2947650532015705E-8</v>
      </c>
      <c r="HC49" s="82">
        <f t="shared" si="145"/>
        <v>4.8982413013282789E-16</v>
      </c>
      <c r="HD49" s="82">
        <f t="shared" si="192"/>
        <v>8.9282346483288744E-18</v>
      </c>
      <c r="HE49" s="82">
        <f t="shared" si="193"/>
        <v>1.3732712441366846E-16</v>
      </c>
      <c r="HF49" s="82">
        <f t="shared" si="194"/>
        <v>3.2315326841254074E-19</v>
      </c>
      <c r="HG49" s="82">
        <f t="shared" si="195"/>
        <v>4.2193501824036619E-16</v>
      </c>
      <c r="HH49" s="82">
        <f t="shared" si="196"/>
        <v>2.5050356699866241E-14</v>
      </c>
      <c r="HI49" s="82">
        <f t="shared" si="197"/>
        <v>8.0534807803386303E-15</v>
      </c>
      <c r="HJ49" s="82">
        <f t="shared" si="198"/>
        <v>1.4047424603272017E-13</v>
      </c>
      <c r="HK49" s="82">
        <f t="shared" si="199"/>
        <v>3.131297225394623E-14</v>
      </c>
      <c r="HL49" s="82">
        <f t="shared" si="200"/>
        <v>4.9151077012106884E-15</v>
      </c>
      <c r="HM49" s="82">
        <f t="shared" si="201"/>
        <v>2.1214308460263434E-16</v>
      </c>
      <c r="HN49" s="82">
        <f t="shared" si="202"/>
        <v>6.1123141670922721E-16</v>
      </c>
      <c r="HO49" s="82">
        <f t="shared" si="203"/>
        <v>9.632466772809657E-16</v>
      </c>
      <c r="HP49" s="82">
        <f t="shared" si="204"/>
        <v>1.7976662837540674E-17</v>
      </c>
      <c r="HQ49" s="82">
        <f t="shared" si="205"/>
        <v>1.8789274847172245E-27</v>
      </c>
      <c r="HS49" s="82">
        <f t="shared" si="114"/>
        <v>3.2566457094609647E-101</v>
      </c>
      <c r="HT49" s="82">
        <f t="shared" si="206"/>
        <v>1.0161963926462743E-102</v>
      </c>
      <c r="HU49" s="82">
        <f t="shared" si="207"/>
        <v>4.4508410883431755E-98</v>
      </c>
      <c r="HV49" s="82">
        <f t="shared" si="208"/>
        <v>3.5102052494188908E-116</v>
      </c>
      <c r="HW49" s="82">
        <f t="shared" si="209"/>
        <v>1.7347307994997682E-106</v>
      </c>
      <c r="HX49" s="82">
        <f t="shared" si="210"/>
        <v>7.4795182810902133E-99</v>
      </c>
      <c r="HY49" s="82">
        <f t="shared" si="211"/>
        <v>4.1438758584321271E-105</v>
      </c>
      <c r="HZ49" s="82">
        <f t="shared" si="212"/>
        <v>2.0490916143813929E-97</v>
      </c>
      <c r="IA49" s="82">
        <f t="shared" si="213"/>
        <v>1.3394782689876135E-101</v>
      </c>
      <c r="IB49" s="82">
        <f t="shared" si="214"/>
        <v>4.1348871433533253E-105</v>
      </c>
      <c r="IC49" s="82">
        <f t="shared" si="215"/>
        <v>1.9223676023880955E-114</v>
      </c>
      <c r="ID49" s="82">
        <f t="shared" si="216"/>
        <v>1.8542716820331689E-111</v>
      </c>
      <c r="IE49" s="82">
        <f t="shared" si="217"/>
        <v>6.4797159418787723E-108</v>
      </c>
      <c r="IF49" s="82">
        <f t="shared" si="218"/>
        <v>3.9258539061101875E-74</v>
      </c>
      <c r="IG49" s="82">
        <f t="shared" si="219"/>
        <v>1.3191311665810212E-50</v>
      </c>
      <c r="II49" s="82">
        <f t="shared" si="115"/>
        <v>1.5410527918653128E-303</v>
      </c>
      <c r="IJ49" s="82">
        <f t="shared" si="116"/>
        <v>3.4487428812839216E-300</v>
      </c>
      <c r="IK49" s="82">
        <f t="shared" si="117"/>
        <v>1.6728041777916865E-288</v>
      </c>
      <c r="IL49" s="82">
        <f t="shared" si="118"/>
        <v>0</v>
      </c>
      <c r="IM49" s="82">
        <f t="shared" si="119"/>
        <v>0</v>
      </c>
      <c r="IN49" s="82">
        <f t="shared" si="120"/>
        <v>0</v>
      </c>
      <c r="IO49" s="82">
        <f t="shared" si="121"/>
        <v>0</v>
      </c>
      <c r="IP49" s="82">
        <f t="shared" si="122"/>
        <v>8.8962077180753459E-307</v>
      </c>
      <c r="IQ49" s="82">
        <f t="shared" si="123"/>
        <v>0</v>
      </c>
      <c r="IR49" s="82">
        <f t="shared" si="124"/>
        <v>0</v>
      </c>
      <c r="IS49" s="82">
        <f t="shared" si="125"/>
        <v>0</v>
      </c>
      <c r="IT49" s="82">
        <f t="shared" si="126"/>
        <v>0</v>
      </c>
      <c r="IU49" s="82">
        <f t="shared" si="127"/>
        <v>0</v>
      </c>
      <c r="IV49" s="82">
        <f t="shared" si="128"/>
        <v>4.2846353553881487E-221</v>
      </c>
      <c r="IW49" s="82">
        <f t="shared" si="129"/>
        <v>6.3092440560855662E-113</v>
      </c>
      <c r="IY49" s="82">
        <f t="shared" si="130"/>
        <v>2.0572337236190552E-3</v>
      </c>
      <c r="IZ49" s="82">
        <f t="shared" si="131"/>
        <v>5.4651168428278005E-6</v>
      </c>
      <c r="JA49" s="82">
        <f t="shared" si="132"/>
        <v>2.7671464773430184E-6</v>
      </c>
      <c r="JB49" s="82">
        <f t="shared" si="133"/>
        <v>3.2820574486209909E-6</v>
      </c>
      <c r="JC49" s="82">
        <f t="shared" si="134"/>
        <v>3.9025715127408462E-5</v>
      </c>
      <c r="JD49" s="82">
        <f t="shared" si="135"/>
        <v>1.6025213077954249E-4</v>
      </c>
      <c r="JE49" s="82">
        <f t="shared" si="136"/>
        <v>2.7258016897649905E-4</v>
      </c>
      <c r="JF49" s="82">
        <f t="shared" si="137"/>
        <v>3.8531206602432664E-4</v>
      </c>
      <c r="JG49" s="82">
        <f t="shared" si="138"/>
        <v>3.0824137009550389E-4</v>
      </c>
      <c r="JH49" s="82">
        <f t="shared" si="139"/>
        <v>1.4589604359984242E-4</v>
      </c>
      <c r="JI49" s="82">
        <f t="shared" si="140"/>
        <v>5.9000959051133754E-5</v>
      </c>
      <c r="JJ49" s="82">
        <f t="shared" si="141"/>
        <v>7.638950159972568E-5</v>
      </c>
      <c r="JK49" s="82">
        <f t="shared" si="142"/>
        <v>7.4042918140027229E-5</v>
      </c>
      <c r="JL49" s="82">
        <f t="shared" si="143"/>
        <v>1.9296511854005327E-5</v>
      </c>
      <c r="JM49" s="82">
        <f t="shared" si="144"/>
        <v>2.2947650532015705E-8</v>
      </c>
    </row>
    <row r="50" spans="2:273" x14ac:dyDescent="0.25">
      <c r="B50" s="2">
        <v>23</v>
      </c>
      <c r="C50" s="37">
        <v>0.31512200000000001</v>
      </c>
      <c r="D50" s="37">
        <v>0.29774499999999998</v>
      </c>
      <c r="E50" s="37">
        <v>0.29497699999999999</v>
      </c>
      <c r="F50" s="37">
        <v>0.29111199999999998</v>
      </c>
      <c r="G50" s="37">
        <v>0.303398</v>
      </c>
      <c r="H50" s="37">
        <v>0.30236499999999999</v>
      </c>
      <c r="I50" s="37">
        <v>0.298516</v>
      </c>
      <c r="J50" s="37">
        <v>0.30437599999999998</v>
      </c>
      <c r="K50" s="37">
        <v>0.30315900000000001</v>
      </c>
      <c r="L50" s="37">
        <v>0.30288199999999998</v>
      </c>
      <c r="M50" s="37">
        <v>0.30698399999999998</v>
      </c>
      <c r="N50" s="37">
        <v>0.307452</v>
      </c>
      <c r="O50" s="37">
        <v>0.31924599999999997</v>
      </c>
      <c r="P50" s="37">
        <v>0.32000699999999999</v>
      </c>
      <c r="Q50" s="37">
        <v>0.31891999999999998</v>
      </c>
      <c r="S50" s="4">
        <f t="shared" si="8"/>
        <v>0.32020166728331662</v>
      </c>
      <c r="T50" s="4">
        <f t="shared" si="9"/>
        <v>0.30058709580856974</v>
      </c>
      <c r="U50" s="4">
        <f t="shared" si="10"/>
        <v>0.29536906215929126</v>
      </c>
      <c r="V50" s="4">
        <f t="shared" si="11"/>
        <v>0.29593235494660941</v>
      </c>
      <c r="W50" s="4">
        <f t="shared" si="12"/>
        <v>0.30103721340560791</v>
      </c>
      <c r="X50" s="4">
        <f t="shared" si="13"/>
        <v>0.29753996108881098</v>
      </c>
      <c r="Y50" s="4">
        <f t="shared" si="14"/>
        <v>0.29608719777544296</v>
      </c>
      <c r="Z50" s="4">
        <f t="shared" si="15"/>
        <v>0.29873142227919158</v>
      </c>
      <c r="AA50" s="4">
        <f t="shared" si="16"/>
        <v>0.30156867336766807</v>
      </c>
      <c r="AB50" s="4">
        <f t="shared" si="17"/>
        <v>0.3021728572168017</v>
      </c>
      <c r="AC50" s="4">
        <f t="shared" si="18"/>
        <v>0.30551224341594702</v>
      </c>
      <c r="AD50" s="4">
        <f t="shared" si="19"/>
        <v>0.30530489095546764</v>
      </c>
      <c r="AE50" s="4">
        <f t="shared" si="20"/>
        <v>0.31476102682965235</v>
      </c>
      <c r="AF50" s="4">
        <f t="shared" si="21"/>
        <v>0.32304906913983611</v>
      </c>
      <c r="AG50" s="4">
        <f t="shared" si="22"/>
        <v>0.32711073450384986</v>
      </c>
      <c r="AI50" s="4">
        <f t="shared" si="23"/>
        <v>-5.0796672833166023E-3</v>
      </c>
      <c r="AJ50" s="4">
        <f t="shared" si="24"/>
        <v>-2.8420958085697556E-3</v>
      </c>
      <c r="AK50" s="4">
        <f t="shared" si="25"/>
        <v>-3.9206215929127319E-4</v>
      </c>
      <c r="AL50" s="4">
        <f t="shared" si="26"/>
        <v>-4.8203549466094286E-3</v>
      </c>
      <c r="AM50" s="4">
        <f t="shared" si="27"/>
        <v>2.3607865943920947E-3</v>
      </c>
      <c r="AN50" s="4">
        <f t="shared" si="28"/>
        <v>4.8250389111890168E-3</v>
      </c>
      <c r="AO50" s="4">
        <f t="shared" si="29"/>
        <v>2.4288022245570473E-3</v>
      </c>
      <c r="AP50" s="4">
        <f t="shared" si="30"/>
        <v>5.6445777208083969E-3</v>
      </c>
      <c r="AQ50" s="4">
        <f t="shared" si="31"/>
        <v>1.5903266323319398E-3</v>
      </c>
      <c r="AR50" s="4">
        <f t="shared" si="32"/>
        <v>7.0914278319827995E-4</v>
      </c>
      <c r="AS50" s="4">
        <f t="shared" si="33"/>
        <v>1.4717565840529634E-3</v>
      </c>
      <c r="AT50" s="4">
        <f t="shared" si="34"/>
        <v>2.1471090445323582E-3</v>
      </c>
      <c r="AU50" s="4">
        <f t="shared" si="35"/>
        <v>4.4849731703476281E-3</v>
      </c>
      <c r="AV50" s="4">
        <f t="shared" si="146"/>
        <v>-3.0420691398361233E-3</v>
      </c>
      <c r="AW50" s="4">
        <f t="shared" si="146"/>
        <v>-8.1907345038498836E-3</v>
      </c>
      <c r="AY50" s="2">
        <f t="shared" si="96"/>
        <v>0.31468743896868329</v>
      </c>
      <c r="AZ50" s="2">
        <f t="shared" si="147"/>
        <v>0.30055890720731121</v>
      </c>
      <c r="BA50" s="2">
        <f t="shared" si="148"/>
        <v>0.29535376323996199</v>
      </c>
      <c r="BB50" s="2">
        <f t="shared" si="149"/>
        <v>0.29591398360820442</v>
      </c>
      <c r="BC50" s="2">
        <f t="shared" si="150"/>
        <v>0.30085332829361899</v>
      </c>
      <c r="BD50" s="2">
        <f t="shared" si="151"/>
        <v>0.29686101647961127</v>
      </c>
      <c r="BE50" s="2">
        <f t="shared" si="152"/>
        <v>0.29499969356059524</v>
      </c>
      <c r="BF50" s="2">
        <f t="shared" si="153"/>
        <v>0.29725748796901652</v>
      </c>
      <c r="BG50" s="2">
        <f t="shared" si="154"/>
        <v>0.30038681425546188</v>
      </c>
      <c r="BH50" s="2">
        <f t="shared" si="155"/>
        <v>0.30157820336330565</v>
      </c>
      <c r="BI50" s="2">
        <f t="shared" si="156"/>
        <v>0.30525203545992025</v>
      </c>
      <c r="BJ50" s="2">
        <f t="shared" si="157"/>
        <v>0.30497721275923917</v>
      </c>
      <c r="BK50" s="2">
        <f t="shared" si="158"/>
        <v>0.31444781143618578</v>
      </c>
      <c r="BL50" s="2">
        <f t="shared" si="159"/>
        <v>0.32296382584517874</v>
      </c>
      <c r="BM50" s="2">
        <f t="shared" si="160"/>
        <v>0.3271105888757187</v>
      </c>
      <c r="BO50" s="2">
        <f t="shared" si="38"/>
        <v>0.31512200000000001</v>
      </c>
      <c r="BP50" s="2">
        <f t="shared" si="39"/>
        <v>0.29774499999999998</v>
      </c>
      <c r="BQ50" s="2">
        <f t="shared" si="40"/>
        <v>0.29497699999999999</v>
      </c>
      <c r="BR50" s="2">
        <f t="shared" si="41"/>
        <v>0.29111199999999998</v>
      </c>
      <c r="BS50" s="2">
        <f t="shared" si="42"/>
        <v>0.303398</v>
      </c>
      <c r="BT50" s="2">
        <f t="shared" si="43"/>
        <v>0.30236499999999999</v>
      </c>
      <c r="BU50" s="2">
        <f t="shared" si="44"/>
        <v>0.298516</v>
      </c>
      <c r="BV50" s="2">
        <f t="shared" si="45"/>
        <v>0.30437599999999998</v>
      </c>
      <c r="BW50" s="2">
        <f t="shared" si="46"/>
        <v>0.30315900000000001</v>
      </c>
      <c r="BX50" s="2">
        <f t="shared" si="47"/>
        <v>0.30288199999999998</v>
      </c>
      <c r="BY50" s="2">
        <f t="shared" si="48"/>
        <v>0.30698399999999998</v>
      </c>
      <c r="BZ50" s="2">
        <f t="shared" si="49"/>
        <v>0.307452</v>
      </c>
      <c r="CA50" s="2">
        <f t="shared" si="50"/>
        <v>0.31924599999999997</v>
      </c>
      <c r="CB50" s="2">
        <f t="shared" si="51"/>
        <v>0.32000699999999999</v>
      </c>
      <c r="CC50" s="2">
        <f t="shared" si="52"/>
        <v>0.31891999999999998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0.31568790284619597</v>
      </c>
      <c r="DL50" s="2">
        <f t="shared" si="161"/>
        <v>0.2991705565452093</v>
      </c>
      <c r="DM50" s="2">
        <f t="shared" si="161"/>
        <v>0.29647938808630403</v>
      </c>
      <c r="DN50" s="2">
        <f t="shared" si="161"/>
        <v>0.29788483454790815</v>
      </c>
      <c r="DO50" s="2">
        <f t="shared" si="161"/>
        <v>0.30488734285714286</v>
      </c>
      <c r="DP50" s="2">
        <f t="shared" si="161"/>
        <v>0.30240071517595307</v>
      </c>
      <c r="DQ50" s="2">
        <f t="shared" si="161"/>
        <v>0.29957216692621425</v>
      </c>
      <c r="DR50" s="2">
        <f t="shared" si="161"/>
        <v>0.3017492761586949</v>
      </c>
      <c r="DS50" s="2">
        <f t="shared" si="161"/>
        <v>0.30375893474230631</v>
      </c>
      <c r="DT50" s="2">
        <f t="shared" si="161"/>
        <v>0.30415077096774196</v>
      </c>
      <c r="DU50" s="2">
        <f t="shared" si="161"/>
        <v>0.30721227016488417</v>
      </c>
      <c r="DV50" s="2">
        <f t="shared" si="161"/>
        <v>0.30722255225044559</v>
      </c>
      <c r="DW50" s="2">
        <f t="shared" si="161"/>
        <v>0.31945101882798582</v>
      </c>
      <c r="DX50" s="2">
        <f t="shared" si="161"/>
        <v>0.32584781512605043</v>
      </c>
      <c r="DY50" s="2">
        <f t="shared" si="161"/>
        <v>0.32786674820473649</v>
      </c>
      <c r="EA50" s="2">
        <f t="shared" si="71"/>
        <v>0.31310571867766934</v>
      </c>
      <c r="EB50" s="2">
        <f t="shared" si="72"/>
        <v>0.3069957313910629</v>
      </c>
      <c r="EC50" s="2">
        <f t="shared" si="73"/>
        <v>0.28964209270145613</v>
      </c>
      <c r="ED50" s="2">
        <f t="shared" si="74"/>
        <v>0.28694791101992356</v>
      </c>
      <c r="EE50" s="2">
        <f t="shared" si="75"/>
        <v>0.28911936229889662</v>
      </c>
      <c r="EF50" s="2">
        <f t="shared" si="76"/>
        <v>0.28454122242497004</v>
      </c>
      <c r="EG50" s="2">
        <f t="shared" si="77"/>
        <v>0.28588095612790565</v>
      </c>
      <c r="EH50" s="2">
        <f t="shared" si="78"/>
        <v>0.28894446753761943</v>
      </c>
      <c r="EI50" s="2">
        <f t="shared" si="79"/>
        <v>0.2939059125129504</v>
      </c>
      <c r="EJ50" s="2">
        <f t="shared" si="80"/>
        <v>0.2959199803121248</v>
      </c>
      <c r="EK50" s="2">
        <f t="shared" si="81"/>
        <v>0.30031731063234363</v>
      </c>
      <c r="EL50" s="2">
        <f t="shared" si="82"/>
        <v>0.29940675191440363</v>
      </c>
      <c r="EM50" s="2">
        <f t="shared" si="83"/>
        <v>0.30155750562093886</v>
      </c>
      <c r="EN50" s="2">
        <f t="shared" si="84"/>
        <v>0.31406060449943241</v>
      </c>
      <c r="EO50" s="2">
        <f t="shared" si="85"/>
        <v>0.32300881106569018</v>
      </c>
      <c r="EQ50" s="2">
        <f t="shared" si="86"/>
        <v>0.31129536402388286</v>
      </c>
      <c r="ER50" s="2">
        <f t="shared" si="162"/>
        <v>0.30671188884476258</v>
      </c>
      <c r="ES50" s="2">
        <f t="shared" si="162"/>
        <v>0.29503482868509118</v>
      </c>
      <c r="ET50" s="2">
        <f t="shared" si="162"/>
        <v>0.28481581349799251</v>
      </c>
      <c r="EU50" s="2">
        <f t="shared" si="162"/>
        <v>0.28738891904336367</v>
      </c>
      <c r="EV50" s="2">
        <f t="shared" si="162"/>
        <v>0.28563242267178018</v>
      </c>
      <c r="EW50" s="2">
        <f t="shared" si="162"/>
        <v>0.28537058463788828</v>
      </c>
      <c r="EX50" s="2">
        <f t="shared" si="162"/>
        <v>0.29082441050510688</v>
      </c>
      <c r="EY50" s="2">
        <f t="shared" si="162"/>
        <v>0.28800570608318438</v>
      </c>
      <c r="EZ50" s="2">
        <f t="shared" si="162"/>
        <v>0.29311549171979379</v>
      </c>
      <c r="FA50" s="2">
        <f t="shared" si="162"/>
        <v>0.29580512592080138</v>
      </c>
      <c r="FB50" s="2">
        <f t="shared" si="162"/>
        <v>0.29948212198216667</v>
      </c>
      <c r="FC50" s="2">
        <f t="shared" si="162"/>
        <v>0.30622826431965622</v>
      </c>
      <c r="FD50" s="2">
        <f t="shared" si="162"/>
        <v>0.31498610236527319</v>
      </c>
      <c r="FE50" s="2">
        <f t="shared" si="162"/>
        <v>0.32399057488782584</v>
      </c>
      <c r="FG50" s="2">
        <f t="shared" si="88"/>
        <v>0.38742718129691284</v>
      </c>
      <c r="FH50" s="2">
        <f t="shared" si="163"/>
        <v>0.17742150687369931</v>
      </c>
      <c r="FI50" s="2">
        <f t="shared" si="163"/>
        <v>0.16463763602803205</v>
      </c>
      <c r="FJ50" s="2">
        <f t="shared" si="163"/>
        <v>0.18019872083925853</v>
      </c>
      <c r="FK50" s="2">
        <f t="shared" si="163"/>
        <v>0.25583351130450277</v>
      </c>
      <c r="FL50" s="2">
        <f t="shared" si="163"/>
        <v>0.31018394025396778</v>
      </c>
      <c r="FM50" s="2">
        <f t="shared" si="163"/>
        <v>0.33397021295074603</v>
      </c>
      <c r="FN50" s="2">
        <f t="shared" si="163"/>
        <v>0.35079508306971524</v>
      </c>
      <c r="FO50" s="2">
        <f t="shared" si="163"/>
        <v>0.3422177471748728</v>
      </c>
      <c r="FP50" s="2">
        <f t="shared" si="163"/>
        <v>0.31254254499963352</v>
      </c>
      <c r="FQ50" s="2">
        <f t="shared" si="163"/>
        <v>0.2842808359634193</v>
      </c>
      <c r="FR50" s="2">
        <f t="shared" si="163"/>
        <v>0.28728232137416093</v>
      </c>
      <c r="FS50" s="2">
        <f t="shared" si="163"/>
        <v>0.27961494284309224</v>
      </c>
      <c r="FT50" s="2">
        <f t="shared" si="163"/>
        <v>0.24467201854740217</v>
      </c>
      <c r="FU50" s="2">
        <f t="shared" si="163"/>
        <v>0.15565573285264878</v>
      </c>
      <c r="FW50" s="2">
        <f t="shared" si="112"/>
        <v>3.0681010945154064E-5</v>
      </c>
      <c r="FX50" s="2">
        <f t="shared" si="164"/>
        <v>1.2861354520605365E-5</v>
      </c>
      <c r="FY50" s="2">
        <f t="shared" si="165"/>
        <v>9.5132869193509153E-6</v>
      </c>
      <c r="FZ50" s="2">
        <f t="shared" si="166"/>
        <v>1.4685090042937286E-5</v>
      </c>
      <c r="GA50" s="2">
        <f t="shared" si="167"/>
        <v>2.1226426510670541E-5</v>
      </c>
      <c r="GB50" s="2">
        <f t="shared" si="168"/>
        <v>2.670096108379903E-5</v>
      </c>
      <c r="GC50" s="2">
        <f t="shared" si="169"/>
        <v>3.2877530715487816E-5</v>
      </c>
      <c r="GD50" s="2">
        <f t="shared" si="170"/>
        <v>4.0274755621050438E-5</v>
      </c>
      <c r="GE50" s="2">
        <f t="shared" si="171"/>
        <v>4.0916644731520097E-5</v>
      </c>
      <c r="GF50" s="2">
        <f t="shared" si="172"/>
        <v>3.3997489156219199E-5</v>
      </c>
      <c r="GG50" s="2">
        <f t="shared" si="173"/>
        <v>2.8776552315773463E-5</v>
      </c>
      <c r="GH50" s="2">
        <f t="shared" si="174"/>
        <v>2.3520327653388337E-5</v>
      </c>
      <c r="GI50" s="2">
        <f t="shared" si="175"/>
        <v>1.8472555766349143E-5</v>
      </c>
      <c r="GJ50" s="2">
        <f t="shared" si="176"/>
        <v>1.2248743881035639E-5</v>
      </c>
      <c r="GK50" s="2">
        <f t="shared" si="177"/>
        <v>6.5560702616952618E-6</v>
      </c>
      <c r="GM50" s="82">
        <f t="shared" si="113"/>
        <v>2.8408848123749305E-3</v>
      </c>
      <c r="GN50" s="82">
        <f t="shared" si="178"/>
        <v>9.4148289636234393E-6</v>
      </c>
      <c r="GO50" s="82">
        <f t="shared" si="179"/>
        <v>4.8772790734609397E-6</v>
      </c>
      <c r="GP50" s="82">
        <f t="shared" si="180"/>
        <v>5.9269271865239332E-6</v>
      </c>
      <c r="GQ50" s="82">
        <f t="shared" si="181"/>
        <v>6.7460046625247887E-5</v>
      </c>
      <c r="GR50" s="82">
        <f t="shared" si="182"/>
        <v>2.6956829390733053E-4</v>
      </c>
      <c r="GS50" s="82">
        <f t="shared" si="183"/>
        <v>4.5515835054272901E-4</v>
      </c>
      <c r="GT50" s="82">
        <f t="shared" si="184"/>
        <v>6.4183548106149326E-4</v>
      </c>
      <c r="GU50" s="82">
        <f t="shared" si="185"/>
        <v>5.178359336372423E-4</v>
      </c>
      <c r="GV50" s="82">
        <f t="shared" si="186"/>
        <v>2.5009632411399449E-4</v>
      </c>
      <c r="GW50" s="82">
        <f t="shared" si="187"/>
        <v>1.0480313396175164E-4</v>
      </c>
      <c r="GX50" s="82">
        <f t="shared" si="188"/>
        <v>1.3264323601915411E-4</v>
      </c>
      <c r="GY50" s="82">
        <f t="shared" si="189"/>
        <v>1.2650784358974454E-4</v>
      </c>
      <c r="GZ50" s="82">
        <f t="shared" si="190"/>
        <v>3.4887844857007074E-5</v>
      </c>
      <c r="HA50" s="82">
        <f t="shared" si="191"/>
        <v>5.6782999138532466E-8</v>
      </c>
      <c r="HC50" s="82">
        <f t="shared" si="145"/>
        <v>1.6692225945378832E-15</v>
      </c>
      <c r="HD50" s="82">
        <f t="shared" si="192"/>
        <v>2.9379700114674098E-17</v>
      </c>
      <c r="HE50" s="82">
        <f t="shared" si="193"/>
        <v>4.1094906697256387E-16</v>
      </c>
      <c r="HF50" s="82">
        <f t="shared" si="194"/>
        <v>1.2485591470729403E-18</v>
      </c>
      <c r="HG50" s="82">
        <f t="shared" si="195"/>
        <v>1.4417304831917056E-15</v>
      </c>
      <c r="HH50" s="82">
        <f t="shared" si="196"/>
        <v>7.9367177574668639E-14</v>
      </c>
      <c r="HI50" s="82">
        <f t="shared" si="197"/>
        <v>2.7726611912621494E-14</v>
      </c>
      <c r="HJ50" s="82">
        <f t="shared" si="198"/>
        <v>4.4607502281678997E-13</v>
      </c>
      <c r="HK50" s="82">
        <f t="shared" si="199"/>
        <v>1.0509795708220962E-13</v>
      </c>
      <c r="HL50" s="82">
        <f t="shared" si="200"/>
        <v>1.7057768826647207E-14</v>
      </c>
      <c r="HM50" s="82">
        <f t="shared" si="201"/>
        <v>8.0639272126320157E-16</v>
      </c>
      <c r="HN50" s="82">
        <f t="shared" si="202"/>
        <v>2.185088073856121E-15</v>
      </c>
      <c r="HO50" s="82">
        <f t="shared" si="203"/>
        <v>3.2426677619915353E-15</v>
      </c>
      <c r="HP50" s="82">
        <f t="shared" si="204"/>
        <v>6.6706483690928624E-17</v>
      </c>
      <c r="HQ50" s="82">
        <f t="shared" si="205"/>
        <v>1.4057532300770454E-26</v>
      </c>
      <c r="HS50" s="82">
        <f t="shared" si="114"/>
        <v>5.7948614319905184E-99</v>
      </c>
      <c r="HT50" s="82">
        <f t="shared" si="206"/>
        <v>1.2301031916888819E-100</v>
      </c>
      <c r="HU50" s="82">
        <f t="shared" si="207"/>
        <v>3.9032386495352754E-96</v>
      </c>
      <c r="HV50" s="82">
        <f t="shared" si="208"/>
        <v>9.1106664778699284E-114</v>
      </c>
      <c r="HW50" s="82">
        <f t="shared" si="209"/>
        <v>3.5365811564541463E-104</v>
      </c>
      <c r="HX50" s="82">
        <f t="shared" si="210"/>
        <v>1.2508099970697822E-96</v>
      </c>
      <c r="HY50" s="82">
        <f t="shared" si="211"/>
        <v>1.0772507896160291E-102</v>
      </c>
      <c r="HZ50" s="82">
        <f t="shared" si="212"/>
        <v>3.8798895434702818E-95</v>
      </c>
      <c r="IA50" s="82">
        <f t="shared" si="213"/>
        <v>3.1887904437090358E-99</v>
      </c>
      <c r="IB50" s="82">
        <f t="shared" si="214"/>
        <v>1.0667497811878408E-102</v>
      </c>
      <c r="IC50" s="82">
        <f t="shared" si="215"/>
        <v>7.2827108673919732E-112</v>
      </c>
      <c r="ID50" s="82">
        <f t="shared" si="216"/>
        <v>5.4021598137577969E-109</v>
      </c>
      <c r="IE50" s="82">
        <f t="shared" si="217"/>
        <v>1.3697645473467766E-105</v>
      </c>
      <c r="IF50" s="82">
        <f t="shared" si="218"/>
        <v>1.3097362969913142E-72</v>
      </c>
      <c r="IG50" s="82">
        <f t="shared" si="219"/>
        <v>1.2283525679559595E-49</v>
      </c>
      <c r="II50" s="82">
        <f t="shared" si="115"/>
        <v>2.8813486617538173E-298</v>
      </c>
      <c r="IJ50" s="82">
        <f t="shared" si="116"/>
        <v>2.2556964709474918E-295</v>
      </c>
      <c r="IK50" s="82">
        <f t="shared" si="117"/>
        <v>5.3844104963407537E-284</v>
      </c>
      <c r="IL50" s="82">
        <f t="shared" si="118"/>
        <v>0</v>
      </c>
      <c r="IM50" s="82">
        <f t="shared" si="119"/>
        <v>0</v>
      </c>
      <c r="IN50" s="82">
        <f t="shared" si="120"/>
        <v>3.0810897336715071E-306</v>
      </c>
      <c r="IO50" s="82">
        <f t="shared" si="121"/>
        <v>0</v>
      </c>
      <c r="IP50" s="82">
        <f t="shared" si="122"/>
        <v>2.6237780154550261E-301</v>
      </c>
      <c r="IQ50" s="82">
        <f t="shared" si="123"/>
        <v>0</v>
      </c>
      <c r="IR50" s="82">
        <f t="shared" si="124"/>
        <v>0</v>
      </c>
      <c r="IS50" s="82">
        <f t="shared" si="125"/>
        <v>0</v>
      </c>
      <c r="IT50" s="82">
        <f t="shared" si="126"/>
        <v>0</v>
      </c>
      <c r="IU50" s="82">
        <f t="shared" si="127"/>
        <v>0</v>
      </c>
      <c r="IV50" s="82">
        <f t="shared" si="128"/>
        <v>1.4303425724731794E-217</v>
      </c>
      <c r="IW50" s="82">
        <f t="shared" si="129"/>
        <v>3.1116844070627064E-111</v>
      </c>
      <c r="IY50" s="82">
        <f t="shared" si="130"/>
        <v>2.8408848123765997E-3</v>
      </c>
      <c r="IZ50" s="82">
        <f t="shared" si="131"/>
        <v>9.4148289636528195E-6</v>
      </c>
      <c r="JA50" s="82">
        <f t="shared" si="132"/>
        <v>4.8772790738718888E-6</v>
      </c>
      <c r="JB50" s="82">
        <f t="shared" si="133"/>
        <v>5.9269271865251817E-6</v>
      </c>
      <c r="JC50" s="82">
        <f t="shared" si="134"/>
        <v>6.7460046626689619E-5</v>
      </c>
      <c r="JD50" s="82">
        <f t="shared" si="135"/>
        <v>2.695682939866977E-4</v>
      </c>
      <c r="JE50" s="82">
        <f t="shared" si="136"/>
        <v>4.5515835057045564E-4</v>
      </c>
      <c r="JF50" s="82">
        <f t="shared" si="137"/>
        <v>6.418354815075683E-4</v>
      </c>
      <c r="JG50" s="82">
        <f t="shared" si="138"/>
        <v>5.178359337423403E-4</v>
      </c>
      <c r="JH50" s="82">
        <f t="shared" si="139"/>
        <v>2.5009632413105224E-4</v>
      </c>
      <c r="JI50" s="82">
        <f t="shared" si="140"/>
        <v>1.0480313396255803E-4</v>
      </c>
      <c r="JJ50" s="82">
        <f t="shared" si="141"/>
        <v>1.3264323602133922E-4</v>
      </c>
      <c r="JK50" s="82">
        <f t="shared" si="142"/>
        <v>1.265078435929872E-4</v>
      </c>
      <c r="JL50" s="82">
        <f t="shared" si="143"/>
        <v>3.4887844857073779E-5</v>
      </c>
      <c r="JM50" s="82">
        <f t="shared" si="144"/>
        <v>5.6782999138532466E-8</v>
      </c>
    </row>
    <row r="51" spans="2:273" x14ac:dyDescent="0.25">
      <c r="B51" s="2">
        <v>24</v>
      </c>
      <c r="C51" s="37">
        <v>0.31490899999999999</v>
      </c>
      <c r="D51" s="37">
        <v>0.29742099999999999</v>
      </c>
      <c r="E51" s="37">
        <v>0.29239500000000002</v>
      </c>
      <c r="F51" s="37">
        <v>0.29720999999999997</v>
      </c>
      <c r="G51" s="37">
        <v>0.30133300000000002</v>
      </c>
      <c r="H51" s="37">
        <v>0.30226999999999998</v>
      </c>
      <c r="I51" s="37">
        <v>0.29611100000000001</v>
      </c>
      <c r="J51" s="37">
        <v>0.30047000000000001</v>
      </c>
      <c r="K51" s="37">
        <v>0.30392999999999998</v>
      </c>
      <c r="L51" s="37">
        <v>0.30671700000000002</v>
      </c>
      <c r="M51" s="37">
        <v>0.30275400000000002</v>
      </c>
      <c r="N51" s="37">
        <v>0.30663800000000002</v>
      </c>
      <c r="O51" s="37">
        <v>0.31997599999999998</v>
      </c>
      <c r="P51" s="37">
        <v>0.32670300000000002</v>
      </c>
      <c r="Q51" s="37">
        <v>0.32327600000000001</v>
      </c>
      <c r="S51" s="4">
        <f t="shared" si="8"/>
        <v>0.32230531715056437</v>
      </c>
      <c r="T51" s="4">
        <f t="shared" si="9"/>
        <v>0.30127568950593592</v>
      </c>
      <c r="U51" s="4">
        <f t="shared" si="10"/>
        <v>0.29574415732924741</v>
      </c>
      <c r="V51" s="4">
        <f t="shared" si="11"/>
        <v>0.29615576697778839</v>
      </c>
      <c r="W51" s="4">
        <f t="shared" si="12"/>
        <v>0.30138296642283707</v>
      </c>
      <c r="X51" s="4">
        <f t="shared" si="13"/>
        <v>0.29798573378947024</v>
      </c>
      <c r="Y51" s="4">
        <f t="shared" si="14"/>
        <v>0.29684614888923772</v>
      </c>
      <c r="Z51" s="4">
        <f t="shared" si="15"/>
        <v>0.29960425442037586</v>
      </c>
      <c r="AA51" s="4">
        <f t="shared" si="16"/>
        <v>0.30230850180641439</v>
      </c>
      <c r="AB51" s="4">
        <f t="shared" si="17"/>
        <v>0.30271794660791035</v>
      </c>
      <c r="AC51" s="4">
        <f t="shared" si="18"/>
        <v>0.30588453849606451</v>
      </c>
      <c r="AD51" s="4">
        <f t="shared" si="19"/>
        <v>0.30582676601348541</v>
      </c>
      <c r="AE51" s="4">
        <f t="shared" si="20"/>
        <v>0.31508966451137055</v>
      </c>
      <c r="AF51" s="4">
        <f t="shared" si="21"/>
        <v>0.3231819096699749</v>
      </c>
      <c r="AG51" s="4">
        <f t="shared" si="22"/>
        <v>0.32760354372715361</v>
      </c>
      <c r="AI51" s="4">
        <f t="shared" si="23"/>
        <v>-7.3963171505643799E-3</v>
      </c>
      <c r="AJ51" s="4">
        <f t="shared" si="24"/>
        <v>-3.8546895059359265E-3</v>
      </c>
      <c r="AK51" s="4">
        <f t="shared" si="25"/>
        <v>-3.3491573292473986E-3</v>
      </c>
      <c r="AL51" s="4">
        <f t="shared" si="26"/>
        <v>1.0542330222115814E-3</v>
      </c>
      <c r="AM51" s="4">
        <f t="shared" si="27"/>
        <v>-4.9966422837055546E-5</v>
      </c>
      <c r="AN51" s="4">
        <f t="shared" si="28"/>
        <v>4.2842662105297413E-3</v>
      </c>
      <c r="AO51" s="4">
        <f t="shared" si="29"/>
        <v>-7.3514888923770227E-4</v>
      </c>
      <c r="AP51" s="4">
        <f t="shared" si="30"/>
        <v>8.6574557962415533E-4</v>
      </c>
      <c r="AQ51" s="4">
        <f t="shared" si="31"/>
        <v>1.621498193585591E-3</v>
      </c>
      <c r="AR51" s="4">
        <f t="shared" si="32"/>
        <v>3.9990533920896687E-3</v>
      </c>
      <c r="AS51" s="4">
        <f t="shared" si="33"/>
        <v>-3.1305384960644833E-3</v>
      </c>
      <c r="AT51" s="4">
        <f t="shared" si="34"/>
        <v>8.1123398651461454E-4</v>
      </c>
      <c r="AU51" s="4">
        <f t="shared" si="35"/>
        <v>4.8863354886294341E-3</v>
      </c>
      <c r="AV51" s="4">
        <f t="shared" si="146"/>
        <v>3.5210903300251228E-3</v>
      </c>
      <c r="AW51" s="4">
        <f t="shared" si="146"/>
        <v>-4.3275437271536044E-3</v>
      </c>
      <c r="AY51" s="2">
        <f t="shared" si="96"/>
        <v>0.31496594828654317</v>
      </c>
      <c r="AZ51" s="2">
        <f t="shared" si="147"/>
        <v>0.30122890035743516</v>
      </c>
      <c r="BA51" s="2">
        <f t="shared" si="148"/>
        <v>0.29571817646484222</v>
      </c>
      <c r="BB51" s="2">
        <f t="shared" si="149"/>
        <v>0.29612389156169855</v>
      </c>
      <c r="BC51" s="2">
        <f t="shared" si="150"/>
        <v>0.30107909514870468</v>
      </c>
      <c r="BD51" s="2">
        <f t="shared" si="151"/>
        <v>0.29689821302127845</v>
      </c>
      <c r="BE51" s="2">
        <f t="shared" si="152"/>
        <v>0.2951208608429392</v>
      </c>
      <c r="BF51" s="2">
        <f t="shared" si="153"/>
        <v>0.2972761848916875</v>
      </c>
      <c r="BG51" s="2">
        <f t="shared" si="154"/>
        <v>0.30042524354986783</v>
      </c>
      <c r="BH51" s="2">
        <f t="shared" si="155"/>
        <v>0.30174915397219887</v>
      </c>
      <c r="BI51" s="2">
        <f t="shared" si="156"/>
        <v>0.30544500852951695</v>
      </c>
      <c r="BJ51" s="2">
        <f t="shared" si="157"/>
        <v>0.30528492632420756</v>
      </c>
      <c r="BK51" s="2">
        <f t="shared" si="158"/>
        <v>0.31457894876778431</v>
      </c>
      <c r="BL51" s="2">
        <f t="shared" si="159"/>
        <v>0.32303485352593997</v>
      </c>
      <c r="BM51" s="2">
        <f t="shared" si="160"/>
        <v>0.32760320189408854</v>
      </c>
      <c r="BO51" s="2">
        <f t="shared" si="38"/>
        <v>0.31490899999999999</v>
      </c>
      <c r="BP51" s="2">
        <f t="shared" si="39"/>
        <v>0.29742099999999999</v>
      </c>
      <c r="BQ51" s="2">
        <f t="shared" si="40"/>
        <v>0.29239500000000002</v>
      </c>
      <c r="BR51" s="2">
        <f t="shared" si="41"/>
        <v>0.29720999999999997</v>
      </c>
      <c r="BS51" s="2">
        <f t="shared" si="42"/>
        <v>0.30133300000000002</v>
      </c>
      <c r="BT51" s="2">
        <f t="shared" si="43"/>
        <v>0.30226999999999998</v>
      </c>
      <c r="BU51" s="2">
        <f t="shared" si="44"/>
        <v>0.29611100000000001</v>
      </c>
      <c r="BV51" s="2">
        <f t="shared" si="45"/>
        <v>0.30047000000000001</v>
      </c>
      <c r="BW51" s="2">
        <f t="shared" si="46"/>
        <v>0.30392999999999998</v>
      </c>
      <c r="BX51" s="2">
        <f t="shared" si="47"/>
        <v>0.30671700000000002</v>
      </c>
      <c r="BY51" s="2">
        <f t="shared" si="48"/>
        <v>0.30275400000000002</v>
      </c>
      <c r="BZ51" s="2">
        <f t="shared" si="49"/>
        <v>0.30663800000000002</v>
      </c>
      <c r="CA51" s="2">
        <f t="shared" si="50"/>
        <v>0.31997599999999998</v>
      </c>
      <c r="CB51" s="2">
        <f t="shared" si="51"/>
        <v>0.32670300000000002</v>
      </c>
      <c r="CC51" s="2">
        <f t="shared" si="52"/>
        <v>0.32327600000000001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0.31654864449917897</v>
      </c>
      <c r="DL51" s="2">
        <f t="shared" si="161"/>
        <v>0.29995833670715261</v>
      </c>
      <c r="DM51" s="2">
        <f t="shared" si="161"/>
        <v>0.29708584896810514</v>
      </c>
      <c r="DN51" s="2">
        <f t="shared" si="161"/>
        <v>0.29839182523616725</v>
      </c>
      <c r="DO51" s="2">
        <f t="shared" si="161"/>
        <v>0.30567588095238096</v>
      </c>
      <c r="DP51" s="2">
        <f t="shared" si="161"/>
        <v>0.30309731469941348</v>
      </c>
      <c r="DQ51" s="2">
        <f t="shared" si="161"/>
        <v>0.3003333473489061</v>
      </c>
      <c r="DR51" s="2">
        <f t="shared" si="161"/>
        <v>0.30235004590285508</v>
      </c>
      <c r="DS51" s="2">
        <f t="shared" si="161"/>
        <v>0.30431494275120508</v>
      </c>
      <c r="DT51" s="2">
        <f t="shared" si="161"/>
        <v>0.30480616572580643</v>
      </c>
      <c r="DU51" s="2">
        <f t="shared" si="161"/>
        <v>0.30782807932263817</v>
      </c>
      <c r="DV51" s="2">
        <f t="shared" si="161"/>
        <v>0.30799381729055253</v>
      </c>
      <c r="DW51" s="2">
        <f t="shared" si="161"/>
        <v>0.32019138948306602</v>
      </c>
      <c r="DX51" s="2">
        <f t="shared" si="161"/>
        <v>0.32631336050420168</v>
      </c>
      <c r="DY51" s="2">
        <f t="shared" si="161"/>
        <v>0.32858366355996949</v>
      </c>
      <c r="EA51" s="2">
        <f t="shared" si="71"/>
        <v>0.31268383469189226</v>
      </c>
      <c r="EB51" s="2">
        <f t="shared" si="72"/>
        <v>0.30660131079525371</v>
      </c>
      <c r="EC51" s="2">
        <f t="shared" si="73"/>
        <v>0.28938896858098945</v>
      </c>
      <c r="ED51" s="2">
        <f t="shared" si="74"/>
        <v>0.28671411789085371</v>
      </c>
      <c r="EE51" s="2">
        <f t="shared" si="75"/>
        <v>0.28888465756749321</v>
      </c>
      <c r="EF51" s="2">
        <f t="shared" si="76"/>
        <v>0.28432500653061227</v>
      </c>
      <c r="EG51" s="2">
        <f t="shared" si="77"/>
        <v>0.28564042024082359</v>
      </c>
      <c r="EH51" s="2">
        <f t="shared" si="78"/>
        <v>0.28871215795266425</v>
      </c>
      <c r="EI51" s="2">
        <f t="shared" si="79"/>
        <v>0.29360735512835268</v>
      </c>
      <c r="EJ51" s="2">
        <f t="shared" si="80"/>
        <v>0.2956170169987995</v>
      </c>
      <c r="EK51" s="2">
        <f t="shared" si="81"/>
        <v>0.29997364876080579</v>
      </c>
      <c r="EL51" s="2">
        <f t="shared" si="82"/>
        <v>0.29915577145072569</v>
      </c>
      <c r="EM51" s="2">
        <f t="shared" si="83"/>
        <v>0.30139132997738211</v>
      </c>
      <c r="EN51" s="2">
        <f t="shared" si="84"/>
        <v>0.31380426096184955</v>
      </c>
      <c r="EO51" s="2">
        <f t="shared" si="85"/>
        <v>0.3227526767732567</v>
      </c>
      <c r="EQ51" s="2">
        <f t="shared" si="86"/>
        <v>0.31089659277236825</v>
      </c>
      <c r="ER51" s="2">
        <f t="shared" si="162"/>
        <v>0.306320974418755</v>
      </c>
      <c r="ES51" s="2">
        <f t="shared" si="162"/>
        <v>0.2947170249176701</v>
      </c>
      <c r="ET51" s="2">
        <f t="shared" si="162"/>
        <v>0.28460787698647705</v>
      </c>
      <c r="EU51" s="2">
        <f t="shared" si="162"/>
        <v>0.28717721734127544</v>
      </c>
      <c r="EV51" s="2">
        <f t="shared" si="162"/>
        <v>0.28540123691356034</v>
      </c>
      <c r="EW51" s="2">
        <f t="shared" si="162"/>
        <v>0.28513745345496028</v>
      </c>
      <c r="EX51" s="2">
        <f t="shared" si="162"/>
        <v>0.29056543409431385</v>
      </c>
      <c r="EY51" s="2">
        <f t="shared" si="162"/>
        <v>0.28779172552366794</v>
      </c>
      <c r="EZ51" s="2">
        <f t="shared" si="162"/>
        <v>0.29285199767643483</v>
      </c>
      <c r="FA51" s="2">
        <f t="shared" si="162"/>
        <v>0.29552375450823892</v>
      </c>
      <c r="FB51" s="2">
        <f t="shared" si="162"/>
        <v>0.2992296583962078</v>
      </c>
      <c r="FC51" s="2">
        <f t="shared" si="162"/>
        <v>0.3060007956592703</v>
      </c>
      <c r="FD51" s="2">
        <f t="shared" si="162"/>
        <v>0.31471702132855967</v>
      </c>
      <c r="FE51" s="2">
        <f t="shared" si="162"/>
        <v>0.32371965277211956</v>
      </c>
      <c r="FG51" s="2">
        <f t="shared" si="88"/>
        <v>0.40949908715250743</v>
      </c>
      <c r="FH51" s="2">
        <f t="shared" si="163"/>
        <v>0.19126487425439209</v>
      </c>
      <c r="FI51" s="2">
        <f t="shared" si="163"/>
        <v>0.17769901726056872</v>
      </c>
      <c r="FJ51" s="2">
        <f t="shared" si="163"/>
        <v>0.19420762081235077</v>
      </c>
      <c r="FK51" s="2">
        <f t="shared" si="163"/>
        <v>0.27375885359223062</v>
      </c>
      <c r="FL51" s="2">
        <f t="shared" si="163"/>
        <v>0.33022754213979699</v>
      </c>
      <c r="FM51" s="2">
        <f t="shared" si="163"/>
        <v>0.35476037796839888</v>
      </c>
      <c r="FN51" s="2">
        <f t="shared" si="163"/>
        <v>0.37204755390135608</v>
      </c>
      <c r="FO51" s="2">
        <f t="shared" si="163"/>
        <v>0.36324132248475072</v>
      </c>
      <c r="FP51" s="2">
        <f t="shared" si="163"/>
        <v>0.3326650565506814</v>
      </c>
      <c r="FQ51" s="2">
        <f t="shared" si="163"/>
        <v>0.30338677869157604</v>
      </c>
      <c r="FR51" s="2">
        <f t="shared" si="163"/>
        <v>0.3065036005632501</v>
      </c>
      <c r="FS51" s="2">
        <f t="shared" si="163"/>
        <v>0.29853810180838908</v>
      </c>
      <c r="FT51" s="2">
        <f t="shared" si="163"/>
        <v>0.26209074649678155</v>
      </c>
      <c r="FU51" s="2">
        <f t="shared" si="163"/>
        <v>0.16814797442225377</v>
      </c>
      <c r="FW51" s="2">
        <f t="shared" si="112"/>
        <v>3.3640959958115667E-5</v>
      </c>
      <c r="FX51" s="2">
        <f t="shared" si="164"/>
        <v>1.4102177306161669E-5</v>
      </c>
      <c r="FY51" s="2">
        <f t="shared" si="165"/>
        <v>1.0431102106798642E-5</v>
      </c>
      <c r="FZ51" s="2">
        <f t="shared" si="166"/>
        <v>1.6101858227512332E-5</v>
      </c>
      <c r="GA51" s="2">
        <f t="shared" si="167"/>
        <v>2.3274266187910826E-5</v>
      </c>
      <c r="GB51" s="2">
        <f t="shared" si="168"/>
        <v>2.927694622526682E-5</v>
      </c>
      <c r="GC51" s="2">
        <f t="shared" si="169"/>
        <v>3.6049381225189925E-5</v>
      </c>
      <c r="GD51" s="2">
        <f t="shared" si="170"/>
        <v>4.4160219802947257E-5</v>
      </c>
      <c r="GE51" s="2">
        <f t="shared" si="171"/>
        <v>4.4864031703808743E-5</v>
      </c>
      <c r="GF51" s="2">
        <f t="shared" si="172"/>
        <v>3.7277383312979145E-5</v>
      </c>
      <c r="GG51" s="2">
        <f t="shared" si="173"/>
        <v>3.1552774574140205E-5</v>
      </c>
      <c r="GH51" s="2">
        <f t="shared" si="174"/>
        <v>2.5789467916654652E-5</v>
      </c>
      <c r="GI51" s="2">
        <f t="shared" si="175"/>
        <v>2.0254718526904655E-5</v>
      </c>
      <c r="GJ51" s="2">
        <f t="shared" si="176"/>
        <v>1.3430464724424565E-5</v>
      </c>
      <c r="GK51" s="2">
        <f t="shared" si="177"/>
        <v>7.1885835474243125E-6</v>
      </c>
      <c r="GM51" s="82">
        <f t="shared" si="113"/>
        <v>3.8886327382627898E-3</v>
      </c>
      <c r="GN51" s="82">
        <f t="shared" si="178"/>
        <v>1.6011205551856829E-5</v>
      </c>
      <c r="GO51" s="82">
        <f t="shared" si="179"/>
        <v>8.4833043782658575E-6</v>
      </c>
      <c r="GP51" s="82">
        <f t="shared" si="180"/>
        <v>1.0547729916366746E-5</v>
      </c>
      <c r="GQ51" s="82">
        <f t="shared" si="181"/>
        <v>1.1480218100059932E-4</v>
      </c>
      <c r="GR51" s="82">
        <f t="shared" si="182"/>
        <v>4.4607222638819426E-4</v>
      </c>
      <c r="GS51" s="82">
        <f t="shared" si="183"/>
        <v>7.4722729271754849E-4</v>
      </c>
      <c r="GT51" s="82">
        <f t="shared" si="184"/>
        <v>1.0505179632052657E-3</v>
      </c>
      <c r="GU51" s="82">
        <f t="shared" si="185"/>
        <v>8.5471485294926191E-4</v>
      </c>
      <c r="GV51" s="82">
        <f t="shared" si="186"/>
        <v>4.2129848207205243E-4</v>
      </c>
      <c r="GW51" s="82">
        <f t="shared" si="187"/>
        <v>1.8284011132915299E-4</v>
      </c>
      <c r="GX51" s="82">
        <f t="shared" si="188"/>
        <v>2.2642973471080958E-4</v>
      </c>
      <c r="GY51" s="82">
        <f t="shared" si="189"/>
        <v>2.127181336789311E-4</v>
      </c>
      <c r="GZ51" s="82">
        <f t="shared" si="190"/>
        <v>6.2004909759118271E-5</v>
      </c>
      <c r="HA51" s="82">
        <f t="shared" si="191"/>
        <v>1.3707608825407704E-7</v>
      </c>
      <c r="HC51" s="82">
        <f t="shared" si="145"/>
        <v>5.5631987213450918E-15</v>
      </c>
      <c r="HD51" s="82">
        <f t="shared" si="192"/>
        <v>9.4878546224605794E-17</v>
      </c>
      <c r="HE51" s="82">
        <f t="shared" si="193"/>
        <v>1.2088882116182497E-15</v>
      </c>
      <c r="HF51" s="82">
        <f t="shared" si="194"/>
        <v>4.7176071225765631E-18</v>
      </c>
      <c r="HG51" s="82">
        <f t="shared" si="195"/>
        <v>4.8179051023053201E-15</v>
      </c>
      <c r="HH51" s="82">
        <f t="shared" si="196"/>
        <v>2.4593578681340622E-13</v>
      </c>
      <c r="HI51" s="82">
        <f t="shared" si="197"/>
        <v>9.3134061951263028E-14</v>
      </c>
      <c r="HJ51" s="82">
        <f t="shared" si="198"/>
        <v>1.3834155252744129E-12</v>
      </c>
      <c r="HK51" s="82">
        <f t="shared" si="199"/>
        <v>3.4414417593788884E-13</v>
      </c>
      <c r="HL51" s="82">
        <f t="shared" si="200"/>
        <v>5.7761311578928252E-14</v>
      </c>
      <c r="HM51" s="82">
        <f t="shared" si="201"/>
        <v>2.9871552390358509E-15</v>
      </c>
      <c r="HN51" s="82">
        <f t="shared" si="202"/>
        <v>7.62472000774179E-15</v>
      </c>
      <c r="HO51" s="82">
        <f t="shared" si="203"/>
        <v>1.0675945891539323E-14</v>
      </c>
      <c r="HP51" s="82">
        <f t="shared" si="204"/>
        <v>2.4184436716193736E-16</v>
      </c>
      <c r="HQ51" s="82">
        <f t="shared" si="205"/>
        <v>1.0164903112283001E-25</v>
      </c>
      <c r="HS51" s="82">
        <f t="shared" si="114"/>
        <v>9.7192614897680733E-97</v>
      </c>
      <c r="HT51" s="82">
        <f t="shared" si="206"/>
        <v>1.4166044430479216E-98</v>
      </c>
      <c r="HU51" s="82">
        <f t="shared" si="207"/>
        <v>3.2708849992391997E-94</v>
      </c>
      <c r="HV51" s="82">
        <f t="shared" si="208"/>
        <v>2.228835408003456E-111</v>
      </c>
      <c r="HW51" s="82">
        <f t="shared" si="209"/>
        <v>6.7959467640609048E-102</v>
      </c>
      <c r="HX51" s="82">
        <f t="shared" si="210"/>
        <v>1.9716422443233473E-94</v>
      </c>
      <c r="HY51" s="82">
        <f t="shared" si="211"/>
        <v>2.6226972967929849E-100</v>
      </c>
      <c r="HZ51" s="82">
        <f t="shared" si="212"/>
        <v>6.8979453256372895E-93</v>
      </c>
      <c r="IA51" s="82">
        <f t="shared" si="213"/>
        <v>7.1082137286628215E-97</v>
      </c>
      <c r="IB51" s="82">
        <f t="shared" si="214"/>
        <v>2.5778728432063745E-100</v>
      </c>
      <c r="IC51" s="82">
        <f t="shared" si="215"/>
        <v>2.5761344855685978E-109</v>
      </c>
      <c r="ID51" s="82">
        <f t="shared" si="216"/>
        <v>1.475793997967765E-106</v>
      </c>
      <c r="IE51" s="82">
        <f t="shared" si="217"/>
        <v>2.729291656465509E-103</v>
      </c>
      <c r="IF51" s="82">
        <f t="shared" si="218"/>
        <v>4.2102303732534255E-71</v>
      </c>
      <c r="IG51" s="82">
        <f t="shared" si="219"/>
        <v>1.1187441965960431E-48</v>
      </c>
      <c r="II51" s="82">
        <f t="shared" si="115"/>
        <v>4.8408757329887392E-293</v>
      </c>
      <c r="IJ51" s="82">
        <f t="shared" si="116"/>
        <v>1.3481329836855144E-290</v>
      </c>
      <c r="IK51" s="82">
        <f t="shared" si="117"/>
        <v>1.5963290625278934E-279</v>
      </c>
      <c r="IL51" s="82">
        <f t="shared" si="118"/>
        <v>0</v>
      </c>
      <c r="IM51" s="82">
        <f t="shared" si="119"/>
        <v>0</v>
      </c>
      <c r="IN51" s="82">
        <f t="shared" si="120"/>
        <v>6.0828626904870503E-301</v>
      </c>
      <c r="IO51" s="82">
        <f t="shared" si="121"/>
        <v>0</v>
      </c>
      <c r="IP51" s="82">
        <f t="shared" si="122"/>
        <v>6.9050099562419076E-296</v>
      </c>
      <c r="IQ51" s="82">
        <f t="shared" si="123"/>
        <v>9.345446024729201E-308</v>
      </c>
      <c r="IR51" s="82">
        <f t="shared" si="124"/>
        <v>0</v>
      </c>
      <c r="IS51" s="82">
        <f t="shared" si="125"/>
        <v>0</v>
      </c>
      <c r="IT51" s="82">
        <f t="shared" si="126"/>
        <v>0</v>
      </c>
      <c r="IU51" s="82">
        <f t="shared" si="127"/>
        <v>0</v>
      </c>
      <c r="IV51" s="82">
        <f t="shared" si="128"/>
        <v>4.4714253719730583E-214</v>
      </c>
      <c r="IW51" s="82">
        <f t="shared" si="129"/>
        <v>1.4895327651289381E-109</v>
      </c>
      <c r="IY51" s="82">
        <f t="shared" si="130"/>
        <v>3.8886327382683531E-3</v>
      </c>
      <c r="IZ51" s="82">
        <f t="shared" si="131"/>
        <v>1.6011205551951707E-5</v>
      </c>
      <c r="JA51" s="82">
        <f t="shared" si="132"/>
        <v>8.4833043794747464E-6</v>
      </c>
      <c r="JB51" s="82">
        <f t="shared" si="133"/>
        <v>1.0547729916371464E-5</v>
      </c>
      <c r="JC51" s="82">
        <f t="shared" si="134"/>
        <v>1.1480218100541723E-4</v>
      </c>
      <c r="JD51" s="82">
        <f t="shared" si="135"/>
        <v>4.4607222663413008E-4</v>
      </c>
      <c r="JE51" s="82">
        <f t="shared" si="136"/>
        <v>7.4722729281068254E-4</v>
      </c>
      <c r="JF51" s="82">
        <f t="shared" si="137"/>
        <v>1.0505179645886812E-3</v>
      </c>
      <c r="JG51" s="82">
        <f t="shared" si="138"/>
        <v>8.5471485329340611E-4</v>
      </c>
      <c r="JH51" s="82">
        <f t="shared" si="139"/>
        <v>4.2129848212981374E-4</v>
      </c>
      <c r="JI51" s="82">
        <f t="shared" si="140"/>
        <v>1.8284011133214015E-4</v>
      </c>
      <c r="JJ51" s="82">
        <f t="shared" si="141"/>
        <v>2.2642973471843431E-4</v>
      </c>
      <c r="JK51" s="82">
        <f t="shared" si="142"/>
        <v>2.1271813368960705E-4</v>
      </c>
      <c r="JL51" s="82">
        <f t="shared" si="143"/>
        <v>6.2004909759360115E-5</v>
      </c>
      <c r="JM51" s="82">
        <f t="shared" si="144"/>
        <v>1.3707608825407704E-7</v>
      </c>
    </row>
    <row r="52" spans="2:273" x14ac:dyDescent="0.25">
      <c r="B52" s="2">
        <v>25</v>
      </c>
      <c r="C52" s="37">
        <v>0.32102599999999998</v>
      </c>
      <c r="D52" s="37">
        <v>0.29624</v>
      </c>
      <c r="E52" s="37">
        <v>0.29383399999999998</v>
      </c>
      <c r="F52" s="37">
        <v>0.29583399999999999</v>
      </c>
      <c r="G52" s="37">
        <v>0.305282</v>
      </c>
      <c r="H52" s="37">
        <v>0.30601600000000001</v>
      </c>
      <c r="I52" s="37">
        <v>0.301174</v>
      </c>
      <c r="J52" s="37">
        <v>0.30283900000000002</v>
      </c>
      <c r="K52" s="37">
        <v>0.30587399999999998</v>
      </c>
      <c r="L52" s="37">
        <v>0.304672</v>
      </c>
      <c r="M52" s="37">
        <v>0.30964900000000001</v>
      </c>
      <c r="N52" s="37">
        <v>0.30816399999999999</v>
      </c>
      <c r="O52" s="37">
        <v>0.32147100000000001</v>
      </c>
      <c r="P52" s="37">
        <v>0.32691799999999999</v>
      </c>
      <c r="Q52" s="37">
        <v>0.329459</v>
      </c>
      <c r="S52" s="4">
        <f t="shared" si="8"/>
        <v>0.32486231591483855</v>
      </c>
      <c r="T52" s="4">
        <f t="shared" si="9"/>
        <v>0.3019472112551233</v>
      </c>
      <c r="U52" s="4">
        <f t="shared" si="10"/>
        <v>0.29609681942109273</v>
      </c>
      <c r="V52" s="4">
        <f t="shared" si="11"/>
        <v>0.29635743867976627</v>
      </c>
      <c r="W52" s="4">
        <f t="shared" si="12"/>
        <v>0.30174857223101276</v>
      </c>
      <c r="X52" s="4">
        <f t="shared" si="13"/>
        <v>0.29859830580356217</v>
      </c>
      <c r="Y52" s="4">
        <f t="shared" si="14"/>
        <v>0.29787978542133775</v>
      </c>
      <c r="Z52" s="4">
        <f t="shared" si="15"/>
        <v>0.30086128094799425</v>
      </c>
      <c r="AA52" s="4">
        <f t="shared" si="16"/>
        <v>0.30336672749888921</v>
      </c>
      <c r="AB52" s="4">
        <f t="shared" si="17"/>
        <v>0.30342463868084474</v>
      </c>
      <c r="AC52" s="4">
        <f t="shared" si="18"/>
        <v>0.30632362194078533</v>
      </c>
      <c r="AD52" s="4">
        <f t="shared" si="19"/>
        <v>0.30642650645581232</v>
      </c>
      <c r="AE52" s="4">
        <f t="shared" si="20"/>
        <v>0.31548053685811256</v>
      </c>
      <c r="AF52" s="4">
        <f t="shared" si="21"/>
        <v>0.32331959621019751</v>
      </c>
      <c r="AG52" s="4">
        <f t="shared" si="22"/>
        <v>0.32806693026503692</v>
      </c>
      <c r="AI52" s="4">
        <f t="shared" si="23"/>
        <v>-3.8363159148385728E-3</v>
      </c>
      <c r="AJ52" s="4">
        <f t="shared" si="24"/>
        <v>-5.7072112551233012E-3</v>
      </c>
      <c r="AK52" s="4">
        <f t="shared" si="25"/>
        <v>-2.2628194210927433E-3</v>
      </c>
      <c r="AL52" s="4">
        <f t="shared" si="26"/>
        <v>-5.23438679766286E-4</v>
      </c>
      <c r="AM52" s="4">
        <f t="shared" si="27"/>
        <v>3.5334277689872406E-3</v>
      </c>
      <c r="AN52" s="4">
        <f t="shared" si="28"/>
        <v>7.4176941964378407E-3</v>
      </c>
      <c r="AO52" s="4">
        <f t="shared" si="29"/>
        <v>3.2942145786622468E-3</v>
      </c>
      <c r="AP52" s="4">
        <f t="shared" si="30"/>
        <v>1.9777190520057775E-3</v>
      </c>
      <c r="AQ52" s="4">
        <f t="shared" si="31"/>
        <v>2.5072725011107688E-3</v>
      </c>
      <c r="AR52" s="4">
        <f t="shared" si="32"/>
        <v>1.2473613191552602E-3</v>
      </c>
      <c r="AS52" s="4">
        <f t="shared" si="33"/>
        <v>3.3253780592146787E-3</v>
      </c>
      <c r="AT52" s="4">
        <f t="shared" si="34"/>
        <v>1.7374935441876738E-3</v>
      </c>
      <c r="AU52" s="4">
        <f t="shared" si="35"/>
        <v>5.9904631418874477E-3</v>
      </c>
      <c r="AV52" s="4">
        <f t="shared" si="146"/>
        <v>3.5984037898024734E-3</v>
      </c>
      <c r="AW52" s="4">
        <f t="shared" si="146"/>
        <v>1.3920697349630862E-3</v>
      </c>
      <c r="AY52" s="2">
        <f t="shared" si="96"/>
        <v>0.31518592865177547</v>
      </c>
      <c r="AZ52" s="2">
        <f t="shared" si="147"/>
        <v>0.30187058401518047</v>
      </c>
      <c r="BA52" s="2">
        <f t="shared" si="148"/>
        <v>0.29605330213847458</v>
      </c>
      <c r="BB52" s="2">
        <f t="shared" si="149"/>
        <v>0.29630296797313421</v>
      </c>
      <c r="BC52" s="2">
        <f t="shared" si="150"/>
        <v>0.30125459625695528</v>
      </c>
      <c r="BD52" s="2">
        <f t="shared" si="151"/>
        <v>0.2968862913231442</v>
      </c>
      <c r="BE52" s="2">
        <f t="shared" si="152"/>
        <v>0.29519153458159664</v>
      </c>
      <c r="BF52" s="2">
        <f t="shared" si="153"/>
        <v>0.29725214238348785</v>
      </c>
      <c r="BG52" s="2">
        <f t="shared" si="154"/>
        <v>0.30042154202325672</v>
      </c>
      <c r="BH52" s="2">
        <f t="shared" si="155"/>
        <v>0.30187514679371852</v>
      </c>
      <c r="BI52" s="2">
        <f t="shared" si="156"/>
        <v>0.30559511060980826</v>
      </c>
      <c r="BJ52" s="2">
        <f t="shared" si="157"/>
        <v>0.30554646914235828</v>
      </c>
      <c r="BK52" s="2">
        <f t="shared" si="158"/>
        <v>0.31466168675009976</v>
      </c>
      <c r="BL52" s="2">
        <f t="shared" si="159"/>
        <v>0.32307041358734301</v>
      </c>
      <c r="BM52" s="2">
        <f t="shared" si="160"/>
        <v>0.32806614804088541</v>
      </c>
      <c r="BO52" s="2">
        <f t="shared" si="38"/>
        <v>0.32102599999999998</v>
      </c>
      <c r="BP52" s="2">
        <f t="shared" si="39"/>
        <v>0.29624</v>
      </c>
      <c r="BQ52" s="2">
        <f t="shared" si="40"/>
        <v>0.29383399999999998</v>
      </c>
      <c r="BR52" s="2">
        <f t="shared" si="41"/>
        <v>0.29583399999999999</v>
      </c>
      <c r="BS52" s="2">
        <f t="shared" si="42"/>
        <v>0.305282</v>
      </c>
      <c r="BT52" s="2">
        <f t="shared" si="43"/>
        <v>0.30601600000000001</v>
      </c>
      <c r="BU52" s="2">
        <f t="shared" si="44"/>
        <v>0.301174</v>
      </c>
      <c r="BV52" s="2">
        <f t="shared" si="45"/>
        <v>0.30283900000000002</v>
      </c>
      <c r="BW52" s="2">
        <f t="shared" si="46"/>
        <v>0.30587399999999998</v>
      </c>
      <c r="BX52" s="2">
        <f t="shared" si="47"/>
        <v>0.304672</v>
      </c>
      <c r="BY52" s="2">
        <f t="shared" si="48"/>
        <v>0.30964900000000001</v>
      </c>
      <c r="BZ52" s="2">
        <f t="shared" si="49"/>
        <v>0.30816399999999999</v>
      </c>
      <c r="CA52" s="2">
        <f t="shared" si="50"/>
        <v>0.32147100000000001</v>
      </c>
      <c r="CB52" s="2">
        <f t="shared" si="51"/>
        <v>0.32691799999999999</v>
      </c>
      <c r="CC52" s="2">
        <f t="shared" si="52"/>
        <v>0.329459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0.31740938615216202</v>
      </c>
      <c r="DL52" s="2">
        <f t="shared" si="161"/>
        <v>0.30074611686909591</v>
      </c>
      <c r="DM52" s="2">
        <f t="shared" si="161"/>
        <v>0.29769230984990624</v>
      </c>
      <c r="DN52" s="2">
        <f t="shared" si="161"/>
        <v>0.29889881592442641</v>
      </c>
      <c r="DO52" s="2">
        <f t="shared" si="161"/>
        <v>0.30646441904761906</v>
      </c>
      <c r="DP52" s="2">
        <f t="shared" si="161"/>
        <v>0.30379391422287388</v>
      </c>
      <c r="DQ52" s="2">
        <f t="shared" si="161"/>
        <v>0.30109452777159801</v>
      </c>
      <c r="DR52" s="2">
        <f t="shared" si="161"/>
        <v>0.30295081564701526</v>
      </c>
      <c r="DS52" s="2">
        <f t="shared" si="161"/>
        <v>0.30487095076010384</v>
      </c>
      <c r="DT52" s="2">
        <f t="shared" si="161"/>
        <v>0.30546156048387096</v>
      </c>
      <c r="DU52" s="2">
        <f t="shared" si="161"/>
        <v>0.30844388848039217</v>
      </c>
      <c r="DV52" s="2">
        <f t="shared" si="161"/>
        <v>0.30876508233065947</v>
      </c>
      <c r="DW52" s="2">
        <f t="shared" si="161"/>
        <v>0.32093176013814623</v>
      </c>
      <c r="DX52" s="2">
        <f t="shared" si="161"/>
        <v>0.32677890588235292</v>
      </c>
      <c r="DY52" s="2">
        <f t="shared" si="161"/>
        <v>0.32930057891520254</v>
      </c>
      <c r="EA52" s="2">
        <f t="shared" si="71"/>
        <v>0.31226195070611518</v>
      </c>
      <c r="EB52" s="2">
        <f t="shared" si="72"/>
        <v>0.30620689019944458</v>
      </c>
      <c r="EC52" s="2">
        <f t="shared" si="73"/>
        <v>0.28913584446052282</v>
      </c>
      <c r="ED52" s="2">
        <f t="shared" si="74"/>
        <v>0.28648032476178387</v>
      </c>
      <c r="EE52" s="2">
        <f t="shared" si="75"/>
        <v>0.2886499528360898</v>
      </c>
      <c r="EF52" s="2">
        <f t="shared" si="76"/>
        <v>0.28410879063625455</v>
      </c>
      <c r="EG52" s="2">
        <f t="shared" si="77"/>
        <v>0.28539988435374147</v>
      </c>
      <c r="EH52" s="2">
        <f t="shared" si="78"/>
        <v>0.28847984836770907</v>
      </c>
      <c r="EI52" s="2">
        <f t="shared" si="79"/>
        <v>0.29330879774375501</v>
      </c>
      <c r="EJ52" s="2">
        <f t="shared" si="80"/>
        <v>0.29531405368547414</v>
      </c>
      <c r="EK52" s="2">
        <f t="shared" si="81"/>
        <v>0.29962998688926795</v>
      </c>
      <c r="EL52" s="2">
        <f t="shared" si="82"/>
        <v>0.29890479098704775</v>
      </c>
      <c r="EM52" s="2">
        <f t="shared" si="83"/>
        <v>0.30122515433382535</v>
      </c>
      <c r="EN52" s="2">
        <f t="shared" si="84"/>
        <v>0.31354791742426669</v>
      </c>
      <c r="EO52" s="2">
        <f t="shared" si="85"/>
        <v>0.32249654248082321</v>
      </c>
      <c r="EQ52" s="2">
        <f t="shared" si="86"/>
        <v>0.3104978215208537</v>
      </c>
      <c r="ER52" s="2">
        <f t="shared" si="162"/>
        <v>0.30593005999274736</v>
      </c>
      <c r="ES52" s="2">
        <f t="shared" si="162"/>
        <v>0.29439922115024908</v>
      </c>
      <c r="ET52" s="2">
        <f t="shared" si="162"/>
        <v>0.28439994047496159</v>
      </c>
      <c r="EU52" s="2">
        <f t="shared" si="162"/>
        <v>0.28696551563918721</v>
      </c>
      <c r="EV52" s="2">
        <f t="shared" si="162"/>
        <v>0.28517005115534044</v>
      </c>
      <c r="EW52" s="2">
        <f t="shared" si="162"/>
        <v>0.28490432227203222</v>
      </c>
      <c r="EX52" s="2">
        <f t="shared" si="162"/>
        <v>0.29030645768352081</v>
      </c>
      <c r="EY52" s="2">
        <f t="shared" si="162"/>
        <v>0.28757774496415156</v>
      </c>
      <c r="EZ52" s="2">
        <f t="shared" si="162"/>
        <v>0.29258850363307581</v>
      </c>
      <c r="FA52" s="2">
        <f t="shared" si="162"/>
        <v>0.29524238309567646</v>
      </c>
      <c r="FB52" s="2">
        <f t="shared" si="162"/>
        <v>0.29897719481024898</v>
      </c>
      <c r="FC52" s="2">
        <f t="shared" si="162"/>
        <v>0.30577332699888438</v>
      </c>
      <c r="FD52" s="2">
        <f t="shared" si="162"/>
        <v>0.31444794029184614</v>
      </c>
      <c r="FE52" s="2">
        <f t="shared" si="162"/>
        <v>0.32344873065641333</v>
      </c>
      <c r="FG52" s="2">
        <f t="shared" si="88"/>
        <v>0.43194177978755915</v>
      </c>
      <c r="FH52" s="2">
        <f t="shared" si="163"/>
        <v>0.20591798241838</v>
      </c>
      <c r="FI52" s="2">
        <f t="shared" si="163"/>
        <v>0.19155899504361126</v>
      </c>
      <c r="FJ52" s="2">
        <f t="shared" si="163"/>
        <v>0.2090279074541273</v>
      </c>
      <c r="FK52" s="2">
        <f t="shared" si="163"/>
        <v>0.29244658484428299</v>
      </c>
      <c r="FL52" s="2">
        <f t="shared" si="163"/>
        <v>0.35090747270790001</v>
      </c>
      <c r="FM52" s="2">
        <f t="shared" si="163"/>
        <v>0.37611390361964958</v>
      </c>
      <c r="FN52" s="2">
        <f t="shared" si="163"/>
        <v>0.39380655065365749</v>
      </c>
      <c r="FO52" s="2">
        <f t="shared" si="163"/>
        <v>0.38480089368727616</v>
      </c>
      <c r="FP52" s="2">
        <f t="shared" si="163"/>
        <v>0.35341708639489045</v>
      </c>
      <c r="FQ52" s="2">
        <f t="shared" si="163"/>
        <v>0.32319694564052409</v>
      </c>
      <c r="FR52" s="2">
        <f t="shared" si="163"/>
        <v>0.32642192036110518</v>
      </c>
      <c r="FS52" s="2">
        <f t="shared" si="163"/>
        <v>0.31817627347027072</v>
      </c>
      <c r="FT52" s="2">
        <f t="shared" si="163"/>
        <v>0.28028937978957658</v>
      </c>
      <c r="FU52" s="2">
        <f t="shared" si="163"/>
        <v>0.18142736175557406</v>
      </c>
      <c r="FW52" s="2">
        <f t="shared" si="112"/>
        <v>3.688645937200155E-5</v>
      </c>
      <c r="FX52" s="2">
        <f t="shared" si="164"/>
        <v>1.5462708896522269E-5</v>
      </c>
      <c r="FY52" s="2">
        <f t="shared" si="165"/>
        <v>1.1437464511482007E-5</v>
      </c>
      <c r="FZ52" s="2">
        <f t="shared" si="166"/>
        <v>1.7655309036717677E-5</v>
      </c>
      <c r="GA52" s="2">
        <f t="shared" si="167"/>
        <v>2.5519668102902778E-5</v>
      </c>
      <c r="GB52" s="2">
        <f t="shared" si="168"/>
        <v>3.2101442512345705E-5</v>
      </c>
      <c r="GC52" s="2">
        <f t="shared" si="169"/>
        <v>3.9527223023011852E-5</v>
      </c>
      <c r="GD52" s="2">
        <f t="shared" si="170"/>
        <v>4.8420511855311385E-5</v>
      </c>
      <c r="GE52" s="2">
        <f t="shared" si="171"/>
        <v>4.9192219630657586E-5</v>
      </c>
      <c r="GF52" s="2">
        <f t="shared" si="172"/>
        <v>4.0873691011575319E-5</v>
      </c>
      <c r="GG52" s="2">
        <f t="shared" si="173"/>
        <v>3.4596824030278751E-5</v>
      </c>
      <c r="GH52" s="2">
        <f t="shared" si="174"/>
        <v>2.8277518902847689E-5</v>
      </c>
      <c r="GI52" s="2">
        <f t="shared" si="175"/>
        <v>2.2208813834665648E-5</v>
      </c>
      <c r="GJ52" s="2">
        <f t="shared" si="176"/>
        <v>1.4726192652981622E-5</v>
      </c>
      <c r="GK52" s="2">
        <f t="shared" si="177"/>
        <v>7.882119654326703E-6</v>
      </c>
      <c r="GM52" s="82">
        <f t="shared" si="113"/>
        <v>5.2762658537140071E-3</v>
      </c>
      <c r="GN52" s="82">
        <f t="shared" si="178"/>
        <v>2.6880924386308787E-5</v>
      </c>
      <c r="GO52" s="82">
        <f t="shared" si="179"/>
        <v>1.4561433171446016E-5</v>
      </c>
      <c r="GP52" s="82">
        <f t="shared" si="180"/>
        <v>1.8498897345183722E-5</v>
      </c>
      <c r="GQ52" s="82">
        <f t="shared" si="181"/>
        <v>1.9234388950900414E-4</v>
      </c>
      <c r="GR52" s="82">
        <f t="shared" si="182"/>
        <v>7.2616494210089074E-4</v>
      </c>
      <c r="GS52" s="82">
        <f t="shared" si="183"/>
        <v>1.2061198363795241E-3</v>
      </c>
      <c r="GT52" s="82">
        <f t="shared" si="184"/>
        <v>1.6895863072504391E-3</v>
      </c>
      <c r="GU52" s="82">
        <f t="shared" si="185"/>
        <v>1.3861359946659762E-3</v>
      </c>
      <c r="GV52" s="82">
        <f t="shared" si="186"/>
        <v>6.9745393317564375E-4</v>
      </c>
      <c r="GW52" s="82">
        <f t="shared" si="187"/>
        <v>3.1330914969880793E-4</v>
      </c>
      <c r="GX52" s="82">
        <f t="shared" si="188"/>
        <v>3.8001437724721651E-4</v>
      </c>
      <c r="GY52" s="82">
        <f t="shared" si="189"/>
        <v>3.5201722997009824E-4</v>
      </c>
      <c r="GZ52" s="82">
        <f t="shared" si="190"/>
        <v>1.0833095284296786E-4</v>
      </c>
      <c r="HA52" s="82">
        <f t="shared" si="191"/>
        <v>3.2283798045116318E-7</v>
      </c>
      <c r="HC52" s="82">
        <f t="shared" si="145"/>
        <v>1.8133271771456853E-14</v>
      </c>
      <c r="HD52" s="82">
        <f t="shared" si="192"/>
        <v>3.006982492149988E-16</v>
      </c>
      <c r="HE52" s="82">
        <f t="shared" si="193"/>
        <v>3.4958593643872382E-15</v>
      </c>
      <c r="HF52" s="82">
        <f t="shared" si="194"/>
        <v>1.743212478038697E-17</v>
      </c>
      <c r="HG52" s="82">
        <f t="shared" si="195"/>
        <v>1.5746101968713493E-14</v>
      </c>
      <c r="HH52" s="82">
        <f t="shared" si="196"/>
        <v>7.4535346077425005E-13</v>
      </c>
      <c r="HI52" s="82">
        <f t="shared" si="197"/>
        <v>3.0522880092920768E-13</v>
      </c>
      <c r="HJ52" s="82">
        <f t="shared" si="198"/>
        <v>4.1902321163780715E-12</v>
      </c>
      <c r="HK52" s="82">
        <f t="shared" si="199"/>
        <v>1.0994357630011454E-12</v>
      </c>
      <c r="HL52" s="82">
        <f t="shared" si="200"/>
        <v>1.9084640910036148E-13</v>
      </c>
      <c r="HM52" s="82">
        <f t="shared" si="201"/>
        <v>1.0783719298873953E-14</v>
      </c>
      <c r="HN52" s="82">
        <f t="shared" si="202"/>
        <v>2.5970261039815538E-14</v>
      </c>
      <c r="HO52" s="82">
        <f t="shared" si="203"/>
        <v>3.4375928063532089E-14</v>
      </c>
      <c r="HP52" s="82">
        <f t="shared" si="204"/>
        <v>8.5667792218408253E-16</v>
      </c>
      <c r="HQ52" s="82">
        <f t="shared" si="205"/>
        <v>7.1038978442464669E-25</v>
      </c>
      <c r="HS52" s="82">
        <f t="shared" si="114"/>
        <v>1.5365350333773366E-94</v>
      </c>
      <c r="HT52" s="82">
        <f t="shared" si="206"/>
        <v>1.5520289072584036E-96</v>
      </c>
      <c r="HU52" s="82">
        <f t="shared" si="207"/>
        <v>2.6191690146393263E-92</v>
      </c>
      <c r="HV52" s="82">
        <f t="shared" si="208"/>
        <v>5.1394557376587956E-109</v>
      </c>
      <c r="HW52" s="82">
        <f t="shared" si="209"/>
        <v>1.2309270865364021E-99</v>
      </c>
      <c r="HX52" s="82">
        <f t="shared" si="210"/>
        <v>2.9294447305990765E-92</v>
      </c>
      <c r="HY52" s="82">
        <f t="shared" si="211"/>
        <v>5.9800144920607065E-98</v>
      </c>
      <c r="HZ52" s="82">
        <f t="shared" si="212"/>
        <v>1.1515003491028861E-90</v>
      </c>
      <c r="IA52" s="82">
        <f t="shared" si="213"/>
        <v>1.483681588058155E-94</v>
      </c>
      <c r="IB52" s="82">
        <f t="shared" si="214"/>
        <v>5.8352826697461023E-98</v>
      </c>
      <c r="IC52" s="82">
        <f t="shared" si="215"/>
        <v>8.5087193202754023E-107</v>
      </c>
      <c r="ID52" s="82">
        <f t="shared" si="216"/>
        <v>3.7805030699077572E-104</v>
      </c>
      <c r="IE52" s="82">
        <f t="shared" si="217"/>
        <v>5.1258895231164645E-101</v>
      </c>
      <c r="IF52" s="82">
        <f t="shared" si="218"/>
        <v>1.3040707958524058E-69</v>
      </c>
      <c r="IG52" s="82">
        <f t="shared" si="219"/>
        <v>9.9657986437754929E-48</v>
      </c>
      <c r="II52" s="82">
        <f t="shared" si="115"/>
        <v>7.3080664115823139E-288</v>
      </c>
      <c r="IJ52" s="82">
        <f t="shared" si="116"/>
        <v>7.3623679205453255E-286</v>
      </c>
      <c r="IK52" s="82">
        <f t="shared" si="117"/>
        <v>4.3591149279860326E-275</v>
      </c>
      <c r="IL52" s="82">
        <f t="shared" si="118"/>
        <v>0</v>
      </c>
      <c r="IM52" s="82">
        <f t="shared" si="119"/>
        <v>0</v>
      </c>
      <c r="IN52" s="82">
        <f t="shared" si="120"/>
        <v>1.0790987753807707E-295</v>
      </c>
      <c r="IO52" s="82">
        <f t="shared" si="121"/>
        <v>0</v>
      </c>
      <c r="IP52" s="82">
        <f t="shared" si="122"/>
        <v>1.6215010484309017E-290</v>
      </c>
      <c r="IQ52" s="82">
        <f t="shared" si="123"/>
        <v>3.6898066288327086E-302</v>
      </c>
      <c r="IR52" s="82">
        <f t="shared" si="124"/>
        <v>0</v>
      </c>
      <c r="IS52" s="82">
        <f t="shared" si="125"/>
        <v>0</v>
      </c>
      <c r="IT52" s="82">
        <f t="shared" si="126"/>
        <v>0</v>
      </c>
      <c r="IU52" s="82">
        <f t="shared" si="127"/>
        <v>0</v>
      </c>
      <c r="IV52" s="82">
        <f t="shared" si="128"/>
        <v>1.3089772583201187E-210</v>
      </c>
      <c r="IW52" s="82">
        <f t="shared" si="129"/>
        <v>6.9205605579213177E-108</v>
      </c>
      <c r="IY52" s="82">
        <f t="shared" si="130"/>
        <v>5.2762658537321401E-3</v>
      </c>
      <c r="IZ52" s="82">
        <f t="shared" si="131"/>
        <v>2.6880924386609484E-5</v>
      </c>
      <c r="JA52" s="82">
        <f t="shared" si="132"/>
        <v>1.4561433174941875E-5</v>
      </c>
      <c r="JB52" s="82">
        <f t="shared" si="133"/>
        <v>1.8498897345201154E-5</v>
      </c>
      <c r="JC52" s="82">
        <f t="shared" si="134"/>
        <v>1.9234388952475026E-4</v>
      </c>
      <c r="JD52" s="82">
        <f t="shared" si="135"/>
        <v>7.2616494284624418E-4</v>
      </c>
      <c r="JE52" s="82">
        <f t="shared" si="136"/>
        <v>1.2061198366847528E-3</v>
      </c>
      <c r="JF52" s="82">
        <f t="shared" si="137"/>
        <v>1.6895863114406713E-3</v>
      </c>
      <c r="JG52" s="82">
        <f t="shared" si="138"/>
        <v>1.3861359957654121E-3</v>
      </c>
      <c r="JH52" s="82">
        <f t="shared" si="139"/>
        <v>6.9745393336649011E-4</v>
      </c>
      <c r="JI52" s="82">
        <f t="shared" si="140"/>
        <v>3.1330914970959168E-4</v>
      </c>
      <c r="JJ52" s="82">
        <f t="shared" si="141"/>
        <v>3.8001437727318678E-4</v>
      </c>
      <c r="JK52" s="82">
        <f t="shared" si="142"/>
        <v>3.5201723000447417E-4</v>
      </c>
      <c r="JL52" s="82">
        <f t="shared" si="143"/>
        <v>1.0833095284382454E-4</v>
      </c>
      <c r="JM52" s="82">
        <f t="shared" si="144"/>
        <v>3.2283798045116318E-7</v>
      </c>
    </row>
    <row r="53" spans="2:273" x14ac:dyDescent="0.25">
      <c r="B53" s="2">
        <v>26</v>
      </c>
      <c r="C53" s="37">
        <v>0.32586500000000002</v>
      </c>
      <c r="D53" s="37">
        <v>0.30136000000000002</v>
      </c>
      <c r="E53" s="37">
        <v>0.29296100000000003</v>
      </c>
      <c r="F53" s="37">
        <v>0.29301899999999997</v>
      </c>
      <c r="G53" s="37">
        <v>0.306506</v>
      </c>
      <c r="H53" s="37">
        <v>0.30785400000000002</v>
      </c>
      <c r="I53" s="37">
        <v>0.30274699999999999</v>
      </c>
      <c r="J53" s="37">
        <v>0.30239300000000002</v>
      </c>
      <c r="K53" s="37">
        <v>0.30862899999999999</v>
      </c>
      <c r="L53" s="37">
        <v>0.30870700000000001</v>
      </c>
      <c r="M53" s="37">
        <v>0.30932399999999999</v>
      </c>
      <c r="N53" s="37">
        <v>0.30904199999999998</v>
      </c>
      <c r="O53" s="37">
        <v>0.31844</v>
      </c>
      <c r="P53" s="37">
        <v>0.32883400000000002</v>
      </c>
      <c r="Q53" s="37">
        <v>0.33178400000000002</v>
      </c>
      <c r="S53" s="4">
        <f t="shared" si="8"/>
        <v>0.32798364388947837</v>
      </c>
      <c r="T53" s="4">
        <f t="shared" si="9"/>
        <v>0.30260492921021476</v>
      </c>
      <c r="U53" s="4">
        <f t="shared" si="10"/>
        <v>0.29642886708382604</v>
      </c>
      <c r="V53" s="4">
        <f t="shared" si="11"/>
        <v>0.29654103112045949</v>
      </c>
      <c r="W53" s="4">
        <f t="shared" si="12"/>
        <v>0.30216808310004883</v>
      </c>
      <c r="X53" s="4">
        <f t="shared" si="13"/>
        <v>0.29947353118951292</v>
      </c>
      <c r="Y53" s="4">
        <f t="shared" si="14"/>
        <v>0.29932512023179458</v>
      </c>
      <c r="Z53" s="4">
        <f t="shared" si="15"/>
        <v>0.30267689884837318</v>
      </c>
      <c r="AA53" s="4">
        <f t="shared" si="16"/>
        <v>0.30489562357726441</v>
      </c>
      <c r="AB53" s="4">
        <f t="shared" si="17"/>
        <v>0.30438804587904095</v>
      </c>
      <c r="AC53" s="4">
        <f t="shared" si="18"/>
        <v>0.30688564363829446</v>
      </c>
      <c r="AD53" s="4">
        <f t="shared" si="19"/>
        <v>0.307164157872924</v>
      </c>
      <c r="AE53" s="4">
        <f t="shared" si="20"/>
        <v>0.31598601757065081</v>
      </c>
      <c r="AF53" s="4">
        <f t="shared" si="21"/>
        <v>0.3234839459924973</v>
      </c>
      <c r="AG53" s="4">
        <f t="shared" si="22"/>
        <v>0.3284987570625918</v>
      </c>
      <c r="AI53" s="4">
        <f t="shared" si="23"/>
        <v>-2.1186438894783555E-3</v>
      </c>
      <c r="AJ53" s="4">
        <f t="shared" si="24"/>
        <v>-1.2449292102147402E-3</v>
      </c>
      <c r="AK53" s="4">
        <f t="shared" si="25"/>
        <v>-3.4678670838260151E-3</v>
      </c>
      <c r="AL53" s="4">
        <f t="shared" si="26"/>
        <v>-3.5220311204595123E-3</v>
      </c>
      <c r="AM53" s="4">
        <f t="shared" si="27"/>
        <v>4.3379168999511664E-3</v>
      </c>
      <c r="AN53" s="4">
        <f t="shared" si="28"/>
        <v>8.3804688104870961E-3</v>
      </c>
      <c r="AO53" s="4">
        <f t="shared" si="29"/>
        <v>3.4218797682054047E-3</v>
      </c>
      <c r="AP53" s="4">
        <f t="shared" si="30"/>
        <v>-2.8389884837315416E-4</v>
      </c>
      <c r="AQ53" s="4">
        <f t="shared" si="31"/>
        <v>3.7333764227355792E-3</v>
      </c>
      <c r="AR53" s="4">
        <f t="shared" si="32"/>
        <v>4.3189541209590621E-3</v>
      </c>
      <c r="AS53" s="4">
        <f t="shared" si="33"/>
        <v>2.4383563617055293E-3</v>
      </c>
      <c r="AT53" s="4">
        <f t="shared" si="34"/>
        <v>1.8778421270759793E-3</v>
      </c>
      <c r="AU53" s="4">
        <f t="shared" si="35"/>
        <v>2.4539824293491885E-3</v>
      </c>
      <c r="AV53" s="4">
        <f t="shared" si="146"/>
        <v>5.3500540075027136E-3</v>
      </c>
      <c r="AW53" s="4">
        <f t="shared" si="146"/>
        <v>3.2852429374082281E-3</v>
      </c>
      <c r="AY53" s="2">
        <f t="shared" si="96"/>
        <v>0.3153465182006624</v>
      </c>
      <c r="AZ53" s="2">
        <f t="shared" si="147"/>
        <v>0.30248111010823459</v>
      </c>
      <c r="BA53" s="2">
        <f t="shared" si="148"/>
        <v>0.29635697430484809</v>
      </c>
      <c r="BB53" s="2">
        <f t="shared" si="149"/>
        <v>0.29644935373121628</v>
      </c>
      <c r="BC53" s="2">
        <f t="shared" si="150"/>
        <v>0.30137814127892065</v>
      </c>
      <c r="BD53" s="2">
        <f t="shared" si="151"/>
        <v>0.29682476290640208</v>
      </c>
      <c r="BE53" s="2">
        <f t="shared" si="152"/>
        <v>0.29521120366765702</v>
      </c>
      <c r="BF53" s="2">
        <f t="shared" si="153"/>
        <v>0.29718527278591655</v>
      </c>
      <c r="BG53" s="2">
        <f t="shared" si="154"/>
        <v>0.30037525322482383</v>
      </c>
      <c r="BH53" s="2">
        <f t="shared" si="155"/>
        <v>0.30195505953614005</v>
      </c>
      <c r="BI53" s="2">
        <f t="shared" si="156"/>
        <v>0.30570079183400828</v>
      </c>
      <c r="BJ53" s="2">
        <f t="shared" si="157"/>
        <v>0.30576025079570762</v>
      </c>
      <c r="BK53" s="2">
        <f t="shared" si="158"/>
        <v>0.31469504031067635</v>
      </c>
      <c r="BL53" s="2">
        <f t="shared" si="159"/>
        <v>0.32306921741418931</v>
      </c>
      <c r="BM53" s="2">
        <f t="shared" si="160"/>
        <v>0.32849701205736825</v>
      </c>
      <c r="BO53" s="2">
        <f t="shared" si="38"/>
        <v>0.32586500000000002</v>
      </c>
      <c r="BP53" s="2">
        <f t="shared" si="39"/>
        <v>0.30136000000000002</v>
      </c>
      <c r="BQ53" s="2">
        <f t="shared" si="40"/>
        <v>0.29296100000000003</v>
      </c>
      <c r="BR53" s="2">
        <f t="shared" si="41"/>
        <v>0.29301899999999997</v>
      </c>
      <c r="BS53" s="2">
        <f t="shared" si="42"/>
        <v>0.306506</v>
      </c>
      <c r="BT53" s="2">
        <f t="shared" si="43"/>
        <v>0.30785400000000002</v>
      </c>
      <c r="BU53" s="2">
        <f t="shared" si="44"/>
        <v>0.30274699999999999</v>
      </c>
      <c r="BV53" s="2">
        <f t="shared" si="45"/>
        <v>0.30239300000000002</v>
      </c>
      <c r="BW53" s="2">
        <f t="shared" si="46"/>
        <v>0.30862899999999999</v>
      </c>
      <c r="BX53" s="2">
        <f t="shared" si="47"/>
        <v>0.30870700000000001</v>
      </c>
      <c r="BY53" s="2">
        <f t="shared" si="48"/>
        <v>0.30932399999999999</v>
      </c>
      <c r="BZ53" s="2">
        <f t="shared" si="49"/>
        <v>0.30904199999999998</v>
      </c>
      <c r="CA53" s="2">
        <f t="shared" si="50"/>
        <v>0.31844</v>
      </c>
      <c r="CB53" s="2">
        <f t="shared" si="51"/>
        <v>0.32883400000000002</v>
      </c>
      <c r="CC53" s="2">
        <f t="shared" si="52"/>
        <v>0.33178400000000002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0.31827012780514508</v>
      </c>
      <c r="DL53" s="2">
        <f t="shared" si="161"/>
        <v>0.30153389703103922</v>
      </c>
      <c r="DM53" s="2">
        <f t="shared" si="161"/>
        <v>0.29829877073170741</v>
      </c>
      <c r="DN53" s="2">
        <f t="shared" si="161"/>
        <v>0.29940580661268551</v>
      </c>
      <c r="DO53" s="2">
        <f t="shared" si="161"/>
        <v>0.30725295714285716</v>
      </c>
      <c r="DP53" s="2">
        <f t="shared" si="161"/>
        <v>0.30449051374633429</v>
      </c>
      <c r="DQ53" s="2">
        <f t="shared" si="161"/>
        <v>0.30185570819428986</v>
      </c>
      <c r="DR53" s="2">
        <f t="shared" si="161"/>
        <v>0.30355158539117544</v>
      </c>
      <c r="DS53" s="2">
        <f t="shared" si="161"/>
        <v>0.30542695876900261</v>
      </c>
      <c r="DT53" s="2">
        <f t="shared" si="161"/>
        <v>0.3061169552419355</v>
      </c>
      <c r="DU53" s="2">
        <f t="shared" si="161"/>
        <v>0.30905969763814617</v>
      </c>
      <c r="DV53" s="2">
        <f t="shared" si="161"/>
        <v>0.30953634737076641</v>
      </c>
      <c r="DW53" s="2">
        <f t="shared" si="161"/>
        <v>0.32167213079322643</v>
      </c>
      <c r="DX53" s="2">
        <f t="shared" si="161"/>
        <v>0.32724445126050422</v>
      </c>
      <c r="DY53" s="2">
        <f t="shared" si="161"/>
        <v>0.33001749427043553</v>
      </c>
      <c r="EA53" s="2">
        <f t="shared" si="71"/>
        <v>0.31184006672033815</v>
      </c>
      <c r="EB53" s="2">
        <f t="shared" si="72"/>
        <v>0.30581246960363545</v>
      </c>
      <c r="EC53" s="2">
        <f t="shared" si="73"/>
        <v>0.28888272034005613</v>
      </c>
      <c r="ED53" s="2">
        <f t="shared" si="74"/>
        <v>0.28624653163271402</v>
      </c>
      <c r="EE53" s="2">
        <f t="shared" si="75"/>
        <v>0.28841524810468638</v>
      </c>
      <c r="EF53" s="2">
        <f t="shared" si="76"/>
        <v>0.28389257474189677</v>
      </c>
      <c r="EG53" s="2">
        <f t="shared" si="77"/>
        <v>0.28515934846665936</v>
      </c>
      <c r="EH53" s="2">
        <f t="shared" si="78"/>
        <v>0.28824753878275389</v>
      </c>
      <c r="EI53" s="2">
        <f t="shared" si="79"/>
        <v>0.29301024035915735</v>
      </c>
      <c r="EJ53" s="2">
        <f t="shared" si="80"/>
        <v>0.29501109037214884</v>
      </c>
      <c r="EK53" s="2">
        <f t="shared" si="81"/>
        <v>0.29928632501773011</v>
      </c>
      <c r="EL53" s="2">
        <f t="shared" si="82"/>
        <v>0.29865381052336976</v>
      </c>
      <c r="EM53" s="2">
        <f t="shared" si="83"/>
        <v>0.3010589786902686</v>
      </c>
      <c r="EN53" s="2">
        <f t="shared" si="84"/>
        <v>0.31329157388668383</v>
      </c>
      <c r="EO53" s="2">
        <f t="shared" si="85"/>
        <v>0.32224040818838978</v>
      </c>
      <c r="EQ53" s="2">
        <f t="shared" si="86"/>
        <v>0.31009905026933909</v>
      </c>
      <c r="ER53" s="2">
        <f t="shared" si="162"/>
        <v>0.30553914556673978</v>
      </c>
      <c r="ES53" s="2">
        <f t="shared" si="162"/>
        <v>0.29408141738282806</v>
      </c>
      <c r="ET53" s="2">
        <f t="shared" si="162"/>
        <v>0.28419200396344613</v>
      </c>
      <c r="EU53" s="2">
        <f t="shared" si="162"/>
        <v>0.28675381393709898</v>
      </c>
      <c r="EV53" s="2">
        <f t="shared" si="162"/>
        <v>0.28493886539712054</v>
      </c>
      <c r="EW53" s="2">
        <f t="shared" si="162"/>
        <v>0.28467119108910416</v>
      </c>
      <c r="EX53" s="2">
        <f t="shared" si="162"/>
        <v>0.29004748127272778</v>
      </c>
      <c r="EY53" s="2">
        <f t="shared" si="162"/>
        <v>0.28736376440463518</v>
      </c>
      <c r="EZ53" s="2">
        <f t="shared" si="162"/>
        <v>0.29232500958971686</v>
      </c>
      <c r="FA53" s="2">
        <f t="shared" si="162"/>
        <v>0.294961011683114</v>
      </c>
      <c r="FB53" s="2">
        <f t="shared" si="162"/>
        <v>0.29872473122429011</v>
      </c>
      <c r="FC53" s="2">
        <f t="shared" si="162"/>
        <v>0.30554585833849845</v>
      </c>
      <c r="FD53" s="2">
        <f t="shared" si="162"/>
        <v>0.31417885925513261</v>
      </c>
      <c r="FE53" s="2">
        <f t="shared" si="162"/>
        <v>0.32317780854070705</v>
      </c>
      <c r="FG53" s="2">
        <f t="shared" si="88"/>
        <v>0.4546674052421143</v>
      </c>
      <c r="FH53" s="2">
        <f t="shared" si="163"/>
        <v>0.22138638417261117</v>
      </c>
      <c r="FI53" s="2">
        <f t="shared" si="163"/>
        <v>0.20622889030067798</v>
      </c>
      <c r="FJ53" s="2">
        <f t="shared" si="163"/>
        <v>0.22466382936226711</v>
      </c>
      <c r="FK53" s="2">
        <f t="shared" si="163"/>
        <v>0.31186219950076327</v>
      </c>
      <c r="FL53" s="2">
        <f t="shared" si="163"/>
        <v>0.37216284920843362</v>
      </c>
      <c r="FM53" s="2">
        <f t="shared" si="163"/>
        <v>0.39796000313868396</v>
      </c>
      <c r="FN53" s="2">
        <f t="shared" si="163"/>
        <v>0.41599508485028341</v>
      </c>
      <c r="FO53" s="2">
        <f t="shared" si="163"/>
        <v>0.40682254506881793</v>
      </c>
      <c r="FP53" s="2">
        <f t="shared" si="163"/>
        <v>0.37473671548189508</v>
      </c>
      <c r="FQ53" s="2">
        <f t="shared" si="163"/>
        <v>0.34366250585439312</v>
      </c>
      <c r="FR53" s="2">
        <f t="shared" si="163"/>
        <v>0.34698699640983949</v>
      </c>
      <c r="FS53" s="2">
        <f t="shared" si="163"/>
        <v>0.33848291176560963</v>
      </c>
      <c r="FT53" s="2">
        <f t="shared" si="163"/>
        <v>0.29923922223241389</v>
      </c>
      <c r="FU53" s="2">
        <f t="shared" si="163"/>
        <v>0.19550899894520099</v>
      </c>
      <c r="FW53" s="2">
        <f t="shared" si="112"/>
        <v>4.0445054500925782E-5</v>
      </c>
      <c r="FX53" s="2">
        <f t="shared" si="164"/>
        <v>1.6954497865384225E-5</v>
      </c>
      <c r="FY53" s="2">
        <f t="shared" si="165"/>
        <v>1.2540916617527106E-5</v>
      </c>
      <c r="FZ53" s="2">
        <f t="shared" si="166"/>
        <v>1.9358628430365116E-5</v>
      </c>
      <c r="GA53" s="2">
        <f t="shared" si="167"/>
        <v>2.7981690754159399E-5</v>
      </c>
      <c r="GB53" s="2">
        <f t="shared" si="168"/>
        <v>3.519842276687359E-5</v>
      </c>
      <c r="GC53" s="2">
        <f t="shared" si="169"/>
        <v>4.3340572918888846E-5</v>
      </c>
      <c r="GD53" s="2">
        <f t="shared" si="170"/>
        <v>5.3091787475901216E-5</v>
      </c>
      <c r="GE53" s="2">
        <f t="shared" si="171"/>
        <v>5.3937940256699793E-5</v>
      </c>
      <c r="GF53" s="2">
        <f t="shared" si="172"/>
        <v>4.4816934258092085E-5</v>
      </c>
      <c r="GG53" s="2">
        <f t="shared" si="173"/>
        <v>3.7934536585620934E-5</v>
      </c>
      <c r="GH53" s="2">
        <f t="shared" si="174"/>
        <v>3.1005598329641657E-5</v>
      </c>
      <c r="GI53" s="2">
        <f t="shared" si="175"/>
        <v>2.4351427954930023E-5</v>
      </c>
      <c r="GJ53" s="2">
        <f t="shared" si="176"/>
        <v>1.6146926215347909E-5</v>
      </c>
      <c r="GK53" s="2">
        <f t="shared" si="177"/>
        <v>8.6425657680985332E-6</v>
      </c>
      <c r="GM53" s="82">
        <f t="shared" si="113"/>
        <v>7.0967052726526193E-3</v>
      </c>
      <c r="GN53" s="82">
        <f t="shared" si="178"/>
        <v>4.4553671106786759E-5</v>
      </c>
      <c r="GO53" s="82">
        <f t="shared" si="179"/>
        <v>2.4666359143427414E-5</v>
      </c>
      <c r="GP53" s="82">
        <f t="shared" si="180"/>
        <v>3.1974391672759021E-5</v>
      </c>
      <c r="GQ53" s="82">
        <f t="shared" si="181"/>
        <v>3.1728507602483481E-4</v>
      </c>
      <c r="GR53" s="82">
        <f t="shared" si="182"/>
        <v>1.1630092431461046E-3</v>
      </c>
      <c r="GS53" s="82">
        <f t="shared" si="183"/>
        <v>1.914270647349961E-3</v>
      </c>
      <c r="GT53" s="82">
        <f t="shared" si="184"/>
        <v>2.6704549996042107E-3</v>
      </c>
      <c r="GU53" s="82">
        <f t="shared" si="185"/>
        <v>2.2088994684715414E-3</v>
      </c>
      <c r="GV53" s="82">
        <f t="shared" si="186"/>
        <v>1.134776668719145E-3</v>
      </c>
      <c r="GW53" s="82">
        <f t="shared" si="187"/>
        <v>5.2735518075460049E-4</v>
      </c>
      <c r="GX53" s="82">
        <f t="shared" si="188"/>
        <v>6.2705807208357175E-4</v>
      </c>
      <c r="GY53" s="82">
        <f t="shared" si="189"/>
        <v>5.7334537575276111E-4</v>
      </c>
      <c r="GZ53" s="82">
        <f t="shared" si="190"/>
        <v>1.8606850064310765E-4</v>
      </c>
      <c r="HA53" s="82">
        <f t="shared" si="191"/>
        <v>7.4183031802052224E-7</v>
      </c>
      <c r="HC53" s="82">
        <f t="shared" si="145"/>
        <v>5.7806190504226032E-14</v>
      </c>
      <c r="HD53" s="82">
        <f t="shared" si="192"/>
        <v>9.3527528704145877E-16</v>
      </c>
      <c r="HE53" s="82">
        <f t="shared" si="193"/>
        <v>9.9379033707063794E-15</v>
      </c>
      <c r="HF53" s="82">
        <f t="shared" si="194"/>
        <v>6.2993943454230551E-17</v>
      </c>
      <c r="HG53" s="82">
        <f t="shared" si="195"/>
        <v>5.0330796828798756E-14</v>
      </c>
      <c r="HH53" s="82">
        <f t="shared" si="196"/>
        <v>2.2093721761317607E-12</v>
      </c>
      <c r="HI53" s="82">
        <f t="shared" si="197"/>
        <v>9.7601107899235755E-13</v>
      </c>
      <c r="HJ53" s="82">
        <f t="shared" si="198"/>
        <v>1.2395720956275125E-11</v>
      </c>
      <c r="HK53" s="82">
        <f t="shared" si="199"/>
        <v>3.4268107244402871E-12</v>
      </c>
      <c r="HL53" s="82">
        <f t="shared" si="200"/>
        <v>6.15275930054147E-13</v>
      </c>
      <c r="HM53" s="82">
        <f t="shared" si="201"/>
        <v>3.7938958350899863E-14</v>
      </c>
      <c r="HN53" s="82">
        <f t="shared" si="202"/>
        <v>8.634402629446843E-14</v>
      </c>
      <c r="HO53" s="82">
        <f t="shared" si="203"/>
        <v>1.0825603468801273E-13</v>
      </c>
      <c r="HP53" s="82">
        <f t="shared" si="204"/>
        <v>2.9649529302913516E-15</v>
      </c>
      <c r="HQ53" s="82">
        <f t="shared" si="205"/>
        <v>4.7983721245892266E-24</v>
      </c>
      <c r="HS53" s="82">
        <f t="shared" si="114"/>
        <v>2.2896653964281918E-92</v>
      </c>
      <c r="HT53" s="82">
        <f t="shared" si="206"/>
        <v>1.6176933129877713E-94</v>
      </c>
      <c r="HU53" s="82">
        <f t="shared" si="207"/>
        <v>2.0041065560937965E-90</v>
      </c>
      <c r="HV53" s="82">
        <f t="shared" si="208"/>
        <v>1.117039798121604E-106</v>
      </c>
      <c r="HW53" s="82">
        <f t="shared" si="209"/>
        <v>2.1015124701353574E-97</v>
      </c>
      <c r="HX53" s="82">
        <f t="shared" si="210"/>
        <v>4.1026487962933356E-90</v>
      </c>
      <c r="HY53" s="82">
        <f t="shared" si="211"/>
        <v>1.2769695306974665E-95</v>
      </c>
      <c r="HZ53" s="82">
        <f t="shared" si="212"/>
        <v>1.8049032938036182E-88</v>
      </c>
      <c r="IA53" s="82">
        <f t="shared" si="213"/>
        <v>2.8998014814929378E-92</v>
      </c>
      <c r="IB53" s="82">
        <f t="shared" si="214"/>
        <v>1.2372722946696E-95</v>
      </c>
      <c r="IC53" s="82">
        <f t="shared" si="215"/>
        <v>2.6241066722206884E-104</v>
      </c>
      <c r="ID53" s="82">
        <f t="shared" si="216"/>
        <v>9.0811391931996549E-102</v>
      </c>
      <c r="IE53" s="82">
        <f t="shared" si="217"/>
        <v>9.0741309073443305E-99</v>
      </c>
      <c r="IF53" s="82">
        <f t="shared" si="218"/>
        <v>3.8919824193312667E-68</v>
      </c>
      <c r="IG53" s="82">
        <f t="shared" si="219"/>
        <v>8.6829611186285251E-47</v>
      </c>
      <c r="II53" s="82">
        <f t="shared" si="115"/>
        <v>9.9136159602801687E-283</v>
      </c>
      <c r="IJ53" s="82">
        <f t="shared" si="116"/>
        <v>3.6739690705078065E-281</v>
      </c>
      <c r="IK53" s="82">
        <f t="shared" si="117"/>
        <v>1.0963931406980214E-270</v>
      </c>
      <c r="IL53" s="82">
        <f t="shared" si="118"/>
        <v>0</v>
      </c>
      <c r="IM53" s="82">
        <f t="shared" si="119"/>
        <v>1.5425164993255041E-303</v>
      </c>
      <c r="IN53" s="82">
        <f t="shared" si="120"/>
        <v>1.7201428152851185E-290</v>
      </c>
      <c r="IO53" s="82">
        <f t="shared" si="121"/>
        <v>0</v>
      </c>
      <c r="IP53" s="82">
        <f t="shared" si="122"/>
        <v>3.3977118067935054E-285</v>
      </c>
      <c r="IQ53" s="82">
        <f t="shared" si="123"/>
        <v>1.2934799932276616E-296</v>
      </c>
      <c r="IR53" s="82">
        <f t="shared" si="124"/>
        <v>3.9567318517396294E-306</v>
      </c>
      <c r="IS53" s="82">
        <f t="shared" si="125"/>
        <v>0</v>
      </c>
      <c r="IT53" s="82">
        <f t="shared" si="126"/>
        <v>0</v>
      </c>
      <c r="IU53" s="82">
        <f t="shared" si="127"/>
        <v>0</v>
      </c>
      <c r="IV53" s="82">
        <f t="shared" si="128"/>
        <v>3.5883838183953439E-207</v>
      </c>
      <c r="IW53" s="82">
        <f t="shared" si="129"/>
        <v>3.1208262087197515E-106</v>
      </c>
      <c r="IY53" s="82">
        <f t="shared" si="130"/>
        <v>7.0967052727104254E-3</v>
      </c>
      <c r="IZ53" s="82">
        <f t="shared" si="131"/>
        <v>4.4553671107722032E-5</v>
      </c>
      <c r="JA53" s="82">
        <f t="shared" si="132"/>
        <v>2.4666359153365316E-5</v>
      </c>
      <c r="JB53" s="82">
        <f t="shared" si="133"/>
        <v>3.1974391672822013E-5</v>
      </c>
      <c r="JC53" s="82">
        <f t="shared" si="134"/>
        <v>3.1728507607516559E-4</v>
      </c>
      <c r="JD53" s="82">
        <f t="shared" si="135"/>
        <v>1.1630092453554768E-3</v>
      </c>
      <c r="JE53" s="82">
        <f t="shared" si="136"/>
        <v>1.9142706483259722E-3</v>
      </c>
      <c r="JF53" s="82">
        <f t="shared" si="137"/>
        <v>2.6704550119999318E-3</v>
      </c>
      <c r="JG53" s="82">
        <f t="shared" si="138"/>
        <v>2.2088994718983523E-3</v>
      </c>
      <c r="JH53" s="82">
        <f t="shared" si="139"/>
        <v>1.1347766693344209E-3</v>
      </c>
      <c r="JI53" s="82">
        <f t="shared" si="140"/>
        <v>5.2735518079253944E-4</v>
      </c>
      <c r="JJ53" s="82">
        <f t="shared" si="141"/>
        <v>6.2705807216991577E-4</v>
      </c>
      <c r="JK53" s="82">
        <f t="shared" si="142"/>
        <v>5.7334537586101718E-4</v>
      </c>
      <c r="JL53" s="82">
        <f t="shared" si="143"/>
        <v>1.8606850064607259E-4</v>
      </c>
      <c r="JM53" s="82">
        <f t="shared" si="144"/>
        <v>7.4183031802052224E-7</v>
      </c>
    </row>
    <row r="54" spans="2:273" x14ac:dyDescent="0.25">
      <c r="B54" s="2">
        <v>27</v>
      </c>
      <c r="C54" s="37">
        <v>0.326374</v>
      </c>
      <c r="D54" s="37">
        <v>0.29882500000000001</v>
      </c>
      <c r="E54" s="37">
        <v>0.29407</v>
      </c>
      <c r="F54" s="37">
        <v>0.29587200000000002</v>
      </c>
      <c r="G54" s="37">
        <v>0.30757000000000001</v>
      </c>
      <c r="H54" s="37">
        <v>0.30456899999999998</v>
      </c>
      <c r="I54" s="37">
        <v>0.30469600000000002</v>
      </c>
      <c r="J54" s="37">
        <v>0.30659199999999998</v>
      </c>
      <c r="K54" s="37">
        <v>0.30876300000000001</v>
      </c>
      <c r="L54" s="37">
        <v>0.30772699999999997</v>
      </c>
      <c r="M54" s="37">
        <v>0.30964700000000001</v>
      </c>
      <c r="N54" s="37">
        <v>0.30568899999999999</v>
      </c>
      <c r="O54" s="37">
        <v>0.32375199999999998</v>
      </c>
      <c r="P54" s="37">
        <v>0.32551400000000003</v>
      </c>
      <c r="Q54" s="37">
        <v>0.33063500000000001</v>
      </c>
      <c r="S54" s="4">
        <f t="shared" si="8"/>
        <v>0.33179531288552594</v>
      </c>
      <c r="T54" s="4">
        <f t="shared" si="9"/>
        <v>0.30325498889067443</v>
      </c>
      <c r="U54" s="4">
        <f t="shared" si="10"/>
        <v>0.29674419378115441</v>
      </c>
      <c r="V54" s="4">
        <f t="shared" si="11"/>
        <v>0.29671324020237017</v>
      </c>
      <c r="W54" s="4">
        <f t="shared" si="12"/>
        <v>0.30269103726884955</v>
      </c>
      <c r="X54" s="4">
        <f t="shared" si="13"/>
        <v>0.30074115061122447</v>
      </c>
      <c r="Y54" s="4">
        <f t="shared" si="14"/>
        <v>0.30136305107140365</v>
      </c>
      <c r="Z54" s="4">
        <f t="shared" si="15"/>
        <v>0.30527725715356074</v>
      </c>
      <c r="AA54" s="4">
        <f t="shared" si="16"/>
        <v>0.30709543570120529</v>
      </c>
      <c r="AB54" s="4">
        <f t="shared" si="17"/>
        <v>0.30573854550448987</v>
      </c>
      <c r="AC54" s="4">
        <f t="shared" si="18"/>
        <v>0.30765169986828839</v>
      </c>
      <c r="AD54" s="4">
        <f t="shared" si="19"/>
        <v>0.30812479033222945</v>
      </c>
      <c r="AE54" s="4">
        <f t="shared" si="20"/>
        <v>0.31667973240635561</v>
      </c>
      <c r="AF54" s="4">
        <f t="shared" si="21"/>
        <v>0.32370817946209329</v>
      </c>
      <c r="AG54" s="4">
        <f t="shared" si="22"/>
        <v>0.32889716148502435</v>
      </c>
      <c r="AI54" s="4">
        <f t="shared" si="23"/>
        <v>-5.4213128855259418E-3</v>
      </c>
      <c r="AJ54" s="4">
        <f t="shared" si="24"/>
        <v>-4.4299888906744189E-3</v>
      </c>
      <c r="AK54" s="4">
        <f t="shared" si="25"/>
        <v>-2.6741937811544103E-3</v>
      </c>
      <c r="AL54" s="4">
        <f t="shared" si="26"/>
        <v>-8.4124020237014152E-4</v>
      </c>
      <c r="AM54" s="4">
        <f t="shared" si="27"/>
        <v>4.8789627311504602E-3</v>
      </c>
      <c r="AN54" s="4">
        <f t="shared" si="28"/>
        <v>3.8278493887755061E-3</v>
      </c>
      <c r="AO54" s="4">
        <f t="shared" si="29"/>
        <v>3.3329489285963687E-3</v>
      </c>
      <c r="AP54" s="4">
        <f t="shared" si="30"/>
        <v>1.3147428464392319E-3</v>
      </c>
      <c r="AQ54" s="4">
        <f t="shared" si="31"/>
        <v>1.6675642987947215E-3</v>
      </c>
      <c r="AR54" s="4">
        <f t="shared" si="32"/>
        <v>1.9884544955101058E-3</v>
      </c>
      <c r="AS54" s="4">
        <f t="shared" si="33"/>
        <v>1.9953001317116192E-3</v>
      </c>
      <c r="AT54" s="4">
        <f t="shared" si="34"/>
        <v>-2.4357903322294594E-3</v>
      </c>
      <c r="AU54" s="4">
        <f t="shared" si="35"/>
        <v>7.0722675936443768E-3</v>
      </c>
      <c r="AV54" s="4">
        <f t="shared" si="146"/>
        <v>1.8058205379067327E-3</v>
      </c>
      <c r="AW54" s="4">
        <f t="shared" si="146"/>
        <v>1.7378385149756648E-3</v>
      </c>
      <c r="AY54" s="2">
        <f t="shared" si="96"/>
        <v>0.3154473416384051</v>
      </c>
      <c r="AZ54" s="2">
        <f t="shared" si="147"/>
        <v>0.30305758371149394</v>
      </c>
      <c r="BA54" s="2">
        <f t="shared" si="148"/>
        <v>0.29662704868727879</v>
      </c>
      <c r="BB54" s="2">
        <f t="shared" si="149"/>
        <v>0.29656127171311569</v>
      </c>
      <c r="BC54" s="2">
        <f t="shared" si="150"/>
        <v>0.30144836247682805</v>
      </c>
      <c r="BD54" s="2">
        <f t="shared" si="151"/>
        <v>0.29671354292612057</v>
      </c>
      <c r="BE54" s="2">
        <f t="shared" si="152"/>
        <v>0.29517977437762727</v>
      </c>
      <c r="BF54" s="2">
        <f t="shared" si="153"/>
        <v>0.2970758541843303</v>
      </c>
      <c r="BG54" s="2">
        <f t="shared" si="154"/>
        <v>0.30028626873133424</v>
      </c>
      <c r="BH54" s="2">
        <f t="shared" si="155"/>
        <v>0.30198810809318466</v>
      </c>
      <c r="BI54" s="2">
        <f t="shared" si="156"/>
        <v>0.30576078638034498</v>
      </c>
      <c r="BJ54" s="2">
        <f t="shared" si="157"/>
        <v>0.30592499313712995</v>
      </c>
      <c r="BK54" s="2">
        <f t="shared" si="158"/>
        <v>0.31467838818681976</v>
      </c>
      <c r="BL54" s="2">
        <f t="shared" si="159"/>
        <v>0.32303019177844577</v>
      </c>
      <c r="BM54" s="2">
        <f t="shared" si="160"/>
        <v>0.32889336649533263</v>
      </c>
      <c r="BO54" s="2">
        <f t="shared" si="38"/>
        <v>0.326374</v>
      </c>
      <c r="BP54" s="2">
        <f t="shared" si="39"/>
        <v>0.29882500000000001</v>
      </c>
      <c r="BQ54" s="2">
        <f t="shared" si="40"/>
        <v>0.29407</v>
      </c>
      <c r="BR54" s="2">
        <f t="shared" si="41"/>
        <v>0.29587200000000002</v>
      </c>
      <c r="BS54" s="2">
        <f t="shared" si="42"/>
        <v>0.30757000000000001</v>
      </c>
      <c r="BT54" s="2">
        <f t="shared" si="43"/>
        <v>0.30456899999999998</v>
      </c>
      <c r="BU54" s="2">
        <f t="shared" si="44"/>
        <v>0.30469600000000002</v>
      </c>
      <c r="BV54" s="2">
        <f t="shared" si="45"/>
        <v>0.30659199999999998</v>
      </c>
      <c r="BW54" s="2">
        <f t="shared" si="46"/>
        <v>0.30876300000000001</v>
      </c>
      <c r="BX54" s="2">
        <f t="shared" si="47"/>
        <v>0.30772699999999997</v>
      </c>
      <c r="BY54" s="2">
        <f t="shared" si="48"/>
        <v>0.30964700000000001</v>
      </c>
      <c r="BZ54" s="2">
        <f t="shared" si="49"/>
        <v>0.30568899999999999</v>
      </c>
      <c r="CA54" s="2">
        <f t="shared" si="50"/>
        <v>0.32375199999999998</v>
      </c>
      <c r="CB54" s="2">
        <f t="shared" si="51"/>
        <v>0.32551400000000003</v>
      </c>
      <c r="CC54" s="2">
        <f t="shared" si="52"/>
        <v>0.33063500000000001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0.31913086945812807</v>
      </c>
      <c r="DL54" s="2">
        <f t="shared" si="161"/>
        <v>0.30232167719298259</v>
      </c>
      <c r="DM54" s="2">
        <f t="shared" si="161"/>
        <v>0.29890523161350852</v>
      </c>
      <c r="DN54" s="2">
        <f t="shared" si="161"/>
        <v>0.29991279730094461</v>
      </c>
      <c r="DO54" s="2">
        <f t="shared" si="161"/>
        <v>0.30804149523809521</v>
      </c>
      <c r="DP54" s="2">
        <f t="shared" si="161"/>
        <v>0.3051871132697947</v>
      </c>
      <c r="DQ54" s="2">
        <f t="shared" si="161"/>
        <v>0.30261688861698177</v>
      </c>
      <c r="DR54" s="2">
        <f t="shared" si="161"/>
        <v>0.30415235513533556</v>
      </c>
      <c r="DS54" s="2">
        <f t="shared" si="161"/>
        <v>0.30598296677790138</v>
      </c>
      <c r="DT54" s="2">
        <f t="shared" si="161"/>
        <v>0.30677235000000003</v>
      </c>
      <c r="DU54" s="2">
        <f t="shared" si="161"/>
        <v>0.30967550679590022</v>
      </c>
      <c r="DV54" s="2">
        <f t="shared" si="161"/>
        <v>0.31030761241087335</v>
      </c>
      <c r="DW54" s="2">
        <f t="shared" si="161"/>
        <v>0.32241250144830669</v>
      </c>
      <c r="DX54" s="2">
        <f t="shared" si="161"/>
        <v>0.32770999663865547</v>
      </c>
      <c r="DY54" s="2">
        <f t="shared" si="161"/>
        <v>0.33073440962566852</v>
      </c>
      <c r="EA54" s="2">
        <f t="shared" si="71"/>
        <v>0.31141818273456107</v>
      </c>
      <c r="EB54" s="2">
        <f t="shared" si="72"/>
        <v>0.30541804900782632</v>
      </c>
      <c r="EC54" s="2">
        <f t="shared" si="73"/>
        <v>0.28862959621958945</v>
      </c>
      <c r="ED54" s="2">
        <f t="shared" si="74"/>
        <v>0.28601273850364417</v>
      </c>
      <c r="EE54" s="2">
        <f t="shared" si="75"/>
        <v>0.28818054337328297</v>
      </c>
      <c r="EF54" s="2">
        <f t="shared" si="76"/>
        <v>0.28367635884753906</v>
      </c>
      <c r="EG54" s="2">
        <f t="shared" si="77"/>
        <v>0.28491881257957724</v>
      </c>
      <c r="EH54" s="2">
        <f t="shared" si="78"/>
        <v>0.28801522919779865</v>
      </c>
      <c r="EI54" s="2">
        <f t="shared" si="79"/>
        <v>0.29271168297455968</v>
      </c>
      <c r="EJ54" s="2">
        <f t="shared" si="80"/>
        <v>0.29470812705882349</v>
      </c>
      <c r="EK54" s="2">
        <f t="shared" si="81"/>
        <v>0.29894266314619233</v>
      </c>
      <c r="EL54" s="2">
        <f t="shared" si="82"/>
        <v>0.29840283005969181</v>
      </c>
      <c r="EM54" s="2">
        <f t="shared" si="83"/>
        <v>0.30089280304671179</v>
      </c>
      <c r="EN54" s="2">
        <f t="shared" si="84"/>
        <v>0.31303523034910097</v>
      </c>
      <c r="EO54" s="2">
        <f t="shared" si="85"/>
        <v>0.3219842738959563</v>
      </c>
      <c r="EQ54" s="2">
        <f t="shared" si="86"/>
        <v>0.30970027901782454</v>
      </c>
      <c r="ER54" s="2">
        <f t="shared" si="162"/>
        <v>0.3051482311407322</v>
      </c>
      <c r="ES54" s="2">
        <f t="shared" si="162"/>
        <v>0.29376361361540704</v>
      </c>
      <c r="ET54" s="2">
        <f t="shared" si="162"/>
        <v>0.28398406745193067</v>
      </c>
      <c r="EU54" s="2">
        <f t="shared" si="162"/>
        <v>0.28654211223501075</v>
      </c>
      <c r="EV54" s="2">
        <f t="shared" si="162"/>
        <v>0.28470767963890065</v>
      </c>
      <c r="EW54" s="2">
        <f t="shared" si="162"/>
        <v>0.28443805990617615</v>
      </c>
      <c r="EX54" s="2">
        <f t="shared" si="162"/>
        <v>0.28978850486193475</v>
      </c>
      <c r="EY54" s="2">
        <f t="shared" si="162"/>
        <v>0.28714978384511874</v>
      </c>
      <c r="EZ54" s="2">
        <f t="shared" si="162"/>
        <v>0.29206151554635784</v>
      </c>
      <c r="FA54" s="2">
        <f t="shared" si="162"/>
        <v>0.29467964027055155</v>
      </c>
      <c r="FB54" s="2">
        <f t="shared" si="162"/>
        <v>0.29847226763833123</v>
      </c>
      <c r="FC54" s="2">
        <f t="shared" si="162"/>
        <v>0.30531838967811253</v>
      </c>
      <c r="FD54" s="2">
        <f t="shared" si="162"/>
        <v>0.31390977821841909</v>
      </c>
      <c r="FE54" s="2">
        <f t="shared" si="162"/>
        <v>0.32290688642500076</v>
      </c>
      <c r="FG54" s="2">
        <f t="shared" si="88"/>
        <v>0.47758346318956041</v>
      </c>
      <c r="FH54" s="2">
        <f t="shared" si="163"/>
        <v>0.2376689811454272</v>
      </c>
      <c r="FI54" s="2">
        <f t="shared" si="163"/>
        <v>0.22171412626733067</v>
      </c>
      <c r="FJ54" s="2">
        <f t="shared" si="163"/>
        <v>0.24111283092928792</v>
      </c>
      <c r="FK54" s="2">
        <f t="shared" si="163"/>
        <v>0.33196205987810706</v>
      </c>
      <c r="FL54" s="2">
        <f t="shared" si="163"/>
        <v>0.39392435896525957</v>
      </c>
      <c r="FM54" s="2">
        <f t="shared" si="163"/>
        <v>0.42022033227829902</v>
      </c>
      <c r="FN54" s="2">
        <f t="shared" si="163"/>
        <v>0.4385294015375143</v>
      </c>
      <c r="FO54" s="2">
        <f t="shared" si="163"/>
        <v>0.42922517460257265</v>
      </c>
      <c r="FP54" s="2">
        <f t="shared" si="163"/>
        <v>0.39655366732863667</v>
      </c>
      <c r="FQ54" s="2">
        <f t="shared" si="163"/>
        <v>0.36472562408612758</v>
      </c>
      <c r="FR54" s="2">
        <f t="shared" si="163"/>
        <v>0.36813958501040178</v>
      </c>
      <c r="FS54" s="2">
        <f t="shared" si="163"/>
        <v>0.35940240813890623</v>
      </c>
      <c r="FT54" s="2">
        <f t="shared" si="163"/>
        <v>0.31890254682762603</v>
      </c>
      <c r="FU54" s="2">
        <f t="shared" si="163"/>
        <v>0.21040266462479582</v>
      </c>
      <c r="FW54" s="2">
        <f t="shared" si="112"/>
        <v>4.4346947357376789E-5</v>
      </c>
      <c r="FX54" s="2">
        <f t="shared" si="164"/>
        <v>1.8590206827216754E-5</v>
      </c>
      <c r="FY54" s="2">
        <f t="shared" si="165"/>
        <v>1.3750824993301097E-5</v>
      </c>
      <c r="FZ54" s="2">
        <f t="shared" si="166"/>
        <v>2.1226274337127034E-5</v>
      </c>
      <c r="GA54" s="2">
        <f t="shared" si="167"/>
        <v>3.0681230975398807E-5</v>
      </c>
      <c r="GB54" s="2">
        <f t="shared" si="168"/>
        <v>3.8594172041316845E-5</v>
      </c>
      <c r="GC54" s="2">
        <f t="shared" si="169"/>
        <v>4.7521794505319473E-5</v>
      </c>
      <c r="GD54" s="2">
        <f t="shared" si="170"/>
        <v>5.8213689179441427E-5</v>
      </c>
      <c r="GE54" s="2">
        <f t="shared" si="171"/>
        <v>5.914146767389498E-5</v>
      </c>
      <c r="GF54" s="2">
        <f t="shared" si="172"/>
        <v>4.9140578755146347E-5</v>
      </c>
      <c r="GG54" s="2">
        <f t="shared" si="173"/>
        <v>4.1594240018014539E-5</v>
      </c>
      <c r="GH54" s="2">
        <f t="shared" si="174"/>
        <v>3.3996860829833324E-5</v>
      </c>
      <c r="GI54" s="2">
        <f t="shared" si="175"/>
        <v>2.6700747067282048E-5</v>
      </c>
      <c r="GJ54" s="2">
        <f t="shared" si="176"/>
        <v>1.7704724948975357E-5</v>
      </c>
      <c r="GK54" s="2">
        <f t="shared" si="177"/>
        <v>9.4763770218688322E-6</v>
      </c>
      <c r="GM54" s="82">
        <f t="shared" si="113"/>
        <v>9.4624147835959196E-3</v>
      </c>
      <c r="GN54" s="82">
        <f t="shared" si="178"/>
        <v>7.2904298531575943E-5</v>
      </c>
      <c r="GO54" s="82">
        <f t="shared" si="179"/>
        <v>4.1236205763118996E-5</v>
      </c>
      <c r="GP54" s="82">
        <f t="shared" si="180"/>
        <v>5.4467985864930645E-5</v>
      </c>
      <c r="GQ54" s="82">
        <f t="shared" si="181"/>
        <v>5.1532767716594712E-4</v>
      </c>
      <c r="GR54" s="82">
        <f t="shared" si="182"/>
        <v>1.8326301027785984E-3</v>
      </c>
      <c r="GS54" s="82">
        <f t="shared" si="183"/>
        <v>2.9875917150141429E-3</v>
      </c>
      <c r="GT54" s="82">
        <f t="shared" si="184"/>
        <v>4.1481225431893439E-3</v>
      </c>
      <c r="GU54" s="82">
        <f t="shared" si="185"/>
        <v>3.4591077477526544E-3</v>
      </c>
      <c r="GV54" s="82">
        <f t="shared" si="186"/>
        <v>1.8146915584057045E-3</v>
      </c>
      <c r="GW54" s="82">
        <f t="shared" si="187"/>
        <v>8.7194274888859936E-4</v>
      </c>
      <c r="GX54" s="82">
        <f t="shared" si="188"/>
        <v>1.017375803631388E-3</v>
      </c>
      <c r="GY54" s="82">
        <f t="shared" si="189"/>
        <v>9.1914471133171477E-4</v>
      </c>
      <c r="GZ54" s="82">
        <f t="shared" si="190"/>
        <v>3.1420108376722846E-4</v>
      </c>
      <c r="HA54" s="82">
        <f t="shared" si="191"/>
        <v>1.6631844260418541E-6</v>
      </c>
      <c r="HC54" s="82">
        <f t="shared" si="145"/>
        <v>1.8022901101733622E-13</v>
      </c>
      <c r="HD54" s="82">
        <f t="shared" si="192"/>
        <v>2.854942256939068E-15</v>
      </c>
      <c r="HE54" s="82">
        <f t="shared" si="193"/>
        <v>2.7772315188142854E-14</v>
      </c>
      <c r="HF54" s="82">
        <f t="shared" si="194"/>
        <v>2.2262369545103811E-16</v>
      </c>
      <c r="HG54" s="82">
        <f t="shared" si="195"/>
        <v>1.5734249566420311E-13</v>
      </c>
      <c r="HH54" s="82">
        <f t="shared" si="196"/>
        <v>6.4054290253403815E-12</v>
      </c>
      <c r="HI54" s="82">
        <f t="shared" si="197"/>
        <v>3.0451151230574934E-12</v>
      </c>
      <c r="HJ54" s="82">
        <f t="shared" si="198"/>
        <v>3.5814740289136769E-11</v>
      </c>
      <c r="HK54" s="82">
        <f t="shared" si="199"/>
        <v>1.0420994965858872E-11</v>
      </c>
      <c r="HL54" s="82">
        <f t="shared" si="200"/>
        <v>1.9355397991446669E-12</v>
      </c>
      <c r="HM54" s="82">
        <f t="shared" si="201"/>
        <v>1.300813714908811E-13</v>
      </c>
      <c r="HN54" s="82">
        <f t="shared" si="202"/>
        <v>2.8021946105753846E-13</v>
      </c>
      <c r="HO54" s="82">
        <f t="shared" si="203"/>
        <v>3.3343037988363848E-13</v>
      </c>
      <c r="HP54" s="82">
        <f t="shared" si="204"/>
        <v>1.0026327449843895E-14</v>
      </c>
      <c r="HQ54" s="82">
        <f t="shared" si="205"/>
        <v>3.1325612392494117E-23</v>
      </c>
      <c r="HS54" s="82">
        <f t="shared" si="114"/>
        <v>3.2160540720571072E-90</v>
      </c>
      <c r="HT54" s="82">
        <f t="shared" si="206"/>
        <v>1.6041272314476425E-92</v>
      </c>
      <c r="HU54" s="82">
        <f t="shared" si="207"/>
        <v>1.4653390185214141E-88</v>
      </c>
      <c r="HV54" s="82">
        <f t="shared" si="208"/>
        <v>2.2884092106250851E-104</v>
      </c>
      <c r="HW54" s="82">
        <f t="shared" si="209"/>
        <v>3.3818177756577849E-95</v>
      </c>
      <c r="HX54" s="82">
        <f t="shared" si="210"/>
        <v>5.4158506404108801E-88</v>
      </c>
      <c r="HY54" s="82">
        <f t="shared" si="211"/>
        <v>2.5537867497080195E-93</v>
      </c>
      <c r="HZ54" s="82">
        <f t="shared" si="212"/>
        <v>2.6563848512899238E-86</v>
      </c>
      <c r="IA54" s="82">
        <f t="shared" si="213"/>
        <v>5.3069478046197042E-90</v>
      </c>
      <c r="IB54" s="82">
        <f t="shared" si="214"/>
        <v>2.4573850877393066E-93</v>
      </c>
      <c r="IC54" s="82">
        <f t="shared" si="215"/>
        <v>7.5565204845336579E-102</v>
      </c>
      <c r="ID54" s="82">
        <f t="shared" si="216"/>
        <v>2.0454993115687837E-99</v>
      </c>
      <c r="IE54" s="82">
        <f t="shared" si="217"/>
        <v>1.5141141631427116E-96</v>
      </c>
      <c r="IF54" s="82">
        <f t="shared" si="218"/>
        <v>1.119221581807559E-66</v>
      </c>
      <c r="IG54" s="82">
        <f t="shared" si="219"/>
        <v>7.3994415986704769E-46</v>
      </c>
      <c r="II54" s="82">
        <f t="shared" si="115"/>
        <v>1.2084074443730781E-277</v>
      </c>
      <c r="IJ54" s="82">
        <f t="shared" si="116"/>
        <v>1.6752791089916943E-276</v>
      </c>
      <c r="IK54" s="82">
        <f t="shared" si="117"/>
        <v>2.5399598625132874E-266</v>
      </c>
      <c r="IL54" s="82">
        <f t="shared" si="118"/>
        <v>0</v>
      </c>
      <c r="IM54" s="82">
        <f t="shared" si="119"/>
        <v>2.884061376393917E-298</v>
      </c>
      <c r="IN54" s="82">
        <f t="shared" si="120"/>
        <v>2.4638742973058925E-285</v>
      </c>
      <c r="IO54" s="82">
        <f t="shared" si="121"/>
        <v>2.0501108364289331E-303</v>
      </c>
      <c r="IP54" s="82">
        <f t="shared" si="122"/>
        <v>6.3529131919503741E-280</v>
      </c>
      <c r="IQ54" s="82">
        <f t="shared" si="123"/>
        <v>4.025956326616709E-291</v>
      </c>
      <c r="IR54" s="82">
        <f t="shared" si="124"/>
        <v>1.4567585585270858E-300</v>
      </c>
      <c r="IS54" s="82">
        <f t="shared" si="125"/>
        <v>0</v>
      </c>
      <c r="IT54" s="82">
        <f t="shared" si="126"/>
        <v>0</v>
      </c>
      <c r="IU54" s="82">
        <f t="shared" si="127"/>
        <v>3.0778076734385352E-306</v>
      </c>
      <c r="IV54" s="82">
        <f t="shared" si="128"/>
        <v>9.2118497176814559E-204</v>
      </c>
      <c r="IW54" s="82">
        <f t="shared" si="129"/>
        <v>1.3659519031421563E-104</v>
      </c>
      <c r="IY54" s="82">
        <f t="shared" si="130"/>
        <v>9.4624147837761487E-3</v>
      </c>
      <c r="IZ54" s="82">
        <f t="shared" si="131"/>
        <v>7.2904298534430892E-5</v>
      </c>
      <c r="JA54" s="82">
        <f t="shared" si="132"/>
        <v>4.1236205790891309E-5</v>
      </c>
      <c r="JB54" s="82">
        <f t="shared" si="133"/>
        <v>5.4467985865153266E-5</v>
      </c>
      <c r="JC54" s="82">
        <f t="shared" si="134"/>
        <v>5.1532767732328957E-4</v>
      </c>
      <c r="JD54" s="82">
        <f t="shared" si="135"/>
        <v>1.8326301091840273E-3</v>
      </c>
      <c r="JE54" s="82">
        <f t="shared" si="136"/>
        <v>2.9875917180592578E-3</v>
      </c>
      <c r="JF54" s="82">
        <f t="shared" si="137"/>
        <v>4.148122579004084E-3</v>
      </c>
      <c r="JG54" s="82">
        <f t="shared" si="138"/>
        <v>3.4591077581736492E-3</v>
      </c>
      <c r="JH54" s="82">
        <f t="shared" si="139"/>
        <v>1.8146915603412443E-3</v>
      </c>
      <c r="JI54" s="82">
        <f t="shared" si="140"/>
        <v>8.7194274901868075E-4</v>
      </c>
      <c r="JJ54" s="82">
        <f t="shared" si="141"/>
        <v>1.0173758039116075E-3</v>
      </c>
      <c r="JK54" s="82">
        <f t="shared" si="142"/>
        <v>9.191447116651451E-4</v>
      </c>
      <c r="JL54" s="82">
        <f t="shared" si="143"/>
        <v>3.1420108377725478E-4</v>
      </c>
      <c r="JM54" s="82">
        <f t="shared" si="144"/>
        <v>1.6631844260418541E-6</v>
      </c>
    </row>
    <row r="55" spans="2:273" x14ac:dyDescent="0.25">
      <c r="B55" s="2">
        <v>28</v>
      </c>
      <c r="C55" s="37">
        <v>0.33453100000000002</v>
      </c>
      <c r="D55" s="37">
        <v>0.30226999999999998</v>
      </c>
      <c r="E55" s="37">
        <v>0.296765</v>
      </c>
      <c r="F55" s="37">
        <v>0.29655700000000002</v>
      </c>
      <c r="G55" s="37">
        <v>0.30516100000000002</v>
      </c>
      <c r="H55" s="37">
        <v>0.30520900000000001</v>
      </c>
      <c r="I55" s="37">
        <v>0.30537999999999998</v>
      </c>
      <c r="J55" s="37">
        <v>0.30778800000000001</v>
      </c>
      <c r="K55" s="37">
        <v>0.31077700000000003</v>
      </c>
      <c r="L55" s="37">
        <v>0.30689899999999998</v>
      </c>
      <c r="M55" s="37">
        <v>0.31165799999999999</v>
      </c>
      <c r="N55" s="37">
        <v>0.30934200000000001</v>
      </c>
      <c r="O55" s="37">
        <v>0.32115899999999997</v>
      </c>
      <c r="P55" s="37">
        <v>0.32764500000000002</v>
      </c>
      <c r="Q55" s="37">
        <v>0.33516600000000002</v>
      </c>
      <c r="S55" s="4">
        <f t="shared" si="8"/>
        <v>0.33643735927367274</v>
      </c>
      <c r="T55" s="4">
        <f t="shared" si="9"/>
        <v>0.3039076254750413</v>
      </c>
      <c r="U55" s="4">
        <f t="shared" si="10"/>
        <v>0.29704970536175274</v>
      </c>
      <c r="V55" s="4">
        <f t="shared" si="11"/>
        <v>0.29688516815292199</v>
      </c>
      <c r="W55" s="4">
        <f t="shared" si="12"/>
        <v>0.30338732168915106</v>
      </c>
      <c r="X55" s="4">
        <f t="shared" si="13"/>
        <v>0.30257187103613514</v>
      </c>
      <c r="Y55" s="4">
        <f t="shared" si="14"/>
        <v>0.30422524835749348</v>
      </c>
      <c r="Z55" s="4">
        <f t="shared" si="15"/>
        <v>0.30894621799526728</v>
      </c>
      <c r="AA55" s="4">
        <f t="shared" si="16"/>
        <v>0.31022120561755556</v>
      </c>
      <c r="AB55" s="4">
        <f t="shared" si="17"/>
        <v>0.30764953283281737</v>
      </c>
      <c r="AC55" s="4">
        <f t="shared" si="18"/>
        <v>0.30873529286259926</v>
      </c>
      <c r="AD55" s="4">
        <f t="shared" si="19"/>
        <v>0.3094253572281761</v>
      </c>
      <c r="AE55" s="4">
        <f t="shared" si="20"/>
        <v>0.31766230865257544</v>
      </c>
      <c r="AF55" s="4">
        <f t="shared" si="21"/>
        <v>0.32404117081064188</v>
      </c>
      <c r="AG55" s="4">
        <f t="shared" si="22"/>
        <v>0.32926085114308429</v>
      </c>
      <c r="AI55" s="4">
        <f t="shared" si="23"/>
        <v>-1.9063592736727197E-3</v>
      </c>
      <c r="AJ55" s="4">
        <f t="shared" si="24"/>
        <v>-1.6376254750413155E-3</v>
      </c>
      <c r="AK55" s="4">
        <f t="shared" si="25"/>
        <v>-2.8470536175273509E-4</v>
      </c>
      <c r="AL55" s="4">
        <f t="shared" si="26"/>
        <v>-3.2816815292197044E-4</v>
      </c>
      <c r="AM55" s="4">
        <f t="shared" si="27"/>
        <v>1.7736783108489584E-3</v>
      </c>
      <c r="AN55" s="4">
        <f t="shared" si="28"/>
        <v>2.6371289638648654E-3</v>
      </c>
      <c r="AO55" s="4">
        <f t="shared" si="29"/>
        <v>1.1547516425065019E-3</v>
      </c>
      <c r="AP55" s="4">
        <f t="shared" si="30"/>
        <v>-1.1582179952672744E-3</v>
      </c>
      <c r="AQ55" s="4">
        <f t="shared" si="31"/>
        <v>5.5579438244446333E-4</v>
      </c>
      <c r="AR55" s="4">
        <f t="shared" si="32"/>
        <v>-7.5053283281739658E-4</v>
      </c>
      <c r="AS55" s="4">
        <f t="shared" si="33"/>
        <v>2.9227071374007263E-3</v>
      </c>
      <c r="AT55" s="4">
        <f t="shared" si="34"/>
        <v>-8.3357228176095255E-5</v>
      </c>
      <c r="AU55" s="4">
        <f t="shared" si="35"/>
        <v>3.4966913474245298E-3</v>
      </c>
      <c r="AV55" s="4">
        <f t="shared" si="146"/>
        <v>3.6038291893581431E-3</v>
      </c>
      <c r="AW55" s="4">
        <f t="shared" si="146"/>
        <v>5.9051488569157318E-3</v>
      </c>
      <c r="AY55" s="2">
        <f t="shared" si="96"/>
        <v>0.31548852681677508</v>
      </c>
      <c r="AZ55" s="2">
        <f t="shared" si="147"/>
        <v>0.30359710098196296</v>
      </c>
      <c r="BA55" s="2">
        <f t="shared" si="148"/>
        <v>0.29686143659893077</v>
      </c>
      <c r="BB55" s="2">
        <f t="shared" si="149"/>
        <v>0.29663706234191056</v>
      </c>
      <c r="BC55" s="2">
        <f t="shared" si="150"/>
        <v>0.30146426108207447</v>
      </c>
      <c r="BD55" s="2">
        <f t="shared" si="151"/>
        <v>0.29655297261042279</v>
      </c>
      <c r="BE55" s="2">
        <f t="shared" si="152"/>
        <v>0.29509758959954557</v>
      </c>
      <c r="BF55" s="2">
        <f t="shared" si="153"/>
        <v>0.29692453869702057</v>
      </c>
      <c r="BG55" s="2">
        <f t="shared" si="154"/>
        <v>0.30015484352311217</v>
      </c>
      <c r="BH55" s="2">
        <f t="shared" si="155"/>
        <v>0.30197387689843042</v>
      </c>
      <c r="BI55" s="2">
        <f t="shared" si="156"/>
        <v>0.30577415118179857</v>
      </c>
      <c r="BJ55" s="2">
        <f t="shared" si="157"/>
        <v>0.30603977061811599</v>
      </c>
      <c r="BK55" s="2">
        <f t="shared" si="158"/>
        <v>0.3146115067610834</v>
      </c>
      <c r="BL55" s="2">
        <f t="shared" si="159"/>
        <v>0.32295251328891561</v>
      </c>
      <c r="BM55" s="2">
        <f t="shared" si="160"/>
        <v>0.32925280527646827</v>
      </c>
      <c r="BO55" s="2" t="str">
        <f t="shared" si="38"/>
        <v/>
      </c>
      <c r="BP55" s="2">
        <f t="shared" si="39"/>
        <v>0.30226999999999998</v>
      </c>
      <c r="BQ55" s="2">
        <f t="shared" si="40"/>
        <v>0.296765</v>
      </c>
      <c r="BR55" s="2">
        <f t="shared" si="41"/>
        <v>0.29655700000000002</v>
      </c>
      <c r="BS55" s="2">
        <f t="shared" si="42"/>
        <v>0.30516100000000002</v>
      </c>
      <c r="BT55" s="2">
        <f t="shared" si="43"/>
        <v>0.30520900000000001</v>
      </c>
      <c r="BU55" s="2">
        <f t="shared" si="44"/>
        <v>0.30537999999999998</v>
      </c>
      <c r="BV55" s="2">
        <f t="shared" si="45"/>
        <v>0.30778800000000001</v>
      </c>
      <c r="BW55" s="2">
        <f t="shared" si="46"/>
        <v>0.31077700000000003</v>
      </c>
      <c r="BX55" s="2">
        <f t="shared" si="47"/>
        <v>0.30689899999999998</v>
      </c>
      <c r="BY55" s="2">
        <f t="shared" si="48"/>
        <v>0.31165799999999999</v>
      </c>
      <c r="BZ55" s="2">
        <f t="shared" si="49"/>
        <v>0.30934200000000001</v>
      </c>
      <c r="CA55" s="2">
        <f t="shared" si="50"/>
        <v>0.32115899999999997</v>
      </c>
      <c r="CB55" s="2">
        <f t="shared" si="51"/>
        <v>0.32764500000000002</v>
      </c>
      <c r="CC55" s="2">
        <f t="shared" si="52"/>
        <v>0.33516600000000002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0.31999161111111113</v>
      </c>
      <c r="DL55" s="2">
        <f t="shared" si="161"/>
        <v>0.30310945735492589</v>
      </c>
      <c r="DM55" s="2">
        <f t="shared" si="161"/>
        <v>0.29951169249530962</v>
      </c>
      <c r="DN55" s="2">
        <f t="shared" si="161"/>
        <v>0.30041978798920371</v>
      </c>
      <c r="DO55" s="2">
        <f t="shared" si="161"/>
        <v>0.30883003333333331</v>
      </c>
      <c r="DP55" s="2">
        <f t="shared" si="161"/>
        <v>0.3058837127932551</v>
      </c>
      <c r="DQ55" s="2">
        <f t="shared" si="161"/>
        <v>0.30337806903967363</v>
      </c>
      <c r="DR55" s="2">
        <f t="shared" si="161"/>
        <v>0.3047531248794958</v>
      </c>
      <c r="DS55" s="2">
        <f t="shared" si="161"/>
        <v>0.30653897478680014</v>
      </c>
      <c r="DT55" s="2">
        <f t="shared" si="161"/>
        <v>0.3074277447580645</v>
      </c>
      <c r="DU55" s="2">
        <f t="shared" si="161"/>
        <v>0.31029131595365422</v>
      </c>
      <c r="DV55" s="2">
        <f t="shared" si="161"/>
        <v>0.31107887745098034</v>
      </c>
      <c r="DW55" s="2">
        <f t="shared" si="161"/>
        <v>0.32315287210338689</v>
      </c>
      <c r="DX55" s="2">
        <f t="shared" si="161"/>
        <v>0.32817554201680671</v>
      </c>
      <c r="DY55" s="2">
        <f t="shared" si="161"/>
        <v>0.33145132498090152</v>
      </c>
      <c r="EA55" s="2">
        <f t="shared" si="71"/>
        <v>0.31099629874878398</v>
      </c>
      <c r="EB55" s="2">
        <f t="shared" si="72"/>
        <v>0.30502362841201719</v>
      </c>
      <c r="EC55" s="2">
        <f t="shared" si="73"/>
        <v>0.28837647209912276</v>
      </c>
      <c r="ED55" s="2">
        <f t="shared" si="74"/>
        <v>0.28577894537457438</v>
      </c>
      <c r="EE55" s="2">
        <f t="shared" si="75"/>
        <v>0.28794583864187956</v>
      </c>
      <c r="EF55" s="2">
        <f t="shared" si="76"/>
        <v>0.28346014295318134</v>
      </c>
      <c r="EG55" s="2">
        <f t="shared" si="77"/>
        <v>0.28467827669249512</v>
      </c>
      <c r="EH55" s="2">
        <f t="shared" si="78"/>
        <v>0.28778291961284347</v>
      </c>
      <c r="EI55" s="2">
        <f t="shared" si="79"/>
        <v>0.29241312558996202</v>
      </c>
      <c r="EJ55" s="2">
        <f t="shared" si="80"/>
        <v>0.29440516374549819</v>
      </c>
      <c r="EK55" s="2">
        <f t="shared" si="81"/>
        <v>0.2985990012746545</v>
      </c>
      <c r="EL55" s="2">
        <f t="shared" si="82"/>
        <v>0.29815184959601387</v>
      </c>
      <c r="EM55" s="2">
        <f t="shared" si="83"/>
        <v>0.30072662740315503</v>
      </c>
      <c r="EN55" s="2">
        <f t="shared" si="84"/>
        <v>0.31277888681151811</v>
      </c>
      <c r="EO55" s="2">
        <f t="shared" si="85"/>
        <v>0.32172813960352281</v>
      </c>
      <c r="EQ55" s="2">
        <f t="shared" si="86"/>
        <v>0.30930150776630994</v>
      </c>
      <c r="ER55" s="2">
        <f t="shared" si="162"/>
        <v>0.30475731671472461</v>
      </c>
      <c r="ES55" s="2">
        <f t="shared" si="162"/>
        <v>0.29344580984798602</v>
      </c>
      <c r="ET55" s="2">
        <f t="shared" si="162"/>
        <v>0.28377613094041521</v>
      </c>
      <c r="EU55" s="2">
        <f t="shared" si="162"/>
        <v>0.28633041053292252</v>
      </c>
      <c r="EV55" s="2">
        <f t="shared" si="162"/>
        <v>0.2844764938806808</v>
      </c>
      <c r="EW55" s="2">
        <f t="shared" si="162"/>
        <v>0.2842049287232481</v>
      </c>
      <c r="EX55" s="2">
        <f t="shared" si="162"/>
        <v>0.28952952845114172</v>
      </c>
      <c r="EY55" s="2">
        <f t="shared" si="162"/>
        <v>0.28693580328560236</v>
      </c>
      <c r="EZ55" s="2">
        <f t="shared" si="162"/>
        <v>0.29179802150299883</v>
      </c>
      <c r="FA55" s="2">
        <f t="shared" si="162"/>
        <v>0.29439826885798909</v>
      </c>
      <c r="FB55" s="2">
        <f t="shared" si="162"/>
        <v>0.29821980405237242</v>
      </c>
      <c r="FC55" s="2">
        <f t="shared" si="162"/>
        <v>0.30509092101772656</v>
      </c>
      <c r="FD55" s="2">
        <f t="shared" si="162"/>
        <v>0.31364069718170556</v>
      </c>
      <c r="FE55" s="2">
        <f t="shared" si="162"/>
        <v>0.32263596430929448</v>
      </c>
      <c r="FG55" s="2">
        <f t="shared" si="88"/>
        <v>0.50059427658731181</v>
      </c>
      <c r="FH55" s="2">
        <f t="shared" si="163"/>
        <v>0.25475730272566277</v>
      </c>
      <c r="FI55" s="2">
        <f t="shared" si="163"/>
        <v>0.23801345952905326</v>
      </c>
      <c r="FJ55" s="2">
        <f t="shared" si="163"/>
        <v>0.25836484505416069</v>
      </c>
      <c r="FK55" s="2">
        <f t="shared" si="163"/>
        <v>0.35269341313558006</v>
      </c>
      <c r="FL55" s="2">
        <f t="shared" si="163"/>
        <v>0.41611497450321711</v>
      </c>
      <c r="FM55" s="2">
        <f t="shared" si="163"/>
        <v>0.44280998537032973</v>
      </c>
      <c r="FN55" s="2">
        <f t="shared" si="163"/>
        <v>0.46132015169825985</v>
      </c>
      <c r="FO55" s="2">
        <f t="shared" si="163"/>
        <v>0.45192157915841968</v>
      </c>
      <c r="FP55" s="2">
        <f t="shared" si="163"/>
        <v>0.4187900523031467</v>
      </c>
      <c r="FQ55" s="2">
        <f t="shared" si="163"/>
        <v>0.38631984453765439</v>
      </c>
      <c r="FR55" s="2">
        <f t="shared" si="163"/>
        <v>0.38981190591663306</v>
      </c>
      <c r="FS55" s="2">
        <f t="shared" si="163"/>
        <v>0.38087041449166364</v>
      </c>
      <c r="FT55" s="2">
        <f t="shared" si="163"/>
        <v>0.3392324753924138</v>
      </c>
      <c r="FU55" s="2">
        <f t="shared" si="163"/>
        <v>0.22611202522374421</v>
      </c>
      <c r="FW55" s="2">
        <f t="shared" si="112"/>
        <v>4.8625252799073439E-5</v>
      </c>
      <c r="FX55" s="2">
        <f t="shared" si="164"/>
        <v>2.0383719888622266E-5</v>
      </c>
      <c r="FY55" s="2">
        <f t="shared" si="165"/>
        <v>1.5077459781551124E-5</v>
      </c>
      <c r="FZ55" s="2">
        <f t="shared" si="166"/>
        <v>2.3274099333621736E-5</v>
      </c>
      <c r="GA55" s="2">
        <f t="shared" si="167"/>
        <v>3.3641201215053312E-5</v>
      </c>
      <c r="GB55" s="2">
        <f t="shared" si="168"/>
        <v>4.2317510572417239E-5</v>
      </c>
      <c r="GC55" s="2">
        <f t="shared" si="169"/>
        <v>5.2106372618496224E-5</v>
      </c>
      <c r="GD55" s="2">
        <f t="shared" si="170"/>
        <v>6.3829682412367298E-5</v>
      </c>
      <c r="GE55" s="2">
        <f t="shared" si="171"/>
        <v>6.4846959784521508E-5</v>
      </c>
      <c r="GF55" s="2">
        <f t="shared" si="172"/>
        <v>5.3881317699849814E-5</v>
      </c>
      <c r="GG55" s="2">
        <f t="shared" si="173"/>
        <v>4.5606994246893315E-5</v>
      </c>
      <c r="GH55" s="2">
        <f t="shared" si="174"/>
        <v>3.7276694371316352E-5</v>
      </c>
      <c r="GI55" s="2">
        <f t="shared" si="175"/>
        <v>2.9276711562031348E-5</v>
      </c>
      <c r="GJ55" s="2">
        <f t="shared" si="176"/>
        <v>1.9412811715853217E-5</v>
      </c>
      <c r="GK55" s="2">
        <f t="shared" si="177"/>
        <v>1.0390631283133841E-5</v>
      </c>
      <c r="GM55" s="82">
        <f t="shared" si="113"/>
        <v>1.2507713662470603E-2</v>
      </c>
      <c r="GN55" s="82">
        <f t="shared" si="178"/>
        <v>1.1777823599914999E-4</v>
      </c>
      <c r="GO55" s="82">
        <f t="shared" si="179"/>
        <v>6.8035660581907583E-5</v>
      </c>
      <c r="GP55" s="82">
        <f t="shared" si="180"/>
        <v>9.144853497084106E-5</v>
      </c>
      <c r="GQ55" s="82">
        <f t="shared" si="181"/>
        <v>8.2413981410836936E-4</v>
      </c>
      <c r="GR55" s="82">
        <f t="shared" si="182"/>
        <v>2.8414385762104773E-3</v>
      </c>
      <c r="GS55" s="82">
        <f t="shared" si="183"/>
        <v>4.5853927612987122E-3</v>
      </c>
      <c r="GT55" s="82">
        <f t="shared" si="184"/>
        <v>6.3330896306619151E-3</v>
      </c>
      <c r="GU55" s="82">
        <f t="shared" si="185"/>
        <v>5.3236015339631834E-3</v>
      </c>
      <c r="GV55" s="82">
        <f t="shared" si="186"/>
        <v>2.8524854691557382E-3</v>
      </c>
      <c r="GW55" s="82">
        <f t="shared" si="187"/>
        <v>1.4163009248957469E-3</v>
      </c>
      <c r="GX55" s="82">
        <f t="shared" si="188"/>
        <v>1.6231089251697948E-3</v>
      </c>
      <c r="GY55" s="82">
        <f t="shared" si="189"/>
        <v>1.4504092558822619E-3</v>
      </c>
      <c r="GZ55" s="82">
        <f t="shared" si="190"/>
        <v>5.2165013403592008E-4</v>
      </c>
      <c r="HA55" s="82">
        <f t="shared" si="191"/>
        <v>3.6384166329717441E-6</v>
      </c>
      <c r="HC55" s="82">
        <f t="shared" si="145"/>
        <v>5.4958277503998371E-13</v>
      </c>
      <c r="HD55" s="82">
        <f t="shared" si="192"/>
        <v>8.5527998435308259E-15</v>
      </c>
      <c r="HE55" s="82">
        <f t="shared" si="193"/>
        <v>7.6297367816091968E-14</v>
      </c>
      <c r="HF55" s="82">
        <f t="shared" si="194"/>
        <v>7.6943602469820071E-16</v>
      </c>
      <c r="HG55" s="82">
        <f t="shared" si="195"/>
        <v>4.8107811350525136E-13</v>
      </c>
      <c r="HH55" s="82">
        <f t="shared" si="196"/>
        <v>1.8163826926242771E-11</v>
      </c>
      <c r="HI55" s="82">
        <f t="shared" si="197"/>
        <v>9.2700125864803322E-12</v>
      </c>
      <c r="HJ55" s="82">
        <f t="shared" si="198"/>
        <v>1.0106869261700724E-10</v>
      </c>
      <c r="HK55" s="82">
        <f t="shared" si="199"/>
        <v>3.0919719358421606E-11</v>
      </c>
      <c r="HL55" s="82">
        <f t="shared" si="200"/>
        <v>5.9413922604002736E-12</v>
      </c>
      <c r="HM55" s="82">
        <f t="shared" si="201"/>
        <v>4.3467525416798696E-13</v>
      </c>
      <c r="HN55" s="82">
        <f t="shared" si="202"/>
        <v>8.8773046543712687E-13</v>
      </c>
      <c r="HO55" s="82">
        <f t="shared" si="203"/>
        <v>1.0044299566913533E-12</v>
      </c>
      <c r="HP55" s="82">
        <f t="shared" si="204"/>
        <v>3.3128007725771848E-14</v>
      </c>
      <c r="HQ55" s="82">
        <f t="shared" si="205"/>
        <v>1.9765989437263553E-22</v>
      </c>
      <c r="HS55" s="82">
        <f t="shared" si="114"/>
        <v>4.2579238929784552E-88</v>
      </c>
      <c r="HT55" s="82">
        <f t="shared" si="206"/>
        <v>1.5133129988185972E-90</v>
      </c>
      <c r="HU55" s="82">
        <f t="shared" si="207"/>
        <v>1.0238031389553711E-86</v>
      </c>
      <c r="HV55" s="82">
        <f t="shared" si="208"/>
        <v>4.4188924272273358E-102</v>
      </c>
      <c r="HW55" s="82">
        <f t="shared" si="209"/>
        <v>5.129657547991403E-93</v>
      </c>
      <c r="HX55" s="82">
        <f t="shared" si="210"/>
        <v>6.7389749361844504E-86</v>
      </c>
      <c r="HY55" s="82">
        <f t="shared" si="211"/>
        <v>4.7831736003373202E-91</v>
      </c>
      <c r="HZ55" s="82">
        <f t="shared" si="212"/>
        <v>3.6709372877757152E-84</v>
      </c>
      <c r="IA55" s="82">
        <f t="shared" si="213"/>
        <v>9.0943585967770227E-88</v>
      </c>
      <c r="IB55" s="82">
        <f t="shared" si="214"/>
        <v>4.5718008718315027E-91</v>
      </c>
      <c r="IC55" s="82">
        <f t="shared" si="215"/>
        <v>2.0318276009766087E-99</v>
      </c>
      <c r="ID55" s="82">
        <f t="shared" si="216"/>
        <v>4.3204406703179268E-97</v>
      </c>
      <c r="IE55" s="82">
        <f t="shared" si="217"/>
        <v>2.3813942978603349E-94</v>
      </c>
      <c r="IF55" s="82">
        <f t="shared" si="218"/>
        <v>3.1012582913792573E-65</v>
      </c>
      <c r="IG55" s="82">
        <f t="shared" si="219"/>
        <v>6.1674596099085896E-45</v>
      </c>
      <c r="II55" s="82">
        <f t="shared" si="115"/>
        <v>1.3235704036842276E-272</v>
      </c>
      <c r="IJ55" s="82">
        <f t="shared" si="116"/>
        <v>6.980283494234557E-272</v>
      </c>
      <c r="IK55" s="82">
        <f t="shared" si="117"/>
        <v>5.4197646060483944E-262</v>
      </c>
      <c r="IL55" s="82">
        <f t="shared" si="118"/>
        <v>0</v>
      </c>
      <c r="IM55" s="82">
        <f t="shared" si="119"/>
        <v>4.845392937901047E-293</v>
      </c>
      <c r="IN55" s="82">
        <f t="shared" si="120"/>
        <v>3.17120235802942E-280</v>
      </c>
      <c r="IO55" s="82">
        <f t="shared" si="121"/>
        <v>7.2524137852133011E-298</v>
      </c>
      <c r="IP55" s="82">
        <f t="shared" si="122"/>
        <v>1.0599297792706011E-274</v>
      </c>
      <c r="IQ55" s="82">
        <f t="shared" si="123"/>
        <v>1.1125828381691205E-285</v>
      </c>
      <c r="IR55" s="82">
        <f t="shared" si="124"/>
        <v>4.7651546017054223E-295</v>
      </c>
      <c r="IS55" s="82">
        <f t="shared" si="125"/>
        <v>0</v>
      </c>
      <c r="IT55" s="82">
        <f t="shared" si="126"/>
        <v>0</v>
      </c>
      <c r="IU55" s="82">
        <f t="shared" si="127"/>
        <v>6.0764396209802058E-301</v>
      </c>
      <c r="IV55" s="82">
        <f t="shared" si="128"/>
        <v>2.2145040074800103E-200</v>
      </c>
      <c r="IW55" s="82">
        <f t="shared" si="129"/>
        <v>5.8028208804936089E-103</v>
      </c>
      <c r="IY55" s="82">
        <f t="shared" si="130"/>
        <v>1.2507713663020186E-2</v>
      </c>
      <c r="IZ55" s="82">
        <f t="shared" si="131"/>
        <v>1.1777823600770278E-4</v>
      </c>
      <c r="JA55" s="82">
        <f t="shared" si="132"/>
        <v>6.803566065820495E-5</v>
      </c>
      <c r="JB55" s="82">
        <f t="shared" si="133"/>
        <v>9.1448534971610491E-5</v>
      </c>
      <c r="JC55" s="82">
        <f t="shared" si="134"/>
        <v>8.2413981458944743E-4</v>
      </c>
      <c r="JD55" s="82">
        <f t="shared" si="135"/>
        <v>2.8414385943743041E-3</v>
      </c>
      <c r="JE55" s="82">
        <f t="shared" si="136"/>
        <v>4.5853927705687249E-3</v>
      </c>
      <c r="JF55" s="82">
        <f t="shared" si="137"/>
        <v>6.3330897317306076E-3</v>
      </c>
      <c r="JG55" s="82">
        <f t="shared" si="138"/>
        <v>5.3236015648829025E-3</v>
      </c>
      <c r="JH55" s="82">
        <f t="shared" si="139"/>
        <v>2.8524854750971306E-3</v>
      </c>
      <c r="JI55" s="82">
        <f t="shared" si="140"/>
        <v>1.4163009253304222E-3</v>
      </c>
      <c r="JJ55" s="82">
        <f t="shared" si="141"/>
        <v>1.6231089260575252E-3</v>
      </c>
      <c r="JK55" s="82">
        <f t="shared" si="142"/>
        <v>1.450409256886692E-3</v>
      </c>
      <c r="JL55" s="82">
        <f t="shared" si="143"/>
        <v>5.2165013406904809E-4</v>
      </c>
      <c r="JM55" s="82">
        <f t="shared" si="144"/>
        <v>3.6384166329717441E-6</v>
      </c>
    </row>
    <row r="56" spans="2:273" x14ac:dyDescent="0.25">
      <c r="B56" s="2">
        <v>29</v>
      </c>
      <c r="C56" s="37">
        <v>0.34119699999999997</v>
      </c>
      <c r="D56" s="37">
        <v>0.30334899999999998</v>
      </c>
      <c r="E56" s="37">
        <v>0.29787799999999998</v>
      </c>
      <c r="F56" s="37">
        <v>0.29796699999999998</v>
      </c>
      <c r="G56" s="37">
        <v>0.31121700000000002</v>
      </c>
      <c r="H56" s="37">
        <v>0.30901400000000001</v>
      </c>
      <c r="I56" s="37">
        <v>0.30963800000000002</v>
      </c>
      <c r="J56" s="37">
        <v>0.31028099999999997</v>
      </c>
      <c r="K56" s="37">
        <v>0.315168</v>
      </c>
      <c r="L56" s="37">
        <v>0.31285000000000002</v>
      </c>
      <c r="M56" s="37">
        <v>0.31039899999999998</v>
      </c>
      <c r="N56" s="37">
        <v>0.31352099999999999</v>
      </c>
      <c r="O56" s="37">
        <v>0.32687100000000002</v>
      </c>
      <c r="P56" s="37">
        <v>0.32672400000000001</v>
      </c>
      <c r="Q56" s="37">
        <v>0.33399499999999999</v>
      </c>
      <c r="S56" s="4">
        <f t="shared" si="8"/>
        <v>0.3420617875551169</v>
      </c>
      <c r="T56" s="4">
        <f t="shared" si="9"/>
        <v>0.30457873962723075</v>
      </c>
      <c r="U56" s="4">
        <f t="shared" si="10"/>
        <v>0.29735657586011977</v>
      </c>
      <c r="V56" s="4">
        <f t="shared" si="11"/>
        <v>0.29707416538711756</v>
      </c>
      <c r="W56" s="4">
        <f t="shared" si="12"/>
        <v>0.30435277988509557</v>
      </c>
      <c r="X56" s="4">
        <f t="shared" si="13"/>
        <v>0.30518385792198199</v>
      </c>
      <c r="Y56" s="4">
        <f t="shared" si="14"/>
        <v>0.30819902624128764</v>
      </c>
      <c r="Z56" s="4">
        <f t="shared" si="15"/>
        <v>0.31402780370766226</v>
      </c>
      <c r="AA56" s="4">
        <f t="shared" si="16"/>
        <v>0.31458687686464909</v>
      </c>
      <c r="AB56" s="4">
        <f t="shared" si="17"/>
        <v>0.3103445647154574</v>
      </c>
      <c r="AC56" s="4">
        <f t="shared" si="18"/>
        <v>0.31029045878052802</v>
      </c>
      <c r="AD56" s="4">
        <f t="shared" si="19"/>
        <v>0.31122194954671295</v>
      </c>
      <c r="AE56" s="4">
        <f t="shared" si="20"/>
        <v>0.31906753364658041</v>
      </c>
      <c r="AF56" s="4">
        <f t="shared" si="21"/>
        <v>0.32455264812141893</v>
      </c>
      <c r="AG56" s="4">
        <f t="shared" si="22"/>
        <v>0.32958961120354663</v>
      </c>
      <c r="AI56" s="4">
        <f t="shared" si="23"/>
        <v>-8.647875551169304E-4</v>
      </c>
      <c r="AJ56" s="4">
        <f t="shared" si="24"/>
        <v>-1.2297396272307748E-3</v>
      </c>
      <c r="AK56" s="4">
        <f t="shared" si="25"/>
        <v>5.2142413988021108E-4</v>
      </c>
      <c r="AL56" s="4">
        <f t="shared" si="26"/>
        <v>8.928346128824205E-4</v>
      </c>
      <c r="AM56" s="4">
        <f t="shared" si="27"/>
        <v>6.8642201149044513E-3</v>
      </c>
      <c r="AN56" s="4">
        <f t="shared" si="28"/>
        <v>3.8301420780180173E-3</v>
      </c>
      <c r="AO56" s="4">
        <f t="shared" si="29"/>
        <v>1.4389737587123808E-3</v>
      </c>
      <c r="AP56" s="4">
        <f t="shared" si="30"/>
        <v>-3.7468037076622829E-3</v>
      </c>
      <c r="AQ56" s="4">
        <f t="shared" si="31"/>
        <v>5.8112313535091387E-4</v>
      </c>
      <c r="AR56" s="4">
        <f t="shared" si="32"/>
        <v>2.505435284542612E-3</v>
      </c>
      <c r="AS56" s="4">
        <f t="shared" si="33"/>
        <v>1.0854121947195816E-4</v>
      </c>
      <c r="AT56" s="4">
        <f t="shared" si="34"/>
        <v>2.2990504532870437E-3</v>
      </c>
      <c r="AU56" s="4">
        <f t="shared" si="35"/>
        <v>7.803466353419608E-3</v>
      </c>
      <c r="AV56" s="4">
        <f t="shared" si="146"/>
        <v>2.1713518785810848E-3</v>
      </c>
      <c r="AW56" s="4">
        <f t="shared" si="146"/>
        <v>4.4053887964533578E-3</v>
      </c>
      <c r="AY56" s="2">
        <f t="shared" si="96"/>
        <v>0.31547070885482037</v>
      </c>
      <c r="AZ56" s="2">
        <f t="shared" si="147"/>
        <v>0.30409679226676706</v>
      </c>
      <c r="BA56" s="2">
        <f t="shared" si="148"/>
        <v>0.29705814222882998</v>
      </c>
      <c r="BB56" s="2">
        <f t="shared" si="149"/>
        <v>0.29667522095564591</v>
      </c>
      <c r="BC56" s="2">
        <f t="shared" si="150"/>
        <v>0.30142524852523139</v>
      </c>
      <c r="BD56" s="2">
        <f t="shared" si="151"/>
        <v>0.29634383220761845</v>
      </c>
      <c r="BE56" s="2">
        <f t="shared" si="152"/>
        <v>0.2949654378442656</v>
      </c>
      <c r="BF56" s="2">
        <f t="shared" si="153"/>
        <v>0.2967323515493609</v>
      </c>
      <c r="BG56" s="2">
        <f t="shared" si="154"/>
        <v>0.29998160276024322</v>
      </c>
      <c r="BH56" s="2">
        <f t="shared" si="155"/>
        <v>0.30191234168329067</v>
      </c>
      <c r="BI56" s="2">
        <f t="shared" si="156"/>
        <v>0.30574029931249569</v>
      </c>
      <c r="BJ56" s="2">
        <f t="shared" si="157"/>
        <v>0.30610404458638313</v>
      </c>
      <c r="BK56" s="2">
        <f t="shared" si="158"/>
        <v>0.31449459641884436</v>
      </c>
      <c r="BL56" s="2">
        <f t="shared" si="159"/>
        <v>0.32283563987101893</v>
      </c>
      <c r="BM56" s="2">
        <f t="shared" si="160"/>
        <v>0.32957298154180842</v>
      </c>
      <c r="BO56" s="2" t="str">
        <f t="shared" si="38"/>
        <v/>
      </c>
      <c r="BP56" s="2">
        <f t="shared" si="39"/>
        <v>0.30334899999999998</v>
      </c>
      <c r="BQ56" s="2">
        <f t="shared" si="40"/>
        <v>0.29787799999999998</v>
      </c>
      <c r="BR56" s="2">
        <f t="shared" si="41"/>
        <v>0.29796699999999998</v>
      </c>
      <c r="BS56" s="2">
        <f t="shared" si="42"/>
        <v>0.31121700000000002</v>
      </c>
      <c r="BT56" s="2">
        <f t="shared" si="43"/>
        <v>0.30901400000000001</v>
      </c>
      <c r="BU56" s="2">
        <f t="shared" si="44"/>
        <v>0.30963800000000002</v>
      </c>
      <c r="BV56" s="2">
        <f t="shared" si="45"/>
        <v>0.31028099999999997</v>
      </c>
      <c r="BW56" s="2">
        <f t="shared" si="46"/>
        <v>0.315168</v>
      </c>
      <c r="BX56" s="2">
        <f t="shared" si="47"/>
        <v>0.31285000000000002</v>
      </c>
      <c r="BY56" s="2">
        <f t="shared" si="48"/>
        <v>0.31039899999999998</v>
      </c>
      <c r="BZ56" s="2">
        <f t="shared" si="49"/>
        <v>0.31352099999999999</v>
      </c>
      <c r="CA56" s="2">
        <f t="shared" si="50"/>
        <v>0.32687100000000002</v>
      </c>
      <c r="CB56" s="2">
        <f t="shared" si="51"/>
        <v>0.32672400000000001</v>
      </c>
      <c r="CC56" s="2">
        <f t="shared" si="52"/>
        <v>0.33399499999999999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0.32085235276409413</v>
      </c>
      <c r="DL56" s="2">
        <f t="shared" si="161"/>
        <v>0.3038972375168692</v>
      </c>
      <c r="DM56" s="2">
        <f t="shared" si="161"/>
        <v>0.30011815337711079</v>
      </c>
      <c r="DN56" s="2">
        <f t="shared" si="161"/>
        <v>0.30092677867746281</v>
      </c>
      <c r="DO56" s="2">
        <f t="shared" si="161"/>
        <v>0.30961857142857141</v>
      </c>
      <c r="DP56" s="2">
        <f t="shared" si="161"/>
        <v>0.30658031231671551</v>
      </c>
      <c r="DQ56" s="2">
        <f t="shared" si="161"/>
        <v>0.30413924946236554</v>
      </c>
      <c r="DR56" s="2">
        <f t="shared" si="161"/>
        <v>0.30535389462365592</v>
      </c>
      <c r="DS56" s="2">
        <f t="shared" si="161"/>
        <v>0.30709498279569897</v>
      </c>
      <c r="DT56" s="2">
        <f t="shared" si="161"/>
        <v>0.30808313951612903</v>
      </c>
      <c r="DU56" s="2">
        <f t="shared" si="161"/>
        <v>0.31090712511140822</v>
      </c>
      <c r="DV56" s="2">
        <f t="shared" si="161"/>
        <v>0.31185014249108728</v>
      </c>
      <c r="DW56" s="2">
        <f t="shared" si="161"/>
        <v>0.32389324275846709</v>
      </c>
      <c r="DX56" s="2">
        <f t="shared" si="161"/>
        <v>0.32864108739495801</v>
      </c>
      <c r="DY56" s="2">
        <f t="shared" si="161"/>
        <v>0.33216824033613451</v>
      </c>
      <c r="EA56" s="2">
        <f t="shared" si="71"/>
        <v>0.31057441476300696</v>
      </c>
      <c r="EB56" s="2">
        <f t="shared" si="72"/>
        <v>0.30462920781620806</v>
      </c>
      <c r="EC56" s="2">
        <f t="shared" si="73"/>
        <v>0.28812334797865607</v>
      </c>
      <c r="ED56" s="2">
        <f t="shared" si="74"/>
        <v>0.28554515224550453</v>
      </c>
      <c r="EE56" s="2">
        <f t="shared" si="75"/>
        <v>0.28771113391047615</v>
      </c>
      <c r="EF56" s="2">
        <f t="shared" si="76"/>
        <v>0.28324392705882356</v>
      </c>
      <c r="EG56" s="2">
        <f t="shared" si="77"/>
        <v>0.28443774080541306</v>
      </c>
      <c r="EH56" s="2">
        <f t="shared" si="78"/>
        <v>0.28755061002788829</v>
      </c>
      <c r="EI56" s="2">
        <f t="shared" si="79"/>
        <v>0.2921145682053643</v>
      </c>
      <c r="EJ56" s="2">
        <f t="shared" si="80"/>
        <v>0.29410220043217283</v>
      </c>
      <c r="EK56" s="2">
        <f t="shared" si="81"/>
        <v>0.29825533940311666</v>
      </c>
      <c r="EL56" s="2">
        <f t="shared" si="82"/>
        <v>0.29790086913233593</v>
      </c>
      <c r="EM56" s="2">
        <f t="shared" si="83"/>
        <v>0.30056045175959828</v>
      </c>
      <c r="EN56" s="2">
        <f t="shared" si="84"/>
        <v>0.31252254327393525</v>
      </c>
      <c r="EO56" s="2">
        <f t="shared" si="85"/>
        <v>0.32147200531108933</v>
      </c>
      <c r="EQ56" s="2">
        <f t="shared" si="86"/>
        <v>0.30890273651479538</v>
      </c>
      <c r="ER56" s="2">
        <f t="shared" si="162"/>
        <v>0.30436640228871698</v>
      </c>
      <c r="ES56" s="2">
        <f t="shared" si="162"/>
        <v>0.293128006080565</v>
      </c>
      <c r="ET56" s="2">
        <f t="shared" si="162"/>
        <v>0.28356819442889974</v>
      </c>
      <c r="EU56" s="2">
        <f t="shared" si="162"/>
        <v>0.28611870883083429</v>
      </c>
      <c r="EV56" s="2">
        <f t="shared" si="162"/>
        <v>0.2842453081224609</v>
      </c>
      <c r="EW56" s="2">
        <f t="shared" si="162"/>
        <v>0.28397179754032004</v>
      </c>
      <c r="EX56" s="2">
        <f t="shared" si="162"/>
        <v>0.28927055204034868</v>
      </c>
      <c r="EY56" s="2">
        <f t="shared" si="162"/>
        <v>0.28672182272608598</v>
      </c>
      <c r="EZ56" s="2">
        <f t="shared" si="162"/>
        <v>0.29153452745963987</v>
      </c>
      <c r="FA56" s="2">
        <f t="shared" si="162"/>
        <v>0.29411689744542657</v>
      </c>
      <c r="FB56" s="2">
        <f t="shared" si="162"/>
        <v>0.29796734046641354</v>
      </c>
      <c r="FC56" s="2">
        <f t="shared" si="162"/>
        <v>0.30486345235734064</v>
      </c>
      <c r="FD56" s="2">
        <f t="shared" si="162"/>
        <v>0.31337161614499204</v>
      </c>
      <c r="FE56" s="2">
        <f t="shared" si="162"/>
        <v>0.32236504219358825</v>
      </c>
      <c r="FG56" s="2">
        <f t="shared" si="88"/>
        <v>0.5236025729129743</v>
      </c>
      <c r="FH56" s="2">
        <f t="shared" si="163"/>
        <v>0.27263486489836164</v>
      </c>
      <c r="FI56" s="2">
        <f t="shared" si="163"/>
        <v>0.25511826028394091</v>
      </c>
      <c r="FJ56" s="2">
        <f t="shared" si="163"/>
        <v>0.27640167245499864</v>
      </c>
      <c r="FK56" s="2">
        <f t="shared" si="163"/>
        <v>0.37399463799580523</v>
      </c>
      <c r="FL56" s="2">
        <f t="shared" si="163"/>
        <v>0.43865090758882241</v>
      </c>
      <c r="FM56" s="2">
        <f t="shared" si="163"/>
        <v>0.46563870599961471</v>
      </c>
      <c r="FN56" s="2">
        <f t="shared" si="163"/>
        <v>0.48427375309472953</v>
      </c>
      <c r="FO56" s="2">
        <f t="shared" si="163"/>
        <v>0.4748197423431596</v>
      </c>
      <c r="FP56" s="2">
        <f t="shared" si="163"/>
        <v>0.44136134913746355</v>
      </c>
      <c r="FQ56" s="2">
        <f t="shared" si="163"/>
        <v>0.40837072074819081</v>
      </c>
      <c r="FR56" s="2">
        <f t="shared" si="163"/>
        <v>0.4119283115186641</v>
      </c>
      <c r="FS56" s="2">
        <f t="shared" si="163"/>
        <v>0.40281441133628532</v>
      </c>
      <c r="FT56" s="2">
        <f t="shared" si="163"/>
        <v>0.36017307477943006</v>
      </c>
      <c r="FU56" s="2">
        <f t="shared" si="163"/>
        <v>0.24263387656480617</v>
      </c>
      <c r="FW56" s="2">
        <f t="shared" si="112"/>
        <v>5.3316279354716635E-5</v>
      </c>
      <c r="FX56" s="2">
        <f t="shared" si="164"/>
        <v>2.2350260460488173E-5</v>
      </c>
      <c r="FY56" s="2">
        <f t="shared" si="165"/>
        <v>1.6532081855367831E-5</v>
      </c>
      <c r="FZ56" s="2">
        <f t="shared" si="166"/>
        <v>2.551948515163448E-5</v>
      </c>
      <c r="GA56" s="2">
        <f t="shared" si="167"/>
        <v>3.6886723903256138E-5</v>
      </c>
      <c r="GB56" s="2">
        <f t="shared" si="168"/>
        <v>4.6400038219485475E-5</v>
      </c>
      <c r="GC56" s="2">
        <f t="shared" si="169"/>
        <v>5.7133214240264448E-5</v>
      </c>
      <c r="GD56" s="2">
        <f t="shared" si="170"/>
        <v>6.998742403726642E-5</v>
      </c>
      <c r="GE56" s="2">
        <f t="shared" si="171"/>
        <v>7.1102832647991E-5</v>
      </c>
      <c r="GF56" s="2">
        <f t="shared" si="172"/>
        <v>5.907938292071927E-5</v>
      </c>
      <c r="GG56" s="2">
        <f t="shared" si="173"/>
        <v>5.0006854749157909E-5</v>
      </c>
      <c r="GH56" s="2">
        <f t="shared" si="174"/>
        <v>4.0872935607497161E-5</v>
      </c>
      <c r="GI56" s="2">
        <f t="shared" si="175"/>
        <v>3.2101185210678117E-5</v>
      </c>
      <c r="GJ56" s="2">
        <f t="shared" si="176"/>
        <v>2.1285684906028844E-5</v>
      </c>
      <c r="GK56" s="2">
        <f t="shared" si="177"/>
        <v>1.139308922489664E-5</v>
      </c>
      <c r="GM56" s="82">
        <f t="shared" si="113"/>
        <v>1.6390836124887741E-2</v>
      </c>
      <c r="GN56" s="82">
        <f t="shared" si="178"/>
        <v>1.8785895817646528E-4</v>
      </c>
      <c r="GO56" s="82">
        <f t="shared" si="179"/>
        <v>1.1078757366037161E-4</v>
      </c>
      <c r="GP56" s="82">
        <f t="shared" si="180"/>
        <v>1.5132942006859269E-4</v>
      </c>
      <c r="GQ56" s="82">
        <f t="shared" si="181"/>
        <v>1.2978501376757132E-3</v>
      </c>
      <c r="GR56" s="82">
        <f t="shared" si="182"/>
        <v>4.335147322675024E-3</v>
      </c>
      <c r="GS56" s="82">
        <f t="shared" si="183"/>
        <v>6.9215652583161525E-3</v>
      </c>
      <c r="GT56" s="82">
        <f t="shared" si="184"/>
        <v>9.5042293513977784E-3</v>
      </c>
      <c r="GU56" s="82">
        <f t="shared" si="185"/>
        <v>8.0526466896109587E-3</v>
      </c>
      <c r="GV56" s="82">
        <f t="shared" si="186"/>
        <v>4.4076336039431665E-3</v>
      </c>
      <c r="GW56" s="82">
        <f t="shared" si="187"/>
        <v>2.2601458164717321E-3</v>
      </c>
      <c r="GX56" s="82">
        <f t="shared" si="188"/>
        <v>2.5464515925531128E-3</v>
      </c>
      <c r="GY56" s="82">
        <f t="shared" si="189"/>
        <v>2.2530046969516868E-3</v>
      </c>
      <c r="GZ56" s="82">
        <f t="shared" si="190"/>
        <v>8.5155327841239525E-4</v>
      </c>
      <c r="HA56" s="82">
        <f t="shared" si="191"/>
        <v>7.7668080784254238E-6</v>
      </c>
      <c r="HC56" s="82">
        <f t="shared" si="145"/>
        <v>1.6391013502567385E-12</v>
      </c>
      <c r="HD56" s="82">
        <f t="shared" si="192"/>
        <v>2.5146432484394861E-14</v>
      </c>
      <c r="HE56" s="82">
        <f t="shared" si="193"/>
        <v>2.0605872451101514E-13</v>
      </c>
      <c r="HF56" s="82">
        <f t="shared" si="194"/>
        <v>2.6007991901258881E-15</v>
      </c>
      <c r="HG56" s="82">
        <f t="shared" si="195"/>
        <v>1.4386285649408838E-12</v>
      </c>
      <c r="HH56" s="82">
        <f t="shared" si="196"/>
        <v>5.0379487072560748E-11</v>
      </c>
      <c r="HI56" s="82">
        <f t="shared" si="197"/>
        <v>2.7535499532592008E-11</v>
      </c>
      <c r="HJ56" s="82">
        <f t="shared" si="198"/>
        <v>2.7857707049021537E-10</v>
      </c>
      <c r="HK56" s="82">
        <f t="shared" si="199"/>
        <v>8.9511367956051698E-11</v>
      </c>
      <c r="HL56" s="82">
        <f t="shared" si="200"/>
        <v>1.779657559636404E-11</v>
      </c>
      <c r="HM56" s="82">
        <f t="shared" si="201"/>
        <v>1.4156063108679498E-12</v>
      </c>
      <c r="HN56" s="82">
        <f t="shared" si="202"/>
        <v>2.745288581737241E-12</v>
      </c>
      <c r="HO56" s="82">
        <f t="shared" si="203"/>
        <v>2.9593885722500429E-12</v>
      </c>
      <c r="HP56" s="82">
        <f t="shared" si="204"/>
        <v>1.0695076794388644E-13</v>
      </c>
      <c r="HQ56" s="82">
        <f t="shared" si="205"/>
        <v>1.2054690744256939E-21</v>
      </c>
      <c r="HS56" s="82">
        <f t="shared" si="114"/>
        <v>5.313702003190221E-86</v>
      </c>
      <c r="HT56" s="82">
        <f t="shared" si="206"/>
        <v>1.3582107785359805E-88</v>
      </c>
      <c r="HU56" s="82">
        <f t="shared" si="207"/>
        <v>6.8352890746034254E-85</v>
      </c>
      <c r="HV56" s="82">
        <f t="shared" si="208"/>
        <v>8.0428337232808304E-100</v>
      </c>
      <c r="HW56" s="82">
        <f t="shared" si="209"/>
        <v>7.3341177963338857E-91</v>
      </c>
      <c r="HX56" s="82">
        <f t="shared" si="210"/>
        <v>7.9040085908164852E-84</v>
      </c>
      <c r="HY56" s="82">
        <f t="shared" si="211"/>
        <v>8.3902859387877932E-89</v>
      </c>
      <c r="HZ56" s="82">
        <f t="shared" si="212"/>
        <v>4.7633625036168391E-82</v>
      </c>
      <c r="IA56" s="82">
        <f t="shared" si="213"/>
        <v>1.4593243520560793E-85</v>
      </c>
      <c r="IB56" s="82">
        <f t="shared" si="214"/>
        <v>7.9672643684302845E-89</v>
      </c>
      <c r="IC56" s="82">
        <f t="shared" si="215"/>
        <v>5.1012668092807715E-97</v>
      </c>
      <c r="ID56" s="82">
        <f t="shared" si="216"/>
        <v>8.557126319331004E-95</v>
      </c>
      <c r="IE56" s="82">
        <f t="shared" si="217"/>
        <v>3.5304045321409373E-92</v>
      </c>
      <c r="IF56" s="82">
        <f t="shared" si="218"/>
        <v>8.2801393524539643E-64</v>
      </c>
      <c r="IG56" s="82">
        <f t="shared" si="219"/>
        <v>5.027949663820677E-44</v>
      </c>
      <c r="II56" s="82">
        <f t="shared" si="115"/>
        <v>1.3026679664421821E-267</v>
      </c>
      <c r="IJ56" s="82">
        <f t="shared" si="116"/>
        <v>2.6576249231411346E-267</v>
      </c>
      <c r="IK56" s="82">
        <f t="shared" si="117"/>
        <v>1.0651910454233064E-257</v>
      </c>
      <c r="IL56" s="82">
        <f t="shared" si="118"/>
        <v>0</v>
      </c>
      <c r="IM56" s="82">
        <f t="shared" si="119"/>
        <v>7.314824927297902E-288</v>
      </c>
      <c r="IN56" s="82">
        <f t="shared" si="120"/>
        <v>3.6675950786571058E-275</v>
      </c>
      <c r="IO56" s="82">
        <f t="shared" si="121"/>
        <v>2.2786842761045828E-292</v>
      </c>
      <c r="IP56" s="82">
        <f t="shared" si="122"/>
        <v>1.5779738208384718E-269</v>
      </c>
      <c r="IQ56" s="82">
        <f t="shared" si="123"/>
        <v>2.7299226802133313E-280</v>
      </c>
      <c r="IR56" s="82">
        <f t="shared" si="124"/>
        <v>1.3848590377830933E-289</v>
      </c>
      <c r="IS56" s="82">
        <f t="shared" si="125"/>
        <v>0</v>
      </c>
      <c r="IT56" s="82">
        <f t="shared" si="126"/>
        <v>1.1931974792538115E-306</v>
      </c>
      <c r="IU56" s="82">
        <f t="shared" si="127"/>
        <v>1.0779693577789084E-295</v>
      </c>
      <c r="IV56" s="82">
        <f t="shared" si="128"/>
        <v>4.9852654304789588E-197</v>
      </c>
      <c r="IW56" s="82">
        <f t="shared" si="129"/>
        <v>2.3926616568975764E-101</v>
      </c>
      <c r="IY56" s="82">
        <f t="shared" si="130"/>
        <v>1.6390836126526843E-2</v>
      </c>
      <c r="IZ56" s="82">
        <f t="shared" si="131"/>
        <v>1.8785895820161173E-4</v>
      </c>
      <c r="JA56" s="82">
        <f t="shared" si="132"/>
        <v>1.1078757386643034E-4</v>
      </c>
      <c r="JB56" s="82">
        <f t="shared" si="133"/>
        <v>1.513294200711935E-4</v>
      </c>
      <c r="JC56" s="82">
        <f t="shared" si="134"/>
        <v>1.2978501391143417E-3</v>
      </c>
      <c r="JD56" s="82">
        <f t="shared" si="135"/>
        <v>4.335147373054511E-3</v>
      </c>
      <c r="JE56" s="82">
        <f t="shared" si="136"/>
        <v>6.9215652858516524E-3</v>
      </c>
      <c r="JF56" s="82">
        <f t="shared" si="137"/>
        <v>9.5042296299748495E-3</v>
      </c>
      <c r="JG56" s="82">
        <f t="shared" si="138"/>
        <v>8.0526467791223275E-3</v>
      </c>
      <c r="JH56" s="82">
        <f t="shared" si="139"/>
        <v>4.4076336217397424E-3</v>
      </c>
      <c r="JI56" s="82">
        <f t="shared" si="140"/>
        <v>2.2601458178873384E-3</v>
      </c>
      <c r="JJ56" s="82">
        <f t="shared" si="141"/>
        <v>2.5464515952984012E-3</v>
      </c>
      <c r="JK56" s="82">
        <f t="shared" si="142"/>
        <v>2.2530046999110751E-3</v>
      </c>
      <c r="JL56" s="82">
        <f t="shared" si="143"/>
        <v>8.5155327851934605E-4</v>
      </c>
      <c r="JM56" s="82">
        <f t="shared" si="144"/>
        <v>7.7668080784254255E-6</v>
      </c>
    </row>
    <row r="57" spans="2:273" x14ac:dyDescent="0.25">
      <c r="B57" s="2">
        <v>30</v>
      </c>
      <c r="C57" s="37">
        <v>0.34989100000000001</v>
      </c>
      <c r="D57" s="37">
        <v>0.30458200000000002</v>
      </c>
      <c r="E57" s="37">
        <v>0.296904</v>
      </c>
      <c r="F57" s="37">
        <v>0.299572</v>
      </c>
      <c r="G57" s="37">
        <v>0.309861</v>
      </c>
      <c r="H57" s="37">
        <v>0.31360300000000002</v>
      </c>
      <c r="I57" s="37">
        <v>0.31461499999999998</v>
      </c>
      <c r="J57" s="37">
        <v>0.31831900000000002</v>
      </c>
      <c r="K57" s="37">
        <v>0.31950099999999998</v>
      </c>
      <c r="L57" s="37">
        <v>0.31590299999999999</v>
      </c>
      <c r="M57" s="37">
        <v>0.31332100000000002</v>
      </c>
      <c r="N57" s="37">
        <v>0.31815100000000002</v>
      </c>
      <c r="O57" s="37">
        <v>0.32750600000000002</v>
      </c>
      <c r="P57" s="37">
        <v>0.32937699999999998</v>
      </c>
      <c r="Q57" s="37">
        <v>0.33574100000000001</v>
      </c>
      <c r="S57" s="4">
        <f t="shared" si="8"/>
        <v>0.34882928552004316</v>
      </c>
      <c r="T57" s="4">
        <f t="shared" si="9"/>
        <v>0.30529189250421179</v>
      </c>
      <c r="U57" s="4">
        <f t="shared" si="10"/>
        <v>0.29768188955535763</v>
      </c>
      <c r="V57" s="4">
        <f t="shared" si="11"/>
        <v>0.29730623649303678</v>
      </c>
      <c r="W57" s="4">
        <f t="shared" si="12"/>
        <v>0.3057153087422057</v>
      </c>
      <c r="X57" s="4">
        <f t="shared" si="13"/>
        <v>0.30884752054646247</v>
      </c>
      <c r="Y57" s="4">
        <f t="shared" si="14"/>
        <v>0.31362856285612023</v>
      </c>
      <c r="Z57" s="4">
        <f t="shared" si="15"/>
        <v>0.32092308967479122</v>
      </c>
      <c r="AA57" s="4">
        <f t="shared" si="16"/>
        <v>0.32056476847380577</v>
      </c>
      <c r="AB57" s="4">
        <f t="shared" si="17"/>
        <v>0.31410260572613147</v>
      </c>
      <c r="AC57" s="4">
        <f t="shared" si="18"/>
        <v>0.31251981365740789</v>
      </c>
      <c r="AD57" s="4">
        <f t="shared" si="19"/>
        <v>0.3137167084974411</v>
      </c>
      <c r="AE57" s="4">
        <f t="shared" si="20"/>
        <v>0.3210683856925754</v>
      </c>
      <c r="AF57" s="4">
        <f t="shared" si="21"/>
        <v>0.32533923669047587</v>
      </c>
      <c r="AG57" s="4">
        <f t="shared" si="22"/>
        <v>0.32988515678289587</v>
      </c>
      <c r="AI57" s="4">
        <f t="shared" si="23"/>
        <v>1.0617144799568434E-3</v>
      </c>
      <c r="AJ57" s="4">
        <f t="shared" si="24"/>
        <v>-7.0989250421177319E-4</v>
      </c>
      <c r="AK57" s="4">
        <f t="shared" si="25"/>
        <v>-7.7788955535762483E-4</v>
      </c>
      <c r="AL57" s="4">
        <f t="shared" si="26"/>
        <v>2.2657635069632254E-3</v>
      </c>
      <c r="AM57" s="4">
        <f t="shared" si="27"/>
        <v>4.1456912577942928E-3</v>
      </c>
      <c r="AN57" s="4">
        <f t="shared" si="28"/>
        <v>4.7554794535375478E-3</v>
      </c>
      <c r="AO57" s="4">
        <f t="shared" si="29"/>
        <v>9.8643714387974812E-4</v>
      </c>
      <c r="AP57" s="4">
        <f t="shared" si="30"/>
        <v>-2.604089674791199E-3</v>
      </c>
      <c r="AQ57" s="4">
        <f t="shared" si="31"/>
        <v>-1.0637684738057929E-3</v>
      </c>
      <c r="AR57" s="4">
        <f t="shared" si="32"/>
        <v>1.8003942738685219E-3</v>
      </c>
      <c r="AS57" s="4">
        <f t="shared" si="33"/>
        <v>8.0118634259213062E-4</v>
      </c>
      <c r="AT57" s="4">
        <f t="shared" si="34"/>
        <v>4.434291502558918E-3</v>
      </c>
      <c r="AU57" s="4">
        <f t="shared" si="35"/>
        <v>6.4376143074246217E-3</v>
      </c>
      <c r="AV57" s="4">
        <f t="shared" si="146"/>
        <v>4.0377633095241006E-3</v>
      </c>
      <c r="AW57" s="4">
        <f t="shared" si="146"/>
        <v>5.8558432171041397E-3</v>
      </c>
      <c r="AY57" s="2">
        <f t="shared" si="96"/>
        <v>0.3153950214346658</v>
      </c>
      <c r="AZ57" s="2">
        <f t="shared" si="147"/>
        <v>0.30455386970816672</v>
      </c>
      <c r="BA57" s="2">
        <f t="shared" si="148"/>
        <v>0.29721530260430334</v>
      </c>
      <c r="BB57" s="2">
        <f t="shared" si="149"/>
        <v>0.2966744360007918</v>
      </c>
      <c r="BC57" s="2">
        <f t="shared" si="150"/>
        <v>0.30133118057820074</v>
      </c>
      <c r="BD57" s="2">
        <f t="shared" si="151"/>
        <v>0.29608734338603609</v>
      </c>
      <c r="BE57" s="2">
        <f t="shared" si="152"/>
        <v>0.29478455122663105</v>
      </c>
      <c r="BF57" s="2">
        <f t="shared" si="153"/>
        <v>0.29650068061375195</v>
      </c>
      <c r="BG57" s="2">
        <f t="shared" si="154"/>
        <v>0.29976753934308126</v>
      </c>
      <c r="BH57" s="2">
        <f t="shared" si="155"/>
        <v>0.30180388335901354</v>
      </c>
      <c r="BI57" s="2">
        <f t="shared" si="156"/>
        <v>0.30565902644273968</v>
      </c>
      <c r="BJ57" s="2">
        <f t="shared" si="157"/>
        <v>0.30611768986782195</v>
      </c>
      <c r="BK57" s="2">
        <f t="shared" si="158"/>
        <v>0.31432829888284186</v>
      </c>
      <c r="BL57" s="2">
        <f t="shared" si="159"/>
        <v>0.32267933786359826</v>
      </c>
      <c r="BM57" s="2">
        <f t="shared" si="160"/>
        <v>0.32985164925707261</v>
      </c>
      <c r="BO57" s="2" t="str">
        <f t="shared" si="38"/>
        <v/>
      </c>
      <c r="BP57" s="2">
        <f t="shared" si="39"/>
        <v>0.30458200000000002</v>
      </c>
      <c r="BQ57" s="2">
        <f t="shared" si="40"/>
        <v>0.296904</v>
      </c>
      <c r="BR57" s="2">
        <f t="shared" si="41"/>
        <v>0.299572</v>
      </c>
      <c r="BS57" s="2">
        <f t="shared" si="42"/>
        <v>0.309861</v>
      </c>
      <c r="BT57" s="2">
        <f t="shared" si="43"/>
        <v>0.31360300000000002</v>
      </c>
      <c r="BU57" s="2" t="str">
        <f t="shared" si="44"/>
        <v/>
      </c>
      <c r="BV57" s="2" t="str">
        <f t="shared" si="45"/>
        <v/>
      </c>
      <c r="BW57" s="2" t="str">
        <f t="shared" si="46"/>
        <v/>
      </c>
      <c r="BX57" s="2">
        <f t="shared" si="47"/>
        <v>0.31590299999999999</v>
      </c>
      <c r="BY57" s="2">
        <f t="shared" si="48"/>
        <v>0.31332100000000002</v>
      </c>
      <c r="BZ57" s="2">
        <f t="shared" si="49"/>
        <v>0.31815100000000002</v>
      </c>
      <c r="CA57" s="2">
        <f t="shared" si="50"/>
        <v>0.32750600000000002</v>
      </c>
      <c r="CB57" s="2">
        <f t="shared" si="51"/>
        <v>0.32937699999999998</v>
      </c>
      <c r="CC57" s="2">
        <f t="shared" si="52"/>
        <v>0.33574100000000001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0.32171309441707718</v>
      </c>
      <c r="DL57" s="2">
        <f t="shared" si="161"/>
        <v>0.30468501767881251</v>
      </c>
      <c r="DM57" s="2">
        <f t="shared" si="161"/>
        <v>0.30072461425891189</v>
      </c>
      <c r="DN57" s="2">
        <f t="shared" si="161"/>
        <v>0.30143376936572192</v>
      </c>
      <c r="DO57" s="2">
        <f t="shared" si="161"/>
        <v>0.31040710952380951</v>
      </c>
      <c r="DP57" s="2">
        <f t="shared" si="161"/>
        <v>0.30727691184017591</v>
      </c>
      <c r="DQ57" s="2">
        <f t="shared" si="161"/>
        <v>0.30490042988505739</v>
      </c>
      <c r="DR57" s="2">
        <f t="shared" si="161"/>
        <v>0.30595466436781615</v>
      </c>
      <c r="DS57" s="2">
        <f t="shared" si="161"/>
        <v>0.30765099080459773</v>
      </c>
      <c r="DT57" s="2">
        <f t="shared" si="161"/>
        <v>0.30873853427419357</v>
      </c>
      <c r="DU57" s="2">
        <f t="shared" si="161"/>
        <v>0.31152293426916222</v>
      </c>
      <c r="DV57" s="2">
        <f t="shared" si="161"/>
        <v>0.31262140753119422</v>
      </c>
      <c r="DW57" s="2">
        <f t="shared" si="161"/>
        <v>0.3246336134135473</v>
      </c>
      <c r="DX57" s="2">
        <f t="shared" si="161"/>
        <v>0.32910663277310925</v>
      </c>
      <c r="DY57" s="2">
        <f t="shared" si="161"/>
        <v>0.33288515569136751</v>
      </c>
      <c r="EA57" s="2">
        <f t="shared" si="71"/>
        <v>0.31015253077722987</v>
      </c>
      <c r="EB57" s="2">
        <f t="shared" si="72"/>
        <v>0.30423478722039893</v>
      </c>
      <c r="EC57" s="2">
        <f t="shared" si="73"/>
        <v>0.28787022385818944</v>
      </c>
      <c r="ED57" s="2">
        <f t="shared" si="74"/>
        <v>0.28531135911643468</v>
      </c>
      <c r="EE57" s="2">
        <f t="shared" si="75"/>
        <v>0.28747642917907273</v>
      </c>
      <c r="EF57" s="2">
        <f t="shared" si="76"/>
        <v>0.28302771116446584</v>
      </c>
      <c r="EG57" s="2">
        <f t="shared" si="77"/>
        <v>0.28419720491833095</v>
      </c>
      <c r="EH57" s="2">
        <f t="shared" si="78"/>
        <v>0.28731830044293311</v>
      </c>
      <c r="EI57" s="2">
        <f t="shared" si="79"/>
        <v>0.29181601082076664</v>
      </c>
      <c r="EJ57" s="2">
        <f t="shared" si="80"/>
        <v>0.29379923711884748</v>
      </c>
      <c r="EK57" s="2">
        <f t="shared" si="81"/>
        <v>0.29791167753157882</v>
      </c>
      <c r="EL57" s="2">
        <f t="shared" si="82"/>
        <v>0.29764988866865799</v>
      </c>
      <c r="EM57" s="2">
        <f t="shared" si="83"/>
        <v>0.30039427611604153</v>
      </c>
      <c r="EN57" s="2">
        <f t="shared" si="84"/>
        <v>0.31226619973635239</v>
      </c>
      <c r="EO57" s="2">
        <f t="shared" si="85"/>
        <v>0.32121587101865584</v>
      </c>
      <c r="EQ57" s="2">
        <f t="shared" si="86"/>
        <v>0.30850396526328078</v>
      </c>
      <c r="ER57" s="2">
        <f t="shared" si="162"/>
        <v>0.30397548786270939</v>
      </c>
      <c r="ES57" s="2">
        <f t="shared" si="162"/>
        <v>0.29281020231314397</v>
      </c>
      <c r="ET57" s="2">
        <f t="shared" si="162"/>
        <v>0.28336025791738428</v>
      </c>
      <c r="EU57" s="2">
        <f t="shared" si="162"/>
        <v>0.28590700712874606</v>
      </c>
      <c r="EV57" s="2">
        <f t="shared" si="162"/>
        <v>0.28401412236424101</v>
      </c>
      <c r="EW57" s="2">
        <f t="shared" si="162"/>
        <v>0.28373866635739203</v>
      </c>
      <c r="EX57" s="2">
        <f t="shared" si="162"/>
        <v>0.28901157562955565</v>
      </c>
      <c r="EY57" s="2">
        <f t="shared" si="162"/>
        <v>0.28650784216656955</v>
      </c>
      <c r="EZ57" s="2">
        <f t="shared" si="162"/>
        <v>0.29127103341628086</v>
      </c>
      <c r="FA57" s="2">
        <f t="shared" si="162"/>
        <v>0.29383552603286411</v>
      </c>
      <c r="FB57" s="2">
        <f t="shared" si="162"/>
        <v>0.29771487688045467</v>
      </c>
      <c r="FC57" s="2">
        <f t="shared" si="162"/>
        <v>0.30463598369695472</v>
      </c>
      <c r="FD57" s="2">
        <f t="shared" si="162"/>
        <v>0.31310253510827851</v>
      </c>
      <c r="FE57" s="2">
        <f t="shared" si="162"/>
        <v>0.32209412007788196</v>
      </c>
      <c r="FG57" s="2">
        <f t="shared" si="88"/>
        <v>0.54651112215350606</v>
      </c>
      <c r="FH57" s="2">
        <f t="shared" si="163"/>
        <v>0.29127664215088406</v>
      </c>
      <c r="FI57" s="2">
        <f t="shared" si="163"/>
        <v>0.27301187317216691</v>
      </c>
      <c r="FJ57" s="2">
        <f t="shared" si="163"/>
        <v>0.29519648096174406</v>
      </c>
      <c r="FK57" s="2">
        <f t="shared" si="163"/>
        <v>0.39579573450712607</v>
      </c>
      <c r="FL57" s="2">
        <f t="shared" si="163"/>
        <v>0.46144278274712014</v>
      </c>
      <c r="FM57" s="2">
        <f t="shared" si="163"/>
        <v>0.4886122789829131</v>
      </c>
      <c r="FN57" s="2">
        <f t="shared" si="163"/>
        <v>0.50729389770969835</v>
      </c>
      <c r="FO57" s="2">
        <f t="shared" si="163"/>
        <v>0.49782428731921941</v>
      </c>
      <c r="FP57" s="2">
        <f t="shared" si="163"/>
        <v>0.46417760279164488</v>
      </c>
      <c r="FQ57" s="2">
        <f t="shared" si="163"/>
        <v>0.43079668831102197</v>
      </c>
      <c r="FR57" s="2">
        <f t="shared" si="163"/>
        <v>0.43440619723396123</v>
      </c>
      <c r="FS57" s="2">
        <f t="shared" si="163"/>
        <v>0.42515452070489895</v>
      </c>
      <c r="FT57" s="2">
        <f t="shared" si="163"/>
        <v>0.3816596886146329</v>
      </c>
      <c r="FU57" s="2">
        <f t="shared" si="163"/>
        <v>0.25995744303885737</v>
      </c>
      <c r="FW57" s="2">
        <f t="shared" si="112"/>
        <v>5.8459837102798311E-5</v>
      </c>
      <c r="FX57" s="2">
        <f t="shared" si="164"/>
        <v>2.4506520429322425E-5</v>
      </c>
      <c r="FY57" s="2">
        <f t="shared" si="165"/>
        <v>1.8127038378903013E-5</v>
      </c>
      <c r="FZ57" s="2">
        <f t="shared" si="166"/>
        <v>2.7981490153070592E-5</v>
      </c>
      <c r="GA57" s="2">
        <f t="shared" si="167"/>
        <v>4.0445344551614206E-5</v>
      </c>
      <c r="GB57" s="2">
        <f t="shared" si="168"/>
        <v>5.0876402454980636E-5</v>
      </c>
      <c r="GC57" s="2">
        <f t="shared" si="169"/>
        <v>6.2644978384049943E-5</v>
      </c>
      <c r="GD57" s="2">
        <f t="shared" si="170"/>
        <v>7.6739166298254489E-5</v>
      </c>
      <c r="GE57" s="2">
        <f t="shared" si="171"/>
        <v>7.796217087194635E-5</v>
      </c>
      <c r="GF57" s="2">
        <f t="shared" si="172"/>
        <v>6.4778885982785328E-5</v>
      </c>
      <c r="GG57" s="2">
        <f t="shared" si="173"/>
        <v>5.4831161353312219E-5</v>
      </c>
      <c r="GH57" s="2">
        <f t="shared" si="174"/>
        <v>4.4816105980523618E-5</v>
      </c>
      <c r="GI57" s="2">
        <f t="shared" si="175"/>
        <v>3.519814064295276E-5</v>
      </c>
      <c r="GJ57" s="2">
        <f t="shared" si="176"/>
        <v>2.3339241459863854E-5</v>
      </c>
      <c r="GK57" s="2">
        <f t="shared" si="177"/>
        <v>1.2492260190511789E-5</v>
      </c>
      <c r="GM57" s="82">
        <f t="shared" si="113"/>
        <v>2.1295547271872554E-2</v>
      </c>
      <c r="GN57" s="82">
        <f t="shared" si="178"/>
        <v>2.9584704547506687E-4</v>
      </c>
      <c r="GO57" s="82">
        <f t="shared" si="179"/>
        <v>1.7805538156473173E-4</v>
      </c>
      <c r="GP57" s="82">
        <f t="shared" si="180"/>
        <v>2.4682943254851036E-4</v>
      </c>
      <c r="GQ57" s="82">
        <f t="shared" si="181"/>
        <v>2.0126987769792334E-3</v>
      </c>
      <c r="GR57" s="82">
        <f t="shared" si="182"/>
        <v>6.5088522471134268E-3</v>
      </c>
      <c r="GS57" s="82">
        <f t="shared" si="183"/>
        <v>1.0276439759450289E-2</v>
      </c>
      <c r="GT57" s="82">
        <f t="shared" si="184"/>
        <v>1.402162549731268E-2</v>
      </c>
      <c r="GU57" s="82">
        <f t="shared" si="185"/>
        <v>1.1973058814707152E-2</v>
      </c>
      <c r="GV57" s="82">
        <f t="shared" si="186"/>
        <v>6.6955307581641702E-3</v>
      </c>
      <c r="GW57" s="82">
        <f t="shared" si="187"/>
        <v>3.54375626027782E-3</v>
      </c>
      <c r="GX57" s="82">
        <f t="shared" si="188"/>
        <v>3.9289449043827555E-3</v>
      </c>
      <c r="GY57" s="82">
        <f t="shared" si="189"/>
        <v>3.4452942208893526E-3</v>
      </c>
      <c r="GZ57" s="82">
        <f t="shared" si="190"/>
        <v>1.366882302271972E-3</v>
      </c>
      <c r="HA57" s="82">
        <f t="shared" si="191"/>
        <v>1.6179108077866124E-5</v>
      </c>
      <c r="HC57" s="82">
        <f t="shared" si="145"/>
        <v>4.7813369986000006E-12</v>
      </c>
      <c r="HD57" s="82">
        <f t="shared" si="192"/>
        <v>7.2561411189959739E-14</v>
      </c>
      <c r="HE57" s="82">
        <f t="shared" si="193"/>
        <v>5.4709210934598875E-13</v>
      </c>
      <c r="HF57" s="82">
        <f t="shared" si="194"/>
        <v>8.5976385273981096E-15</v>
      </c>
      <c r="HG57" s="82">
        <f t="shared" si="195"/>
        <v>4.2077681297060584E-12</v>
      </c>
      <c r="HH57" s="82">
        <f t="shared" si="196"/>
        <v>1.3667695437781529E-10</v>
      </c>
      <c r="HI57" s="82">
        <f t="shared" si="197"/>
        <v>7.9808754424872699E-11</v>
      </c>
      <c r="HJ57" s="82">
        <f t="shared" si="198"/>
        <v>7.4999365128128471E-10</v>
      </c>
      <c r="HK57" s="82">
        <f t="shared" si="199"/>
        <v>2.5284054292290432E-10</v>
      </c>
      <c r="HL57" s="82">
        <f t="shared" si="200"/>
        <v>5.2018211646817298E-11</v>
      </c>
      <c r="HM57" s="82">
        <f t="shared" si="201"/>
        <v>4.4932020599697606E-12</v>
      </c>
      <c r="HN57" s="82">
        <f t="shared" si="202"/>
        <v>8.2875578530378679E-12</v>
      </c>
      <c r="HO57" s="82">
        <f t="shared" si="203"/>
        <v>8.5282308160365473E-12</v>
      </c>
      <c r="HP57" s="82">
        <f t="shared" si="204"/>
        <v>3.3737567796835515E-13</v>
      </c>
      <c r="HQ57" s="82">
        <f t="shared" si="205"/>
        <v>7.1058751846367107E-21</v>
      </c>
      <c r="HS57" s="82">
        <f t="shared" si="114"/>
        <v>6.250615960122115E-84</v>
      </c>
      <c r="HT57" s="82">
        <f t="shared" si="206"/>
        <v>1.1597255044050467E-86</v>
      </c>
      <c r="HU57" s="82">
        <f t="shared" si="207"/>
        <v>4.3607429330856363E-83</v>
      </c>
      <c r="HV57" s="82">
        <f t="shared" si="208"/>
        <v>1.3798183886006791E-97</v>
      </c>
      <c r="HW57" s="82">
        <f t="shared" si="209"/>
        <v>9.883941710311649E-89</v>
      </c>
      <c r="HX57" s="82">
        <f t="shared" si="210"/>
        <v>8.7383412349163362E-82</v>
      </c>
      <c r="HY57" s="82">
        <f t="shared" si="211"/>
        <v>1.3783776823139312E-86</v>
      </c>
      <c r="HZ57" s="82">
        <f t="shared" si="212"/>
        <v>5.8036719194102453E-80</v>
      </c>
      <c r="IA57" s="82">
        <f t="shared" si="213"/>
        <v>2.1927339315624299E-83</v>
      </c>
      <c r="IB57" s="82">
        <f t="shared" si="214"/>
        <v>1.3005909421351908E-86</v>
      </c>
      <c r="IC57" s="82">
        <f t="shared" si="215"/>
        <v>1.1959060164668939E-94</v>
      </c>
      <c r="ID57" s="82">
        <f t="shared" si="216"/>
        <v>1.5892805582828843E-92</v>
      </c>
      <c r="IE57" s="82">
        <f t="shared" si="217"/>
        <v>4.9333227303615571E-90</v>
      </c>
      <c r="IF57" s="82">
        <f t="shared" si="218"/>
        <v>2.1301806111549705E-62</v>
      </c>
      <c r="IG57" s="82">
        <f t="shared" si="219"/>
        <v>4.0091634413557467E-43</v>
      </c>
      <c r="II57" s="82">
        <f t="shared" si="115"/>
        <v>1.1520574768906309E-262</v>
      </c>
      <c r="IJ57" s="82">
        <f t="shared" si="116"/>
        <v>9.2459085431737238E-263</v>
      </c>
      <c r="IK57" s="82">
        <f t="shared" si="117"/>
        <v>1.9282733460753195E-253</v>
      </c>
      <c r="IL57" s="82">
        <f t="shared" si="118"/>
        <v>1.5410533019389867E-303</v>
      </c>
      <c r="IM57" s="82">
        <f t="shared" si="119"/>
        <v>9.9227014579189253E-283</v>
      </c>
      <c r="IN57" s="82">
        <f t="shared" si="120"/>
        <v>3.8114610964830752E-270</v>
      </c>
      <c r="IO57" s="82">
        <f t="shared" si="121"/>
        <v>6.3589117070651538E-287</v>
      </c>
      <c r="IP57" s="82">
        <f t="shared" si="122"/>
        <v>2.0962437322769625E-264</v>
      </c>
      <c r="IQ57" s="82">
        <f t="shared" si="123"/>
        <v>5.9473540126061825E-275</v>
      </c>
      <c r="IR57" s="82">
        <f t="shared" si="124"/>
        <v>3.5758065786181262E-284</v>
      </c>
      <c r="IS57" s="82">
        <f t="shared" si="125"/>
        <v>0</v>
      </c>
      <c r="IT57" s="82">
        <f t="shared" si="126"/>
        <v>3.9966230718593617E-301</v>
      </c>
      <c r="IU57" s="82">
        <f t="shared" si="127"/>
        <v>1.7183584558652524E-290</v>
      </c>
      <c r="IV57" s="82">
        <f t="shared" si="128"/>
        <v>1.0509518597818043E-193</v>
      </c>
      <c r="IW57" s="82">
        <f t="shared" si="129"/>
        <v>9.5755168583283215E-100</v>
      </c>
      <c r="IY57" s="82">
        <f t="shared" si="130"/>
        <v>2.1295547276653892E-2</v>
      </c>
      <c r="IZ57" s="82">
        <f t="shared" si="131"/>
        <v>2.9584704554762829E-4</v>
      </c>
      <c r="JA57" s="82">
        <f t="shared" si="132"/>
        <v>1.7805538211182383E-4</v>
      </c>
      <c r="JB57" s="82">
        <f t="shared" si="133"/>
        <v>2.4682943255710798E-4</v>
      </c>
      <c r="JC57" s="82">
        <f t="shared" si="134"/>
        <v>2.0126987811870016E-3</v>
      </c>
      <c r="JD57" s="82">
        <f t="shared" si="135"/>
        <v>6.5088523837903813E-3</v>
      </c>
      <c r="JE57" s="82">
        <f t="shared" si="136"/>
        <v>1.0276439839259044E-2</v>
      </c>
      <c r="JF57" s="82">
        <f t="shared" si="137"/>
        <v>1.4021626247306331E-2</v>
      </c>
      <c r="JG57" s="82">
        <f t="shared" si="138"/>
        <v>1.1973059067547696E-2</v>
      </c>
      <c r="JH57" s="82">
        <f t="shared" si="139"/>
        <v>6.695530810182382E-3</v>
      </c>
      <c r="JI57" s="82">
        <f t="shared" si="140"/>
        <v>3.5437562647710223E-3</v>
      </c>
      <c r="JJ57" s="82">
        <f t="shared" si="141"/>
        <v>3.9289449126703136E-3</v>
      </c>
      <c r="JK57" s="82">
        <f t="shared" si="142"/>
        <v>3.4452942294175832E-3</v>
      </c>
      <c r="JL57" s="82">
        <f t="shared" si="143"/>
        <v>1.3668823026093478E-3</v>
      </c>
      <c r="JM57" s="82">
        <f t="shared" si="144"/>
        <v>1.617910807786613E-5</v>
      </c>
    </row>
    <row r="58" spans="2:273" x14ac:dyDescent="0.25">
      <c r="B58" s="2">
        <v>31</v>
      </c>
      <c r="C58" s="37">
        <v>0.36056100000000002</v>
      </c>
      <c r="D58" s="37">
        <v>0.30248799999999998</v>
      </c>
      <c r="E58" s="37">
        <v>0.29880299999999999</v>
      </c>
      <c r="F58" s="37">
        <v>0.30306</v>
      </c>
      <c r="G58" s="37">
        <v>0.31380799999999998</v>
      </c>
      <c r="H58" s="37">
        <v>0.31552599999999997</v>
      </c>
      <c r="I58" s="37">
        <v>0.32006699999999999</v>
      </c>
      <c r="J58" s="37">
        <v>0.32483699999999999</v>
      </c>
      <c r="K58" s="37">
        <v>0.32202999999999998</v>
      </c>
      <c r="L58" s="37">
        <v>0.31920199999999999</v>
      </c>
      <c r="M58" s="37">
        <v>0.32072099999999998</v>
      </c>
      <c r="N58" s="37">
        <v>0.31859999999999999</v>
      </c>
      <c r="O58" s="37">
        <v>0.32966800000000002</v>
      </c>
      <c r="P58" s="37">
        <v>0.32953900000000003</v>
      </c>
      <c r="Q58" s="37">
        <v>0.337621</v>
      </c>
      <c r="S58" s="4">
        <f t="shared" si="8"/>
        <v>0.35690456159632056</v>
      </c>
      <c r="T58" s="4">
        <f t="shared" si="9"/>
        <v>0.30608075924475359</v>
      </c>
      <c r="U58" s="4">
        <f t="shared" si="10"/>
        <v>0.29805073251522357</v>
      </c>
      <c r="V58" s="4">
        <f t="shared" si="11"/>
        <v>0.29761908821072824</v>
      </c>
      <c r="W58" s="4">
        <f t="shared" si="12"/>
        <v>0.30764097725154549</v>
      </c>
      <c r="X58" s="4">
        <f t="shared" si="13"/>
        <v>0.31388715976735976</v>
      </c>
      <c r="Y58" s="4">
        <f t="shared" si="14"/>
        <v>0.32091059680581463</v>
      </c>
      <c r="Z58" s="4">
        <f t="shared" si="15"/>
        <v>0.33007940262831448</v>
      </c>
      <c r="AA58" s="4">
        <f t="shared" si="16"/>
        <v>0.32857830054017595</v>
      </c>
      <c r="AB58" s="4">
        <f t="shared" si="17"/>
        <v>0.31925971555550453</v>
      </c>
      <c r="AC58" s="4">
        <f t="shared" si="18"/>
        <v>0.31568135032084882</v>
      </c>
      <c r="AD58" s="4">
        <f t="shared" si="19"/>
        <v>0.31716330972307327</v>
      </c>
      <c r="AE58" s="4">
        <f t="shared" si="20"/>
        <v>0.32388213403584593</v>
      </c>
      <c r="AF58" s="4">
        <f t="shared" si="21"/>
        <v>0.3265310414698534</v>
      </c>
      <c r="AG58" s="4">
        <f t="shared" si="22"/>
        <v>0.33015252653267768</v>
      </c>
      <c r="AI58" s="4">
        <f t="shared" si="23"/>
        <v>3.6564384036794628E-3</v>
      </c>
      <c r="AJ58" s="4">
        <f t="shared" si="24"/>
        <v>-3.5927592447536072E-3</v>
      </c>
      <c r="AK58" s="4">
        <f t="shared" si="25"/>
        <v>7.5226748477641436E-4</v>
      </c>
      <c r="AL58" s="4">
        <f t="shared" si="26"/>
        <v>5.4409117892717518E-3</v>
      </c>
      <c r="AM58" s="4">
        <f t="shared" si="27"/>
        <v>6.1670227484544871E-3</v>
      </c>
      <c r="AN58" s="4">
        <f t="shared" si="28"/>
        <v>1.6388402326402152E-3</v>
      </c>
      <c r="AO58" s="4">
        <f t="shared" si="29"/>
        <v>-8.4359680581463925E-4</v>
      </c>
      <c r="AP58" s="4">
        <f t="shared" si="30"/>
        <v>-5.2424026283144909E-3</v>
      </c>
      <c r="AQ58" s="4">
        <f t="shared" si="31"/>
        <v>-6.5483005401759664E-3</v>
      </c>
      <c r="AR58" s="4">
        <f t="shared" si="32"/>
        <v>-5.7715555504544991E-5</v>
      </c>
      <c r="AS58" s="4">
        <f t="shared" si="33"/>
        <v>5.0396496791511591E-3</v>
      </c>
      <c r="AT58" s="4">
        <f t="shared" si="34"/>
        <v>1.436690276926722E-3</v>
      </c>
      <c r="AU58" s="4">
        <f t="shared" si="35"/>
        <v>5.785865964154091E-3</v>
      </c>
      <c r="AV58" s="4">
        <f t="shared" si="146"/>
        <v>3.0079585301466261E-3</v>
      </c>
      <c r="AW58" s="4">
        <f t="shared" si="146"/>
        <v>7.468473467322323E-3</v>
      </c>
      <c r="AY58" s="2">
        <f t="shared" si="96"/>
        <v>0.31526307551124511</v>
      </c>
      <c r="AZ58" s="2">
        <f t="shared" si="147"/>
        <v>0.304965678355201</v>
      </c>
      <c r="BA58" s="2">
        <f t="shared" si="148"/>
        <v>0.29733122928979344</v>
      </c>
      <c r="BB58" s="2">
        <f t="shared" si="149"/>
        <v>0.29663362686595612</v>
      </c>
      <c r="BC58" s="2">
        <f t="shared" si="150"/>
        <v>0.30118238259358376</v>
      </c>
      <c r="BD58" s="2">
        <f t="shared" si="151"/>
        <v>0.29578516047034897</v>
      </c>
      <c r="BE58" s="2">
        <f t="shared" si="152"/>
        <v>0.29455659209226209</v>
      </c>
      <c r="BF58" s="2">
        <f t="shared" si="153"/>
        <v>0.29623125654202781</v>
      </c>
      <c r="BG58" s="2">
        <f t="shared" si="154"/>
        <v>0.29951400205769746</v>
      </c>
      <c r="BH58" s="2">
        <f t="shared" si="155"/>
        <v>0.30164929208949331</v>
      </c>
      <c r="BI58" s="2">
        <f t="shared" si="156"/>
        <v>0.30553052895379734</v>
      </c>
      <c r="BJ58" s="2">
        <f t="shared" si="157"/>
        <v>0.30608101218139244</v>
      </c>
      <c r="BK58" s="2">
        <f t="shared" si="158"/>
        <v>0.31411370427863355</v>
      </c>
      <c r="BL58" s="2">
        <f t="shared" si="159"/>
        <v>0.32248370336934906</v>
      </c>
      <c r="BM58" s="2">
        <f t="shared" si="160"/>
        <v>0.33008670777734195</v>
      </c>
      <c r="BO58" s="2" t="str">
        <f t="shared" si="38"/>
        <v/>
      </c>
      <c r="BP58" s="2">
        <f t="shared" si="39"/>
        <v>0.30248799999999998</v>
      </c>
      <c r="BQ58" s="2">
        <f t="shared" si="40"/>
        <v>0.29880299999999999</v>
      </c>
      <c r="BR58" s="2">
        <f t="shared" si="41"/>
        <v>0.30306</v>
      </c>
      <c r="BS58" s="2">
        <f t="shared" si="42"/>
        <v>0.31380799999999998</v>
      </c>
      <c r="BT58" s="2">
        <f t="shared" si="43"/>
        <v>0.31552599999999997</v>
      </c>
      <c r="BU58" s="2" t="str">
        <f t="shared" si="44"/>
        <v/>
      </c>
      <c r="BV58" s="2" t="str">
        <f t="shared" si="45"/>
        <v/>
      </c>
      <c r="BW58" s="2" t="str">
        <f t="shared" si="46"/>
        <v/>
      </c>
      <c r="BX58" s="2" t="str">
        <f t="shared" si="47"/>
        <v/>
      </c>
      <c r="BY58" s="2">
        <f t="shared" si="48"/>
        <v>0.32072099999999998</v>
      </c>
      <c r="BZ58" s="2">
        <f t="shared" si="49"/>
        <v>0.31859999999999999</v>
      </c>
      <c r="CA58" s="2">
        <f t="shared" si="50"/>
        <v>0.32966800000000002</v>
      </c>
      <c r="CB58" s="2">
        <f t="shared" si="51"/>
        <v>0.32953900000000003</v>
      </c>
      <c r="CC58" s="2">
        <f t="shared" si="52"/>
        <v>0.337621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0.32257383607006018</v>
      </c>
      <c r="DL58" s="2">
        <f t="shared" si="161"/>
        <v>0.30547279784075587</v>
      </c>
      <c r="DM58" s="2">
        <f t="shared" si="161"/>
        <v>0.301331075140713</v>
      </c>
      <c r="DN58" s="2">
        <f t="shared" si="161"/>
        <v>0.30194076005398107</v>
      </c>
      <c r="DO58" s="2">
        <f t="shared" si="161"/>
        <v>0.31119564761904761</v>
      </c>
      <c r="DP58" s="2">
        <f t="shared" si="161"/>
        <v>0.30797351136363632</v>
      </c>
      <c r="DQ58" s="2">
        <f t="shared" si="161"/>
        <v>0.3056616103077493</v>
      </c>
      <c r="DR58" s="2">
        <f t="shared" si="161"/>
        <v>0.30655543411197628</v>
      </c>
      <c r="DS58" s="2">
        <f t="shared" si="161"/>
        <v>0.3082069988134965</v>
      </c>
      <c r="DT58" s="2">
        <f t="shared" si="161"/>
        <v>0.3093939290322581</v>
      </c>
      <c r="DU58" s="2">
        <f t="shared" si="161"/>
        <v>0.31213874342691628</v>
      </c>
      <c r="DV58" s="2">
        <f t="shared" si="161"/>
        <v>0.31339267257130116</v>
      </c>
      <c r="DW58" s="2">
        <f t="shared" si="161"/>
        <v>0.3253739840686275</v>
      </c>
      <c r="DX58" s="2">
        <f t="shared" si="161"/>
        <v>0.3295721781512605</v>
      </c>
      <c r="DY58" s="2">
        <f t="shared" si="161"/>
        <v>0.3336020710466005</v>
      </c>
      <c r="EA58" s="2">
        <f t="shared" si="71"/>
        <v>0.30973064679145285</v>
      </c>
      <c r="EB58" s="2">
        <f t="shared" si="72"/>
        <v>0.30384036662458974</v>
      </c>
      <c r="EC58" s="2">
        <f t="shared" si="73"/>
        <v>0.28761709973772276</v>
      </c>
      <c r="ED58" s="2">
        <f t="shared" si="74"/>
        <v>0.28507756598736483</v>
      </c>
      <c r="EE58" s="2">
        <f t="shared" si="75"/>
        <v>0.28724172444766938</v>
      </c>
      <c r="EF58" s="2">
        <f t="shared" si="76"/>
        <v>0.28281149527010807</v>
      </c>
      <c r="EG58" s="2">
        <f t="shared" si="77"/>
        <v>0.28395666903124883</v>
      </c>
      <c r="EH58" s="2">
        <f t="shared" si="78"/>
        <v>0.28708599085797792</v>
      </c>
      <c r="EI58" s="2">
        <f t="shared" si="79"/>
        <v>0.29151745343616897</v>
      </c>
      <c r="EJ58" s="2">
        <f t="shared" si="80"/>
        <v>0.29349627380552218</v>
      </c>
      <c r="EK58" s="2">
        <f t="shared" si="81"/>
        <v>0.29756801566004099</v>
      </c>
      <c r="EL58" s="2">
        <f t="shared" si="82"/>
        <v>0.29739890820498005</v>
      </c>
      <c r="EM58" s="2">
        <f t="shared" si="83"/>
        <v>0.30022810047248477</v>
      </c>
      <c r="EN58" s="2">
        <f t="shared" si="84"/>
        <v>0.31200985619876953</v>
      </c>
      <c r="EO58" s="2">
        <f t="shared" si="85"/>
        <v>0.32095973672622241</v>
      </c>
      <c r="EQ58" s="2">
        <f t="shared" si="86"/>
        <v>0.30810519401176623</v>
      </c>
      <c r="ER58" s="2">
        <f t="shared" si="162"/>
        <v>0.30358457343670181</v>
      </c>
      <c r="ES58" s="2">
        <f t="shared" si="162"/>
        <v>0.2924923985457229</v>
      </c>
      <c r="ET58" s="2">
        <f t="shared" si="162"/>
        <v>0.28315232140586882</v>
      </c>
      <c r="EU58" s="2">
        <f t="shared" si="162"/>
        <v>0.28569530542665783</v>
      </c>
      <c r="EV58" s="2">
        <f t="shared" si="162"/>
        <v>0.28378293660602111</v>
      </c>
      <c r="EW58" s="2">
        <f t="shared" si="162"/>
        <v>0.28350553517446397</v>
      </c>
      <c r="EX58" s="2">
        <f t="shared" si="162"/>
        <v>0.28875259921876262</v>
      </c>
      <c r="EY58" s="2">
        <f t="shared" si="162"/>
        <v>0.28629386160705317</v>
      </c>
      <c r="EZ58" s="2">
        <f t="shared" si="162"/>
        <v>0.29100753937292184</v>
      </c>
      <c r="FA58" s="2">
        <f t="shared" si="162"/>
        <v>0.29355415462030165</v>
      </c>
      <c r="FB58" s="2">
        <f t="shared" si="162"/>
        <v>0.29746241329449585</v>
      </c>
      <c r="FC58" s="2">
        <f t="shared" si="162"/>
        <v>0.30440851503656879</v>
      </c>
      <c r="FD58" s="2">
        <f t="shared" si="162"/>
        <v>0.31283345407156499</v>
      </c>
      <c r="FE58" s="2">
        <f t="shared" si="162"/>
        <v>0.32182319796217568</v>
      </c>
      <c r="FG58" s="2">
        <f t="shared" si="88"/>
        <v>0.56922437327616138</v>
      </c>
      <c r="FH58" s="2">
        <f t="shared" si="163"/>
        <v>0.31064868593840012</v>
      </c>
      <c r="FI58" s="2">
        <f t="shared" si="163"/>
        <v>0.29166909186966783</v>
      </c>
      <c r="FJ58" s="2">
        <f t="shared" si="163"/>
        <v>0.31471345811533225</v>
      </c>
      <c r="FK58" s="2">
        <f t="shared" si="163"/>
        <v>0.41801905994144423</v>
      </c>
      <c r="FL58" s="2">
        <f t="shared" si="163"/>
        <v>0.48439699900998623</v>
      </c>
      <c r="FM58" s="2">
        <f t="shared" si="163"/>
        <v>0.51163406002072698</v>
      </c>
      <c r="FN58" s="2">
        <f t="shared" si="163"/>
        <v>0.53028315537074633</v>
      </c>
      <c r="FO58" s="2">
        <f t="shared" si="163"/>
        <v>0.5208380474150105</v>
      </c>
      <c r="FP58" s="2">
        <f t="shared" si="163"/>
        <v>0.48714480607385974</v>
      </c>
      <c r="FQ58" s="2">
        <f t="shared" si="163"/>
        <v>0.45351016518093112</v>
      </c>
      <c r="FR58" s="2">
        <f t="shared" si="163"/>
        <v>0.45715713593508017</v>
      </c>
      <c r="FS58" s="2">
        <f t="shared" si="163"/>
        <v>0.44780455159933302</v>
      </c>
      <c r="FT58" s="2">
        <f t="shared" si="163"/>
        <v>0.40361951441885002</v>
      </c>
      <c r="FU58" s="2">
        <f t="shared" si="163"/>
        <v>0.27806376634339924</v>
      </c>
      <c r="FW58" s="2">
        <f t="shared" si="112"/>
        <v>6.4099575205310287E-5</v>
      </c>
      <c r="FX58" s="2">
        <f t="shared" si="164"/>
        <v>2.6870801782246812E-5</v>
      </c>
      <c r="FY58" s="2">
        <f t="shared" si="165"/>
        <v>1.9875867582929277E-5</v>
      </c>
      <c r="FZ58" s="2">
        <f t="shared" si="166"/>
        <v>3.0681011021866389E-5</v>
      </c>
      <c r="GA58" s="2">
        <f t="shared" si="167"/>
        <v>4.4347265389150449E-5</v>
      </c>
      <c r="GB58" s="2">
        <f t="shared" si="168"/>
        <v>5.5784592173455352E-5</v>
      </c>
      <c r="GC58" s="2">
        <f t="shared" si="169"/>
        <v>6.8688437751673808E-5</v>
      </c>
      <c r="GD58" s="2">
        <f t="shared" si="170"/>
        <v>8.4142199676312033E-5</v>
      </c>
      <c r="GE58" s="2">
        <f t="shared" si="171"/>
        <v>8.5483177510569403E-5</v>
      </c>
      <c r="GF58" s="2">
        <f t="shared" si="172"/>
        <v>7.1028192142120816E-5</v>
      </c>
      <c r="GG58" s="2">
        <f t="shared" si="173"/>
        <v>6.0120854853099827E-5</v>
      </c>
      <c r="GH58" s="2">
        <f t="shared" si="174"/>
        <v>4.9139670574705801E-5</v>
      </c>
      <c r="GI58" s="2">
        <f t="shared" si="175"/>
        <v>3.8593862700690021E-5</v>
      </c>
      <c r="GJ58" s="2">
        <f t="shared" si="176"/>
        <v>2.5590911751491381E-5</v>
      </c>
      <c r="GK58" s="2">
        <f t="shared" si="177"/>
        <v>1.3697474410826639E-5</v>
      </c>
      <c r="GM58" s="82">
        <f t="shared" si="113"/>
        <v>2.743209079047363E-2</v>
      </c>
      <c r="GN58" s="82">
        <f t="shared" si="178"/>
        <v>4.6002922752495193E-4</v>
      </c>
      <c r="GO58" s="82">
        <f t="shared" si="179"/>
        <v>2.8245072539483476E-4</v>
      </c>
      <c r="GP58" s="82">
        <f t="shared" si="180"/>
        <v>3.9683901883599517E-4</v>
      </c>
      <c r="GQ58" s="82">
        <f t="shared" si="181"/>
        <v>3.0739008836206511E-3</v>
      </c>
      <c r="GR58" s="82">
        <f t="shared" si="182"/>
        <v>9.6177949923548674E-3</v>
      </c>
      <c r="GS58" s="82">
        <f t="shared" si="183"/>
        <v>1.5008353559338118E-2</v>
      </c>
      <c r="GT58" s="82">
        <f t="shared" si="184"/>
        <v>2.033793359953499E-2</v>
      </c>
      <c r="GU58" s="82">
        <f t="shared" si="185"/>
        <v>1.7500497769441719E-2</v>
      </c>
      <c r="GV58" s="82">
        <f t="shared" si="186"/>
        <v>1.0000027512792864E-2</v>
      </c>
      <c r="GW58" s="82">
        <f t="shared" si="187"/>
        <v>5.4597611337856575E-3</v>
      </c>
      <c r="GX58" s="82">
        <f t="shared" si="188"/>
        <v>5.9621525441364122E-3</v>
      </c>
      <c r="GY58" s="82">
        <f t="shared" si="189"/>
        <v>5.1869645701335815E-3</v>
      </c>
      <c r="GZ58" s="82">
        <f t="shared" si="190"/>
        <v>2.1575716801054859E-3</v>
      </c>
      <c r="HA58" s="82">
        <f t="shared" si="191"/>
        <v>3.289077791656266E-5</v>
      </c>
      <c r="HC58" s="82">
        <f t="shared" si="145"/>
        <v>1.3641769200460082E-11</v>
      </c>
      <c r="HD58" s="82">
        <f t="shared" si="192"/>
        <v>2.0549474000732519E-13</v>
      </c>
      <c r="HE58" s="82">
        <f t="shared" si="193"/>
        <v>1.4279798905761648E-12</v>
      </c>
      <c r="HF58" s="82">
        <f t="shared" si="194"/>
        <v>2.7796795479963755E-14</v>
      </c>
      <c r="HG58" s="82">
        <f t="shared" si="195"/>
        <v>1.2037376910898853E-11</v>
      </c>
      <c r="HH58" s="82">
        <f t="shared" si="196"/>
        <v>3.6269402163840231E-10</v>
      </c>
      <c r="HI58" s="82">
        <f t="shared" si="197"/>
        <v>2.2571608837377729E-10</v>
      </c>
      <c r="HJ58" s="82">
        <f t="shared" si="198"/>
        <v>1.972257204806928E-9</v>
      </c>
      <c r="HK58" s="82">
        <f t="shared" si="199"/>
        <v>6.9686924246558317E-10</v>
      </c>
      <c r="HL58" s="82">
        <f t="shared" si="200"/>
        <v>1.4837281888335725E-10</v>
      </c>
      <c r="HM58" s="82">
        <f t="shared" si="201"/>
        <v>1.3899971726978822E-11</v>
      </c>
      <c r="HN58" s="82">
        <f t="shared" si="202"/>
        <v>2.4423333190269506E-11</v>
      </c>
      <c r="HO58" s="82">
        <f t="shared" si="203"/>
        <v>2.4037964015759981E-11</v>
      </c>
      <c r="HP58" s="82">
        <f t="shared" si="204"/>
        <v>1.0398995062341757E-12</v>
      </c>
      <c r="HQ58" s="82">
        <f t="shared" si="205"/>
        <v>4.0486368795502841E-20</v>
      </c>
      <c r="HS58" s="82">
        <f t="shared" si="114"/>
        <v>6.9306886525325089E-82</v>
      </c>
      <c r="HT58" s="82">
        <f t="shared" si="206"/>
        <v>9.4209364591988435E-85</v>
      </c>
      <c r="HU58" s="82">
        <f t="shared" si="207"/>
        <v>2.6584492467076905E-81</v>
      </c>
      <c r="HV58" s="82">
        <f t="shared" si="208"/>
        <v>2.2312757511805936E-95</v>
      </c>
      <c r="HW58" s="82">
        <f t="shared" si="209"/>
        <v>1.2555579349001811E-86</v>
      </c>
      <c r="HX58" s="82">
        <f t="shared" si="210"/>
        <v>9.1062658624875119E-80</v>
      </c>
      <c r="HY58" s="82">
        <f t="shared" si="211"/>
        <v>2.1207641443493976E-84</v>
      </c>
      <c r="HZ58" s="82">
        <f t="shared" si="212"/>
        <v>6.6396708831653905E-78</v>
      </c>
      <c r="IA58" s="82">
        <f t="shared" si="213"/>
        <v>3.0851502967028327E-81</v>
      </c>
      <c r="IB58" s="82">
        <f t="shared" si="214"/>
        <v>1.9887656241793837E-84</v>
      </c>
      <c r="IC58" s="82">
        <f t="shared" si="215"/>
        <v>2.6178550145736941E-92</v>
      </c>
      <c r="ID58" s="82">
        <f t="shared" si="216"/>
        <v>2.7678817119459678E-90</v>
      </c>
      <c r="IE58" s="82">
        <f t="shared" si="217"/>
        <v>6.4979736178984801E-88</v>
      </c>
      <c r="IF58" s="82">
        <f t="shared" si="218"/>
        <v>5.2805061603856613E-61</v>
      </c>
      <c r="IG58" s="82">
        <f t="shared" si="219"/>
        <v>3.1267694438872392E-42</v>
      </c>
      <c r="II58" s="82">
        <f t="shared" si="115"/>
        <v>9.1552245882918715E-258</v>
      </c>
      <c r="IJ58" s="82">
        <f t="shared" si="116"/>
        <v>2.9392825179864048E-258</v>
      </c>
      <c r="IK58" s="82">
        <f t="shared" si="117"/>
        <v>3.2151719779939461E-249</v>
      </c>
      <c r="IL58" s="82">
        <f t="shared" si="118"/>
        <v>2.8813496070855613E-298</v>
      </c>
      <c r="IM58" s="82">
        <f t="shared" si="119"/>
        <v>1.2095048368214582E-277</v>
      </c>
      <c r="IN58" s="82">
        <f t="shared" si="120"/>
        <v>3.5592211366887811E-265</v>
      </c>
      <c r="IO58" s="82">
        <f t="shared" si="121"/>
        <v>1.5760835069504795E-281</v>
      </c>
      <c r="IP58" s="82">
        <f t="shared" si="122"/>
        <v>2.4848708565822786E-259</v>
      </c>
      <c r="IQ58" s="82">
        <f t="shared" si="123"/>
        <v>1.1504121786495551E-269</v>
      </c>
      <c r="IR58" s="82">
        <f t="shared" si="124"/>
        <v>8.2031958972836422E-279</v>
      </c>
      <c r="IS58" s="82">
        <f t="shared" si="125"/>
        <v>1.9831716172104473E-302</v>
      </c>
      <c r="IT58" s="82">
        <f t="shared" si="126"/>
        <v>1.1916762067826368E-295</v>
      </c>
      <c r="IU58" s="82">
        <f t="shared" si="127"/>
        <v>2.4613413510245681E-285</v>
      </c>
      <c r="IV58" s="82">
        <f t="shared" si="128"/>
        <v>2.0747254074699822E-190</v>
      </c>
      <c r="IW58" s="82">
        <f t="shared" si="129"/>
        <v>3.7194816868234468E-98</v>
      </c>
      <c r="IY58" s="82">
        <f t="shared" si="130"/>
        <v>2.7432090804115399E-2</v>
      </c>
      <c r="IZ58" s="82">
        <f t="shared" si="131"/>
        <v>4.6002922773044668E-4</v>
      </c>
      <c r="JA58" s="82">
        <f t="shared" si="132"/>
        <v>2.8245072682281467E-4</v>
      </c>
      <c r="JB58" s="82">
        <f t="shared" si="133"/>
        <v>3.9683901886379194E-4</v>
      </c>
      <c r="JC58" s="82">
        <f t="shared" si="134"/>
        <v>3.0739008956580278E-3</v>
      </c>
      <c r="JD58" s="82">
        <f t="shared" si="135"/>
        <v>9.6177953550488898E-3</v>
      </c>
      <c r="JE58" s="82">
        <f t="shared" si="136"/>
        <v>1.5008353785054206E-2</v>
      </c>
      <c r="JF58" s="82">
        <f t="shared" si="137"/>
        <v>2.0337935571792195E-2</v>
      </c>
      <c r="JG58" s="82">
        <f t="shared" si="138"/>
        <v>1.7500498466310962E-2</v>
      </c>
      <c r="JH58" s="82">
        <f t="shared" si="139"/>
        <v>1.0000027661165683E-2</v>
      </c>
      <c r="JI58" s="82">
        <f t="shared" si="140"/>
        <v>5.459761147685629E-3</v>
      </c>
      <c r="JJ58" s="82">
        <f t="shared" si="141"/>
        <v>5.9621525685597454E-3</v>
      </c>
      <c r="JK58" s="82">
        <f t="shared" si="142"/>
        <v>5.1869645941715458E-3</v>
      </c>
      <c r="JL58" s="82">
        <f t="shared" si="143"/>
        <v>2.1575716811453854E-3</v>
      </c>
      <c r="JM58" s="82">
        <f t="shared" si="144"/>
        <v>3.2890777916562701E-5</v>
      </c>
    </row>
    <row r="59" spans="2:273" x14ac:dyDescent="0.25">
      <c r="B59" s="2">
        <v>32</v>
      </c>
      <c r="C59" s="37">
        <v>0.37078299999999997</v>
      </c>
      <c r="D59" s="37">
        <v>0.303618</v>
      </c>
      <c r="E59" s="37">
        <v>0.30227399999999999</v>
      </c>
      <c r="F59" s="37">
        <v>0.30234</v>
      </c>
      <c r="G59" s="37">
        <v>0.31498500000000001</v>
      </c>
      <c r="H59" s="37">
        <v>0.32345800000000002</v>
      </c>
      <c r="I59" s="37">
        <v>0.32368999999999998</v>
      </c>
      <c r="J59" s="37">
        <v>0.32753599999999999</v>
      </c>
      <c r="K59" s="37">
        <v>0.33121499999999998</v>
      </c>
      <c r="L59" s="37">
        <v>0.32165199999999999</v>
      </c>
      <c r="M59" s="37">
        <v>0.32037300000000002</v>
      </c>
      <c r="N59" s="37">
        <v>0.32403300000000002</v>
      </c>
      <c r="O59" s="37">
        <v>0.33416000000000001</v>
      </c>
      <c r="P59" s="37">
        <v>0.33385799999999999</v>
      </c>
      <c r="Q59" s="37">
        <v>0.33357300000000001</v>
      </c>
      <c r="S59" s="4">
        <f t="shared" si="8"/>
        <v>0.36645019336358586</v>
      </c>
      <c r="T59" s="4">
        <f t="shared" si="9"/>
        <v>0.30699204944214981</v>
      </c>
      <c r="U59" s="4">
        <f t="shared" si="10"/>
        <v>0.29849878046712314</v>
      </c>
      <c r="V59" s="4">
        <f t="shared" si="11"/>
        <v>0.29806585951066183</v>
      </c>
      <c r="W59" s="4">
        <f t="shared" si="12"/>
        <v>0.31033945027178278</v>
      </c>
      <c r="X59" s="4">
        <f t="shared" si="13"/>
        <v>0.32067782197387845</v>
      </c>
      <c r="Y59" s="4">
        <f t="shared" si="14"/>
        <v>0.33048269674774083</v>
      </c>
      <c r="Z59" s="4">
        <f t="shared" si="15"/>
        <v>0.34196991658292764</v>
      </c>
      <c r="AA59" s="4">
        <f t="shared" si="16"/>
        <v>0.33908593548491461</v>
      </c>
      <c r="AB59" s="4">
        <f t="shared" si="17"/>
        <v>0.3262052490295817</v>
      </c>
      <c r="AC59" s="4">
        <f t="shared" si="18"/>
        <v>0.32009238681437729</v>
      </c>
      <c r="AD59" s="4">
        <f t="shared" si="19"/>
        <v>0.32186958618262912</v>
      </c>
      <c r="AE59" s="4">
        <f t="shared" si="20"/>
        <v>0.32777343076336629</v>
      </c>
      <c r="AF59" s="4">
        <f t="shared" si="21"/>
        <v>0.32829820309641045</v>
      </c>
      <c r="AG59" s="4">
        <f t="shared" si="22"/>
        <v>0.33040228741580158</v>
      </c>
      <c r="AI59" s="4">
        <f t="shared" si="23"/>
        <v>4.3328066364141105E-3</v>
      </c>
      <c r="AJ59" s="4">
        <f t="shared" si="24"/>
        <v>-3.3740494421498068E-3</v>
      </c>
      <c r="AK59" s="4">
        <f t="shared" si="25"/>
        <v>3.7752195328768501E-3</v>
      </c>
      <c r="AL59" s="4">
        <f t="shared" si="26"/>
        <v>4.2741404893381629E-3</v>
      </c>
      <c r="AM59" s="4">
        <f t="shared" si="27"/>
        <v>4.6455497282172353E-3</v>
      </c>
      <c r="AN59" s="4">
        <f t="shared" si="28"/>
        <v>2.7801780261215714E-3</v>
      </c>
      <c r="AO59" s="4">
        <f t="shared" si="29"/>
        <v>-6.7926967477408562E-3</v>
      </c>
      <c r="AP59" s="4">
        <f t="shared" si="30"/>
        <v>-1.4433916582927642E-2</v>
      </c>
      <c r="AQ59" s="4">
        <f t="shared" si="31"/>
        <v>-7.8709354849146318E-3</v>
      </c>
      <c r="AR59" s="4">
        <f t="shared" si="32"/>
        <v>-4.5532490295817074E-3</v>
      </c>
      <c r="AS59" s="4">
        <f t="shared" si="33"/>
        <v>2.8061318562272453E-4</v>
      </c>
      <c r="AT59" s="4">
        <f t="shared" si="34"/>
        <v>2.1634138173708961E-3</v>
      </c>
      <c r="AU59" s="4">
        <f t="shared" si="35"/>
        <v>6.3865692366337212E-3</v>
      </c>
      <c r="AV59" s="4">
        <f t="shared" ref="AV59:AW74" si="220">IF(OR($B59 &lt; P$230, $B59 &gt; P$233), 0, P59-AF59)</f>
        <v>5.5597969035895423E-3</v>
      </c>
      <c r="AW59" s="4">
        <f t="shared" si="220"/>
        <v>3.1707125841984318E-3</v>
      </c>
      <c r="AY59" s="2">
        <f t="shared" si="96"/>
        <v>0.3150769262714182</v>
      </c>
      <c r="AZ59" s="2">
        <f t="shared" si="147"/>
        <v>0.30532974947937075</v>
      </c>
      <c r="BA59" s="2">
        <f t="shared" si="148"/>
        <v>0.29740445064964971</v>
      </c>
      <c r="BB59" s="2">
        <f t="shared" si="149"/>
        <v>0.29655198000994654</v>
      </c>
      <c r="BC59" s="2">
        <f t="shared" si="150"/>
        <v>0.30097966428816336</v>
      </c>
      <c r="BD59" s="2">
        <f t="shared" si="151"/>
        <v>0.29543935040372254</v>
      </c>
      <c r="BE59" s="2">
        <f t="shared" si="152"/>
        <v>0.29428362849939349</v>
      </c>
      <c r="BF59" s="2">
        <f t="shared" si="153"/>
        <v>0.29592612407011892</v>
      </c>
      <c r="BG59" s="2">
        <f t="shared" si="154"/>
        <v>0.29922267455241142</v>
      </c>
      <c r="BH59" s="2">
        <f t="shared" si="155"/>
        <v>0.30144976104750065</v>
      </c>
      <c r="BI59" s="2">
        <f t="shared" si="156"/>
        <v>0.30535541260679555</v>
      </c>
      <c r="BJ59" s="2">
        <f t="shared" si="157"/>
        <v>0.30599475527887787</v>
      </c>
      <c r="BK59" s="2">
        <f t="shared" si="158"/>
        <v>0.31385234708767801</v>
      </c>
      <c r="BL59" s="2">
        <f t="shared" si="159"/>
        <v>0.32224917663466246</v>
      </c>
      <c r="BM59" s="2">
        <f t="shared" si="160"/>
        <v>0.33027624830561908</v>
      </c>
      <c r="BO59" s="2" t="str">
        <f t="shared" si="38"/>
        <v/>
      </c>
      <c r="BP59" s="2">
        <f t="shared" si="39"/>
        <v>0.303618</v>
      </c>
      <c r="BQ59" s="2">
        <f t="shared" si="40"/>
        <v>0.30227399999999999</v>
      </c>
      <c r="BR59" s="2">
        <f t="shared" si="41"/>
        <v>0.30234</v>
      </c>
      <c r="BS59" s="2">
        <f t="shared" si="42"/>
        <v>0.31498500000000001</v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 t="str">
        <f t="shared" si="46"/>
        <v/>
      </c>
      <c r="BX59" s="2" t="str">
        <f t="shared" si="47"/>
        <v/>
      </c>
      <c r="BY59" s="2">
        <f t="shared" si="48"/>
        <v>0.32037300000000002</v>
      </c>
      <c r="BZ59" s="2">
        <f t="shared" si="49"/>
        <v>0.32403300000000002</v>
      </c>
      <c r="CA59" s="2">
        <f t="shared" si="50"/>
        <v>0.33416000000000001</v>
      </c>
      <c r="CB59" s="2">
        <f t="shared" si="51"/>
        <v>0.33385799999999999</v>
      </c>
      <c r="CC59" s="2">
        <f t="shared" si="52"/>
        <v>0.33357300000000001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0.32343457772304324</v>
      </c>
      <c r="DL59" s="2">
        <f t="shared" ref="DL59:DY74" si="221">BP$228*$B59+BP$229</f>
        <v>0.30626057800269918</v>
      </c>
      <c r="DM59" s="2">
        <f t="shared" si="221"/>
        <v>0.30193753602251416</v>
      </c>
      <c r="DN59" s="2">
        <f t="shared" si="221"/>
        <v>0.30244775074224017</v>
      </c>
      <c r="DO59" s="2">
        <f t="shared" si="221"/>
        <v>0.31198418571428571</v>
      </c>
      <c r="DP59" s="2">
        <f t="shared" si="221"/>
        <v>0.30867011088709673</v>
      </c>
      <c r="DQ59" s="2">
        <f t="shared" si="221"/>
        <v>0.30642279073044115</v>
      </c>
      <c r="DR59" s="2">
        <f t="shared" si="221"/>
        <v>0.30715620385613646</v>
      </c>
      <c r="DS59" s="2">
        <f t="shared" si="221"/>
        <v>0.30876300682239527</v>
      </c>
      <c r="DT59" s="2">
        <f t="shared" si="221"/>
        <v>0.31004932379032257</v>
      </c>
      <c r="DU59" s="2">
        <f t="shared" si="221"/>
        <v>0.31275455258467028</v>
      </c>
      <c r="DV59" s="2">
        <f t="shared" si="221"/>
        <v>0.31416393761140815</v>
      </c>
      <c r="DW59" s="2">
        <f t="shared" si="221"/>
        <v>0.32611435472370776</v>
      </c>
      <c r="DX59" s="2">
        <f t="shared" si="221"/>
        <v>0.3300377235294118</v>
      </c>
      <c r="DY59" s="2">
        <f t="shared" si="221"/>
        <v>0.33431898640183355</v>
      </c>
      <c r="EA59" s="2">
        <f t="shared" si="71"/>
        <v>0.30930876280567576</v>
      </c>
      <c r="EB59" s="2">
        <f t="shared" si="72"/>
        <v>0.30344594602878061</v>
      </c>
      <c r="EC59" s="2">
        <f t="shared" si="73"/>
        <v>0.28736397561725607</v>
      </c>
      <c r="ED59" s="2">
        <f t="shared" si="74"/>
        <v>0.28484377285829499</v>
      </c>
      <c r="EE59" s="2">
        <f t="shared" si="75"/>
        <v>0.28700701971626597</v>
      </c>
      <c r="EF59" s="2">
        <f t="shared" si="76"/>
        <v>0.28259527937575035</v>
      </c>
      <c r="EG59" s="2">
        <f t="shared" si="77"/>
        <v>0.28371613314416672</v>
      </c>
      <c r="EH59" s="2">
        <f t="shared" si="78"/>
        <v>0.28685368127302274</v>
      </c>
      <c r="EI59" s="2">
        <f t="shared" si="79"/>
        <v>0.29121889605157131</v>
      </c>
      <c r="EJ59" s="2">
        <f t="shared" si="80"/>
        <v>0.29319331049219682</v>
      </c>
      <c r="EK59" s="2">
        <f t="shared" si="81"/>
        <v>0.29722435378850315</v>
      </c>
      <c r="EL59" s="2">
        <f t="shared" si="82"/>
        <v>0.29714792774130211</v>
      </c>
      <c r="EM59" s="2">
        <f t="shared" si="83"/>
        <v>0.30006192482892796</v>
      </c>
      <c r="EN59" s="2">
        <f t="shared" si="84"/>
        <v>0.31175351266118667</v>
      </c>
      <c r="EO59" s="2">
        <f t="shared" si="85"/>
        <v>0.32070360243378893</v>
      </c>
      <c r="EQ59" s="2">
        <f t="shared" si="86"/>
        <v>0.30770642276025167</v>
      </c>
      <c r="ER59" s="2">
        <f t="shared" ref="ER59:FE74" si="222">CV$228*$B59+CV$229</f>
        <v>0.30319365901069417</v>
      </c>
      <c r="ES59" s="2">
        <f t="shared" si="222"/>
        <v>0.29217459477830188</v>
      </c>
      <c r="ET59" s="2">
        <f t="shared" si="222"/>
        <v>0.28294438489435342</v>
      </c>
      <c r="EU59" s="2">
        <f t="shared" si="222"/>
        <v>0.2854836037245696</v>
      </c>
      <c r="EV59" s="2">
        <f t="shared" si="222"/>
        <v>0.28355175084780126</v>
      </c>
      <c r="EW59" s="2">
        <f t="shared" si="222"/>
        <v>0.28327240399153591</v>
      </c>
      <c r="EX59" s="2">
        <f t="shared" si="222"/>
        <v>0.28849362280796959</v>
      </c>
      <c r="EY59" s="2">
        <f t="shared" si="222"/>
        <v>0.28607988104753679</v>
      </c>
      <c r="EZ59" s="2">
        <f t="shared" si="222"/>
        <v>0.29074404532956288</v>
      </c>
      <c r="FA59" s="2">
        <f t="shared" si="222"/>
        <v>0.2932727832077392</v>
      </c>
      <c r="FB59" s="2">
        <f t="shared" si="222"/>
        <v>0.29720994970853698</v>
      </c>
      <c r="FC59" s="2">
        <f t="shared" si="222"/>
        <v>0.30418104637618282</v>
      </c>
      <c r="FD59" s="2">
        <f t="shared" si="222"/>
        <v>0.31256437303485141</v>
      </c>
      <c r="FE59" s="2">
        <f t="shared" si="222"/>
        <v>0.32155227584646939</v>
      </c>
      <c r="FG59" s="2">
        <f t="shared" si="88"/>
        <v>0.59165003100247548</v>
      </c>
      <c r="FH59" s="2">
        <f t="shared" ref="FH59:FU74" si="223">POWER(10,($B59-D$231)/D$229)/(1+POWER(10,($B59-D$231)/D$229))</f>
        <v>0.33070792159613593</v>
      </c>
      <c r="FI59" s="2">
        <f t="shared" si="223"/>
        <v>0.31105578092242403</v>
      </c>
      <c r="FJ59" s="2">
        <f t="shared" si="223"/>
        <v>0.33490764836940018</v>
      </c>
      <c r="FK59" s="2">
        <f t="shared" si="223"/>
        <v>0.44058030242405583</v>
      </c>
      <c r="FL59" s="2">
        <f t="shared" si="223"/>
        <v>0.50741723801357552</v>
      </c>
      <c r="FM59" s="2">
        <f t="shared" si="223"/>
        <v>0.53460659128359422</v>
      </c>
      <c r="FN59" s="2">
        <f t="shared" si="223"/>
        <v>0.55314461737276999</v>
      </c>
      <c r="FO59" s="2">
        <f t="shared" si="223"/>
        <v>0.54376370033426502</v>
      </c>
      <c r="FP59" s="2">
        <f t="shared" si="223"/>
        <v>0.51016642198533491</v>
      </c>
      <c r="FQ59" s="2">
        <f t="shared" si="223"/>
        <v>0.47641885234022446</v>
      </c>
      <c r="FR59" s="2">
        <f t="shared" si="223"/>
        <v>0.48008820732089558</v>
      </c>
      <c r="FS59" s="2">
        <f t="shared" si="223"/>
        <v>0.47067325370902358</v>
      </c>
      <c r="FT59" s="2">
        <f t="shared" si="223"/>
        <v>0.4259724252508218</v>
      </c>
      <c r="FU59" s="2">
        <f t="shared" si="223"/>
        <v>0.29692521723197418</v>
      </c>
      <c r="FW59" s="2">
        <f t="shared" si="112"/>
        <v>7.0283351947557419E-5</v>
      </c>
      <c r="FX59" s="2">
        <f t="shared" si="164"/>
        <v>2.9463171885422662E-5</v>
      </c>
      <c r="FY59" s="2">
        <f t="shared" si="165"/>
        <v>2.179341364332586E-5</v>
      </c>
      <c r="FZ59" s="2">
        <f t="shared" si="166"/>
        <v>3.3640960042228573E-5</v>
      </c>
      <c r="GA59" s="2">
        <f t="shared" si="167"/>
        <v>4.8625601510995055E-5</v>
      </c>
      <c r="GB59" s="2">
        <f t="shared" si="168"/>
        <v>6.1166259802317453E-5</v>
      </c>
      <c r="GC59" s="2">
        <f t="shared" si="169"/>
        <v>7.5314875214947883E-5</v>
      </c>
      <c r="GD59" s="2">
        <f t="shared" si="170"/>
        <v>9.2259338369659398E-5</v>
      </c>
      <c r="GE59" s="2">
        <f t="shared" si="171"/>
        <v>9.3729667264181812E-5</v>
      </c>
      <c r="GF59" s="2">
        <f t="shared" si="172"/>
        <v>7.7880330306956869E-5</v>
      </c>
      <c r="GG59" s="2">
        <f t="shared" si="173"/>
        <v>6.5920824115953721E-5</v>
      </c>
      <c r="GH59" s="2">
        <f t="shared" si="174"/>
        <v>5.3880321909240515E-5</v>
      </c>
      <c r="GI59" s="2">
        <f t="shared" si="175"/>
        <v>4.2317171389690615E-5</v>
      </c>
      <c r="GJ59" s="2">
        <f t="shared" si="176"/>
        <v>2.8059807476252031E-5</v>
      </c>
      <c r="GK59" s="2">
        <f t="shared" si="177"/>
        <v>1.5018962186027606E-5</v>
      </c>
      <c r="GM59" s="82">
        <f t="shared" si="113"/>
        <v>3.5037205332768384E-2</v>
      </c>
      <c r="GN59" s="82">
        <f t="shared" si="178"/>
        <v>7.0632054125945921E-4</v>
      </c>
      <c r="GO59" s="82">
        <f t="shared" si="179"/>
        <v>4.4225085184393549E-4</v>
      </c>
      <c r="GP59" s="82">
        <f t="shared" si="180"/>
        <v>6.2891755239059875E-4</v>
      </c>
      <c r="GQ59" s="82">
        <f t="shared" si="181"/>
        <v>4.6236624326775107E-3</v>
      </c>
      <c r="GR59" s="82">
        <f t="shared" si="182"/>
        <v>1.3988005281793526E-2</v>
      </c>
      <c r="GS59" s="82">
        <f t="shared" si="183"/>
        <v>2.1563562689954244E-2</v>
      </c>
      <c r="GT59" s="82">
        <f t="shared" si="184"/>
        <v>2.9006370117620466E-2</v>
      </c>
      <c r="GU59" s="82">
        <f t="shared" si="185"/>
        <v>2.5149194180067079E-2</v>
      </c>
      <c r="GV59" s="82">
        <f t="shared" si="186"/>
        <v>1.4685768373440346E-2</v>
      </c>
      <c r="GW59" s="82">
        <f t="shared" si="187"/>
        <v>8.266181592027768E-3</v>
      </c>
      <c r="GX59" s="82">
        <f t="shared" si="188"/>
        <v>8.899254309868156E-3</v>
      </c>
      <c r="GY59" s="82">
        <f t="shared" si="189"/>
        <v>7.688746122887607E-3</v>
      </c>
      <c r="GZ59" s="82">
        <f t="shared" si="190"/>
        <v>3.3492262094630943E-3</v>
      </c>
      <c r="HA59" s="82">
        <f t="shared" si="191"/>
        <v>6.5257311804408372E-5</v>
      </c>
      <c r="HC59" s="82">
        <f t="shared" si="145"/>
        <v>3.8069501107072734E-11</v>
      </c>
      <c r="HD59" s="82">
        <f t="shared" si="192"/>
        <v>5.7117073842469634E-13</v>
      </c>
      <c r="HE59" s="82">
        <f t="shared" si="193"/>
        <v>3.6642098705150062E-12</v>
      </c>
      <c r="HF59" s="82">
        <f t="shared" si="194"/>
        <v>8.7893928515389453E-14</v>
      </c>
      <c r="HG59" s="82">
        <f t="shared" si="195"/>
        <v>3.3681866952480728E-11</v>
      </c>
      <c r="HH59" s="82">
        <f t="shared" si="196"/>
        <v>9.4145151663297439E-10</v>
      </c>
      <c r="HI59" s="82">
        <f t="shared" si="197"/>
        <v>6.2292962928639485E-10</v>
      </c>
      <c r="HJ59" s="82">
        <f t="shared" si="198"/>
        <v>5.0661048593599399E-9</v>
      </c>
      <c r="HK59" s="82">
        <f t="shared" si="199"/>
        <v>1.8741433438773594E-9</v>
      </c>
      <c r="HL59" s="82">
        <f t="shared" si="200"/>
        <v>4.1299331531031212E-10</v>
      </c>
      <c r="HM59" s="82">
        <f t="shared" si="201"/>
        <v>4.1910761905442659E-11</v>
      </c>
      <c r="HN59" s="82">
        <f t="shared" si="202"/>
        <v>7.0263808419207612E-11</v>
      </c>
      <c r="HO59" s="82">
        <f t="shared" si="203"/>
        <v>6.6271344321645997E-11</v>
      </c>
      <c r="HP59" s="82">
        <f t="shared" si="204"/>
        <v>3.1320129256655845E-12</v>
      </c>
      <c r="HQ59" s="82">
        <f t="shared" si="205"/>
        <v>2.2296460035883798E-19</v>
      </c>
      <c r="HS59" s="82">
        <f t="shared" si="114"/>
        <v>7.2436858309631307E-80</v>
      </c>
      <c r="HT59" s="82">
        <f t="shared" si="206"/>
        <v>7.2808991983291227E-83</v>
      </c>
      <c r="HU59" s="82">
        <f t="shared" si="207"/>
        <v>1.5486800547266629E-79</v>
      </c>
      <c r="HV59" s="82">
        <f t="shared" si="208"/>
        <v>3.400982437037196E-93</v>
      </c>
      <c r="HW59" s="82">
        <f t="shared" si="209"/>
        <v>1.5033814291676053E-84</v>
      </c>
      <c r="HX59" s="82">
        <f t="shared" si="210"/>
        <v>8.9450575711555129E-78</v>
      </c>
      <c r="HY59" s="82">
        <f t="shared" si="211"/>
        <v>3.0559839337453843E-82</v>
      </c>
      <c r="HZ59" s="82">
        <f t="shared" si="212"/>
        <v>7.1325813450596151E-76</v>
      </c>
      <c r="IA59" s="82">
        <f t="shared" si="213"/>
        <v>4.0646672841257491E-79</v>
      </c>
      <c r="IB59" s="82">
        <f t="shared" si="214"/>
        <v>2.8486542741716919E-82</v>
      </c>
      <c r="IC59" s="82">
        <f t="shared" si="215"/>
        <v>5.3508825775471888E-90</v>
      </c>
      <c r="ID59" s="82">
        <f t="shared" si="216"/>
        <v>4.5203333912189577E-88</v>
      </c>
      <c r="IE59" s="82">
        <f t="shared" si="217"/>
        <v>8.067542149978014E-86</v>
      </c>
      <c r="IF59" s="82">
        <f t="shared" si="218"/>
        <v>1.2612940260621294E-59</v>
      </c>
      <c r="IG59" s="82">
        <f t="shared" si="219"/>
        <v>2.3851641396609284E-41</v>
      </c>
      <c r="II59" s="82">
        <f t="shared" si="115"/>
        <v>6.5376104120283407E-253</v>
      </c>
      <c r="IJ59" s="82">
        <f t="shared" si="116"/>
        <v>8.5382618957770104E-254</v>
      </c>
      <c r="IK59" s="82">
        <f t="shared" si="117"/>
        <v>4.9378155074231552E-245</v>
      </c>
      <c r="IL59" s="82">
        <f t="shared" si="118"/>
        <v>4.840877307159637E-293</v>
      </c>
      <c r="IM59" s="82">
        <f t="shared" si="119"/>
        <v>1.324761346943457E-272</v>
      </c>
      <c r="IN59" s="82">
        <f t="shared" si="120"/>
        <v>2.9865688314744114E-260</v>
      </c>
      <c r="IO59" s="82">
        <f t="shared" si="121"/>
        <v>3.4695583564414702E-276</v>
      </c>
      <c r="IP59" s="82">
        <f t="shared" si="122"/>
        <v>2.6283713938919158E-254</v>
      </c>
      <c r="IQ59" s="82">
        <f t="shared" si="123"/>
        <v>1.9757873178014321E-264</v>
      </c>
      <c r="IR59" s="82">
        <f t="shared" si="124"/>
        <v>1.6719894070214957E-273</v>
      </c>
      <c r="IS59" s="82">
        <f t="shared" si="125"/>
        <v>9.1435738801913116E-297</v>
      </c>
      <c r="IT59" s="82">
        <f t="shared" si="126"/>
        <v>3.1630658837233837E-290</v>
      </c>
      <c r="IU59" s="82">
        <f t="shared" si="127"/>
        <v>3.1679717410093879E-280</v>
      </c>
      <c r="IV59" s="82">
        <f t="shared" si="128"/>
        <v>3.8355023449267021E-187</v>
      </c>
      <c r="IW59" s="82">
        <f t="shared" si="129"/>
        <v>1.402304583316932E-96</v>
      </c>
      <c r="IY59" s="82">
        <f t="shared" si="130"/>
        <v>3.5037205370837883E-2</v>
      </c>
      <c r="IZ59" s="82">
        <f t="shared" si="131"/>
        <v>7.0632054183062992E-4</v>
      </c>
      <c r="JA59" s="82">
        <f t="shared" si="132"/>
        <v>4.4225085550814538E-4</v>
      </c>
      <c r="JB59" s="82">
        <f t="shared" si="133"/>
        <v>6.2891755247849264E-4</v>
      </c>
      <c r="JC59" s="82">
        <f t="shared" si="134"/>
        <v>4.6236624663593779E-3</v>
      </c>
      <c r="JD59" s="82">
        <f t="shared" si="135"/>
        <v>1.3988006223245043E-2</v>
      </c>
      <c r="JE59" s="82">
        <f t="shared" si="136"/>
        <v>2.1563563312883872E-2</v>
      </c>
      <c r="JF59" s="82">
        <f t="shared" si="137"/>
        <v>2.9006375183725324E-2</v>
      </c>
      <c r="JG59" s="82">
        <f t="shared" si="138"/>
        <v>2.5149196054210423E-2</v>
      </c>
      <c r="JH59" s="82">
        <f t="shared" si="139"/>
        <v>1.4685768786433661E-2</v>
      </c>
      <c r="JI59" s="82">
        <f t="shared" si="140"/>
        <v>8.2661816339385293E-3</v>
      </c>
      <c r="JJ59" s="82">
        <f t="shared" si="141"/>
        <v>8.8992543801319646E-3</v>
      </c>
      <c r="JK59" s="82">
        <f t="shared" si="142"/>
        <v>7.6887461891589513E-3</v>
      </c>
      <c r="JL59" s="82">
        <f t="shared" si="143"/>
        <v>3.3492262125951072E-3</v>
      </c>
      <c r="JM59" s="82">
        <f t="shared" si="144"/>
        <v>6.5257311804408589E-5</v>
      </c>
    </row>
    <row r="60" spans="2:273" x14ac:dyDescent="0.25">
      <c r="B60" s="2">
        <v>33</v>
      </c>
      <c r="C60" s="37">
        <v>0.38489899999999999</v>
      </c>
      <c r="D60" s="37">
        <v>0.30995699999999998</v>
      </c>
      <c r="E60" s="37">
        <v>0.30300899999999997</v>
      </c>
      <c r="F60" s="37">
        <v>0.30129600000000001</v>
      </c>
      <c r="G60" s="37">
        <v>0.32369500000000001</v>
      </c>
      <c r="H60" s="37">
        <v>0.32939800000000002</v>
      </c>
      <c r="I60" s="37">
        <v>0.33321099999999998</v>
      </c>
      <c r="J60" s="37">
        <v>0.340146</v>
      </c>
      <c r="K60" s="37">
        <v>0.33747500000000002</v>
      </c>
      <c r="L60" s="37">
        <v>0.32956299999999999</v>
      </c>
      <c r="M60" s="37">
        <v>0.32625599999999999</v>
      </c>
      <c r="N60" s="37">
        <v>0.32796599999999998</v>
      </c>
      <c r="O60" s="37">
        <v>0.339003</v>
      </c>
      <c r="P60" s="37">
        <v>0.33735300000000001</v>
      </c>
      <c r="Q60" s="37">
        <v>0.33627099999999999</v>
      </c>
      <c r="S60" s="4">
        <f t="shared" si="8"/>
        <v>0.3776189122841625</v>
      </c>
      <c r="T60" s="4">
        <f t="shared" si="9"/>
        <v>0.30808885439267275</v>
      </c>
      <c r="U60" s="4">
        <f t="shared" si="10"/>
        <v>0.29907539755534801</v>
      </c>
      <c r="V60" s="4">
        <f t="shared" si="11"/>
        <v>0.29871950728894381</v>
      </c>
      <c r="W60" s="4">
        <f t="shared" si="12"/>
        <v>0.31406773536101346</v>
      </c>
      <c r="X60" s="4">
        <f t="shared" si="13"/>
        <v>0.32963564589683203</v>
      </c>
      <c r="Y60" s="4">
        <f t="shared" si="14"/>
        <v>0.34280248021716914</v>
      </c>
      <c r="Z60" s="4">
        <f t="shared" si="15"/>
        <v>0.35706240565536179</v>
      </c>
      <c r="AA60" s="4">
        <f t="shared" si="16"/>
        <v>0.35255477367718663</v>
      </c>
      <c r="AB60" s="4">
        <f t="shared" si="17"/>
        <v>0.33537058391082464</v>
      </c>
      <c r="AC60" s="4">
        <f t="shared" si="18"/>
        <v>0.32612869940296174</v>
      </c>
      <c r="AD60" s="4">
        <f t="shared" si="19"/>
        <v>0.32819558361035417</v>
      </c>
      <c r="AE60" s="4">
        <f t="shared" si="20"/>
        <v>0.33305408292163263</v>
      </c>
      <c r="AF60" s="4">
        <f t="shared" si="21"/>
        <v>0.33085655151592125</v>
      </c>
      <c r="AG60" s="4">
        <f t="shared" si="22"/>
        <v>0.33065389410865631</v>
      </c>
      <c r="AI60" s="4">
        <f t="shared" si="23"/>
        <v>7.280087715837491E-3</v>
      </c>
      <c r="AJ60" s="4">
        <f t="shared" si="24"/>
        <v>1.8681456073272318E-3</v>
      </c>
      <c r="AK60" s="4">
        <f t="shared" si="25"/>
        <v>3.9336024446519624E-3</v>
      </c>
      <c r="AL60" s="4">
        <f t="shared" si="26"/>
        <v>2.5764927110561997E-3</v>
      </c>
      <c r="AM60" s="4">
        <f t="shared" si="27"/>
        <v>9.6272646389865546E-3</v>
      </c>
      <c r="AN60" s="4">
        <f t="shared" si="28"/>
        <v>-2.376458968320061E-4</v>
      </c>
      <c r="AO60" s="4">
        <f t="shared" si="29"/>
        <v>-9.5914802171691571E-3</v>
      </c>
      <c r="AP60" s="4">
        <f t="shared" si="30"/>
        <v>-1.6916405655361788E-2</v>
      </c>
      <c r="AQ60" s="4">
        <f t="shared" si="31"/>
        <v>-1.5079773677186603E-2</v>
      </c>
      <c r="AR60" s="4">
        <f t="shared" si="32"/>
        <v>-5.807583910824643E-3</v>
      </c>
      <c r="AS60" s="4">
        <f t="shared" si="33"/>
        <v>1.2730059703824903E-4</v>
      </c>
      <c r="AT60" s="4">
        <f t="shared" si="34"/>
        <v>-2.2958361035418928E-4</v>
      </c>
      <c r="AU60" s="4">
        <f t="shared" si="35"/>
        <v>5.9489170783673662E-3</v>
      </c>
      <c r="AV60" s="4">
        <f t="shared" si="220"/>
        <v>6.4964484840787651E-3</v>
      </c>
      <c r="AW60" s="4">
        <f t="shared" si="220"/>
        <v>5.6171058913436767E-3</v>
      </c>
      <c r="AY60" s="2">
        <f t="shared" si="96"/>
        <v>0.31483902971919708</v>
      </c>
      <c r="AZ60" s="2">
        <f t="shared" si="147"/>
        <v>0.30564385450525916</v>
      </c>
      <c r="BA60" s="2">
        <f t="shared" si="148"/>
        <v>0.29743375329766641</v>
      </c>
      <c r="BB60" s="2">
        <f t="shared" si="149"/>
        <v>0.29642898193045653</v>
      </c>
      <c r="BC60" s="2">
        <f t="shared" si="150"/>
        <v>0.30072432289975598</v>
      </c>
      <c r="BD60" s="2">
        <f t="shared" si="151"/>
        <v>0.2950523618623071</v>
      </c>
      <c r="BE60" s="2">
        <f t="shared" si="152"/>
        <v>0.29396809930242435</v>
      </c>
      <c r="BF60" s="2">
        <f t="shared" si="153"/>
        <v>0.29558760550057001</v>
      </c>
      <c r="BG60" s="2">
        <f t="shared" si="154"/>
        <v>0.2988955458328425</v>
      </c>
      <c r="BH60" s="2">
        <f t="shared" si="155"/>
        <v>0.30120686982420669</v>
      </c>
      <c r="BI60" s="2">
        <f t="shared" si="156"/>
        <v>0.3051346910529561</v>
      </c>
      <c r="BJ60" s="2">
        <f t="shared" si="157"/>
        <v>0.30586009713643869</v>
      </c>
      <c r="BK60" s="2">
        <f t="shared" si="158"/>
        <v>0.31354619062944</v>
      </c>
      <c r="BL60" s="2">
        <f t="shared" si="159"/>
        <v>0.32197654846372165</v>
      </c>
      <c r="BM60" s="2">
        <f t="shared" si="160"/>
        <v>0.33041860092264574</v>
      </c>
      <c r="BO60" s="2" t="str">
        <f t="shared" si="38"/>
        <v/>
      </c>
      <c r="BP60" s="2">
        <f t="shared" si="39"/>
        <v>0.30995699999999998</v>
      </c>
      <c r="BQ60" s="2">
        <f t="shared" si="40"/>
        <v>0.30300899999999997</v>
      </c>
      <c r="BR60" s="2">
        <f t="shared" si="41"/>
        <v>0.30129600000000001</v>
      </c>
      <c r="BS60" s="2">
        <f t="shared" si="42"/>
        <v>0.32369500000000001</v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 t="str">
        <f t="shared" si="49"/>
        <v/>
      </c>
      <c r="CA60" s="2" t="str">
        <f t="shared" si="50"/>
        <v/>
      </c>
      <c r="CB60" s="2">
        <f t="shared" si="51"/>
        <v>0.33735300000000001</v>
      </c>
      <c r="CC60" s="2">
        <f t="shared" si="52"/>
        <v>0.33627099999999999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0.32429531937602629</v>
      </c>
      <c r="DL60" s="2">
        <f t="shared" si="221"/>
        <v>0.30704835816464249</v>
      </c>
      <c r="DM60" s="2">
        <f t="shared" si="221"/>
        <v>0.30254399690431527</v>
      </c>
      <c r="DN60" s="2">
        <f t="shared" si="221"/>
        <v>0.30295474143049927</v>
      </c>
      <c r="DO60" s="2">
        <f t="shared" si="221"/>
        <v>0.31277272380952381</v>
      </c>
      <c r="DP60" s="2">
        <f t="shared" si="221"/>
        <v>0.30936671041055719</v>
      </c>
      <c r="DQ60" s="2">
        <f t="shared" si="221"/>
        <v>0.30718397115313306</v>
      </c>
      <c r="DR60" s="2">
        <f t="shared" si="221"/>
        <v>0.30775697360029663</v>
      </c>
      <c r="DS60" s="2">
        <f t="shared" si="221"/>
        <v>0.30931901483129404</v>
      </c>
      <c r="DT60" s="2">
        <f t="shared" si="221"/>
        <v>0.3107047185483871</v>
      </c>
      <c r="DU60" s="2">
        <f t="shared" si="221"/>
        <v>0.31337036174242427</v>
      </c>
      <c r="DV60" s="2">
        <f t="shared" si="221"/>
        <v>0.31493520265151509</v>
      </c>
      <c r="DW60" s="2">
        <f t="shared" si="221"/>
        <v>0.32685472537878796</v>
      </c>
      <c r="DX60" s="2">
        <f t="shared" si="221"/>
        <v>0.33050326890756304</v>
      </c>
      <c r="DY60" s="2">
        <f t="shared" si="221"/>
        <v>0.33503590175706655</v>
      </c>
      <c r="EA60" s="2">
        <f t="shared" si="71"/>
        <v>0.30888687881989868</v>
      </c>
      <c r="EB60" s="2">
        <f t="shared" si="72"/>
        <v>0.30305152543297148</v>
      </c>
      <c r="EC60" s="2">
        <f t="shared" si="73"/>
        <v>0.28711085149678939</v>
      </c>
      <c r="ED60" s="2">
        <f t="shared" si="74"/>
        <v>0.28460997972922519</v>
      </c>
      <c r="EE60" s="2">
        <f t="shared" si="75"/>
        <v>0.28677231498486255</v>
      </c>
      <c r="EF60" s="2">
        <f t="shared" si="76"/>
        <v>0.28237906348139258</v>
      </c>
      <c r="EG60" s="2">
        <f t="shared" si="77"/>
        <v>0.2834755972570846</v>
      </c>
      <c r="EH60" s="2">
        <f t="shared" si="78"/>
        <v>0.28662137168806756</v>
      </c>
      <c r="EI60" s="2">
        <f t="shared" si="79"/>
        <v>0.29092033866697364</v>
      </c>
      <c r="EJ60" s="2">
        <f t="shared" si="80"/>
        <v>0.29289034717887152</v>
      </c>
      <c r="EK60" s="2">
        <f t="shared" si="81"/>
        <v>0.29688069191696537</v>
      </c>
      <c r="EL60" s="2">
        <f t="shared" si="82"/>
        <v>0.29689694727762411</v>
      </c>
      <c r="EM60" s="2">
        <f t="shared" si="83"/>
        <v>0.29989574918537121</v>
      </c>
      <c r="EN60" s="2">
        <f t="shared" si="84"/>
        <v>0.31149716912360381</v>
      </c>
      <c r="EO60" s="2">
        <f t="shared" si="85"/>
        <v>0.32044746814135544</v>
      </c>
      <c r="EQ60" s="2">
        <f t="shared" si="86"/>
        <v>0.30730765150873707</v>
      </c>
      <c r="ER60" s="2">
        <f t="shared" si="222"/>
        <v>0.30280274458468659</v>
      </c>
      <c r="ES60" s="2">
        <f t="shared" si="222"/>
        <v>0.29185679101088086</v>
      </c>
      <c r="ET60" s="2">
        <f t="shared" si="222"/>
        <v>0.28273644838283796</v>
      </c>
      <c r="EU60" s="2">
        <f t="shared" si="222"/>
        <v>0.28527190202248132</v>
      </c>
      <c r="EV60" s="2">
        <f t="shared" si="222"/>
        <v>0.28332056508958137</v>
      </c>
      <c r="EW60" s="2">
        <f t="shared" si="222"/>
        <v>0.28303927280860786</v>
      </c>
      <c r="EX60" s="2">
        <f t="shared" si="222"/>
        <v>0.28823464639717655</v>
      </c>
      <c r="EY60" s="2">
        <f t="shared" si="222"/>
        <v>0.28586590048802035</v>
      </c>
      <c r="EZ60" s="2">
        <f t="shared" si="222"/>
        <v>0.29048055128620387</v>
      </c>
      <c r="FA60" s="2">
        <f t="shared" si="222"/>
        <v>0.29299141179517674</v>
      </c>
      <c r="FB60" s="2">
        <f t="shared" si="222"/>
        <v>0.29695748612257811</v>
      </c>
      <c r="FC60" s="2">
        <f t="shared" si="222"/>
        <v>0.3039535777157969</v>
      </c>
      <c r="FD60" s="2">
        <f t="shared" si="222"/>
        <v>0.31229529199813788</v>
      </c>
      <c r="FE60" s="2">
        <f t="shared" si="222"/>
        <v>0.32128135373076316</v>
      </c>
      <c r="FG60" s="2">
        <f t="shared" si="88"/>
        <v>0.61370051832163308</v>
      </c>
      <c r="FH60" s="2">
        <f t="shared" si="223"/>
        <v>0.35140215181664192</v>
      </c>
      <c r="FI60" s="2">
        <f t="shared" si="223"/>
        <v>0.33112867665347406</v>
      </c>
      <c r="FJ60" s="2">
        <f t="shared" si="223"/>
        <v>0.35572500195799472</v>
      </c>
      <c r="FK60" s="2">
        <f t="shared" si="223"/>
        <v>0.46338967183199592</v>
      </c>
      <c r="FL60" s="2">
        <f t="shared" si="223"/>
        <v>0.53040606799029433</v>
      </c>
      <c r="FM60" s="2">
        <f t="shared" si="223"/>
        <v>0.55743324602334743</v>
      </c>
      <c r="FN60" s="2">
        <f t="shared" si="223"/>
        <v>0.57578352148427092</v>
      </c>
      <c r="FO60" s="2">
        <f t="shared" si="223"/>
        <v>0.56650540792328441</v>
      </c>
      <c r="FP60" s="2">
        <f t="shared" si="223"/>
        <v>0.53314499548752736</v>
      </c>
      <c r="FQ60" s="2">
        <f t="shared" si="223"/>
        <v>0.49942719644218475</v>
      </c>
      <c r="FR60" s="2">
        <f t="shared" si="223"/>
        <v>0.50310348221056145</v>
      </c>
      <c r="FS60" s="2">
        <f t="shared" si="223"/>
        <v>0.4936657436749271</v>
      </c>
      <c r="FT60" s="2">
        <f t="shared" si="223"/>
        <v>0.44863202321980628</v>
      </c>
      <c r="FU60" s="2">
        <f t="shared" si="223"/>
        <v>0.31650516350341001</v>
      </c>
      <c r="FW60" s="2">
        <f t="shared" si="112"/>
        <v>7.7063640408372752E-5</v>
      </c>
      <c r="FX60" s="2">
        <f t="shared" si="164"/>
        <v>3.2305633731086972E-5</v>
      </c>
      <c r="FY60" s="2">
        <f t="shared" si="165"/>
        <v>2.3895952636063405E-5</v>
      </c>
      <c r="FZ60" s="2">
        <f t="shared" si="166"/>
        <v>3.688645946422891E-5</v>
      </c>
      <c r="GA60" s="2">
        <f t="shared" si="167"/>
        <v>5.3316661706147879E-5</v>
      </c>
      <c r="GB60" s="2">
        <f t="shared" si="168"/>
        <v>6.7067074435952682E-5</v>
      </c>
      <c r="GC60" s="2">
        <f t="shared" si="169"/>
        <v>8.2580518468295788E-5</v>
      </c>
      <c r="GD60" s="2">
        <f t="shared" si="170"/>
        <v>1.0115945249117003E-4</v>
      </c>
      <c r="GE60" s="2">
        <f t="shared" si="171"/>
        <v>1.0277160713672782E-4</v>
      </c>
      <c r="GF60" s="2">
        <f t="shared" si="172"/>
        <v>8.5393442464706123E-5</v>
      </c>
      <c r="GG60" s="2">
        <f t="shared" si="173"/>
        <v>7.2280286617933657E-5</v>
      </c>
      <c r="GH60" s="2">
        <f t="shared" si="174"/>
        <v>5.9078291069379874E-5</v>
      </c>
      <c r="GI60" s="2">
        <f t="shared" si="175"/>
        <v>4.6399666316057987E-5</v>
      </c>
      <c r="GJ60" s="2">
        <f t="shared" si="176"/>
        <v>3.0766883794820751E-5</v>
      </c>
      <c r="GK60" s="2">
        <f t="shared" si="177"/>
        <v>1.6467940703592984E-5</v>
      </c>
      <c r="GM60" s="82">
        <f t="shared" si="113"/>
        <v>4.4372895856509068E-2</v>
      </c>
      <c r="GN60" s="82">
        <f t="shared" si="178"/>
        <v>1.0708604398181334E-3</v>
      </c>
      <c r="GO60" s="82">
        <f t="shared" si="179"/>
        <v>6.8351636530102956E-4</v>
      </c>
      <c r="GP60" s="82">
        <f t="shared" si="180"/>
        <v>9.8254935001507952E-4</v>
      </c>
      <c r="GQ60" s="82">
        <f t="shared" si="181"/>
        <v>6.8501200629466881E-3</v>
      </c>
      <c r="GR60" s="82">
        <f t="shared" si="182"/>
        <v>2.0025676072242992E-2</v>
      </c>
      <c r="GS60" s="82">
        <f t="shared" si="183"/>
        <v>3.0482753734726618E-2</v>
      </c>
      <c r="GT60" s="82">
        <f t="shared" si="184"/>
        <v>4.0683082551482862E-2</v>
      </c>
      <c r="GU60" s="82">
        <f t="shared" si="185"/>
        <v>3.5536959676055767E-2</v>
      </c>
      <c r="GV60" s="82">
        <f t="shared" si="186"/>
        <v>2.1208887612443016E-2</v>
      </c>
      <c r="GW60" s="82">
        <f t="shared" si="187"/>
        <v>1.2299863394659027E-2</v>
      </c>
      <c r="GX60" s="82">
        <f t="shared" si="188"/>
        <v>1.3066746849150233E-2</v>
      </c>
      <c r="GY60" s="82">
        <f t="shared" si="189"/>
        <v>1.1222465165210147E-2</v>
      </c>
      <c r="GZ60" s="82">
        <f t="shared" si="190"/>
        <v>5.1133050960026028E-3</v>
      </c>
      <c r="HA60" s="82">
        <f t="shared" si="191"/>
        <v>1.2637175085794896E-4</v>
      </c>
      <c r="HC60" s="82">
        <f t="shared" si="145"/>
        <v>1.0391460766916096E-10</v>
      </c>
      <c r="HD60" s="82">
        <f t="shared" si="192"/>
        <v>1.5581392797430438E-12</v>
      </c>
      <c r="HE60" s="82">
        <f t="shared" si="193"/>
        <v>9.2435720061383093E-12</v>
      </c>
      <c r="HF60" s="82">
        <f t="shared" si="194"/>
        <v>2.7181743684363116E-13</v>
      </c>
      <c r="HG60" s="82">
        <f t="shared" si="195"/>
        <v>9.2183335829917654E-11</v>
      </c>
      <c r="HH60" s="82">
        <f t="shared" si="196"/>
        <v>2.3904377699540034E-9</v>
      </c>
      <c r="HI60" s="82">
        <f t="shared" si="197"/>
        <v>1.6776087897676135E-9</v>
      </c>
      <c r="HJ60" s="82">
        <f t="shared" si="198"/>
        <v>1.2711625862598352E-8</v>
      </c>
      <c r="HK60" s="82">
        <f t="shared" si="199"/>
        <v>4.9182752456467501E-9</v>
      </c>
      <c r="HL60" s="82">
        <f t="shared" si="200"/>
        <v>1.121842434164063E-9</v>
      </c>
      <c r="HM60" s="82">
        <f t="shared" si="201"/>
        <v>1.2316877311225434E-10</v>
      </c>
      <c r="HN60" s="82">
        <f t="shared" si="202"/>
        <v>1.9734038079244195E-10</v>
      </c>
      <c r="HO60" s="82">
        <f t="shared" si="203"/>
        <v>1.7871099871943645E-10</v>
      </c>
      <c r="HP60" s="82">
        <f t="shared" si="204"/>
        <v>9.2175928598195916E-12</v>
      </c>
      <c r="HQ60" s="82">
        <f t="shared" si="205"/>
        <v>1.1868758102132887E-18</v>
      </c>
      <c r="HS60" s="82">
        <f t="shared" si="114"/>
        <v>7.1363184679393828E-78</v>
      </c>
      <c r="HT60" s="82">
        <f t="shared" si="206"/>
        <v>5.3533954882641599E-81</v>
      </c>
      <c r="HU60" s="82">
        <f t="shared" si="207"/>
        <v>8.6210799904998598E-78</v>
      </c>
      <c r="HV60" s="82">
        <f t="shared" si="208"/>
        <v>4.8862620403640226E-91</v>
      </c>
      <c r="HW60" s="82">
        <f t="shared" si="209"/>
        <v>1.6967937706614719E-82</v>
      </c>
      <c r="HX60" s="82">
        <f t="shared" si="210"/>
        <v>8.2824585447304456E-76</v>
      </c>
      <c r="HY60" s="82">
        <f t="shared" si="211"/>
        <v>4.124262289590211E-80</v>
      </c>
      <c r="HZ60" s="82">
        <f t="shared" si="212"/>
        <v>7.1945805582014589E-74</v>
      </c>
      <c r="IA60" s="82">
        <f t="shared" si="213"/>
        <v>5.0145740768821813E-77</v>
      </c>
      <c r="IB60" s="82">
        <f t="shared" si="214"/>
        <v>3.8221796555300426E-80</v>
      </c>
      <c r="IC60" s="82">
        <f t="shared" si="215"/>
        <v>1.021264824722061E-87</v>
      </c>
      <c r="ID60" s="82">
        <f t="shared" si="216"/>
        <v>6.9226298769521467E-86</v>
      </c>
      <c r="IE60" s="82">
        <f t="shared" si="217"/>
        <v>9.4412827207897886E-84</v>
      </c>
      <c r="IF60" s="82">
        <f t="shared" si="218"/>
        <v>2.9029539247189471E-58</v>
      </c>
      <c r="IG60" s="82">
        <f t="shared" si="219"/>
        <v>1.7795987345222316E-40</v>
      </c>
      <c r="II60" s="82">
        <f t="shared" si="115"/>
        <v>4.1949327835150642E-248</v>
      </c>
      <c r="IJ60" s="82">
        <f t="shared" si="116"/>
        <v>2.2663897533513353E-249</v>
      </c>
      <c r="IK60" s="82">
        <f t="shared" si="117"/>
        <v>6.9849143938180604E-241</v>
      </c>
      <c r="IL60" s="82">
        <f t="shared" si="118"/>
        <v>7.3080687668217766E-288</v>
      </c>
      <c r="IM60" s="82">
        <f t="shared" si="119"/>
        <v>1.3038292439900524E-267</v>
      </c>
      <c r="IN60" s="82">
        <f t="shared" si="120"/>
        <v>2.2518781472916046E-255</v>
      </c>
      <c r="IO60" s="82">
        <f t="shared" si="121"/>
        <v>6.7837289333012943E-271</v>
      </c>
      <c r="IP60" s="82">
        <f t="shared" si="122"/>
        <v>2.4807975848970678E-249</v>
      </c>
      <c r="IQ60" s="82">
        <f t="shared" si="123"/>
        <v>3.0129004948584122E-259</v>
      </c>
      <c r="IR60" s="82">
        <f t="shared" si="124"/>
        <v>3.0277925625193077E-268</v>
      </c>
      <c r="IS60" s="82">
        <f t="shared" si="125"/>
        <v>3.7241074720273237E-291</v>
      </c>
      <c r="IT60" s="82">
        <f t="shared" si="126"/>
        <v>7.4738400470989574E-285</v>
      </c>
      <c r="IU60" s="82">
        <f t="shared" si="127"/>
        <v>3.6638928705328626E-275</v>
      </c>
      <c r="IV60" s="82">
        <f t="shared" si="128"/>
        <v>6.640003041956491E-184</v>
      </c>
      <c r="IW60" s="82">
        <f t="shared" si="129"/>
        <v>5.1314781937423736E-95</v>
      </c>
      <c r="IY60" s="82">
        <f t="shared" si="130"/>
        <v>4.4372895960423674E-2</v>
      </c>
      <c r="IZ60" s="82">
        <f t="shared" si="131"/>
        <v>1.0708604413762726E-3</v>
      </c>
      <c r="JA60" s="82">
        <f t="shared" si="132"/>
        <v>6.8351637454460161E-4</v>
      </c>
      <c r="JB60" s="82">
        <f t="shared" si="133"/>
        <v>9.8254935028689702E-4</v>
      </c>
      <c r="JC60" s="82">
        <f t="shared" si="134"/>
        <v>6.8501201551300238E-3</v>
      </c>
      <c r="JD60" s="82">
        <f t="shared" si="135"/>
        <v>2.0025678462680763E-2</v>
      </c>
      <c r="JE60" s="82">
        <f t="shared" si="136"/>
        <v>3.0482755412335409E-2</v>
      </c>
      <c r="JF60" s="82">
        <f t="shared" si="137"/>
        <v>4.0683095263108725E-2</v>
      </c>
      <c r="JG60" s="82">
        <f t="shared" si="138"/>
        <v>3.5536964594331012E-2</v>
      </c>
      <c r="JH60" s="82">
        <f t="shared" si="139"/>
        <v>2.1208888734285451E-2</v>
      </c>
      <c r="JI60" s="82">
        <f t="shared" si="140"/>
        <v>1.2299863517827801E-2</v>
      </c>
      <c r="JJ60" s="82">
        <f t="shared" si="141"/>
        <v>1.3066747046490614E-2</v>
      </c>
      <c r="JK60" s="82">
        <f t="shared" si="142"/>
        <v>1.1222465343921146E-2</v>
      </c>
      <c r="JL60" s="82">
        <f t="shared" si="143"/>
        <v>5.1133051052201957E-3</v>
      </c>
      <c r="JM60" s="82">
        <f t="shared" si="144"/>
        <v>1.2637175085795016E-4</v>
      </c>
    </row>
    <row r="61" spans="2:273" x14ac:dyDescent="0.25">
      <c r="B61" s="2">
        <v>34</v>
      </c>
      <c r="C61" s="37">
        <v>0.39906700000000001</v>
      </c>
      <c r="D61" s="37">
        <v>0.30936399999999997</v>
      </c>
      <c r="E61" s="37">
        <v>0.30381999999999998</v>
      </c>
      <c r="F61" s="37">
        <v>0.30712</v>
      </c>
      <c r="G61" s="37">
        <v>0.32607900000000001</v>
      </c>
      <c r="H61" s="37">
        <v>0.33663900000000002</v>
      </c>
      <c r="I61" s="37">
        <v>0.34101199999999998</v>
      </c>
      <c r="J61" s="37">
        <v>0.35717700000000002</v>
      </c>
      <c r="K61" s="37">
        <v>0.35557499999999997</v>
      </c>
      <c r="L61" s="37">
        <v>0.337754</v>
      </c>
      <c r="M61" s="37">
        <v>0.329932</v>
      </c>
      <c r="N61" s="37">
        <v>0.33546700000000002</v>
      </c>
      <c r="O61" s="37">
        <v>0.34382600000000002</v>
      </c>
      <c r="P61" s="37">
        <v>0.33867599999999998</v>
      </c>
      <c r="Q61" s="37">
        <v>0.336204</v>
      </c>
      <c r="S61" s="4">
        <f t="shared" si="8"/>
        <v>0.39054426512669538</v>
      </c>
      <c r="T61" s="4">
        <f t="shared" si="9"/>
        <v>0.30945431187035771</v>
      </c>
      <c r="U61" s="4">
        <f t="shared" si="10"/>
        <v>0.29984720827173683</v>
      </c>
      <c r="V61" s="4">
        <f t="shared" si="11"/>
        <v>0.29967772013783095</v>
      </c>
      <c r="W61" s="4">
        <f t="shared" si="12"/>
        <v>0.31913103018354722</v>
      </c>
      <c r="X61" s="4">
        <f t="shared" si="13"/>
        <v>0.3412001864894611</v>
      </c>
      <c r="Y61" s="4">
        <f t="shared" si="14"/>
        <v>0.35831682686205996</v>
      </c>
      <c r="Z61" s="4">
        <f t="shared" si="15"/>
        <v>0.37577706632051694</v>
      </c>
      <c r="AA61" s="4">
        <f t="shared" si="16"/>
        <v>0.36942318828875925</v>
      </c>
      <c r="AB61" s="4">
        <f t="shared" si="17"/>
        <v>0.34720865564646275</v>
      </c>
      <c r="AC61" s="4">
        <f t="shared" si="18"/>
        <v>0.33421667941548805</v>
      </c>
      <c r="AD61" s="4">
        <f t="shared" si="19"/>
        <v>0.33654523064597208</v>
      </c>
      <c r="AE61" s="4">
        <f t="shared" si="20"/>
        <v>0.34007805894629756</v>
      </c>
      <c r="AF61" s="4">
        <f t="shared" si="21"/>
        <v>0.33447115587599846</v>
      </c>
      <c r="AG61" s="4">
        <f t="shared" si="22"/>
        <v>0.33094059549817656</v>
      </c>
      <c r="AI61" s="4">
        <f t="shared" si="23"/>
        <v>8.5227348733046271E-3</v>
      </c>
      <c r="AJ61" s="4">
        <f t="shared" si="24"/>
        <v>-9.031187035773991E-5</v>
      </c>
      <c r="AK61" s="4">
        <f t="shared" si="25"/>
        <v>3.9727917282631475E-3</v>
      </c>
      <c r="AL61" s="4">
        <f t="shared" si="26"/>
        <v>7.4422798621690545E-3</v>
      </c>
      <c r="AM61" s="4">
        <f t="shared" si="27"/>
        <v>6.9479698164527925E-3</v>
      </c>
      <c r="AN61" s="4">
        <f t="shared" si="28"/>
        <v>-4.5611864894610776E-3</v>
      </c>
      <c r="AO61" s="4">
        <f t="shared" si="29"/>
        <v>-1.7304826862059974E-2</v>
      </c>
      <c r="AP61" s="4">
        <f t="shared" si="30"/>
        <v>-1.8600066320516917E-2</v>
      </c>
      <c r="AQ61" s="4">
        <f t="shared" si="31"/>
        <v>-1.3848188288759278E-2</v>
      </c>
      <c r="AR61" s="4">
        <f t="shared" si="32"/>
        <v>-9.4546556464627507E-3</v>
      </c>
      <c r="AS61" s="4">
        <f t="shared" si="33"/>
        <v>-4.2846794154880463E-3</v>
      </c>
      <c r="AT61" s="4">
        <f t="shared" si="34"/>
        <v>-1.078230645972067E-3</v>
      </c>
      <c r="AU61" s="4">
        <f t="shared" si="35"/>
        <v>3.7479410537024638E-3</v>
      </c>
      <c r="AV61" s="4">
        <f t="shared" si="220"/>
        <v>4.2048441240015166E-3</v>
      </c>
      <c r="AW61" s="4">
        <f t="shared" si="220"/>
        <v>5.2634045018234432E-3</v>
      </c>
      <c r="AY61" s="2">
        <f t="shared" si="96"/>
        <v>0.31455219071007651</v>
      </c>
      <c r="AZ61" s="2">
        <f t="shared" si="147"/>
        <v>0.30590605773233059</v>
      </c>
      <c r="BA61" s="2">
        <f t="shared" si="148"/>
        <v>0.29741822119940009</v>
      </c>
      <c r="BB61" s="2">
        <f t="shared" si="149"/>
        <v>0.29626444748334252</v>
      </c>
      <c r="BC61" s="2">
        <f t="shared" si="150"/>
        <v>0.30041813403157963</v>
      </c>
      <c r="BD61" s="2">
        <f t="shared" si="151"/>
        <v>0.2946269844775376</v>
      </c>
      <c r="BE61" s="2">
        <f t="shared" si="152"/>
        <v>0.29361277008351572</v>
      </c>
      <c r="BF61" s="2">
        <f t="shared" si="153"/>
        <v>0.29521825773426275</v>
      </c>
      <c r="BG61" s="2">
        <f t="shared" si="154"/>
        <v>0.2985348733662338</v>
      </c>
      <c r="BH61" s="2">
        <f t="shared" si="155"/>
        <v>0.30092255795610823</v>
      </c>
      <c r="BI61" s="2">
        <f t="shared" si="156"/>
        <v>0.30486977393073811</v>
      </c>
      <c r="BJ61" s="2">
        <f t="shared" si="157"/>
        <v>0.30567863502417059</v>
      </c>
      <c r="BK61" s="2">
        <f t="shared" si="158"/>
        <v>0.31319760024906756</v>
      </c>
      <c r="BL61" s="2">
        <f t="shared" si="159"/>
        <v>0.32166695798255313</v>
      </c>
      <c r="BM61" s="2">
        <f t="shared" si="160"/>
        <v>0.33051238064125327</v>
      </c>
      <c r="BO61" s="2" t="str">
        <f t="shared" si="38"/>
        <v/>
      </c>
      <c r="BP61" s="2">
        <f t="shared" si="39"/>
        <v>0.30936399999999997</v>
      </c>
      <c r="BQ61" s="2">
        <f t="shared" si="40"/>
        <v>0.30381999999999998</v>
      </c>
      <c r="BR61" s="2">
        <f t="shared" si="41"/>
        <v>0.30712</v>
      </c>
      <c r="BS61" s="2">
        <f t="shared" si="42"/>
        <v>0.32607900000000001</v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>
        <f t="shared" si="51"/>
        <v>0.33867599999999998</v>
      </c>
      <c r="CC61" s="2">
        <f t="shared" si="52"/>
        <v>0.336204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0.32515606102900929</v>
      </c>
      <c r="DL61" s="2">
        <f t="shared" si="221"/>
        <v>0.3078361383265858</v>
      </c>
      <c r="DM61" s="2">
        <f t="shared" si="221"/>
        <v>0.30315045778611638</v>
      </c>
      <c r="DN61" s="2">
        <f t="shared" si="221"/>
        <v>0.30346173211875838</v>
      </c>
      <c r="DO61" s="2">
        <f t="shared" si="221"/>
        <v>0.31356126190476191</v>
      </c>
      <c r="DP61" s="2">
        <f t="shared" si="221"/>
        <v>0.31006330993401759</v>
      </c>
      <c r="DQ61" s="2">
        <f t="shared" si="221"/>
        <v>0.30794515157582492</v>
      </c>
      <c r="DR61" s="2">
        <f t="shared" si="221"/>
        <v>0.30835774334445681</v>
      </c>
      <c r="DS61" s="2">
        <f t="shared" si="221"/>
        <v>0.3098750228401928</v>
      </c>
      <c r="DT61" s="2">
        <f t="shared" si="221"/>
        <v>0.31136011330645164</v>
      </c>
      <c r="DU61" s="2">
        <f t="shared" si="221"/>
        <v>0.31398617090017827</v>
      </c>
      <c r="DV61" s="2">
        <f t="shared" si="221"/>
        <v>0.31570646769162203</v>
      </c>
      <c r="DW61" s="2">
        <f t="shared" si="221"/>
        <v>0.32759509603386816</v>
      </c>
      <c r="DX61" s="2">
        <f t="shared" si="221"/>
        <v>0.33096881428571429</v>
      </c>
      <c r="DY61" s="2">
        <f t="shared" si="221"/>
        <v>0.33575281711229954</v>
      </c>
      <c r="EA61" s="2">
        <f t="shared" si="71"/>
        <v>0.30846499483412165</v>
      </c>
      <c r="EB61" s="2">
        <f t="shared" si="72"/>
        <v>0.30265710483716235</v>
      </c>
      <c r="EC61" s="2">
        <f t="shared" si="73"/>
        <v>0.28685772737632276</v>
      </c>
      <c r="ED61" s="2">
        <f t="shared" si="74"/>
        <v>0.28437618660015535</v>
      </c>
      <c r="EE61" s="2">
        <f t="shared" si="75"/>
        <v>0.28653761025345914</v>
      </c>
      <c r="EF61" s="2">
        <f t="shared" si="76"/>
        <v>0.28216284758703486</v>
      </c>
      <c r="EG61" s="2">
        <f t="shared" si="77"/>
        <v>0.28323506137000254</v>
      </c>
      <c r="EH61" s="2">
        <f t="shared" si="78"/>
        <v>0.28638906210311238</v>
      </c>
      <c r="EI61" s="2">
        <f t="shared" si="79"/>
        <v>0.29062178128237592</v>
      </c>
      <c r="EJ61" s="2">
        <f t="shared" si="80"/>
        <v>0.29258738386554617</v>
      </c>
      <c r="EK61" s="2">
        <f t="shared" si="81"/>
        <v>0.29653703004542753</v>
      </c>
      <c r="EL61" s="2">
        <f t="shared" si="82"/>
        <v>0.29664596681394617</v>
      </c>
      <c r="EM61" s="2">
        <f t="shared" si="83"/>
        <v>0.29972957354181445</v>
      </c>
      <c r="EN61" s="2">
        <f t="shared" si="84"/>
        <v>0.3112408255860209</v>
      </c>
      <c r="EO61" s="2">
        <f t="shared" si="85"/>
        <v>0.32019133384892196</v>
      </c>
      <c r="EQ61" s="2">
        <f t="shared" si="86"/>
        <v>0.30690888025722252</v>
      </c>
      <c r="ER61" s="2">
        <f t="shared" si="222"/>
        <v>0.30241183015867901</v>
      </c>
      <c r="ES61" s="2">
        <f t="shared" si="222"/>
        <v>0.29153898724345984</v>
      </c>
      <c r="ET61" s="2">
        <f t="shared" si="222"/>
        <v>0.2825285118713225</v>
      </c>
      <c r="EU61" s="2">
        <f t="shared" si="222"/>
        <v>0.28506020032039309</v>
      </c>
      <c r="EV61" s="2">
        <f t="shared" si="222"/>
        <v>0.28308937933136147</v>
      </c>
      <c r="EW61" s="2">
        <f t="shared" si="222"/>
        <v>0.28280614162567985</v>
      </c>
      <c r="EX61" s="2">
        <f t="shared" si="222"/>
        <v>0.28797566998638352</v>
      </c>
      <c r="EY61" s="2">
        <f t="shared" si="222"/>
        <v>0.28565191992850397</v>
      </c>
      <c r="EZ61" s="2">
        <f t="shared" si="222"/>
        <v>0.29021705724284491</v>
      </c>
      <c r="FA61" s="2">
        <f t="shared" si="222"/>
        <v>0.29271004038261428</v>
      </c>
      <c r="FB61" s="2">
        <f t="shared" si="222"/>
        <v>0.29670502253661929</v>
      </c>
      <c r="FC61" s="2">
        <f t="shared" si="222"/>
        <v>0.30372610905541098</v>
      </c>
      <c r="FD61" s="2">
        <f t="shared" si="222"/>
        <v>0.31202621096142436</v>
      </c>
      <c r="FE61" s="2">
        <f t="shared" si="222"/>
        <v>0.32101043161505688</v>
      </c>
      <c r="FG61" s="2">
        <f t="shared" si="88"/>
        <v>0.63529427698590279</v>
      </c>
      <c r="FH61" s="2">
        <f t="shared" si="223"/>
        <v>0.372670288771147</v>
      </c>
      <c r="FI61" s="2">
        <f t="shared" si="223"/>
        <v>0.35183539515930773</v>
      </c>
      <c r="FJ61" s="2">
        <f t="shared" si="223"/>
        <v>0.37710265599143461</v>
      </c>
      <c r="FK61" s="2">
        <f t="shared" si="223"/>
        <v>0.48635327575299364</v>
      </c>
      <c r="FL61" s="2">
        <f t="shared" si="223"/>
        <v>0.55326658744833412</v>
      </c>
      <c r="FM61" s="2">
        <f t="shared" si="223"/>
        <v>0.58001984353456237</v>
      </c>
      <c r="FN61" s="2">
        <f t="shared" si="223"/>
        <v>0.59810880085603013</v>
      </c>
      <c r="FO61" s="2">
        <f t="shared" si="223"/>
        <v>0.58897040311657345</v>
      </c>
      <c r="FP61" s="2">
        <f t="shared" si="223"/>
        <v>0.5559837980136012</v>
      </c>
      <c r="FQ61" s="2">
        <f t="shared" si="223"/>
        <v>0.5224379666669684</v>
      </c>
      <c r="FR61" s="2">
        <f t="shared" si="223"/>
        <v>0.52610561271710832</v>
      </c>
      <c r="FS61" s="2">
        <f t="shared" si="223"/>
        <v>0.51668505826961786</v>
      </c>
      <c r="FT61" s="2">
        <f t="shared" si="223"/>
        <v>0.47150690016227326</v>
      </c>
      <c r="FU61" s="2">
        <f t="shared" si="223"/>
        <v>0.33675782523825221</v>
      </c>
      <c r="FW61" s="2">
        <f t="shared" si="112"/>
        <v>8.4497973184063135E-5</v>
      </c>
      <c r="FX61" s="2">
        <f t="shared" si="164"/>
        <v>3.5422312594840923E-5</v>
      </c>
      <c r="FY61" s="2">
        <f t="shared" si="165"/>
        <v>2.6201330635959897E-5</v>
      </c>
      <c r="FZ61" s="2">
        <f t="shared" si="166"/>
        <v>4.0445054602050362E-5</v>
      </c>
      <c r="GA61" s="2">
        <f t="shared" si="167"/>
        <v>5.8460256338492932E-5</v>
      </c>
      <c r="GB61" s="2">
        <f t="shared" si="168"/>
        <v>7.3537108975508438E-5</v>
      </c>
      <c r="GC61" s="2">
        <f t="shared" si="169"/>
        <v>9.0547016518733984E-5</v>
      </c>
      <c r="GD61" s="2">
        <f t="shared" si="170"/>
        <v>1.1091805146549548E-4</v>
      </c>
      <c r="GE61" s="2">
        <f t="shared" si="171"/>
        <v>1.1268570910450105E-4</v>
      </c>
      <c r="GF61" s="2">
        <f t="shared" si="172"/>
        <v>9.3631276365028856E-5</v>
      </c>
      <c r="GG61" s="2">
        <f t="shared" si="173"/>
        <v>7.9253205617560178E-5</v>
      </c>
      <c r="GH61" s="2">
        <f t="shared" si="174"/>
        <v>6.4777688805245785E-5</v>
      </c>
      <c r="GI61" s="2">
        <f t="shared" si="175"/>
        <v>5.0875994674632146E-5</v>
      </c>
      <c r="GJ61" s="2">
        <f t="shared" si="176"/>
        <v>3.3735117107215568E-5</v>
      </c>
      <c r="GK61" s="2">
        <f t="shared" si="177"/>
        <v>1.8056709228419257E-5</v>
      </c>
      <c r="GM61" s="82">
        <f t="shared" si="113"/>
        <v>5.5723566101548834E-2</v>
      </c>
      <c r="GN61" s="82">
        <f t="shared" si="178"/>
        <v>1.6032308955413526E-3</v>
      </c>
      <c r="GO61" s="82">
        <f t="shared" si="179"/>
        <v>1.042798416520998E-3</v>
      </c>
      <c r="GP61" s="82">
        <f t="shared" si="180"/>
        <v>1.5132724975939634E-3</v>
      </c>
      <c r="GQ61" s="82">
        <f t="shared" si="181"/>
        <v>9.9967579640584513E-3</v>
      </c>
      <c r="GR61" s="82">
        <f t="shared" si="182"/>
        <v>2.8223791174598847E-2</v>
      </c>
      <c r="GS61" s="82">
        <f t="shared" si="183"/>
        <v>4.2402131264625949E-2</v>
      </c>
      <c r="GT61" s="82">
        <f t="shared" si="184"/>
        <v>5.61214988854154E-2</v>
      </c>
      <c r="GU61" s="82">
        <f t="shared" si="185"/>
        <v>4.9383080037784438E-2</v>
      </c>
      <c r="GV61" s="82">
        <f t="shared" si="186"/>
        <v>3.012419842615573E-2</v>
      </c>
      <c r="GW61" s="82">
        <f t="shared" si="187"/>
        <v>1.7988960058556012E-2</v>
      </c>
      <c r="GX61" s="82">
        <f t="shared" si="188"/>
        <v>1.8875049663058627E-2</v>
      </c>
      <c r="GY61" s="82">
        <f t="shared" si="189"/>
        <v>1.613057030071377E-2</v>
      </c>
      <c r="GZ61" s="82">
        <f t="shared" si="190"/>
        <v>7.6784317584366515E-3</v>
      </c>
      <c r="HA61" s="82">
        <f t="shared" si="191"/>
        <v>2.3887441129585358E-4</v>
      </c>
      <c r="HC61" s="82">
        <f t="shared" si="145"/>
        <v>2.7744519017748022E-10</v>
      </c>
      <c r="HD61" s="82">
        <f t="shared" si="192"/>
        <v>4.1718316259803021E-12</v>
      </c>
      <c r="HE61" s="82">
        <f t="shared" si="193"/>
        <v>2.2924792990281359E-11</v>
      </c>
      <c r="HF61" s="82">
        <f t="shared" si="194"/>
        <v>8.2215944709773927E-13</v>
      </c>
      <c r="HG61" s="82">
        <f t="shared" si="195"/>
        <v>2.4677936637054937E-10</v>
      </c>
      <c r="HH61" s="82">
        <f t="shared" si="196"/>
        <v>5.9372988783515078E-9</v>
      </c>
      <c r="HI61" s="82">
        <f t="shared" si="197"/>
        <v>4.4088882119689651E-9</v>
      </c>
      <c r="HJ61" s="82">
        <f t="shared" si="198"/>
        <v>3.1157081508702109E-8</v>
      </c>
      <c r="HK61" s="82">
        <f t="shared" si="199"/>
        <v>1.2594871871301186E-8</v>
      </c>
      <c r="HL61" s="82">
        <f t="shared" si="200"/>
        <v>2.9739384984373542E-9</v>
      </c>
      <c r="HM61" s="82">
        <f t="shared" si="201"/>
        <v>3.5281697984362985E-10</v>
      </c>
      <c r="HN61" s="82">
        <f t="shared" si="202"/>
        <v>5.4108747146595558E-10</v>
      </c>
      <c r="HO61" s="82">
        <f t="shared" si="203"/>
        <v>4.7139254547145989E-10</v>
      </c>
      <c r="HP61" s="82">
        <f t="shared" si="204"/>
        <v>2.650824380793068E-11</v>
      </c>
      <c r="HQ61" s="82">
        <f t="shared" si="205"/>
        <v>6.1069409717188869E-18</v>
      </c>
      <c r="HS61" s="82">
        <f t="shared" si="114"/>
        <v>6.6270777160933594E-76</v>
      </c>
      <c r="HT61" s="82">
        <f t="shared" si="206"/>
        <v>3.744797505301079E-79</v>
      </c>
      <c r="HU61" s="82">
        <f t="shared" si="207"/>
        <v>4.5859521227912571E-76</v>
      </c>
      <c r="HV61" s="82">
        <f t="shared" si="208"/>
        <v>6.6171622451052254E-89</v>
      </c>
      <c r="HW61" s="82">
        <f t="shared" si="209"/>
        <v>1.8051698449889193E-80</v>
      </c>
      <c r="HX61" s="82">
        <f t="shared" si="210"/>
        <v>7.2288733616265633E-74</v>
      </c>
      <c r="HY61" s="82">
        <f t="shared" si="211"/>
        <v>5.2129077931214081E-78</v>
      </c>
      <c r="HZ61" s="82">
        <f t="shared" si="212"/>
        <v>6.8143582326053925E-72</v>
      </c>
      <c r="IA61" s="82">
        <f t="shared" si="213"/>
        <v>5.793028238275798E-75</v>
      </c>
      <c r="IB61" s="82">
        <f t="shared" si="214"/>
        <v>4.8039634061528168E-78</v>
      </c>
      <c r="IC61" s="82">
        <f t="shared" si="215"/>
        <v>1.8200627141767581E-85</v>
      </c>
      <c r="ID61" s="82">
        <f t="shared" si="216"/>
        <v>9.9414847024318072E-84</v>
      </c>
      <c r="IE61" s="82">
        <f t="shared" si="217"/>
        <v>1.041475023073833E-81</v>
      </c>
      <c r="IF61" s="82">
        <f t="shared" si="218"/>
        <v>6.4379614754195384E-57</v>
      </c>
      <c r="IG61" s="82">
        <f t="shared" si="219"/>
        <v>1.2986987913091729E-39</v>
      </c>
      <c r="II61" s="82">
        <f t="shared" si="115"/>
        <v>2.4187316699636133E-243</v>
      </c>
      <c r="IJ61" s="82">
        <f t="shared" si="116"/>
        <v>5.4971464795494988E-245</v>
      </c>
      <c r="IK61" s="82">
        <f t="shared" si="117"/>
        <v>9.100881168028075E-237</v>
      </c>
      <c r="IL61" s="82">
        <f t="shared" si="118"/>
        <v>9.9136191264515655E-283</v>
      </c>
      <c r="IM61" s="82">
        <f t="shared" si="119"/>
        <v>1.1530748888632114E-262</v>
      </c>
      <c r="IN61" s="82">
        <f t="shared" si="120"/>
        <v>1.5257128090728165E-250</v>
      </c>
      <c r="IO61" s="82">
        <f t="shared" si="121"/>
        <v>1.1780477378779756E-265</v>
      </c>
      <c r="IP61" s="82">
        <f t="shared" si="122"/>
        <v>2.0893849804069031E-244</v>
      </c>
      <c r="IQ61" s="82">
        <f t="shared" si="123"/>
        <v>4.0793231632963833E-254</v>
      </c>
      <c r="IR61" s="82">
        <f t="shared" si="124"/>
        <v>4.8714884504757692E-263</v>
      </c>
      <c r="IS61" s="82">
        <f t="shared" si="125"/>
        <v>1.3399227004402687E-285</v>
      </c>
      <c r="IT61" s="82">
        <f t="shared" si="126"/>
        <v>1.5720475196122694E-279</v>
      </c>
      <c r="IU61" s="82">
        <f t="shared" si="127"/>
        <v>3.8076491039764255E-270</v>
      </c>
      <c r="IV61" s="82">
        <f t="shared" si="128"/>
        <v>1.0764634576637082E-180</v>
      </c>
      <c r="IW61" s="82">
        <f t="shared" si="129"/>
        <v>1.8225662150836129E-93</v>
      </c>
      <c r="IY61" s="82">
        <f t="shared" si="130"/>
        <v>5.5723566378994026E-2</v>
      </c>
      <c r="IZ61" s="82">
        <f t="shared" si="131"/>
        <v>1.6032308997131844E-3</v>
      </c>
      <c r="JA61" s="82">
        <f t="shared" si="132"/>
        <v>1.0427984394457909E-3</v>
      </c>
      <c r="JB61" s="82">
        <f t="shared" si="133"/>
        <v>1.5132724984161228E-3</v>
      </c>
      <c r="JC61" s="82">
        <f t="shared" si="134"/>
        <v>9.9967582108378174E-3</v>
      </c>
      <c r="JD61" s="82">
        <f t="shared" si="135"/>
        <v>2.8223797111897726E-2</v>
      </c>
      <c r="JE61" s="82">
        <f t="shared" si="136"/>
        <v>4.2402135673514162E-2</v>
      </c>
      <c r="JF61" s="82">
        <f t="shared" si="137"/>
        <v>5.6121530042496912E-2</v>
      </c>
      <c r="JG61" s="82">
        <f t="shared" si="138"/>
        <v>4.9383092632656313E-2</v>
      </c>
      <c r="JH61" s="82">
        <f t="shared" si="139"/>
        <v>3.0124201400094228E-2</v>
      </c>
      <c r="JI61" s="82">
        <f t="shared" si="140"/>
        <v>1.7988960411372993E-2</v>
      </c>
      <c r="JJ61" s="82">
        <f t="shared" si="141"/>
        <v>1.8875050204146097E-2</v>
      </c>
      <c r="JK61" s="82">
        <f t="shared" si="142"/>
        <v>1.6130570772106317E-2</v>
      </c>
      <c r="JL61" s="82">
        <f t="shared" si="143"/>
        <v>7.678431784944895E-3</v>
      </c>
      <c r="JM61" s="82">
        <f t="shared" si="144"/>
        <v>2.3887441129585968E-4</v>
      </c>
    </row>
    <row r="62" spans="2:273" x14ac:dyDescent="0.25">
      <c r="B62" s="2">
        <v>35</v>
      </c>
      <c r="C62" s="37">
        <v>0.41165499999999999</v>
      </c>
      <c r="D62" s="37">
        <v>0.30936399999999997</v>
      </c>
      <c r="E62" s="37">
        <v>0.305703</v>
      </c>
      <c r="F62" s="37">
        <v>0.30856800000000001</v>
      </c>
      <c r="G62" s="37">
        <v>0.33256000000000002</v>
      </c>
      <c r="H62" s="37">
        <v>0.34889900000000001</v>
      </c>
      <c r="I62" s="37">
        <v>0.359018</v>
      </c>
      <c r="J62" s="37">
        <v>0.37862099999999999</v>
      </c>
      <c r="K62" s="37">
        <v>0.37162000000000001</v>
      </c>
      <c r="L62" s="37">
        <v>0.346196</v>
      </c>
      <c r="M62" s="37">
        <v>0.33770899999999998</v>
      </c>
      <c r="N62" s="37">
        <v>0.34358699999999998</v>
      </c>
      <c r="O62" s="37">
        <v>0.34526499999999999</v>
      </c>
      <c r="P62" s="37">
        <v>0.34438400000000002</v>
      </c>
      <c r="Q62" s="37">
        <v>0.33526299999999998</v>
      </c>
      <c r="S62" s="4">
        <f t="shared" si="8"/>
        <v>0.40532956403603798</v>
      </c>
      <c r="T62" s="4">
        <f t="shared" si="9"/>
        <v>0.31119538943898362</v>
      </c>
      <c r="U62" s="4">
        <f t="shared" si="10"/>
        <v>0.30090202959674645</v>
      </c>
      <c r="V62" s="4">
        <f t="shared" si="11"/>
        <v>0.3010680946983299</v>
      </c>
      <c r="W62" s="4">
        <f t="shared" si="12"/>
        <v>0.32587928598965565</v>
      </c>
      <c r="X62" s="4">
        <f t="shared" si="13"/>
        <v>0.35580772445398173</v>
      </c>
      <c r="Y62" s="4">
        <f t="shared" si="14"/>
        <v>0.37742122232291742</v>
      </c>
      <c r="Z62" s="4">
        <f t="shared" si="15"/>
        <v>0.39843492921289603</v>
      </c>
      <c r="AA62" s="4">
        <f t="shared" si="16"/>
        <v>0.39005330787367604</v>
      </c>
      <c r="AB62" s="4">
        <f t="shared" si="17"/>
        <v>0.36216325146262701</v>
      </c>
      <c r="AC62" s="4">
        <f t="shared" si="18"/>
        <v>0.34481645662018467</v>
      </c>
      <c r="AD62" s="4">
        <f t="shared" si="19"/>
        <v>0.34734995160807369</v>
      </c>
      <c r="AE62" s="4">
        <f t="shared" si="20"/>
        <v>0.34923031938795207</v>
      </c>
      <c r="AF62" s="4">
        <f t="shared" si="21"/>
        <v>0.33945628486065299</v>
      </c>
      <c r="AG62" s="4">
        <f t="shared" si="22"/>
        <v>0.33131626635883521</v>
      </c>
      <c r="AI62" s="4">
        <f t="shared" si="23"/>
        <v>6.3254359639620117E-3</v>
      </c>
      <c r="AJ62" s="4">
        <f t="shared" si="24"/>
        <v>-1.8313894389836438E-3</v>
      </c>
      <c r="AK62" s="4">
        <f t="shared" si="25"/>
        <v>4.8009704032535572E-3</v>
      </c>
      <c r="AL62" s="4">
        <f t="shared" si="26"/>
        <v>7.4999053016701067E-3</v>
      </c>
      <c r="AM62" s="4">
        <f t="shared" si="27"/>
        <v>6.6807140103443685E-3</v>
      </c>
      <c r="AN62" s="4">
        <f t="shared" si="28"/>
        <v>-6.9087244539817183E-3</v>
      </c>
      <c r="AO62" s="4">
        <f t="shared" si="29"/>
        <v>-1.8403222322917412E-2</v>
      </c>
      <c r="AP62" s="4">
        <f t="shared" si="30"/>
        <v>-1.9813929212896042E-2</v>
      </c>
      <c r="AQ62" s="4">
        <f t="shared" si="31"/>
        <v>-1.843330787367603E-2</v>
      </c>
      <c r="AR62" s="4">
        <f t="shared" si="32"/>
        <v>-1.5967251462627008E-2</v>
      </c>
      <c r="AS62" s="4">
        <f t="shared" si="33"/>
        <v>-7.1074566201846934E-3</v>
      </c>
      <c r="AT62" s="4">
        <f t="shared" si="34"/>
        <v>-3.7629516080737169E-3</v>
      </c>
      <c r="AU62" s="4">
        <f t="shared" si="35"/>
        <v>-3.9653193879520821E-3</v>
      </c>
      <c r="AV62" s="4">
        <f t="shared" si="220"/>
        <v>4.9277151393470331E-3</v>
      </c>
      <c r="AW62" s="4">
        <f t="shared" si="220"/>
        <v>3.946733641164768E-3</v>
      </c>
      <c r="AY62" s="2">
        <f t="shared" si="96"/>
        <v>0.31421950457880493</v>
      </c>
      <c r="AZ62" s="2">
        <f t="shared" si="147"/>
        <v>0.30611476586762981</v>
      </c>
      <c r="BA62" s="2">
        <f t="shared" si="148"/>
        <v>0.29735727080502772</v>
      </c>
      <c r="BB62" s="2">
        <f t="shared" si="149"/>
        <v>0.29605854211186305</v>
      </c>
      <c r="BC62" s="2">
        <f t="shared" si="150"/>
        <v>0.30006333005630392</v>
      </c>
      <c r="BD62" s="2">
        <f t="shared" si="151"/>
        <v>0.29416629960162327</v>
      </c>
      <c r="BE62" s="2">
        <f t="shared" si="152"/>
        <v>0.29322068160241149</v>
      </c>
      <c r="BF62" s="2">
        <f t="shared" si="153"/>
        <v>0.29482082450109448</v>
      </c>
      <c r="BG62" s="2">
        <f t="shared" si="154"/>
        <v>0.29814314022051724</v>
      </c>
      <c r="BH62" s="2">
        <f t="shared" si="155"/>
        <v>0.30059908950729219</v>
      </c>
      <c r="BI62" s="2">
        <f t="shared" si="156"/>
        <v>0.30456244478734035</v>
      </c>
      <c r="BJ62" s="2">
        <f t="shared" si="157"/>
        <v>0.30545235980803404</v>
      </c>
      <c r="BK62" s="2">
        <f t="shared" si="158"/>
        <v>0.3128093059343714</v>
      </c>
      <c r="BL62" s="2">
        <f t="shared" si="159"/>
        <v>0.3213218814447199</v>
      </c>
      <c r="BM62" s="2">
        <f t="shared" si="160"/>
        <v>0.33055653077051</v>
      </c>
      <c r="BO62" s="2" t="str">
        <f t="shared" si="38"/>
        <v/>
      </c>
      <c r="BP62" s="2">
        <f t="shared" si="39"/>
        <v>0.30936399999999997</v>
      </c>
      <c r="BQ62" s="2">
        <f t="shared" si="40"/>
        <v>0.305703</v>
      </c>
      <c r="BR62" s="2">
        <f t="shared" si="41"/>
        <v>0.30856800000000001</v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0.33526299999999998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0.32601680268199235</v>
      </c>
      <c r="DL62" s="2">
        <f t="shared" si="221"/>
        <v>0.3086239184885291</v>
      </c>
      <c r="DM62" s="2">
        <f t="shared" si="221"/>
        <v>0.30375691866791754</v>
      </c>
      <c r="DN62" s="2">
        <f t="shared" si="221"/>
        <v>0.30396872280701748</v>
      </c>
      <c r="DO62" s="2">
        <f t="shared" si="221"/>
        <v>0.31434980000000001</v>
      </c>
      <c r="DP62" s="2">
        <f t="shared" si="221"/>
        <v>0.310759909457478</v>
      </c>
      <c r="DQ62" s="2">
        <f t="shared" si="221"/>
        <v>0.30870633199851683</v>
      </c>
      <c r="DR62" s="2">
        <f t="shared" si="221"/>
        <v>0.30895851308861699</v>
      </c>
      <c r="DS62" s="2">
        <f t="shared" si="221"/>
        <v>0.31043103084909163</v>
      </c>
      <c r="DT62" s="2">
        <f t="shared" si="221"/>
        <v>0.31201550806451617</v>
      </c>
      <c r="DU62" s="2">
        <f t="shared" si="221"/>
        <v>0.31460198005793227</v>
      </c>
      <c r="DV62" s="2">
        <f t="shared" si="221"/>
        <v>0.31647773273172897</v>
      </c>
      <c r="DW62" s="2">
        <f t="shared" si="221"/>
        <v>0.32833546668894836</v>
      </c>
      <c r="DX62" s="2">
        <f t="shared" si="221"/>
        <v>0.33143435966386553</v>
      </c>
      <c r="DY62" s="2">
        <f t="shared" si="221"/>
        <v>0.33646973246753253</v>
      </c>
      <c r="EA62" s="2">
        <f t="shared" si="71"/>
        <v>0.30804311084834457</v>
      </c>
      <c r="EB62" s="2">
        <f t="shared" si="72"/>
        <v>0.30226268424135322</v>
      </c>
      <c r="EC62" s="2">
        <f t="shared" si="73"/>
        <v>0.28660460325585607</v>
      </c>
      <c r="ED62" s="2">
        <f t="shared" si="74"/>
        <v>0.2841423934710855</v>
      </c>
      <c r="EE62" s="2">
        <f t="shared" si="75"/>
        <v>0.28630290552205573</v>
      </c>
      <c r="EF62" s="2">
        <f t="shared" si="76"/>
        <v>0.28194663169267709</v>
      </c>
      <c r="EG62" s="2">
        <f t="shared" si="77"/>
        <v>0.28299452548292042</v>
      </c>
      <c r="EH62" s="2">
        <f t="shared" si="78"/>
        <v>0.2861567525181572</v>
      </c>
      <c r="EI62" s="2">
        <f t="shared" si="79"/>
        <v>0.29032322389777826</v>
      </c>
      <c r="EJ62" s="2">
        <f t="shared" si="80"/>
        <v>0.29228442055222087</v>
      </c>
      <c r="EK62" s="2">
        <f t="shared" si="81"/>
        <v>0.29619336817388969</v>
      </c>
      <c r="EL62" s="2">
        <f t="shared" si="82"/>
        <v>0.29639498635026823</v>
      </c>
      <c r="EM62" s="2">
        <f t="shared" si="83"/>
        <v>0.2995633978982577</v>
      </c>
      <c r="EN62" s="2">
        <f t="shared" si="84"/>
        <v>0.31098448204843804</v>
      </c>
      <c r="EO62" s="2">
        <f t="shared" si="85"/>
        <v>0.31993519955648853</v>
      </c>
      <c r="EQ62" s="2">
        <f t="shared" si="86"/>
        <v>0.30651010900570791</v>
      </c>
      <c r="ER62" s="2">
        <f t="shared" si="222"/>
        <v>0.30202091573267137</v>
      </c>
      <c r="ES62" s="2">
        <f t="shared" si="222"/>
        <v>0.29122118347603881</v>
      </c>
      <c r="ET62" s="2">
        <f t="shared" si="222"/>
        <v>0.28232057535980704</v>
      </c>
      <c r="EU62" s="2">
        <f t="shared" si="222"/>
        <v>0.28484849861830486</v>
      </c>
      <c r="EV62" s="2">
        <f t="shared" si="222"/>
        <v>0.28285819357314157</v>
      </c>
      <c r="EW62" s="2">
        <f t="shared" si="222"/>
        <v>0.28257301044275179</v>
      </c>
      <c r="EX62" s="2">
        <f t="shared" si="222"/>
        <v>0.28771669357559049</v>
      </c>
      <c r="EY62" s="2">
        <f t="shared" si="222"/>
        <v>0.28543793936898759</v>
      </c>
      <c r="EZ62" s="2">
        <f t="shared" si="222"/>
        <v>0.2899535631994859</v>
      </c>
      <c r="FA62" s="2">
        <f t="shared" si="222"/>
        <v>0.29242866897005182</v>
      </c>
      <c r="FB62" s="2">
        <f t="shared" si="222"/>
        <v>0.29645255895066042</v>
      </c>
      <c r="FC62" s="2">
        <f t="shared" si="222"/>
        <v>0.30349864039502505</v>
      </c>
      <c r="FD62" s="2">
        <f t="shared" si="222"/>
        <v>0.31175712992471083</v>
      </c>
      <c r="FE62" s="2">
        <f t="shared" si="222"/>
        <v>0.32073950949935059</v>
      </c>
      <c r="FG62" s="2">
        <f t="shared" si="88"/>
        <v>0.65635686761668266</v>
      </c>
      <c r="FH62" s="2">
        <f t="shared" si="223"/>
        <v>0.39444282873349235</v>
      </c>
      <c r="FI62" s="2">
        <f t="shared" si="223"/>
        <v>0.37311466932645965</v>
      </c>
      <c r="FJ62" s="2">
        <f t="shared" si="223"/>
        <v>0.39896945970460679</v>
      </c>
      <c r="FK62" s="2">
        <f t="shared" si="223"/>
        <v>0.50937463780160996</v>
      </c>
      <c r="FL62" s="2">
        <f t="shared" si="223"/>
        <v>0.57590404992080235</v>
      </c>
      <c r="FM62" s="2">
        <f t="shared" si="223"/>
        <v>0.60227617759459096</v>
      </c>
      <c r="FN62" s="2">
        <f t="shared" si="223"/>
        <v>0.62003450394223947</v>
      </c>
      <c r="FO62" s="2">
        <f t="shared" si="223"/>
        <v>0.6110704688840678</v>
      </c>
      <c r="FP62" s="2">
        <f t="shared" si="223"/>
        <v>0.57858844605551385</v>
      </c>
      <c r="FQ62" s="2">
        <f t="shared" si="223"/>
        <v>0.54535389122136302</v>
      </c>
      <c r="FR62" s="2">
        <f t="shared" si="223"/>
        <v>0.54899747292905321</v>
      </c>
      <c r="FS62" s="2">
        <f t="shared" si="223"/>
        <v>0.53963378134765605</v>
      </c>
      <c r="FT62" s="2">
        <f t="shared" si="223"/>
        <v>0.49450206936836882</v>
      </c>
      <c r="FU62" s="2">
        <f t="shared" si="223"/>
        <v>0.35762834385283165</v>
      </c>
      <c r="FW62" s="2">
        <f t="shared" si="112"/>
        <v>9.2649429916819538E-5</v>
      </c>
      <c r="FX62" s="2">
        <f t="shared" si="164"/>
        <v>3.8839660683415649E-5</v>
      </c>
      <c r="FY62" s="2">
        <f t="shared" si="165"/>
        <v>2.8729115129170353E-5</v>
      </c>
      <c r="FZ62" s="2">
        <f t="shared" si="166"/>
        <v>4.4346947468256811E-5</v>
      </c>
      <c r="GA62" s="2">
        <f t="shared" si="167"/>
        <v>6.4100034882923183E-5</v>
      </c>
      <c r="GB62" s="2">
        <f t="shared" si="168"/>
        <v>8.0631264542190421E-5</v>
      </c>
      <c r="GC62" s="2">
        <f t="shared" si="169"/>
        <v>9.928196202997207E-5</v>
      </c>
      <c r="GD62" s="2">
        <f t="shared" si="170"/>
        <v>1.2161792353609986E-4</v>
      </c>
      <c r="GE62" s="2">
        <f t="shared" si="171"/>
        <v>1.2355607978366333E-4</v>
      </c>
      <c r="GF62" s="2">
        <f t="shared" si="172"/>
        <v>1.0266372561120948E-4</v>
      </c>
      <c r="GG62" s="2">
        <f t="shared" si="173"/>
        <v>8.6898747488355481E-5</v>
      </c>
      <c r="GH62" s="2">
        <f t="shared" si="174"/>
        <v>7.1026879479459332E-5</v>
      </c>
      <c r="GI62" s="2">
        <f t="shared" si="175"/>
        <v>5.5784145055583735E-5</v>
      </c>
      <c r="GJ62" s="2">
        <f t="shared" si="176"/>
        <v>3.6989699961902236E-5</v>
      </c>
      <c r="GK62" s="2">
        <f t="shared" si="177"/>
        <v>1.9798753472071783E-5</v>
      </c>
      <c r="GM62" s="82">
        <f t="shared" si="113"/>
        <v>6.9390980956631043E-2</v>
      </c>
      <c r="GN62" s="82">
        <f t="shared" si="178"/>
        <v>2.3703375168416391E-3</v>
      </c>
      <c r="GO62" s="82">
        <f t="shared" si="179"/>
        <v>1.5705115980635589E-3</v>
      </c>
      <c r="GP62" s="82">
        <f t="shared" si="180"/>
        <v>2.2977583940922796E-3</v>
      </c>
      <c r="GQ62" s="82">
        <f t="shared" si="181"/>
        <v>1.4371595105895947E-2</v>
      </c>
      <c r="GR62" s="82">
        <f t="shared" si="182"/>
        <v>3.9164263919673752E-2</v>
      </c>
      <c r="GS62" s="82">
        <f t="shared" si="183"/>
        <v>5.8046962599056846E-2</v>
      </c>
      <c r="GT62" s="82">
        <f t="shared" si="184"/>
        <v>7.6156403098848954E-2</v>
      </c>
      <c r="GU62" s="82">
        <f t="shared" si="185"/>
        <v>6.7496703146282921E-2</v>
      </c>
      <c r="GV62" s="82">
        <f t="shared" si="186"/>
        <v>4.208669393353226E-2</v>
      </c>
      <c r="GW62" s="82">
        <f t="shared" si="187"/>
        <v>2.5862640365496806E-2</v>
      </c>
      <c r="GX62" s="82">
        <f t="shared" si="188"/>
        <v>2.6826425073941472E-2</v>
      </c>
      <c r="GY62" s="82">
        <f t="shared" si="189"/>
        <v>2.2833966862762959E-2</v>
      </c>
      <c r="GZ62" s="82">
        <f t="shared" si="190"/>
        <v>1.1342156302392978E-2</v>
      </c>
      <c r="HA62" s="82">
        <f t="shared" si="191"/>
        <v>4.4078222083141812E-4</v>
      </c>
      <c r="HC62" s="82">
        <f t="shared" si="145"/>
        <v>7.2458232723906988E-10</v>
      </c>
      <c r="HD62" s="82">
        <f t="shared" si="192"/>
        <v>1.096308519417279E-11</v>
      </c>
      <c r="HE62" s="82">
        <f t="shared" si="193"/>
        <v>5.5896194095309975E-11</v>
      </c>
      <c r="HF62" s="82">
        <f t="shared" si="194"/>
        <v>2.4322120522976914E-12</v>
      </c>
      <c r="HG62" s="82">
        <f t="shared" si="195"/>
        <v>6.4621067163790775E-10</v>
      </c>
      <c r="HH62" s="82">
        <f t="shared" si="196"/>
        <v>1.4425905619627824E-8</v>
      </c>
      <c r="HI62" s="82">
        <f t="shared" si="197"/>
        <v>1.1307495120295861E-8</v>
      </c>
      <c r="HJ62" s="82">
        <f t="shared" si="198"/>
        <v>7.4602688830847077E-8</v>
      </c>
      <c r="HK62" s="82">
        <f t="shared" si="199"/>
        <v>3.1474498564042973E-8</v>
      </c>
      <c r="HL62" s="82">
        <f t="shared" si="200"/>
        <v>7.6940542086122042E-9</v>
      </c>
      <c r="HM62" s="82">
        <f t="shared" si="201"/>
        <v>9.8510656951312598E-10</v>
      </c>
      <c r="HN62" s="82">
        <f t="shared" si="202"/>
        <v>1.448426887842253E-9</v>
      </c>
      <c r="HO62" s="82">
        <f t="shared" si="203"/>
        <v>1.2162675457764839E-9</v>
      </c>
      <c r="HP62" s="82">
        <f t="shared" si="204"/>
        <v>7.4494115408092654E-11</v>
      </c>
      <c r="HQ62" s="82">
        <f t="shared" si="205"/>
        <v>3.0373753197938914E-17</v>
      </c>
      <c r="HS62" s="82">
        <f t="shared" si="114"/>
        <v>5.8010288281978006E-74</v>
      </c>
      <c r="HT62" s="82">
        <f t="shared" si="206"/>
        <v>2.4922030866481985E-77</v>
      </c>
      <c r="HU62" s="82">
        <f t="shared" si="207"/>
        <v>2.331130070588559E-74</v>
      </c>
      <c r="HV62" s="82">
        <f t="shared" si="208"/>
        <v>8.446775941825851E-87</v>
      </c>
      <c r="HW62" s="82">
        <f t="shared" si="209"/>
        <v>1.8102474524996514E-78</v>
      </c>
      <c r="HX62" s="82">
        <f t="shared" si="210"/>
        <v>5.9472904842656292E-72</v>
      </c>
      <c r="HY62" s="82">
        <f t="shared" si="211"/>
        <v>6.1709849386243124E-76</v>
      </c>
      <c r="HZ62" s="82">
        <f t="shared" si="212"/>
        <v>6.0604857577967639E-70</v>
      </c>
      <c r="IA62" s="82">
        <f t="shared" si="213"/>
        <v>6.2667453305450325E-73</v>
      </c>
      <c r="IB62" s="82">
        <f t="shared" si="214"/>
        <v>5.6559770466428433E-76</v>
      </c>
      <c r="IC62" s="82">
        <f t="shared" si="215"/>
        <v>3.028805157846483E-83</v>
      </c>
      <c r="ID62" s="82">
        <f t="shared" si="216"/>
        <v>1.3387908336383699E-81</v>
      </c>
      <c r="IE62" s="82">
        <f t="shared" si="217"/>
        <v>1.0829203358464601E-79</v>
      </c>
      <c r="IF62" s="82">
        <f t="shared" si="218"/>
        <v>1.3757593996099957E-55</v>
      </c>
      <c r="IG62" s="82">
        <f t="shared" si="219"/>
        <v>9.2699731956770559E-39</v>
      </c>
      <c r="II62" s="82">
        <f t="shared" si="115"/>
        <v>1.2531639500405501E-238</v>
      </c>
      <c r="IJ62" s="82">
        <f t="shared" si="116"/>
        <v>1.2183672654852715E-240</v>
      </c>
      <c r="IK62" s="82">
        <f t="shared" si="117"/>
        <v>1.0922008025928898E-232</v>
      </c>
      <c r="IL62" s="82">
        <f t="shared" si="118"/>
        <v>1.2084078268004835E-277</v>
      </c>
      <c r="IM62" s="82">
        <f t="shared" si="119"/>
        <v>9.163233500147638E-258</v>
      </c>
      <c r="IN62" s="82">
        <f t="shared" si="120"/>
        <v>9.2887444332952238E-246</v>
      </c>
      <c r="IO62" s="82">
        <f t="shared" si="121"/>
        <v>1.8170138122690932E-260</v>
      </c>
      <c r="IP62" s="82">
        <f t="shared" si="122"/>
        <v>1.5702507944628063E-239</v>
      </c>
      <c r="IQ62" s="82">
        <f t="shared" si="123"/>
        <v>4.904006558199431E-249</v>
      </c>
      <c r="IR62" s="82">
        <f t="shared" si="124"/>
        <v>6.9637156536783114E-258</v>
      </c>
      <c r="IS62" s="82">
        <f t="shared" si="125"/>
        <v>4.2588209659854918E-280</v>
      </c>
      <c r="IT62" s="82">
        <f t="shared" si="126"/>
        <v>2.9435714980064673E-274</v>
      </c>
      <c r="IU62" s="82">
        <f t="shared" si="127"/>
        <v>3.5556945131463219E-265</v>
      </c>
      <c r="IV62" s="82">
        <f t="shared" si="128"/>
        <v>1.6342402287575498E-177</v>
      </c>
      <c r="IW62" s="82">
        <f t="shared" si="129"/>
        <v>6.2829750789276838E-92</v>
      </c>
      <c r="IY62" s="82">
        <f t="shared" si="130"/>
        <v>6.9390981681213368E-2</v>
      </c>
      <c r="IZ62" s="82">
        <f t="shared" si="131"/>
        <v>2.3703375278047241E-3</v>
      </c>
      <c r="JA62" s="82">
        <f t="shared" si="132"/>
        <v>1.570511653959753E-3</v>
      </c>
      <c r="JB62" s="82">
        <f t="shared" si="133"/>
        <v>2.2977583965244916E-3</v>
      </c>
      <c r="JC62" s="82">
        <f t="shared" si="134"/>
        <v>1.4371595752106619E-2</v>
      </c>
      <c r="JD62" s="82">
        <f t="shared" si="135"/>
        <v>3.9164278345579374E-2</v>
      </c>
      <c r="JE62" s="82">
        <f t="shared" si="136"/>
        <v>5.8046973906551967E-2</v>
      </c>
      <c r="JF62" s="82">
        <f t="shared" si="137"/>
        <v>7.6156477701537786E-2</v>
      </c>
      <c r="JG62" s="82">
        <f t="shared" si="138"/>
        <v>6.7496734620781484E-2</v>
      </c>
      <c r="JH62" s="82">
        <f t="shared" si="139"/>
        <v>4.2086701627586466E-2</v>
      </c>
      <c r="JI62" s="82">
        <f t="shared" si="140"/>
        <v>2.5862641350603375E-2</v>
      </c>
      <c r="JJ62" s="82">
        <f t="shared" si="141"/>
        <v>2.6826426522368361E-2</v>
      </c>
      <c r="JK62" s="82">
        <f t="shared" si="142"/>
        <v>2.2833968079030504E-2</v>
      </c>
      <c r="JL62" s="82">
        <f t="shared" si="143"/>
        <v>1.1342156376887094E-2</v>
      </c>
      <c r="JM62" s="82">
        <f t="shared" si="144"/>
        <v>4.4078222083144847E-4</v>
      </c>
    </row>
    <row r="63" spans="2:273" x14ac:dyDescent="0.25">
      <c r="B63" s="2">
        <v>36</v>
      </c>
      <c r="C63" s="37">
        <v>0.43032500000000001</v>
      </c>
      <c r="D63" s="37">
        <v>0.31450299999999998</v>
      </c>
      <c r="E63" s="37">
        <v>0.31119599999999997</v>
      </c>
      <c r="F63" s="37">
        <v>0.30945400000000001</v>
      </c>
      <c r="G63" s="37">
        <v>0.33726499999999998</v>
      </c>
      <c r="H63" s="37">
        <v>0.35813</v>
      </c>
      <c r="I63" s="37">
        <v>0.38352199999999997</v>
      </c>
      <c r="J63" s="37">
        <v>0.415045</v>
      </c>
      <c r="K63" s="37">
        <v>0.40063100000000001</v>
      </c>
      <c r="L63" s="37">
        <v>0.36358600000000002</v>
      </c>
      <c r="M63" s="37">
        <v>0.347885</v>
      </c>
      <c r="N63" s="37">
        <v>0.34925400000000001</v>
      </c>
      <c r="O63" s="37">
        <v>0.35272599999999998</v>
      </c>
      <c r="P63" s="37">
        <v>0.34852</v>
      </c>
      <c r="Q63" s="37">
        <v>0.33728000000000002</v>
      </c>
      <c r="S63" s="4">
        <f t="shared" si="8"/>
        <v>0.42203494536334207</v>
      </c>
      <c r="T63" s="4">
        <f t="shared" si="9"/>
        <v>0.31344647967052686</v>
      </c>
      <c r="U63" s="4">
        <f t="shared" si="10"/>
        <v>0.30235295143171831</v>
      </c>
      <c r="V63" s="4">
        <f t="shared" si="11"/>
        <v>0.30305313736451939</v>
      </c>
      <c r="W63" s="4">
        <f t="shared" si="12"/>
        <v>0.33469808321148936</v>
      </c>
      <c r="X63" s="4">
        <f t="shared" si="13"/>
        <v>0.37385545744087262</v>
      </c>
      <c r="Y63" s="4">
        <f t="shared" si="14"/>
        <v>0.40041083981801451</v>
      </c>
      <c r="Z63" s="4">
        <f t="shared" si="15"/>
        <v>0.42520030126558533</v>
      </c>
      <c r="AA63" s="4">
        <f t="shared" si="16"/>
        <v>0.41467596202982715</v>
      </c>
      <c r="AB63" s="4">
        <f t="shared" si="17"/>
        <v>0.38062813781351956</v>
      </c>
      <c r="AC63" s="4">
        <f t="shared" si="18"/>
        <v>0.35839444790235142</v>
      </c>
      <c r="AD63" s="4">
        <f t="shared" si="19"/>
        <v>0.36104303883614786</v>
      </c>
      <c r="AE63" s="4">
        <f t="shared" si="20"/>
        <v>0.36090833484294804</v>
      </c>
      <c r="AF63" s="4">
        <f t="shared" si="21"/>
        <v>0.34617012345340176</v>
      </c>
      <c r="AG63" s="4">
        <f t="shared" si="22"/>
        <v>0.33186441081188306</v>
      </c>
      <c r="AI63" s="4">
        <f t="shared" si="23"/>
        <v>8.2900546366579397E-3</v>
      </c>
      <c r="AJ63" s="4">
        <f t="shared" si="24"/>
        <v>1.0565203294731207E-3</v>
      </c>
      <c r="AK63" s="4">
        <f t="shared" si="25"/>
        <v>8.843048568281664E-3</v>
      </c>
      <c r="AL63" s="4">
        <f t="shared" si="26"/>
        <v>6.4008626354806197E-3</v>
      </c>
      <c r="AM63" s="4">
        <f t="shared" si="27"/>
        <v>2.5669167885106203E-3</v>
      </c>
      <c r="AN63" s="4">
        <f t="shared" si="28"/>
        <v>-1.5725457440872614E-2</v>
      </c>
      <c r="AO63" s="4">
        <f t="shared" si="29"/>
        <v>-1.6888839818014534E-2</v>
      </c>
      <c r="AP63" s="4">
        <f t="shared" si="30"/>
        <v>-1.0155301265585337E-2</v>
      </c>
      <c r="AQ63" s="4">
        <f t="shared" si="31"/>
        <v>-1.4044962029827135E-2</v>
      </c>
      <c r="AR63" s="4">
        <f t="shared" si="32"/>
        <v>-1.7042137813519542E-2</v>
      </c>
      <c r="AS63" s="4">
        <f t="shared" si="33"/>
        <v>-1.0509447902351421E-2</v>
      </c>
      <c r="AT63" s="4">
        <f t="shared" si="34"/>
        <v>-1.1789038836147847E-2</v>
      </c>
      <c r="AU63" s="4">
        <f t="shared" si="35"/>
        <v>-8.182334842948058E-3</v>
      </c>
      <c r="AV63" s="4">
        <f t="shared" si="220"/>
        <v>2.3498765465982396E-3</v>
      </c>
      <c r="AW63" s="4">
        <f t="shared" si="220"/>
        <v>5.4155891881169649E-3</v>
      </c>
      <c r="AY63" s="2">
        <f t="shared" si="96"/>
        <v>0.31384429468394737</v>
      </c>
      <c r="AZ63" s="2">
        <f t="shared" si="147"/>
        <v>0.30626877233417721</v>
      </c>
      <c r="BA63" s="2">
        <f t="shared" si="148"/>
        <v>0.29725068058852588</v>
      </c>
      <c r="BB63" s="2">
        <f t="shared" si="149"/>
        <v>0.29581179668889629</v>
      </c>
      <c r="BC63" s="2">
        <f t="shared" si="150"/>
        <v>0.29966256654451706</v>
      </c>
      <c r="BD63" s="2">
        <f t="shared" si="151"/>
        <v>0.29367362444541972</v>
      </c>
      <c r="BE63" s="2">
        <f t="shared" si="152"/>
        <v>0.29279509275135901</v>
      </c>
      <c r="BF63" s="2">
        <f t="shared" si="153"/>
        <v>0.29439818561149828</v>
      </c>
      <c r="BG63" s="2">
        <f t="shared" si="154"/>
        <v>0.29772300790560013</v>
      </c>
      <c r="BH63" s="2">
        <f t="shared" si="155"/>
        <v>0.30023901006214643</v>
      </c>
      <c r="BI63" s="2">
        <f t="shared" si="156"/>
        <v>0.30421482955082363</v>
      </c>
      <c r="BJ63" s="2">
        <f t="shared" si="157"/>
        <v>0.30518362035601043</v>
      </c>
      <c r="BK63" s="2">
        <f t="shared" si="158"/>
        <v>0.31238435560344574</v>
      </c>
      <c r="BL63" s="2">
        <f t="shared" si="159"/>
        <v>0.32094311218713306</v>
      </c>
      <c r="BM63" s="2">
        <f t="shared" si="160"/>
        <v>0.3305503617854369</v>
      </c>
      <c r="BO63" s="2" t="str">
        <f t="shared" si="38"/>
        <v/>
      </c>
      <c r="BP63" s="2">
        <f t="shared" si="39"/>
        <v>0.31450299999999998</v>
      </c>
      <c r="BQ63" s="2">
        <f t="shared" si="40"/>
        <v>0.31119599999999997</v>
      </c>
      <c r="BR63" s="2">
        <f t="shared" si="41"/>
        <v>0.30945400000000001</v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>
        <f t="shared" si="52"/>
        <v>0.33728000000000002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0.32687754433497535</v>
      </c>
      <c r="DL63" s="2">
        <f t="shared" si="221"/>
        <v>0.30941169865047247</v>
      </c>
      <c r="DM63" s="2">
        <f t="shared" si="221"/>
        <v>0.30436337954971865</v>
      </c>
      <c r="DN63" s="2">
        <f t="shared" si="221"/>
        <v>0.30447571349527658</v>
      </c>
      <c r="DO63" s="2">
        <f t="shared" si="221"/>
        <v>0.31513833809523811</v>
      </c>
      <c r="DP63" s="2">
        <f t="shared" si="221"/>
        <v>0.31145650898093841</v>
      </c>
      <c r="DQ63" s="2">
        <f t="shared" si="221"/>
        <v>0.30946751242120868</v>
      </c>
      <c r="DR63" s="2">
        <f t="shared" si="221"/>
        <v>0.30955928283277717</v>
      </c>
      <c r="DS63" s="2">
        <f t="shared" si="221"/>
        <v>0.31098703885799039</v>
      </c>
      <c r="DT63" s="2">
        <f t="shared" si="221"/>
        <v>0.31267090282258064</v>
      </c>
      <c r="DU63" s="2">
        <f t="shared" si="221"/>
        <v>0.31521778921568633</v>
      </c>
      <c r="DV63" s="2">
        <f t="shared" si="221"/>
        <v>0.31724899777183596</v>
      </c>
      <c r="DW63" s="2">
        <f t="shared" si="221"/>
        <v>0.32907583734402857</v>
      </c>
      <c r="DX63" s="2">
        <f t="shared" si="221"/>
        <v>0.33189990504201683</v>
      </c>
      <c r="DY63" s="2">
        <f t="shared" si="221"/>
        <v>0.33718664782276553</v>
      </c>
      <c r="EA63" s="2">
        <f t="shared" si="71"/>
        <v>0.30762122686256749</v>
      </c>
      <c r="EB63" s="2">
        <f t="shared" si="72"/>
        <v>0.30186826364554409</v>
      </c>
      <c r="EC63" s="2">
        <f t="shared" si="73"/>
        <v>0.28635147913538939</v>
      </c>
      <c r="ED63" s="2">
        <f t="shared" si="74"/>
        <v>0.28390860034201565</v>
      </c>
      <c r="EE63" s="2">
        <f t="shared" si="75"/>
        <v>0.28606820079065232</v>
      </c>
      <c r="EF63" s="2">
        <f t="shared" si="76"/>
        <v>0.28173041579831937</v>
      </c>
      <c r="EG63" s="2">
        <f t="shared" si="77"/>
        <v>0.28275398959583831</v>
      </c>
      <c r="EH63" s="2">
        <f t="shared" si="78"/>
        <v>0.28592444293320202</v>
      </c>
      <c r="EI63" s="2">
        <f t="shared" si="79"/>
        <v>0.2900246665131806</v>
      </c>
      <c r="EJ63" s="2">
        <f t="shared" si="80"/>
        <v>0.29198145723889551</v>
      </c>
      <c r="EK63" s="2">
        <f t="shared" si="81"/>
        <v>0.29584970630235186</v>
      </c>
      <c r="EL63" s="2">
        <f t="shared" si="82"/>
        <v>0.29614400588659029</v>
      </c>
      <c r="EM63" s="2">
        <f t="shared" si="83"/>
        <v>0.29939722225470095</v>
      </c>
      <c r="EN63" s="2">
        <f t="shared" si="84"/>
        <v>0.31072813851085518</v>
      </c>
      <c r="EO63" s="2">
        <f t="shared" si="85"/>
        <v>0.31967906526405504</v>
      </c>
      <c r="EQ63" s="2">
        <f t="shared" si="86"/>
        <v>0.30611133775419336</v>
      </c>
      <c r="ER63" s="2">
        <f t="shared" si="222"/>
        <v>0.30163000130666379</v>
      </c>
      <c r="ES63" s="2">
        <f t="shared" si="222"/>
        <v>0.29090337970861779</v>
      </c>
      <c r="ET63" s="2">
        <f t="shared" si="222"/>
        <v>0.28211263884829157</v>
      </c>
      <c r="EU63" s="2">
        <f t="shared" si="222"/>
        <v>0.28463679691621663</v>
      </c>
      <c r="EV63" s="2">
        <f t="shared" si="222"/>
        <v>0.28262700781492167</v>
      </c>
      <c r="EW63" s="2">
        <f t="shared" si="222"/>
        <v>0.28233987925982373</v>
      </c>
      <c r="EX63" s="2">
        <f t="shared" si="222"/>
        <v>0.28745771716479745</v>
      </c>
      <c r="EY63" s="2">
        <f t="shared" si="222"/>
        <v>0.28522395880947116</v>
      </c>
      <c r="EZ63" s="2">
        <f t="shared" si="222"/>
        <v>0.28969006915612688</v>
      </c>
      <c r="FA63" s="2">
        <f t="shared" si="222"/>
        <v>0.29214729755748936</v>
      </c>
      <c r="FB63" s="2">
        <f t="shared" si="222"/>
        <v>0.29620009536470154</v>
      </c>
      <c r="FC63" s="2">
        <f t="shared" si="222"/>
        <v>0.30327117173463908</v>
      </c>
      <c r="FD63" s="2">
        <f t="shared" si="222"/>
        <v>0.3114880488879973</v>
      </c>
      <c r="FE63" s="2">
        <f t="shared" si="222"/>
        <v>0.32046858738364437</v>
      </c>
      <c r="FG63" s="2">
        <f t="shared" si="88"/>
        <v>0.67682184220003794</v>
      </c>
      <c r="FH63" s="2">
        <f t="shared" si="223"/>
        <v>0.41664257297100532</v>
      </c>
      <c r="FI63" s="2">
        <f t="shared" si="223"/>
        <v>0.3948968285360015</v>
      </c>
      <c r="FJ63" s="2">
        <f t="shared" si="223"/>
        <v>0.42124674536177242</v>
      </c>
      <c r="FK63" s="2">
        <f t="shared" si="223"/>
        <v>0.53235630722996286</v>
      </c>
      <c r="FL63" s="2">
        <f t="shared" si="223"/>
        <v>0.59822741231867516</v>
      </c>
      <c r="FM63" s="2">
        <f t="shared" si="223"/>
        <v>0.62411740671606197</v>
      </c>
      <c r="FN63" s="2">
        <f t="shared" si="223"/>
        <v>0.64148104017492924</v>
      </c>
      <c r="FO63" s="2">
        <f t="shared" si="223"/>
        <v>0.63272326045300276</v>
      </c>
      <c r="FP63" s="2">
        <f t="shared" si="223"/>
        <v>0.60086843673513801</v>
      </c>
      <c r="FQ63" s="2">
        <f t="shared" si="223"/>
        <v>0.56807929530190149</v>
      </c>
      <c r="FR63" s="2">
        <f t="shared" si="223"/>
        <v>0.57168379166478722</v>
      </c>
      <c r="FS63" s="2">
        <f t="shared" si="223"/>
        <v>0.56241568696668287</v>
      </c>
      <c r="FT63" s="2">
        <f t="shared" si="223"/>
        <v>0.51752052240872748</v>
      </c>
      <c r="FU63" s="2">
        <f t="shared" si="223"/>
        <v>0.37905308483906697</v>
      </c>
      <c r="FW63" s="2">
        <f t="shared" si="112"/>
        <v>1.0158717173672903E-4</v>
      </c>
      <c r="FX63" s="2">
        <f t="shared" si="164"/>
        <v>4.2586681504986662E-5</v>
      </c>
      <c r="FY63" s="2">
        <f t="shared" si="165"/>
        <v>3.1500761021917291E-5</v>
      </c>
      <c r="FZ63" s="2">
        <f t="shared" si="166"/>
        <v>4.8625252920649928E-5</v>
      </c>
      <c r="GA63" s="2">
        <f t="shared" si="167"/>
        <v>7.0283855967803369E-5</v>
      </c>
      <c r="GB63" s="2">
        <f t="shared" si="168"/>
        <v>8.8409735744577432E-5</v>
      </c>
      <c r="GC63" s="2">
        <f t="shared" si="169"/>
        <v>1.0885946392094897E-4</v>
      </c>
      <c r="GD63" s="2">
        <f t="shared" si="170"/>
        <v>1.3334983676018265E-4</v>
      </c>
      <c r="GE63" s="2">
        <f t="shared" si="171"/>
        <v>1.3547493255915678E-4</v>
      </c>
      <c r="GF63" s="2">
        <f t="shared" si="172"/>
        <v>1.1256742170847492E-4</v>
      </c>
      <c r="GG63" s="2">
        <f t="shared" si="173"/>
        <v>9.5281783066443107E-5</v>
      </c>
      <c r="GH63" s="2">
        <f t="shared" si="174"/>
        <v>7.7878891020695325E-5</v>
      </c>
      <c r="GI63" s="2">
        <f t="shared" si="175"/>
        <v>6.1165769552597158E-5</v>
      </c>
      <c r="GJ63" s="2">
        <f t="shared" si="176"/>
        <v>4.0558254749879605E-5</v>
      </c>
      <c r="GK63" s="2">
        <f t="shared" si="177"/>
        <v>2.1708860025804868E-5</v>
      </c>
      <c r="GM63" s="82">
        <f t="shared" si="113"/>
        <v>8.5686296565425146E-2</v>
      </c>
      <c r="GN63" s="82">
        <f t="shared" si="178"/>
        <v>3.4609499081613895E-3</v>
      </c>
      <c r="GO63" s="82">
        <f t="shared" si="179"/>
        <v>2.3350204430071472E-3</v>
      </c>
      <c r="GP63" s="82">
        <f t="shared" si="180"/>
        <v>3.4398544841146949E-3</v>
      </c>
      <c r="GQ63" s="82">
        <f t="shared" si="181"/>
        <v>2.0355157217792508E-2</v>
      </c>
      <c r="GR63" s="82">
        <f t="shared" si="182"/>
        <v>5.3513727469082104E-2</v>
      </c>
      <c r="GS63" s="82">
        <f t="shared" si="183"/>
        <v>7.8215639141484397E-2</v>
      </c>
      <c r="GT63" s="82">
        <f t="shared" si="184"/>
        <v>0.10167602000200752</v>
      </c>
      <c r="GU63" s="82">
        <f t="shared" si="185"/>
        <v>9.0753709663214471E-2</v>
      </c>
      <c r="GV63" s="82">
        <f t="shared" si="186"/>
        <v>5.784506131927819E-2</v>
      </c>
      <c r="GW63" s="82">
        <f t="shared" si="187"/>
        <v>3.6555775042473621E-2</v>
      </c>
      <c r="GX63" s="82">
        <f t="shared" si="188"/>
        <v>3.7518299824290224E-2</v>
      </c>
      <c r="GY63" s="82">
        <f t="shared" si="189"/>
        <v>3.1836716812159223E-2</v>
      </c>
      <c r="GZ63" s="82">
        <f t="shared" si="190"/>
        <v>1.6482119467899601E-2</v>
      </c>
      <c r="HA63" s="82">
        <f t="shared" si="191"/>
        <v>7.9405879275653787E-4</v>
      </c>
      <c r="HC63" s="82">
        <f t="shared" si="145"/>
        <v>1.8510473028169372E-9</v>
      </c>
      <c r="HD63" s="82">
        <f t="shared" si="192"/>
        <v>2.8276780594431175E-11</v>
      </c>
      <c r="HE63" s="82">
        <f t="shared" si="193"/>
        <v>1.3399100919046147E-10</v>
      </c>
      <c r="HF63" s="82">
        <f t="shared" si="194"/>
        <v>7.0375285647390585E-12</v>
      </c>
      <c r="HG63" s="82">
        <f t="shared" si="195"/>
        <v>1.6552267581242579E-9</v>
      </c>
      <c r="HH63" s="82">
        <f t="shared" si="196"/>
        <v>3.4288729651139002E-8</v>
      </c>
      <c r="HI63" s="82">
        <f t="shared" si="197"/>
        <v>2.8301909862435145E-8</v>
      </c>
      <c r="HJ63" s="82">
        <f t="shared" si="198"/>
        <v>1.7450524045428961E-7</v>
      </c>
      <c r="HK63" s="82">
        <f t="shared" si="199"/>
        <v>7.6757745623973841E-8</v>
      </c>
      <c r="HL63" s="82">
        <f t="shared" si="200"/>
        <v>1.9427383575483984E-8</v>
      </c>
      <c r="HM63" s="82">
        <f t="shared" si="201"/>
        <v>2.6811039153321994E-9</v>
      </c>
      <c r="HN63" s="82">
        <f t="shared" si="202"/>
        <v>3.7854218716829186E-9</v>
      </c>
      <c r="HO63" s="82">
        <f t="shared" si="203"/>
        <v>3.069729644799124E-9</v>
      </c>
      <c r="HP63" s="82">
        <f t="shared" si="204"/>
        <v>2.0457340234498372E-10</v>
      </c>
      <c r="HQ63" s="82">
        <f t="shared" si="205"/>
        <v>1.4602833661972432E-16</v>
      </c>
      <c r="HS63" s="82">
        <f t="shared" si="114"/>
        <v>4.7865772571359909E-72</v>
      </c>
      <c r="HT63" s="82">
        <f t="shared" si="206"/>
        <v>1.5779601462562452E-75</v>
      </c>
      <c r="HU63" s="82">
        <f t="shared" si="207"/>
        <v>1.1323324824586464E-72</v>
      </c>
      <c r="HV63" s="82">
        <f t="shared" si="208"/>
        <v>1.0163326506617886E-84</v>
      </c>
      <c r="HW63" s="82">
        <f t="shared" si="209"/>
        <v>1.7111594858096104E-76</v>
      </c>
      <c r="HX63" s="82">
        <f t="shared" si="210"/>
        <v>4.612187214504252E-70</v>
      </c>
      <c r="HY63" s="82">
        <f t="shared" si="211"/>
        <v>6.8418227107651671E-74</v>
      </c>
      <c r="HZ63" s="82">
        <f t="shared" si="212"/>
        <v>5.0612204647594154E-68</v>
      </c>
      <c r="IA63" s="82">
        <f t="shared" si="213"/>
        <v>6.3481270392742485E-71</v>
      </c>
      <c r="IB63" s="82">
        <f t="shared" si="214"/>
        <v>6.2378817581867894E-74</v>
      </c>
      <c r="IC63" s="82">
        <f t="shared" si="215"/>
        <v>4.7064709453133452E-81</v>
      </c>
      <c r="ID63" s="82">
        <f t="shared" si="216"/>
        <v>1.6906646994832674E-79</v>
      </c>
      <c r="IE63" s="82">
        <f t="shared" si="217"/>
        <v>1.0613917698324624E-77</v>
      </c>
      <c r="IF63" s="82">
        <f t="shared" si="218"/>
        <v>2.8328527357246979E-54</v>
      </c>
      <c r="IG63" s="82">
        <f t="shared" si="219"/>
        <v>6.4719241043557132E-38</v>
      </c>
      <c r="II63" s="82">
        <f t="shared" si="115"/>
        <v>5.834268848281522E-234</v>
      </c>
      <c r="IJ63" s="82">
        <f t="shared" si="116"/>
        <v>2.4675045828228699E-236</v>
      </c>
      <c r="IK63" s="82">
        <f t="shared" si="117"/>
        <v>1.2073100332951008E-228</v>
      </c>
      <c r="IL63" s="82">
        <f t="shared" si="118"/>
        <v>1.3235708187155342E-272</v>
      </c>
      <c r="IM63" s="82">
        <f t="shared" si="119"/>
        <v>6.5432749701853561E-253</v>
      </c>
      <c r="IN63" s="82">
        <f t="shared" si="120"/>
        <v>5.0815750249585475E-241</v>
      </c>
      <c r="IO63" s="82">
        <f t="shared" si="121"/>
        <v>2.4891745288376486E-255</v>
      </c>
      <c r="IP63" s="82">
        <f t="shared" si="122"/>
        <v>1.0530376357602314E-234</v>
      </c>
      <c r="IQ63" s="82">
        <f t="shared" si="123"/>
        <v>5.2344913831658044E-244</v>
      </c>
      <c r="IR63" s="82">
        <f t="shared" si="124"/>
        <v>8.8443318409870652E-253</v>
      </c>
      <c r="IS63" s="82">
        <f t="shared" si="125"/>
        <v>1.1957817799804959E-274</v>
      </c>
      <c r="IT63" s="82">
        <f t="shared" si="126"/>
        <v>4.9064945129588735E-269</v>
      </c>
      <c r="IU63" s="82">
        <f t="shared" si="127"/>
        <v>2.9836373846396263E-260</v>
      </c>
      <c r="IV63" s="82">
        <f t="shared" si="128"/>
        <v>2.3233718091112957E-174</v>
      </c>
      <c r="IW63" s="82">
        <f t="shared" si="129"/>
        <v>2.102272771588798E-90</v>
      </c>
      <c r="IY63" s="82">
        <f t="shared" si="130"/>
        <v>8.5686298416472448E-2</v>
      </c>
      <c r="IZ63" s="82">
        <f t="shared" si="131"/>
        <v>3.4609499364381701E-3</v>
      </c>
      <c r="JA63" s="82">
        <f t="shared" si="132"/>
        <v>2.3350205769981564E-3</v>
      </c>
      <c r="JB63" s="82">
        <f t="shared" si="133"/>
        <v>3.4398544911522235E-3</v>
      </c>
      <c r="JC63" s="82">
        <f t="shared" si="134"/>
        <v>2.0355158873019266E-2</v>
      </c>
      <c r="JD63" s="82">
        <f t="shared" si="135"/>
        <v>5.3513761757811758E-2</v>
      </c>
      <c r="JE63" s="82">
        <f t="shared" si="136"/>
        <v>7.8215667443394254E-2</v>
      </c>
      <c r="JF63" s="82">
        <f t="shared" si="137"/>
        <v>0.10167619450724798</v>
      </c>
      <c r="JG63" s="82">
        <f t="shared" si="138"/>
        <v>9.0753786420960089E-2</v>
      </c>
      <c r="JH63" s="82">
        <f t="shared" si="139"/>
        <v>5.7845080746661767E-2</v>
      </c>
      <c r="JI63" s="82">
        <f t="shared" si="140"/>
        <v>3.6555777723577536E-2</v>
      </c>
      <c r="JJ63" s="82">
        <f t="shared" si="141"/>
        <v>3.7518303609712096E-2</v>
      </c>
      <c r="JK63" s="82">
        <f t="shared" si="142"/>
        <v>3.1836719881888867E-2</v>
      </c>
      <c r="JL63" s="82">
        <f t="shared" si="143"/>
        <v>1.6482119672473004E-2</v>
      </c>
      <c r="JM63" s="82">
        <f t="shared" si="144"/>
        <v>7.9405879275668391E-4</v>
      </c>
    </row>
    <row r="64" spans="2:273" x14ac:dyDescent="0.25">
      <c r="B64" s="2">
        <v>37</v>
      </c>
      <c r="C64" s="37">
        <v>0.44508799999999998</v>
      </c>
      <c r="D64" s="37">
        <v>0.31564599999999998</v>
      </c>
      <c r="E64" s="37">
        <v>0.30798500000000001</v>
      </c>
      <c r="F64" s="37">
        <v>0.312033</v>
      </c>
      <c r="G64" s="37">
        <v>0.34725899999999998</v>
      </c>
      <c r="H64" s="37">
        <v>0.37806699999999999</v>
      </c>
      <c r="I64" s="37">
        <v>0.41258099999999998</v>
      </c>
      <c r="J64" s="37">
        <v>0.45372800000000002</v>
      </c>
      <c r="K64" s="37">
        <v>0.43732700000000002</v>
      </c>
      <c r="L64" s="37">
        <v>0.38387700000000002</v>
      </c>
      <c r="M64" s="37">
        <v>0.35760399999999998</v>
      </c>
      <c r="N64" s="37">
        <v>0.35955599999999999</v>
      </c>
      <c r="O64" s="37">
        <v>0.361736</v>
      </c>
      <c r="P64" s="37">
        <v>0.35180299999999998</v>
      </c>
      <c r="Q64" s="37">
        <v>0.33777099999999999</v>
      </c>
      <c r="S64" s="4">
        <f t="shared" si="8"/>
        <v>0.44066220566742909</v>
      </c>
      <c r="T64" s="4">
        <f t="shared" si="9"/>
        <v>0.31637238212674113</v>
      </c>
      <c r="U64" s="4">
        <f t="shared" si="10"/>
        <v>0.30434223359236667</v>
      </c>
      <c r="V64" s="4">
        <f t="shared" si="11"/>
        <v>0.30583445957608124</v>
      </c>
      <c r="W64" s="4">
        <f t="shared" si="12"/>
        <v>0.345992603193013</v>
      </c>
      <c r="X64" s="4">
        <f t="shared" si="13"/>
        <v>0.39565769757934638</v>
      </c>
      <c r="Y64" s="4">
        <f t="shared" si="14"/>
        <v>0.42742668120767707</v>
      </c>
      <c r="Z64" s="4">
        <f t="shared" si="15"/>
        <v>0.4560226503719112</v>
      </c>
      <c r="AA64" s="4">
        <f t="shared" si="16"/>
        <v>0.44333268353138378</v>
      </c>
      <c r="AB64" s="4">
        <f t="shared" si="17"/>
        <v>0.40289762487877734</v>
      </c>
      <c r="AC64" s="4">
        <f t="shared" si="18"/>
        <v>0.37538479397597901</v>
      </c>
      <c r="AD64" s="4">
        <f t="shared" si="19"/>
        <v>0.37802448367148711</v>
      </c>
      <c r="AE64" s="4">
        <f t="shared" si="20"/>
        <v>0.37549571254394176</v>
      </c>
      <c r="AF64" s="4">
        <f t="shared" si="21"/>
        <v>0.35500262759388612</v>
      </c>
      <c r="AG64" s="4">
        <f t="shared" si="22"/>
        <v>0.33270927405040213</v>
      </c>
      <c r="AI64" s="4">
        <f t="shared" si="23"/>
        <v>4.4257943325708982E-3</v>
      </c>
      <c r="AJ64" s="4">
        <f t="shared" si="24"/>
        <v>-7.26382126741143E-4</v>
      </c>
      <c r="AK64" s="4">
        <f t="shared" si="25"/>
        <v>3.6427664076333355E-3</v>
      </c>
      <c r="AL64" s="4">
        <f t="shared" si="26"/>
        <v>6.1985404239187636E-3</v>
      </c>
      <c r="AM64" s="4">
        <f t="shared" si="27"/>
        <v>1.2663968069869802E-3</v>
      </c>
      <c r="AN64" s="4">
        <f t="shared" si="28"/>
        <v>-1.7590697579346393E-2</v>
      </c>
      <c r="AO64" s="4">
        <f t="shared" si="29"/>
        <v>-1.4845681207677097E-2</v>
      </c>
      <c r="AP64" s="4">
        <f t="shared" si="30"/>
        <v>-2.2946503719111777E-3</v>
      </c>
      <c r="AQ64" s="4">
        <f t="shared" si="31"/>
        <v>-6.0056835313837542E-3</v>
      </c>
      <c r="AR64" s="4">
        <f t="shared" si="32"/>
        <v>-1.9020624878777315E-2</v>
      </c>
      <c r="AS64" s="4">
        <f t="shared" si="33"/>
        <v>-1.7780793975979037E-2</v>
      </c>
      <c r="AT64" s="4">
        <f t="shared" si="34"/>
        <v>-1.8468483671487124E-2</v>
      </c>
      <c r="AU64" s="4">
        <f t="shared" si="35"/>
        <v>-1.375971254394176E-2</v>
      </c>
      <c r="AV64" s="4">
        <f t="shared" si="220"/>
        <v>-3.1996275938861451E-3</v>
      </c>
      <c r="AW64" s="4">
        <f t="shared" si="220"/>
        <v>5.0617259495978617E-3</v>
      </c>
      <c r="AY64" s="2">
        <f t="shared" si="96"/>
        <v>0.31343004822555071</v>
      </c>
      <c r="AZ64" s="2">
        <f t="shared" si="147"/>
        <v>0.30636729438404642</v>
      </c>
      <c r="BA64" s="2">
        <f t="shared" si="148"/>
        <v>0.29709861346609578</v>
      </c>
      <c r="BB64" s="2">
        <f t="shared" si="149"/>
        <v>0.29552511391399972</v>
      </c>
      <c r="BC64" s="2">
        <f t="shared" si="150"/>
        <v>0.29921887776539302</v>
      </c>
      <c r="BD64" s="2">
        <f t="shared" si="151"/>
        <v>0.29315245169629989</v>
      </c>
      <c r="BE64" s="2">
        <f t="shared" si="152"/>
        <v>0.29233942019059539</v>
      </c>
      <c r="BF64" s="2">
        <f t="shared" si="153"/>
        <v>0.29395330510789691</v>
      </c>
      <c r="BG64" s="2">
        <f t="shared" si="154"/>
        <v>0.29727726671860821</v>
      </c>
      <c r="BH64" s="2">
        <f t="shared" si="155"/>
        <v>0.29984509781311042</v>
      </c>
      <c r="BI64" s="2">
        <f t="shared" si="156"/>
        <v>0.30382935672750899</v>
      </c>
      <c r="BJ64" s="2">
        <f t="shared" si="157"/>
        <v>0.30487507938753866</v>
      </c>
      <c r="BK64" s="2">
        <f t="shared" si="158"/>
        <v>0.31192606075211204</v>
      </c>
      <c r="BL64" s="2">
        <f t="shared" si="159"/>
        <v>0.32053273227217022</v>
      </c>
      <c r="BM64" s="2">
        <f t="shared" si="160"/>
        <v>0.33049358390633138</v>
      </c>
      <c r="BO64" s="2" t="str">
        <f t="shared" si="38"/>
        <v/>
      </c>
      <c r="BP64" s="2">
        <f t="shared" si="39"/>
        <v>0.31564599999999998</v>
      </c>
      <c r="BQ64" s="2">
        <f t="shared" si="40"/>
        <v>0.30798500000000001</v>
      </c>
      <c r="BR64" s="2">
        <f t="shared" si="41"/>
        <v>0.312033</v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>
        <f t="shared" si="52"/>
        <v>0.33777099999999999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0.3277382859879584</v>
      </c>
      <c r="DL64" s="2">
        <f t="shared" si="221"/>
        <v>0.31019947881241577</v>
      </c>
      <c r="DM64" s="2">
        <f t="shared" si="221"/>
        <v>0.30496984043151976</v>
      </c>
      <c r="DN64" s="2">
        <f t="shared" si="221"/>
        <v>0.30498270418353568</v>
      </c>
      <c r="DO64" s="2">
        <f t="shared" si="221"/>
        <v>0.31592687619047616</v>
      </c>
      <c r="DP64" s="2">
        <f t="shared" si="221"/>
        <v>0.31215310850439881</v>
      </c>
      <c r="DQ64" s="2">
        <f t="shared" si="221"/>
        <v>0.31022869284390059</v>
      </c>
      <c r="DR64" s="2">
        <f t="shared" si="221"/>
        <v>0.31016005257693735</v>
      </c>
      <c r="DS64" s="2">
        <f t="shared" si="221"/>
        <v>0.31154304686688916</v>
      </c>
      <c r="DT64" s="2">
        <f t="shared" si="221"/>
        <v>0.31332629758064517</v>
      </c>
      <c r="DU64" s="2">
        <f t="shared" si="221"/>
        <v>0.31583359837344033</v>
      </c>
      <c r="DV64" s="2">
        <f t="shared" si="221"/>
        <v>0.3180202628119429</v>
      </c>
      <c r="DW64" s="2">
        <f t="shared" si="221"/>
        <v>0.32981620799910882</v>
      </c>
      <c r="DX64" s="2">
        <f t="shared" si="221"/>
        <v>0.33236545042016807</v>
      </c>
      <c r="DY64" s="2">
        <f t="shared" si="221"/>
        <v>0.33790356317799852</v>
      </c>
      <c r="EA64" s="2">
        <f t="shared" si="71"/>
        <v>0.30719934287679046</v>
      </c>
      <c r="EB64" s="2">
        <f t="shared" si="72"/>
        <v>0.3014738430497349</v>
      </c>
      <c r="EC64" s="2">
        <f t="shared" si="73"/>
        <v>0.2860983550149227</v>
      </c>
      <c r="ED64" s="2">
        <f t="shared" si="74"/>
        <v>0.2836748072129458</v>
      </c>
      <c r="EE64" s="2">
        <f t="shared" si="75"/>
        <v>0.2858334960592489</v>
      </c>
      <c r="EF64" s="2">
        <f t="shared" si="76"/>
        <v>0.28151419990396165</v>
      </c>
      <c r="EG64" s="2">
        <f t="shared" si="77"/>
        <v>0.28251345370875619</v>
      </c>
      <c r="EH64" s="2">
        <f t="shared" si="78"/>
        <v>0.28569213334824684</v>
      </c>
      <c r="EI64" s="2">
        <f t="shared" si="79"/>
        <v>0.28972610912858293</v>
      </c>
      <c r="EJ64" s="2">
        <f t="shared" si="80"/>
        <v>0.29167849392557021</v>
      </c>
      <c r="EK64" s="2">
        <f t="shared" si="81"/>
        <v>0.29550604443081402</v>
      </c>
      <c r="EL64" s="2">
        <f t="shared" si="82"/>
        <v>0.29589302542291235</v>
      </c>
      <c r="EM64" s="2">
        <f t="shared" si="83"/>
        <v>0.29923104661114414</v>
      </c>
      <c r="EN64" s="2">
        <f t="shared" si="84"/>
        <v>0.31047179497327232</v>
      </c>
      <c r="EO64" s="2">
        <f t="shared" si="85"/>
        <v>0.31942293097162155</v>
      </c>
      <c r="EQ64" s="2">
        <f t="shared" si="86"/>
        <v>0.30571256650267875</v>
      </c>
      <c r="ER64" s="2">
        <f t="shared" si="222"/>
        <v>0.3012390868806562</v>
      </c>
      <c r="ES64" s="2">
        <f t="shared" si="222"/>
        <v>0.29058557594119672</v>
      </c>
      <c r="ET64" s="2">
        <f t="shared" si="222"/>
        <v>0.28190470233677611</v>
      </c>
      <c r="EU64" s="2">
        <f t="shared" si="222"/>
        <v>0.2844250952141284</v>
      </c>
      <c r="EV64" s="2">
        <f t="shared" si="222"/>
        <v>0.28239582205670183</v>
      </c>
      <c r="EW64" s="2">
        <f t="shared" si="222"/>
        <v>0.28210674807689573</v>
      </c>
      <c r="EX64" s="2">
        <f t="shared" si="222"/>
        <v>0.28719874075400442</v>
      </c>
      <c r="EY64" s="2">
        <f t="shared" si="222"/>
        <v>0.28500997824995478</v>
      </c>
      <c r="EZ64" s="2">
        <f t="shared" si="222"/>
        <v>0.28942657511276793</v>
      </c>
      <c r="FA64" s="2">
        <f t="shared" si="222"/>
        <v>0.2918659261449269</v>
      </c>
      <c r="FB64" s="2">
        <f t="shared" si="222"/>
        <v>0.29594763177874273</v>
      </c>
      <c r="FC64" s="2">
        <f t="shared" si="222"/>
        <v>0.30304370307425316</v>
      </c>
      <c r="FD64" s="2">
        <f t="shared" si="222"/>
        <v>0.31121896785128378</v>
      </c>
      <c r="FE64" s="2">
        <f t="shared" si="222"/>
        <v>0.32019766526793808</v>
      </c>
      <c r="FG64" s="2">
        <f t="shared" si="88"/>
        <v>0.69663137374520001</v>
      </c>
      <c r="FH64" s="2">
        <f t="shared" si="223"/>
        <v>0.43918558723007312</v>
      </c>
      <c r="FI64" s="2">
        <f t="shared" si="223"/>
        <v>0.41710452459569602</v>
      </c>
      <c r="FJ64" s="2">
        <f t="shared" si="223"/>
        <v>0.44384933469423876</v>
      </c>
      <c r="FK64" s="2">
        <f t="shared" si="223"/>
        <v>0.55520150328580409</v>
      </c>
      <c r="FL64" s="2">
        <f t="shared" si="223"/>
        <v>0.62015075403094211</v>
      </c>
      <c r="FM64" s="2">
        <f t="shared" si="223"/>
        <v>0.64546526268002702</v>
      </c>
      <c r="FN64" s="2">
        <f t="shared" si="223"/>
        <v>0.66237621612254793</v>
      </c>
      <c r="FO64" s="2">
        <f t="shared" si="223"/>
        <v>0.65385343119299888</v>
      </c>
      <c r="FP64" s="2">
        <f t="shared" si="223"/>
        <v>0.62273854826747965</v>
      </c>
      <c r="FQ64" s="2">
        <f t="shared" si="223"/>
        <v>0.59052168225171076</v>
      </c>
      <c r="FR64" s="2">
        <f t="shared" si="223"/>
        <v>0.59407271934721628</v>
      </c>
      <c r="FS64" s="2">
        <f t="shared" si="223"/>
        <v>0.58493734009532006</v>
      </c>
      <c r="FT64" s="2">
        <f t="shared" si="223"/>
        <v>0.54046485769700281</v>
      </c>
      <c r="FU64" s="2">
        <f t="shared" si="223"/>
        <v>0.40096018524182381</v>
      </c>
      <c r="FW64" s="2">
        <f t="shared" si="112"/>
        <v>1.1138702711881831E-4</v>
      </c>
      <c r="FX64" s="2">
        <f t="shared" si="164"/>
        <v>4.6695175860486993E-5</v>
      </c>
      <c r="FY64" s="2">
        <f t="shared" si="165"/>
        <v>3.4539792651301444E-5</v>
      </c>
      <c r="FZ64" s="2">
        <f t="shared" si="166"/>
        <v>5.3316279488021359E-5</v>
      </c>
      <c r="GA64" s="2">
        <f t="shared" si="167"/>
        <v>7.7064193048087979E-5</v>
      </c>
      <c r="GB64" s="2">
        <f t="shared" si="168"/>
        <v>9.6938520722757136E-5</v>
      </c>
      <c r="GC64" s="2">
        <f t="shared" si="169"/>
        <v>1.1936077503889225E-4</v>
      </c>
      <c r="GD64" s="2">
        <f t="shared" si="170"/>
        <v>1.4621330738116953E-4</v>
      </c>
      <c r="GE64" s="2">
        <f t="shared" si="171"/>
        <v>1.4854336815724422E-4</v>
      </c>
      <c r="GF64" s="2">
        <f t="shared" si="172"/>
        <v>1.2342638305162885E-4</v>
      </c>
      <c r="GG64" s="2">
        <f t="shared" si="173"/>
        <v>1.0447343723795994E-4</v>
      </c>
      <c r="GH64" s="2">
        <f t="shared" si="174"/>
        <v>8.5391864342417568E-5</v>
      </c>
      <c r="GI64" s="2">
        <f t="shared" si="175"/>
        <v>6.7066536894167984E-5</v>
      </c>
      <c r="GJ64" s="2">
        <f t="shared" si="176"/>
        <v>4.4471067992141372E-5</v>
      </c>
      <c r="GK64" s="2">
        <f t="shared" si="177"/>
        <v>2.3803241827156216E-5</v>
      </c>
      <c r="GM64" s="82">
        <f t="shared" si="113"/>
        <v>0.10491803938953778</v>
      </c>
      <c r="GN64" s="82">
        <f t="shared" si="178"/>
        <v>4.9908322717257562E-3</v>
      </c>
      <c r="GO64" s="82">
        <f t="shared" si="179"/>
        <v>3.4274394324154858E-3</v>
      </c>
      <c r="GP64" s="82">
        <f t="shared" si="180"/>
        <v>5.077502442280773E-3</v>
      </c>
      <c r="GQ64" s="82">
        <f t="shared" si="181"/>
        <v>2.8405984568357037E-2</v>
      </c>
      <c r="GR64" s="82">
        <f t="shared" si="182"/>
        <v>7.2011215148549385E-2</v>
      </c>
      <c r="GS64" s="82">
        <f t="shared" si="183"/>
        <v>0.10375282992101292</v>
      </c>
      <c r="GT64" s="82">
        <f t="shared" si="184"/>
        <v>0.13358135447567232</v>
      </c>
      <c r="GU64" s="82">
        <f t="shared" si="185"/>
        <v>0.12006085594429765</v>
      </c>
      <c r="GV64" s="82">
        <f t="shared" si="186"/>
        <v>7.8225090200074315E-2</v>
      </c>
      <c r="GW64" s="82">
        <f t="shared" si="187"/>
        <v>5.0806110852697088E-2</v>
      </c>
      <c r="GX64" s="82">
        <f t="shared" si="188"/>
        <v>5.1639905122018659E-2</v>
      </c>
      <c r="GY64" s="82">
        <f t="shared" si="189"/>
        <v>4.3725973093339497E-2</v>
      </c>
      <c r="GZ64" s="82">
        <f t="shared" si="190"/>
        <v>2.3565170979968551E-2</v>
      </c>
      <c r="HA64" s="82">
        <f t="shared" si="191"/>
        <v>1.3966849604319979E-3</v>
      </c>
      <c r="HC64" s="82">
        <f t="shared" si="145"/>
        <v>4.6256890373424563E-9</v>
      </c>
      <c r="HD64" s="82">
        <f t="shared" si="192"/>
        <v>7.1585362891656879E-11</v>
      </c>
      <c r="HE64" s="82">
        <f t="shared" si="193"/>
        <v>3.1578489305911955E-10</v>
      </c>
      <c r="HF64" s="82">
        <f t="shared" si="194"/>
        <v>1.9916789996480077E-11</v>
      </c>
      <c r="HG64" s="82">
        <f t="shared" si="195"/>
        <v>4.1473318156178058E-9</v>
      </c>
      <c r="HH64" s="82">
        <f t="shared" si="196"/>
        <v>7.9730784199444401E-8</v>
      </c>
      <c r="HI64" s="82">
        <f t="shared" si="197"/>
        <v>6.9133906999726311E-8</v>
      </c>
      <c r="HJ64" s="82">
        <f t="shared" si="198"/>
        <v>3.9878059504919966E-7</v>
      </c>
      <c r="HK64" s="82">
        <f t="shared" si="199"/>
        <v>1.8268342096507865E-7</v>
      </c>
      <c r="HL64" s="82">
        <f t="shared" si="200"/>
        <v>4.7876540915825825E-8</v>
      </c>
      <c r="HM64" s="82">
        <f t="shared" si="201"/>
        <v>7.1130097903531355E-9</v>
      </c>
      <c r="HN64" s="82">
        <f t="shared" si="202"/>
        <v>9.6590045406825082E-9</v>
      </c>
      <c r="HO64" s="82">
        <f t="shared" si="203"/>
        <v>7.5788965438640359E-9</v>
      </c>
      <c r="HP64" s="82">
        <f t="shared" si="204"/>
        <v>5.4899919542059125E-10</v>
      </c>
      <c r="HQ64" s="82">
        <f t="shared" si="205"/>
        <v>6.7865315822510617E-16</v>
      </c>
      <c r="HS64" s="82">
        <f t="shared" si="114"/>
        <v>3.7229247681062716E-70</v>
      </c>
      <c r="HT64" s="82">
        <f t="shared" si="206"/>
        <v>9.5053392470038447E-74</v>
      </c>
      <c r="HU64" s="82">
        <f t="shared" si="207"/>
        <v>5.2559746319908861E-71</v>
      </c>
      <c r="HV64" s="82">
        <f t="shared" si="208"/>
        <v>1.1526782601309075E-82</v>
      </c>
      <c r="HW64" s="82">
        <f t="shared" si="209"/>
        <v>1.5246760415856747E-74</v>
      </c>
      <c r="HX64" s="82">
        <f t="shared" si="210"/>
        <v>3.3716002807022626E-68</v>
      </c>
      <c r="HY64" s="82">
        <f t="shared" si="211"/>
        <v>7.1045133348087618E-72</v>
      </c>
      <c r="HZ64" s="82">
        <f t="shared" si="212"/>
        <v>3.9689065674505699E-66</v>
      </c>
      <c r="IA64" s="82">
        <f t="shared" si="213"/>
        <v>6.0216955116053592E-69</v>
      </c>
      <c r="IB64" s="82">
        <f t="shared" si="214"/>
        <v>6.444518578845246E-72</v>
      </c>
      <c r="IC64" s="82">
        <f t="shared" si="215"/>
        <v>6.8290553350761061E-79</v>
      </c>
      <c r="ID64" s="82">
        <f t="shared" si="216"/>
        <v>2.002108072371653E-77</v>
      </c>
      <c r="IE64" s="82">
        <f t="shared" si="217"/>
        <v>9.8059191571861635E-76</v>
      </c>
      <c r="IF64" s="82">
        <f t="shared" si="218"/>
        <v>5.6207525756604185E-53</v>
      </c>
      <c r="IG64" s="82">
        <f t="shared" si="219"/>
        <v>4.4195137541209617E-37</v>
      </c>
      <c r="II64" s="82">
        <f t="shared" si="115"/>
        <v>2.4407549385990342E-229</v>
      </c>
      <c r="IJ64" s="82">
        <f t="shared" si="116"/>
        <v>4.5664341238185777E-232</v>
      </c>
      <c r="IK64" s="82">
        <f t="shared" si="117"/>
        <v>1.2292295554078476E-224</v>
      </c>
      <c r="IL64" s="82">
        <f t="shared" si="118"/>
        <v>1.3026683711362443E-267</v>
      </c>
      <c r="IM64" s="82">
        <f t="shared" si="119"/>
        <v>4.1985325507645097E-248</v>
      </c>
      <c r="IN64" s="82">
        <f t="shared" si="120"/>
        <v>2.4980296553447651E-236</v>
      </c>
      <c r="IO64" s="82">
        <f t="shared" si="121"/>
        <v>3.0286920635000574E-250</v>
      </c>
      <c r="IP64" s="82">
        <f t="shared" si="122"/>
        <v>6.3015010551640271E-230</v>
      </c>
      <c r="IQ64" s="82">
        <f t="shared" si="123"/>
        <v>4.9608876101137552E-239</v>
      </c>
      <c r="IR64" s="82">
        <f t="shared" si="124"/>
        <v>9.9800922676483374E-248</v>
      </c>
      <c r="IS64" s="82">
        <f t="shared" si="125"/>
        <v>2.9659800446912864E-269</v>
      </c>
      <c r="IT64" s="82">
        <f t="shared" si="126"/>
        <v>7.2804234092660107E-264</v>
      </c>
      <c r="IU64" s="82">
        <f t="shared" si="127"/>
        <v>2.24968876904919E-255</v>
      </c>
      <c r="IV64" s="82">
        <f t="shared" si="128"/>
        <v>3.0932027311712185E-171</v>
      </c>
      <c r="IW64" s="82">
        <f t="shared" si="129"/>
        <v>6.8273949443777667E-89</v>
      </c>
      <c r="IY64" s="82">
        <f t="shared" si="130"/>
        <v>0.10491804401522682</v>
      </c>
      <c r="IZ64" s="82">
        <f t="shared" si="131"/>
        <v>4.9908323433111189E-3</v>
      </c>
      <c r="JA64" s="82">
        <f t="shared" si="132"/>
        <v>3.4274397482003788E-3</v>
      </c>
      <c r="JB64" s="82">
        <f t="shared" si="133"/>
        <v>5.0775024621975626E-3</v>
      </c>
      <c r="JC64" s="82">
        <f t="shared" si="134"/>
        <v>2.8405988715688852E-2</v>
      </c>
      <c r="JD64" s="82">
        <f t="shared" si="135"/>
        <v>7.2011294879333582E-2</v>
      </c>
      <c r="JE64" s="82">
        <f t="shared" si="136"/>
        <v>0.10375289905491993</v>
      </c>
      <c r="JF64" s="82">
        <f t="shared" si="137"/>
        <v>0.13358175325626737</v>
      </c>
      <c r="JG64" s="82">
        <f t="shared" si="138"/>
        <v>0.12006103862771861</v>
      </c>
      <c r="JH64" s="82">
        <f t="shared" si="139"/>
        <v>7.8225138076615228E-2</v>
      </c>
      <c r="JI64" s="82">
        <f t="shared" si="140"/>
        <v>5.080611796570688E-2</v>
      </c>
      <c r="JJ64" s="82">
        <f t="shared" si="141"/>
        <v>5.16399147810232E-2</v>
      </c>
      <c r="JK64" s="82">
        <f t="shared" si="142"/>
        <v>4.3725980672236042E-2</v>
      </c>
      <c r="JL64" s="82">
        <f t="shared" si="143"/>
        <v>2.3565171528967747E-2</v>
      </c>
      <c r="JM64" s="82">
        <f t="shared" si="144"/>
        <v>1.3966849604326766E-3</v>
      </c>
    </row>
    <row r="65" spans="2:273" x14ac:dyDescent="0.25">
      <c r="B65" s="2">
        <v>38</v>
      </c>
      <c r="C65" s="37">
        <v>0.457951</v>
      </c>
      <c r="D65" s="37">
        <v>0.32300499999999999</v>
      </c>
      <c r="E65" s="37">
        <v>0.31388500000000003</v>
      </c>
      <c r="F65" s="37">
        <v>0.31717499999999998</v>
      </c>
      <c r="G65" s="37">
        <v>0.35517700000000002</v>
      </c>
      <c r="H65" s="37">
        <v>0.40497699999999998</v>
      </c>
      <c r="I65" s="37">
        <v>0.45649000000000001</v>
      </c>
      <c r="J65" s="37">
        <v>0.50422100000000003</v>
      </c>
      <c r="K65" s="37">
        <v>0.47978700000000002</v>
      </c>
      <c r="L65" s="37">
        <v>0.41214499999999998</v>
      </c>
      <c r="M65" s="37">
        <v>0.37729000000000001</v>
      </c>
      <c r="N65" s="37">
        <v>0.37447000000000003</v>
      </c>
      <c r="O65" s="37">
        <v>0.36970599999999998</v>
      </c>
      <c r="P65" s="37">
        <v>0.35989100000000002</v>
      </c>
      <c r="Q65" s="37">
        <v>0.33845399999999998</v>
      </c>
      <c r="S65" s="4">
        <f t="shared" si="8"/>
        <v>0.46113692738465523</v>
      </c>
      <c r="T65" s="4">
        <f t="shared" si="9"/>
        <v>0.3201701296135348</v>
      </c>
      <c r="U65" s="4">
        <f t="shared" si="10"/>
        <v>0.30704455468180719</v>
      </c>
      <c r="V65" s="4">
        <f t="shared" si="11"/>
        <v>0.30965533832929393</v>
      </c>
      <c r="W65" s="4">
        <f t="shared" si="12"/>
        <v>0.36016392794930208</v>
      </c>
      <c r="X65" s="4">
        <f t="shared" si="13"/>
        <v>0.42139667237010064</v>
      </c>
      <c r="Y65" s="4">
        <f t="shared" si="14"/>
        <v>0.45840182030173265</v>
      </c>
      <c r="Z65" s="4">
        <f t="shared" si="15"/>
        <v>0.49058493950652488</v>
      </c>
      <c r="AA65" s="4">
        <f t="shared" si="16"/>
        <v>0.4758211599860428</v>
      </c>
      <c r="AB65" s="4">
        <f t="shared" si="17"/>
        <v>0.42911196821800329</v>
      </c>
      <c r="AC65" s="4">
        <f t="shared" si="18"/>
        <v>0.39614063849591041</v>
      </c>
      <c r="AD65" s="4">
        <f t="shared" si="19"/>
        <v>0.39861722940409811</v>
      </c>
      <c r="AE65" s="4">
        <f t="shared" si="20"/>
        <v>0.39332820963629495</v>
      </c>
      <c r="AF65" s="4">
        <f t="shared" si="21"/>
        <v>0.36635522182331237</v>
      </c>
      <c r="AG65" s="4">
        <f t="shared" si="22"/>
        <v>0.33402845666662045</v>
      </c>
      <c r="AI65" s="4">
        <f t="shared" si="23"/>
        <v>-3.1859273846552294E-3</v>
      </c>
      <c r="AJ65" s="4">
        <f t="shared" si="24"/>
        <v>2.8348703864651825E-3</v>
      </c>
      <c r="AK65" s="4">
        <f t="shared" si="25"/>
        <v>6.8404453181928337E-3</v>
      </c>
      <c r="AL65" s="4">
        <f t="shared" si="26"/>
        <v>7.5196616707060571E-3</v>
      </c>
      <c r="AM65" s="4">
        <f t="shared" si="27"/>
        <v>-4.9869279493020557E-3</v>
      </c>
      <c r="AN65" s="4">
        <f t="shared" si="28"/>
        <v>-1.6419672370100669E-2</v>
      </c>
      <c r="AO65" s="4">
        <f t="shared" si="29"/>
        <v>-1.9118203017326474E-3</v>
      </c>
      <c r="AP65" s="4">
        <f t="shared" si="30"/>
        <v>1.3636060493475155E-2</v>
      </c>
      <c r="AQ65" s="4">
        <f t="shared" si="31"/>
        <v>3.9658400139572225E-3</v>
      </c>
      <c r="AR65" s="4">
        <f t="shared" si="32"/>
        <v>-1.6966968218003309E-2</v>
      </c>
      <c r="AS65" s="4">
        <f t="shared" si="33"/>
        <v>-1.8850638495910399E-2</v>
      </c>
      <c r="AT65" s="4">
        <f t="shared" si="34"/>
        <v>-2.4147229404098081E-2</v>
      </c>
      <c r="AU65" s="4">
        <f t="shared" si="35"/>
        <v>-2.3622209636294966E-2</v>
      </c>
      <c r="AV65" s="4">
        <f t="shared" si="220"/>
        <v>-6.464221823312355E-3</v>
      </c>
      <c r="AW65" s="4">
        <f t="shared" si="220"/>
        <v>4.4255433333795224E-3</v>
      </c>
      <c r="AY65" s="2">
        <f t="shared" si="96"/>
        <v>0.31298035258840112</v>
      </c>
      <c r="AZ65" s="2">
        <f t="shared" si="147"/>
        <v>0.30641000123705986</v>
      </c>
      <c r="BA65" s="2">
        <f t="shared" si="148"/>
        <v>0.29690163076847709</v>
      </c>
      <c r="BB65" s="2">
        <f t="shared" si="149"/>
        <v>0.2951997655333245</v>
      </c>
      <c r="BC65" s="2">
        <f t="shared" si="150"/>
        <v>0.29873562283595484</v>
      </c>
      <c r="BD65" s="2">
        <f t="shared" si="151"/>
        <v>0.29260638686840562</v>
      </c>
      <c r="BE65" s="2">
        <f t="shared" si="152"/>
        <v>0.29185717689171292</v>
      </c>
      <c r="BF65" s="2">
        <f t="shared" si="153"/>
        <v>0.29348918013945113</v>
      </c>
      <c r="BG65" s="2">
        <f t="shared" si="154"/>
        <v>0.29680878541656225</v>
      </c>
      <c r="BH65" s="2">
        <f t="shared" si="155"/>
        <v>0.29942031064733954</v>
      </c>
      <c r="BI65" s="2">
        <f t="shared" si="156"/>
        <v>0.30340871087330179</v>
      </c>
      <c r="BJ65" s="2">
        <f t="shared" si="157"/>
        <v>0.30452966248698049</v>
      </c>
      <c r="BK65" s="2">
        <f t="shared" si="158"/>
        <v>0.31143793649412338</v>
      </c>
      <c r="BL65" s="2">
        <f t="shared" si="159"/>
        <v>0.32009307675846332</v>
      </c>
      <c r="BM65" s="2">
        <f t="shared" si="160"/>
        <v>0.3303863317110553</v>
      </c>
      <c r="BO65" s="2" t="str">
        <f t="shared" si="38"/>
        <v/>
      </c>
      <c r="BP65" s="2">
        <f t="shared" si="39"/>
        <v>0.32300499999999999</v>
      </c>
      <c r="BQ65" s="2">
        <f t="shared" si="40"/>
        <v>0.31388500000000003</v>
      </c>
      <c r="BR65" s="2">
        <f t="shared" si="41"/>
        <v>0.31717499999999998</v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>
        <f t="shared" si="52"/>
        <v>0.33845399999999998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0.32859902764094145</v>
      </c>
      <c r="DL65" s="2">
        <f t="shared" si="221"/>
        <v>0.31098725897435908</v>
      </c>
      <c r="DM65" s="2">
        <f t="shared" si="221"/>
        <v>0.30557630131332092</v>
      </c>
      <c r="DN65" s="2">
        <f t="shared" si="221"/>
        <v>0.30548969487179478</v>
      </c>
      <c r="DO65" s="2">
        <f t="shared" si="221"/>
        <v>0.31671541428571426</v>
      </c>
      <c r="DP65" s="2">
        <f t="shared" si="221"/>
        <v>0.31284970802785922</v>
      </c>
      <c r="DQ65" s="2">
        <f t="shared" si="221"/>
        <v>0.31098987326659244</v>
      </c>
      <c r="DR65" s="2">
        <f t="shared" si="221"/>
        <v>0.31076082232109753</v>
      </c>
      <c r="DS65" s="2">
        <f t="shared" si="221"/>
        <v>0.31209905487578793</v>
      </c>
      <c r="DT65" s="2">
        <f t="shared" si="221"/>
        <v>0.31398169233870971</v>
      </c>
      <c r="DU65" s="2">
        <f t="shared" si="221"/>
        <v>0.31644940753119433</v>
      </c>
      <c r="DV65" s="2">
        <f t="shared" si="221"/>
        <v>0.31879152785204984</v>
      </c>
      <c r="DW65" s="2">
        <f t="shared" si="221"/>
        <v>0.33055657865418903</v>
      </c>
      <c r="DX65" s="2">
        <f t="shared" si="221"/>
        <v>0.33283099579831932</v>
      </c>
      <c r="DY65" s="2">
        <f t="shared" si="221"/>
        <v>0.33862047853323152</v>
      </c>
      <c r="EA65" s="2">
        <f t="shared" si="71"/>
        <v>0.30677745889101338</v>
      </c>
      <c r="EB65" s="2">
        <f t="shared" si="72"/>
        <v>0.30107942245392577</v>
      </c>
      <c r="EC65" s="2">
        <f t="shared" si="73"/>
        <v>0.28584523089445601</v>
      </c>
      <c r="ED65" s="2">
        <f t="shared" si="74"/>
        <v>0.28344101408387601</v>
      </c>
      <c r="EE65" s="2">
        <f t="shared" si="75"/>
        <v>0.28559879132784549</v>
      </c>
      <c r="EF65" s="2">
        <f t="shared" si="76"/>
        <v>0.28129798400960387</v>
      </c>
      <c r="EG65" s="2">
        <f t="shared" si="77"/>
        <v>0.28227291782167407</v>
      </c>
      <c r="EH65" s="2">
        <f t="shared" si="78"/>
        <v>0.28545982376329165</v>
      </c>
      <c r="EI65" s="2">
        <f t="shared" si="79"/>
        <v>0.28942755174398527</v>
      </c>
      <c r="EJ65" s="2">
        <f t="shared" si="80"/>
        <v>0.29137553061224486</v>
      </c>
      <c r="EK65" s="2">
        <f t="shared" si="81"/>
        <v>0.29516238255927618</v>
      </c>
      <c r="EL65" s="2">
        <f t="shared" si="82"/>
        <v>0.29564204495923441</v>
      </c>
      <c r="EM65" s="2">
        <f t="shared" si="83"/>
        <v>0.29906487096758738</v>
      </c>
      <c r="EN65" s="2">
        <f t="shared" si="84"/>
        <v>0.31021545143568946</v>
      </c>
      <c r="EO65" s="2">
        <f t="shared" si="85"/>
        <v>0.31916679667918807</v>
      </c>
      <c r="EQ65" s="2">
        <f t="shared" si="86"/>
        <v>0.3053137952511642</v>
      </c>
      <c r="ER65" s="2">
        <f t="shared" si="222"/>
        <v>0.30084817245464862</v>
      </c>
      <c r="ES65" s="2">
        <f t="shared" si="222"/>
        <v>0.2902677721737757</v>
      </c>
      <c r="ET65" s="2">
        <f t="shared" si="222"/>
        <v>0.28169676582526065</v>
      </c>
      <c r="EU65" s="2">
        <f t="shared" si="222"/>
        <v>0.28421339351204017</v>
      </c>
      <c r="EV65" s="2">
        <f t="shared" si="222"/>
        <v>0.28216463629848193</v>
      </c>
      <c r="EW65" s="2">
        <f t="shared" si="222"/>
        <v>0.28187361689396767</v>
      </c>
      <c r="EX65" s="2">
        <f t="shared" si="222"/>
        <v>0.28693976434321139</v>
      </c>
      <c r="EY65" s="2">
        <f t="shared" si="222"/>
        <v>0.2847959976904384</v>
      </c>
      <c r="EZ65" s="2">
        <f t="shared" si="222"/>
        <v>0.28916308106940891</v>
      </c>
      <c r="FA65" s="2">
        <f t="shared" si="222"/>
        <v>0.29158455473236444</v>
      </c>
      <c r="FB65" s="2">
        <f t="shared" si="222"/>
        <v>0.29569516819278385</v>
      </c>
      <c r="FC65" s="2">
        <f t="shared" si="222"/>
        <v>0.30281623441386724</v>
      </c>
      <c r="FD65" s="2">
        <f t="shared" si="222"/>
        <v>0.31094988681457025</v>
      </c>
      <c r="FE65" s="2">
        <f t="shared" si="222"/>
        <v>0.3199267431522318</v>
      </c>
      <c r="FG65" s="2">
        <f t="shared" si="88"/>
        <v>0.71573663979716984</v>
      </c>
      <c r="FH65" s="2">
        <f t="shared" si="223"/>
        <v>0.46198238009445924</v>
      </c>
      <c r="FI65" s="2">
        <f t="shared" si="223"/>
        <v>0.43965369598234516</v>
      </c>
      <c r="FJ65" s="2">
        <f t="shared" si="223"/>
        <v>0.46668675867624282</v>
      </c>
      <c r="FK65" s="2">
        <f t="shared" si="223"/>
        <v>0.577815735658608</v>
      </c>
      <c r="FL65" s="2">
        <f t="shared" si="223"/>
        <v>0.6415945215607155</v>
      </c>
      <c r="FM65" s="2">
        <f t="shared" si="223"/>
        <v>0.66624904416056818</v>
      </c>
      <c r="FN65" s="2">
        <f t="shared" si="223"/>
        <v>0.68265603835647237</v>
      </c>
      <c r="FO65" s="2">
        <f t="shared" si="223"/>
        <v>0.67439353353859288</v>
      </c>
      <c r="FP65" s="2">
        <f t="shared" si="223"/>
        <v>0.64412006119089127</v>
      </c>
      <c r="FQ65" s="2">
        <f t="shared" si="223"/>
        <v>0.61259320308339216</v>
      </c>
      <c r="FR65" s="2">
        <f t="shared" si="223"/>
        <v>0.61607727503061516</v>
      </c>
      <c r="FS65" s="2">
        <f t="shared" si="223"/>
        <v>0.60710959889963168</v>
      </c>
      <c r="FT65" s="2">
        <f t="shared" si="223"/>
        <v>0.56323892309056334</v>
      </c>
      <c r="FU65" s="2">
        <f t="shared" si="223"/>
        <v>0.42327034637000033</v>
      </c>
      <c r="FW65" s="2">
        <f t="shared" si="112"/>
        <v>1.2213213408585288E-4</v>
      </c>
      <c r="FX65" s="2">
        <f t="shared" si="164"/>
        <v>5.1200011536647191E-5</v>
      </c>
      <c r="FY65" s="2">
        <f t="shared" si="165"/>
        <v>3.7872003339184797E-5</v>
      </c>
      <c r="FZ65" s="2">
        <f t="shared" si="166"/>
        <v>5.8459837248962526E-5</v>
      </c>
      <c r="GA65" s="2">
        <f t="shared" si="167"/>
        <v>8.4498579132450739E-5</v>
      </c>
      <c r="GB65" s="2">
        <f t="shared" si="168"/>
        <v>1.0628998026676716E-4</v>
      </c>
      <c r="GC65" s="2">
        <f t="shared" si="169"/>
        <v>1.3087498018628241E-4</v>
      </c>
      <c r="GD65" s="2">
        <f t="shared" si="170"/>
        <v>1.6031744202808706E-4</v>
      </c>
      <c r="GE65" s="2">
        <f t="shared" si="171"/>
        <v>1.6287223021219997E-4</v>
      </c>
      <c r="GF65" s="2">
        <f t="shared" si="172"/>
        <v>1.3533272630894078E-4</v>
      </c>
      <c r="GG65" s="2">
        <f t="shared" si="173"/>
        <v>1.1455169139423372E-4</v>
      </c>
      <c r="GH65" s="2">
        <f t="shared" si="174"/>
        <v>9.3629546016859813E-5</v>
      </c>
      <c r="GI65" s="2">
        <f t="shared" si="175"/>
        <v>7.3536519580289406E-5</v>
      </c>
      <c r="GJ65" s="2">
        <f t="shared" si="176"/>
        <v>4.8761347202588636E-5</v>
      </c>
      <c r="GK65" s="2">
        <f t="shared" si="177"/>
        <v>2.6099675723255886E-5</v>
      </c>
      <c r="GM65" s="82">
        <f t="shared" si="113"/>
        <v>0.12737443332257059</v>
      </c>
      <c r="GN65" s="82">
        <f t="shared" si="178"/>
        <v>7.108308607353204E-3</v>
      </c>
      <c r="GO65" s="82">
        <f t="shared" si="179"/>
        <v>4.9670756733799963E-3</v>
      </c>
      <c r="GP65" s="82">
        <f t="shared" si="180"/>
        <v>7.3903065754996784E-3</v>
      </c>
      <c r="GQ65" s="82">
        <f t="shared" si="181"/>
        <v>3.9062225338854013E-2</v>
      </c>
      <c r="GR65" s="82">
        <f t="shared" si="182"/>
        <v>9.5446343155053556E-2</v>
      </c>
      <c r="GS65" s="82">
        <f t="shared" si="183"/>
        <v>0.13551118144906985</v>
      </c>
      <c r="GT65" s="82">
        <f t="shared" si="184"/>
        <v>0.17273332302832772</v>
      </c>
      <c r="GU65" s="82">
        <f t="shared" si="185"/>
        <v>0.15630718104483271</v>
      </c>
      <c r="GV65" s="82">
        <f t="shared" si="186"/>
        <v>0.10410140985189557</v>
      </c>
      <c r="GW65" s="82">
        <f t="shared" si="187"/>
        <v>6.9441478715858304E-2</v>
      </c>
      <c r="GX65" s="82">
        <f t="shared" si="188"/>
        <v>6.9960217838419089E-2</v>
      </c>
      <c r="GY65" s="82">
        <f t="shared" si="189"/>
        <v>5.9165479769967576E-2</v>
      </c>
      <c r="GZ65" s="82">
        <f t="shared" si="190"/>
        <v>3.3152640607480501E-2</v>
      </c>
      <c r="HA65" s="82">
        <f t="shared" si="191"/>
        <v>2.3988807962353116E-3</v>
      </c>
      <c r="HC65" s="82">
        <f t="shared" si="145"/>
        <v>1.1307719343463295E-8</v>
      </c>
      <c r="HD65" s="82">
        <f t="shared" si="192"/>
        <v>1.7787784572343637E-10</v>
      </c>
      <c r="HE65" s="82">
        <f t="shared" si="193"/>
        <v>7.3170375788668771E-10</v>
      </c>
      <c r="HF65" s="82">
        <f t="shared" si="194"/>
        <v>5.5132344507186029E-11</v>
      </c>
      <c r="HG65" s="82">
        <f t="shared" si="195"/>
        <v>1.0165258660240767E-8</v>
      </c>
      <c r="HH65" s="82">
        <f t="shared" si="196"/>
        <v>1.8137609249758478E-7</v>
      </c>
      <c r="HI65" s="82">
        <f t="shared" si="197"/>
        <v>1.6481908609399353E-7</v>
      </c>
      <c r="HJ65" s="82">
        <f t="shared" si="198"/>
        <v>8.9032281325827721E-7</v>
      </c>
      <c r="HK65" s="82">
        <f t="shared" si="199"/>
        <v>4.2433213679197544E-7</v>
      </c>
      <c r="HL65" s="82">
        <f t="shared" si="200"/>
        <v>1.1515826749460631E-7</v>
      </c>
      <c r="HM65" s="82">
        <f t="shared" si="201"/>
        <v>1.8395687154155954E-8</v>
      </c>
      <c r="HN65" s="82">
        <f t="shared" si="202"/>
        <v>2.4063755040479606E-8</v>
      </c>
      <c r="HO65" s="82">
        <f t="shared" si="203"/>
        <v>1.8304487623290084E-8</v>
      </c>
      <c r="HP65" s="82">
        <f t="shared" si="204"/>
        <v>1.4397905406894058E-9</v>
      </c>
      <c r="HQ65" s="82">
        <f t="shared" si="205"/>
        <v>3.0488727100869101E-15</v>
      </c>
      <c r="HS65" s="82">
        <f t="shared" si="114"/>
        <v>2.7295101719173529E-68</v>
      </c>
      <c r="HT65" s="82">
        <f t="shared" si="206"/>
        <v>5.4475313433535809E-72</v>
      </c>
      <c r="HU65" s="82">
        <f t="shared" si="207"/>
        <v>2.3313410201956611E-69</v>
      </c>
      <c r="HV65" s="82">
        <f t="shared" si="208"/>
        <v>1.2322797612307904E-80</v>
      </c>
      <c r="HW65" s="82">
        <f t="shared" si="209"/>
        <v>1.2805635990059022E-72</v>
      </c>
      <c r="HX65" s="82">
        <f t="shared" si="210"/>
        <v>2.323318958993806E-66</v>
      </c>
      <c r="HY65" s="82">
        <f t="shared" si="211"/>
        <v>6.9094652481320066E-70</v>
      </c>
      <c r="HZ65" s="82">
        <f t="shared" si="212"/>
        <v>2.9225157020548219E-64</v>
      </c>
      <c r="IA65" s="82">
        <f t="shared" si="213"/>
        <v>5.3488960150160173E-67</v>
      </c>
      <c r="IB65" s="82">
        <f t="shared" si="214"/>
        <v>6.2369182245048536E-70</v>
      </c>
      <c r="IC65" s="82">
        <f t="shared" si="215"/>
        <v>9.2527177714402733E-77</v>
      </c>
      <c r="ID65" s="82">
        <f t="shared" si="216"/>
        <v>2.2233350302127827E-75</v>
      </c>
      <c r="IE65" s="82">
        <f t="shared" si="217"/>
        <v>8.539573660382806E-74</v>
      </c>
      <c r="IF65" s="82">
        <f t="shared" si="218"/>
        <v>1.0746214877556915E-51</v>
      </c>
      <c r="IG65" s="82">
        <f t="shared" si="219"/>
        <v>2.9519091292616854E-36</v>
      </c>
      <c r="II65" s="82">
        <f t="shared" si="115"/>
        <v>9.175336187542794E-225</v>
      </c>
      <c r="IJ65" s="82">
        <f t="shared" si="116"/>
        <v>7.7221205355086603E-228</v>
      </c>
      <c r="IK65" s="82">
        <f t="shared" si="117"/>
        <v>1.1527779314540267E-220</v>
      </c>
      <c r="IL65" s="82">
        <f t="shared" si="118"/>
        <v>1.1520578314503959E-262</v>
      </c>
      <c r="IM65" s="82">
        <f t="shared" si="119"/>
        <v>2.42078708087914E-243</v>
      </c>
      <c r="IN65" s="82">
        <f t="shared" si="120"/>
        <v>1.1034574614203796E-231</v>
      </c>
      <c r="IO65" s="82">
        <f t="shared" si="121"/>
        <v>3.2730937126202651E-245</v>
      </c>
      <c r="IP65" s="82">
        <f t="shared" si="122"/>
        <v>3.3648858954741571E-225</v>
      </c>
      <c r="IQ65" s="82">
        <f t="shared" si="123"/>
        <v>4.174521519993665E-234</v>
      </c>
      <c r="IR65" s="82">
        <f t="shared" si="124"/>
        <v>1.000577008049794E-242</v>
      </c>
      <c r="IS65" s="82">
        <f t="shared" si="125"/>
        <v>6.498889038771363E-264</v>
      </c>
      <c r="IT65" s="82">
        <f t="shared" si="126"/>
        <v>9.6168170554143359E-259</v>
      </c>
      <c r="IU65" s="82">
        <f t="shared" si="127"/>
        <v>1.524243627647459E-250</v>
      </c>
      <c r="IV65" s="82">
        <f t="shared" si="128"/>
        <v>3.8564309594333469E-168</v>
      </c>
      <c r="IW65" s="82">
        <f t="shared" si="129"/>
        <v>2.1521064981410919E-87</v>
      </c>
      <c r="IY65" s="82">
        <f t="shared" si="130"/>
        <v>0.12737444463028993</v>
      </c>
      <c r="IZ65" s="82">
        <f t="shared" si="131"/>
        <v>7.1083087852310501E-3</v>
      </c>
      <c r="JA65" s="82">
        <f t="shared" si="132"/>
        <v>4.9670764050837538E-3</v>
      </c>
      <c r="JB65" s="82">
        <f t="shared" si="133"/>
        <v>7.3903066306320233E-3</v>
      </c>
      <c r="JC65" s="82">
        <f t="shared" si="134"/>
        <v>3.9062235504112676E-2</v>
      </c>
      <c r="JD65" s="82">
        <f t="shared" si="135"/>
        <v>9.5446524531146049E-2</v>
      </c>
      <c r="JE65" s="82">
        <f t="shared" si="136"/>
        <v>0.13551134626815595</v>
      </c>
      <c r="JF65" s="82">
        <f t="shared" si="137"/>
        <v>0.17273421335114097</v>
      </c>
      <c r="JG65" s="82">
        <f t="shared" si="138"/>
        <v>0.1563076053769695</v>
      </c>
      <c r="JH65" s="82">
        <f t="shared" si="139"/>
        <v>0.10410152501016307</v>
      </c>
      <c r="JI65" s="82">
        <f t="shared" si="140"/>
        <v>6.9441497111545458E-2</v>
      </c>
      <c r="JJ65" s="82">
        <f t="shared" si="141"/>
        <v>6.9960241902174133E-2</v>
      </c>
      <c r="JK65" s="82">
        <f t="shared" si="142"/>
        <v>5.9165498074455196E-2</v>
      </c>
      <c r="JL65" s="82">
        <f t="shared" si="143"/>
        <v>3.3152642047271044E-2</v>
      </c>
      <c r="JM65" s="82">
        <f t="shared" si="144"/>
        <v>2.3988807962383603E-3</v>
      </c>
    </row>
    <row r="66" spans="2:273" x14ac:dyDescent="0.25">
      <c r="B66" s="2">
        <v>39</v>
      </c>
      <c r="C66" s="37">
        <v>0.48121799999999998</v>
      </c>
      <c r="D66" s="37">
        <v>0.32458100000000001</v>
      </c>
      <c r="E66" s="37">
        <v>0.31674799999999997</v>
      </c>
      <c r="F66" s="37">
        <v>0.31820300000000001</v>
      </c>
      <c r="G66" s="37">
        <v>0.36607699999999999</v>
      </c>
      <c r="H66" s="37">
        <v>0.44072899999999998</v>
      </c>
      <c r="I66" s="37">
        <v>0.50427299999999997</v>
      </c>
      <c r="J66" s="37">
        <v>0.54960100000000001</v>
      </c>
      <c r="K66" s="37">
        <v>0.529941</v>
      </c>
      <c r="L66" s="37">
        <v>0.45675300000000002</v>
      </c>
      <c r="M66" s="37">
        <v>0.40288000000000002</v>
      </c>
      <c r="N66" s="37">
        <v>0.40157100000000001</v>
      </c>
      <c r="O66" s="37">
        <v>0.39133699999999999</v>
      </c>
      <c r="P66" s="37">
        <v>0.36637799999999998</v>
      </c>
      <c r="Q66" s="37">
        <v>0.34059200000000001</v>
      </c>
      <c r="S66" s="4">
        <f t="shared" si="8"/>
        <v>0.48328738665082965</v>
      </c>
      <c r="T66" s="4">
        <f t="shared" si="9"/>
        <v>0.3250690172541148</v>
      </c>
      <c r="U66" s="4">
        <f t="shared" si="10"/>
        <v>0.31066901559819815</v>
      </c>
      <c r="V66" s="4">
        <f t="shared" si="11"/>
        <v>0.31480064597180152</v>
      </c>
      <c r="W66" s="4">
        <f t="shared" si="12"/>
        <v>0.37757763169806829</v>
      </c>
      <c r="X66" s="4">
        <f t="shared" si="13"/>
        <v>0.45107205901619574</v>
      </c>
      <c r="Y66" s="4">
        <f t="shared" si="14"/>
        <v>0.49301413581683606</v>
      </c>
      <c r="Z66" s="4">
        <f t="shared" si="15"/>
        <v>0.52826554341368104</v>
      </c>
      <c r="AA66" s="4">
        <f t="shared" si="16"/>
        <v>0.51165143422703563</v>
      </c>
      <c r="AB66" s="4">
        <f t="shared" si="17"/>
        <v>0.45920281844492972</v>
      </c>
      <c r="AC66" s="4">
        <f t="shared" si="18"/>
        <v>0.42087807723735882</v>
      </c>
      <c r="AD66" s="4">
        <f t="shared" si="19"/>
        <v>0.42301736247885319</v>
      </c>
      <c r="AE66" s="4">
        <f t="shared" si="20"/>
        <v>0.41465352553265106</v>
      </c>
      <c r="AF66" s="4">
        <f t="shared" si="21"/>
        <v>0.38061171766911767</v>
      </c>
      <c r="AG66" s="4">
        <f t="shared" si="22"/>
        <v>0.33606563265734146</v>
      </c>
      <c r="AI66" s="4">
        <f t="shared" si="23"/>
        <v>-2.0693866508296743E-3</v>
      </c>
      <c r="AJ66" s="4">
        <f t="shared" si="24"/>
        <v>-4.8801725411479202E-4</v>
      </c>
      <c r="AK66" s="4">
        <f t="shared" si="25"/>
        <v>6.0789844018018235E-3</v>
      </c>
      <c r="AL66" s="4">
        <f t="shared" si="26"/>
        <v>3.4023540281984954E-3</v>
      </c>
      <c r="AM66" s="4">
        <f t="shared" si="27"/>
        <v>-1.1500631698068309E-2</v>
      </c>
      <c r="AN66" s="4">
        <f t="shared" si="28"/>
        <v>-1.0343059016195755E-2</v>
      </c>
      <c r="AO66" s="4">
        <f t="shared" si="29"/>
        <v>1.1258864183163908E-2</v>
      </c>
      <c r="AP66" s="4">
        <f t="shared" si="30"/>
        <v>2.1335456586318968E-2</v>
      </c>
      <c r="AQ66" s="4">
        <f t="shared" si="31"/>
        <v>1.8289565772964367E-2</v>
      </c>
      <c r="AR66" s="4">
        <f t="shared" si="32"/>
        <v>-2.4498184449296967E-3</v>
      </c>
      <c r="AS66" s="4">
        <f t="shared" si="33"/>
        <v>-1.79980772373588E-2</v>
      </c>
      <c r="AT66" s="4">
        <f t="shared" si="34"/>
        <v>-2.1446362478853176E-2</v>
      </c>
      <c r="AU66" s="4">
        <f t="shared" si="35"/>
        <v>-2.3316525532651067E-2</v>
      </c>
      <c r="AV66" s="4">
        <f t="shared" si="220"/>
        <v>-1.4233717669117685E-2</v>
      </c>
      <c r="AW66" s="4">
        <f t="shared" si="220"/>
        <v>4.5263673426585438E-3</v>
      </c>
      <c r="AY66" s="2">
        <f t="shared" si="96"/>
        <v>0.31249883424286068</v>
      </c>
      <c r="AZ66" s="2">
        <f t="shared" si="147"/>
        <v>0.30639703178331518</v>
      </c>
      <c r="BA66" s="2">
        <f t="shared" si="148"/>
        <v>0.2966606967444318</v>
      </c>
      <c r="BB66" s="2">
        <f t="shared" si="149"/>
        <v>0.29483738004679044</v>
      </c>
      <c r="BC66" s="2">
        <f t="shared" si="150"/>
        <v>0.2982164245287528</v>
      </c>
      <c r="BD66" s="2">
        <f t="shared" si="151"/>
        <v>0.29203908564315034</v>
      </c>
      <c r="BE66" s="2">
        <f t="shared" si="152"/>
        <v>0.2913519117352934</v>
      </c>
      <c r="BF66" s="2">
        <f t="shared" si="153"/>
        <v>0.29300879222662402</v>
      </c>
      <c r="BG66" s="2">
        <f t="shared" si="154"/>
        <v>0.29632046195470252</v>
      </c>
      <c r="BH66" s="2">
        <f t="shared" si="155"/>
        <v>0.29896773123347126</v>
      </c>
      <c r="BI66" s="2">
        <f t="shared" si="156"/>
        <v>0.30295578116033933</v>
      </c>
      <c r="BJ66" s="2">
        <f t="shared" si="157"/>
        <v>0.30415050227107382</v>
      </c>
      <c r="BK66" s="2">
        <f t="shared" si="158"/>
        <v>0.31092363824215247</v>
      </c>
      <c r="BL66" s="2">
        <f t="shared" si="159"/>
        <v>0.31962669189587767</v>
      </c>
      <c r="BM66" s="2">
        <f t="shared" si="160"/>
        <v>0.33022917933879786</v>
      </c>
      <c r="BO66" s="2" t="str">
        <f t="shared" si="38"/>
        <v/>
      </c>
      <c r="BP66" s="2" t="str">
        <f t="shared" si="39"/>
        <v/>
      </c>
      <c r="BQ66" s="2">
        <f t="shared" si="40"/>
        <v>0.31674799999999997</v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>
        <f t="shared" si="52"/>
        <v>0.34059200000000001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0.32945976929392445</v>
      </c>
      <c r="DL66" s="2">
        <f t="shared" si="221"/>
        <v>0.31177503913630239</v>
      </c>
      <c r="DM66" s="2">
        <f t="shared" si="221"/>
        <v>0.30618276219512203</v>
      </c>
      <c r="DN66" s="2">
        <f t="shared" si="221"/>
        <v>0.30599668556005394</v>
      </c>
      <c r="DO66" s="2">
        <f t="shared" si="221"/>
        <v>0.31750395238095236</v>
      </c>
      <c r="DP66" s="2">
        <f t="shared" si="221"/>
        <v>0.31354630755131963</v>
      </c>
      <c r="DQ66" s="2">
        <f t="shared" si="221"/>
        <v>0.31175105368928435</v>
      </c>
      <c r="DR66" s="2">
        <f t="shared" si="221"/>
        <v>0.31136159206525771</v>
      </c>
      <c r="DS66" s="2">
        <f t="shared" si="221"/>
        <v>0.3126550628846867</v>
      </c>
      <c r="DT66" s="2">
        <f t="shared" si="221"/>
        <v>0.31463708709677418</v>
      </c>
      <c r="DU66" s="2">
        <f t="shared" si="221"/>
        <v>0.31706521668894833</v>
      </c>
      <c r="DV66" s="2">
        <f t="shared" si="221"/>
        <v>0.31956279289215678</v>
      </c>
      <c r="DW66" s="2">
        <f t="shared" si="221"/>
        <v>0.33129694930926923</v>
      </c>
      <c r="DX66" s="2">
        <f t="shared" si="221"/>
        <v>0.33329654117647062</v>
      </c>
      <c r="DY66" s="2">
        <f t="shared" si="221"/>
        <v>0.33933739388846457</v>
      </c>
      <c r="EA66" s="2">
        <f t="shared" si="71"/>
        <v>0.30635557490523635</v>
      </c>
      <c r="EB66" s="2">
        <f t="shared" si="72"/>
        <v>0.30068500185811664</v>
      </c>
      <c r="EC66" s="2">
        <f t="shared" si="73"/>
        <v>0.28559210677398938</v>
      </c>
      <c r="ED66" s="2">
        <f t="shared" si="74"/>
        <v>0.28320722095480616</v>
      </c>
      <c r="EE66" s="2">
        <f t="shared" si="75"/>
        <v>0.28536408659644208</v>
      </c>
      <c r="EF66" s="2">
        <f t="shared" si="76"/>
        <v>0.28108176811524616</v>
      </c>
      <c r="EG66" s="2">
        <f t="shared" si="77"/>
        <v>0.28203238193459201</v>
      </c>
      <c r="EH66" s="2">
        <f t="shared" si="78"/>
        <v>0.28522751417833647</v>
      </c>
      <c r="EI66" s="2">
        <f t="shared" si="79"/>
        <v>0.28912899435938755</v>
      </c>
      <c r="EJ66" s="2">
        <f t="shared" si="80"/>
        <v>0.2910725672989195</v>
      </c>
      <c r="EK66" s="2">
        <f t="shared" si="81"/>
        <v>0.2948187206877384</v>
      </c>
      <c r="EL66" s="2">
        <f t="shared" si="82"/>
        <v>0.29539106449555647</v>
      </c>
      <c r="EM66" s="2">
        <f t="shared" si="83"/>
        <v>0.29889869532403063</v>
      </c>
      <c r="EN66" s="2">
        <f t="shared" si="84"/>
        <v>0.3099591078981066</v>
      </c>
      <c r="EO66" s="2">
        <f t="shared" si="85"/>
        <v>0.31891066238675458</v>
      </c>
      <c r="EQ66" s="2">
        <f t="shared" si="86"/>
        <v>0.30491502399964959</v>
      </c>
      <c r="ER66" s="2">
        <f t="shared" si="222"/>
        <v>0.30045725802864098</v>
      </c>
      <c r="ES66" s="2">
        <f t="shared" si="222"/>
        <v>0.28994996840635467</v>
      </c>
      <c r="ET66" s="2">
        <f t="shared" si="222"/>
        <v>0.28148882931374519</v>
      </c>
      <c r="EU66" s="2">
        <f t="shared" si="222"/>
        <v>0.28400169180995194</v>
      </c>
      <c r="EV66" s="2">
        <f t="shared" si="222"/>
        <v>0.28193345054026203</v>
      </c>
      <c r="EW66" s="2">
        <f t="shared" si="222"/>
        <v>0.28164048571103961</v>
      </c>
      <c r="EX66" s="2">
        <f t="shared" si="222"/>
        <v>0.28668078793241836</v>
      </c>
      <c r="EY66" s="2">
        <f t="shared" si="222"/>
        <v>0.28458201713092202</v>
      </c>
      <c r="EZ66" s="2">
        <f t="shared" si="222"/>
        <v>0.2888995870260499</v>
      </c>
      <c r="FA66" s="2">
        <f t="shared" si="222"/>
        <v>0.29130318331980198</v>
      </c>
      <c r="FB66" s="2">
        <f t="shared" si="222"/>
        <v>0.29544270460682498</v>
      </c>
      <c r="FC66" s="2">
        <f t="shared" si="222"/>
        <v>0.30258876575348131</v>
      </c>
      <c r="FD66" s="2">
        <f t="shared" si="222"/>
        <v>0.31068080577785673</v>
      </c>
      <c r="FE66" s="2">
        <f t="shared" si="222"/>
        <v>0.31965582103652551</v>
      </c>
      <c r="FG66" s="2">
        <f t="shared" si="88"/>
        <v>0.73409796750785994</v>
      </c>
      <c r="FH66" s="2">
        <f t="shared" si="223"/>
        <v>0.48493926870377596</v>
      </c>
      <c r="FI66" s="2">
        <f t="shared" si="223"/>
        <v>0.46245475042331913</v>
      </c>
      <c r="FJ66" s="2">
        <f t="shared" si="223"/>
        <v>0.48966465682214066</v>
      </c>
      <c r="FK66" s="2">
        <f t="shared" si="223"/>
        <v>0.60010834380925326</v>
      </c>
      <c r="FL66" s="2">
        <f t="shared" si="223"/>
        <v>0.66248656348655421</v>
      </c>
      <c r="FM66" s="2">
        <f t="shared" si="223"/>
        <v>0.68640637392415904</v>
      </c>
      <c r="FN66" s="2">
        <f t="shared" si="223"/>
        <v>0.70226527131394256</v>
      </c>
      <c r="FO66" s="2">
        <f t="shared" si="223"/>
        <v>0.69428467826613294</v>
      </c>
      <c r="FP66" s="2">
        <f t="shared" si="223"/>
        <v>0.6649417664660483</v>
      </c>
      <c r="FQ66" s="2">
        <f t="shared" si="223"/>
        <v>0.63421196619742171</v>
      </c>
      <c r="FR66" s="2">
        <f t="shared" si="223"/>
        <v>0.63761662673319164</v>
      </c>
      <c r="FS66" s="2">
        <f t="shared" si="223"/>
        <v>0.6288489684987254</v>
      </c>
      <c r="FT66" s="2">
        <f t="shared" si="223"/>
        <v>0.58574941397715707</v>
      </c>
      <c r="FU66" s="2">
        <f t="shared" si="223"/>
        <v>0.44589786053613384</v>
      </c>
      <c r="FW66" s="2">
        <f t="shared" si="112"/>
        <v>1.3391364415732166E-4</v>
      </c>
      <c r="FX66" s="2">
        <f t="shared" si="164"/>
        <v>5.6139418981181027E-5</v>
      </c>
      <c r="FY66" s="2">
        <f t="shared" si="165"/>
        <v>4.1525674178232622E-5</v>
      </c>
      <c r="FZ66" s="2">
        <f t="shared" si="166"/>
        <v>6.4099575365574342E-5</v>
      </c>
      <c r="GA66" s="2">
        <f t="shared" si="167"/>
        <v>9.2650094315181969E-5</v>
      </c>
      <c r="GB66" s="2">
        <f t="shared" si="168"/>
        <v>1.1654345071688874E-4</v>
      </c>
      <c r="GC66" s="2">
        <f t="shared" si="169"/>
        <v>1.4349975028356502E-4</v>
      </c>
      <c r="GD66" s="2">
        <f t="shared" si="170"/>
        <v>1.7578186080301512E-4</v>
      </c>
      <c r="GE66" s="2">
        <f t="shared" si="171"/>
        <v>1.7858304299899784E-4</v>
      </c>
      <c r="GF66" s="2">
        <f t="shared" si="172"/>
        <v>1.4838744617833255E-4</v>
      </c>
      <c r="GG66" s="2">
        <f t="shared" si="173"/>
        <v>1.2560204382389915E-4</v>
      </c>
      <c r="GH66" s="2">
        <f t="shared" si="174"/>
        <v>1.0266182835644726E-4</v>
      </c>
      <c r="GI66" s="2">
        <f t="shared" si="175"/>
        <v>8.063061829235375E-5</v>
      </c>
      <c r="GJ66" s="2">
        <f t="shared" si="176"/>
        <v>5.3465502498731336E-5</v>
      </c>
      <c r="GK66" s="2">
        <f t="shared" si="177"/>
        <v>2.8617653296286331E-5</v>
      </c>
      <c r="GM66" s="82">
        <f t="shared" si="113"/>
        <v>0.15329794672839048</v>
      </c>
      <c r="GN66" s="82">
        <f t="shared" si="178"/>
        <v>1.0000000468178101E-2</v>
      </c>
      <c r="GO66" s="82">
        <f t="shared" si="179"/>
        <v>7.1073486635240164E-3</v>
      </c>
      <c r="GP66" s="82">
        <f t="shared" si="180"/>
        <v>1.0607354786112435E-2</v>
      </c>
      <c r="GQ66" s="82">
        <f t="shared" si="181"/>
        <v>5.2937779612500749E-2</v>
      </c>
      <c r="GR66" s="82">
        <f t="shared" si="182"/>
        <v>0.12462728643933053</v>
      </c>
      <c r="GS66" s="82">
        <f t="shared" si="183"/>
        <v>0.17430216109771821</v>
      </c>
      <c r="GT66" s="82">
        <f t="shared" si="184"/>
        <v>0.21988903286162839</v>
      </c>
      <c r="GU66" s="82">
        <f t="shared" si="185"/>
        <v>0.20030387158075114</v>
      </c>
      <c r="GV66" s="82">
        <f t="shared" si="186"/>
        <v>0.13635694487566877</v>
      </c>
      <c r="GW66" s="82">
        <f t="shared" si="187"/>
        <v>9.3355006958742298E-2</v>
      </c>
      <c r="GX66" s="82">
        <f t="shared" si="188"/>
        <v>9.3305563541329253E-2</v>
      </c>
      <c r="GY66" s="82">
        <f t="shared" si="189"/>
        <v>7.8881142720819253E-2</v>
      </c>
      <c r="GZ66" s="82">
        <f t="shared" si="190"/>
        <v>4.5899723667002977E-2</v>
      </c>
      <c r="HA66" s="82">
        <f t="shared" si="191"/>
        <v>4.0237884743990621E-3</v>
      </c>
      <c r="HC66" s="82">
        <f t="shared" si="145"/>
        <v>2.7041109318152714E-8</v>
      </c>
      <c r="HD66" s="82">
        <f t="shared" si="192"/>
        <v>4.3383987613565605E-10</v>
      </c>
      <c r="HE66" s="82">
        <f t="shared" si="193"/>
        <v>1.6669161845785024E-9</v>
      </c>
      <c r="HF66" s="82">
        <f t="shared" si="194"/>
        <v>1.4927582266664841E-10</v>
      </c>
      <c r="HG66" s="82">
        <f t="shared" si="195"/>
        <v>2.437348271936312E-8</v>
      </c>
      <c r="HH66" s="82">
        <f t="shared" si="196"/>
        <v>4.0367082065608321E-7</v>
      </c>
      <c r="HI66" s="82">
        <f t="shared" si="197"/>
        <v>3.8351386453808161E-7</v>
      </c>
      <c r="HJ66" s="82">
        <f t="shared" si="198"/>
        <v>1.9420774550720076E-6</v>
      </c>
      <c r="HK66" s="82">
        <f t="shared" si="199"/>
        <v>9.6196691614845111E-7</v>
      </c>
      <c r="HL66" s="82">
        <f t="shared" si="200"/>
        <v>2.7036282479895591E-7</v>
      </c>
      <c r="HM66" s="82">
        <f t="shared" si="201"/>
        <v>4.6378421413196964E-8</v>
      </c>
      <c r="HN66" s="82">
        <f t="shared" si="202"/>
        <v>5.8535700139353006E-8</v>
      </c>
      <c r="HO66" s="82">
        <f t="shared" si="203"/>
        <v>4.3248052295299238E-8</v>
      </c>
      <c r="HP66" s="82">
        <f t="shared" si="204"/>
        <v>3.690135799239219E-9</v>
      </c>
      <c r="HQ66" s="82">
        <f t="shared" si="205"/>
        <v>1.3240993379696257E-14</v>
      </c>
      <c r="HS66" s="82">
        <f t="shared" si="114"/>
        <v>1.8863777402955239E-66</v>
      </c>
      <c r="HT66" s="82">
        <f t="shared" si="206"/>
        <v>2.9702566000559055E-70</v>
      </c>
      <c r="HU66" s="82">
        <f t="shared" si="207"/>
        <v>9.8817318639886725E-68</v>
      </c>
      <c r="HV66" s="82">
        <f t="shared" si="208"/>
        <v>1.2417702465446249E-78</v>
      </c>
      <c r="HW66" s="82">
        <f t="shared" si="209"/>
        <v>1.0138255769685409E-70</v>
      </c>
      <c r="HX66" s="82">
        <f t="shared" si="210"/>
        <v>1.5091329767865592E-64</v>
      </c>
      <c r="HY66" s="82">
        <f t="shared" si="211"/>
        <v>6.2936795461163954E-68</v>
      </c>
      <c r="HZ66" s="82">
        <f t="shared" si="212"/>
        <v>2.0207652262704168E-62</v>
      </c>
      <c r="IA66" s="82">
        <f t="shared" si="213"/>
        <v>4.4492250565243085E-65</v>
      </c>
      <c r="IB66" s="82">
        <f t="shared" si="214"/>
        <v>5.654293340044173E-68</v>
      </c>
      <c r="IC66" s="82">
        <f t="shared" si="215"/>
        <v>1.1706410682129011E-74</v>
      </c>
      <c r="ID66" s="82">
        <f t="shared" si="216"/>
        <v>2.3153243366271205E-73</v>
      </c>
      <c r="IE66" s="82">
        <f t="shared" si="217"/>
        <v>7.0100535242346302E-72</v>
      </c>
      <c r="IF66" s="82">
        <f t="shared" si="218"/>
        <v>1.9797431010985562E-50</v>
      </c>
      <c r="IG66" s="82">
        <f t="shared" si="219"/>
        <v>1.9285025878396565E-35</v>
      </c>
      <c r="II66" s="82">
        <f t="shared" si="115"/>
        <v>3.099422409877076E-220</v>
      </c>
      <c r="IJ66" s="82">
        <f t="shared" si="116"/>
        <v>1.1932646982977211E-223</v>
      </c>
      <c r="IK66" s="82">
        <f t="shared" si="117"/>
        <v>9.9576628328259165E-217</v>
      </c>
      <c r="IL66" s="82">
        <f t="shared" si="118"/>
        <v>9.1552273793448921E-258</v>
      </c>
      <c r="IM66" s="82">
        <f t="shared" si="119"/>
        <v>1.2542184310225817E-238</v>
      </c>
      <c r="IN66" s="82">
        <f t="shared" si="120"/>
        <v>4.3799910472117487E-227</v>
      </c>
      <c r="IO66" s="82">
        <f t="shared" si="121"/>
        <v>3.1417110141378076E-240</v>
      </c>
      <c r="IP66" s="82">
        <f t="shared" si="122"/>
        <v>1.6033335058503997E-220</v>
      </c>
      <c r="IQ66" s="82">
        <f t="shared" si="123"/>
        <v>3.1190147836269131E-229</v>
      </c>
      <c r="IR66" s="82">
        <f t="shared" si="124"/>
        <v>8.9127936686248003E-238</v>
      </c>
      <c r="IS66" s="82">
        <f t="shared" si="125"/>
        <v>1.2579561693572461E-258</v>
      </c>
      <c r="IT66" s="82">
        <f t="shared" si="126"/>
        <v>1.1308273347323863E-253</v>
      </c>
      <c r="IU66" s="82">
        <f t="shared" si="127"/>
        <v>9.2798862244357432E-246</v>
      </c>
      <c r="IV66" s="82">
        <f t="shared" si="128"/>
        <v>4.5024709165097334E-165</v>
      </c>
      <c r="IW66" s="82">
        <f t="shared" si="129"/>
        <v>6.5843940897061327E-86</v>
      </c>
      <c r="IY66" s="82">
        <f t="shared" si="130"/>
        <v>0.1532979737694998</v>
      </c>
      <c r="IZ66" s="82">
        <f t="shared" si="131"/>
        <v>1.0000000902017976E-2</v>
      </c>
      <c r="JA66" s="82">
        <f t="shared" si="132"/>
        <v>7.1073503304402014E-3</v>
      </c>
      <c r="JB66" s="82">
        <f t="shared" si="133"/>
        <v>1.0607354935388258E-2</v>
      </c>
      <c r="JC66" s="82">
        <f t="shared" si="134"/>
        <v>5.2937803985983467E-2</v>
      </c>
      <c r="JD66" s="82">
        <f t="shared" si="135"/>
        <v>0.12462769011015119</v>
      </c>
      <c r="JE66" s="82">
        <f t="shared" si="136"/>
        <v>0.17430254461158273</v>
      </c>
      <c r="JF66" s="82">
        <f t="shared" si="137"/>
        <v>0.21989097493908347</v>
      </c>
      <c r="JG66" s="82">
        <f t="shared" si="138"/>
        <v>0.20030483354766729</v>
      </c>
      <c r="JH66" s="82">
        <f t="shared" si="139"/>
        <v>0.13635721523849356</v>
      </c>
      <c r="JI66" s="82">
        <f t="shared" si="140"/>
        <v>9.3355053337163707E-2</v>
      </c>
      <c r="JJ66" s="82">
        <f t="shared" si="141"/>
        <v>9.3305622077029388E-2</v>
      </c>
      <c r="JK66" s="82">
        <f t="shared" si="142"/>
        <v>7.8881185968871545E-2</v>
      </c>
      <c r="JL66" s="82">
        <f t="shared" si="143"/>
        <v>4.5899727357138778E-2</v>
      </c>
      <c r="JM66" s="82">
        <f t="shared" si="144"/>
        <v>4.0237884744123032E-3</v>
      </c>
    </row>
    <row r="67" spans="2:273" x14ac:dyDescent="0.25">
      <c r="B67" s="2">
        <v>40</v>
      </c>
      <c r="C67" s="37">
        <v>0.50034100000000004</v>
      </c>
      <c r="D67" s="37">
        <v>0.32619999999999999</v>
      </c>
      <c r="E67" s="37">
        <v>0.32109900000000002</v>
      </c>
      <c r="F67" s="37">
        <v>0.32432899999999998</v>
      </c>
      <c r="G67" s="37">
        <v>0.38598700000000002</v>
      </c>
      <c r="H67" s="37">
        <v>0.48585499999999998</v>
      </c>
      <c r="I67" s="37">
        <v>0.55196699999999999</v>
      </c>
      <c r="J67" s="37">
        <v>0.59565400000000002</v>
      </c>
      <c r="K67" s="37">
        <v>0.57468300000000005</v>
      </c>
      <c r="L67" s="37">
        <v>0.50445300000000004</v>
      </c>
      <c r="M67" s="37">
        <v>0.44003300000000001</v>
      </c>
      <c r="N67" s="37">
        <v>0.43881599999999998</v>
      </c>
      <c r="O67" s="37">
        <v>0.42000999999999999</v>
      </c>
      <c r="P67" s="37">
        <v>0.38206200000000001</v>
      </c>
      <c r="Q67" s="37">
        <v>0.34390799999999999</v>
      </c>
      <c r="S67" s="4">
        <f t="shared" si="8"/>
        <v>0.50682009090040103</v>
      </c>
      <c r="T67" s="4">
        <f t="shared" si="9"/>
        <v>0.33132813401676703</v>
      </c>
      <c r="U67" s="4">
        <f t="shared" si="10"/>
        <v>0.31545918786549643</v>
      </c>
      <c r="V67" s="4">
        <f t="shared" si="11"/>
        <v>0.32159305505073921</v>
      </c>
      <c r="W67" s="4">
        <f t="shared" si="12"/>
        <v>0.39852562316128554</v>
      </c>
      <c r="X67" s="4">
        <f t="shared" si="13"/>
        <v>0.48445467143722154</v>
      </c>
      <c r="Y67" s="4">
        <f t="shared" si="14"/>
        <v>0.53065188398711272</v>
      </c>
      <c r="Z67" s="4">
        <f t="shared" si="15"/>
        <v>0.5681145905569015</v>
      </c>
      <c r="AA67" s="4">
        <f t="shared" si="16"/>
        <v>0.55001735884169356</v>
      </c>
      <c r="AB67" s="4">
        <f t="shared" si="17"/>
        <v>0.49284534080124515</v>
      </c>
      <c r="AC67" s="4">
        <f t="shared" si="18"/>
        <v>0.44961763293185991</v>
      </c>
      <c r="AD67" s="4">
        <f t="shared" si="19"/>
        <v>0.45124241518172403</v>
      </c>
      <c r="AE67" s="4">
        <f t="shared" si="20"/>
        <v>0.43958753445014354</v>
      </c>
      <c r="AF67" s="4">
        <f t="shared" si="21"/>
        <v>0.3981008656188279</v>
      </c>
      <c r="AG67" s="4">
        <f t="shared" si="22"/>
        <v>0.33914097642892116</v>
      </c>
      <c r="AI67" s="4">
        <f t="shared" si="23"/>
        <v>-6.4790909004009967E-3</v>
      </c>
      <c r="AJ67" s="4">
        <f t="shared" si="24"/>
        <v>-5.1281340167670386E-3</v>
      </c>
      <c r="AK67" s="4">
        <f t="shared" si="25"/>
        <v>5.6398121345035968E-3</v>
      </c>
      <c r="AL67" s="4">
        <f t="shared" si="26"/>
        <v>2.7359449492607713E-3</v>
      </c>
      <c r="AM67" s="4">
        <f t="shared" si="27"/>
        <v>-1.2538623161285511E-2</v>
      </c>
      <c r="AN67" s="4">
        <f t="shared" si="28"/>
        <v>1.4003285627784412E-3</v>
      </c>
      <c r="AO67" s="4">
        <f t="shared" si="29"/>
        <v>2.131511601288727E-2</v>
      </c>
      <c r="AP67" s="4">
        <f t="shared" si="30"/>
        <v>2.7539409443098517E-2</v>
      </c>
      <c r="AQ67" s="4">
        <f t="shared" si="31"/>
        <v>2.4665641158306495E-2</v>
      </c>
      <c r="AR67" s="4">
        <f t="shared" si="32"/>
        <v>1.1607659198754894E-2</v>
      </c>
      <c r="AS67" s="4">
        <f t="shared" si="33"/>
        <v>-9.5846329318599044E-3</v>
      </c>
      <c r="AT67" s="4">
        <f t="shared" si="34"/>
        <v>-1.2426415181724049E-2</v>
      </c>
      <c r="AU67" s="4">
        <f t="shared" si="35"/>
        <v>-1.9577534450143541E-2</v>
      </c>
      <c r="AV67" s="4">
        <f t="shared" si="220"/>
        <v>-1.6038865618827891E-2</v>
      </c>
      <c r="AW67" s="4">
        <f t="shared" si="220"/>
        <v>4.7670235710788322E-3</v>
      </c>
      <c r="AY67" s="2">
        <f t="shared" si="96"/>
        <v>0.31198910192580043</v>
      </c>
      <c r="AZ67" s="2">
        <f t="shared" si="147"/>
        <v>0.30632900081586512</v>
      </c>
      <c r="BA67" s="2">
        <f t="shared" si="148"/>
        <v>0.29637717296260013</v>
      </c>
      <c r="BB67" s="2">
        <f t="shared" si="149"/>
        <v>0.29443992100829597</v>
      </c>
      <c r="BC67" s="2">
        <f t="shared" si="150"/>
        <v>0.29766510305395205</v>
      </c>
      <c r="BD67" s="2">
        <f t="shared" si="151"/>
        <v>0.29145419333118749</v>
      </c>
      <c r="BE67" s="2">
        <f t="shared" si="152"/>
        <v>0.29082715211086957</v>
      </c>
      <c r="BF67" s="2">
        <f t="shared" si="153"/>
        <v>0.29251506234371416</v>
      </c>
      <c r="BG67" s="2">
        <f t="shared" si="154"/>
        <v>0.29581517685081765</v>
      </c>
      <c r="BH67" s="2">
        <f t="shared" si="155"/>
        <v>0.29849051208472344</v>
      </c>
      <c r="BI67" s="2">
        <f t="shared" si="156"/>
        <v>0.30247360701490739</v>
      </c>
      <c r="BJ67" s="2">
        <f t="shared" si="157"/>
        <v>0.30374087984106013</v>
      </c>
      <c r="BK67" s="2">
        <f t="shared" si="158"/>
        <v>0.31038689735164582</v>
      </c>
      <c r="BL67" s="2">
        <f t="shared" si="159"/>
        <v>0.31913628881332523</v>
      </c>
      <c r="BM67" s="2">
        <f t="shared" si="160"/>
        <v>0.33002314518931786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>
        <f t="shared" si="52"/>
        <v>0.34390799999999999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0.33032051094690751</v>
      </c>
      <c r="DL67" s="2">
        <f t="shared" si="221"/>
        <v>0.3125628192982457</v>
      </c>
      <c r="DM67" s="2">
        <f t="shared" si="221"/>
        <v>0.30678922307692313</v>
      </c>
      <c r="DN67" s="2">
        <f t="shared" si="221"/>
        <v>0.30650367624831304</v>
      </c>
      <c r="DO67" s="2">
        <f t="shared" si="221"/>
        <v>0.31829249047619046</v>
      </c>
      <c r="DP67" s="2">
        <f t="shared" si="221"/>
        <v>0.31424290707478003</v>
      </c>
      <c r="DQ67" s="2">
        <f t="shared" si="221"/>
        <v>0.31251223411197621</v>
      </c>
      <c r="DR67" s="2">
        <f t="shared" si="221"/>
        <v>0.31196236180941789</v>
      </c>
      <c r="DS67" s="2">
        <f t="shared" si="221"/>
        <v>0.31321107089358546</v>
      </c>
      <c r="DT67" s="2">
        <f t="shared" si="221"/>
        <v>0.31529248185483871</v>
      </c>
      <c r="DU67" s="2">
        <f t="shared" si="221"/>
        <v>0.31768102584670233</v>
      </c>
      <c r="DV67" s="2">
        <f t="shared" si="221"/>
        <v>0.32033405793226377</v>
      </c>
      <c r="DW67" s="2">
        <f t="shared" si="221"/>
        <v>0.33203731996434943</v>
      </c>
      <c r="DX67" s="2">
        <f t="shared" si="221"/>
        <v>0.33376208655462186</v>
      </c>
      <c r="DY67" s="2">
        <f t="shared" si="221"/>
        <v>0.34005430924369756</v>
      </c>
      <c r="EA67" s="2">
        <f t="shared" si="71"/>
        <v>0.30593369091945927</v>
      </c>
      <c r="EB67" s="2">
        <f t="shared" si="72"/>
        <v>0.30029058126230751</v>
      </c>
      <c r="EC67" s="2">
        <f t="shared" si="73"/>
        <v>0.2853389826535227</v>
      </c>
      <c r="ED67" s="2">
        <f t="shared" si="74"/>
        <v>0.28297342782573631</v>
      </c>
      <c r="EE67" s="2">
        <f t="shared" si="75"/>
        <v>0.28512938186503867</v>
      </c>
      <c r="EF67" s="2">
        <f t="shared" si="76"/>
        <v>0.28086555222088838</v>
      </c>
      <c r="EG67" s="2">
        <f t="shared" si="77"/>
        <v>0.2817918460475099</v>
      </c>
      <c r="EH67" s="2">
        <f t="shared" si="78"/>
        <v>0.28499520459338129</v>
      </c>
      <c r="EI67" s="2">
        <f t="shared" si="79"/>
        <v>0.28883043697478988</v>
      </c>
      <c r="EJ67" s="2">
        <f t="shared" si="80"/>
        <v>0.2907696039855942</v>
      </c>
      <c r="EK67" s="2">
        <f t="shared" si="81"/>
        <v>0.29447505881620056</v>
      </c>
      <c r="EL67" s="2">
        <f t="shared" si="82"/>
        <v>0.29514008403187847</v>
      </c>
      <c r="EM67" s="2">
        <f t="shared" si="83"/>
        <v>0.29873251968047387</v>
      </c>
      <c r="EN67" s="2">
        <f t="shared" si="84"/>
        <v>0.30970276436052374</v>
      </c>
      <c r="EO67" s="2">
        <f t="shared" si="85"/>
        <v>0.31865452809432115</v>
      </c>
      <c r="EQ67" s="2">
        <f t="shared" si="86"/>
        <v>0.30451625274813504</v>
      </c>
      <c r="ER67" s="2">
        <f t="shared" si="222"/>
        <v>0.3000663436026334</v>
      </c>
      <c r="ES67" s="2">
        <f t="shared" si="222"/>
        <v>0.28963216463893365</v>
      </c>
      <c r="ET67" s="2">
        <f t="shared" si="222"/>
        <v>0.28128089280222973</v>
      </c>
      <c r="EU67" s="2">
        <f t="shared" si="222"/>
        <v>0.28378999010786371</v>
      </c>
      <c r="EV67" s="2">
        <f t="shared" si="222"/>
        <v>0.28170226478204213</v>
      </c>
      <c r="EW67" s="2">
        <f t="shared" si="222"/>
        <v>0.28140735452811161</v>
      </c>
      <c r="EX67" s="2">
        <f t="shared" si="222"/>
        <v>0.28642181152162532</v>
      </c>
      <c r="EY67" s="2">
        <f t="shared" si="222"/>
        <v>0.28436803657140558</v>
      </c>
      <c r="EZ67" s="2">
        <f t="shared" si="222"/>
        <v>0.28863609298269094</v>
      </c>
      <c r="FA67" s="2">
        <f t="shared" si="222"/>
        <v>0.29102181190723952</v>
      </c>
      <c r="FB67" s="2">
        <f t="shared" si="222"/>
        <v>0.29519024102086611</v>
      </c>
      <c r="FC67" s="2">
        <f t="shared" si="222"/>
        <v>0.30236129709309534</v>
      </c>
      <c r="FD67" s="2">
        <f t="shared" si="222"/>
        <v>0.3104117247411432</v>
      </c>
      <c r="FE67" s="2">
        <f t="shared" si="222"/>
        <v>0.31938489892081928</v>
      </c>
      <c r="FG67" s="2">
        <f t="shared" si="88"/>
        <v>0.75168475741856966</v>
      </c>
      <c r="FH67" s="2">
        <f t="shared" si="223"/>
        <v>0.50795988972064787</v>
      </c>
      <c r="FI67" s="2">
        <f t="shared" si="223"/>
        <v>0.4854139340707469</v>
      </c>
      <c r="FJ67" s="2">
        <f t="shared" si="223"/>
        <v>0.51268631194761149</v>
      </c>
      <c r="FK67" s="2">
        <f t="shared" si="223"/>
        <v>0.62199390286668965</v>
      </c>
      <c r="FL67" s="2">
        <f t="shared" si="223"/>
        <v>0.68276293203672966</v>
      </c>
      <c r="FM67" s="2">
        <f t="shared" si="223"/>
        <v>0.70588371015598161</v>
      </c>
      <c r="FN67" s="2">
        <f t="shared" si="223"/>
        <v>0.72115775017953321</v>
      </c>
      <c r="FO67" s="2">
        <f t="shared" si="223"/>
        <v>0.71347694741530776</v>
      </c>
      <c r="FP67" s="2">
        <f t="shared" si="223"/>
        <v>0.6851407381609661</v>
      </c>
      <c r="FQ67" s="2">
        <f t="shared" si="223"/>
        <v>0.65530314839896719</v>
      </c>
      <c r="FR67" s="2">
        <f t="shared" si="223"/>
        <v>0.65861716784935065</v>
      </c>
      <c r="FS67" s="2">
        <f t="shared" si="223"/>
        <v>0.65007876476793025</v>
      </c>
      <c r="FT67" s="2">
        <f t="shared" si="223"/>
        <v>0.60790737099782599</v>
      </c>
      <c r="FU67" s="2">
        <f t="shared" si="223"/>
        <v>0.46875184855088037</v>
      </c>
      <c r="FW67" s="2">
        <f t="shared" si="112"/>
        <v>1.4683149395885216E-4</v>
      </c>
      <c r="FX67" s="2">
        <f t="shared" si="164"/>
        <v>6.1555315459273127E-5</v>
      </c>
      <c r="FY67" s="2">
        <f t="shared" si="165"/>
        <v>4.5531813901464083E-5</v>
      </c>
      <c r="FZ67" s="2">
        <f t="shared" si="166"/>
        <v>7.0283352123281303E-5</v>
      </c>
      <c r="GA67" s="2">
        <f t="shared" si="167"/>
        <v>1.0158790022202355E-4</v>
      </c>
      <c r="GB67" s="2">
        <f t="shared" si="168"/>
        <v>1.2778591580205515E-4</v>
      </c>
      <c r="GC67" s="2">
        <f t="shared" si="169"/>
        <v>1.5734216899899135E-4</v>
      </c>
      <c r="GD67" s="2">
        <f t="shared" si="170"/>
        <v>1.9273770898665528E-4</v>
      </c>
      <c r="GE67" s="2">
        <f t="shared" si="171"/>
        <v>1.9580903918294581E-4</v>
      </c>
      <c r="GF67" s="2">
        <f t="shared" si="172"/>
        <v>1.6270127005961387E-4</v>
      </c>
      <c r="GG67" s="2">
        <f t="shared" si="173"/>
        <v>1.3771823359384208E-4</v>
      </c>
      <c r="GH67" s="2">
        <f t="shared" si="174"/>
        <v>1.1256534145120453E-4</v>
      </c>
      <c r="GI67" s="2">
        <f t="shared" si="175"/>
        <v>8.8409027156746551E-5</v>
      </c>
      <c r="GJ67" s="2">
        <f t="shared" si="176"/>
        <v>5.8623455340952339E-5</v>
      </c>
      <c r="GK67" s="2">
        <f t="shared" si="177"/>
        <v>3.1378546228638089E-5</v>
      </c>
      <c r="GM67" s="82">
        <f t="shared" si="113"/>
        <v>0.18284957821419334</v>
      </c>
      <c r="GN67" s="82">
        <f t="shared" si="178"/>
        <v>1.3896354241726092E-2</v>
      </c>
      <c r="GO67" s="82">
        <f t="shared" si="179"/>
        <v>1.0041904521832179E-2</v>
      </c>
      <c r="GP67" s="82">
        <f t="shared" si="180"/>
        <v>1.5014696213533249E-2</v>
      </c>
      <c r="GQ67" s="82">
        <f t="shared" si="181"/>
        <v>7.0711545426802178E-2</v>
      </c>
      <c r="GR67" s="82">
        <f t="shared" si="182"/>
        <v>0.16033875970475875</v>
      </c>
      <c r="GS67" s="82">
        <f t="shared" si="183"/>
        <v>0.22083728855592272</v>
      </c>
      <c r="GT67" s="82">
        <f t="shared" si="184"/>
        <v>0.275623593019512</v>
      </c>
      <c r="GU67" s="82">
        <f t="shared" si="185"/>
        <v>0.25271216840013788</v>
      </c>
      <c r="GV67" s="82">
        <f t="shared" si="186"/>
        <v>0.1758307229758892</v>
      </c>
      <c r="GW67" s="82">
        <f t="shared" si="187"/>
        <v>0.12346718415813401</v>
      </c>
      <c r="GX67" s="82">
        <f t="shared" si="188"/>
        <v>0.12252597670499367</v>
      </c>
      <c r="GY67" s="82">
        <f t="shared" si="189"/>
        <v>0.10363760516456311</v>
      </c>
      <c r="GZ67" s="82">
        <f t="shared" si="190"/>
        <v>6.2546910346249596E-2</v>
      </c>
      <c r="HA67" s="82">
        <f t="shared" si="191"/>
        <v>6.5922691653595069E-3</v>
      </c>
      <c r="HC67" s="82">
        <f t="shared" si="145"/>
        <v>6.3261117757630103E-8</v>
      </c>
      <c r="HD67" s="82">
        <f t="shared" si="192"/>
        <v>1.0386136821694001E-9</v>
      </c>
      <c r="HE67" s="82">
        <f t="shared" si="193"/>
        <v>3.7336485089793319E-9</v>
      </c>
      <c r="HF67" s="82">
        <f t="shared" si="194"/>
        <v>3.9534551217872879E-10</v>
      </c>
      <c r="HG67" s="82">
        <f t="shared" si="195"/>
        <v>5.7171308882897548E-8</v>
      </c>
      <c r="HH67" s="82">
        <f t="shared" si="196"/>
        <v>8.7898795183655101E-7</v>
      </c>
      <c r="HI67" s="82">
        <f t="shared" si="197"/>
        <v>8.7102202109119988E-7</v>
      </c>
      <c r="HJ67" s="82">
        <f t="shared" si="198"/>
        <v>4.1391400272510973E-6</v>
      </c>
      <c r="HK67" s="82">
        <f t="shared" si="199"/>
        <v>2.1285344248509737E-6</v>
      </c>
      <c r="HL67" s="82">
        <f t="shared" si="200"/>
        <v>6.1957668836418382E-7</v>
      </c>
      <c r="HM67" s="82">
        <f t="shared" si="201"/>
        <v>1.1399053616794668E-7</v>
      </c>
      <c r="HN67" s="82">
        <f t="shared" si="202"/>
        <v>1.3903336398790021E-7</v>
      </c>
      <c r="HO67" s="82">
        <f t="shared" si="203"/>
        <v>9.9964391746947081E-8</v>
      </c>
      <c r="HP67" s="82">
        <f t="shared" si="204"/>
        <v>9.2429763835381342E-9</v>
      </c>
      <c r="HQ67" s="82">
        <f t="shared" si="205"/>
        <v>5.5590614101188251E-14</v>
      </c>
      <c r="HS67" s="82">
        <f t="shared" si="114"/>
        <v>1.2289052782211802E-64</v>
      </c>
      <c r="HT67" s="82">
        <f t="shared" si="206"/>
        <v>1.5408202126042929E-68</v>
      </c>
      <c r="HU67" s="82">
        <f t="shared" si="207"/>
        <v>4.0025480934390859E-66</v>
      </c>
      <c r="HV67" s="82">
        <f t="shared" si="208"/>
        <v>1.1795210666998152E-76</v>
      </c>
      <c r="HW67" s="82">
        <f t="shared" si="209"/>
        <v>7.5659933498027266E-69</v>
      </c>
      <c r="HX67" s="82">
        <f t="shared" si="210"/>
        <v>9.2404796259060801E-63</v>
      </c>
      <c r="HY67" s="82">
        <f t="shared" si="211"/>
        <v>5.3692980348656655E-66</v>
      </c>
      <c r="HZ67" s="82">
        <f t="shared" si="212"/>
        <v>1.312050901617737E-60</v>
      </c>
      <c r="IA67" s="82">
        <f t="shared" si="213"/>
        <v>3.4656303822961102E-63</v>
      </c>
      <c r="IB67" s="82">
        <f t="shared" si="214"/>
        <v>4.8019533096473723E-66</v>
      </c>
      <c r="IC67" s="82">
        <f t="shared" si="215"/>
        <v>1.3830133569464455E-72</v>
      </c>
      <c r="ID67" s="82">
        <f t="shared" si="216"/>
        <v>2.2610520214141414E-71</v>
      </c>
      <c r="IE67" s="82">
        <f t="shared" si="217"/>
        <v>5.424326207099047E-70</v>
      </c>
      <c r="IF67" s="82">
        <f t="shared" si="218"/>
        <v>3.5144402858892147E-49</v>
      </c>
      <c r="IG67" s="82">
        <f t="shared" si="219"/>
        <v>1.2323316095476877E-34</v>
      </c>
      <c r="II67" s="82">
        <f t="shared" si="115"/>
        <v>9.4080898555754823E-216</v>
      </c>
      <c r="IJ67" s="82">
        <f t="shared" si="116"/>
        <v>1.6849171516839419E-219</v>
      </c>
      <c r="IK67" s="82">
        <f t="shared" si="117"/>
        <v>7.9226218488927059E-213</v>
      </c>
      <c r="IL67" s="82">
        <f t="shared" si="118"/>
        <v>6.5376123860984852E-253</v>
      </c>
      <c r="IM67" s="82">
        <f t="shared" si="119"/>
        <v>5.839129502197561E-234</v>
      </c>
      <c r="IN67" s="82">
        <f t="shared" si="120"/>
        <v>1.562252976514031E-222</v>
      </c>
      <c r="IO67" s="82">
        <f t="shared" si="121"/>
        <v>2.6784248011263342E-235</v>
      </c>
      <c r="IP67" s="82">
        <f t="shared" si="122"/>
        <v>6.8171933987192563E-216</v>
      </c>
      <c r="IQ67" s="82">
        <f t="shared" si="123"/>
        <v>2.0691529892015419E-224</v>
      </c>
      <c r="IR67" s="82">
        <f t="shared" si="124"/>
        <v>7.0538386597365022E-233</v>
      </c>
      <c r="IS67" s="82">
        <f t="shared" si="125"/>
        <v>2.1510390772590991E-253</v>
      </c>
      <c r="IT67" s="82">
        <f t="shared" si="126"/>
        <v>1.1837290949184889E-248</v>
      </c>
      <c r="IU67" s="82">
        <f t="shared" si="127"/>
        <v>5.0767762292891756E-241</v>
      </c>
      <c r="IV67" s="82">
        <f t="shared" si="128"/>
        <v>4.9227201074518833E-162</v>
      </c>
      <c r="IW67" s="82">
        <f t="shared" si="129"/>
        <v>1.955292644626093E-84</v>
      </c>
      <c r="IY67" s="82">
        <f t="shared" si="130"/>
        <v>0.1828496414753111</v>
      </c>
      <c r="IZ67" s="82">
        <f t="shared" si="131"/>
        <v>1.3896355280339775E-2</v>
      </c>
      <c r="JA67" s="82">
        <f t="shared" si="132"/>
        <v>1.0041908255480687E-2</v>
      </c>
      <c r="JB67" s="82">
        <f t="shared" si="133"/>
        <v>1.5014696608878761E-2</v>
      </c>
      <c r="JC67" s="82">
        <f t="shared" si="134"/>
        <v>7.0711602598111059E-2</v>
      </c>
      <c r="JD67" s="82">
        <f t="shared" si="135"/>
        <v>0.16033963869271059</v>
      </c>
      <c r="JE67" s="82">
        <f t="shared" si="136"/>
        <v>0.22083815957794381</v>
      </c>
      <c r="JF67" s="82">
        <f t="shared" si="137"/>
        <v>0.27562773215953923</v>
      </c>
      <c r="JG67" s="82">
        <f t="shared" si="138"/>
        <v>0.25271429693456271</v>
      </c>
      <c r="JH67" s="82">
        <f t="shared" si="139"/>
        <v>0.17583134255257757</v>
      </c>
      <c r="JI67" s="82">
        <f t="shared" si="140"/>
        <v>0.12346729814867018</v>
      </c>
      <c r="JJ67" s="82">
        <f t="shared" si="141"/>
        <v>0.12252611573835766</v>
      </c>
      <c r="JK67" s="82">
        <f t="shared" si="142"/>
        <v>0.10363770512895486</v>
      </c>
      <c r="JL67" s="82">
        <f t="shared" si="143"/>
        <v>6.254691958922598E-2</v>
      </c>
      <c r="JM67" s="82">
        <f t="shared" si="144"/>
        <v>6.5922691654150978E-3</v>
      </c>
    </row>
    <row r="68" spans="2:273" x14ac:dyDescent="0.25">
      <c r="B68" s="2">
        <v>41</v>
      </c>
      <c r="C68" s="37">
        <v>0.52469399999999999</v>
      </c>
      <c r="D68" s="37">
        <v>0.33613700000000002</v>
      </c>
      <c r="E68" s="37">
        <v>0.32343699999999997</v>
      </c>
      <c r="F68" s="37">
        <v>0.32875100000000002</v>
      </c>
      <c r="G68" s="37">
        <v>0.40954699999999999</v>
      </c>
      <c r="H68" s="37">
        <v>0.53705899999999995</v>
      </c>
      <c r="I68" s="37">
        <v>0.59586300000000003</v>
      </c>
      <c r="J68" s="37">
        <v>0.63245200000000001</v>
      </c>
      <c r="K68" s="37">
        <v>0.61404800000000004</v>
      </c>
      <c r="L68" s="37">
        <v>0.55275700000000005</v>
      </c>
      <c r="M68" s="37">
        <v>0.48633399999999999</v>
      </c>
      <c r="N68" s="37">
        <v>0.488203</v>
      </c>
      <c r="O68" s="37">
        <v>0.460899</v>
      </c>
      <c r="P68" s="37">
        <v>0.40068300000000001</v>
      </c>
      <c r="Q68" s="37">
        <v>0.34436099999999997</v>
      </c>
      <c r="S68" s="4">
        <f t="shared" si="8"/>
        <v>0.53129282675161515</v>
      </c>
      <c r="T68" s="4">
        <f t="shared" si="9"/>
        <v>0.33923070172482295</v>
      </c>
      <c r="U68" s="4">
        <f t="shared" si="10"/>
        <v>0.32169042929172459</v>
      </c>
      <c r="V68" s="4">
        <f t="shared" si="11"/>
        <v>0.33038444047463522</v>
      </c>
      <c r="W68" s="4">
        <f t="shared" si="12"/>
        <v>0.42318337581813292</v>
      </c>
      <c r="X68" s="4">
        <f t="shared" si="13"/>
        <v>0.5210500111169909</v>
      </c>
      <c r="Y68" s="4">
        <f t="shared" si="14"/>
        <v>0.57039248653246821</v>
      </c>
      <c r="Z68" s="4">
        <f t="shared" si="15"/>
        <v>0.60881237647900288</v>
      </c>
      <c r="AA68" s="4">
        <f t="shared" si="16"/>
        <v>0.58976873754647086</v>
      </c>
      <c r="AB68" s="4">
        <f t="shared" si="17"/>
        <v>0.52942351606264848</v>
      </c>
      <c r="AC68" s="4">
        <f t="shared" si="18"/>
        <v>0.48212994656811747</v>
      </c>
      <c r="AD68" s="4">
        <f t="shared" si="19"/>
        <v>0.48308344503235601</v>
      </c>
      <c r="AE68" s="4">
        <f t="shared" si="20"/>
        <v>0.46807087377417089</v>
      </c>
      <c r="AF68" s="4">
        <f t="shared" si="21"/>
        <v>0.419052295193936</v>
      </c>
      <c r="AG68" s="4">
        <f t="shared" si="22"/>
        <v>0.34365585431201234</v>
      </c>
      <c r="AI68" s="4">
        <f t="shared" si="23"/>
        <v>-6.5988267516151611E-3</v>
      </c>
      <c r="AJ68" s="4">
        <f t="shared" si="24"/>
        <v>-3.0937017248229282E-3</v>
      </c>
      <c r="AK68" s="4">
        <f t="shared" si="25"/>
        <v>1.7465707082753856E-3</v>
      </c>
      <c r="AL68" s="4">
        <f t="shared" si="26"/>
        <v>-1.633440474635206E-3</v>
      </c>
      <c r="AM68" s="4">
        <f t="shared" si="27"/>
        <v>-1.3636375818132929E-2</v>
      </c>
      <c r="AN68" s="4">
        <f t="shared" si="28"/>
        <v>1.6008988883009057E-2</v>
      </c>
      <c r="AO68" s="4">
        <f t="shared" si="29"/>
        <v>2.5470513467531819E-2</v>
      </c>
      <c r="AP68" s="4">
        <f t="shared" si="30"/>
        <v>2.3639623520997133E-2</v>
      </c>
      <c r="AQ68" s="4">
        <f t="shared" si="31"/>
        <v>2.4279262453529182E-2</v>
      </c>
      <c r="AR68" s="4">
        <f t="shared" si="32"/>
        <v>2.3333483937351573E-2</v>
      </c>
      <c r="AS68" s="4">
        <f t="shared" si="33"/>
        <v>4.2040534318825151E-3</v>
      </c>
      <c r="AT68" s="4">
        <f t="shared" si="34"/>
        <v>5.1195549676439911E-3</v>
      </c>
      <c r="AU68" s="4">
        <f t="shared" si="35"/>
        <v>-7.1718737741708893E-3</v>
      </c>
      <c r="AV68" s="4">
        <f t="shared" si="220"/>
        <v>-1.8369295193935986E-2</v>
      </c>
      <c r="AW68" s="4">
        <f t="shared" si="220"/>
        <v>7.0514568798762944E-4</v>
      </c>
      <c r="AY68" s="2">
        <f t="shared" si="96"/>
        <v>0.31145469545731724</v>
      </c>
      <c r="AZ68" s="2">
        <f t="shared" si="147"/>
        <v>0.30620699327269318</v>
      </c>
      <c r="BA68" s="2">
        <f t="shared" si="148"/>
        <v>0.29605280243293519</v>
      </c>
      <c r="BB68" s="2">
        <f t="shared" si="149"/>
        <v>0.2940096564796682</v>
      </c>
      <c r="BC68" s="2">
        <f t="shared" si="150"/>
        <v>0.2970856072908592</v>
      </c>
      <c r="BD68" s="2">
        <f t="shared" si="151"/>
        <v>0.29085528834649504</v>
      </c>
      <c r="BE68" s="2">
        <f t="shared" si="152"/>
        <v>0.29028635117569457</v>
      </c>
      <c r="BF68" s="2">
        <f t="shared" si="153"/>
        <v>0.29201081095219666</v>
      </c>
      <c r="BG68" s="2">
        <f t="shared" si="154"/>
        <v>0.2952957504864826</v>
      </c>
      <c r="BH68" s="2">
        <f t="shared" si="155"/>
        <v>0.29799182243781486</v>
      </c>
      <c r="BI68" s="2">
        <f t="shared" si="156"/>
        <v>0.3019653228333215</v>
      </c>
      <c r="BJ68" s="2">
        <f t="shared" si="157"/>
        <v>0.30330416565868312</v>
      </c>
      <c r="BK68" s="2">
        <f t="shared" si="158"/>
        <v>0.30983145798351319</v>
      </c>
      <c r="BL68" s="2">
        <f t="shared" si="159"/>
        <v>0.31862469444163449</v>
      </c>
      <c r="BM68" s="2">
        <f t="shared" si="160"/>
        <v>0.3297696854609235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0.33118125259989051</v>
      </c>
      <c r="DL68" s="2">
        <f t="shared" si="221"/>
        <v>0.31335059946018906</v>
      </c>
      <c r="DM68" s="2">
        <f t="shared" si="221"/>
        <v>0.3073956839587243</v>
      </c>
      <c r="DN68" s="2">
        <f t="shared" si="221"/>
        <v>0.30701066693657214</v>
      </c>
      <c r="DO68" s="2">
        <f t="shared" si="221"/>
        <v>0.31908102857142856</v>
      </c>
      <c r="DP68" s="2">
        <f t="shared" si="221"/>
        <v>0.31493950659824044</v>
      </c>
      <c r="DQ68" s="2">
        <f t="shared" si="221"/>
        <v>0.31327341453466812</v>
      </c>
      <c r="DR68" s="2">
        <f t="shared" si="221"/>
        <v>0.31256313155357807</v>
      </c>
      <c r="DS68" s="2">
        <f t="shared" si="221"/>
        <v>0.31376707890248423</v>
      </c>
      <c r="DT68" s="2">
        <f t="shared" si="221"/>
        <v>0.31594787661290324</v>
      </c>
      <c r="DU68" s="2">
        <f t="shared" si="221"/>
        <v>0.31829683500445638</v>
      </c>
      <c r="DV68" s="2">
        <f t="shared" si="221"/>
        <v>0.32110532297237071</v>
      </c>
      <c r="DW68" s="2">
        <f t="shared" si="221"/>
        <v>0.33277769061942969</v>
      </c>
      <c r="DX68" s="2">
        <f t="shared" si="221"/>
        <v>0.33422763193277311</v>
      </c>
      <c r="DY68" s="2">
        <f t="shared" si="221"/>
        <v>0.34077122459893056</v>
      </c>
      <c r="EA68" s="2">
        <f t="shared" si="71"/>
        <v>0.30551180693368218</v>
      </c>
      <c r="EB68" s="2">
        <f t="shared" si="72"/>
        <v>0.29989616066649838</v>
      </c>
      <c r="EC68" s="2">
        <f t="shared" si="73"/>
        <v>0.28508585853305601</v>
      </c>
      <c r="ED68" s="2">
        <f t="shared" si="74"/>
        <v>0.28273963469666646</v>
      </c>
      <c r="EE68" s="2">
        <f t="shared" si="75"/>
        <v>0.28489467713363525</v>
      </c>
      <c r="EF68" s="2">
        <f t="shared" si="76"/>
        <v>0.28064933632653066</v>
      </c>
      <c r="EG68" s="2">
        <f t="shared" si="77"/>
        <v>0.28155131016042778</v>
      </c>
      <c r="EH68" s="2">
        <f t="shared" si="78"/>
        <v>0.28476289500842611</v>
      </c>
      <c r="EI68" s="2">
        <f t="shared" si="79"/>
        <v>0.28853187959019222</v>
      </c>
      <c r="EJ68" s="2">
        <f t="shared" si="80"/>
        <v>0.29046664067226885</v>
      </c>
      <c r="EK68" s="2">
        <f t="shared" si="81"/>
        <v>0.29413139694466273</v>
      </c>
      <c r="EL68" s="2">
        <f t="shared" si="82"/>
        <v>0.29488910356820053</v>
      </c>
      <c r="EM68" s="2">
        <f t="shared" si="83"/>
        <v>0.29856634403691712</v>
      </c>
      <c r="EN68" s="2">
        <f t="shared" si="84"/>
        <v>0.30944642082294088</v>
      </c>
      <c r="EO68" s="2">
        <f t="shared" si="85"/>
        <v>0.31839839380188767</v>
      </c>
      <c r="EQ68" s="2">
        <f t="shared" si="86"/>
        <v>0.30411748149662043</v>
      </c>
      <c r="ER68" s="2">
        <f t="shared" si="222"/>
        <v>0.29967542917662582</v>
      </c>
      <c r="ES68" s="2">
        <f t="shared" si="222"/>
        <v>0.28931436087151263</v>
      </c>
      <c r="ET68" s="2">
        <f t="shared" si="222"/>
        <v>0.28107295629071433</v>
      </c>
      <c r="EU68" s="2">
        <f t="shared" si="222"/>
        <v>0.28357828840577548</v>
      </c>
      <c r="EV68" s="2">
        <f t="shared" si="222"/>
        <v>0.28147107902382229</v>
      </c>
      <c r="EW68" s="2">
        <f t="shared" si="222"/>
        <v>0.28117422334518355</v>
      </c>
      <c r="EX68" s="2">
        <f t="shared" si="222"/>
        <v>0.28616283511083229</v>
      </c>
      <c r="EY68" s="2">
        <f t="shared" si="222"/>
        <v>0.2841540560118892</v>
      </c>
      <c r="EZ68" s="2">
        <f t="shared" si="222"/>
        <v>0.28837259893933193</v>
      </c>
      <c r="FA68" s="2">
        <f t="shared" si="222"/>
        <v>0.29074044049467701</v>
      </c>
      <c r="FB68" s="2">
        <f t="shared" si="222"/>
        <v>0.29493777743490729</v>
      </c>
      <c r="FC68" s="2">
        <f t="shared" si="222"/>
        <v>0.30213382843270942</v>
      </c>
      <c r="FD68" s="2">
        <f t="shared" si="222"/>
        <v>0.31014264370442968</v>
      </c>
      <c r="FE68" s="2">
        <f t="shared" si="222"/>
        <v>0.319113976805113</v>
      </c>
      <c r="FG68" s="2">
        <f t="shared" si="88"/>
        <v>0.76847521054058521</v>
      </c>
      <c r="FH68" s="2">
        <f t="shared" si="223"/>
        <v>0.53094680492133028</v>
      </c>
      <c r="FI68" s="2">
        <f t="shared" si="223"/>
        <v>0.50843484495728408</v>
      </c>
      <c r="FJ68" s="2">
        <f t="shared" si="223"/>
        <v>0.53565426835133068</v>
      </c>
      <c r="FK68" s="2">
        <f t="shared" si="223"/>
        <v>0.6433934516502684</v>
      </c>
      <c r="FL68" s="2">
        <f t="shared" si="223"/>
        <v>0.70236843962944673</v>
      </c>
      <c r="FM68" s="2">
        <f t="shared" si="223"/>
        <v>0.72463661404376389</v>
      </c>
      <c r="FN68" s="2">
        <f t="shared" si="223"/>
        <v>0.7392964594245377</v>
      </c>
      <c r="FO68" s="2">
        <f t="shared" si="223"/>
        <v>0.73192956730644498</v>
      </c>
      <c r="FP68" s="2">
        <f t="shared" si="223"/>
        <v>0.70466286051040194</v>
      </c>
      <c r="FQ68" s="2">
        <f t="shared" si="223"/>
        <v>0.67579987939859454</v>
      </c>
      <c r="FR68" s="2">
        <f t="shared" si="223"/>
        <v>0.6790133637035517</v>
      </c>
      <c r="FS68" s="2">
        <f t="shared" si="223"/>
        <v>0.67073005748140091</v>
      </c>
      <c r="FT68" s="2">
        <f t="shared" si="223"/>
        <v>0.62962952756746193</v>
      </c>
      <c r="FU68" s="2">
        <f t="shared" si="223"/>
        <v>0.49173767316284478</v>
      </c>
      <c r="FW68" s="2">
        <f t="shared" si="112"/>
        <v>1.6099525096822053E-4</v>
      </c>
      <c r="FX68" s="2">
        <f t="shared" si="164"/>
        <v>6.7493660430116288E-5</v>
      </c>
      <c r="FY68" s="2">
        <f t="shared" si="165"/>
        <v>4.9924421864442683E-5</v>
      </c>
      <c r="FZ68" s="2">
        <f t="shared" si="166"/>
        <v>7.706364060104754E-5</v>
      </c>
      <c r="GA68" s="2">
        <f t="shared" si="167"/>
        <v>1.1138782587140277E-4</v>
      </c>
      <c r="GB68" s="2">
        <f t="shared" si="168"/>
        <v>1.4011274306353241E-4</v>
      </c>
      <c r="GC68" s="2">
        <f t="shared" si="169"/>
        <v>1.7251963877786098E-4</v>
      </c>
      <c r="GD68" s="2">
        <f t="shared" si="170"/>
        <v>2.1132876582291162E-4</v>
      </c>
      <c r="GE68" s="2">
        <f t="shared" si="171"/>
        <v>2.1469628617927562E-4</v>
      </c>
      <c r="GF68" s="2">
        <f t="shared" si="172"/>
        <v>1.7839559480721127E-4</v>
      </c>
      <c r="GG68" s="2">
        <f t="shared" si="173"/>
        <v>1.5100303399887005E-4</v>
      </c>
      <c r="GH68" s="2">
        <f t="shared" si="174"/>
        <v>1.2342410214443201E-4</v>
      </c>
      <c r="GI68" s="2">
        <f t="shared" si="175"/>
        <v>9.6937743784904649E-5</v>
      </c>
      <c r="GJ68" s="2">
        <f t="shared" si="176"/>
        <v>6.4278977009411765E-5</v>
      </c>
      <c r="GK68" s="2">
        <f t="shared" si="177"/>
        <v>3.4405787608165034E-5</v>
      </c>
      <c r="GM68" s="82">
        <f t="shared" si="113"/>
        <v>0.21606062122998954</v>
      </c>
      <c r="GN68" s="82">
        <f t="shared" si="178"/>
        <v>1.9076448674133294E-2</v>
      </c>
      <c r="GO68" s="82">
        <f t="shared" si="179"/>
        <v>1.4010508446649314E-2</v>
      </c>
      <c r="GP68" s="82">
        <f t="shared" si="180"/>
        <v>2.0961672927886268E-2</v>
      </c>
      <c r="GQ68" s="82">
        <f t="shared" si="181"/>
        <v>9.3108618198322043E-2</v>
      </c>
      <c r="GR68" s="82">
        <f t="shared" si="182"/>
        <v>0.20329086466140572</v>
      </c>
      <c r="GS68" s="82">
        <f t="shared" si="183"/>
        <v>0.27565630015884374</v>
      </c>
      <c r="GT68" s="82">
        <f t="shared" si="184"/>
        <v>0.34019678795264313</v>
      </c>
      <c r="GU68" s="82">
        <f t="shared" si="185"/>
        <v>0.3139389945305851</v>
      </c>
      <c r="GV68" s="82">
        <f t="shared" si="186"/>
        <v>0.22325530348513778</v>
      </c>
      <c r="GW68" s="82">
        <f t="shared" si="187"/>
        <v>0.16067492645779693</v>
      </c>
      <c r="GX68" s="82">
        <f t="shared" si="188"/>
        <v>0.15845049658691082</v>
      </c>
      <c r="GY68" s="82">
        <f t="shared" si="189"/>
        <v>0.13420546181778834</v>
      </c>
      <c r="GZ68" s="82">
        <f t="shared" si="190"/>
        <v>8.3901641475754268E-2</v>
      </c>
      <c r="HA68" s="82">
        <f t="shared" si="191"/>
        <v>1.0550448469662249E-2</v>
      </c>
      <c r="HC68" s="82">
        <f t="shared" si="145"/>
        <v>1.4478543929239002E-7</v>
      </c>
      <c r="HD68" s="82">
        <f t="shared" si="192"/>
        <v>2.4406357532007467E-9</v>
      </c>
      <c r="HE68" s="82">
        <f t="shared" si="193"/>
        <v>8.2224512695081298E-9</v>
      </c>
      <c r="HF68" s="82">
        <f t="shared" si="194"/>
        <v>1.0241826959334642E-9</v>
      </c>
      <c r="HG68" s="82">
        <f t="shared" si="195"/>
        <v>1.311936343243814E-7</v>
      </c>
      <c r="HH68" s="82">
        <f t="shared" si="196"/>
        <v>1.8726764879606046E-6</v>
      </c>
      <c r="HI68" s="82">
        <f t="shared" si="197"/>
        <v>1.9309470178315121E-6</v>
      </c>
      <c r="HJ68" s="82">
        <f t="shared" si="198"/>
        <v>8.6198292810864209E-6</v>
      </c>
      <c r="HK68" s="82">
        <f t="shared" si="199"/>
        <v>4.5971422244938239E-6</v>
      </c>
      <c r="HL68" s="82">
        <f t="shared" si="200"/>
        <v>1.3859814471158003E-6</v>
      </c>
      <c r="HM68" s="82">
        <f t="shared" si="201"/>
        <v>2.7314372269633273E-7</v>
      </c>
      <c r="HN68" s="82">
        <f t="shared" si="202"/>
        <v>3.2245824469408932E-7</v>
      </c>
      <c r="HO68" s="82">
        <f t="shared" si="203"/>
        <v>2.2605138600485031E-7</v>
      </c>
      <c r="HP68" s="82">
        <f t="shared" si="204"/>
        <v>2.2626614384571292E-8</v>
      </c>
      <c r="HQ68" s="82">
        <f t="shared" si="205"/>
        <v>2.2562770262054408E-13</v>
      </c>
      <c r="HS68" s="82">
        <f t="shared" si="114"/>
        <v>7.5466874865754772E-63</v>
      </c>
      <c r="HT68" s="82">
        <f t="shared" si="206"/>
        <v>7.6045836533350859E-67</v>
      </c>
      <c r="HU68" s="82">
        <f t="shared" si="207"/>
        <v>1.549236996980894E-64</v>
      </c>
      <c r="HV68" s="82">
        <f t="shared" si="208"/>
        <v>1.0560987777179665E-74</v>
      </c>
      <c r="HW68" s="82">
        <f t="shared" si="209"/>
        <v>5.322448651735172E-67</v>
      </c>
      <c r="HX68" s="82">
        <f t="shared" si="210"/>
        <v>5.3335008393430431E-61</v>
      </c>
      <c r="HY68" s="82">
        <f t="shared" si="211"/>
        <v>4.2902817630025942E-64</v>
      </c>
      <c r="HZ68" s="82">
        <f t="shared" si="212"/>
        <v>7.9995257362934601E-59</v>
      </c>
      <c r="IA68" s="82">
        <f t="shared" si="213"/>
        <v>2.5279045852729381E-61</v>
      </c>
      <c r="IB68" s="82">
        <f t="shared" si="214"/>
        <v>3.8202479542388795E-64</v>
      </c>
      <c r="IC68" s="82">
        <f t="shared" si="215"/>
        <v>1.525737064021317E-70</v>
      </c>
      <c r="ID68" s="82">
        <f t="shared" si="216"/>
        <v>2.0706343702946545E-69</v>
      </c>
      <c r="IE68" s="82">
        <f t="shared" si="217"/>
        <v>3.9565050444633935E-68</v>
      </c>
      <c r="IF68" s="82">
        <f t="shared" si="218"/>
        <v>6.0117280273944757E-48</v>
      </c>
      <c r="IG68" s="82">
        <f t="shared" si="219"/>
        <v>7.702407514984492E-34</v>
      </c>
      <c r="II68" s="82">
        <f t="shared" si="115"/>
        <v>2.5661675550919109E-211</v>
      </c>
      <c r="IJ68" s="82">
        <f t="shared" si="116"/>
        <v>2.1740152079826758E-215</v>
      </c>
      <c r="IK68" s="82">
        <f t="shared" si="117"/>
        <v>5.8060510067158105E-209</v>
      </c>
      <c r="IL68" s="82">
        <f t="shared" si="118"/>
        <v>4.1949340380211388E-248</v>
      </c>
      <c r="IM68" s="82">
        <f t="shared" si="119"/>
        <v>2.4427680439537253E-229</v>
      </c>
      <c r="IN68" s="82">
        <f t="shared" si="120"/>
        <v>5.0071537436094986E-218</v>
      </c>
      <c r="IO68" s="82">
        <f t="shared" si="121"/>
        <v>2.0281454307323694E-230</v>
      </c>
      <c r="IP68" s="82">
        <f t="shared" si="122"/>
        <v>2.58652473138882E-211</v>
      </c>
      <c r="IQ68" s="82">
        <f t="shared" si="123"/>
        <v>1.2188023234332848E-219</v>
      </c>
      <c r="IR68" s="82">
        <f t="shared" si="124"/>
        <v>4.9600553424076783E-228</v>
      </c>
      <c r="IS68" s="82">
        <f t="shared" si="125"/>
        <v>3.2492897143329294E-248</v>
      </c>
      <c r="IT68" s="82">
        <f t="shared" si="126"/>
        <v>1.1030629762865683E-243</v>
      </c>
      <c r="IU68" s="82">
        <f t="shared" si="127"/>
        <v>2.4956938617859932E-236</v>
      </c>
      <c r="IV68" s="82">
        <f t="shared" si="128"/>
        <v>5.0402137512734171E-159</v>
      </c>
      <c r="IW68" s="82">
        <f t="shared" si="129"/>
        <v>5.6357561251332698E-83</v>
      </c>
      <c r="IY68" s="82">
        <f t="shared" si="130"/>
        <v>0.21606076601542884</v>
      </c>
      <c r="IZ68" s="82">
        <f t="shared" si="131"/>
        <v>1.9076451114769046E-2</v>
      </c>
      <c r="JA68" s="82">
        <f t="shared" si="132"/>
        <v>1.4010516669100585E-2</v>
      </c>
      <c r="JB68" s="82">
        <f t="shared" si="133"/>
        <v>2.0961673952068965E-2</v>
      </c>
      <c r="JC68" s="82">
        <f t="shared" si="134"/>
        <v>9.3108749391956375E-2</v>
      </c>
      <c r="JD68" s="82">
        <f t="shared" si="135"/>
        <v>0.20329273733789369</v>
      </c>
      <c r="JE68" s="82">
        <f t="shared" si="136"/>
        <v>0.27565823110586157</v>
      </c>
      <c r="JF68" s="82">
        <f t="shared" si="137"/>
        <v>0.34020540778192421</v>
      </c>
      <c r="JG68" s="82">
        <f t="shared" si="138"/>
        <v>0.31394359167280961</v>
      </c>
      <c r="JH68" s="82">
        <f t="shared" si="139"/>
        <v>0.22325668946658489</v>
      </c>
      <c r="JI68" s="82">
        <f t="shared" si="140"/>
        <v>0.16067519960151963</v>
      </c>
      <c r="JJ68" s="82">
        <f t="shared" si="141"/>
        <v>0.15845081904515551</v>
      </c>
      <c r="JK68" s="82">
        <f t="shared" si="142"/>
        <v>0.13420568786917433</v>
      </c>
      <c r="JL68" s="82">
        <f t="shared" si="143"/>
        <v>8.3901664102368656E-2</v>
      </c>
      <c r="JM68" s="82">
        <f t="shared" si="144"/>
        <v>1.0550448469887877E-2</v>
      </c>
    </row>
    <row r="69" spans="2:273" x14ac:dyDescent="0.25">
      <c r="B69" s="2">
        <v>42</v>
      </c>
      <c r="C69" s="37">
        <v>0.54821600000000004</v>
      </c>
      <c r="D69" s="37">
        <v>0.34323100000000001</v>
      </c>
      <c r="E69" s="37">
        <v>0.331314</v>
      </c>
      <c r="F69" s="37">
        <v>0.33587800000000001</v>
      </c>
      <c r="G69" s="37">
        <v>0.44411899999999999</v>
      </c>
      <c r="H69" s="37">
        <v>0.58268200000000003</v>
      </c>
      <c r="I69" s="37">
        <v>0.63577600000000001</v>
      </c>
      <c r="J69" s="37">
        <v>0.66061400000000003</v>
      </c>
      <c r="K69" s="37">
        <v>0.64741099999999996</v>
      </c>
      <c r="L69" s="37">
        <v>0.59765599999999997</v>
      </c>
      <c r="M69" s="37">
        <v>0.53542699999999999</v>
      </c>
      <c r="N69" s="37">
        <v>0.53747199999999995</v>
      </c>
      <c r="O69" s="37">
        <v>0.50763499999999995</v>
      </c>
      <c r="P69" s="37">
        <v>0.42823699999999998</v>
      </c>
      <c r="Q69" s="37">
        <v>0.35217999999999999</v>
      </c>
      <c r="S69" s="4">
        <f t="shared" si="8"/>
        <v>0.55608805586390164</v>
      </c>
      <c r="T69" s="4">
        <f t="shared" si="9"/>
        <v>0.3490746199786392</v>
      </c>
      <c r="U69" s="4">
        <f t="shared" si="10"/>
        <v>0.3296636946537353</v>
      </c>
      <c r="V69" s="4">
        <f t="shared" si="11"/>
        <v>0.34154157670912166</v>
      </c>
      <c r="W69" s="4">
        <f t="shared" si="12"/>
        <v>0.4515658747515443</v>
      </c>
      <c r="X69" s="4">
        <f t="shared" si="13"/>
        <v>0.56007361031080882</v>
      </c>
      <c r="Y69" s="4">
        <f t="shared" si="14"/>
        <v>0.61096450745038566</v>
      </c>
      <c r="Z69" s="4">
        <f t="shared" si="15"/>
        <v>0.6484673901673409</v>
      </c>
      <c r="AA69" s="4">
        <f t="shared" si="16"/>
        <v>0.62929596132243437</v>
      </c>
      <c r="AB69" s="4">
        <f t="shared" si="17"/>
        <v>0.56800836384661835</v>
      </c>
      <c r="AC69" s="4">
        <f t="shared" si="18"/>
        <v>0.51789346051404039</v>
      </c>
      <c r="AD69" s="4">
        <f t="shared" si="19"/>
        <v>0.51806751703193732</v>
      </c>
      <c r="AE69" s="4">
        <f t="shared" si="20"/>
        <v>0.49983079886581011</v>
      </c>
      <c r="AF69" s="4">
        <f t="shared" si="21"/>
        <v>0.44354910672576947</v>
      </c>
      <c r="AG69" s="4">
        <f t="shared" si="22"/>
        <v>0.35008749702006803</v>
      </c>
      <c r="AI69" s="4">
        <f t="shared" si="23"/>
        <v>-7.8720558639016058E-3</v>
      </c>
      <c r="AJ69" s="4">
        <f t="shared" si="24"/>
        <v>-5.8436199786391918E-3</v>
      </c>
      <c r="AK69" s="4">
        <f t="shared" si="25"/>
        <v>1.6503053462647022E-3</v>
      </c>
      <c r="AL69" s="4">
        <f t="shared" si="26"/>
        <v>-5.6635767091216538E-3</v>
      </c>
      <c r="AM69" s="4">
        <f t="shared" si="27"/>
        <v>-7.446874751544319E-3</v>
      </c>
      <c r="AN69" s="4">
        <f t="shared" si="28"/>
        <v>2.2608389689191211E-2</v>
      </c>
      <c r="AO69" s="4">
        <f t="shared" si="29"/>
        <v>2.4811492549614345E-2</v>
      </c>
      <c r="AP69" s="4">
        <f t="shared" si="30"/>
        <v>1.2146609832659139E-2</v>
      </c>
      <c r="AQ69" s="4">
        <f t="shared" si="31"/>
        <v>1.8115038677565587E-2</v>
      </c>
      <c r="AR69" s="4">
        <f t="shared" si="32"/>
        <v>2.9647636153381618E-2</v>
      </c>
      <c r="AS69" s="4">
        <f t="shared" si="33"/>
        <v>1.7533539485959593E-2</v>
      </c>
      <c r="AT69" s="4">
        <f t="shared" si="34"/>
        <v>1.9404482968062631E-2</v>
      </c>
      <c r="AU69" s="4">
        <f t="shared" si="35"/>
        <v>7.8042011341898365E-3</v>
      </c>
      <c r="AV69" s="4">
        <f t="shared" si="220"/>
        <v>-1.5312106725769492E-2</v>
      </c>
      <c r="AW69" s="4">
        <f t="shared" si="220"/>
        <v>2.092502979931965E-3</v>
      </c>
      <c r="AY69" s="2">
        <f t="shared" si="96"/>
        <v>0.31089904115661471</v>
      </c>
      <c r="AZ69" s="2">
        <f t="shared" si="147"/>
        <v>0.3060325465290335</v>
      </c>
      <c r="BA69" s="2">
        <f t="shared" si="148"/>
        <v>0.2956896837559444</v>
      </c>
      <c r="BB69" s="2">
        <f t="shared" si="149"/>
        <v>0.29354912063312533</v>
      </c>
      <c r="BC69" s="2">
        <f t="shared" si="150"/>
        <v>0.29648194594987709</v>
      </c>
      <c r="BD69" s="2">
        <f t="shared" si="151"/>
        <v>0.2902458312553613</v>
      </c>
      <c r="BE69" s="2">
        <f t="shared" si="152"/>
        <v>0.28973284107359176</v>
      </c>
      <c r="BF69" s="2">
        <f t="shared" si="153"/>
        <v>0.29149872379201064</v>
      </c>
      <c r="BG69" s="2">
        <f t="shared" si="154"/>
        <v>0.29476490535986083</v>
      </c>
      <c r="BH69" s="2">
        <f t="shared" si="155"/>
        <v>0.29747479855788911</v>
      </c>
      <c r="BI69" s="2">
        <f t="shared" si="156"/>
        <v>0.30143410369511325</v>
      </c>
      <c r="BJ69" s="2">
        <f t="shared" si="157"/>
        <v>0.30284376186969447</v>
      </c>
      <c r="BK69" s="2">
        <f t="shared" si="158"/>
        <v>0.30926101724855404</v>
      </c>
      <c r="BL69" s="2">
        <f t="shared" si="159"/>
        <v>0.31809480147770686</v>
      </c>
      <c r="BM69" s="2">
        <f t="shared" si="160"/>
        <v>0.32947067637655314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0.33204199425287356</v>
      </c>
      <c r="DL69" s="2">
        <f t="shared" si="221"/>
        <v>0.31413837962213237</v>
      </c>
      <c r="DM69" s="2">
        <f t="shared" si="221"/>
        <v>0.3080021448405254</v>
      </c>
      <c r="DN69" s="2">
        <f t="shared" si="221"/>
        <v>0.30751765762483124</v>
      </c>
      <c r="DO69" s="2">
        <f t="shared" si="221"/>
        <v>0.31986956666666666</v>
      </c>
      <c r="DP69" s="2">
        <f t="shared" si="221"/>
        <v>0.31563610612170084</v>
      </c>
      <c r="DQ69" s="2">
        <f t="shared" si="221"/>
        <v>0.31403459495735997</v>
      </c>
      <c r="DR69" s="2">
        <f t="shared" si="221"/>
        <v>0.31316390129773825</v>
      </c>
      <c r="DS69" s="2">
        <f t="shared" si="221"/>
        <v>0.31432308691138305</v>
      </c>
      <c r="DT69" s="2">
        <f t="shared" si="221"/>
        <v>0.31660327137096778</v>
      </c>
      <c r="DU69" s="2">
        <f t="shared" si="221"/>
        <v>0.31891264416221038</v>
      </c>
      <c r="DV69" s="2">
        <f t="shared" si="221"/>
        <v>0.32187658801247765</v>
      </c>
      <c r="DW69" s="2">
        <f t="shared" si="221"/>
        <v>0.33351806127450989</v>
      </c>
      <c r="DX69" s="2">
        <f t="shared" si="221"/>
        <v>0.33469317731092441</v>
      </c>
      <c r="DY69" s="2">
        <f t="shared" si="221"/>
        <v>0.34148813995416355</v>
      </c>
      <c r="EA69" s="2">
        <f t="shared" si="71"/>
        <v>0.30508992294790516</v>
      </c>
      <c r="EB69" s="2">
        <f t="shared" si="72"/>
        <v>0.29950174007068925</v>
      </c>
      <c r="EC69" s="2">
        <f t="shared" si="73"/>
        <v>0.28483273441258933</v>
      </c>
      <c r="ED69" s="2">
        <f t="shared" si="74"/>
        <v>0.28250584156759662</v>
      </c>
      <c r="EE69" s="2">
        <f t="shared" si="75"/>
        <v>0.28465997240223184</v>
      </c>
      <c r="EF69" s="2">
        <f t="shared" si="76"/>
        <v>0.28043312043217289</v>
      </c>
      <c r="EG69" s="2">
        <f t="shared" si="77"/>
        <v>0.28131077427334567</v>
      </c>
      <c r="EH69" s="2">
        <f t="shared" si="78"/>
        <v>0.28453058542347093</v>
      </c>
      <c r="EI69" s="2">
        <f t="shared" si="79"/>
        <v>0.28823332220559456</v>
      </c>
      <c r="EJ69" s="2">
        <f t="shared" si="80"/>
        <v>0.29016367735894355</v>
      </c>
      <c r="EK69" s="2">
        <f t="shared" si="81"/>
        <v>0.29378773507312489</v>
      </c>
      <c r="EL69" s="2">
        <f t="shared" si="82"/>
        <v>0.29463812310452259</v>
      </c>
      <c r="EM69" s="2">
        <f t="shared" si="83"/>
        <v>0.29840016839336031</v>
      </c>
      <c r="EN69" s="2">
        <f t="shared" si="84"/>
        <v>0.30919007728535802</v>
      </c>
      <c r="EO69" s="2">
        <f t="shared" si="85"/>
        <v>0.31814225950945418</v>
      </c>
      <c r="EQ69" s="2">
        <f t="shared" si="86"/>
        <v>0.30371871024510588</v>
      </c>
      <c r="ER69" s="2">
        <f t="shared" si="222"/>
        <v>0.29928451475061818</v>
      </c>
      <c r="ES69" s="2">
        <f t="shared" si="222"/>
        <v>0.28899655710409161</v>
      </c>
      <c r="ET69" s="2">
        <f t="shared" si="222"/>
        <v>0.28086501977919887</v>
      </c>
      <c r="EU69" s="2">
        <f t="shared" si="222"/>
        <v>0.28336658670368725</v>
      </c>
      <c r="EV69" s="2">
        <f t="shared" si="222"/>
        <v>0.28123989326560239</v>
      </c>
      <c r="EW69" s="2">
        <f t="shared" si="222"/>
        <v>0.28094109216225549</v>
      </c>
      <c r="EX69" s="2">
        <f t="shared" si="222"/>
        <v>0.28590385870003926</v>
      </c>
      <c r="EY69" s="2">
        <f t="shared" si="222"/>
        <v>0.28394007545237282</v>
      </c>
      <c r="EZ69" s="2">
        <f t="shared" si="222"/>
        <v>0.28810910489597297</v>
      </c>
      <c r="FA69" s="2">
        <f t="shared" si="222"/>
        <v>0.29045906908211455</v>
      </c>
      <c r="FB69" s="2">
        <f t="shared" si="222"/>
        <v>0.29468531384894842</v>
      </c>
      <c r="FC69" s="2">
        <f t="shared" si="222"/>
        <v>0.3019063597723235</v>
      </c>
      <c r="FD69" s="2">
        <f t="shared" si="222"/>
        <v>0.30987356266771615</v>
      </c>
      <c r="FE69" s="2">
        <f t="shared" si="222"/>
        <v>0.31884305468940671</v>
      </c>
      <c r="FG69" s="2">
        <f t="shared" si="88"/>
        <v>0.78445588851583092</v>
      </c>
      <c r="FH69" s="2">
        <f t="shared" si="223"/>
        <v>0.55380314510604267</v>
      </c>
      <c r="FI69" s="2">
        <f t="shared" si="223"/>
        <v>0.53142003996018583</v>
      </c>
      <c r="FJ69" s="2">
        <f t="shared" si="223"/>
        <v>0.55847197635014389</v>
      </c>
      <c r="FK69" s="2">
        <f t="shared" si="223"/>
        <v>0.66423550853935598</v>
      </c>
      <c r="FL69" s="2">
        <f t="shared" si="223"/>
        <v>0.72125697046161719</v>
      </c>
      <c r="FM69" s="2">
        <f t="shared" si="223"/>
        <v>0.74262978608266339</v>
      </c>
      <c r="FN69" s="2">
        <f t="shared" si="223"/>
        <v>0.75665339654223007</v>
      </c>
      <c r="FO69" s="2">
        <f t="shared" si="223"/>
        <v>0.74961085776953595</v>
      </c>
      <c r="FP69" s="2">
        <f t="shared" si="223"/>
        <v>0.72346311077194747</v>
      </c>
      <c r="FQ69" s="2">
        <f t="shared" si="223"/>
        <v>0.69564388395671284</v>
      </c>
      <c r="FR69" s="2">
        <f t="shared" si="223"/>
        <v>0.69874835433764648</v>
      </c>
      <c r="FS69" s="2">
        <f t="shared" si="223"/>
        <v>0.69074237392535154</v>
      </c>
      <c r="FT69" s="2">
        <f t="shared" si="223"/>
        <v>0.65083946613033228</v>
      </c>
      <c r="FU69" s="2">
        <f t="shared" si="223"/>
        <v>0.51475848356284803</v>
      </c>
      <c r="FW69" s="2">
        <f t="shared" si="112"/>
        <v>1.765250404885193E-4</v>
      </c>
      <c r="FX69" s="2">
        <f t="shared" si="164"/>
        <v>7.4004845144635473E-5</v>
      </c>
      <c r="FY69" s="2">
        <f t="shared" si="165"/>
        <v>5.4740776363997668E-5</v>
      </c>
      <c r="FZ69" s="2">
        <f t="shared" si="166"/>
        <v>8.4497973395323696E-5</v>
      </c>
      <c r="GA69" s="2">
        <f t="shared" si="167"/>
        <v>1.221330098818221E-4</v>
      </c>
      <c r="GB69" s="2">
        <f t="shared" si="168"/>
        <v>1.5362849104796371E-4</v>
      </c>
      <c r="GC69" s="2">
        <f t="shared" si="169"/>
        <v>1.8916087386028585E-4</v>
      </c>
      <c r="GD69" s="2">
        <f t="shared" si="170"/>
        <v>2.317126596417411E-4</v>
      </c>
      <c r="GE69" s="2">
        <f t="shared" si="171"/>
        <v>2.3540492052622134E-4</v>
      </c>
      <c r="GF69" s="2">
        <f t="shared" si="172"/>
        <v>1.9560351340624905E-4</v>
      </c>
      <c r="GG69" s="2">
        <f t="shared" si="173"/>
        <v>1.6556912223741665E-4</v>
      </c>
      <c r="GH69" s="2">
        <f t="shared" si="174"/>
        <v>1.3533022540349317E-4</v>
      </c>
      <c r="GI69" s="2">
        <f t="shared" si="175"/>
        <v>1.0628912838728648E-4</v>
      </c>
      <c r="GJ69" s="2">
        <f t="shared" si="176"/>
        <v>7.0480059677726956E-5</v>
      </c>
      <c r="GK69" s="2">
        <f t="shared" si="177"/>
        <v>3.7725070708572544E-5</v>
      </c>
      <c r="GM69" s="82">
        <f t="shared" si="113"/>
        <v>0.25277100011758608</v>
      </c>
      <c r="GN69" s="82">
        <f t="shared" si="178"/>
        <v>2.5871455529909295E-2</v>
      </c>
      <c r="GO69" s="82">
        <f t="shared" si="179"/>
        <v>1.9304159432226568E-2</v>
      </c>
      <c r="GP69" s="82">
        <f t="shared" si="180"/>
        <v>2.8865113644487468E-2</v>
      </c>
      <c r="GQ69" s="82">
        <f t="shared" si="181"/>
        <v>0.12087280418260135</v>
      </c>
      <c r="GR69" s="82">
        <f t="shared" si="182"/>
        <v>0.25405694727990524</v>
      </c>
      <c r="GS69" s="82">
        <f t="shared" si="183"/>
        <v>0.33900534270261751</v>
      </c>
      <c r="GT69" s="82">
        <f t="shared" si="184"/>
        <v>0.41317232156160288</v>
      </c>
      <c r="GU69" s="82">
        <f t="shared" si="185"/>
        <v>0.38388401903181846</v>
      </c>
      <c r="GV69" s="82">
        <f t="shared" si="186"/>
        <v>0.2791793621356507</v>
      </c>
      <c r="GW69" s="82">
        <f t="shared" si="187"/>
        <v>0.20578931040509885</v>
      </c>
      <c r="GX69" s="82">
        <f t="shared" si="188"/>
        <v>0.20183288789065087</v>
      </c>
      <c r="GY69" s="82">
        <f t="shared" si="189"/>
        <v>0.17131966092101364</v>
      </c>
      <c r="GZ69" s="82">
        <f t="shared" si="190"/>
        <v>0.11080896983542321</v>
      </c>
      <c r="HA69" s="82">
        <f t="shared" si="191"/>
        <v>1.6497287619761363E-2</v>
      </c>
      <c r="HC69" s="82">
        <f t="shared" si="145"/>
        <v>3.2419198217359785E-7</v>
      </c>
      <c r="HD69" s="82">
        <f t="shared" si="192"/>
        <v>5.6296848071000513E-9</v>
      </c>
      <c r="HE69" s="82">
        <f t="shared" si="193"/>
        <v>1.780429657557828E-8</v>
      </c>
      <c r="HF69" s="82">
        <f t="shared" si="194"/>
        <v>2.5953793811313121E-9</v>
      </c>
      <c r="HG69" s="82">
        <f t="shared" si="195"/>
        <v>2.9453373685194243E-7</v>
      </c>
      <c r="HH69" s="82">
        <f t="shared" si="196"/>
        <v>3.9037686469788378E-6</v>
      </c>
      <c r="HI69" s="82">
        <f t="shared" si="197"/>
        <v>4.1785427583645708E-6</v>
      </c>
      <c r="HJ69" s="82">
        <f t="shared" si="198"/>
        <v>1.7540996326702033E-5</v>
      </c>
      <c r="HK69" s="82">
        <f t="shared" si="199"/>
        <v>9.6917887572159636E-6</v>
      </c>
      <c r="HL69" s="82">
        <f t="shared" si="200"/>
        <v>3.0265888234683412E-6</v>
      </c>
      <c r="HM69" s="82">
        <f t="shared" si="201"/>
        <v>6.3811833511412297E-7</v>
      </c>
      <c r="HN69" s="82">
        <f t="shared" si="202"/>
        <v>7.3029910750222326E-7</v>
      </c>
      <c r="HO69" s="82">
        <f t="shared" si="203"/>
        <v>5.0011087662521635E-7</v>
      </c>
      <c r="HP69" s="82">
        <f t="shared" si="204"/>
        <v>5.4134997774637733E-8</v>
      </c>
      <c r="HQ69" s="82">
        <f t="shared" si="205"/>
        <v>8.8532869494600136E-13</v>
      </c>
      <c r="HS69" s="82">
        <f t="shared" si="114"/>
        <v>4.3686277930576003E-61</v>
      </c>
      <c r="HT69" s="82">
        <f t="shared" si="206"/>
        <v>3.5708053013430116E-65</v>
      </c>
      <c r="HU69" s="82">
        <f t="shared" si="207"/>
        <v>5.7303163626499497E-63</v>
      </c>
      <c r="HV69" s="82">
        <f t="shared" si="208"/>
        <v>8.913324230666195E-73</v>
      </c>
      <c r="HW69" s="82">
        <f t="shared" si="209"/>
        <v>3.5294099202004499E-65</v>
      </c>
      <c r="HX69" s="82">
        <f t="shared" si="210"/>
        <v>2.9019083883149381E-59</v>
      </c>
      <c r="HY69" s="82">
        <f t="shared" si="211"/>
        <v>3.2107935673367011E-62</v>
      </c>
      <c r="HZ69" s="82">
        <f t="shared" si="212"/>
        <v>4.5799377469782791E-57</v>
      </c>
      <c r="IA69" s="82">
        <f t="shared" si="213"/>
        <v>1.7267232326439321E-59</v>
      </c>
      <c r="IB69" s="82">
        <f t="shared" si="214"/>
        <v>2.8470954182823927E-62</v>
      </c>
      <c r="IC69" s="82">
        <f t="shared" si="215"/>
        <v>1.5717604520629977E-68</v>
      </c>
      <c r="ID69" s="82">
        <f t="shared" si="216"/>
        <v>1.7782502695941794E-67</v>
      </c>
      <c r="IE69" s="82">
        <f t="shared" si="217"/>
        <v>2.7203283963937429E-66</v>
      </c>
      <c r="IF69" s="82">
        <f t="shared" si="218"/>
        <v>9.9092364184096138E-47</v>
      </c>
      <c r="IG69" s="82">
        <f t="shared" si="219"/>
        <v>4.7088885211955962E-33</v>
      </c>
      <c r="II69" s="82">
        <f t="shared" si="115"/>
        <v>6.2897360230048703E-207</v>
      </c>
      <c r="IJ69" s="82">
        <f t="shared" si="116"/>
        <v>2.5632420477402629E-211</v>
      </c>
      <c r="IK69" s="82">
        <f t="shared" si="117"/>
        <v>3.9191677778327581E-205</v>
      </c>
      <c r="IL69" s="82">
        <f t="shared" si="118"/>
        <v>2.4187323862697051E-243</v>
      </c>
      <c r="IM69" s="82">
        <f t="shared" si="119"/>
        <v>9.1828274353547569E-225</v>
      </c>
      <c r="IN69" s="82">
        <f t="shared" si="120"/>
        <v>1.4420916605679923E-213</v>
      </c>
      <c r="IO69" s="82">
        <f t="shared" si="121"/>
        <v>1.3640370194551562E-225</v>
      </c>
      <c r="IP69" s="82">
        <f t="shared" si="122"/>
        <v>8.7570538179602224E-207</v>
      </c>
      <c r="IQ69" s="82">
        <f t="shared" si="123"/>
        <v>6.3744180284331993E-215</v>
      </c>
      <c r="IR69" s="82">
        <f t="shared" si="124"/>
        <v>3.0988309191242192E-223</v>
      </c>
      <c r="IS69" s="82">
        <f t="shared" si="125"/>
        <v>4.3359761757166313E-243</v>
      </c>
      <c r="IT69" s="82">
        <f t="shared" si="126"/>
        <v>9.1504228188586783E-239</v>
      </c>
      <c r="IU69" s="82">
        <f t="shared" si="127"/>
        <v>1.102435928162923E-231</v>
      </c>
      <c r="IV69" s="82">
        <f t="shared" si="128"/>
        <v>4.8326248408376758E-156</v>
      </c>
      <c r="IW69" s="82">
        <f t="shared" si="129"/>
        <v>1.5766586932680346E-81</v>
      </c>
      <c r="IY69" s="82">
        <f t="shared" si="130"/>
        <v>0.25277132430956822</v>
      </c>
      <c r="IZ69" s="82">
        <f t="shared" si="131"/>
        <v>2.5871461159594104E-2</v>
      </c>
      <c r="JA69" s="82">
        <f t="shared" si="132"/>
        <v>1.9304177236523144E-2</v>
      </c>
      <c r="JB69" s="82">
        <f t="shared" si="133"/>
        <v>2.8865116239866848E-2</v>
      </c>
      <c r="JC69" s="82">
        <f t="shared" si="134"/>
        <v>0.12087309871633821</v>
      </c>
      <c r="JD69" s="82">
        <f t="shared" si="135"/>
        <v>0.25406085104855219</v>
      </c>
      <c r="JE69" s="82">
        <f t="shared" si="136"/>
        <v>0.33900952124537587</v>
      </c>
      <c r="JF69" s="82">
        <f t="shared" si="137"/>
        <v>0.41318986255792961</v>
      </c>
      <c r="JG69" s="82">
        <f t="shared" si="138"/>
        <v>0.38389371082057566</v>
      </c>
      <c r="JH69" s="82">
        <f t="shared" si="139"/>
        <v>0.27918238872447415</v>
      </c>
      <c r="JI69" s="82">
        <f t="shared" si="140"/>
        <v>0.20578994852343396</v>
      </c>
      <c r="JJ69" s="82">
        <f t="shared" si="141"/>
        <v>0.20183361818975837</v>
      </c>
      <c r="JK69" s="82">
        <f t="shared" si="142"/>
        <v>0.17132016103189027</v>
      </c>
      <c r="JL69" s="82">
        <f t="shared" si="143"/>
        <v>0.11080902397042099</v>
      </c>
      <c r="JM69" s="82">
        <f t="shared" si="144"/>
        <v>1.6497287620646693E-2</v>
      </c>
    </row>
    <row r="70" spans="2:273" x14ac:dyDescent="0.25">
      <c r="B70" s="2">
        <v>43</v>
      </c>
      <c r="C70" s="37">
        <v>0.57626999999999995</v>
      </c>
      <c r="D70" s="37">
        <v>0.34610999999999997</v>
      </c>
      <c r="E70" s="37">
        <v>0.33752500000000002</v>
      </c>
      <c r="F70" s="37">
        <v>0.344441</v>
      </c>
      <c r="G70" s="37">
        <v>0.48351499999999997</v>
      </c>
      <c r="H70" s="37">
        <v>0.62343899999999997</v>
      </c>
      <c r="I70" s="37">
        <v>0.66308299999999998</v>
      </c>
      <c r="J70" s="37">
        <v>0.67722300000000002</v>
      </c>
      <c r="K70" s="37">
        <v>0.66791</v>
      </c>
      <c r="L70" s="37">
        <v>0.63291399999999998</v>
      </c>
      <c r="M70" s="37">
        <v>0.58272199999999996</v>
      </c>
      <c r="N70" s="37">
        <v>0.58459399999999995</v>
      </c>
      <c r="O70" s="37">
        <v>0.55564400000000003</v>
      </c>
      <c r="P70" s="37">
        <v>0.46578799999999998</v>
      </c>
      <c r="Q70" s="37">
        <v>0.35134700000000002</v>
      </c>
      <c r="S70" s="4">
        <f t="shared" si="8"/>
        <v>0.58039235961906033</v>
      </c>
      <c r="T70" s="4">
        <f t="shared" si="9"/>
        <v>0.36115881577730302</v>
      </c>
      <c r="U70" s="4">
        <f t="shared" si="10"/>
        <v>0.33969517463007526</v>
      </c>
      <c r="V70" s="4">
        <f t="shared" si="11"/>
        <v>0.35542559590569478</v>
      </c>
      <c r="W70" s="4">
        <f t="shared" si="12"/>
        <v>0.48348641332615994</v>
      </c>
      <c r="X70" s="4">
        <f t="shared" si="13"/>
        <v>0.60042032947175017</v>
      </c>
      <c r="Y70" s="4">
        <f t="shared" si="14"/>
        <v>0.65056335863109693</v>
      </c>
      <c r="Z70" s="4">
        <f t="shared" si="15"/>
        <v>0.68391845756812186</v>
      </c>
      <c r="AA70" s="4">
        <f t="shared" si="16"/>
        <v>0.66607022099963309</v>
      </c>
      <c r="AB70" s="4">
        <f t="shared" si="17"/>
        <v>0.60731480070465083</v>
      </c>
      <c r="AC70" s="4">
        <f t="shared" si="18"/>
        <v>0.55607029671055996</v>
      </c>
      <c r="AD70" s="4">
        <f t="shared" si="19"/>
        <v>0.55543672386873955</v>
      </c>
      <c r="AE70" s="4">
        <f t="shared" si="20"/>
        <v>0.53435341754791477</v>
      </c>
      <c r="AF70" s="4">
        <f t="shared" si="21"/>
        <v>0.47148182425321439</v>
      </c>
      <c r="AG70" s="4">
        <f t="shared" si="22"/>
        <v>0.35896910582420677</v>
      </c>
      <c r="AI70" s="4">
        <f t="shared" si="23"/>
        <v>-4.1223596190603784E-3</v>
      </c>
      <c r="AJ70" s="4">
        <f t="shared" si="24"/>
        <v>-1.5048815777303048E-2</v>
      </c>
      <c r="AK70" s="4">
        <f t="shared" si="25"/>
        <v>-2.1701746300752389E-3</v>
      </c>
      <c r="AL70" s="4">
        <f t="shared" si="26"/>
        <v>-1.0984595905694783E-2</v>
      </c>
      <c r="AM70" s="4">
        <f t="shared" si="27"/>
        <v>2.8586673840036436E-5</v>
      </c>
      <c r="AN70" s="4">
        <f t="shared" si="28"/>
        <v>2.3018670528249796E-2</v>
      </c>
      <c r="AO70" s="4">
        <f t="shared" si="29"/>
        <v>1.2519641368903045E-2</v>
      </c>
      <c r="AP70" s="4">
        <f t="shared" si="30"/>
        <v>-6.6954575681218431E-3</v>
      </c>
      <c r="AQ70" s="4">
        <f t="shared" si="31"/>
        <v>1.8397790003669146E-3</v>
      </c>
      <c r="AR70" s="4">
        <f t="shared" si="32"/>
        <v>2.5599199295349151E-2</v>
      </c>
      <c r="AS70" s="4">
        <f t="shared" si="33"/>
        <v>2.6651703289439999E-2</v>
      </c>
      <c r="AT70" s="4">
        <f t="shared" si="34"/>
        <v>2.9157276131260401E-2</v>
      </c>
      <c r="AU70" s="4">
        <f t="shared" si="35"/>
        <v>2.129058245208526E-2</v>
      </c>
      <c r="AV70" s="4">
        <f t="shared" si="220"/>
        <v>-5.6938242532144079E-3</v>
      </c>
      <c r="AW70" s="4">
        <f t="shared" si="220"/>
        <v>-7.6221058242067485E-3</v>
      </c>
      <c r="AY70" s="2">
        <f t="shared" si="96"/>
        <v>0.31032541443174716</v>
      </c>
      <c r="AZ70" s="2">
        <f t="shared" si="147"/>
        <v>0.30580762135041728</v>
      </c>
      <c r="BA70" s="2">
        <f t="shared" si="148"/>
        <v>0.29529023609201122</v>
      </c>
      <c r="BB70" s="2">
        <f t="shared" si="149"/>
        <v>0.29306106887650701</v>
      </c>
      <c r="BC70" s="2">
        <f t="shared" si="150"/>
        <v>0.29585812100678899</v>
      </c>
      <c r="BD70" s="2">
        <f t="shared" si="151"/>
        <v>0.28962912057928736</v>
      </c>
      <c r="BE70" s="2">
        <f t="shared" si="152"/>
        <v>0.28916979302778223</v>
      </c>
      <c r="BF70" s="2">
        <f t="shared" si="153"/>
        <v>0.29098132390746567</v>
      </c>
      <c r="BG70" s="2">
        <f t="shared" si="154"/>
        <v>0.29422523398727624</v>
      </c>
      <c r="BH70" s="2">
        <f t="shared" si="155"/>
        <v>0.29694249878292123</v>
      </c>
      <c r="BI70" s="2">
        <f t="shared" si="156"/>
        <v>0.30088311380293331</v>
      </c>
      <c r="BJ70" s="2">
        <f t="shared" si="157"/>
        <v>0.30236304787716289</v>
      </c>
      <c r="BK70" s="2">
        <f t="shared" si="158"/>
        <v>0.30867917039985437</v>
      </c>
      <c r="BL70" s="2">
        <f t="shared" si="159"/>
        <v>0.3175495191508742</v>
      </c>
      <c r="BM70" s="2">
        <f t="shared" si="160"/>
        <v>0.32912838548503953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0.33290273590585662</v>
      </c>
      <c r="DL70" s="2">
        <f t="shared" si="221"/>
        <v>0.31492615978407568</v>
      </c>
      <c r="DM70" s="2">
        <f t="shared" si="221"/>
        <v>0.30860860572232651</v>
      </c>
      <c r="DN70" s="2">
        <f t="shared" si="221"/>
        <v>0.30802464831309034</v>
      </c>
      <c r="DO70" s="2">
        <f t="shared" si="221"/>
        <v>0.32065810476190476</v>
      </c>
      <c r="DP70" s="2">
        <f t="shared" si="221"/>
        <v>0.31633270564516125</v>
      </c>
      <c r="DQ70" s="2">
        <f t="shared" si="221"/>
        <v>0.31479577538005188</v>
      </c>
      <c r="DR70" s="2">
        <f t="shared" si="221"/>
        <v>0.31376467104189842</v>
      </c>
      <c r="DS70" s="2">
        <f t="shared" si="221"/>
        <v>0.31487909492028182</v>
      </c>
      <c r="DT70" s="2">
        <f t="shared" si="221"/>
        <v>0.31725866612903225</v>
      </c>
      <c r="DU70" s="2">
        <f t="shared" si="221"/>
        <v>0.31952845331996438</v>
      </c>
      <c r="DV70" s="2">
        <f t="shared" si="221"/>
        <v>0.32264785305258459</v>
      </c>
      <c r="DW70" s="2">
        <f t="shared" si="221"/>
        <v>0.33425843192959009</v>
      </c>
      <c r="DX70" s="2">
        <f t="shared" si="221"/>
        <v>0.33515872268907565</v>
      </c>
      <c r="DY70" s="2">
        <f t="shared" si="221"/>
        <v>0.34220505530939654</v>
      </c>
      <c r="EA70" s="2">
        <f t="shared" si="71"/>
        <v>0.30466803896212807</v>
      </c>
      <c r="EB70" s="2">
        <f t="shared" si="72"/>
        <v>0.29910731947488012</v>
      </c>
      <c r="EC70" s="2">
        <f t="shared" si="73"/>
        <v>0.2845796102921227</v>
      </c>
      <c r="ED70" s="2">
        <f t="shared" si="74"/>
        <v>0.28227204843852682</v>
      </c>
      <c r="EE70" s="2">
        <f t="shared" si="75"/>
        <v>0.28442526767082849</v>
      </c>
      <c r="EF70" s="2">
        <f t="shared" si="76"/>
        <v>0.28021690453781517</v>
      </c>
      <c r="EG70" s="2">
        <f t="shared" si="77"/>
        <v>0.28107023838626355</v>
      </c>
      <c r="EH70" s="2">
        <f t="shared" si="78"/>
        <v>0.28429827583851575</v>
      </c>
      <c r="EI70" s="2">
        <f t="shared" si="79"/>
        <v>0.28793476482099689</v>
      </c>
      <c r="EJ70" s="2">
        <f t="shared" si="80"/>
        <v>0.2898607140456182</v>
      </c>
      <c r="EK70" s="2">
        <f t="shared" si="81"/>
        <v>0.29344407320158705</v>
      </c>
      <c r="EL70" s="2">
        <f t="shared" si="82"/>
        <v>0.29438714264084465</v>
      </c>
      <c r="EM70" s="2">
        <f t="shared" si="83"/>
        <v>0.29823399274980356</v>
      </c>
      <c r="EN70" s="2">
        <f t="shared" si="84"/>
        <v>0.30893373374777516</v>
      </c>
      <c r="EO70" s="2">
        <f t="shared" si="85"/>
        <v>0.3178861252170207</v>
      </c>
      <c r="EQ70" s="2">
        <f t="shared" si="86"/>
        <v>0.30331993899359133</v>
      </c>
      <c r="ER70" s="2">
        <f t="shared" si="222"/>
        <v>0.2988936003246106</v>
      </c>
      <c r="ES70" s="2">
        <f t="shared" si="222"/>
        <v>0.28867875333667059</v>
      </c>
      <c r="ET70" s="2">
        <f t="shared" si="222"/>
        <v>0.2806570832676834</v>
      </c>
      <c r="EU70" s="2">
        <f t="shared" si="222"/>
        <v>0.28315488500159902</v>
      </c>
      <c r="EV70" s="2">
        <f t="shared" si="222"/>
        <v>0.28100870750738249</v>
      </c>
      <c r="EW70" s="2">
        <f t="shared" si="222"/>
        <v>0.28070796097932749</v>
      </c>
      <c r="EX70" s="2">
        <f t="shared" si="222"/>
        <v>0.28564488228924623</v>
      </c>
      <c r="EY70" s="2">
        <f t="shared" si="222"/>
        <v>0.28372609489285638</v>
      </c>
      <c r="EZ70" s="2">
        <f t="shared" si="222"/>
        <v>0.28784561085261395</v>
      </c>
      <c r="FA70" s="2">
        <f t="shared" si="222"/>
        <v>0.29017769766955209</v>
      </c>
      <c r="FB70" s="2">
        <f t="shared" si="222"/>
        <v>0.29443285026298954</v>
      </c>
      <c r="FC70" s="2">
        <f t="shared" si="222"/>
        <v>0.30167889111193757</v>
      </c>
      <c r="FD70" s="2">
        <f t="shared" si="222"/>
        <v>0.30960448163100263</v>
      </c>
      <c r="FE70" s="2">
        <f t="shared" si="222"/>
        <v>0.31857213257370043</v>
      </c>
      <c r="FG70" s="2">
        <f t="shared" si="88"/>
        <v>0.79962113958237535</v>
      </c>
      <c r="FH70" s="2">
        <f t="shared" si="223"/>
        <v>0.57643423369697855</v>
      </c>
      <c r="FI70" s="2">
        <f t="shared" si="223"/>
        <v>0.55427267888677956</v>
      </c>
      <c r="FJ70" s="2">
        <f t="shared" si="223"/>
        <v>0.58104540449759812</v>
      </c>
      <c r="FK70" s="2">
        <f t="shared" si="223"/>
        <v>0.68445685249502808</v>
      </c>
      <c r="FL70" s="2">
        <f t="shared" si="223"/>
        <v>0.73939155783826271</v>
      </c>
      <c r="FM70" s="2">
        <f t="shared" si="223"/>
        <v>0.75983689208932415</v>
      </c>
      <c r="FN70" s="2">
        <f t="shared" si="223"/>
        <v>0.77320924731281337</v>
      </c>
      <c r="FO70" s="2">
        <f t="shared" si="223"/>
        <v>0.76649798139356362</v>
      </c>
      <c r="FP70" s="2">
        <f t="shared" si="223"/>
        <v>0.74150560973253554</v>
      </c>
      <c r="FQ70" s="2">
        <f t="shared" si="223"/>
        <v>0.71478587777420932</v>
      </c>
      <c r="FR70" s="2">
        <f t="shared" si="223"/>
        <v>0.71777431148040316</v>
      </c>
      <c r="FS70" s="2">
        <f t="shared" si="223"/>
        <v>0.71006415614690244</v>
      </c>
      <c r="FT70" s="2">
        <f t="shared" si="223"/>
        <v>0.67146855285845009</v>
      </c>
      <c r="FU70" s="2">
        <f t="shared" si="223"/>
        <v>0.53771683832644868</v>
      </c>
      <c r="FW70" s="2">
        <f t="shared" si="112"/>
        <v>1.9355256161060459E-4</v>
      </c>
      <c r="FX70" s="2">
        <f t="shared" si="164"/>
        <v>8.1144119752880431E-5</v>
      </c>
      <c r="FY70" s="2">
        <f t="shared" si="165"/>
        <v>6.0021750730720163E-5</v>
      </c>
      <c r="FZ70" s="2">
        <f t="shared" si="166"/>
        <v>9.264943014845837E-5</v>
      </c>
      <c r="GA70" s="2">
        <f t="shared" si="167"/>
        <v>1.3391460442587611E-4</v>
      </c>
      <c r="GB70" s="2">
        <f t="shared" si="168"/>
        <v>1.6844779404100871E-4</v>
      </c>
      <c r="GC70" s="2">
        <f t="shared" si="169"/>
        <v>2.0740698859441617E-4</v>
      </c>
      <c r="GD70" s="2">
        <f t="shared" si="170"/>
        <v>2.5406219945129944E-4</v>
      </c>
      <c r="GE70" s="2">
        <f t="shared" si="171"/>
        <v>2.581105005601332E-4</v>
      </c>
      <c r="GF70" s="2">
        <f t="shared" si="172"/>
        <v>2.1447094015615383E-4</v>
      </c>
      <c r="GG70" s="2">
        <f t="shared" si="173"/>
        <v>1.8154003260185942E-4</v>
      </c>
      <c r="GH70" s="2">
        <f t="shared" si="174"/>
        <v>1.4838470406164421E-4</v>
      </c>
      <c r="GI70" s="2">
        <f t="shared" si="175"/>
        <v>1.1654251666876918E-4</v>
      </c>
      <c r="GJ70" s="2">
        <f t="shared" si="176"/>
        <v>7.7279323216404436E-5</v>
      </c>
      <c r="GK70" s="2">
        <f t="shared" si="177"/>
        <v>4.1364566927497331E-5</v>
      </c>
      <c r="GM70" s="82">
        <f t="shared" si="113"/>
        <v>0.29255631882194744</v>
      </c>
      <c r="GN70" s="82">
        <f t="shared" si="178"/>
        <v>3.4666034470175841E-2</v>
      </c>
      <c r="GO70" s="82">
        <f t="shared" si="179"/>
        <v>2.6268740922330964E-2</v>
      </c>
      <c r="GP70" s="82">
        <f t="shared" si="180"/>
        <v>3.9210258718143626E-2</v>
      </c>
      <c r="GQ70" s="82">
        <f t="shared" si="181"/>
        <v>0.15473032524613936</v>
      </c>
      <c r="GR70" s="82">
        <f t="shared" si="182"/>
        <v>0.31297817497590991</v>
      </c>
      <c r="GS70" s="82">
        <f t="shared" si="183"/>
        <v>0.41049383271452855</v>
      </c>
      <c r="GT70" s="82">
        <f t="shared" si="184"/>
        <v>0.49223258314447005</v>
      </c>
      <c r="GU70" s="82">
        <f t="shared" si="185"/>
        <v>0.46113981982386676</v>
      </c>
      <c r="GV70" s="82">
        <f t="shared" si="186"/>
        <v>0.34383135121469016</v>
      </c>
      <c r="GW70" s="82">
        <f t="shared" si="187"/>
        <v>0.2594635062069347</v>
      </c>
      <c r="GX70" s="82">
        <f t="shared" si="188"/>
        <v>0.2532900236709949</v>
      </c>
      <c r="GY70" s="82">
        <f t="shared" si="189"/>
        <v>0.2156303949836107</v>
      </c>
      <c r="GZ70" s="82">
        <f t="shared" si="190"/>
        <v>0.14411094937121796</v>
      </c>
      <c r="HA70" s="82">
        <f t="shared" si="191"/>
        <v>2.5207896498104568E-2</v>
      </c>
      <c r="HC70" s="82">
        <f t="shared" si="145"/>
        <v>7.1020489378302474E-7</v>
      </c>
      <c r="HD70" s="82">
        <f t="shared" si="192"/>
        <v>1.2746931832616861E-8</v>
      </c>
      <c r="HE70" s="82">
        <f t="shared" si="193"/>
        <v>3.7906337035684493E-8</v>
      </c>
      <c r="HF70" s="82">
        <f t="shared" si="194"/>
        <v>6.4336463395889407E-9</v>
      </c>
      <c r="HG70" s="82">
        <f t="shared" si="195"/>
        <v>6.469333224831376E-7</v>
      </c>
      <c r="HH70" s="82">
        <f t="shared" si="196"/>
        <v>7.962791962697317E-6</v>
      </c>
      <c r="HI70" s="82">
        <f t="shared" si="197"/>
        <v>8.8270244510612339E-6</v>
      </c>
      <c r="HJ70" s="82">
        <f t="shared" si="198"/>
        <v>3.4881950743411719E-5</v>
      </c>
      <c r="HK70" s="82">
        <f t="shared" si="199"/>
        <v>1.9945847463158845E-5</v>
      </c>
      <c r="HL70" s="82">
        <f t="shared" si="200"/>
        <v>6.4521436195064516E-6</v>
      </c>
      <c r="HM70" s="82">
        <f t="shared" si="201"/>
        <v>1.4535104809853789E-6</v>
      </c>
      <c r="HN70" s="82">
        <f t="shared" si="202"/>
        <v>1.6151717988120337E-6</v>
      </c>
      <c r="HO70" s="82">
        <f t="shared" si="203"/>
        <v>1.0825249852559747E-6</v>
      </c>
      <c r="HP70" s="82">
        <f t="shared" si="204"/>
        <v>1.2659044866767945E-7</v>
      </c>
      <c r="HQ70" s="82">
        <f t="shared" si="205"/>
        <v>3.3585337734355248E-12</v>
      </c>
      <c r="HS70" s="82">
        <f t="shared" si="114"/>
        <v>2.3838946896021759E-59</v>
      </c>
      <c r="HT70" s="82">
        <f t="shared" si="206"/>
        <v>1.5952398872719542E-63</v>
      </c>
      <c r="HU70" s="82">
        <f t="shared" si="207"/>
        <v>2.0254450761374083E-61</v>
      </c>
      <c r="HV70" s="82">
        <f t="shared" si="208"/>
        <v>7.0910935382172423E-71</v>
      </c>
      <c r="HW70" s="82">
        <f t="shared" si="209"/>
        <v>2.2061762238995182E-63</v>
      </c>
      <c r="HX70" s="82">
        <f t="shared" si="210"/>
        <v>1.4883711613474202E-57</v>
      </c>
      <c r="HY70" s="82">
        <f t="shared" si="211"/>
        <v>2.2506097305675371E-60</v>
      </c>
      <c r="HZ70" s="82">
        <f t="shared" si="212"/>
        <v>2.4622938311853271E-55</v>
      </c>
      <c r="IA70" s="82">
        <f t="shared" si="213"/>
        <v>1.1045149535256268E-57</v>
      </c>
      <c r="IB70" s="82">
        <f t="shared" si="214"/>
        <v>1.9877067073877511E-60</v>
      </c>
      <c r="IC70" s="82">
        <f t="shared" si="215"/>
        <v>1.5119906578288246E-66</v>
      </c>
      <c r="ID70" s="82">
        <f t="shared" si="216"/>
        <v>1.4321269212895821E-65</v>
      </c>
      <c r="IE70" s="82">
        <f t="shared" si="217"/>
        <v>1.7631000293491397E-64</v>
      </c>
      <c r="IF70" s="82">
        <f t="shared" si="218"/>
        <v>1.5739129975304134E-45</v>
      </c>
      <c r="IG70" s="82">
        <f t="shared" si="219"/>
        <v>2.8158198240880674E-32</v>
      </c>
      <c r="II70" s="82">
        <f t="shared" si="115"/>
        <v>1.3853027799180211E-202</v>
      </c>
      <c r="IJ70" s="82">
        <f t="shared" si="116"/>
        <v>2.7615978878742983E-207</v>
      </c>
      <c r="IK70" s="82">
        <f t="shared" si="117"/>
        <v>2.436736977089686E-201</v>
      </c>
      <c r="IL70" s="82">
        <f t="shared" si="118"/>
        <v>1.2531643175266183E-238</v>
      </c>
      <c r="IM70" s="82">
        <f t="shared" si="119"/>
        <v>3.101927121201029E-220</v>
      </c>
      <c r="IN70" s="82">
        <f t="shared" si="120"/>
        <v>3.7321419402981934E-209</v>
      </c>
      <c r="IO70" s="82">
        <f t="shared" si="121"/>
        <v>8.1482003082131237E-221</v>
      </c>
      <c r="IP70" s="82">
        <f t="shared" si="122"/>
        <v>2.6456408618251055E-202</v>
      </c>
      <c r="IQ70" s="82">
        <f t="shared" si="123"/>
        <v>2.9601623867206567E-210</v>
      </c>
      <c r="IR70" s="82">
        <f t="shared" si="124"/>
        <v>1.7201275722487624E-218</v>
      </c>
      <c r="IS70" s="82">
        <f t="shared" si="125"/>
        <v>5.1114563494185851E-238</v>
      </c>
      <c r="IT70" s="82">
        <f t="shared" si="126"/>
        <v>6.7573407645396526E-234</v>
      </c>
      <c r="IU70" s="82">
        <f t="shared" si="127"/>
        <v>4.3759769635496498E-227</v>
      </c>
      <c r="IV70" s="82">
        <f t="shared" si="128"/>
        <v>4.3391861118709774E-153</v>
      </c>
      <c r="IW70" s="82">
        <f t="shared" si="129"/>
        <v>4.2812330994667318E-80</v>
      </c>
      <c r="IY70" s="82">
        <f t="shared" si="130"/>
        <v>0.29255702902684122</v>
      </c>
      <c r="IZ70" s="82">
        <f t="shared" si="131"/>
        <v>3.4666047217107671E-2</v>
      </c>
      <c r="JA70" s="82">
        <f t="shared" si="132"/>
        <v>2.6268778828667998E-2</v>
      </c>
      <c r="JB70" s="82">
        <f t="shared" si="133"/>
        <v>3.9210265151789964E-2</v>
      </c>
      <c r="JC70" s="82">
        <f t="shared" si="134"/>
        <v>0.15473097217946186</v>
      </c>
      <c r="JD70" s="82">
        <f t="shared" si="135"/>
        <v>0.3129861377678726</v>
      </c>
      <c r="JE70" s="82">
        <f t="shared" si="136"/>
        <v>0.41050265973897959</v>
      </c>
      <c r="JF70" s="82">
        <f t="shared" si="137"/>
        <v>0.49226746509521346</v>
      </c>
      <c r="JG70" s="82">
        <f t="shared" si="138"/>
        <v>0.46115976567132994</v>
      </c>
      <c r="JH70" s="82">
        <f t="shared" si="139"/>
        <v>0.34383780335830966</v>
      </c>
      <c r="JI70" s="82">
        <f t="shared" si="140"/>
        <v>0.25946495971741568</v>
      </c>
      <c r="JJ70" s="82">
        <f t="shared" si="141"/>
        <v>0.25329163884279371</v>
      </c>
      <c r="JK70" s="82">
        <f t="shared" si="142"/>
        <v>0.21563147750859596</v>
      </c>
      <c r="JL70" s="82">
        <f t="shared" si="143"/>
        <v>0.14411107596166664</v>
      </c>
      <c r="JM70" s="82">
        <f t="shared" si="144"/>
        <v>2.5207896501463101E-2</v>
      </c>
    </row>
    <row r="71" spans="2:273" x14ac:dyDescent="0.25">
      <c r="B71" s="2">
        <v>44</v>
      </c>
      <c r="C71" s="37">
        <v>0.60074799999999995</v>
      </c>
      <c r="D71" s="37">
        <v>0.36151800000000001</v>
      </c>
      <c r="E71" s="37">
        <v>0.34718500000000002</v>
      </c>
      <c r="F71" s="37">
        <v>0.357234</v>
      </c>
      <c r="G71" s="37">
        <v>0.52565600000000001</v>
      </c>
      <c r="H71" s="37">
        <v>0.65847999999999995</v>
      </c>
      <c r="I71" s="37">
        <v>0.67999200000000004</v>
      </c>
      <c r="J71" s="37">
        <v>0.68682399999999999</v>
      </c>
      <c r="K71" s="37">
        <v>0.67958399999999997</v>
      </c>
      <c r="L71" s="37">
        <v>0.65827599999999997</v>
      </c>
      <c r="M71" s="37">
        <v>0.62341400000000002</v>
      </c>
      <c r="N71" s="37">
        <v>0.62395500000000004</v>
      </c>
      <c r="O71" s="37">
        <v>0.59863999999999995</v>
      </c>
      <c r="P71" s="37">
        <v>0.51004700000000003</v>
      </c>
      <c r="Q71" s="37">
        <v>0.35861500000000002</v>
      </c>
      <c r="S71" s="4">
        <f t="shared" si="8"/>
        <v>0.60319087647752756</v>
      </c>
      <c r="T71" s="4">
        <f t="shared" si="9"/>
        <v>0.37576531321732209</v>
      </c>
      <c r="U71" s="4">
        <f t="shared" si="10"/>
        <v>0.35210132396546329</v>
      </c>
      <c r="V71" s="4">
        <f t="shared" si="11"/>
        <v>0.37236524658151088</v>
      </c>
      <c r="W71" s="4">
        <f t="shared" si="12"/>
        <v>0.51852152885597891</v>
      </c>
      <c r="X71" s="4">
        <f t="shared" si="13"/>
        <v>0.64054440174970717</v>
      </c>
      <c r="Y71" s="4">
        <f t="shared" si="14"/>
        <v>0.68621501706115018</v>
      </c>
      <c r="Z71" s="4">
        <f t="shared" si="15"/>
        <v>0.70929103765718626</v>
      </c>
      <c r="AA71" s="4">
        <f t="shared" si="16"/>
        <v>0.69549381771551111</v>
      </c>
      <c r="AB71" s="4">
        <f t="shared" si="17"/>
        <v>0.6454941532062658</v>
      </c>
      <c r="AC71" s="4">
        <f t="shared" si="18"/>
        <v>0.59549195469950589</v>
      </c>
      <c r="AD71" s="4">
        <f t="shared" si="19"/>
        <v>0.59414271496931281</v>
      </c>
      <c r="AE71" s="4">
        <f t="shared" si="20"/>
        <v>0.57086849824549157</v>
      </c>
      <c r="AF71" s="4">
        <f t="shared" si="21"/>
        <v>0.50250939555714658</v>
      </c>
      <c r="AG71" s="4">
        <f t="shared" si="22"/>
        <v>0.37085155754322496</v>
      </c>
      <c r="AI71" s="4">
        <f t="shared" si="23"/>
        <v>-2.4428764775276113E-3</v>
      </c>
      <c r="AJ71" s="4">
        <f t="shared" si="24"/>
        <v>-1.4247313217322088E-2</v>
      </c>
      <c r="AK71" s="4">
        <f t="shared" si="25"/>
        <v>-4.9163239654632651E-3</v>
      </c>
      <c r="AL71" s="4">
        <f t="shared" si="26"/>
        <v>-1.5131246581510882E-2</v>
      </c>
      <c r="AM71" s="4">
        <f t="shared" si="27"/>
        <v>7.1344711440211039E-3</v>
      </c>
      <c r="AN71" s="4">
        <f t="shared" si="28"/>
        <v>1.7935598250292784E-2</v>
      </c>
      <c r="AO71" s="4">
        <f t="shared" si="29"/>
        <v>-6.2230170611501379E-3</v>
      </c>
      <c r="AP71" s="4">
        <f t="shared" si="30"/>
        <v>-2.2467037657186273E-2</v>
      </c>
      <c r="AQ71" s="4">
        <f t="shared" si="31"/>
        <v>-1.5909817715511143E-2</v>
      </c>
      <c r="AR71" s="4">
        <f t="shared" si="32"/>
        <v>1.2781846793734175E-2</v>
      </c>
      <c r="AS71" s="4">
        <f t="shared" si="33"/>
        <v>2.7922045300494136E-2</v>
      </c>
      <c r="AT71" s="4">
        <f t="shared" si="34"/>
        <v>2.9812285030687224E-2</v>
      </c>
      <c r="AU71" s="4">
        <f t="shared" si="35"/>
        <v>2.7771501754508376E-2</v>
      </c>
      <c r="AV71" s="4">
        <f t="shared" si="220"/>
        <v>7.5376044428534517E-3</v>
      </c>
      <c r="AW71" s="4">
        <f t="shared" si="220"/>
        <v>-1.2236557543224946E-2</v>
      </c>
      <c r="AY71" s="2">
        <f t="shared" si="96"/>
        <v>0.30973690975693385</v>
      </c>
      <c r="AZ71" s="2">
        <f t="shared" si="147"/>
        <v>0.30553456265032602</v>
      </c>
      <c r="BA71" s="2">
        <f t="shared" si="148"/>
        <v>0.29485715618696334</v>
      </c>
      <c r="BB71" s="2">
        <f t="shared" si="149"/>
        <v>0.29254842817116478</v>
      </c>
      <c r="BC71" s="2">
        <f t="shared" si="150"/>
        <v>0.29521806548734525</v>
      </c>
      <c r="BD71" s="2">
        <f t="shared" si="151"/>
        <v>0.28900825612362224</v>
      </c>
      <c r="BE71" s="2">
        <f t="shared" si="152"/>
        <v>0.28860018483201416</v>
      </c>
      <c r="BF71" s="2">
        <f t="shared" si="153"/>
        <v>0.290460950071602</v>
      </c>
      <c r="BG71" s="2">
        <f t="shared" si="154"/>
        <v>0.29367917283596284</v>
      </c>
      <c r="BH71" s="2">
        <f t="shared" si="155"/>
        <v>0.29639786428485382</v>
      </c>
      <c r="BI71" s="2">
        <f t="shared" si="156"/>
        <v>0.30031545910894364</v>
      </c>
      <c r="BJ71" s="2">
        <f t="shared" si="157"/>
        <v>0.30186533066531313</v>
      </c>
      <c r="BK71" s="2">
        <f t="shared" si="158"/>
        <v>0.30808936246928631</v>
      </c>
      <c r="BL71" s="2">
        <f t="shared" si="159"/>
        <v>0.31699172640765255</v>
      </c>
      <c r="BM71" s="2">
        <f t="shared" si="160"/>
        <v>0.32874543295393593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0.33376347755883962</v>
      </c>
      <c r="DL71" s="2">
        <f t="shared" si="221"/>
        <v>0.31571393994601898</v>
      </c>
      <c r="DM71" s="2">
        <f t="shared" si="221"/>
        <v>0.30921506660412768</v>
      </c>
      <c r="DN71" s="2">
        <f t="shared" si="221"/>
        <v>0.30853163900134944</v>
      </c>
      <c r="DO71" s="2">
        <f t="shared" si="221"/>
        <v>0.32144664285714286</v>
      </c>
      <c r="DP71" s="2">
        <f t="shared" si="221"/>
        <v>0.31702930516862166</v>
      </c>
      <c r="DQ71" s="2">
        <f t="shared" si="221"/>
        <v>0.31555695580274373</v>
      </c>
      <c r="DR71" s="2">
        <f t="shared" si="221"/>
        <v>0.3143654407860586</v>
      </c>
      <c r="DS71" s="2">
        <f t="shared" si="221"/>
        <v>0.31543510292918059</v>
      </c>
      <c r="DT71" s="2">
        <f t="shared" si="221"/>
        <v>0.31791406088709678</v>
      </c>
      <c r="DU71" s="2">
        <f t="shared" si="221"/>
        <v>0.32014426247771838</v>
      </c>
      <c r="DV71" s="2">
        <f t="shared" si="221"/>
        <v>0.32341911809269153</v>
      </c>
      <c r="DW71" s="2">
        <f t="shared" si="221"/>
        <v>0.3349988025846703</v>
      </c>
      <c r="DX71" s="2">
        <f t="shared" si="221"/>
        <v>0.33562426806722689</v>
      </c>
      <c r="DY71" s="2">
        <f t="shared" si="221"/>
        <v>0.34292197066462954</v>
      </c>
      <c r="EA71" s="2">
        <f t="shared" si="71"/>
        <v>0.30424615497635099</v>
      </c>
      <c r="EB71" s="2">
        <f t="shared" si="72"/>
        <v>0.29871289887907093</v>
      </c>
      <c r="EC71" s="2">
        <f t="shared" si="73"/>
        <v>0.28432648617165601</v>
      </c>
      <c r="ED71" s="2">
        <f t="shared" si="74"/>
        <v>0.28203825530945698</v>
      </c>
      <c r="EE71" s="2">
        <f t="shared" si="75"/>
        <v>0.28419056293942507</v>
      </c>
      <c r="EF71" s="2">
        <f t="shared" si="76"/>
        <v>0.2800006886434574</v>
      </c>
      <c r="EG71" s="2">
        <f t="shared" si="77"/>
        <v>0.28082970249918149</v>
      </c>
      <c r="EH71" s="2">
        <f t="shared" si="78"/>
        <v>0.28406596625356051</v>
      </c>
      <c r="EI71" s="2">
        <f t="shared" si="79"/>
        <v>0.28763620743639923</v>
      </c>
      <c r="EJ71" s="2">
        <f t="shared" si="80"/>
        <v>0.2895577507322929</v>
      </c>
      <c r="EK71" s="2">
        <f t="shared" si="81"/>
        <v>0.29310041133004927</v>
      </c>
      <c r="EL71" s="2">
        <f t="shared" si="82"/>
        <v>0.2941361621771667</v>
      </c>
      <c r="EM71" s="2">
        <f t="shared" si="83"/>
        <v>0.2980678171062468</v>
      </c>
      <c r="EN71" s="2">
        <f t="shared" si="84"/>
        <v>0.3086773902101923</v>
      </c>
      <c r="EO71" s="2">
        <f t="shared" si="85"/>
        <v>0.31762999092458721</v>
      </c>
      <c r="EQ71" s="2">
        <f t="shared" si="86"/>
        <v>0.30292116774207672</v>
      </c>
      <c r="ER71" s="2">
        <f t="shared" si="222"/>
        <v>0.29850268589860302</v>
      </c>
      <c r="ES71" s="2">
        <f t="shared" si="222"/>
        <v>0.28836094956924951</v>
      </c>
      <c r="ET71" s="2">
        <f t="shared" si="222"/>
        <v>0.28044914675616794</v>
      </c>
      <c r="EU71" s="2">
        <f t="shared" si="222"/>
        <v>0.28294318329951079</v>
      </c>
      <c r="EV71" s="2">
        <f t="shared" si="222"/>
        <v>0.2807775217491626</v>
      </c>
      <c r="EW71" s="2">
        <f t="shared" si="222"/>
        <v>0.28047482979639943</v>
      </c>
      <c r="EX71" s="2">
        <f t="shared" si="222"/>
        <v>0.28538590587845319</v>
      </c>
      <c r="EY71" s="2">
        <f t="shared" si="222"/>
        <v>0.28351211433334</v>
      </c>
      <c r="EZ71" s="2">
        <f t="shared" si="222"/>
        <v>0.28758211680925494</v>
      </c>
      <c r="FA71" s="2">
        <f t="shared" si="222"/>
        <v>0.28989632625698963</v>
      </c>
      <c r="FB71" s="2">
        <f t="shared" si="222"/>
        <v>0.29418038667703073</v>
      </c>
      <c r="FC71" s="2">
        <f t="shared" si="222"/>
        <v>0.3014514224515516</v>
      </c>
      <c r="FD71" s="2">
        <f t="shared" si="222"/>
        <v>0.30933540059428905</v>
      </c>
      <c r="FE71" s="2">
        <f t="shared" si="222"/>
        <v>0.3183012104579942</v>
      </c>
      <c r="FG71" s="2">
        <f t="shared" si="88"/>
        <v>0.8139724239234627</v>
      </c>
      <c r="FH71" s="2">
        <f t="shared" si="223"/>
        <v>0.59874913262815288</v>
      </c>
      <c r="FI71" s="2">
        <f t="shared" si="223"/>
        <v>0.57689814703861475</v>
      </c>
      <c r="FJ71" s="2">
        <f t="shared" si="223"/>
        <v>0.60328456278055209</v>
      </c>
      <c r="FK71" s="2">
        <f t="shared" si="223"/>
        <v>0.7040030586093643</v>
      </c>
      <c r="FL71" s="2">
        <f t="shared" si="223"/>
        <v>0.75674424682276642</v>
      </c>
      <c r="FM71" s="2">
        <f t="shared" si="223"/>
        <v>0.77624020628802248</v>
      </c>
      <c r="FN71" s="2">
        <f t="shared" si="223"/>
        <v>0.78895290346436897</v>
      </c>
      <c r="FO71" s="2">
        <f t="shared" si="223"/>
        <v>0.78257652207380302</v>
      </c>
      <c r="FP71" s="2">
        <f t="shared" si="223"/>
        <v>0.75876346037160924</v>
      </c>
      <c r="FQ71" s="2">
        <f t="shared" si="223"/>
        <v>0.73318572430840012</v>
      </c>
      <c r="FR71" s="2">
        <f t="shared" si="223"/>
        <v>0.73605255851922458</v>
      </c>
      <c r="FS71" s="2">
        <f t="shared" si="223"/>
        <v>0.72865297636718163</v>
      </c>
      <c r="FT71" s="2">
        <f t="shared" si="223"/>
        <v>0.69145663236327781</v>
      </c>
      <c r="FU71" s="2">
        <f t="shared" si="223"/>
        <v>0.56051634943869977</v>
      </c>
      <c r="FW71" s="2">
        <f t="shared" si="112"/>
        <v>2.1222220066077733E-4</v>
      </c>
      <c r="FX71" s="2">
        <f t="shared" si="164"/>
        <v>8.8972061524176298E-5</v>
      </c>
      <c r="FY71" s="2">
        <f t="shared" si="165"/>
        <v>6.5812159866162896E-5</v>
      </c>
      <c r="FZ71" s="2">
        <f t="shared" si="166"/>
        <v>1.0158717199071142E-4</v>
      </c>
      <c r="GA71" s="2">
        <f t="shared" si="167"/>
        <v>1.468325468451782E-4</v>
      </c>
      <c r="GB71" s="2">
        <f t="shared" si="168"/>
        <v>1.8469633175468737E-4</v>
      </c>
      <c r="GC71" s="2">
        <f t="shared" si="169"/>
        <v>2.27412690136229E-4</v>
      </c>
      <c r="GD71" s="2">
        <f t="shared" si="170"/>
        <v>2.7856683408196458E-4</v>
      </c>
      <c r="GE71" s="2">
        <f t="shared" si="171"/>
        <v>2.830054886470644E-4</v>
      </c>
      <c r="GF71" s="2">
        <f t="shared" si="172"/>
        <v>2.3515784375566942E-4</v>
      </c>
      <c r="GG71" s="2">
        <f t="shared" si="173"/>
        <v>1.9905120116197128E-4</v>
      </c>
      <c r="GH71" s="2">
        <f t="shared" si="174"/>
        <v>1.6269826347453935E-4</v>
      </c>
      <c r="GI71" s="2">
        <f t="shared" si="175"/>
        <v>1.2778489166168856E-4</v>
      </c>
      <c r="GJ71" s="2">
        <f t="shared" si="176"/>
        <v>8.4734461158860955E-5</v>
      </c>
      <c r="GK71" s="2">
        <f t="shared" si="177"/>
        <v>4.5355164726476365E-5</v>
      </c>
      <c r="GM71" s="82">
        <f t="shared" si="113"/>
        <v>0.33465077634362095</v>
      </c>
      <c r="GN71" s="82">
        <f t="shared" si="178"/>
        <v>4.589689763563657E-2</v>
      </c>
      <c r="GO71" s="82">
        <f t="shared" si="179"/>
        <v>3.5306420074572555E-2</v>
      </c>
      <c r="GP71" s="82">
        <f t="shared" si="180"/>
        <v>5.2547235561395386E-2</v>
      </c>
      <c r="GQ71" s="82">
        <f t="shared" si="181"/>
        <v>0.19534401625962114</v>
      </c>
      <c r="GR71" s="82">
        <f t="shared" si="182"/>
        <v>0.37992959186592395</v>
      </c>
      <c r="GS71" s="82">
        <f t="shared" si="183"/>
        <v>0.48803502190726755</v>
      </c>
      <c r="GT71" s="82">
        <f t="shared" si="184"/>
        <v>0.57037724379137933</v>
      </c>
      <c r="GU71" s="82">
        <f t="shared" si="185"/>
        <v>0.54086540053460086</v>
      </c>
      <c r="GV71" s="82">
        <f t="shared" si="186"/>
        <v>0.41672420973514568</v>
      </c>
      <c r="GW71" s="82">
        <f t="shared" si="187"/>
        <v>0.32209814201329323</v>
      </c>
      <c r="GX71" s="82">
        <f t="shared" si="188"/>
        <v>0.31322931231266143</v>
      </c>
      <c r="GY71" s="82">
        <f t="shared" si="189"/>
        <v>0.26764586624411424</v>
      </c>
      <c r="GZ71" s="82">
        <f t="shared" si="190"/>
        <v>0.18459558385800848</v>
      </c>
      <c r="HA71" s="82">
        <f t="shared" si="191"/>
        <v>3.7646810098574353E-2</v>
      </c>
      <c r="HC71" s="82">
        <f t="shared" si="145"/>
        <v>1.5222457593979631E-6</v>
      </c>
      <c r="HD71" s="82">
        <f t="shared" si="192"/>
        <v>2.8331952748971797E-8</v>
      </c>
      <c r="HE71" s="82">
        <f t="shared" si="193"/>
        <v>7.9354329389818458E-8</v>
      </c>
      <c r="HF71" s="82">
        <f t="shared" si="194"/>
        <v>1.5601171670549735E-8</v>
      </c>
      <c r="HG71" s="82">
        <f t="shared" si="195"/>
        <v>1.390278367275946E-6</v>
      </c>
      <c r="HH71" s="82">
        <f t="shared" si="196"/>
        <v>1.589375738625777E-5</v>
      </c>
      <c r="HI71" s="82">
        <f t="shared" si="197"/>
        <v>1.8203809221536956E-5</v>
      </c>
      <c r="HJ71" s="82">
        <f t="shared" si="198"/>
        <v>6.7789749553343734E-5</v>
      </c>
      <c r="HK71" s="82">
        <f t="shared" si="199"/>
        <v>4.0073696196988514E-5</v>
      </c>
      <c r="HL71" s="82">
        <f t="shared" si="200"/>
        <v>1.3428634161847061E-5</v>
      </c>
      <c r="HM71" s="82">
        <f t="shared" si="201"/>
        <v>3.2282188258702644E-6</v>
      </c>
      <c r="HN71" s="82">
        <f t="shared" si="202"/>
        <v>3.4885628910217727E-6</v>
      </c>
      <c r="HO71" s="82">
        <f t="shared" si="203"/>
        <v>2.2926533596894433E-6</v>
      </c>
      <c r="HP71" s="82">
        <f t="shared" si="204"/>
        <v>2.8933596970810161E-7</v>
      </c>
      <c r="HQ71" s="82">
        <f t="shared" si="205"/>
        <v>1.231801381520645E-11</v>
      </c>
      <c r="HS71" s="82">
        <f t="shared" si="114"/>
        <v>1.226267357737482E-57</v>
      </c>
      <c r="HT71" s="82">
        <f t="shared" si="206"/>
        <v>6.7804239191750059E-62</v>
      </c>
      <c r="HU71" s="82">
        <f t="shared" si="207"/>
        <v>6.841403907963249E-60</v>
      </c>
      <c r="HV71" s="82">
        <f t="shared" si="208"/>
        <v>5.3177408367855459E-69</v>
      </c>
      <c r="HW71" s="82">
        <f t="shared" si="209"/>
        <v>1.2999548074457544E-61</v>
      </c>
      <c r="HX71" s="82">
        <f t="shared" si="210"/>
        <v>7.1961114143088625E-56</v>
      </c>
      <c r="HY71" s="82">
        <f t="shared" si="211"/>
        <v>1.477584580392031E-58</v>
      </c>
      <c r="HZ71" s="82">
        <f t="shared" si="212"/>
        <v>1.2431069217395839E-53</v>
      </c>
      <c r="IA71" s="82">
        <f t="shared" si="213"/>
        <v>6.6162304572909581E-56</v>
      </c>
      <c r="IB71" s="82">
        <f t="shared" si="214"/>
        <v>1.3000063935747234E-58</v>
      </c>
      <c r="IC71" s="82">
        <f t="shared" si="215"/>
        <v>1.3582221964389479E-64</v>
      </c>
      <c r="ID71" s="82">
        <f t="shared" si="216"/>
        <v>1.0816131713063399E-63</v>
      </c>
      <c r="IE71" s="82">
        <f t="shared" si="217"/>
        <v>1.0771619275725609E-62</v>
      </c>
      <c r="IF71" s="82">
        <f t="shared" si="218"/>
        <v>2.4089232020319869E-44</v>
      </c>
      <c r="IG71" s="82">
        <f t="shared" si="219"/>
        <v>1.6469766059744627E-31</v>
      </c>
      <c r="II71" s="82">
        <f t="shared" si="115"/>
        <v>2.7417189003887483E-198</v>
      </c>
      <c r="IJ71" s="82">
        <f t="shared" si="116"/>
        <v>2.7187910890526506E-203</v>
      </c>
      <c r="IK71" s="82">
        <f t="shared" si="117"/>
        <v>1.3954875287799515E-197</v>
      </c>
      <c r="IL71" s="82">
        <f t="shared" si="118"/>
        <v>5.8342705422232458E-234</v>
      </c>
      <c r="IM71" s="82">
        <f t="shared" si="119"/>
        <v>9.4156143452469478E-216</v>
      </c>
      <c r="IN71" s="82">
        <f t="shared" si="120"/>
        <v>8.6793618244282503E-205</v>
      </c>
      <c r="IO71" s="82">
        <f t="shared" si="121"/>
        <v>4.3232146066014049E-216</v>
      </c>
      <c r="IP71" s="82">
        <f t="shared" si="122"/>
        <v>7.1324118018571289E-198</v>
      </c>
      <c r="IQ71" s="82">
        <f t="shared" si="123"/>
        <v>1.2205608297752027E-205</v>
      </c>
      <c r="IR71" s="82">
        <f t="shared" si="124"/>
        <v>8.4835172503482378E-214</v>
      </c>
      <c r="IS71" s="82">
        <f t="shared" si="125"/>
        <v>5.3230773492874981E-233</v>
      </c>
      <c r="IT71" s="82">
        <f t="shared" si="126"/>
        <v>4.4422730265782745E-229</v>
      </c>
      <c r="IU71" s="82">
        <f t="shared" si="127"/>
        <v>1.5608357600629105E-222</v>
      </c>
      <c r="IV71" s="82">
        <f t="shared" si="128"/>
        <v>3.6485921338205575E-150</v>
      </c>
      <c r="IW71" s="82">
        <f t="shared" si="129"/>
        <v>1.128356606736461E-78</v>
      </c>
      <c r="IY71" s="82">
        <f t="shared" si="130"/>
        <v>0.33465229858938034</v>
      </c>
      <c r="IZ71" s="82">
        <f t="shared" si="131"/>
        <v>4.5896925967589319E-2</v>
      </c>
      <c r="JA71" s="82">
        <f t="shared" si="132"/>
        <v>3.5306499428901947E-2</v>
      </c>
      <c r="JB71" s="82">
        <f t="shared" si="133"/>
        <v>5.254725116256706E-2</v>
      </c>
      <c r="JC71" s="82">
        <f t="shared" si="134"/>
        <v>0.1953454065379884</v>
      </c>
      <c r="JD71" s="82">
        <f t="shared" si="135"/>
        <v>0.37994548562331021</v>
      </c>
      <c r="JE71" s="82">
        <f t="shared" si="136"/>
        <v>0.48805322571648907</v>
      </c>
      <c r="JF71" s="82">
        <f t="shared" si="137"/>
        <v>0.57044503354093268</v>
      </c>
      <c r="JG71" s="82">
        <f t="shared" si="138"/>
        <v>0.54090547423079782</v>
      </c>
      <c r="JH71" s="82">
        <f t="shared" si="139"/>
        <v>0.41673763836930755</v>
      </c>
      <c r="JI71" s="82">
        <f t="shared" si="140"/>
        <v>0.3221013702321191</v>
      </c>
      <c r="JJ71" s="82">
        <f t="shared" si="141"/>
        <v>0.31323280087555244</v>
      </c>
      <c r="JK71" s="82">
        <f t="shared" si="142"/>
        <v>0.26764815889747395</v>
      </c>
      <c r="JL71" s="82">
        <f t="shared" si="143"/>
        <v>0.18459587319397819</v>
      </c>
      <c r="JM71" s="82">
        <f t="shared" si="144"/>
        <v>3.7646810110892368E-2</v>
      </c>
    </row>
    <row r="72" spans="2:273" x14ac:dyDescent="0.25">
      <c r="B72" s="2">
        <v>45</v>
      </c>
      <c r="C72" s="37">
        <v>0.62592400000000004</v>
      </c>
      <c r="D72" s="37">
        <v>0.376087</v>
      </c>
      <c r="E72" s="37">
        <v>0.35427599999999998</v>
      </c>
      <c r="F72" s="37">
        <v>0.37783299999999997</v>
      </c>
      <c r="G72" s="37">
        <v>0.57061300000000004</v>
      </c>
      <c r="H72" s="37">
        <v>0.67935299999999998</v>
      </c>
      <c r="I72" s="37">
        <v>0.69124799999999997</v>
      </c>
      <c r="J72" s="37">
        <v>0.68624700000000005</v>
      </c>
      <c r="K72" s="37">
        <v>0.68469000000000002</v>
      </c>
      <c r="L72" s="37">
        <v>0.67492099999999999</v>
      </c>
      <c r="M72" s="37">
        <v>0.65360200000000002</v>
      </c>
      <c r="N72" s="37">
        <v>0.65583800000000003</v>
      </c>
      <c r="O72" s="37">
        <v>0.63699499999999998</v>
      </c>
      <c r="P72" s="37">
        <v>0.55349199999999998</v>
      </c>
      <c r="Q72" s="37">
        <v>0.374056</v>
      </c>
      <c r="S72" s="4">
        <f t="shared" si="8"/>
        <v>0.62328812102215303</v>
      </c>
      <c r="T72" s="4">
        <f t="shared" si="9"/>
        <v>0.39313736621526468</v>
      </c>
      <c r="U72" s="4">
        <f t="shared" si="10"/>
        <v>0.36717920041270347</v>
      </c>
      <c r="V72" s="4">
        <f t="shared" si="11"/>
        <v>0.39262475348698012</v>
      </c>
      <c r="W72" s="4">
        <f t="shared" si="12"/>
        <v>0.55597883019208238</v>
      </c>
      <c r="X72" s="4">
        <f t="shared" si="13"/>
        <v>0.67803859493430696</v>
      </c>
      <c r="Y72" s="4">
        <f t="shared" si="14"/>
        <v>0.71243686739520118</v>
      </c>
      <c r="Z72" s="4">
        <f t="shared" si="15"/>
        <v>0.71480099202065206</v>
      </c>
      <c r="AA72" s="4">
        <f t="shared" si="16"/>
        <v>0.70942217553978759</v>
      </c>
      <c r="AB72" s="4">
        <f t="shared" si="17"/>
        <v>0.67943986325636907</v>
      </c>
      <c r="AC72" s="4">
        <f t="shared" si="18"/>
        <v>0.63457684852451468</v>
      </c>
      <c r="AD72" s="4">
        <f t="shared" si="19"/>
        <v>0.63281530996397395</v>
      </c>
      <c r="AE72" s="4">
        <f t="shared" si="20"/>
        <v>0.6083324133125223</v>
      </c>
      <c r="AF72" s="4">
        <f t="shared" si="21"/>
        <v>0.53603212170932313</v>
      </c>
      <c r="AG72" s="4">
        <f t="shared" si="22"/>
        <v>0.38624488359798415</v>
      </c>
      <c r="AI72" s="4">
        <f t="shared" si="23"/>
        <v>2.635878977847006E-3</v>
      </c>
      <c r="AJ72" s="4">
        <f t="shared" si="24"/>
        <v>-1.7050366215264678E-2</v>
      </c>
      <c r="AK72" s="4">
        <f t="shared" si="25"/>
        <v>-1.2903200412703486E-2</v>
      </c>
      <c r="AL72" s="4">
        <f t="shared" si="26"/>
        <v>-1.4791753486980141E-2</v>
      </c>
      <c r="AM72" s="4">
        <f t="shared" si="27"/>
        <v>1.4634169807917652E-2</v>
      </c>
      <c r="AN72" s="4">
        <f t="shared" si="28"/>
        <v>1.3144050656930251E-3</v>
      </c>
      <c r="AO72" s="4">
        <f t="shared" si="29"/>
        <v>-2.1188867395201205E-2</v>
      </c>
      <c r="AP72" s="4">
        <f t="shared" si="30"/>
        <v>-2.8553992020652008E-2</v>
      </c>
      <c r="AQ72" s="4">
        <f t="shared" si="31"/>
        <v>-2.4732175539787571E-2</v>
      </c>
      <c r="AR72" s="4">
        <f t="shared" si="32"/>
        <v>-4.5188632563690767E-3</v>
      </c>
      <c r="AS72" s="4">
        <f t="shared" si="33"/>
        <v>1.9025151475485336E-2</v>
      </c>
      <c r="AT72" s="4">
        <f t="shared" si="34"/>
        <v>2.3022690036026083E-2</v>
      </c>
      <c r="AU72" s="4">
        <f t="shared" si="35"/>
        <v>2.8662586687477676E-2</v>
      </c>
      <c r="AV72" s="4">
        <f t="shared" si="220"/>
        <v>1.7459878290676856E-2</v>
      </c>
      <c r="AW72" s="4">
        <f t="shared" si="220"/>
        <v>-1.2188883597984146E-2</v>
      </c>
      <c r="AY72" s="2">
        <f t="shared" si="96"/>
        <v>0.30913641793561714</v>
      </c>
      <c r="AZ72" s="2">
        <f t="shared" si="147"/>
        <v>0.30521605165394089</v>
      </c>
      <c r="BA72" s="2">
        <f t="shared" si="148"/>
        <v>0.29439336905960373</v>
      </c>
      <c r="BB72" s="2">
        <f t="shared" si="149"/>
        <v>0.29201424440270396</v>
      </c>
      <c r="BC72" s="2">
        <f t="shared" si="150"/>
        <v>0.29456558732066157</v>
      </c>
      <c r="BD72" s="2">
        <f t="shared" si="151"/>
        <v>0.28838611020337251</v>
      </c>
      <c r="BE72" s="2">
        <f t="shared" si="152"/>
        <v>0.28802677589837866</v>
      </c>
      <c r="BF72" s="2">
        <f t="shared" si="153"/>
        <v>0.28993974149516483</v>
      </c>
      <c r="BG72" s="2">
        <f t="shared" si="154"/>
        <v>0.29312898237831503</v>
      </c>
      <c r="BH72" s="2">
        <f t="shared" si="155"/>
        <v>0.29584368617642437</v>
      </c>
      <c r="BI72" s="2">
        <f t="shared" si="156"/>
        <v>0.29973414526520714</v>
      </c>
      <c r="BJ72" s="2">
        <f t="shared" si="157"/>
        <v>0.30135380102227</v>
      </c>
      <c r="BK72" s="2">
        <f t="shared" si="158"/>
        <v>0.30749484733390509</v>
      </c>
      <c r="BL72" s="2">
        <f t="shared" si="159"/>
        <v>0.31642422890483168</v>
      </c>
      <c r="BM72" s="2">
        <f t="shared" si="160"/>
        <v>0.32832474425046038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0.33462421921182267</v>
      </c>
      <c r="DL72" s="2">
        <f t="shared" si="221"/>
        <v>0.31650172010796229</v>
      </c>
      <c r="DM72" s="2">
        <f t="shared" si="221"/>
        <v>0.30982152748592878</v>
      </c>
      <c r="DN72" s="2">
        <f t="shared" si="221"/>
        <v>0.3090386296896086</v>
      </c>
      <c r="DO72" s="2">
        <f t="shared" si="221"/>
        <v>0.32223518095238096</v>
      </c>
      <c r="DP72" s="2">
        <f t="shared" si="221"/>
        <v>0.31772590469208206</v>
      </c>
      <c r="DQ72" s="2">
        <f t="shared" si="221"/>
        <v>0.31631813622543559</v>
      </c>
      <c r="DR72" s="2">
        <f t="shared" si="221"/>
        <v>0.31496621053021878</v>
      </c>
      <c r="DS72" s="2">
        <f t="shared" si="221"/>
        <v>0.31599111093807936</v>
      </c>
      <c r="DT72" s="2">
        <f t="shared" si="221"/>
        <v>0.31856945564516131</v>
      </c>
      <c r="DU72" s="2">
        <f t="shared" si="221"/>
        <v>0.32076007163547238</v>
      </c>
      <c r="DV72" s="2">
        <f t="shared" si="221"/>
        <v>0.32419038313279852</v>
      </c>
      <c r="DW72" s="2">
        <f t="shared" si="221"/>
        <v>0.3357391732397505</v>
      </c>
      <c r="DX72" s="2">
        <f t="shared" si="221"/>
        <v>0.33608981344537814</v>
      </c>
      <c r="DY72" s="2">
        <f t="shared" si="221"/>
        <v>0.34363888601986253</v>
      </c>
      <c r="EA72" s="2">
        <f t="shared" si="71"/>
        <v>0.30382427099057396</v>
      </c>
      <c r="EB72" s="2">
        <f t="shared" si="72"/>
        <v>0.2983184782832618</v>
      </c>
      <c r="EC72" s="2">
        <f t="shared" si="73"/>
        <v>0.28407336205118933</v>
      </c>
      <c r="ED72" s="2">
        <f t="shared" si="74"/>
        <v>0.28180446218038713</v>
      </c>
      <c r="EE72" s="2">
        <f t="shared" si="75"/>
        <v>0.28395585820802166</v>
      </c>
      <c r="EF72" s="2">
        <f t="shared" si="76"/>
        <v>0.27978447274909968</v>
      </c>
      <c r="EG72" s="2">
        <f t="shared" si="77"/>
        <v>0.28058916661209937</v>
      </c>
      <c r="EH72" s="2">
        <f t="shared" si="78"/>
        <v>0.28383365666860533</v>
      </c>
      <c r="EI72" s="2">
        <f t="shared" si="79"/>
        <v>0.28733765005180151</v>
      </c>
      <c r="EJ72" s="2">
        <f t="shared" si="80"/>
        <v>0.28925478741896754</v>
      </c>
      <c r="EK72" s="2">
        <f t="shared" si="81"/>
        <v>0.29275674945851143</v>
      </c>
      <c r="EL72" s="2">
        <f t="shared" si="82"/>
        <v>0.29388518171348876</v>
      </c>
      <c r="EM72" s="2">
        <f t="shared" si="83"/>
        <v>0.29790164146269005</v>
      </c>
      <c r="EN72" s="2">
        <f t="shared" si="84"/>
        <v>0.30842104667260944</v>
      </c>
      <c r="EO72" s="2">
        <f t="shared" si="85"/>
        <v>0.31737385663215378</v>
      </c>
      <c r="EQ72" s="2">
        <f t="shared" si="86"/>
        <v>0.30252239649056217</v>
      </c>
      <c r="ER72" s="2">
        <f t="shared" si="222"/>
        <v>0.29811177147259538</v>
      </c>
      <c r="ES72" s="2">
        <f t="shared" si="222"/>
        <v>0.28804314580182849</v>
      </c>
      <c r="ET72" s="2">
        <f t="shared" si="222"/>
        <v>0.28024121024465248</v>
      </c>
      <c r="EU72" s="2">
        <f t="shared" si="222"/>
        <v>0.28273148159742256</v>
      </c>
      <c r="EV72" s="2">
        <f t="shared" si="222"/>
        <v>0.28054633599094275</v>
      </c>
      <c r="EW72" s="2">
        <f t="shared" si="222"/>
        <v>0.28024169861347137</v>
      </c>
      <c r="EX72" s="2">
        <f t="shared" si="222"/>
        <v>0.28512692946766016</v>
      </c>
      <c r="EY72" s="2">
        <f t="shared" si="222"/>
        <v>0.28329813377382362</v>
      </c>
      <c r="EZ72" s="2">
        <f t="shared" si="222"/>
        <v>0.28731862276589598</v>
      </c>
      <c r="FA72" s="2">
        <f t="shared" si="222"/>
        <v>0.28961495484442717</v>
      </c>
      <c r="FB72" s="2">
        <f t="shared" si="222"/>
        <v>0.29392792309107185</v>
      </c>
      <c r="FC72" s="2">
        <f t="shared" si="222"/>
        <v>0.30122395379116568</v>
      </c>
      <c r="FD72" s="2">
        <f t="shared" si="222"/>
        <v>0.30906631955757552</v>
      </c>
      <c r="FE72" s="2">
        <f t="shared" si="222"/>
        <v>0.31803028834228791</v>
      </c>
      <c r="FG72" s="2">
        <f t="shared" si="88"/>
        <v>0.82751757103647994</v>
      </c>
      <c r="FH72" s="2">
        <f t="shared" si="223"/>
        <v>0.62066205781796291</v>
      </c>
      <c r="FI72" s="2">
        <f t="shared" si="223"/>
        <v>0.59920559892125735</v>
      </c>
      <c r="FJ72" s="2">
        <f t="shared" si="223"/>
        <v>0.6251048854404696</v>
      </c>
      <c r="FK72" s="2">
        <f t="shared" si="223"/>
        <v>0.72282878922050631</v>
      </c>
      <c r="FL72" s="2">
        <f t="shared" si="223"/>
        <v>0.77329576857214255</v>
      </c>
      <c r="FM72" s="2">
        <f t="shared" si="223"/>
        <v>0.79183010293670386</v>
      </c>
      <c r="FN72" s="2">
        <f t="shared" si="223"/>
        <v>0.80388085590758063</v>
      </c>
      <c r="FO72" s="2">
        <f t="shared" si="223"/>
        <v>0.79783992534303694</v>
      </c>
      <c r="FP72" s="2">
        <f t="shared" si="223"/>
        <v>0.77521840170492251</v>
      </c>
      <c r="FQ72" s="2">
        <f t="shared" si="223"/>
        <v>0.75081236923379124</v>
      </c>
      <c r="FR72" s="2">
        <f t="shared" si="223"/>
        <v>0.75355347154070274</v>
      </c>
      <c r="FS72" s="2">
        <f t="shared" si="223"/>
        <v>0.74647552506403592</v>
      </c>
      <c r="FT72" s="2">
        <f t="shared" si="223"/>
        <v>0.71075247601512637</v>
      </c>
      <c r="FU72" s="2">
        <f t="shared" si="223"/>
        <v>0.58306328876212599</v>
      </c>
      <c r="FW72" s="2">
        <f t="shared" si="112"/>
        <v>2.326922514312425E-4</v>
      </c>
      <c r="FX72" s="2">
        <f t="shared" si="164"/>
        <v>9.7555088127560151E-5</v>
      </c>
      <c r="FY72" s="2">
        <f t="shared" si="165"/>
        <v>7.216114015161811E-5</v>
      </c>
      <c r="FZ72" s="2">
        <f t="shared" si="166"/>
        <v>1.1138702739729901E-4</v>
      </c>
      <c r="GA72" s="2">
        <f t="shared" si="167"/>
        <v>1.6099640540241251E-4</v>
      </c>
      <c r="GB72" s="2">
        <f t="shared" si="168"/>
        <v>2.0251189208302903E-4</v>
      </c>
      <c r="GC72" s="2">
        <f t="shared" si="169"/>
        <v>2.4934758548332406E-4</v>
      </c>
      <c r="GD72" s="2">
        <f t="shared" si="170"/>
        <v>3.0543425100291793E-4</v>
      </c>
      <c r="GE72" s="2">
        <f t="shared" si="171"/>
        <v>3.1030087527899404E-4</v>
      </c>
      <c r="GF72" s="2">
        <f t="shared" si="172"/>
        <v>2.5783959856728173E-4</v>
      </c>
      <c r="GG72" s="2">
        <f t="shared" si="173"/>
        <v>2.1825111067387757E-4</v>
      </c>
      <c r="GH72" s="2">
        <f t="shared" si="174"/>
        <v>1.7839229825572481E-4</v>
      </c>
      <c r="GI72" s="2">
        <f t="shared" si="175"/>
        <v>1.4011162014363894E-4</v>
      </c>
      <c r="GJ72" s="2">
        <f t="shared" si="176"/>
        <v>9.2908729591170098E-5</v>
      </c>
      <c r="GK72" s="2">
        <f t="shared" si="177"/>
        <v>4.9730731594100384E-5</v>
      </c>
      <c r="GM72" s="82">
        <f t="shared" si="113"/>
        <v>0.37787963963490323</v>
      </c>
      <c r="GN72" s="82">
        <f t="shared" si="178"/>
        <v>6.0047800653707559E-2</v>
      </c>
      <c r="GO72" s="82">
        <f t="shared" si="179"/>
        <v>4.6873959599394582E-2</v>
      </c>
      <c r="GP72" s="82">
        <f t="shared" si="180"/>
        <v>6.9481979580271996E-2</v>
      </c>
      <c r="GQ72" s="82">
        <f t="shared" si="181"/>
        <v>0.24325118614496694</v>
      </c>
      <c r="GR72" s="82">
        <f t="shared" si="182"/>
        <v>0.45362992080715969</v>
      </c>
      <c r="GS72" s="82">
        <f t="shared" si="183"/>
        <v>0.56532561906742651</v>
      </c>
      <c r="GT72" s="82">
        <f t="shared" si="184"/>
        <v>0.63201066211092605</v>
      </c>
      <c r="GU72" s="82">
        <f t="shared" si="185"/>
        <v>0.61106899203201903</v>
      </c>
      <c r="GV72" s="82">
        <f t="shared" si="186"/>
        <v>0.49544197410510071</v>
      </c>
      <c r="GW72" s="82">
        <f t="shared" si="187"/>
        <v>0.39362251200557835</v>
      </c>
      <c r="GX72" s="82">
        <f t="shared" si="188"/>
        <v>0.38171354020017217</v>
      </c>
      <c r="GY72" s="82">
        <f t="shared" si="189"/>
        <v>0.32764832127258048</v>
      </c>
      <c r="GZ72" s="82">
        <f t="shared" si="190"/>
        <v>0.23293614919397504</v>
      </c>
      <c r="HA72" s="82">
        <f t="shared" si="191"/>
        <v>5.49644228413965E-2</v>
      </c>
      <c r="HC72" s="82">
        <f t="shared" si="145"/>
        <v>3.1924380287539669E-6</v>
      </c>
      <c r="HD72" s="82">
        <f t="shared" si="192"/>
        <v>6.1816718716208748E-8</v>
      </c>
      <c r="HE72" s="82">
        <f t="shared" si="193"/>
        <v>1.6334658365535512E-7</v>
      </c>
      <c r="HF72" s="82">
        <f t="shared" si="194"/>
        <v>3.7009433713806794E-8</v>
      </c>
      <c r="HG72" s="82">
        <f t="shared" si="195"/>
        <v>2.9233344355698746E-6</v>
      </c>
      <c r="HH72" s="82">
        <f t="shared" si="196"/>
        <v>3.1044823316415968E-5</v>
      </c>
      <c r="HI72" s="82">
        <f t="shared" si="197"/>
        <v>3.6651699490161491E-5</v>
      </c>
      <c r="HJ72" s="82">
        <f t="shared" si="198"/>
        <v>1.2875736554665139E-4</v>
      </c>
      <c r="HK72" s="82">
        <f t="shared" si="199"/>
        <v>7.8605449980837324E-5</v>
      </c>
      <c r="HL72" s="82">
        <f t="shared" si="200"/>
        <v>2.7287349387101659E-5</v>
      </c>
      <c r="HM72" s="82">
        <f t="shared" si="201"/>
        <v>6.9913045066457715E-6</v>
      </c>
      <c r="HN72" s="82">
        <f t="shared" si="202"/>
        <v>7.3587659443617295E-6</v>
      </c>
      <c r="HO72" s="82">
        <f t="shared" si="203"/>
        <v>4.7510024127342994E-6</v>
      </c>
      <c r="HP72" s="82">
        <f t="shared" si="204"/>
        <v>6.4639506687686117E-7</v>
      </c>
      <c r="HQ72" s="82">
        <f t="shared" si="205"/>
        <v>4.3680850302604256E-11</v>
      </c>
      <c r="HS72" s="82">
        <f t="shared" si="114"/>
        <v>5.9462369053761706E-56</v>
      </c>
      <c r="HT72" s="82">
        <f t="shared" si="206"/>
        <v>2.7419574158549337E-60</v>
      </c>
      <c r="HU72" s="82">
        <f t="shared" si="207"/>
        <v>2.2082828783736661E-58</v>
      </c>
      <c r="HV72" s="82">
        <f t="shared" si="208"/>
        <v>3.7590988936051563E-67</v>
      </c>
      <c r="HW72" s="82">
        <f t="shared" si="209"/>
        <v>7.220526291164102E-60</v>
      </c>
      <c r="HX72" s="82">
        <f t="shared" si="210"/>
        <v>3.2797941669961566E-54</v>
      </c>
      <c r="HY72" s="82">
        <f t="shared" si="211"/>
        <v>9.0859870728352434E-57</v>
      </c>
      <c r="HZ72" s="82">
        <f t="shared" si="212"/>
        <v>5.8934403908645645E-52</v>
      </c>
      <c r="IA72" s="82">
        <f t="shared" si="213"/>
        <v>3.7114473892525589E-54</v>
      </c>
      <c r="IB72" s="82">
        <f t="shared" si="214"/>
        <v>7.9649823103559203E-57</v>
      </c>
      <c r="IC72" s="82">
        <f t="shared" si="215"/>
        <v>1.1393430563659817E-62</v>
      </c>
      <c r="ID72" s="82">
        <f t="shared" si="216"/>
        <v>7.6606751986381246E-62</v>
      </c>
      <c r="IE72" s="82">
        <f t="shared" si="217"/>
        <v>6.2034885206949544E-61</v>
      </c>
      <c r="IF72" s="82">
        <f t="shared" si="218"/>
        <v>3.5527856408106517E-43</v>
      </c>
      <c r="IG72" s="82">
        <f t="shared" si="219"/>
        <v>9.422534800454022E-31</v>
      </c>
      <c r="II72" s="82">
        <f t="shared" si="115"/>
        <v>4.8760502071445487E-194</v>
      </c>
      <c r="IJ72" s="82">
        <f t="shared" si="116"/>
        <v>2.4458883042412913E-199</v>
      </c>
      <c r="IK72" s="82">
        <f t="shared" si="117"/>
        <v>7.3611643366771555E-194</v>
      </c>
      <c r="IL72" s="82">
        <f t="shared" si="118"/>
        <v>2.4407556401710324E-229</v>
      </c>
      <c r="IM72" s="82">
        <f t="shared" si="119"/>
        <v>2.5681985660989946E-211</v>
      </c>
      <c r="IN72" s="82">
        <f t="shared" si="120"/>
        <v>1.8137725589512742E-200</v>
      </c>
      <c r="IO72" s="82">
        <f t="shared" si="121"/>
        <v>2.0373355738932214E-211</v>
      </c>
      <c r="IP72" s="82">
        <f t="shared" si="122"/>
        <v>1.7158360210530931E-193</v>
      </c>
      <c r="IQ72" s="82">
        <f t="shared" si="123"/>
        <v>4.468620019932399E-201</v>
      </c>
      <c r="IR72" s="82">
        <f t="shared" si="124"/>
        <v>3.7174478218336983E-209</v>
      </c>
      <c r="IS72" s="82">
        <f t="shared" si="125"/>
        <v>4.8971377036183579E-228</v>
      </c>
      <c r="IT72" s="82">
        <f t="shared" si="126"/>
        <v>2.5997431209174271E-224</v>
      </c>
      <c r="IU72" s="82">
        <f t="shared" si="127"/>
        <v>5.0026579972029561E-218</v>
      </c>
      <c r="IV72" s="82">
        <f t="shared" si="128"/>
        <v>2.8729958486140225E-147</v>
      </c>
      <c r="IW72" s="82">
        <f t="shared" si="129"/>
        <v>2.8864952174228664E-77</v>
      </c>
      <c r="IY72" s="82">
        <f t="shared" si="130"/>
        <v>0.377882832072932</v>
      </c>
      <c r="IZ72" s="82">
        <f t="shared" si="131"/>
        <v>6.0047862470426275E-2</v>
      </c>
      <c r="JA72" s="82">
        <f t="shared" si="132"/>
        <v>4.6874122945978237E-2</v>
      </c>
      <c r="JB72" s="82">
        <f t="shared" si="133"/>
        <v>6.9482016589705708E-2</v>
      </c>
      <c r="JC72" s="82">
        <f t="shared" si="134"/>
        <v>0.24325410947940251</v>
      </c>
      <c r="JD72" s="82">
        <f t="shared" si="135"/>
        <v>0.45366096563047609</v>
      </c>
      <c r="JE72" s="82">
        <f t="shared" si="136"/>
        <v>0.5653622707669167</v>
      </c>
      <c r="JF72" s="82">
        <f t="shared" si="137"/>
        <v>0.63213941947647267</v>
      </c>
      <c r="JG72" s="82">
        <f t="shared" si="138"/>
        <v>0.61114759748199987</v>
      </c>
      <c r="JH72" s="82">
        <f t="shared" si="139"/>
        <v>0.49546926145448783</v>
      </c>
      <c r="JI72" s="82">
        <f t="shared" si="140"/>
        <v>0.393629503310085</v>
      </c>
      <c r="JJ72" s="82">
        <f t="shared" si="141"/>
        <v>0.38172089896611655</v>
      </c>
      <c r="JK72" s="82">
        <f t="shared" si="142"/>
        <v>0.32765307227499324</v>
      </c>
      <c r="JL72" s="82">
        <f t="shared" si="143"/>
        <v>0.23293679558904193</v>
      </c>
      <c r="JM72" s="82">
        <f t="shared" si="144"/>
        <v>5.4964422885077351E-2</v>
      </c>
    </row>
    <row r="73" spans="2:273" x14ac:dyDescent="0.25">
      <c r="B73" s="2">
        <v>46</v>
      </c>
      <c r="C73" s="37">
        <v>0.642899</v>
      </c>
      <c r="D73" s="37">
        <v>0.39446999999999999</v>
      </c>
      <c r="E73" s="37">
        <v>0.37429699999999999</v>
      </c>
      <c r="F73" s="37">
        <v>0.40101399999999998</v>
      </c>
      <c r="G73" s="37">
        <v>0.61089400000000005</v>
      </c>
      <c r="H73" s="37">
        <v>0.69690200000000002</v>
      </c>
      <c r="I73" s="37">
        <v>0.69464700000000001</v>
      </c>
      <c r="J73" s="37">
        <v>0.67490899999999998</v>
      </c>
      <c r="K73" s="37">
        <v>0.67635800000000001</v>
      </c>
      <c r="L73" s="37">
        <v>0.68366199999999999</v>
      </c>
      <c r="M73" s="37">
        <v>0.67271199999999998</v>
      </c>
      <c r="N73" s="37">
        <v>0.67723699999999998</v>
      </c>
      <c r="O73" s="37">
        <v>0.66508199999999995</v>
      </c>
      <c r="P73" s="37">
        <v>0.59474099999999996</v>
      </c>
      <c r="Q73" s="37">
        <v>0.38963500000000001</v>
      </c>
      <c r="S73" s="4">
        <f t="shared" si="8"/>
        <v>0.63936652712540565</v>
      </c>
      <c r="T73" s="4">
        <f t="shared" si="9"/>
        <v>0.41345451210270007</v>
      </c>
      <c r="U73" s="4">
        <f t="shared" si="10"/>
        <v>0.38518252281068593</v>
      </c>
      <c r="V73" s="4">
        <f t="shared" si="11"/>
        <v>0.41636797030127742</v>
      </c>
      <c r="W73" s="4">
        <f t="shared" si="12"/>
        <v>0.59484256514236566</v>
      </c>
      <c r="X73" s="4">
        <f t="shared" si="13"/>
        <v>0.70866444703942566</v>
      </c>
      <c r="Y73" s="4">
        <f t="shared" si="14"/>
        <v>0.72001083305617686</v>
      </c>
      <c r="Z73" s="4">
        <f t="shared" si="15"/>
        <v>0.68896096161760012</v>
      </c>
      <c r="AA73" s="4">
        <f t="shared" si="16"/>
        <v>0.69669354741680689</v>
      </c>
      <c r="AB73" s="4">
        <f t="shared" si="17"/>
        <v>0.70339727106574912</v>
      </c>
      <c r="AC73" s="4">
        <f t="shared" si="18"/>
        <v>0.67089707274325594</v>
      </c>
      <c r="AD73" s="4">
        <f t="shared" si="19"/>
        <v>0.66951276137569171</v>
      </c>
      <c r="AE73" s="4">
        <f t="shared" si="20"/>
        <v>0.64533236501639601</v>
      </c>
      <c r="AF73" s="4">
        <f t="shared" si="21"/>
        <v>0.57117284063671647</v>
      </c>
      <c r="AG73" s="4">
        <f t="shared" si="22"/>
        <v>0.40554109959605006</v>
      </c>
      <c r="AI73" s="4">
        <f t="shared" si="23"/>
        <v>3.5324728745943501E-3</v>
      </c>
      <c r="AJ73" s="4">
        <f t="shared" si="24"/>
        <v>-1.898451210270008E-2</v>
      </c>
      <c r="AK73" s="4">
        <f t="shared" si="25"/>
        <v>-1.0885522810685944E-2</v>
      </c>
      <c r="AL73" s="4">
        <f t="shared" si="26"/>
        <v>-1.5353970301277442E-2</v>
      </c>
      <c r="AM73" s="4">
        <f t="shared" si="27"/>
        <v>1.6051434857634383E-2</v>
      </c>
      <c r="AN73" s="4">
        <f t="shared" si="28"/>
        <v>-1.1762447039425639E-2</v>
      </c>
      <c r="AO73" s="4">
        <f t="shared" si="29"/>
        <v>-2.5363833056176843E-2</v>
      </c>
      <c r="AP73" s="4">
        <f t="shared" si="30"/>
        <v>-1.4051961617600139E-2</v>
      </c>
      <c r="AQ73" s="4">
        <f t="shared" si="31"/>
        <v>-2.0335547416806876E-2</v>
      </c>
      <c r="AR73" s="4">
        <f t="shared" si="32"/>
        <v>-1.9735271065749127E-2</v>
      </c>
      <c r="AS73" s="4">
        <f t="shared" si="33"/>
        <v>1.8149272567440367E-3</v>
      </c>
      <c r="AT73" s="4">
        <f t="shared" si="34"/>
        <v>7.7242386243082661E-3</v>
      </c>
      <c r="AU73" s="4">
        <f t="shared" si="35"/>
        <v>1.9749634983603936E-2</v>
      </c>
      <c r="AV73" s="4">
        <f t="shared" si="220"/>
        <v>2.3568159363283492E-2</v>
      </c>
      <c r="AW73" s="4">
        <f t="shared" si="220"/>
        <v>-1.590609959605005E-2</v>
      </c>
      <c r="AY73" s="2">
        <f t="shared" si="96"/>
        <v>0.30852661028850153</v>
      </c>
      <c r="AZ73" s="2">
        <f t="shared" si="147"/>
        <v>0.30485505141868124</v>
      </c>
      <c r="BA73" s="2">
        <f t="shared" si="148"/>
        <v>0.29390197422467496</v>
      </c>
      <c r="BB73" s="2">
        <f t="shared" si="149"/>
        <v>0.29146162873823578</v>
      </c>
      <c r="BC73" s="2">
        <f t="shared" si="150"/>
        <v>0.29390432055940646</v>
      </c>
      <c r="BD73" s="2">
        <f t="shared" si="151"/>
        <v>0.28776530676946549</v>
      </c>
      <c r="BE73" s="2">
        <f t="shared" si="152"/>
        <v>0.28745208969780595</v>
      </c>
      <c r="BF73" s="2">
        <f t="shared" si="153"/>
        <v>0.28941962847575209</v>
      </c>
      <c r="BG73" s="2">
        <f t="shared" si="154"/>
        <v>0.29257673310366267</v>
      </c>
      <c r="BH73" s="2">
        <f t="shared" si="155"/>
        <v>0.29528257925682472</v>
      </c>
      <c r="BI73" s="2">
        <f t="shared" si="156"/>
        <v>0.29914204168877234</v>
      </c>
      <c r="BJ73" s="2">
        <f t="shared" si="157"/>
        <v>0.3008314964368744</v>
      </c>
      <c r="BK73" s="2">
        <f t="shared" si="158"/>
        <v>0.30689865478001749</v>
      </c>
      <c r="BL73" s="2">
        <f t="shared" si="159"/>
        <v>0.3158497209163203</v>
      </c>
      <c r="BM73" s="2">
        <f t="shared" si="160"/>
        <v>0.32786949600142035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0.33548496086480567</v>
      </c>
      <c r="DL73" s="2">
        <f t="shared" si="221"/>
        <v>0.31728950026990566</v>
      </c>
      <c r="DM73" s="2">
        <f t="shared" si="221"/>
        <v>0.31042798836772989</v>
      </c>
      <c r="DN73" s="2">
        <f t="shared" si="221"/>
        <v>0.3095456203778677</v>
      </c>
      <c r="DO73" s="2">
        <f t="shared" si="221"/>
        <v>0.32302371904761906</v>
      </c>
      <c r="DP73" s="2">
        <f t="shared" si="221"/>
        <v>0.31842250421554252</v>
      </c>
      <c r="DQ73" s="2">
        <f t="shared" si="221"/>
        <v>0.3170793166481275</v>
      </c>
      <c r="DR73" s="2">
        <f t="shared" si="221"/>
        <v>0.31556698027437896</v>
      </c>
      <c r="DS73" s="2">
        <f t="shared" si="221"/>
        <v>0.31654711894697812</v>
      </c>
      <c r="DT73" s="2">
        <f t="shared" si="221"/>
        <v>0.31922485040322579</v>
      </c>
      <c r="DU73" s="2">
        <f t="shared" si="221"/>
        <v>0.32137588079322643</v>
      </c>
      <c r="DV73" s="2">
        <f t="shared" si="221"/>
        <v>0.32496164817290546</v>
      </c>
      <c r="DW73" s="2">
        <f t="shared" si="221"/>
        <v>0.33647954389483076</v>
      </c>
      <c r="DX73" s="2">
        <f t="shared" si="221"/>
        <v>0.33655535882352944</v>
      </c>
      <c r="DY73" s="2">
        <f t="shared" si="221"/>
        <v>0.34435580137509558</v>
      </c>
      <c r="EA73" s="2">
        <f t="shared" si="71"/>
        <v>0.30340238700479688</v>
      </c>
      <c r="EB73" s="2">
        <f t="shared" si="72"/>
        <v>0.29792405768745267</v>
      </c>
      <c r="EC73" s="2">
        <f t="shared" si="73"/>
        <v>0.28382023793072264</v>
      </c>
      <c r="ED73" s="2">
        <f t="shared" si="74"/>
        <v>0.28157066905131728</v>
      </c>
      <c r="EE73" s="2">
        <f t="shared" si="75"/>
        <v>0.28372115347661825</v>
      </c>
      <c r="EF73" s="2">
        <f t="shared" si="76"/>
        <v>0.27956825685474196</v>
      </c>
      <c r="EG73" s="2">
        <f t="shared" si="77"/>
        <v>0.28034863072501726</v>
      </c>
      <c r="EH73" s="2">
        <f t="shared" si="78"/>
        <v>0.28360134708365015</v>
      </c>
      <c r="EI73" s="2">
        <f t="shared" si="79"/>
        <v>0.28703909266720384</v>
      </c>
      <c r="EJ73" s="2">
        <f t="shared" si="80"/>
        <v>0.28895182410564224</v>
      </c>
      <c r="EK73" s="2">
        <f t="shared" si="81"/>
        <v>0.2924130875869736</v>
      </c>
      <c r="EL73" s="2">
        <f t="shared" si="82"/>
        <v>0.29363420124981082</v>
      </c>
      <c r="EM73" s="2">
        <f t="shared" si="83"/>
        <v>0.29773546581913329</v>
      </c>
      <c r="EN73" s="2">
        <f t="shared" si="84"/>
        <v>0.30816470313502659</v>
      </c>
      <c r="EO73" s="2">
        <f t="shared" si="85"/>
        <v>0.3171177223397203</v>
      </c>
      <c r="EQ73" s="2">
        <f t="shared" si="86"/>
        <v>0.30212362523904757</v>
      </c>
      <c r="ER73" s="2">
        <f t="shared" si="222"/>
        <v>0.29772085704658779</v>
      </c>
      <c r="ES73" s="2">
        <f t="shared" si="222"/>
        <v>0.28772534203440747</v>
      </c>
      <c r="ET73" s="2">
        <f t="shared" si="222"/>
        <v>0.28003327373313702</v>
      </c>
      <c r="EU73" s="2">
        <f t="shared" si="222"/>
        <v>0.28251977989533428</v>
      </c>
      <c r="EV73" s="2">
        <f t="shared" si="222"/>
        <v>0.28031515023272285</v>
      </c>
      <c r="EW73" s="2">
        <f t="shared" si="222"/>
        <v>0.28000856743054336</v>
      </c>
      <c r="EX73" s="2">
        <f t="shared" si="222"/>
        <v>0.28486795305686713</v>
      </c>
      <c r="EY73" s="2">
        <f t="shared" si="222"/>
        <v>0.28308415321430719</v>
      </c>
      <c r="EZ73" s="2">
        <f t="shared" si="222"/>
        <v>0.28705512872253697</v>
      </c>
      <c r="FA73" s="2">
        <f t="shared" si="222"/>
        <v>0.28933358343186472</v>
      </c>
      <c r="FB73" s="2">
        <f t="shared" si="222"/>
        <v>0.29367545950511298</v>
      </c>
      <c r="FC73" s="2">
        <f t="shared" si="222"/>
        <v>0.30099648513077976</v>
      </c>
      <c r="FD73" s="2">
        <f t="shared" si="222"/>
        <v>0.30879723852086199</v>
      </c>
      <c r="FE73" s="2">
        <f t="shared" si="222"/>
        <v>0.31775936622658163</v>
      </c>
      <c r="FG73" s="2">
        <f t="shared" si="88"/>
        <v>0.84026999939125935</v>
      </c>
      <c r="FH73" s="2">
        <f t="shared" si="223"/>
        <v>0.64209361922496699</v>
      </c>
      <c r="FI73" s="2">
        <f t="shared" si="223"/>
        <v>0.62110937052109172</v>
      </c>
      <c r="FJ73" s="2">
        <f t="shared" si="223"/>
        <v>0.64642843031856911</v>
      </c>
      <c r="FK73" s="2">
        <f t="shared" si="223"/>
        <v>0.74089785211521408</v>
      </c>
      <c r="FL73" s="2">
        <f t="shared" si="223"/>
        <v>0.78903505724182599</v>
      </c>
      <c r="FM73" s="2">
        <f t="shared" si="223"/>
        <v>0.8066044298722862</v>
      </c>
      <c r="FN73" s="2">
        <f t="shared" si="223"/>
        <v>0.81799649701856814</v>
      </c>
      <c r="FO73" s="2">
        <f t="shared" si="223"/>
        <v>0.81228883406439722</v>
      </c>
      <c r="FP73" s="2">
        <f t="shared" si="223"/>
        <v>0.79086030908219063</v>
      </c>
      <c r="FQ73" s="2">
        <f t="shared" si="223"/>
        <v>0.76764357681052853</v>
      </c>
      <c r="FR73" s="2">
        <f t="shared" si="223"/>
        <v>0.77025618670357754</v>
      </c>
      <c r="FS73" s="2">
        <f t="shared" si="223"/>
        <v>0.76350739430368708</v>
      </c>
      <c r="FT73" s="2">
        <f t="shared" si="223"/>
        <v>0.72931398878934794</v>
      </c>
      <c r="FU73" s="2">
        <f t="shared" si="223"/>
        <v>0.6052681005910534</v>
      </c>
      <c r="FW73" s="2">
        <f t="shared" si="112"/>
        <v>2.5513625236618453E-4</v>
      </c>
      <c r="FX73" s="2">
        <f t="shared" si="164"/>
        <v>1.0696602029704624E-4</v>
      </c>
      <c r="FY73" s="2">
        <f t="shared" si="165"/>
        <v>7.9122565935626547E-5</v>
      </c>
      <c r="FZ73" s="2">
        <f t="shared" si="166"/>
        <v>1.2213213439119408E-4</v>
      </c>
      <c r="GA73" s="2">
        <f t="shared" si="167"/>
        <v>1.765263062611179E-4</v>
      </c>
      <c r="GB73" s="2">
        <f t="shared" si="168"/>
        <v>2.2204553580705143E-4</v>
      </c>
      <c r="GC73" s="2">
        <f t="shared" si="169"/>
        <v>2.7339761372494129E-4</v>
      </c>
      <c r="GD73" s="2">
        <f t="shared" si="170"/>
        <v>3.3489212806399858E-4</v>
      </c>
      <c r="GE73" s="2">
        <f t="shared" si="171"/>
        <v>3.4022795849174742E-4</v>
      </c>
      <c r="GF73" s="2">
        <f t="shared" si="172"/>
        <v>2.8270846530400367E-4</v>
      </c>
      <c r="GG73" s="2">
        <f t="shared" si="173"/>
        <v>2.3930254527024548E-4</v>
      </c>
      <c r="GH73" s="2">
        <f t="shared" si="174"/>
        <v>1.9559989893384069E-4</v>
      </c>
      <c r="GI73" s="2">
        <f t="shared" si="175"/>
        <v>1.5362725982407126E-4</v>
      </c>
      <c r="GJ73" s="2">
        <f t="shared" si="176"/>
        <v>1.0187148308606709E-4</v>
      </c>
      <c r="GK73" s="2">
        <f t="shared" si="177"/>
        <v>5.4528401247658333E-5</v>
      </c>
      <c r="GM73" s="82">
        <f t="shared" si="113"/>
        <v>0.42062152220137405</v>
      </c>
      <c r="GN73" s="82">
        <f t="shared" si="178"/>
        <v>7.7640322876046441E-2</v>
      </c>
      <c r="GO73" s="82">
        <f t="shared" si="179"/>
        <v>6.1477133076771689E-2</v>
      </c>
      <c r="GP73" s="82">
        <f t="shared" si="180"/>
        <v>9.0660727547184961E-2</v>
      </c>
      <c r="GQ73" s="82">
        <f t="shared" si="181"/>
        <v>0.29875335492604893</v>
      </c>
      <c r="GR73" s="82">
        <f t="shared" si="182"/>
        <v>0.52993276021271507</v>
      </c>
      <c r="GS73" s="82">
        <f t="shared" si="183"/>
        <v>0.6281868815631434</v>
      </c>
      <c r="GT73" s="82">
        <f t="shared" si="184"/>
        <v>0.65252270679265167</v>
      </c>
      <c r="GU73" s="82">
        <f t="shared" si="185"/>
        <v>0.65013780582158365</v>
      </c>
      <c r="GV73" s="82">
        <f t="shared" si="186"/>
        <v>0.57283802994853628</v>
      </c>
      <c r="GW73" s="82">
        <f t="shared" si="187"/>
        <v>0.47272528932407504</v>
      </c>
      <c r="GX73" s="82">
        <f t="shared" si="188"/>
        <v>0.45799245714529324</v>
      </c>
      <c r="GY73" s="82">
        <f t="shared" si="189"/>
        <v>0.39548160298104879</v>
      </c>
      <c r="GZ73" s="82">
        <f t="shared" si="190"/>
        <v>0.28961297211830306</v>
      </c>
      <c r="HA73" s="82">
        <f t="shared" si="191"/>
        <v>7.8469691109190956E-2</v>
      </c>
      <c r="HC73" s="82">
        <f t="shared" si="145"/>
        <v>6.5511101653736493E-6</v>
      </c>
      <c r="HD73" s="82">
        <f t="shared" si="192"/>
        <v>1.3240485135824342E-7</v>
      </c>
      <c r="HE73" s="82">
        <f t="shared" si="193"/>
        <v>3.3062787423781626E-7</v>
      </c>
      <c r="HF73" s="82">
        <f t="shared" si="194"/>
        <v>8.5888521350697215E-8</v>
      </c>
      <c r="HG73" s="82">
        <f t="shared" si="195"/>
        <v>6.0146132779877901E-6</v>
      </c>
      <c r="HH73" s="82">
        <f t="shared" si="196"/>
        <v>5.9343945657831377E-5</v>
      </c>
      <c r="HI73" s="82">
        <f t="shared" si="197"/>
        <v>7.2050572799261639E-5</v>
      </c>
      <c r="HJ73" s="82">
        <f t="shared" si="198"/>
        <v>2.3903162906212629E-4</v>
      </c>
      <c r="HK73" s="82">
        <f t="shared" si="199"/>
        <v>1.5054373582020392E-4</v>
      </c>
      <c r="HL73" s="82">
        <f t="shared" si="200"/>
        <v>5.4140103750559779E-5</v>
      </c>
      <c r="HM73" s="82">
        <f t="shared" si="201"/>
        <v>1.4764828020742329E-5</v>
      </c>
      <c r="HN73" s="82">
        <f t="shared" si="202"/>
        <v>1.5160600393695368E-5</v>
      </c>
      <c r="HO73" s="82">
        <f t="shared" si="203"/>
        <v>9.6337944069722712E-6</v>
      </c>
      <c r="HP73" s="82">
        <f t="shared" si="204"/>
        <v>1.411576231573698E-6</v>
      </c>
      <c r="HQ73" s="82">
        <f t="shared" si="205"/>
        <v>1.4976680153267373E-10</v>
      </c>
      <c r="HS73" s="82">
        <f t="shared" si="114"/>
        <v>2.7180733656338714E-54</v>
      </c>
      <c r="HT73" s="82">
        <f t="shared" si="206"/>
        <v>1.05496888004918E-58</v>
      </c>
      <c r="HU73" s="82">
        <f t="shared" si="207"/>
        <v>6.8116258947467256E-57</v>
      </c>
      <c r="HV73" s="82">
        <f t="shared" si="208"/>
        <v>2.5048702789569396E-65</v>
      </c>
      <c r="HW73" s="82">
        <f t="shared" si="209"/>
        <v>3.7806345487743752E-58</v>
      </c>
      <c r="HX73" s="82">
        <f t="shared" si="210"/>
        <v>1.4091606600749875E-52</v>
      </c>
      <c r="HY73" s="82">
        <f t="shared" si="211"/>
        <v>5.2331465319097195E-55</v>
      </c>
      <c r="HZ73" s="82">
        <f t="shared" si="212"/>
        <v>2.6237640418059312E-50</v>
      </c>
      <c r="IA73" s="82">
        <f t="shared" si="213"/>
        <v>1.9497248506193476E-52</v>
      </c>
      <c r="IB73" s="82">
        <f t="shared" si="214"/>
        <v>4.5716573969177233E-55</v>
      </c>
      <c r="IC73" s="82">
        <f t="shared" si="215"/>
        <v>8.9248990222489521E-61</v>
      </c>
      <c r="ID73" s="82">
        <f t="shared" si="216"/>
        <v>5.0882644072508104E-60</v>
      </c>
      <c r="IE73" s="82">
        <f t="shared" si="217"/>
        <v>3.3677864711246348E-59</v>
      </c>
      <c r="IF73" s="82">
        <f t="shared" si="218"/>
        <v>5.049182578119435E-42</v>
      </c>
      <c r="IG73" s="82">
        <f t="shared" si="219"/>
        <v>5.2728755116616307E-30</v>
      </c>
      <c r="II73" s="82">
        <f t="shared" si="115"/>
        <v>7.7925852049191239E-190</v>
      </c>
      <c r="IJ73" s="82">
        <f t="shared" si="116"/>
        <v>2.0106830989785377E-195</v>
      </c>
      <c r="IK73" s="82">
        <f t="shared" si="117"/>
        <v>3.5766057965412445E-190</v>
      </c>
      <c r="IL73" s="82">
        <f t="shared" si="118"/>
        <v>9.1753387982702781E-225</v>
      </c>
      <c r="IM73" s="82">
        <f t="shared" si="119"/>
        <v>6.2946616708552137E-207</v>
      </c>
      <c r="IN73" s="82">
        <f t="shared" si="120"/>
        <v>3.4059974986136791E-196</v>
      </c>
      <c r="IO73" s="82">
        <f t="shared" si="121"/>
        <v>8.5276658198236149E-207</v>
      </c>
      <c r="IP73" s="82">
        <f t="shared" si="122"/>
        <v>3.6834115393554494E-189</v>
      </c>
      <c r="IQ73" s="82">
        <f t="shared" si="123"/>
        <v>1.4526426167190061E-196</v>
      </c>
      <c r="IR73" s="82">
        <f t="shared" si="124"/>
        <v>1.4473335472958571E-204</v>
      </c>
      <c r="IS73" s="82">
        <f t="shared" si="125"/>
        <v>3.9800119534899667E-223</v>
      </c>
      <c r="IT73" s="82">
        <f t="shared" si="126"/>
        <v>1.3544170706059077E-219</v>
      </c>
      <c r="IU73" s="82">
        <f t="shared" si="127"/>
        <v>1.4408102648092024E-213</v>
      </c>
      <c r="IV73" s="82">
        <f t="shared" si="128"/>
        <v>2.118547188448485E-144</v>
      </c>
      <c r="IW73" s="82">
        <f t="shared" si="129"/>
        <v>7.16709131878711E-76</v>
      </c>
      <c r="IY73" s="82">
        <f t="shared" si="130"/>
        <v>0.42062807331153945</v>
      </c>
      <c r="IZ73" s="82">
        <f t="shared" si="131"/>
        <v>7.7640455280897802E-2</v>
      </c>
      <c r="JA73" s="82">
        <f t="shared" si="132"/>
        <v>6.1477463704645928E-2</v>
      </c>
      <c r="JB73" s="82">
        <f t="shared" si="133"/>
        <v>9.0660813435706311E-2</v>
      </c>
      <c r="JC73" s="82">
        <f t="shared" si="134"/>
        <v>0.29875936953932691</v>
      </c>
      <c r="JD73" s="82">
        <f t="shared" si="135"/>
        <v>0.52999210415837295</v>
      </c>
      <c r="JE73" s="82">
        <f t="shared" si="136"/>
        <v>0.62825893213594264</v>
      </c>
      <c r="JF73" s="82">
        <f t="shared" si="137"/>
        <v>0.65276173842171381</v>
      </c>
      <c r="JG73" s="82">
        <f t="shared" si="138"/>
        <v>0.65028834955740389</v>
      </c>
      <c r="JH73" s="82">
        <f t="shared" si="139"/>
        <v>0.57289217005228688</v>
      </c>
      <c r="JI73" s="82">
        <f t="shared" si="140"/>
        <v>0.4727400541520958</v>
      </c>
      <c r="JJ73" s="82">
        <f t="shared" si="141"/>
        <v>0.45800761774568693</v>
      </c>
      <c r="JK73" s="82">
        <f t="shared" si="142"/>
        <v>0.39549123677545578</v>
      </c>
      <c r="JL73" s="82">
        <f t="shared" si="143"/>
        <v>0.28961438369453463</v>
      </c>
      <c r="JM73" s="82">
        <f t="shared" si="144"/>
        <v>7.8469691258957752E-2</v>
      </c>
    </row>
    <row r="74" spans="2:273" x14ac:dyDescent="0.25">
      <c r="B74" s="2">
        <v>47</v>
      </c>
      <c r="C74" s="37">
        <v>0.65473400000000004</v>
      </c>
      <c r="D74" s="37">
        <v>0.42072199999999998</v>
      </c>
      <c r="E74" s="37">
        <v>0.39243499999999998</v>
      </c>
      <c r="F74" s="37">
        <v>0.43357400000000001</v>
      </c>
      <c r="G74" s="37">
        <v>0.64534199999999997</v>
      </c>
      <c r="H74" s="37">
        <v>0.70274000000000003</v>
      </c>
      <c r="I74" s="37">
        <v>0.68068099999999998</v>
      </c>
      <c r="J74" s="37">
        <v>0.63866199999999995</v>
      </c>
      <c r="K74" s="37">
        <v>0.64784299999999995</v>
      </c>
      <c r="L74" s="37">
        <v>0.68434399999999995</v>
      </c>
      <c r="M74" s="37">
        <v>0.68299299999999996</v>
      </c>
      <c r="N74" s="37">
        <v>0.69025499999999995</v>
      </c>
      <c r="O74" s="37">
        <v>0.68262400000000001</v>
      </c>
      <c r="P74" s="37">
        <v>0.62668400000000002</v>
      </c>
      <c r="Q74" s="37">
        <v>0.42456300000000002</v>
      </c>
      <c r="S74" s="4">
        <f t="shared" si="8"/>
        <v>0.65008985184556378</v>
      </c>
      <c r="T74" s="4">
        <f t="shared" si="9"/>
        <v>0.43680596198353316</v>
      </c>
      <c r="U74" s="4">
        <f t="shared" si="10"/>
        <v>0.40629444139778603</v>
      </c>
      <c r="V74" s="4">
        <f t="shared" si="11"/>
        <v>0.44362143243103841</v>
      </c>
      <c r="W74" s="4">
        <f t="shared" si="12"/>
        <v>0.63362372681403933</v>
      </c>
      <c r="X74" s="4">
        <f t="shared" si="13"/>
        <v>0.72514315020405862</v>
      </c>
      <c r="Y74" s="4">
        <f t="shared" si="14"/>
        <v>0.69767685216083752</v>
      </c>
      <c r="Z74" s="4">
        <f t="shared" si="15"/>
        <v>0.62649912306692923</v>
      </c>
      <c r="AA74" s="4">
        <f t="shared" si="16"/>
        <v>0.64883381597484457</v>
      </c>
      <c r="AB74" s="4">
        <f t="shared" si="17"/>
        <v>0.70789095318073669</v>
      </c>
      <c r="AC74" s="4">
        <f t="shared" si="18"/>
        <v>0.69988913687744858</v>
      </c>
      <c r="AD74" s="4">
        <f t="shared" si="19"/>
        <v>0.70077177986921491</v>
      </c>
      <c r="AE74" s="4">
        <f t="shared" si="20"/>
        <v>0.67969099160613522</v>
      </c>
      <c r="AF74" s="4">
        <f t="shared" si="21"/>
        <v>0.60672509781314055</v>
      </c>
      <c r="AG74" s="4">
        <f t="shared" si="22"/>
        <v>0.42892445511695387</v>
      </c>
      <c r="AI74" s="4">
        <f t="shared" si="23"/>
        <v>4.6441481544362562E-3</v>
      </c>
      <c r="AJ74" s="4">
        <f t="shared" si="24"/>
        <v>-1.6083961983533179E-2</v>
      </c>
      <c r="AK74" s="4">
        <f t="shared" si="25"/>
        <v>-1.3859441397786054E-2</v>
      </c>
      <c r="AL74" s="4">
        <f t="shared" si="26"/>
        <v>-1.0047432431038394E-2</v>
      </c>
      <c r="AM74" s="4">
        <f t="shared" si="27"/>
        <v>1.1718273185960637E-2</v>
      </c>
      <c r="AN74" s="4">
        <f t="shared" si="28"/>
        <v>-2.2403150204058586E-2</v>
      </c>
      <c r="AO74" s="4">
        <f t="shared" si="29"/>
        <v>-1.6995852160837543E-2</v>
      </c>
      <c r="AP74" s="4">
        <f t="shared" si="30"/>
        <v>1.2162876933070721E-2</v>
      </c>
      <c r="AQ74" s="4">
        <f t="shared" si="31"/>
        <v>-9.9081597484462769E-4</v>
      </c>
      <c r="AR74" s="4">
        <f t="shared" si="32"/>
        <v>-2.354695318073674E-2</v>
      </c>
      <c r="AS74" s="4">
        <f t="shared" si="33"/>
        <v>-1.689613687744862E-2</v>
      </c>
      <c r="AT74" s="4">
        <f t="shared" si="34"/>
        <v>-1.0516779869214954E-2</v>
      </c>
      <c r="AU74" s="4">
        <f t="shared" si="35"/>
        <v>2.9330083938647888E-3</v>
      </c>
      <c r="AV74" s="4">
        <f t="shared" si="220"/>
        <v>1.9958902186859473E-2</v>
      </c>
      <c r="AW74" s="4">
        <f t="shared" si="220"/>
        <v>-4.3614551169538496E-3</v>
      </c>
      <c r="AY74" s="2">
        <f t="shared" si="96"/>
        <v>0.307909929208325</v>
      </c>
      <c r="AZ74" s="2">
        <f t="shared" si="147"/>
        <v>0.30445474788138394</v>
      </c>
      <c r="BA74" s="2">
        <f t="shared" si="148"/>
        <v>0.29338618947299372</v>
      </c>
      <c r="BB74" s="2">
        <f t="shared" si="149"/>
        <v>0.2908937048599114</v>
      </c>
      <c r="BC74" s="2">
        <f t="shared" si="150"/>
        <v>0.29323768481876306</v>
      </c>
      <c r="BD74" s="2">
        <f t="shared" si="151"/>
        <v>0.28714820812174907</v>
      </c>
      <c r="BE74" s="2">
        <f t="shared" si="152"/>
        <v>0.28687840316363145</v>
      </c>
      <c r="BF74" s="2">
        <f t="shared" si="153"/>
        <v>0.28890232846543445</v>
      </c>
      <c r="BG74" s="2">
        <f t="shared" si="154"/>
        <v>0.29202429711665129</v>
      </c>
      <c r="BH74" s="2">
        <f t="shared" si="155"/>
        <v>0.29471696238566519</v>
      </c>
      <c r="BI74" s="2">
        <f t="shared" si="156"/>
        <v>0.29854185218700968</v>
      </c>
      <c r="BJ74" s="2">
        <f t="shared" si="157"/>
        <v>0.30030127107810506</v>
      </c>
      <c r="BK74" s="2">
        <f t="shared" si="158"/>
        <v>0.30630356573582251</v>
      </c>
      <c r="BL74" s="2">
        <f t="shared" si="159"/>
        <v>0.31527075294209322</v>
      </c>
      <c r="BM74" s="2">
        <f t="shared" si="160"/>
        <v>0.32738305710265614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0.33634570251778872</v>
      </c>
      <c r="DL74" s="2">
        <f t="shared" si="221"/>
        <v>0.31807728043184896</v>
      </c>
      <c r="DM74" s="2">
        <f t="shared" si="221"/>
        <v>0.31103444924953105</v>
      </c>
      <c r="DN74" s="2">
        <f t="shared" si="221"/>
        <v>0.3100526110661268</v>
      </c>
      <c r="DO74" s="2">
        <f t="shared" si="221"/>
        <v>0.32381225714285711</v>
      </c>
      <c r="DP74" s="2">
        <f t="shared" si="221"/>
        <v>0.31911910373900293</v>
      </c>
      <c r="DQ74" s="2">
        <f t="shared" si="221"/>
        <v>0.31784049707081935</v>
      </c>
      <c r="DR74" s="2">
        <f t="shared" si="221"/>
        <v>0.31616775001853914</v>
      </c>
      <c r="DS74" s="2">
        <f t="shared" si="221"/>
        <v>0.31710312695587689</v>
      </c>
      <c r="DT74" s="2">
        <f t="shared" si="221"/>
        <v>0.31988024516129032</v>
      </c>
      <c r="DU74" s="2">
        <f t="shared" si="221"/>
        <v>0.32199168995098043</v>
      </c>
      <c r="DV74" s="2">
        <f t="shared" si="221"/>
        <v>0.3257329132130124</v>
      </c>
      <c r="DW74" s="2">
        <f t="shared" si="221"/>
        <v>0.33721991454991096</v>
      </c>
      <c r="DX74" s="2">
        <f t="shared" si="221"/>
        <v>0.33702090420168068</v>
      </c>
      <c r="DY74" s="2">
        <f t="shared" si="221"/>
        <v>0.34507271673032858</v>
      </c>
      <c r="EA74" s="2">
        <f t="shared" si="71"/>
        <v>0.30298050301901985</v>
      </c>
      <c r="EB74" s="2">
        <f t="shared" si="72"/>
        <v>0.29752963709164354</v>
      </c>
      <c r="EC74" s="2">
        <f t="shared" si="73"/>
        <v>0.28356711381025596</v>
      </c>
      <c r="ED74" s="2">
        <f t="shared" si="74"/>
        <v>0.28133687592224743</v>
      </c>
      <c r="EE74" s="2">
        <f t="shared" si="75"/>
        <v>0.28348644874521484</v>
      </c>
      <c r="EF74" s="2">
        <f t="shared" si="76"/>
        <v>0.27935204096038418</v>
      </c>
      <c r="EG74" s="2">
        <f t="shared" si="77"/>
        <v>0.28010809483793514</v>
      </c>
      <c r="EH74" s="2">
        <f t="shared" si="78"/>
        <v>0.28336903749869496</v>
      </c>
      <c r="EI74" s="2">
        <f t="shared" si="79"/>
        <v>0.28674053528260618</v>
      </c>
      <c r="EJ74" s="2">
        <f t="shared" si="80"/>
        <v>0.28864886079231689</v>
      </c>
      <c r="EK74" s="2">
        <f t="shared" si="81"/>
        <v>0.29206942571543576</v>
      </c>
      <c r="EL74" s="2">
        <f t="shared" si="82"/>
        <v>0.29338322078613283</v>
      </c>
      <c r="EM74" s="2">
        <f t="shared" si="83"/>
        <v>0.29756929017557648</v>
      </c>
      <c r="EN74" s="2">
        <f t="shared" si="84"/>
        <v>0.30790835959744373</v>
      </c>
      <c r="EO74" s="2">
        <f t="shared" si="85"/>
        <v>0.31686158804728681</v>
      </c>
      <c r="EQ74" s="2">
        <f t="shared" si="86"/>
        <v>0.30172485398753301</v>
      </c>
      <c r="ER74" s="2">
        <f t="shared" si="222"/>
        <v>0.29732994262058021</v>
      </c>
      <c r="ES74" s="2">
        <f t="shared" si="222"/>
        <v>0.28740753826698645</v>
      </c>
      <c r="ET74" s="2">
        <f t="shared" si="222"/>
        <v>0.27982533722162156</v>
      </c>
      <c r="EU74" s="2">
        <f t="shared" si="222"/>
        <v>0.28230807819324605</v>
      </c>
      <c r="EV74" s="2">
        <f t="shared" si="222"/>
        <v>0.28008396447450296</v>
      </c>
      <c r="EW74" s="2">
        <f t="shared" si="222"/>
        <v>0.27977543624761531</v>
      </c>
      <c r="EX74" s="2">
        <f t="shared" si="222"/>
        <v>0.2846089766460741</v>
      </c>
      <c r="EY74" s="2">
        <f t="shared" si="222"/>
        <v>0.28287017265479081</v>
      </c>
      <c r="EZ74" s="2">
        <f t="shared" si="222"/>
        <v>0.28679163467917795</v>
      </c>
      <c r="FA74" s="2">
        <f t="shared" si="222"/>
        <v>0.28905221201930226</v>
      </c>
      <c r="FB74" s="2">
        <f t="shared" si="222"/>
        <v>0.29342299591915416</v>
      </c>
      <c r="FC74" s="2">
        <f t="shared" si="222"/>
        <v>0.30076901647039384</v>
      </c>
      <c r="FD74" s="2">
        <f t="shared" si="222"/>
        <v>0.30852815748414847</v>
      </c>
      <c r="FE74" s="2">
        <f t="shared" si="222"/>
        <v>0.31748844411087535</v>
      </c>
      <c r="FG74" s="2">
        <f t="shared" si="88"/>
        <v>0.85224792525706061</v>
      </c>
      <c r="FH74" s="2">
        <f t="shared" si="223"/>
        <v>0.6629718505335398</v>
      </c>
      <c r="FI74" s="2">
        <f t="shared" si="223"/>
        <v>0.64253021533604238</v>
      </c>
      <c r="FJ74" s="2">
        <f t="shared" si="223"/>
        <v>0.66718486204741378</v>
      </c>
      <c r="FK74" s="2">
        <f t="shared" si="223"/>
        <v>0.75818304606157327</v>
      </c>
      <c r="FL74" s="2">
        <f t="shared" si="223"/>
        <v>0.80395864264446082</v>
      </c>
      <c r="FM74" s="2">
        <f t="shared" si="223"/>
        <v>0.82056779730457929</v>
      </c>
      <c r="FN74" s="2">
        <f t="shared" si="223"/>
        <v>0.83130936404679989</v>
      </c>
      <c r="FO74" s="2">
        <f t="shared" si="223"/>
        <v>0.82593035231877876</v>
      </c>
      <c r="FP74" s="2">
        <f t="shared" si="223"/>
        <v>0.80568657425772094</v>
      </c>
      <c r="FQ74" s="2">
        <f t="shared" si="223"/>
        <v>0.78366549773401395</v>
      </c>
      <c r="FR74" s="2">
        <f t="shared" si="223"/>
        <v>0.78614814415448731</v>
      </c>
      <c r="FS74" s="2">
        <f t="shared" si="223"/>
        <v>0.77973268478004099</v>
      </c>
      <c r="FT74" s="2">
        <f t="shared" si="223"/>
        <v>0.7471081894737156</v>
      </c>
      <c r="FU74" s="2">
        <f t="shared" si="223"/>
        <v>0.6270467695726536</v>
      </c>
      <c r="FW74" s="2">
        <f t="shared" si="112"/>
        <v>2.7974445183163462E-4</v>
      </c>
      <c r="FX74" s="2">
        <f t="shared" si="164"/>
        <v>1.1728469861888611E-4</v>
      </c>
      <c r="FY74" s="2">
        <f t="shared" si="165"/>
        <v>8.6755506114273204E-5</v>
      </c>
      <c r="FZ74" s="2">
        <f t="shared" si="166"/>
        <v>1.3391364449211399E-4</v>
      </c>
      <c r="GA74" s="2">
        <f t="shared" si="167"/>
        <v>1.9355394945538745E-4</v>
      </c>
      <c r="GB74" s="2">
        <f t="shared" si="168"/>
        <v>2.4346287296712186E-4</v>
      </c>
      <c r="GC74" s="2">
        <f t="shared" si="169"/>
        <v>2.9976661541035812E-4</v>
      </c>
      <c r="GD74" s="2">
        <f t="shared" si="170"/>
        <v>3.6719005264925517E-4</v>
      </c>
      <c r="GE74" s="2">
        <f t="shared" si="171"/>
        <v>3.7304029331366561E-4</v>
      </c>
      <c r="GF74" s="2">
        <f t="shared" si="172"/>
        <v>3.0997521343414296E-4</v>
      </c>
      <c r="GG74" s="2">
        <f t="shared" si="173"/>
        <v>2.623839653863893E-4</v>
      </c>
      <c r="GH74" s="2">
        <f t="shared" si="174"/>
        <v>2.1446697711554472E-4</v>
      </c>
      <c r="GI74" s="2">
        <f t="shared" si="175"/>
        <v>1.684464440708742E-4</v>
      </c>
      <c r="GJ74" s="2">
        <f t="shared" si="176"/>
        <v>1.1169876219510472E-4</v>
      </c>
      <c r="GK74" s="2">
        <f t="shared" si="177"/>
        <v>5.9788888501112477E-5</v>
      </c>
      <c r="GM74" s="82">
        <f t="shared" si="113"/>
        <v>0.46082470117482649</v>
      </c>
      <c r="GN74" s="82">
        <f t="shared" si="178"/>
        <v>9.922000218381212E-2</v>
      </c>
      <c r="GO74" s="82">
        <f t="shared" si="179"/>
        <v>7.9660557381733652E-2</v>
      </c>
      <c r="GP74" s="82">
        <f t="shared" si="180"/>
        <v>0.1167476067510211</v>
      </c>
      <c r="GQ74" s="82">
        <f t="shared" si="181"/>
        <v>0.36165799329385717</v>
      </c>
      <c r="GR74" s="82">
        <f t="shared" si="182"/>
        <v>0.59894389911852974</v>
      </c>
      <c r="GS74" s="82">
        <f t="shared" si="183"/>
        <v>0.65365349463441991</v>
      </c>
      <c r="GT74" s="82">
        <f t="shared" si="184"/>
        <v>0.60847394259981813</v>
      </c>
      <c r="GU74" s="82">
        <f t="shared" si="185"/>
        <v>0.63245636982385045</v>
      </c>
      <c r="GV74" s="82">
        <f t="shared" si="186"/>
        <v>0.63324968526269931</v>
      </c>
      <c r="GW74" s="82">
        <f t="shared" si="187"/>
        <v>0.55451437396192083</v>
      </c>
      <c r="GX74" s="82">
        <f t="shared" si="188"/>
        <v>0.53886505437283483</v>
      </c>
      <c r="GY74" s="82">
        <f t="shared" si="189"/>
        <v>0.46986632381837851</v>
      </c>
      <c r="GZ74" s="82">
        <f t="shared" si="190"/>
        <v>0.35476005248882425</v>
      </c>
      <c r="HA74" s="82">
        <f t="shared" si="191"/>
        <v>0.10957349569632432</v>
      </c>
      <c r="HC74" s="82">
        <f t="shared" si="145"/>
        <v>1.3154719003844708E-5</v>
      </c>
      <c r="HD74" s="82">
        <f t="shared" si="192"/>
        <v>2.7840748268160735E-7</v>
      </c>
      <c r="HE74" s="82">
        <f t="shared" si="193"/>
        <v>6.5806499341739662E-7</v>
      </c>
      <c r="HF74" s="82">
        <f t="shared" si="194"/>
        <v>1.9500169502253501E-7</v>
      </c>
      <c r="HG74" s="82">
        <f t="shared" si="195"/>
        <v>1.2109012607879125E-5</v>
      </c>
      <c r="HH74" s="82">
        <f t="shared" si="196"/>
        <v>1.1102310228909435E-4</v>
      </c>
      <c r="HI74" s="82">
        <f t="shared" si="197"/>
        <v>1.3830000817139729E-4</v>
      </c>
      <c r="HJ74" s="82">
        <f t="shared" si="198"/>
        <v>4.3375752949061937E-4</v>
      </c>
      <c r="HK74" s="82">
        <f t="shared" si="199"/>
        <v>2.8152866225482831E-4</v>
      </c>
      <c r="HL74" s="82">
        <f t="shared" si="200"/>
        <v>1.0488994064859778E-4</v>
      </c>
      <c r="HM74" s="82">
        <f t="shared" si="201"/>
        <v>3.0408851749498152E-5</v>
      </c>
      <c r="HN74" s="82">
        <f t="shared" si="202"/>
        <v>3.050738596303533E-5</v>
      </c>
      <c r="HO74" s="82">
        <f t="shared" si="203"/>
        <v>1.9115915608182245E-5</v>
      </c>
      <c r="HP74" s="82">
        <f t="shared" si="204"/>
        <v>3.0132777424393835E-6</v>
      </c>
      <c r="HQ74" s="82">
        <f t="shared" si="205"/>
        <v>4.9651210621662008E-10</v>
      </c>
      <c r="HS74" s="82">
        <f t="shared" si="114"/>
        <v>1.1712381070470313E-52</v>
      </c>
      <c r="HT74" s="82">
        <f t="shared" si="206"/>
        <v>3.8618538514535837E-57</v>
      </c>
      <c r="HU74" s="82">
        <f t="shared" si="207"/>
        <v>2.0078693443898624E-55</v>
      </c>
      <c r="HV74" s="82">
        <f t="shared" si="208"/>
        <v>1.5733813748373998E-63</v>
      </c>
      <c r="HW74" s="82">
        <f t="shared" si="209"/>
        <v>1.8660299544796536E-56</v>
      </c>
      <c r="HX74" s="82">
        <f t="shared" si="210"/>
        <v>5.7074605862937151E-51</v>
      </c>
      <c r="HY74" s="82">
        <f t="shared" si="211"/>
        <v>2.8231130359201946E-53</v>
      </c>
      <c r="HZ74" s="82">
        <f t="shared" si="212"/>
        <v>1.0969326774223575E-48</v>
      </c>
      <c r="IA74" s="82">
        <f t="shared" si="213"/>
        <v>9.5918976128765769E-51</v>
      </c>
      <c r="IB74" s="82">
        <f t="shared" si="214"/>
        <v>2.4581910061124009E-53</v>
      </c>
      <c r="IC74" s="82">
        <f t="shared" si="215"/>
        <v>6.5286068871208784E-59</v>
      </c>
      <c r="ID74" s="82">
        <f t="shared" si="216"/>
        <v>3.1694425310478987E-58</v>
      </c>
      <c r="IE74" s="82">
        <f t="shared" si="217"/>
        <v>1.7234926549986764E-57</v>
      </c>
      <c r="IF74" s="82">
        <f t="shared" si="218"/>
        <v>6.9148292159409287E-41</v>
      </c>
      <c r="IG74" s="82">
        <f t="shared" si="219"/>
        <v>2.8862137717918093E-29</v>
      </c>
      <c r="II74" s="82">
        <f t="shared" si="115"/>
        <v>1.1190880577087673E-185</v>
      </c>
      <c r="IJ74" s="82">
        <f t="shared" si="116"/>
        <v>1.5104199817313012E-191</v>
      </c>
      <c r="IK74" s="82">
        <f t="shared" si="117"/>
        <v>1.6006649342074951E-186</v>
      </c>
      <c r="IL74" s="82">
        <f t="shared" si="118"/>
        <v>3.099423282782014E-220</v>
      </c>
      <c r="IM74" s="82">
        <f t="shared" si="119"/>
        <v>1.3863761025764769E-202</v>
      </c>
      <c r="IN74" s="82">
        <f t="shared" si="120"/>
        <v>5.747426066956333E-192</v>
      </c>
      <c r="IO74" s="82">
        <f t="shared" si="121"/>
        <v>3.1703762201830144E-202</v>
      </c>
      <c r="IP74" s="82">
        <f t="shared" si="122"/>
        <v>7.0560408280306265E-185</v>
      </c>
      <c r="IQ74" s="82">
        <f t="shared" si="123"/>
        <v>4.1929220064093101E-192</v>
      </c>
      <c r="IR74" s="82">
        <f t="shared" si="124"/>
        <v>5.0066634252429339E-200</v>
      </c>
      <c r="IS74" s="82">
        <f t="shared" si="125"/>
        <v>2.8575253789003129E-218</v>
      </c>
      <c r="IT74" s="82">
        <f t="shared" si="126"/>
        <v>6.2816285332987291E-215</v>
      </c>
      <c r="IU74" s="82">
        <f t="shared" si="127"/>
        <v>3.7288603782948078E-209</v>
      </c>
      <c r="IV74" s="82">
        <f t="shared" si="128"/>
        <v>1.4629705829071314E-141</v>
      </c>
      <c r="IW74" s="82">
        <f t="shared" si="129"/>
        <v>1.7272823965840441E-74</v>
      </c>
      <c r="IY74" s="82">
        <f t="shared" si="130"/>
        <v>0.46083785589383036</v>
      </c>
      <c r="IZ74" s="82">
        <f t="shared" si="131"/>
        <v>9.9220280591294799E-2</v>
      </c>
      <c r="JA74" s="82">
        <f t="shared" si="132"/>
        <v>7.9661215446727066E-2</v>
      </c>
      <c r="JB74" s="82">
        <f t="shared" si="133"/>
        <v>0.11674780175271612</v>
      </c>
      <c r="JC74" s="82">
        <f t="shared" si="134"/>
        <v>0.36167010230646507</v>
      </c>
      <c r="JD74" s="82">
        <f t="shared" si="135"/>
        <v>0.5990549222208188</v>
      </c>
      <c r="JE74" s="82">
        <f t="shared" si="136"/>
        <v>0.6537917946425913</v>
      </c>
      <c r="JF74" s="82">
        <f t="shared" si="137"/>
        <v>0.60890770012930873</v>
      </c>
      <c r="JG74" s="82">
        <f t="shared" si="138"/>
        <v>0.63273789848610529</v>
      </c>
      <c r="JH74" s="82">
        <f t="shared" si="139"/>
        <v>0.63335457520334792</v>
      </c>
      <c r="JI74" s="82">
        <f t="shared" si="140"/>
        <v>0.55454478281367037</v>
      </c>
      <c r="JJ74" s="82">
        <f t="shared" si="141"/>
        <v>0.53889556175879783</v>
      </c>
      <c r="JK74" s="82">
        <f t="shared" si="142"/>
        <v>0.46988543973398667</v>
      </c>
      <c r="JL74" s="82">
        <f t="shared" si="143"/>
        <v>0.35476306576656669</v>
      </c>
      <c r="JM74" s="82">
        <f t="shared" si="144"/>
        <v>0.10957349619283643</v>
      </c>
    </row>
    <row r="75" spans="2:273" x14ac:dyDescent="0.25">
      <c r="B75" s="2">
        <v>48</v>
      </c>
      <c r="C75" s="37">
        <v>0.65699399999999997</v>
      </c>
      <c r="D75" s="37">
        <v>0.45741100000000001</v>
      </c>
      <c r="E75" s="37">
        <v>0.41799399999999998</v>
      </c>
      <c r="F75" s="37">
        <v>0.47376299999999999</v>
      </c>
      <c r="G75" s="37">
        <v>0.67346799999999996</v>
      </c>
      <c r="H75" s="37">
        <v>0.69617099999999998</v>
      </c>
      <c r="I75" s="37">
        <v>0.64797000000000005</v>
      </c>
      <c r="J75" s="37">
        <v>0.56511599999999995</v>
      </c>
      <c r="K75" s="37">
        <v>0.59261399999999997</v>
      </c>
      <c r="L75" s="37">
        <v>0.66785399999999995</v>
      </c>
      <c r="M75" s="37">
        <v>0.68401299999999998</v>
      </c>
      <c r="N75" s="37">
        <v>0.691388</v>
      </c>
      <c r="O75" s="37">
        <v>0.68981599999999998</v>
      </c>
      <c r="P75" s="37">
        <v>0.65081999999999995</v>
      </c>
      <c r="Q75" s="37">
        <v>0.45752700000000002</v>
      </c>
      <c r="S75" s="4">
        <f t="shared" si="8"/>
        <v>0.65424946323545075</v>
      </c>
      <c r="T75" s="4">
        <f t="shared" si="9"/>
        <v>0.46316427780030223</v>
      </c>
      <c r="U75" s="4">
        <f t="shared" si="10"/>
        <v>0.43059864258028574</v>
      </c>
      <c r="V75" s="4">
        <f t="shared" si="11"/>
        <v>0.47423965987459082</v>
      </c>
      <c r="W75" s="4">
        <f t="shared" si="12"/>
        <v>0.66998991614530223</v>
      </c>
      <c r="X75" s="4">
        <f t="shared" si="13"/>
        <v>0.71744264454367879</v>
      </c>
      <c r="Y75" s="4">
        <f t="shared" si="14"/>
        <v>0.63917980255743956</v>
      </c>
      <c r="Z75" s="4">
        <f t="shared" si="15"/>
        <v>0.53704592772243853</v>
      </c>
      <c r="AA75" s="4">
        <f t="shared" si="16"/>
        <v>0.56925695354520733</v>
      </c>
      <c r="AB75" s="4">
        <f t="shared" si="17"/>
        <v>0.68198015437131254</v>
      </c>
      <c r="AC75" s="4">
        <f t="shared" si="18"/>
        <v>0.7128849192330261</v>
      </c>
      <c r="AD75" s="4">
        <f t="shared" si="19"/>
        <v>0.7196288634983512</v>
      </c>
      <c r="AE75" s="4">
        <f t="shared" si="20"/>
        <v>0.70745810629236394</v>
      </c>
      <c r="AF75" s="4">
        <f t="shared" si="21"/>
        <v>0.64092123798797618</v>
      </c>
      <c r="AG75" s="4">
        <f t="shared" si="22"/>
        <v>0.45627976033264545</v>
      </c>
      <c r="AI75" s="4">
        <f t="shared" si="23"/>
        <v>2.7445367645492214E-3</v>
      </c>
      <c r="AJ75" s="4">
        <f t="shared" si="24"/>
        <v>-5.7532778003022145E-3</v>
      </c>
      <c r="AK75" s="4">
        <f t="shared" si="25"/>
        <v>-1.2604642580285763E-2</v>
      </c>
      <c r="AL75" s="4">
        <f t="shared" si="26"/>
        <v>-4.7665987459083459E-4</v>
      </c>
      <c r="AM75" s="4">
        <f t="shared" si="27"/>
        <v>3.4780838546977222E-3</v>
      </c>
      <c r="AN75" s="4">
        <f t="shared" si="28"/>
        <v>-2.1271644543678803E-2</v>
      </c>
      <c r="AO75" s="4">
        <f t="shared" si="29"/>
        <v>8.7901974425604879E-3</v>
      </c>
      <c r="AP75" s="4">
        <f t="shared" si="30"/>
        <v>2.807007227756142E-2</v>
      </c>
      <c r="AQ75" s="4">
        <f t="shared" si="31"/>
        <v>2.335704645479264E-2</v>
      </c>
      <c r="AR75" s="4">
        <f t="shared" si="32"/>
        <v>-1.4126154371312594E-2</v>
      </c>
      <c r="AS75" s="4">
        <f t="shared" si="33"/>
        <v>-2.8871919233026122E-2</v>
      </c>
      <c r="AT75" s="4">
        <f t="shared" si="34"/>
        <v>-2.8240863498351199E-2</v>
      </c>
      <c r="AU75" s="4">
        <f t="shared" si="35"/>
        <v>-1.7642106292363957E-2</v>
      </c>
      <c r="AV75" s="4">
        <f t="shared" ref="AV75:AW90" si="224">IF(OR($B75 &lt; P$230, $B75 &gt; P$233), 0, P75-AF75)</f>
        <v>9.8987620120237763E-3</v>
      </c>
      <c r="AW75" s="4">
        <f t="shared" si="224"/>
        <v>1.2472396673545716E-3</v>
      </c>
      <c r="AY75" s="2">
        <f t="shared" si="96"/>
        <v>0.30728858438664142</v>
      </c>
      <c r="AZ75" s="2">
        <f t="shared" si="147"/>
        <v>0.30401848868216963</v>
      </c>
      <c r="BA75" s="2">
        <f t="shared" si="148"/>
        <v>0.29284929425296174</v>
      </c>
      <c r="BB75" s="2">
        <f t="shared" si="149"/>
        <v>0.29031355881319992</v>
      </c>
      <c r="BC75" s="2">
        <f t="shared" si="150"/>
        <v>0.29256885334776517</v>
      </c>
      <c r="BD75" s="2">
        <f t="shared" si="151"/>
        <v>0.28653690864102122</v>
      </c>
      <c r="BE75" s="2">
        <f t="shared" si="152"/>
        <v>0.28630774242640222</v>
      </c>
      <c r="BF75" s="2">
        <f t="shared" si="153"/>
        <v>0.28838934691238022</v>
      </c>
      <c r="BG75" s="2">
        <f t="shared" si="154"/>
        <v>0.29147334479605524</v>
      </c>
      <c r="BH75" s="2">
        <f t="shared" si="155"/>
        <v>0.29414904521715113</v>
      </c>
      <c r="BI75" s="2">
        <f t="shared" si="156"/>
        <v>0.29793609226743545</v>
      </c>
      <c r="BJ75" s="2">
        <f t="shared" si="157"/>
        <v>0.29976577292832296</v>
      </c>
      <c r="BK75" s="2">
        <f t="shared" si="158"/>
        <v>0.30571209549069267</v>
      </c>
      <c r="BL75" s="2">
        <f t="shared" si="159"/>
        <v>0.31468970548330671</v>
      </c>
      <c r="BM75" s="2">
        <f t="shared" si="160"/>
        <v>0.32686892729584843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0.33720644417077178</v>
      </c>
      <c r="DL75" s="2">
        <f t="shared" ref="DL75:DY90" si="225">BP$228*$B75+BP$229</f>
        <v>0.31886506059379227</v>
      </c>
      <c r="DM75" s="2">
        <f t="shared" si="225"/>
        <v>0.31164091013133216</v>
      </c>
      <c r="DN75" s="2">
        <f t="shared" si="225"/>
        <v>0.31055960175438591</v>
      </c>
      <c r="DO75" s="2">
        <f t="shared" si="225"/>
        <v>0.32460079523809521</v>
      </c>
      <c r="DP75" s="2">
        <f t="shared" si="225"/>
        <v>0.31981570326246334</v>
      </c>
      <c r="DQ75" s="2">
        <f t="shared" si="225"/>
        <v>0.31860167749351126</v>
      </c>
      <c r="DR75" s="2">
        <f t="shared" si="225"/>
        <v>0.31676851976269932</v>
      </c>
      <c r="DS75" s="2">
        <f t="shared" si="225"/>
        <v>0.31765913496477571</v>
      </c>
      <c r="DT75" s="2">
        <f t="shared" si="225"/>
        <v>0.32053563991935485</v>
      </c>
      <c r="DU75" s="2">
        <f t="shared" si="225"/>
        <v>0.32260749910873443</v>
      </c>
      <c r="DV75" s="2">
        <f t="shared" si="225"/>
        <v>0.32650417825311939</v>
      </c>
      <c r="DW75" s="2">
        <f t="shared" si="225"/>
        <v>0.33796028520499116</v>
      </c>
      <c r="DX75" s="2">
        <f t="shared" si="225"/>
        <v>0.33748644957983193</v>
      </c>
      <c r="DY75" s="2">
        <f t="shared" si="225"/>
        <v>0.34578963208556157</v>
      </c>
      <c r="EA75" s="2">
        <f t="shared" si="71"/>
        <v>0.30255861903324277</v>
      </c>
      <c r="EB75" s="2">
        <f t="shared" si="72"/>
        <v>0.29713521649583441</v>
      </c>
      <c r="EC75" s="2">
        <f t="shared" si="73"/>
        <v>0.28331398968978933</v>
      </c>
      <c r="ED75" s="2">
        <f t="shared" si="74"/>
        <v>0.28110308279317764</v>
      </c>
      <c r="EE75" s="2">
        <f t="shared" si="75"/>
        <v>0.28325174401381142</v>
      </c>
      <c r="EF75" s="2">
        <f t="shared" si="76"/>
        <v>0.27913582506602647</v>
      </c>
      <c r="EG75" s="2">
        <f t="shared" si="77"/>
        <v>0.27986755895085302</v>
      </c>
      <c r="EH75" s="2">
        <f t="shared" si="78"/>
        <v>0.28313672791373978</v>
      </c>
      <c r="EI75" s="2">
        <f t="shared" si="79"/>
        <v>0.28644197789800852</v>
      </c>
      <c r="EJ75" s="2">
        <f t="shared" si="80"/>
        <v>0.28834589747899153</v>
      </c>
      <c r="EK75" s="2">
        <f t="shared" si="81"/>
        <v>0.29172576384389792</v>
      </c>
      <c r="EL75" s="2">
        <f t="shared" si="82"/>
        <v>0.29313224032245488</v>
      </c>
      <c r="EM75" s="2">
        <f t="shared" si="83"/>
        <v>0.29740311453201973</v>
      </c>
      <c r="EN75" s="2">
        <f t="shared" si="84"/>
        <v>0.30765201605986087</v>
      </c>
      <c r="EO75" s="2">
        <f t="shared" si="85"/>
        <v>0.31660545375485333</v>
      </c>
      <c r="EQ75" s="2">
        <f t="shared" si="86"/>
        <v>0.30132608273601841</v>
      </c>
      <c r="ER75" s="2">
        <f t="shared" ref="ER75:FE90" si="226">CV$228*$B75+CV$229</f>
        <v>0.29693902819457263</v>
      </c>
      <c r="ES75" s="2">
        <f t="shared" si="226"/>
        <v>0.28708973449956543</v>
      </c>
      <c r="ET75" s="2">
        <f t="shared" si="226"/>
        <v>0.2796174007101061</v>
      </c>
      <c r="EU75" s="2">
        <f t="shared" si="226"/>
        <v>0.28209637649115782</v>
      </c>
      <c r="EV75" s="2">
        <f t="shared" si="226"/>
        <v>0.27985277871628306</v>
      </c>
      <c r="EW75" s="2">
        <f t="shared" si="226"/>
        <v>0.27954230506468725</v>
      </c>
      <c r="EX75" s="2">
        <f t="shared" si="226"/>
        <v>0.28435000023528106</v>
      </c>
      <c r="EY75" s="2">
        <f t="shared" si="226"/>
        <v>0.28265619209527443</v>
      </c>
      <c r="EZ75" s="2">
        <f t="shared" si="226"/>
        <v>0.286528140635819</v>
      </c>
      <c r="FA75" s="2">
        <f t="shared" si="226"/>
        <v>0.2887708406067398</v>
      </c>
      <c r="FB75" s="2">
        <f t="shared" si="226"/>
        <v>0.29317053233319529</v>
      </c>
      <c r="FC75" s="2">
        <f t="shared" si="226"/>
        <v>0.30054154781000786</v>
      </c>
      <c r="FD75" s="2">
        <f t="shared" si="226"/>
        <v>0.30825907644743494</v>
      </c>
      <c r="FE75" s="2">
        <f t="shared" si="226"/>
        <v>0.31721752199516912</v>
      </c>
      <c r="FG75" s="2">
        <f t="shared" si="88"/>
        <v>0.86347358355602666</v>
      </c>
      <c r="FH75" s="2">
        <f t="shared" ref="FH75:FU90" si="227">POWER(10,($B75-D$231)/D$229)/(1+POWER(10,($B75-D$231)/D$229))</f>
        <v>0.68323300503869455</v>
      </c>
      <c r="FI75" s="2">
        <f t="shared" si="227"/>
        <v>0.66339632943284532</v>
      </c>
      <c r="FJ75" s="2">
        <f t="shared" si="227"/>
        <v>0.68731219812251665</v>
      </c>
      <c r="FK75" s="2">
        <f t="shared" si="227"/>
        <v>0.77466582050912647</v>
      </c>
      <c r="FL75" s="2">
        <f t="shared" si="227"/>
        <v>0.81806995213373301</v>
      </c>
      <c r="FM75" s="2">
        <f t="shared" si="227"/>
        <v>0.83373081351341005</v>
      </c>
      <c r="FN75" s="2">
        <f t="shared" si="227"/>
        <v>0.84383435301869614</v>
      </c>
      <c r="FO75" s="2">
        <f t="shared" si="227"/>
        <v>0.83877726810309838</v>
      </c>
      <c r="FP75" s="2">
        <f t="shared" si="227"/>
        <v>0.81970139861901659</v>
      </c>
      <c r="FQ75" s="2">
        <f t="shared" si="227"/>
        <v>0.79887210109357665</v>
      </c>
      <c r="FR75" s="2">
        <f t="shared" si="227"/>
        <v>0.8012245014014473</v>
      </c>
      <c r="FS75" s="2">
        <f t="shared" si="227"/>
        <v>0.79514346863102436</v>
      </c>
      <c r="FT75" s="2">
        <f t="shared" si="227"/>
        <v>0.7641109870693874</v>
      </c>
      <c r="FU75" s="2">
        <f t="shared" si="227"/>
        <v>0.64832200175602084</v>
      </c>
      <c r="FW75" s="2">
        <f t="shared" si="112"/>
        <v>3.0672541363958357E-4</v>
      </c>
      <c r="FX75" s="2">
        <f t="shared" si="164"/>
        <v>1.2859865962948223E-4</v>
      </c>
      <c r="FY75" s="2">
        <f t="shared" si="165"/>
        <v>9.5124724654320253E-5</v>
      </c>
      <c r="FZ75" s="2">
        <f t="shared" si="166"/>
        <v>1.4683149432593518E-4</v>
      </c>
      <c r="GA75" s="2">
        <f t="shared" si="167"/>
        <v>2.1222372234548957E-4</v>
      </c>
      <c r="GB75" s="2">
        <f t="shared" si="168"/>
        <v>2.6694546153457118E-4</v>
      </c>
      <c r="GC75" s="2">
        <f t="shared" si="169"/>
        <v>3.2867805205011308E-4</v>
      </c>
      <c r="GD75" s="2">
        <f t="shared" si="170"/>
        <v>4.0260162407230576E-4</v>
      </c>
      <c r="GE75" s="2">
        <f t="shared" si="171"/>
        <v>4.0901582731753733E-4</v>
      </c>
      <c r="GF75" s="2">
        <f t="shared" si="172"/>
        <v>3.398708987474406E-4</v>
      </c>
      <c r="GG75" s="2">
        <f t="shared" si="173"/>
        <v>2.8769101435800634E-4</v>
      </c>
      <c r="GH75" s="2">
        <f t="shared" si="174"/>
        <v>2.3515349854787149E-4</v>
      </c>
      <c r="GI75" s="2">
        <f t="shared" si="175"/>
        <v>1.8469485158997988E-4</v>
      </c>
      <c r="GJ75" s="2">
        <f t="shared" si="176"/>
        <v>1.224739374433297E-4</v>
      </c>
      <c r="GK75" s="2">
        <f t="shared" si="177"/>
        <v>6.5556834460036884E-5</v>
      </c>
      <c r="GM75" s="82">
        <f t="shared" si="113"/>
        <v>0.4960999837320858</v>
      </c>
      <c r="GN75" s="82">
        <f t="shared" si="178"/>
        <v>0.12533768709322168</v>
      </c>
      <c r="GO75" s="82">
        <f t="shared" si="179"/>
        <v>0.10199248599573464</v>
      </c>
      <c r="GP75" s="82">
        <f t="shared" si="180"/>
        <v>0.14839533999941676</v>
      </c>
      <c r="GQ75" s="82">
        <f t="shared" si="181"/>
        <v>0.43065689390771134</v>
      </c>
      <c r="GR75" s="82">
        <f t="shared" si="182"/>
        <v>0.64291301419976687</v>
      </c>
      <c r="GS75" s="82">
        <f t="shared" si="183"/>
        <v>0.61837289061984269</v>
      </c>
      <c r="GT75" s="82">
        <f t="shared" si="184"/>
        <v>0.4969033629673571</v>
      </c>
      <c r="GU75" s="82">
        <f t="shared" si="185"/>
        <v>0.54531128313379462</v>
      </c>
      <c r="GV75" s="82">
        <f t="shared" si="186"/>
        <v>0.65233348404727487</v>
      </c>
      <c r="GW75" s="82">
        <f t="shared" si="187"/>
        <v>0.62590806142557676</v>
      </c>
      <c r="GX75" s="82">
        <f t="shared" si="188"/>
        <v>0.6146960250783543</v>
      </c>
      <c r="GY75" s="82">
        <f t="shared" si="189"/>
        <v>0.54655773160561438</v>
      </c>
      <c r="GZ75" s="82">
        <f t="shared" si="190"/>
        <v>0.42770596611175288</v>
      </c>
      <c r="HA75" s="82">
        <f t="shared" si="191"/>
        <v>0.14969963938431829</v>
      </c>
      <c r="HC75" s="82">
        <f t="shared" si="145"/>
        <v>2.5848987578832501E-5</v>
      </c>
      <c r="HD75" s="82">
        <f t="shared" si="192"/>
        <v>5.7470925874840665E-7</v>
      </c>
      <c r="HE75" s="82">
        <f t="shared" si="193"/>
        <v>1.2879784273751206E-6</v>
      </c>
      <c r="HF75" s="82">
        <f t="shared" si="194"/>
        <v>4.3314793816535546E-7</v>
      </c>
      <c r="HG75" s="82">
        <f t="shared" si="195"/>
        <v>2.3856263494403949E-5</v>
      </c>
      <c r="HH75" s="82">
        <f t="shared" si="196"/>
        <v>2.0329523640726709E-4</v>
      </c>
      <c r="HI75" s="82">
        <f t="shared" si="197"/>
        <v>2.5922747819571984E-4</v>
      </c>
      <c r="HJ75" s="82">
        <f t="shared" si="198"/>
        <v>7.6945487369526624E-4</v>
      </c>
      <c r="HK75" s="82">
        <f t="shared" si="199"/>
        <v>5.1412480908321126E-4</v>
      </c>
      <c r="HL75" s="82">
        <f t="shared" si="200"/>
        <v>1.9844352696806545E-4</v>
      </c>
      <c r="HM75" s="82">
        <f t="shared" si="201"/>
        <v>6.1080407038452671E-5</v>
      </c>
      <c r="HN75" s="82">
        <f t="shared" si="202"/>
        <v>5.9964884824232842E-5</v>
      </c>
      <c r="HO75" s="82">
        <f t="shared" si="203"/>
        <v>3.7119352006379138E-5</v>
      </c>
      <c r="HP75" s="82">
        <f t="shared" si="204"/>
        <v>6.2881327629668949E-6</v>
      </c>
      <c r="HQ75" s="82">
        <f t="shared" si="205"/>
        <v>1.5916621680219566E-9</v>
      </c>
      <c r="HS75" s="82">
        <f t="shared" si="114"/>
        <v>4.7577052885615537E-51</v>
      </c>
      <c r="HT75" s="82">
        <f t="shared" si="206"/>
        <v>1.345028566779366E-55</v>
      </c>
      <c r="HU75" s="82">
        <f t="shared" si="207"/>
        <v>5.6560174084562935E-54</v>
      </c>
      <c r="HV75" s="82">
        <f t="shared" si="208"/>
        <v>9.3160651837957777E-62</v>
      </c>
      <c r="HW75" s="82">
        <f t="shared" si="209"/>
        <v>8.6822750281348804E-55</v>
      </c>
      <c r="HX75" s="82">
        <f t="shared" si="210"/>
        <v>2.1792008293486289E-49</v>
      </c>
      <c r="HY75" s="82">
        <f t="shared" si="211"/>
        <v>1.4265006685333853E-51</v>
      </c>
      <c r="HZ75" s="82">
        <f t="shared" si="212"/>
        <v>4.3066396117472517E-47</v>
      </c>
      <c r="IA75" s="82">
        <f t="shared" si="213"/>
        <v>4.4191727440807894E-49</v>
      </c>
      <c r="IB75" s="82">
        <f t="shared" si="214"/>
        <v>1.2382672571844617E-51</v>
      </c>
      <c r="IC75" s="82">
        <f t="shared" si="215"/>
        <v>4.4597404190190691E-57</v>
      </c>
      <c r="ID75" s="82">
        <f t="shared" si="216"/>
        <v>1.8514409758658544E-56</v>
      </c>
      <c r="IE75" s="82">
        <f t="shared" si="217"/>
        <v>8.3144498738803707E-56</v>
      </c>
      <c r="IF75" s="82">
        <f t="shared" si="218"/>
        <v>9.1254133059055371E-40</v>
      </c>
      <c r="IG75" s="82">
        <f t="shared" si="219"/>
        <v>1.5452989392818244E-28</v>
      </c>
      <c r="II75" s="82">
        <f t="shared" si="115"/>
        <v>1.4441671949703088E-181</v>
      </c>
      <c r="IJ75" s="82">
        <f t="shared" si="116"/>
        <v>1.0368114740101242E-187</v>
      </c>
      <c r="IK75" s="82">
        <f t="shared" si="117"/>
        <v>6.5983505469826965E-183</v>
      </c>
      <c r="IL75" s="82">
        <f t="shared" si="118"/>
        <v>9.408092477909148E-216</v>
      </c>
      <c r="IM75" s="82">
        <f t="shared" si="119"/>
        <v>2.7438203215022817E-198</v>
      </c>
      <c r="IN75" s="82">
        <f t="shared" si="120"/>
        <v>8.7150759575050351E-188</v>
      </c>
      <c r="IO75" s="82">
        <f t="shared" si="121"/>
        <v>1.046901179819593E-197</v>
      </c>
      <c r="IP75" s="82">
        <f t="shared" si="122"/>
        <v>1.2061730831400698E-180</v>
      </c>
      <c r="IQ75" s="82">
        <f t="shared" si="123"/>
        <v>1.0746047946504472E-187</v>
      </c>
      <c r="IR75" s="82">
        <f t="shared" si="124"/>
        <v>1.5388115427106857E-195</v>
      </c>
      <c r="IS75" s="82">
        <f t="shared" si="125"/>
        <v>1.8124275385771972E-213</v>
      </c>
      <c r="IT75" s="82">
        <f t="shared" si="126"/>
        <v>2.593528517896928E-210</v>
      </c>
      <c r="IU75" s="82">
        <f t="shared" si="127"/>
        <v>8.6718110099091609E-205</v>
      </c>
      <c r="IV75" s="82">
        <f t="shared" si="128"/>
        <v>9.4608079031357916E-139</v>
      </c>
      <c r="IW75" s="82">
        <f t="shared" si="129"/>
        <v>4.0404782356946011E-73</v>
      </c>
      <c r="IY75" s="82">
        <f t="shared" si="130"/>
        <v>0.49612583271966465</v>
      </c>
      <c r="IZ75" s="82">
        <f t="shared" si="131"/>
        <v>0.12533826180248042</v>
      </c>
      <c r="JA75" s="82">
        <f t="shared" si="132"/>
        <v>0.10199377397416201</v>
      </c>
      <c r="JB75" s="82">
        <f t="shared" si="133"/>
        <v>0.14839577314735491</v>
      </c>
      <c r="JC75" s="82">
        <f t="shared" si="134"/>
        <v>0.43068075017120572</v>
      </c>
      <c r="JD75" s="82">
        <f t="shared" si="135"/>
        <v>0.64311630943617415</v>
      </c>
      <c r="JE75" s="82">
        <f t="shared" si="136"/>
        <v>0.61863211809803842</v>
      </c>
      <c r="JF75" s="82">
        <f t="shared" si="137"/>
        <v>0.49767281784105238</v>
      </c>
      <c r="JG75" s="82">
        <f t="shared" si="138"/>
        <v>0.54582540794287782</v>
      </c>
      <c r="JH75" s="82">
        <f t="shared" si="139"/>
        <v>0.65253192757424294</v>
      </c>
      <c r="JI75" s="82">
        <f t="shared" si="140"/>
        <v>0.62596914183261521</v>
      </c>
      <c r="JJ75" s="82">
        <f t="shared" si="141"/>
        <v>0.61475598996317848</v>
      </c>
      <c r="JK75" s="82">
        <f t="shared" si="142"/>
        <v>0.54659485095762073</v>
      </c>
      <c r="JL75" s="82">
        <f t="shared" si="143"/>
        <v>0.42771225424451587</v>
      </c>
      <c r="JM75" s="82">
        <f t="shared" si="144"/>
        <v>0.14969964097598046</v>
      </c>
    </row>
    <row r="76" spans="2:273" x14ac:dyDescent="0.25">
      <c r="B76" s="2">
        <v>49</v>
      </c>
      <c r="C76" s="37">
        <v>0.65123600000000004</v>
      </c>
      <c r="D76" s="37">
        <v>0.49446800000000002</v>
      </c>
      <c r="E76" s="37">
        <v>0.45209300000000002</v>
      </c>
      <c r="F76" s="37">
        <v>0.51741700000000002</v>
      </c>
      <c r="G76" s="37">
        <v>0.69424699999999995</v>
      </c>
      <c r="H76" s="37">
        <v>0.67176400000000003</v>
      </c>
      <c r="I76" s="37">
        <v>0.57848699999999997</v>
      </c>
      <c r="J76" s="37">
        <v>0.45449099999999998</v>
      </c>
      <c r="K76" s="37">
        <v>0.499415</v>
      </c>
      <c r="L76" s="37">
        <v>0.633768</v>
      </c>
      <c r="M76" s="37">
        <v>0.675427</v>
      </c>
      <c r="N76" s="37">
        <v>0.68493599999999999</v>
      </c>
      <c r="O76" s="37">
        <v>0.69540999999999997</v>
      </c>
      <c r="P76" s="37">
        <v>0.66582399999999997</v>
      </c>
      <c r="Q76" s="37">
        <v>0.49737300000000001</v>
      </c>
      <c r="S76" s="4">
        <f t="shared" si="8"/>
        <v>0.65093859848716384</v>
      </c>
      <c r="T76" s="4">
        <f t="shared" si="9"/>
        <v>0.49236168446254014</v>
      </c>
      <c r="U76" s="4">
        <f t="shared" si="10"/>
        <v>0.45805099568998975</v>
      </c>
      <c r="V76" s="4">
        <f t="shared" si="11"/>
        <v>0.50787608711289589</v>
      </c>
      <c r="W76" s="4">
        <f t="shared" si="12"/>
        <v>0.70011811794386469</v>
      </c>
      <c r="X76" s="4">
        <f t="shared" si="13"/>
        <v>0.67700065182376157</v>
      </c>
      <c r="Y76" s="4">
        <f t="shared" si="14"/>
        <v>0.55190496956550961</v>
      </c>
      <c r="Z76" s="4">
        <f t="shared" si="15"/>
        <v>0.44383152403165804</v>
      </c>
      <c r="AA76" s="4">
        <f t="shared" si="16"/>
        <v>0.47660211398699703</v>
      </c>
      <c r="AB76" s="4">
        <f t="shared" si="17"/>
        <v>0.62087504676511218</v>
      </c>
      <c r="AC76" s="4">
        <f t="shared" si="18"/>
        <v>0.69730761899054639</v>
      </c>
      <c r="AD76" s="4">
        <f t="shared" si="19"/>
        <v>0.71433749706252414</v>
      </c>
      <c r="AE76" s="4">
        <f t="shared" si="20"/>
        <v>0.72151710742762432</v>
      </c>
      <c r="AF76" s="4">
        <f t="shared" si="21"/>
        <v>0.67073558035219383</v>
      </c>
      <c r="AG76" s="4">
        <f t="shared" si="22"/>
        <v>0.48711079546642416</v>
      </c>
      <c r="AI76" s="4">
        <f t="shared" si="23"/>
        <v>2.9740151283619287E-4</v>
      </c>
      <c r="AJ76" s="4">
        <f t="shared" si="24"/>
        <v>2.1063155374598796E-3</v>
      </c>
      <c r="AK76" s="4">
        <f t="shared" si="25"/>
        <v>-5.9579956899897257E-3</v>
      </c>
      <c r="AL76" s="4">
        <f t="shared" si="26"/>
        <v>9.5409128871041249E-3</v>
      </c>
      <c r="AM76" s="4">
        <f t="shared" si="27"/>
        <v>-5.8711179438647454E-3</v>
      </c>
      <c r="AN76" s="4">
        <f t="shared" si="28"/>
        <v>-5.23665182376154E-3</v>
      </c>
      <c r="AO76" s="4">
        <f t="shared" si="29"/>
        <v>2.6582030434490367E-2</v>
      </c>
      <c r="AP76" s="4">
        <f t="shared" si="30"/>
        <v>1.0659475968341936E-2</v>
      </c>
      <c r="AQ76" s="4">
        <f t="shared" si="31"/>
        <v>2.2812886013002964E-2</v>
      </c>
      <c r="AR76" s="4">
        <f t="shared" si="32"/>
        <v>1.2892953234887816E-2</v>
      </c>
      <c r="AS76" s="4">
        <f t="shared" si="33"/>
        <v>-2.1880618990546385E-2</v>
      </c>
      <c r="AT76" s="4">
        <f t="shared" si="34"/>
        <v>-2.9401497062524151E-2</v>
      </c>
      <c r="AU76" s="4">
        <f t="shared" si="35"/>
        <v>-2.6107107427624343E-2</v>
      </c>
      <c r="AV76" s="4">
        <f t="shared" si="224"/>
        <v>-4.9115803521938561E-3</v>
      </c>
      <c r="AW76" s="4">
        <f t="shared" si="224"/>
        <v>1.0262204533575847E-2</v>
      </c>
      <c r="AY76" s="2">
        <f t="shared" si="96"/>
        <v>0.30666455393790737</v>
      </c>
      <c r="AZ76" s="2">
        <f t="shared" si="147"/>
        <v>0.30354972196014679</v>
      </c>
      <c r="BA76" s="2">
        <f t="shared" si="148"/>
        <v>0.29229457459955582</v>
      </c>
      <c r="BB76" s="2">
        <f t="shared" si="149"/>
        <v>0.28972419296829038</v>
      </c>
      <c r="BC76" s="2">
        <f t="shared" si="150"/>
        <v>0.29190072974356279</v>
      </c>
      <c r="BD76" s="2">
        <f t="shared" si="151"/>
        <v>0.28593323478641508</v>
      </c>
      <c r="BE76" s="2">
        <f t="shared" si="152"/>
        <v>0.28574188410996693</v>
      </c>
      <c r="BF76" s="2">
        <f t="shared" si="153"/>
        <v>0.28788198216079186</v>
      </c>
      <c r="BG76" s="2">
        <f t="shared" si="154"/>
        <v>0.29092534588400065</v>
      </c>
      <c r="BH76" s="2">
        <f t="shared" si="155"/>
        <v>0.2935808208228739</v>
      </c>
      <c r="BI76" s="2">
        <f t="shared" si="156"/>
        <v>0.29732707297545424</v>
      </c>
      <c r="BJ76" s="2">
        <f t="shared" si="157"/>
        <v>0.29922742785029577</v>
      </c>
      <c r="BK76" s="2">
        <f t="shared" si="158"/>
        <v>0.30512648442618245</v>
      </c>
      <c r="BL76" s="2">
        <f t="shared" si="159"/>
        <v>0.31410876913864871</v>
      </c>
      <c r="BM76" s="2">
        <f t="shared" si="160"/>
        <v>0.32633067544036559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0.33806718582375478</v>
      </c>
      <c r="DL76" s="2">
        <f t="shared" si="225"/>
        <v>0.31965284075573558</v>
      </c>
      <c r="DM76" s="2">
        <f t="shared" si="225"/>
        <v>0.31224737101313327</v>
      </c>
      <c r="DN76" s="2">
        <f t="shared" si="225"/>
        <v>0.31106659244264501</v>
      </c>
      <c r="DO76" s="2">
        <f t="shared" si="225"/>
        <v>0.32538933333333331</v>
      </c>
      <c r="DP76" s="2">
        <f t="shared" si="225"/>
        <v>0.32051230278592374</v>
      </c>
      <c r="DQ76" s="2">
        <f t="shared" si="225"/>
        <v>0.31936285791620311</v>
      </c>
      <c r="DR76" s="2">
        <f t="shared" si="225"/>
        <v>0.3173692895068595</v>
      </c>
      <c r="DS76" s="2">
        <f t="shared" si="225"/>
        <v>0.31821514297367448</v>
      </c>
      <c r="DT76" s="2">
        <f t="shared" si="225"/>
        <v>0.32119103467741938</v>
      </c>
      <c r="DU76" s="2">
        <f t="shared" si="225"/>
        <v>0.32322330826648843</v>
      </c>
      <c r="DV76" s="2">
        <f t="shared" si="225"/>
        <v>0.32727544329322633</v>
      </c>
      <c r="DW76" s="2">
        <f t="shared" si="225"/>
        <v>0.33870065586007136</v>
      </c>
      <c r="DX76" s="2">
        <f t="shared" si="225"/>
        <v>0.33795199495798323</v>
      </c>
      <c r="DY76" s="2">
        <f t="shared" si="225"/>
        <v>0.34650654744079457</v>
      </c>
      <c r="EA76" s="2">
        <f t="shared" si="71"/>
        <v>0.30213673504746569</v>
      </c>
      <c r="EB76" s="2">
        <f t="shared" si="72"/>
        <v>0.29674079590002528</v>
      </c>
      <c r="EC76" s="2">
        <f t="shared" si="73"/>
        <v>0.28306086556932264</v>
      </c>
      <c r="ED76" s="2">
        <f t="shared" si="74"/>
        <v>0.28086928966410779</v>
      </c>
      <c r="EE76" s="2">
        <f t="shared" si="75"/>
        <v>0.28301703928240801</v>
      </c>
      <c r="EF76" s="2">
        <f t="shared" si="76"/>
        <v>0.27891960917166869</v>
      </c>
      <c r="EG76" s="2">
        <f t="shared" si="77"/>
        <v>0.27962702306377091</v>
      </c>
      <c r="EH76" s="2">
        <f t="shared" si="78"/>
        <v>0.2829044183287846</v>
      </c>
      <c r="EI76" s="2">
        <f t="shared" si="79"/>
        <v>0.28614342051341085</v>
      </c>
      <c r="EJ76" s="2">
        <f t="shared" si="80"/>
        <v>0.28804293416566623</v>
      </c>
      <c r="EK76" s="2">
        <f t="shared" si="81"/>
        <v>0.29138210197236009</v>
      </c>
      <c r="EL76" s="2">
        <f t="shared" si="82"/>
        <v>0.29288125985877694</v>
      </c>
      <c r="EM76" s="2">
        <f t="shared" si="83"/>
        <v>0.29723693888846298</v>
      </c>
      <c r="EN76" s="2">
        <f t="shared" si="84"/>
        <v>0.30739567252227801</v>
      </c>
      <c r="EO76" s="2">
        <f t="shared" si="85"/>
        <v>0.3163493194624199</v>
      </c>
      <c r="EQ76" s="2">
        <f t="shared" si="86"/>
        <v>0.30092731148450386</v>
      </c>
      <c r="ER76" s="2">
        <f t="shared" si="226"/>
        <v>0.29654811376856499</v>
      </c>
      <c r="ES76" s="2">
        <f t="shared" si="226"/>
        <v>0.28677193073214441</v>
      </c>
      <c r="ET76" s="2">
        <f t="shared" si="226"/>
        <v>0.27940946419859064</v>
      </c>
      <c r="EU76" s="2">
        <f t="shared" si="226"/>
        <v>0.28188467478906959</v>
      </c>
      <c r="EV76" s="2">
        <f t="shared" si="226"/>
        <v>0.27962159295806321</v>
      </c>
      <c r="EW76" s="2">
        <f t="shared" si="226"/>
        <v>0.27930917388175924</v>
      </c>
      <c r="EX76" s="2">
        <f t="shared" si="226"/>
        <v>0.28409102382448803</v>
      </c>
      <c r="EY76" s="2">
        <f t="shared" si="226"/>
        <v>0.28244221153575799</v>
      </c>
      <c r="EZ76" s="2">
        <f t="shared" si="226"/>
        <v>0.28626464659245998</v>
      </c>
      <c r="FA76" s="2">
        <f t="shared" si="226"/>
        <v>0.28848946919417734</v>
      </c>
      <c r="FB76" s="2">
        <f t="shared" si="226"/>
        <v>0.29291806874723642</v>
      </c>
      <c r="FC76" s="2">
        <f t="shared" si="226"/>
        <v>0.30031407914962194</v>
      </c>
      <c r="FD76" s="2">
        <f t="shared" si="226"/>
        <v>0.30798999541072142</v>
      </c>
      <c r="FE76" s="2">
        <f t="shared" si="226"/>
        <v>0.31694659987946283</v>
      </c>
      <c r="FG76" s="2">
        <f t="shared" si="88"/>
        <v>0.87397247929940269</v>
      </c>
      <c r="FH76" s="2">
        <f t="shared" si="227"/>
        <v>0.70282210636681619</v>
      </c>
      <c r="FI76" s="2">
        <f t="shared" si="227"/>
        <v>0.683644142346858</v>
      </c>
      <c r="FJ76" s="2">
        <f t="shared" si="227"/>
        <v>0.70675730895263345</v>
      </c>
      <c r="FK76" s="2">
        <f t="shared" si="227"/>
        <v>0.79033578062093535</v>
      </c>
      <c r="FL76" s="2">
        <f t="shared" si="227"/>
        <v>0.8313785537788404</v>
      </c>
      <c r="FM76" s="2">
        <f t="shared" si="227"/>
        <v>0.84610929619561093</v>
      </c>
      <c r="FN76" s="2">
        <f t="shared" si="227"/>
        <v>0.85559092889463118</v>
      </c>
      <c r="FO76" s="2">
        <f t="shared" si="227"/>
        <v>0.85084726216743867</v>
      </c>
      <c r="FP76" s="2">
        <f t="shared" si="227"/>
        <v>0.83291503137583167</v>
      </c>
      <c r="FQ76" s="2">
        <f t="shared" si="227"/>
        <v>0.81326450402168604</v>
      </c>
      <c r="FR76" s="2">
        <f t="shared" si="227"/>
        <v>0.81548744970206744</v>
      </c>
      <c r="FS76" s="2">
        <f t="shared" si="227"/>
        <v>0.80973914155793836</v>
      </c>
      <c r="FT76" s="2">
        <f t="shared" si="227"/>
        <v>0.78030678201485149</v>
      </c>
      <c r="FU76" s="2">
        <f t="shared" si="227"/>
        <v>0.66902418710767853</v>
      </c>
      <c r="FW76" s="2">
        <f t="shared" si="112"/>
        <v>3.3630777613328252E-4</v>
      </c>
      <c r="FX76" s="2">
        <f t="shared" si="164"/>
        <v>1.4100387690655988E-4</v>
      </c>
      <c r="FY76" s="2">
        <f t="shared" si="165"/>
        <v>1.0430122927703428E-4</v>
      </c>
      <c r="FZ76" s="2">
        <f t="shared" si="166"/>
        <v>1.6099525137070765E-4</v>
      </c>
      <c r="GA76" s="2">
        <f t="shared" si="167"/>
        <v>2.3269391985702894E-4</v>
      </c>
      <c r="GB76" s="2">
        <f t="shared" si="168"/>
        <v>2.9269234001157689E-4</v>
      </c>
      <c r="GC76" s="2">
        <f t="shared" si="169"/>
        <v>3.6037688997687597E-4</v>
      </c>
      <c r="GD76" s="2">
        <f t="shared" si="170"/>
        <v>4.4142675650612475E-4</v>
      </c>
      <c r="GE76" s="2">
        <f t="shared" si="171"/>
        <v>4.4845923983210482E-4</v>
      </c>
      <c r="GF76" s="2">
        <f t="shared" si="172"/>
        <v>3.726488107767475E-4</v>
      </c>
      <c r="GG76" s="2">
        <f t="shared" si="173"/>
        <v>3.1543816919639921E-4</v>
      </c>
      <c r="GH76" s="2">
        <f t="shared" si="174"/>
        <v>2.5783483435785063E-4</v>
      </c>
      <c r="GI76" s="2">
        <f t="shared" si="175"/>
        <v>2.0251026917253871E-4</v>
      </c>
      <c r="GJ76" s="2">
        <f t="shared" si="176"/>
        <v>1.3428841524183133E-4</v>
      </c>
      <c r="GK76" s="2">
        <f t="shared" si="177"/>
        <v>7.1881184959110959E-5</v>
      </c>
      <c r="GM76" s="82">
        <f t="shared" si="113"/>
        <v>0.52390272554480133</v>
      </c>
      <c r="GN76" s="82">
        <f t="shared" si="178"/>
        <v>0.15652631906036993</v>
      </c>
      <c r="GO76" s="82">
        <f t="shared" si="179"/>
        <v>0.12904443398496102</v>
      </c>
      <c r="GP76" s="82">
        <f t="shared" si="180"/>
        <v>0.18620927743677765</v>
      </c>
      <c r="GQ76" s="82">
        <f t="shared" si="181"/>
        <v>0.50208331899594061</v>
      </c>
      <c r="GR76" s="82">
        <f t="shared" si="182"/>
        <v>0.63964751806014242</v>
      </c>
      <c r="GS76" s="82">
        <f t="shared" si="183"/>
        <v>0.51625318597755954</v>
      </c>
      <c r="GT76" s="82">
        <f t="shared" si="184"/>
        <v>0.3461093610659226</v>
      </c>
      <c r="GU76" s="82">
        <f t="shared" si="185"/>
        <v>0.40522597835185559</v>
      </c>
      <c r="GV76" s="82">
        <f t="shared" si="186"/>
        <v>0.6073038259090533</v>
      </c>
      <c r="GW76" s="82">
        <f t="shared" si="187"/>
        <v>0.662086842162672</v>
      </c>
      <c r="GX76" s="82">
        <f t="shared" si="188"/>
        <v>0.66441893139998087</v>
      </c>
      <c r="GY76" s="82">
        <f t="shared" si="189"/>
        <v>0.6150233031744764</v>
      </c>
      <c r="GZ76" s="82">
        <f t="shared" si="190"/>
        <v>0.50563772053081169</v>
      </c>
      <c r="HA76" s="82">
        <f t="shared" si="191"/>
        <v>0.20016126730998288</v>
      </c>
      <c r="HC76" s="82">
        <f t="shared" si="145"/>
        <v>4.9707681453967952E-5</v>
      </c>
      <c r="HD76" s="82">
        <f t="shared" si="192"/>
        <v>1.1647098209598155E-6</v>
      </c>
      <c r="HE76" s="82">
        <f t="shared" si="193"/>
        <v>2.478963345330604E-6</v>
      </c>
      <c r="HF76" s="82">
        <f t="shared" si="194"/>
        <v>9.4133401528800786E-7</v>
      </c>
      <c r="HG76" s="82">
        <f t="shared" si="195"/>
        <v>4.5995070660003147E-5</v>
      </c>
      <c r="HH76" s="82">
        <f t="shared" si="196"/>
        <v>3.6437405407111184E-4</v>
      </c>
      <c r="HI76" s="82">
        <f t="shared" si="197"/>
        <v>4.7451448987903387E-4</v>
      </c>
      <c r="HJ76" s="82">
        <f t="shared" si="198"/>
        <v>1.3344526608152852E-3</v>
      </c>
      <c r="HK76" s="82">
        <f t="shared" si="199"/>
        <v>9.169380181216349E-4</v>
      </c>
      <c r="HL76" s="82">
        <f t="shared" si="200"/>
        <v>3.6665911642597685E-4</v>
      </c>
      <c r="HM76" s="82">
        <f t="shared" si="201"/>
        <v>1.1966453324777531E-4</v>
      </c>
      <c r="HN76" s="82">
        <f t="shared" si="202"/>
        <v>1.1513858339803403E-4</v>
      </c>
      <c r="HO76" s="82">
        <f t="shared" si="203"/>
        <v>7.0540238808039924E-5</v>
      </c>
      <c r="HP76" s="82">
        <f t="shared" si="204"/>
        <v>1.2828404347983496E-5</v>
      </c>
      <c r="HQ76" s="82">
        <f t="shared" si="205"/>
        <v>4.9339754623508233E-9</v>
      </c>
      <c r="HS76" s="82">
        <f t="shared" si="114"/>
        <v>1.8218878051064879E-49</v>
      </c>
      <c r="HT76" s="82">
        <f t="shared" si="206"/>
        <v>4.4570654442715837E-54</v>
      </c>
      <c r="HU76" s="82">
        <f t="shared" si="207"/>
        <v>1.5225753140614254E-52</v>
      </c>
      <c r="HV76" s="82">
        <f t="shared" si="208"/>
        <v>5.1997607310293457E-60</v>
      </c>
      <c r="HW76" s="82">
        <f t="shared" si="209"/>
        <v>3.808137015359475E-53</v>
      </c>
      <c r="HX76" s="82">
        <f t="shared" si="210"/>
        <v>7.8438108647947017E-48</v>
      </c>
      <c r="HY76" s="82">
        <f t="shared" si="211"/>
        <v>6.7514641682018788E-50</v>
      </c>
      <c r="HZ76" s="82">
        <f t="shared" si="212"/>
        <v>1.5878325145956105E-45</v>
      </c>
      <c r="IA76" s="82">
        <f t="shared" si="213"/>
        <v>1.9067199622579462E-47</v>
      </c>
      <c r="IB76" s="82">
        <f t="shared" si="214"/>
        <v>5.8435111956733777E-50</v>
      </c>
      <c r="IC76" s="82">
        <f t="shared" si="215"/>
        <v>2.8449465599108173E-55</v>
      </c>
      <c r="ID76" s="82">
        <f t="shared" si="216"/>
        <v>1.0142709357996368E-54</v>
      </c>
      <c r="IE76" s="82">
        <f t="shared" si="217"/>
        <v>3.7811142063584763E-54</v>
      </c>
      <c r="IF76" s="82">
        <f t="shared" si="218"/>
        <v>1.1604777573935581E-38</v>
      </c>
      <c r="IG76" s="82">
        <f t="shared" si="219"/>
        <v>8.0928492472818821E-28</v>
      </c>
      <c r="II76" s="82">
        <f t="shared" si="115"/>
        <v>1.6747209199780262E-177</v>
      </c>
      <c r="IJ76" s="82">
        <f t="shared" si="116"/>
        <v>6.5035541603541449E-184</v>
      </c>
      <c r="IK76" s="82">
        <f t="shared" si="117"/>
        <v>2.5053982315562829E-179</v>
      </c>
      <c r="IL76" s="82">
        <f t="shared" si="118"/>
        <v>2.5661682629154196E-211</v>
      </c>
      <c r="IM76" s="82">
        <f t="shared" si="119"/>
        <v>4.879746886148346E-194</v>
      </c>
      <c r="IN76" s="82">
        <f t="shared" si="120"/>
        <v>1.1875143224154254E-183</v>
      </c>
      <c r="IO76" s="82">
        <f t="shared" si="121"/>
        <v>3.0705495615075831E-193</v>
      </c>
      <c r="IP76" s="82">
        <f t="shared" si="122"/>
        <v>1.839912894655974E-176</v>
      </c>
      <c r="IQ76" s="82">
        <f t="shared" si="123"/>
        <v>2.4454350701000384E-183</v>
      </c>
      <c r="IR76" s="82">
        <f t="shared" si="124"/>
        <v>4.2022417827476394E-191</v>
      </c>
      <c r="IS76" s="82">
        <f t="shared" si="125"/>
        <v>1.0155405314254199E-208</v>
      </c>
      <c r="IT76" s="82">
        <f t="shared" si="126"/>
        <v>9.5325673195341441E-206</v>
      </c>
      <c r="IU76" s="82">
        <f t="shared" si="127"/>
        <v>1.8122114872691297E-200</v>
      </c>
      <c r="IV76" s="82">
        <f t="shared" si="128"/>
        <v>5.729502752403017E-136</v>
      </c>
      <c r="IW76" s="82">
        <f t="shared" si="129"/>
        <v>9.173856336549379E-72</v>
      </c>
      <c r="IY76" s="82">
        <f t="shared" si="130"/>
        <v>0.52395243322625529</v>
      </c>
      <c r="IZ76" s="82">
        <f t="shared" si="131"/>
        <v>0.15652748377019088</v>
      </c>
      <c r="JA76" s="82">
        <f t="shared" si="132"/>
        <v>0.12904691294830634</v>
      </c>
      <c r="JB76" s="82">
        <f t="shared" si="133"/>
        <v>0.18621021877079294</v>
      </c>
      <c r="JC76" s="82">
        <f t="shared" si="134"/>
        <v>0.50212931406660066</v>
      </c>
      <c r="JD76" s="82">
        <f t="shared" si="135"/>
        <v>0.6400118921142135</v>
      </c>
      <c r="JE76" s="82">
        <f t="shared" si="136"/>
        <v>0.51672770046743854</v>
      </c>
      <c r="JF76" s="82">
        <f t="shared" si="137"/>
        <v>0.34744381372673788</v>
      </c>
      <c r="JG76" s="82">
        <f t="shared" si="138"/>
        <v>0.40614291636997724</v>
      </c>
      <c r="JH76" s="82">
        <f t="shared" si="139"/>
        <v>0.60767048502547927</v>
      </c>
      <c r="JI76" s="82">
        <f t="shared" si="140"/>
        <v>0.66220650669591974</v>
      </c>
      <c r="JJ76" s="82">
        <f t="shared" si="141"/>
        <v>0.66453406998337894</v>
      </c>
      <c r="JK76" s="82">
        <f t="shared" si="142"/>
        <v>0.61509384341328444</v>
      </c>
      <c r="JL76" s="82">
        <f t="shared" si="143"/>
        <v>0.5056505489351597</v>
      </c>
      <c r="JM76" s="82">
        <f t="shared" si="144"/>
        <v>0.20016127224395833</v>
      </c>
    </row>
    <row r="77" spans="2:273" x14ac:dyDescent="0.25">
      <c r="B77" s="2">
        <v>50</v>
      </c>
      <c r="C77" s="37">
        <v>0.63816099999999998</v>
      </c>
      <c r="D77" s="37">
        <v>0.53437400000000002</v>
      </c>
      <c r="E77" s="37">
        <v>0.49342599999999998</v>
      </c>
      <c r="F77" s="37">
        <v>0.56283099999999997</v>
      </c>
      <c r="G77" s="37">
        <v>0.70264599999999999</v>
      </c>
      <c r="H77" s="37">
        <v>0.62399899999999997</v>
      </c>
      <c r="I77" s="37">
        <v>0.472105</v>
      </c>
      <c r="J77" s="37">
        <v>0.34984500000000002</v>
      </c>
      <c r="K77" s="37">
        <v>0.38650000000000001</v>
      </c>
      <c r="L77" s="37">
        <v>0.56542599999999998</v>
      </c>
      <c r="M77" s="37">
        <v>0.64590700000000001</v>
      </c>
      <c r="N77" s="37">
        <v>0.66598599999999997</v>
      </c>
      <c r="O77" s="37">
        <v>0.68525899999999995</v>
      </c>
      <c r="P77" s="37">
        <v>0.67317300000000002</v>
      </c>
      <c r="Q77" s="37">
        <v>0.53395700000000001</v>
      </c>
      <c r="S77" s="4">
        <f t="shared" si="8"/>
        <v>0.6397262308620878</v>
      </c>
      <c r="T77" s="4">
        <f t="shared" si="9"/>
        <v>0.52407133250508464</v>
      </c>
      <c r="U77" s="4">
        <f t="shared" si="10"/>
        <v>0.48845430825086361</v>
      </c>
      <c r="V77" s="4">
        <f t="shared" si="11"/>
        <v>0.54396039642118177</v>
      </c>
      <c r="W77" s="4">
        <f t="shared" si="12"/>
        <v>0.71810210748141889</v>
      </c>
      <c r="X77" s="4">
        <f t="shared" si="13"/>
        <v>0.60424189261029293</v>
      </c>
      <c r="Y77" s="4">
        <f t="shared" si="14"/>
        <v>0.45722870716573022</v>
      </c>
      <c r="Z77" s="4">
        <f t="shared" si="15"/>
        <v>0.37001750235017739</v>
      </c>
      <c r="AA77" s="4">
        <f t="shared" si="16"/>
        <v>0.39523857277522306</v>
      </c>
      <c r="AB77" s="4">
        <f t="shared" si="17"/>
        <v>0.53405294667612435</v>
      </c>
      <c r="AC77" s="4">
        <f t="shared" si="18"/>
        <v>0.64358903401840983</v>
      </c>
      <c r="AD77" s="4">
        <f t="shared" si="19"/>
        <v>0.67262060356006481</v>
      </c>
      <c r="AE77" s="4">
        <f t="shared" si="20"/>
        <v>0.71169214510714196</v>
      </c>
      <c r="AF77" s="4">
        <f t="shared" si="21"/>
        <v>0.69064299484026692</v>
      </c>
      <c r="AG77" s="4">
        <f t="shared" si="22"/>
        <v>0.5204656706486277</v>
      </c>
      <c r="AI77" s="4">
        <f t="shared" si="23"/>
        <v>-1.5652308620878186E-3</v>
      </c>
      <c r="AJ77" s="4">
        <f t="shared" si="24"/>
        <v>1.0302667494915374E-2</v>
      </c>
      <c r="AK77" s="4">
        <f t="shared" si="25"/>
        <v>4.9716917491363644E-3</v>
      </c>
      <c r="AL77" s="4">
        <f t="shared" si="26"/>
        <v>1.8870603578818201E-2</v>
      </c>
      <c r="AM77" s="4">
        <f t="shared" si="27"/>
        <v>-1.5456107481418901E-2</v>
      </c>
      <c r="AN77" s="4">
        <f t="shared" si="28"/>
        <v>1.975710738970704E-2</v>
      </c>
      <c r="AO77" s="4">
        <f t="shared" si="29"/>
        <v>1.4876292834269778E-2</v>
      </c>
      <c r="AP77" s="4">
        <f t="shared" si="30"/>
        <v>-2.0172502350177368E-2</v>
      </c>
      <c r="AQ77" s="4">
        <f t="shared" si="31"/>
        <v>-8.7385727752230524E-3</v>
      </c>
      <c r="AR77" s="4">
        <f t="shared" si="32"/>
        <v>3.1373053323875633E-2</v>
      </c>
      <c r="AS77" s="4">
        <f t="shared" si="33"/>
        <v>2.3179659815901754E-3</v>
      </c>
      <c r="AT77" s="4">
        <f t="shared" si="34"/>
        <v>-6.6346035600648445E-3</v>
      </c>
      <c r="AU77" s="4">
        <f t="shared" si="35"/>
        <v>-2.6433145107142009E-2</v>
      </c>
      <c r="AV77" s="4">
        <f t="shared" si="224"/>
        <v>-1.74699948402669E-2</v>
      </c>
      <c r="AW77" s="4">
        <f t="shared" si="224"/>
        <v>1.3491329351372316E-2</v>
      </c>
      <c r="AY77" s="2">
        <f t="shared" si="96"/>
        <v>0.30603958961536032</v>
      </c>
      <c r="AZ77" s="2">
        <f t="shared" si="147"/>
        <v>0.30305193714139433</v>
      </c>
      <c r="BA77" s="2">
        <f t="shared" si="148"/>
        <v>0.29172527135370496</v>
      </c>
      <c r="BB77" s="2">
        <f t="shared" si="149"/>
        <v>0.28912848528883245</v>
      </c>
      <c r="BC77" s="2">
        <f t="shared" si="150"/>
        <v>0.29123593297211892</v>
      </c>
      <c r="BD77" s="2">
        <f t="shared" si="151"/>
        <v>0.28533875048559387</v>
      </c>
      <c r="BE77" s="2">
        <f t="shared" si="152"/>
        <v>0.28518236134088376</v>
      </c>
      <c r="BF77" s="2">
        <f t="shared" si="153"/>
        <v>0.28738133366781804</v>
      </c>
      <c r="BG77" s="2">
        <f t="shared" si="154"/>
        <v>0.29038157431931522</v>
      </c>
      <c r="BH77" s="2">
        <f t="shared" si="155"/>
        <v>0.29301406358470944</v>
      </c>
      <c r="BI77" s="2">
        <f t="shared" si="156"/>
        <v>0.29671689087388692</v>
      </c>
      <c r="BJ77" s="2">
        <f t="shared" si="157"/>
        <v>0.29868843013307417</v>
      </c>
      <c r="BK77" s="2">
        <f t="shared" si="158"/>
        <v>0.30454869555928193</v>
      </c>
      <c r="BL77" s="2">
        <f t="shared" si="159"/>
        <v>0.31352993090125969</v>
      </c>
      <c r="BM77" s="2">
        <f t="shared" si="160"/>
        <v>0.32577187958754461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0.33892792747673783</v>
      </c>
      <c r="DL77" s="2">
        <f t="shared" si="225"/>
        <v>0.32044062091767889</v>
      </c>
      <c r="DM77" s="2">
        <f t="shared" si="225"/>
        <v>0.31285383189493443</v>
      </c>
      <c r="DN77" s="2">
        <f t="shared" si="225"/>
        <v>0.31157358313090411</v>
      </c>
      <c r="DO77" s="2">
        <f t="shared" si="225"/>
        <v>0.32617787142857141</v>
      </c>
      <c r="DP77" s="2">
        <f t="shared" si="225"/>
        <v>0.32120890230938415</v>
      </c>
      <c r="DQ77" s="2">
        <f t="shared" si="225"/>
        <v>0.32012403833889502</v>
      </c>
      <c r="DR77" s="2">
        <f t="shared" si="225"/>
        <v>0.31797005925101968</v>
      </c>
      <c r="DS77" s="2">
        <f t="shared" si="225"/>
        <v>0.31877115098257325</v>
      </c>
      <c r="DT77" s="2">
        <f t="shared" si="225"/>
        <v>0.32184642943548386</v>
      </c>
      <c r="DU77" s="2">
        <f t="shared" si="225"/>
        <v>0.32383911742424243</v>
      </c>
      <c r="DV77" s="2">
        <f t="shared" si="225"/>
        <v>0.32804670833333327</v>
      </c>
      <c r="DW77" s="2">
        <f t="shared" si="225"/>
        <v>0.33944102651515162</v>
      </c>
      <c r="DX77" s="2">
        <f t="shared" si="225"/>
        <v>0.33841754033613447</v>
      </c>
      <c r="DY77" s="2">
        <f t="shared" si="225"/>
        <v>0.34722346279602756</v>
      </c>
      <c r="EA77" s="2">
        <f t="shared" si="71"/>
        <v>0.30171485106168866</v>
      </c>
      <c r="EB77" s="2">
        <f t="shared" si="72"/>
        <v>0.29634637530421615</v>
      </c>
      <c r="EC77" s="2">
        <f t="shared" si="73"/>
        <v>0.28280774144885595</v>
      </c>
      <c r="ED77" s="2">
        <f t="shared" si="74"/>
        <v>0.28063549653503794</v>
      </c>
      <c r="EE77" s="2">
        <f t="shared" si="75"/>
        <v>0.2827823345510046</v>
      </c>
      <c r="EF77" s="2">
        <f t="shared" si="76"/>
        <v>0.27870339327731097</v>
      </c>
      <c r="EG77" s="2">
        <f t="shared" si="77"/>
        <v>0.27938648717668885</v>
      </c>
      <c r="EH77" s="2">
        <f t="shared" si="78"/>
        <v>0.28267210874382942</v>
      </c>
      <c r="EI77" s="2">
        <f t="shared" si="79"/>
        <v>0.28584486312881313</v>
      </c>
      <c r="EJ77" s="2">
        <f t="shared" si="80"/>
        <v>0.28773997085234088</v>
      </c>
      <c r="EK77" s="2">
        <f t="shared" si="81"/>
        <v>0.2910384401008223</v>
      </c>
      <c r="EL77" s="2">
        <f t="shared" si="82"/>
        <v>0.292630279395099</v>
      </c>
      <c r="EM77" s="2">
        <f t="shared" si="83"/>
        <v>0.29707076324490622</v>
      </c>
      <c r="EN77" s="2">
        <f t="shared" si="84"/>
        <v>0.30713932898469515</v>
      </c>
      <c r="EO77" s="2">
        <f t="shared" si="85"/>
        <v>0.31609318516998641</v>
      </c>
      <c r="EQ77" s="2">
        <f t="shared" si="86"/>
        <v>0.30052854023298925</v>
      </c>
      <c r="ER77" s="2">
        <f t="shared" si="226"/>
        <v>0.29615719934255741</v>
      </c>
      <c r="ES77" s="2">
        <f t="shared" si="226"/>
        <v>0.28645412696472339</v>
      </c>
      <c r="ET77" s="2">
        <f t="shared" si="226"/>
        <v>0.27920152768707523</v>
      </c>
      <c r="EU77" s="2">
        <f t="shared" si="226"/>
        <v>0.28167297308698136</v>
      </c>
      <c r="EV77" s="2">
        <f t="shared" si="226"/>
        <v>0.27939040719984332</v>
      </c>
      <c r="EW77" s="2">
        <f t="shared" si="226"/>
        <v>0.27907604269883118</v>
      </c>
      <c r="EX77" s="2">
        <f t="shared" si="226"/>
        <v>0.283832047413695</v>
      </c>
      <c r="EY77" s="2">
        <f t="shared" si="226"/>
        <v>0.28222823097624161</v>
      </c>
      <c r="EZ77" s="2">
        <f t="shared" si="226"/>
        <v>0.28600115254910097</v>
      </c>
      <c r="FA77" s="2">
        <f t="shared" si="226"/>
        <v>0.28820809778161488</v>
      </c>
      <c r="FB77" s="2">
        <f t="shared" si="226"/>
        <v>0.2926656051612776</v>
      </c>
      <c r="FC77" s="2">
        <f t="shared" si="226"/>
        <v>0.30008661048923602</v>
      </c>
      <c r="FD77" s="2">
        <f t="shared" si="226"/>
        <v>0.30772091437400789</v>
      </c>
      <c r="FE77" s="2">
        <f t="shared" si="226"/>
        <v>0.31667567776375655</v>
      </c>
      <c r="FG77" s="2">
        <f t="shared" si="88"/>
        <v>0.88377268387402463</v>
      </c>
      <c r="FH77" s="2">
        <f t="shared" si="227"/>
        <v>0.72169325438064547</v>
      </c>
      <c r="FI77" s="2">
        <f t="shared" si="227"/>
        <v>0.70321886270932565</v>
      </c>
      <c r="FJ77" s="2">
        <f t="shared" si="227"/>
        <v>0.72547617452402791</v>
      </c>
      <c r="FK77" s="2">
        <f t="shared" si="227"/>
        <v>0.80519007092085626</v>
      </c>
      <c r="FL77" s="2">
        <f t="shared" si="227"/>
        <v>0.84389937018291683</v>
      </c>
      <c r="FM77" s="2">
        <f t="shared" si="227"/>
        <v>0.85772348446866808</v>
      </c>
      <c r="FN77" s="2">
        <f t="shared" si="227"/>
        <v>0.86660235360012328</v>
      </c>
      <c r="FO77" s="2">
        <f t="shared" si="227"/>
        <v>0.86216212635393019</v>
      </c>
      <c r="FP77" s="2">
        <f t="shared" si="227"/>
        <v>0.84534298167078414</v>
      </c>
      <c r="FQ77" s="2">
        <f t="shared" si="227"/>
        <v>0.82685023175547623</v>
      </c>
      <c r="FR77" s="2">
        <f t="shared" si="227"/>
        <v>0.828945465907027</v>
      </c>
      <c r="FS77" s="2">
        <f t="shared" si="227"/>
        <v>0.82352569733556946</v>
      </c>
      <c r="FT77" s="2">
        <f t="shared" si="227"/>
        <v>0.79568792439164882</v>
      </c>
      <c r="FU77" s="2">
        <f t="shared" si="227"/>
        <v>0.68909212361294991</v>
      </c>
      <c r="FW77" s="2">
        <f t="shared" si="112"/>
        <v>3.6874217937924938E-4</v>
      </c>
      <c r="FX77" s="2">
        <f t="shared" si="164"/>
        <v>1.5460557337644879E-4</v>
      </c>
      <c r="FY77" s="2">
        <f t="shared" si="165"/>
        <v>1.143628729231156E-4</v>
      </c>
      <c r="FZ77" s="2">
        <f t="shared" si="166"/>
        <v>1.7652504092982392E-4</v>
      </c>
      <c r="GA77" s="2">
        <f t="shared" si="167"/>
        <v>2.55138081676545E-4</v>
      </c>
      <c r="GB77" s="2">
        <f t="shared" si="168"/>
        <v>3.2092170667599642E-4</v>
      </c>
      <c r="GC77" s="2">
        <f t="shared" si="169"/>
        <v>3.9513166411342122E-4</v>
      </c>
      <c r="GD77" s="2">
        <f t="shared" si="170"/>
        <v>4.839942013304436E-4</v>
      </c>
      <c r="GE77" s="2">
        <f t="shared" si="171"/>
        <v>4.9170450398299686E-4</v>
      </c>
      <c r="GF77" s="2">
        <f t="shared" si="172"/>
        <v>4.0858660613153923E-4</v>
      </c>
      <c r="GG77" s="2">
        <f t="shared" si="173"/>
        <v>3.4586054921374601E-4</v>
      </c>
      <c r="GH77" s="2">
        <f t="shared" si="174"/>
        <v>2.8270324171212447E-4</v>
      </c>
      <c r="GI77" s="2">
        <f t="shared" si="175"/>
        <v>2.2204375639061686E-4</v>
      </c>
      <c r="GJ77" s="2">
        <f t="shared" si="176"/>
        <v>1.4724241164873074E-4</v>
      </c>
      <c r="GK77" s="2">
        <f t="shared" si="177"/>
        <v>7.8815605436972824E-5</v>
      </c>
      <c r="GM77" s="82">
        <f t="shared" si="113"/>
        <v>0.54179821219041091</v>
      </c>
      <c r="GN77" s="82">
        <f t="shared" si="178"/>
        <v>0.19327352862681121</v>
      </c>
      <c r="GO77" s="82">
        <f t="shared" si="179"/>
        <v>0.16136583206986455</v>
      </c>
      <c r="GP77" s="82">
        <f t="shared" si="180"/>
        <v>0.23070292830827815</v>
      </c>
      <c r="GQ77" s="82">
        <f t="shared" si="181"/>
        <v>0.56816142922115742</v>
      </c>
      <c r="GR77" s="82">
        <f t="shared" si="182"/>
        <v>0.57450969152287934</v>
      </c>
      <c r="GS77" s="82">
        <f t="shared" si="183"/>
        <v>0.37060324554613716</v>
      </c>
      <c r="GT77" s="82">
        <f t="shared" si="184"/>
        <v>0.20143804068116367</v>
      </c>
      <c r="GU77" s="82">
        <f t="shared" si="185"/>
        <v>0.25376512447796645</v>
      </c>
      <c r="GV77" s="82">
        <f t="shared" si="186"/>
        <v>0.49574778909654255</v>
      </c>
      <c r="GW77" s="82">
        <f t="shared" si="187"/>
        <v>0.63351963950427526</v>
      </c>
      <c r="GX77" s="82">
        <f t="shared" si="188"/>
        <v>0.65765420164556332</v>
      </c>
      <c r="GY77" s="82">
        <f t="shared" si="189"/>
        <v>0.65585358635258273</v>
      </c>
      <c r="GZ77" s="82">
        <f t="shared" si="190"/>
        <v>0.58075947694177577</v>
      </c>
      <c r="HA77" s="82">
        <f t="shared" si="191"/>
        <v>0.26198029848183779</v>
      </c>
      <c r="HC77" s="82">
        <f t="shared" si="145"/>
        <v>9.3550484512833578E-5</v>
      </c>
      <c r="HD77" s="82">
        <f t="shared" si="192"/>
        <v>2.3174069508597592E-6</v>
      </c>
      <c r="HE77" s="82">
        <f t="shared" si="193"/>
        <v>4.6920789292745603E-6</v>
      </c>
      <c r="HF77" s="82">
        <f t="shared" si="194"/>
        <v>2.0015987121114166E-6</v>
      </c>
      <c r="HG77" s="82">
        <f t="shared" si="195"/>
        <v>8.6787996256062003E-5</v>
      </c>
      <c r="HH77" s="82">
        <f t="shared" si="196"/>
        <v>6.3930209909433616E-4</v>
      </c>
      <c r="HI77" s="82">
        <f t="shared" si="197"/>
        <v>8.4833299891193563E-4</v>
      </c>
      <c r="HJ77" s="82">
        <f t="shared" si="198"/>
        <v>2.2628208924039624E-3</v>
      </c>
      <c r="HK77" s="82">
        <f t="shared" si="199"/>
        <v>1.597276307633918E-3</v>
      </c>
      <c r="HL77" s="82">
        <f t="shared" si="200"/>
        <v>6.6167954296628031E-4</v>
      </c>
      <c r="HM77" s="82">
        <f t="shared" si="201"/>
        <v>2.2867820831017931E-4</v>
      </c>
      <c r="HN77" s="82">
        <f t="shared" si="202"/>
        <v>2.1597702902740904E-4</v>
      </c>
      <c r="HO77" s="82">
        <f t="shared" si="203"/>
        <v>1.3119895425429655E-4</v>
      </c>
      <c r="HP77" s="82">
        <f t="shared" si="204"/>
        <v>2.5586702002039404E-5</v>
      </c>
      <c r="HQ77" s="82">
        <f t="shared" si="205"/>
        <v>1.4790670295253145E-8</v>
      </c>
      <c r="HS77" s="82">
        <f t="shared" si="114"/>
        <v>6.5768973252873276E-48</v>
      </c>
      <c r="HT77" s="82">
        <f t="shared" si="206"/>
        <v>1.4052408984325015E-52</v>
      </c>
      <c r="HU77" s="82">
        <f t="shared" si="207"/>
        <v>3.9168938984987089E-51</v>
      </c>
      <c r="HV77" s="82">
        <f t="shared" si="208"/>
        <v>2.7358307103582426E-58</v>
      </c>
      <c r="HW77" s="82">
        <f t="shared" si="209"/>
        <v>1.5745589261447742E-51</v>
      </c>
      <c r="HX77" s="82">
        <f t="shared" si="210"/>
        <v>2.6615600515213761E-46</v>
      </c>
      <c r="HY77" s="82">
        <f t="shared" si="211"/>
        <v>2.9930251344789945E-48</v>
      </c>
      <c r="HZ77" s="82">
        <f t="shared" si="212"/>
        <v>5.4977238352144084E-44</v>
      </c>
      <c r="IA77" s="82">
        <f t="shared" si="213"/>
        <v>7.7045417711157155E-46</v>
      </c>
      <c r="IB77" s="82">
        <f t="shared" si="214"/>
        <v>2.5834389796249645E-48</v>
      </c>
      <c r="IC77" s="82">
        <f t="shared" si="215"/>
        <v>1.6947978575887279E-53</v>
      </c>
      <c r="ID77" s="82">
        <f t="shared" si="216"/>
        <v>5.2109716486489487E-53</v>
      </c>
      <c r="IE77" s="82">
        <f t="shared" si="217"/>
        <v>1.6209566562014737E-52</v>
      </c>
      <c r="IF77" s="82">
        <f t="shared" si="218"/>
        <v>1.4221221052773202E-37</v>
      </c>
      <c r="IG77" s="82">
        <f t="shared" si="219"/>
        <v>4.1456945139787183E-27</v>
      </c>
      <c r="II77" s="82">
        <f t="shared" si="115"/>
        <v>1.7451809206490213E-173</v>
      </c>
      <c r="IJ77" s="82">
        <f t="shared" si="116"/>
        <v>3.7277911027270986E-180</v>
      </c>
      <c r="IK77" s="82">
        <f t="shared" si="117"/>
        <v>8.762447576270478E-176</v>
      </c>
      <c r="IL77" s="82">
        <f t="shared" si="118"/>
        <v>6.2897377396395E-207</v>
      </c>
      <c r="IM77" s="82">
        <f t="shared" si="119"/>
        <v>7.7984280752179724E-190</v>
      </c>
      <c r="IN77" s="82">
        <f t="shared" si="120"/>
        <v>1.4540443531428676E-179</v>
      </c>
      <c r="IO77" s="82">
        <f t="shared" si="121"/>
        <v>7.9991416998836104E-189</v>
      </c>
      <c r="IP77" s="82">
        <f t="shared" si="122"/>
        <v>2.5045251776323144E-172</v>
      </c>
      <c r="IQ77" s="82">
        <f t="shared" si="123"/>
        <v>4.9412895730501132E-179</v>
      </c>
      <c r="IR77" s="82">
        <f t="shared" si="124"/>
        <v>1.0196157565840151E-186</v>
      </c>
      <c r="IS77" s="82">
        <f t="shared" si="125"/>
        <v>5.0269108251722677E-204</v>
      </c>
      <c r="IT77" s="82">
        <f t="shared" si="126"/>
        <v>3.1191048838063892E-201</v>
      </c>
      <c r="IU77" s="82">
        <f t="shared" si="127"/>
        <v>3.403097700621738E-196</v>
      </c>
      <c r="IV77" s="82">
        <f t="shared" si="128"/>
        <v>3.2493960085947571E-133</v>
      </c>
      <c r="IW77" s="82">
        <f t="shared" si="129"/>
        <v>2.0217226605582105E-70</v>
      </c>
      <c r="IY77" s="82">
        <f t="shared" si="130"/>
        <v>0.54189176267492378</v>
      </c>
      <c r="IZ77" s="82">
        <f t="shared" si="131"/>
        <v>0.19327584603376208</v>
      </c>
      <c r="JA77" s="82">
        <f t="shared" si="132"/>
        <v>0.16137052414879383</v>
      </c>
      <c r="JB77" s="82">
        <f t="shared" si="133"/>
        <v>0.23070492990699026</v>
      </c>
      <c r="JC77" s="82">
        <f t="shared" si="134"/>
        <v>0.56824821721741348</v>
      </c>
      <c r="JD77" s="82">
        <f t="shared" si="135"/>
        <v>0.57514899362197369</v>
      </c>
      <c r="JE77" s="82">
        <f t="shared" si="136"/>
        <v>0.37145157854504912</v>
      </c>
      <c r="JF77" s="82">
        <f t="shared" si="137"/>
        <v>0.20370086157356762</v>
      </c>
      <c r="JG77" s="82">
        <f t="shared" si="138"/>
        <v>0.25536240078560035</v>
      </c>
      <c r="JH77" s="82">
        <f t="shared" si="139"/>
        <v>0.4964094686395088</v>
      </c>
      <c r="JI77" s="82">
        <f t="shared" si="140"/>
        <v>0.63374831771258544</v>
      </c>
      <c r="JJ77" s="82">
        <f t="shared" si="141"/>
        <v>0.65787017867459074</v>
      </c>
      <c r="JK77" s="82">
        <f t="shared" si="142"/>
        <v>0.65598478530683701</v>
      </c>
      <c r="JL77" s="82">
        <f t="shared" si="143"/>
        <v>0.5807850636437778</v>
      </c>
      <c r="JM77" s="82">
        <f t="shared" si="144"/>
        <v>0.26198031327250809</v>
      </c>
    </row>
    <row r="78" spans="2:273" x14ac:dyDescent="0.25">
      <c r="B78" s="2">
        <v>51</v>
      </c>
      <c r="C78" s="37">
        <v>0.62153800000000003</v>
      </c>
      <c r="D78" s="37">
        <v>0.58023899999999995</v>
      </c>
      <c r="E78" s="37">
        <v>0.53871000000000002</v>
      </c>
      <c r="F78" s="37">
        <v>0.60279400000000005</v>
      </c>
      <c r="G78" s="37">
        <v>0.701268</v>
      </c>
      <c r="H78" s="37">
        <v>0.53515599999999997</v>
      </c>
      <c r="I78" s="37">
        <v>0.36012300000000003</v>
      </c>
      <c r="J78" s="37">
        <v>0.30234</v>
      </c>
      <c r="K78" s="37">
        <v>0.31597700000000001</v>
      </c>
      <c r="L78" s="37">
        <v>0.45646199999999998</v>
      </c>
      <c r="M78" s="37">
        <v>0.58484000000000003</v>
      </c>
      <c r="N78" s="37">
        <v>0.61854200000000004</v>
      </c>
      <c r="O78" s="37">
        <v>0.66474</v>
      </c>
      <c r="P78" s="37">
        <v>0.67060500000000001</v>
      </c>
      <c r="Q78" s="37">
        <v>0.56907200000000002</v>
      </c>
      <c r="S78" s="4">
        <f t="shared" si="8"/>
        <v>0.62079314960324683</v>
      </c>
      <c r="T78" s="4">
        <f t="shared" si="9"/>
        <v>0.55779427589861796</v>
      </c>
      <c r="U78" s="4">
        <f t="shared" si="10"/>
        <v>0.52143832277279256</v>
      </c>
      <c r="V78" s="4">
        <f t="shared" si="11"/>
        <v>0.58167191271107455</v>
      </c>
      <c r="W78" s="4">
        <f t="shared" si="12"/>
        <v>0.71639623270227148</v>
      </c>
      <c r="X78" s="4">
        <f t="shared" si="13"/>
        <v>0.51300585407390942</v>
      </c>
      <c r="Y78" s="4">
        <f t="shared" si="14"/>
        <v>0.37869854517637386</v>
      </c>
      <c r="Z78" s="4">
        <f t="shared" si="15"/>
        <v>0.32537054589393649</v>
      </c>
      <c r="AA78" s="4">
        <f t="shared" si="16"/>
        <v>0.34042642175572235</v>
      </c>
      <c r="AB78" s="4">
        <f t="shared" si="17"/>
        <v>0.44380555784857428</v>
      </c>
      <c r="AC78" s="4">
        <f t="shared" si="18"/>
        <v>0.55683094238438335</v>
      </c>
      <c r="AD78" s="4">
        <f t="shared" si="19"/>
        <v>0.59325231677769152</v>
      </c>
      <c r="AE78" s="4">
        <f t="shared" si="20"/>
        <v>0.66926927596523345</v>
      </c>
      <c r="AF78" s="4">
        <f t="shared" si="21"/>
        <v>0.69193463693843726</v>
      </c>
      <c r="AG78" s="4">
        <f t="shared" si="22"/>
        <v>0.55479480897076594</v>
      </c>
      <c r="AI78" s="4">
        <f t="shared" si="23"/>
        <v>7.4485039675320497E-4</v>
      </c>
      <c r="AJ78" s="4">
        <f t="shared" si="24"/>
        <v>2.2444724101381985E-2</v>
      </c>
      <c r="AK78" s="4">
        <f t="shared" si="25"/>
        <v>1.727167722720746E-2</v>
      </c>
      <c r="AL78" s="4">
        <f t="shared" si="26"/>
        <v>2.1122087288925506E-2</v>
      </c>
      <c r="AM78" s="4">
        <f t="shared" si="27"/>
        <v>-1.5128232702271482E-2</v>
      </c>
      <c r="AN78" s="4">
        <f t="shared" si="28"/>
        <v>2.2150145926090548E-2</v>
      </c>
      <c r="AO78" s="4">
        <f t="shared" si="29"/>
        <v>-1.8575545176373831E-2</v>
      </c>
      <c r="AP78" s="4">
        <f t="shared" si="30"/>
        <v>-2.3030545893936494E-2</v>
      </c>
      <c r="AQ78" s="4">
        <f t="shared" si="31"/>
        <v>-2.4449421755722345E-2</v>
      </c>
      <c r="AR78" s="4">
        <f t="shared" si="32"/>
        <v>1.2656442151425695E-2</v>
      </c>
      <c r="AS78" s="4">
        <f t="shared" si="33"/>
        <v>2.8009057615616673E-2</v>
      </c>
      <c r="AT78" s="4">
        <f t="shared" si="34"/>
        <v>2.5289683222308512E-2</v>
      </c>
      <c r="AU78" s="4">
        <f t="shared" si="35"/>
        <v>-4.529275965233448E-3</v>
      </c>
      <c r="AV78" s="4">
        <f t="shared" si="224"/>
        <v>-2.1329636938437257E-2</v>
      </c>
      <c r="AW78" s="4">
        <f t="shared" si="224"/>
        <v>1.4277191029234082E-2</v>
      </c>
      <c r="AY78" s="2">
        <f t="shared" si="96"/>
        <v>0.30541522532271415</v>
      </c>
      <c r="AZ78" s="2">
        <f t="shared" si="147"/>
        <v>0.30252860946906912</v>
      </c>
      <c r="BA78" s="2">
        <f t="shared" si="148"/>
        <v>0.29114453312993854</v>
      </c>
      <c r="BB78" s="2">
        <f t="shared" si="149"/>
        <v>0.28852915476155544</v>
      </c>
      <c r="BC78" s="2">
        <f t="shared" si="150"/>
        <v>0.29057679008065707</v>
      </c>
      <c r="BD78" s="2">
        <f t="shared" si="151"/>
        <v>0.28475476698788349</v>
      </c>
      <c r="BE78" s="2">
        <f t="shared" si="152"/>
        <v>0.2846304735979307</v>
      </c>
      <c r="BF78" s="2">
        <f t="shared" si="153"/>
        <v>0.28688831280827709</v>
      </c>
      <c r="BG78" s="2">
        <f t="shared" si="154"/>
        <v>0.28984311611374369</v>
      </c>
      <c r="BH78" s="2">
        <f t="shared" si="155"/>
        <v>0.29245033164696277</v>
      </c>
      <c r="BI78" s="2">
        <f t="shared" si="156"/>
        <v>0.29610742360478881</v>
      </c>
      <c r="BJ78" s="2">
        <f t="shared" si="157"/>
        <v>0.29815073888752058</v>
      </c>
      <c r="BK78" s="2">
        <f t="shared" si="158"/>
        <v>0.30398041804414971</v>
      </c>
      <c r="BL78" s="2">
        <f t="shared" si="159"/>
        <v>0.31295496630560204</v>
      </c>
      <c r="BM78" s="2">
        <f t="shared" si="160"/>
        <v>0.32519607073264151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0.33978866912972083</v>
      </c>
      <c r="DL78" s="2">
        <f t="shared" si="225"/>
        <v>0.32122840107962225</v>
      </c>
      <c r="DM78" s="2">
        <f t="shared" si="225"/>
        <v>0.31346029277673554</v>
      </c>
      <c r="DN78" s="2">
        <f t="shared" si="225"/>
        <v>0.31208057381916321</v>
      </c>
      <c r="DO78" s="2">
        <f t="shared" si="225"/>
        <v>0.32696640952380951</v>
      </c>
      <c r="DP78" s="2">
        <f t="shared" si="225"/>
        <v>0.32190550183284455</v>
      </c>
      <c r="DQ78" s="2">
        <f t="shared" si="225"/>
        <v>0.32088521876158688</v>
      </c>
      <c r="DR78" s="2">
        <f t="shared" si="225"/>
        <v>0.31857082899517986</v>
      </c>
      <c r="DS78" s="2">
        <f t="shared" si="225"/>
        <v>0.31932715899147202</v>
      </c>
      <c r="DT78" s="2">
        <f t="shared" si="225"/>
        <v>0.32250182419354839</v>
      </c>
      <c r="DU78" s="2">
        <f t="shared" si="225"/>
        <v>0.32445492658199648</v>
      </c>
      <c r="DV78" s="2">
        <f t="shared" si="225"/>
        <v>0.32881797337344021</v>
      </c>
      <c r="DW78" s="2">
        <f t="shared" si="225"/>
        <v>0.34018139717023183</v>
      </c>
      <c r="DX78" s="2">
        <f t="shared" si="225"/>
        <v>0.33888308571428571</v>
      </c>
      <c r="DY78" s="2">
        <f t="shared" si="225"/>
        <v>0.34794037815126055</v>
      </c>
      <c r="EA78" s="2">
        <f t="shared" si="71"/>
        <v>0.30129296707591158</v>
      </c>
      <c r="EB78" s="2">
        <f t="shared" si="72"/>
        <v>0.29595195470840696</v>
      </c>
      <c r="EC78" s="2">
        <f t="shared" si="73"/>
        <v>0.28255461732838927</v>
      </c>
      <c r="ED78" s="2">
        <f t="shared" si="74"/>
        <v>0.28040170340596809</v>
      </c>
      <c r="EE78" s="2">
        <f t="shared" si="75"/>
        <v>0.28254762981960119</v>
      </c>
      <c r="EF78" s="2">
        <f t="shared" si="76"/>
        <v>0.2784871773829532</v>
      </c>
      <c r="EG78" s="2">
        <f t="shared" si="77"/>
        <v>0.27914595128960673</v>
      </c>
      <c r="EH78" s="2">
        <f t="shared" si="78"/>
        <v>0.28243979915887424</v>
      </c>
      <c r="EI78" s="2">
        <f t="shared" si="79"/>
        <v>0.28554630574421547</v>
      </c>
      <c r="EJ78" s="2">
        <f t="shared" si="80"/>
        <v>0.28743700753901558</v>
      </c>
      <c r="EK78" s="2">
        <f t="shared" si="81"/>
        <v>0.29069477822928447</v>
      </c>
      <c r="EL78" s="2">
        <f t="shared" si="82"/>
        <v>0.29237929893142106</v>
      </c>
      <c r="EM78" s="2">
        <f t="shared" si="83"/>
        <v>0.29690458760134947</v>
      </c>
      <c r="EN78" s="2">
        <f t="shared" si="84"/>
        <v>0.30688298544711229</v>
      </c>
      <c r="EO78" s="2">
        <f t="shared" si="85"/>
        <v>0.31583705087755293</v>
      </c>
      <c r="EQ78" s="2">
        <f t="shared" si="86"/>
        <v>0.3001297689814747</v>
      </c>
      <c r="ER78" s="2">
        <f t="shared" si="226"/>
        <v>0.29576628491654983</v>
      </c>
      <c r="ES78" s="2">
        <f t="shared" si="226"/>
        <v>0.28613632319730231</v>
      </c>
      <c r="ET78" s="2">
        <f t="shared" si="226"/>
        <v>0.27899359117555977</v>
      </c>
      <c r="EU78" s="2">
        <f t="shared" si="226"/>
        <v>0.28146127138489313</v>
      </c>
      <c r="EV78" s="2">
        <f t="shared" si="226"/>
        <v>0.27915922144162342</v>
      </c>
      <c r="EW78" s="2">
        <f t="shared" si="226"/>
        <v>0.27884291151590312</v>
      </c>
      <c r="EX78" s="2">
        <f t="shared" si="226"/>
        <v>0.28357307100290197</v>
      </c>
      <c r="EY78" s="2">
        <f t="shared" si="226"/>
        <v>0.28201425041672523</v>
      </c>
      <c r="EZ78" s="2">
        <f t="shared" si="226"/>
        <v>0.28573765850574201</v>
      </c>
      <c r="FA78" s="2">
        <f t="shared" si="226"/>
        <v>0.28792672636905242</v>
      </c>
      <c r="FB78" s="2">
        <f t="shared" si="226"/>
        <v>0.29241314157531872</v>
      </c>
      <c r="FC78" s="2">
        <f t="shared" si="226"/>
        <v>0.2998591418288501</v>
      </c>
      <c r="FD78" s="2">
        <f t="shared" si="226"/>
        <v>0.30745183333729437</v>
      </c>
      <c r="FE78" s="2">
        <f t="shared" si="226"/>
        <v>0.31640475564805026</v>
      </c>
      <c r="FG78" s="2">
        <f t="shared" si="88"/>
        <v>0.89290418639575031</v>
      </c>
      <c r="FH78" s="2">
        <f t="shared" si="227"/>
        <v>0.73980969719185652</v>
      </c>
      <c r="FI78" s="2">
        <f t="shared" si="227"/>
        <v>0.72207477918251861</v>
      </c>
      <c r="FJ78" s="2">
        <f t="shared" si="227"/>
        <v>0.74343391057492347</v>
      </c>
      <c r="FK78" s="2">
        <f t="shared" si="227"/>
        <v>0.81923267096824759</v>
      </c>
      <c r="FL78" s="2">
        <f t="shared" si="227"/>
        <v>0.85565188868202324</v>
      </c>
      <c r="FM78" s="2">
        <f t="shared" si="227"/>
        <v>0.86859727234146922</v>
      </c>
      <c r="FN78" s="2">
        <f t="shared" si="227"/>
        <v>0.87689494922691491</v>
      </c>
      <c r="FO78" s="2">
        <f t="shared" si="227"/>
        <v>0.8727470105156323</v>
      </c>
      <c r="FP78" s="2">
        <f t="shared" si="227"/>
        <v>0.85700522987419392</v>
      </c>
      <c r="FQ78" s="2">
        <f t="shared" si="227"/>
        <v>0.8396424385279756</v>
      </c>
      <c r="FR78" s="2">
        <f t="shared" si="227"/>
        <v>0.84161252970120948</v>
      </c>
      <c r="FS78" s="2">
        <f t="shared" si="227"/>
        <v>0.83651495582078872</v>
      </c>
      <c r="FT78" s="2">
        <f t="shared" si="227"/>
        <v>0.81025406265319044</v>
      </c>
      <c r="FU78" s="2">
        <f t="shared" si="227"/>
        <v>0.70847349513483537</v>
      </c>
      <c r="FW78" s="2">
        <f t="shared" si="112"/>
        <v>4.0430337636043176E-4</v>
      </c>
      <c r="FX78" s="2">
        <f t="shared" si="164"/>
        <v>1.6951911165109245E-4</v>
      </c>
      <c r="FY78" s="2">
        <f t="shared" si="165"/>
        <v>1.2539501305964369E-4</v>
      </c>
      <c r="FZ78" s="2">
        <f t="shared" si="166"/>
        <v>1.9355256209446903E-4</v>
      </c>
      <c r="GA78" s="2">
        <f t="shared" si="167"/>
        <v>2.7974645753181619E-4</v>
      </c>
      <c r="GB78" s="2">
        <f t="shared" si="168"/>
        <v>3.5187275937343483E-4</v>
      </c>
      <c r="GC78" s="2">
        <f t="shared" si="169"/>
        <v>4.3323673863273265E-4</v>
      </c>
      <c r="GD78" s="2">
        <f t="shared" si="170"/>
        <v>5.3066430950833967E-4</v>
      </c>
      <c r="GE78" s="2">
        <f t="shared" si="171"/>
        <v>5.3911769248600027E-4</v>
      </c>
      <c r="GF78" s="2">
        <f t="shared" si="172"/>
        <v>4.4798864528194552E-4</v>
      </c>
      <c r="GG78" s="2">
        <f t="shared" si="173"/>
        <v>3.7921589744219138E-4</v>
      </c>
      <c r="GH78" s="2">
        <f t="shared" si="174"/>
        <v>3.0996948619196651E-4</v>
      </c>
      <c r="GI78" s="2">
        <f t="shared" si="175"/>
        <v>2.434609219593917E-4</v>
      </c>
      <c r="GJ78" s="2">
        <f t="shared" si="176"/>
        <v>1.6144580047262693E-4</v>
      </c>
      <c r="GK78" s="2">
        <f t="shared" si="177"/>
        <v>8.6418935748963042E-5</v>
      </c>
      <c r="GM78" s="82">
        <f t="shared" si="113"/>
        <v>0.54778080809761032</v>
      </c>
      <c r="GN78" s="82">
        <f t="shared" si="178"/>
        <v>0.23598930700693987</v>
      </c>
      <c r="GO78" s="82">
        <f t="shared" si="179"/>
        <v>0.19945374018546741</v>
      </c>
      <c r="GP78" s="82">
        <f t="shared" si="180"/>
        <v>0.28223181569353495</v>
      </c>
      <c r="GQ78" s="82">
        <f t="shared" si="181"/>
        <v>0.61593138146102577</v>
      </c>
      <c r="GR78" s="82">
        <f t="shared" si="182"/>
        <v>0.45455001259035871</v>
      </c>
      <c r="GS78" s="82">
        <f t="shared" si="183"/>
        <v>0.22412497604518297</v>
      </c>
      <c r="GT78" s="82">
        <f t="shared" si="184"/>
        <v>9.6494840604468085E-2</v>
      </c>
      <c r="GU78" s="82">
        <f t="shared" si="185"/>
        <v>0.13168807237644295</v>
      </c>
      <c r="GV78" s="82">
        <f t="shared" si="186"/>
        <v>0.34578165409527101</v>
      </c>
      <c r="GW78" s="82">
        <f t="shared" si="187"/>
        <v>0.52820514003911423</v>
      </c>
      <c r="GX78" s="82">
        <f t="shared" si="188"/>
        <v>0.57320535479198842</v>
      </c>
      <c r="GY78" s="82">
        <f t="shared" si="189"/>
        <v>0.64480371875686937</v>
      </c>
      <c r="GZ78" s="82">
        <f t="shared" si="190"/>
        <v>0.63691747365496143</v>
      </c>
      <c r="HA78" s="82">
        <f t="shared" si="191"/>
        <v>0.33551050945906841</v>
      </c>
      <c r="HC78" s="82">
        <f t="shared" si="145"/>
        <v>1.723208119008114E-4</v>
      </c>
      <c r="HD78" s="82">
        <f t="shared" si="192"/>
        <v>4.5270525816686496E-6</v>
      </c>
      <c r="HE78" s="82">
        <f t="shared" si="193"/>
        <v>8.7338748886359497E-6</v>
      </c>
      <c r="HF78" s="82">
        <f t="shared" si="194"/>
        <v>4.1644087682531154E-6</v>
      </c>
      <c r="HG78" s="82">
        <f t="shared" si="195"/>
        <v>1.602779842051998E-4</v>
      </c>
      <c r="HH78" s="82">
        <f t="shared" si="196"/>
        <v>1.0980904890496856E-3</v>
      </c>
      <c r="HI78" s="82">
        <f t="shared" si="197"/>
        <v>1.4814061741345993E-3</v>
      </c>
      <c r="HJ78" s="82">
        <f t="shared" si="198"/>
        <v>3.7520739530513413E-3</v>
      </c>
      <c r="HK78" s="82">
        <f t="shared" si="199"/>
        <v>2.7179164525246192E-3</v>
      </c>
      <c r="HL78" s="82">
        <f t="shared" si="200"/>
        <v>1.1663617642013501E-3</v>
      </c>
      <c r="HM78" s="82">
        <f t="shared" si="201"/>
        <v>4.2630185545315511E-4</v>
      </c>
      <c r="HN78" s="82">
        <f t="shared" si="202"/>
        <v>3.958136091425597E-4</v>
      </c>
      <c r="HO78" s="82">
        <f t="shared" si="203"/>
        <v>2.3884080395716769E-4</v>
      </c>
      <c r="HP78" s="82">
        <f t="shared" si="204"/>
        <v>4.9896589599254691E-5</v>
      </c>
      <c r="HQ78" s="82">
        <f t="shared" si="205"/>
        <v>4.2879021085486416E-8</v>
      </c>
      <c r="HS78" s="82">
        <f t="shared" si="114"/>
        <v>2.2382036637864331E-46</v>
      </c>
      <c r="HT78" s="82">
        <f t="shared" si="206"/>
        <v>4.2154055403369698E-51</v>
      </c>
      <c r="HU78" s="82">
        <f t="shared" si="207"/>
        <v>9.6294640830621374E-50</v>
      </c>
      <c r="HV78" s="82">
        <f t="shared" si="208"/>
        <v>1.3569158362277735E-56</v>
      </c>
      <c r="HW78" s="82">
        <f t="shared" si="209"/>
        <v>6.1372805325188813E-50</v>
      </c>
      <c r="HX78" s="82">
        <f t="shared" si="210"/>
        <v>8.513902793916896E-45</v>
      </c>
      <c r="HY78" s="82">
        <f t="shared" si="211"/>
        <v>1.2428351167744157E-46</v>
      </c>
      <c r="HZ78" s="82">
        <f t="shared" si="212"/>
        <v>1.787631171996816E-42</v>
      </c>
      <c r="IA78" s="82">
        <f t="shared" si="213"/>
        <v>2.915582874276209E-44</v>
      </c>
      <c r="IB78" s="82">
        <f t="shared" si="214"/>
        <v>1.0700194980164354E-46</v>
      </c>
      <c r="IC78" s="82">
        <f t="shared" si="215"/>
        <v>9.4285507434629691E-52</v>
      </c>
      <c r="ID78" s="82">
        <f t="shared" si="216"/>
        <v>2.5107746173658201E-51</v>
      </c>
      <c r="IE78" s="82">
        <f t="shared" si="217"/>
        <v>6.5507590372095584E-51</v>
      </c>
      <c r="IF78" s="82">
        <f t="shared" si="218"/>
        <v>1.6794050394423306E-36</v>
      </c>
      <c r="IG78" s="82">
        <f t="shared" si="219"/>
        <v>2.0773137375033879E-26</v>
      </c>
      <c r="II78" s="82">
        <f t="shared" si="115"/>
        <v>1.6342287210929914E-169</v>
      </c>
      <c r="IJ78" s="82">
        <f t="shared" si="116"/>
        <v>1.9525546045708015E-176</v>
      </c>
      <c r="IK78" s="82">
        <f t="shared" si="117"/>
        <v>2.8228140079584794E-172</v>
      </c>
      <c r="IL78" s="82">
        <f t="shared" si="118"/>
        <v>1.3853031539826225E-202</v>
      </c>
      <c r="IM78" s="82">
        <f t="shared" si="119"/>
        <v>1.119917825564285E-185</v>
      </c>
      <c r="IN78" s="82">
        <f t="shared" si="120"/>
        <v>1.5998852474214476E-175</v>
      </c>
      <c r="IO78" s="82">
        <f t="shared" si="121"/>
        <v>1.8509253003994825E-184</v>
      </c>
      <c r="IP78" s="82">
        <f t="shared" si="122"/>
        <v>3.0422543858266845E-168</v>
      </c>
      <c r="IQ78" s="82">
        <f t="shared" si="123"/>
        <v>8.8654904976789924E-175</v>
      </c>
      <c r="IR78" s="82">
        <f t="shared" si="124"/>
        <v>2.198129753106574E-182</v>
      </c>
      <c r="IS78" s="82">
        <f t="shared" si="125"/>
        <v>2.198232950643393E-199</v>
      </c>
      <c r="IT78" s="82">
        <f t="shared" si="126"/>
        <v>9.0855773230372518E-197</v>
      </c>
      <c r="IU78" s="82">
        <f t="shared" si="127"/>
        <v>5.7425862548730397E-192</v>
      </c>
      <c r="IV78" s="82">
        <f t="shared" si="128"/>
        <v>1.7257834876497287E-130</v>
      </c>
      <c r="IW78" s="82">
        <f t="shared" si="129"/>
        <v>4.3245653920807931E-69</v>
      </c>
      <c r="IY78" s="82">
        <f t="shared" si="130"/>
        <v>0.54795312890951109</v>
      </c>
      <c r="IZ78" s="82">
        <f t="shared" si="131"/>
        <v>0.23599383405952154</v>
      </c>
      <c r="JA78" s="82">
        <f t="shared" si="132"/>
        <v>0.19946247406035605</v>
      </c>
      <c r="JB78" s="82">
        <f t="shared" si="133"/>
        <v>0.28223598010230322</v>
      </c>
      <c r="JC78" s="82">
        <f t="shared" si="134"/>
        <v>0.61609165944523092</v>
      </c>
      <c r="JD78" s="82">
        <f t="shared" si="135"/>
        <v>0.4556481030794084</v>
      </c>
      <c r="JE78" s="82">
        <f t="shared" si="136"/>
        <v>0.22560638221931756</v>
      </c>
      <c r="JF78" s="82">
        <f t="shared" si="137"/>
        <v>0.10024691455751943</v>
      </c>
      <c r="JG78" s="82">
        <f t="shared" si="138"/>
        <v>0.13440598882896757</v>
      </c>
      <c r="JH78" s="82">
        <f t="shared" si="139"/>
        <v>0.34694801585947238</v>
      </c>
      <c r="JI78" s="82">
        <f t="shared" si="140"/>
        <v>0.52863144189456734</v>
      </c>
      <c r="JJ78" s="82">
        <f t="shared" si="141"/>
        <v>0.57360116840113096</v>
      </c>
      <c r="JK78" s="82">
        <f t="shared" si="142"/>
        <v>0.64504255956082657</v>
      </c>
      <c r="JL78" s="82">
        <f t="shared" si="143"/>
        <v>0.63696737024456074</v>
      </c>
      <c r="JM78" s="82">
        <f t="shared" si="144"/>
        <v>0.33551055233808952</v>
      </c>
    </row>
    <row r="79" spans="2:273" x14ac:dyDescent="0.25">
      <c r="B79" s="2">
        <v>52</v>
      </c>
      <c r="C79" s="37">
        <v>0.59654700000000005</v>
      </c>
      <c r="D79" s="37">
        <v>0.61766600000000005</v>
      </c>
      <c r="E79" s="37">
        <v>0.58187299999999997</v>
      </c>
      <c r="F79" s="37">
        <v>0.64035900000000001</v>
      </c>
      <c r="G79" s="37">
        <v>0.68378099999999997</v>
      </c>
      <c r="H79" s="37">
        <v>0.42507899999999998</v>
      </c>
      <c r="I79" s="37">
        <v>0.30587799999999998</v>
      </c>
      <c r="J79" s="37">
        <v>0.29243400000000003</v>
      </c>
      <c r="K79" s="37">
        <v>0.29625499999999999</v>
      </c>
      <c r="L79" s="37">
        <v>0.35230299999999998</v>
      </c>
      <c r="M79" s="37">
        <v>0.479738</v>
      </c>
      <c r="N79" s="37">
        <v>0.52590300000000001</v>
      </c>
      <c r="O79" s="37">
        <v>0.61898200000000003</v>
      </c>
      <c r="P79" s="37">
        <v>0.65340900000000002</v>
      </c>
      <c r="Q79" s="37">
        <v>0.59345599999999998</v>
      </c>
      <c r="S79" s="4">
        <f t="shared" si="8"/>
        <v>0.59499305864940877</v>
      </c>
      <c r="T79" s="4">
        <f t="shared" si="9"/>
        <v>0.59284622697131384</v>
      </c>
      <c r="U79" s="4">
        <f t="shared" si="10"/>
        <v>0.55644393439077844</v>
      </c>
      <c r="V79" s="4">
        <f t="shared" si="11"/>
        <v>0.61986713899828638</v>
      </c>
      <c r="W79" s="4">
        <f t="shared" si="12"/>
        <v>0.68840106061833561</v>
      </c>
      <c r="X79" s="4">
        <f t="shared" si="13"/>
        <v>0.42529691210127818</v>
      </c>
      <c r="Y79" s="4">
        <f t="shared" si="14"/>
        <v>0.3283625818281784</v>
      </c>
      <c r="Z79" s="4">
        <f t="shared" si="15"/>
        <v>0.30551140807143395</v>
      </c>
      <c r="AA79" s="4">
        <f t="shared" si="16"/>
        <v>0.31246899956607738</v>
      </c>
      <c r="AB79" s="4">
        <f t="shared" si="17"/>
        <v>0.37223001770386643</v>
      </c>
      <c r="AC79" s="4">
        <f t="shared" si="18"/>
        <v>0.46007918402642556</v>
      </c>
      <c r="AD79" s="4">
        <f t="shared" si="19"/>
        <v>0.49449899554006921</v>
      </c>
      <c r="AE79" s="4">
        <f t="shared" si="20"/>
        <v>0.59529905195697552</v>
      </c>
      <c r="AF79" s="4">
        <f t="shared" si="21"/>
        <v>0.66521635505551591</v>
      </c>
      <c r="AG79" s="4">
        <f t="shared" si="22"/>
        <v>0.58750132088419738</v>
      </c>
      <c r="AI79" s="4">
        <f t="shared" si="23"/>
        <v>1.5539413505912814E-3</v>
      </c>
      <c r="AJ79" s="4">
        <f t="shared" si="24"/>
        <v>2.4819773028686209E-2</v>
      </c>
      <c r="AK79" s="4">
        <f t="shared" si="25"/>
        <v>2.5429065609221535E-2</v>
      </c>
      <c r="AL79" s="4">
        <f t="shared" si="26"/>
        <v>2.0491861001713629E-2</v>
      </c>
      <c r="AM79" s="4">
        <f t="shared" si="27"/>
        <v>-4.6200606183356419E-3</v>
      </c>
      <c r="AN79" s="4">
        <f t="shared" si="28"/>
        <v>-2.1791210127819483E-4</v>
      </c>
      <c r="AO79" s="4">
        <f t="shared" si="29"/>
        <v>-2.2484581828178418E-2</v>
      </c>
      <c r="AP79" s="4">
        <f t="shared" si="30"/>
        <v>-1.3077408071433927E-2</v>
      </c>
      <c r="AQ79" s="4">
        <f t="shared" si="31"/>
        <v>-1.6213999566077386E-2</v>
      </c>
      <c r="AR79" s="4">
        <f t="shared" si="32"/>
        <v>-1.9927017703866456E-2</v>
      </c>
      <c r="AS79" s="4">
        <f t="shared" si="33"/>
        <v>1.9658815973574439E-2</v>
      </c>
      <c r="AT79" s="4">
        <f t="shared" si="34"/>
        <v>3.1404004459930801E-2</v>
      </c>
      <c r="AU79" s="4">
        <f t="shared" si="35"/>
        <v>2.368294804302451E-2</v>
      </c>
      <c r="AV79" s="4">
        <f t="shared" si="224"/>
        <v>-1.1807355055515889E-2</v>
      </c>
      <c r="AW79" s="4">
        <f t="shared" si="224"/>
        <v>5.954679115802608E-3</v>
      </c>
      <c r="AY79" s="2">
        <f t="shared" si="96"/>
        <v>0.30479278816627797</v>
      </c>
      <c r="AZ79" s="2">
        <f t="shared" si="147"/>
        <v>0.30198314968822665</v>
      </c>
      <c r="BA79" s="2">
        <f t="shared" si="148"/>
        <v>0.29055537515124746</v>
      </c>
      <c r="BB79" s="2">
        <f t="shared" si="149"/>
        <v>0.28792873349051895</v>
      </c>
      <c r="BC79" s="2">
        <f t="shared" si="150"/>
        <v>0.28992533578328938</v>
      </c>
      <c r="BD79" s="2">
        <f t="shared" si="151"/>
        <v>0.28418235624600818</v>
      </c>
      <c r="BE79" s="2">
        <f t="shared" si="152"/>
        <v>0.28408729954671719</v>
      </c>
      <c r="BF79" s="2">
        <f t="shared" si="153"/>
        <v>0.2864036555794735</v>
      </c>
      <c r="BG79" s="2">
        <f t="shared" si="154"/>
        <v>0.28931087958840374</v>
      </c>
      <c r="BH79" s="2">
        <f t="shared" si="155"/>
        <v>0.29189097317370188</v>
      </c>
      <c r="BI79" s="2">
        <f t="shared" si="156"/>
        <v>0.29550033035682444</v>
      </c>
      <c r="BJ79" s="2">
        <f t="shared" si="157"/>
        <v>0.29761607954769081</v>
      </c>
      <c r="BK79" s="2">
        <f t="shared" si="158"/>
        <v>0.30342307569100679</v>
      </c>
      <c r="BL79" s="2">
        <f t="shared" si="159"/>
        <v>0.31238543689633319</v>
      </c>
      <c r="BM79" s="2">
        <f t="shared" si="160"/>
        <v>0.32460668180191027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0.34064941078270389</v>
      </c>
      <c r="DL79" s="2">
        <f t="shared" si="225"/>
        <v>0.32201618124156556</v>
      </c>
      <c r="DM79" s="2">
        <f t="shared" si="225"/>
        <v>0.31406675365853665</v>
      </c>
      <c r="DN79" s="2">
        <f t="shared" si="225"/>
        <v>0.31258756450742231</v>
      </c>
      <c r="DO79" s="2">
        <f t="shared" si="225"/>
        <v>0.32775494761904761</v>
      </c>
      <c r="DP79" s="2">
        <f t="shared" si="225"/>
        <v>0.32260210135630496</v>
      </c>
      <c r="DQ79" s="2">
        <f t="shared" si="225"/>
        <v>0.32164639918427879</v>
      </c>
      <c r="DR79" s="2">
        <f t="shared" si="225"/>
        <v>0.31917159873934003</v>
      </c>
      <c r="DS79" s="2">
        <f t="shared" si="225"/>
        <v>0.31988316700037078</v>
      </c>
      <c r="DT79" s="2">
        <f t="shared" si="225"/>
        <v>0.32315721895161292</v>
      </c>
      <c r="DU79" s="2">
        <f t="shared" si="225"/>
        <v>0.32507073573975048</v>
      </c>
      <c r="DV79" s="2">
        <f t="shared" si="225"/>
        <v>0.32958923841354715</v>
      </c>
      <c r="DW79" s="2">
        <f t="shared" si="225"/>
        <v>0.34092176782531203</v>
      </c>
      <c r="DX79" s="2">
        <f t="shared" si="225"/>
        <v>0.33934863109243696</v>
      </c>
      <c r="DY79" s="2">
        <f t="shared" si="225"/>
        <v>0.34865729350649355</v>
      </c>
      <c r="EA79" s="2">
        <f t="shared" si="71"/>
        <v>0.30087108309013449</v>
      </c>
      <c r="EB79" s="2">
        <f t="shared" si="72"/>
        <v>0.29555753411259783</v>
      </c>
      <c r="EC79" s="2">
        <f t="shared" si="73"/>
        <v>0.28230149320792264</v>
      </c>
      <c r="ED79" s="2">
        <f t="shared" si="74"/>
        <v>0.28016791027689825</v>
      </c>
      <c r="EE79" s="2">
        <f t="shared" si="75"/>
        <v>0.28231292508819777</v>
      </c>
      <c r="EF79" s="2">
        <f t="shared" si="76"/>
        <v>0.27827096148859548</v>
      </c>
      <c r="EG79" s="2">
        <f t="shared" si="77"/>
        <v>0.27890541540252461</v>
      </c>
      <c r="EH79" s="2">
        <f t="shared" si="78"/>
        <v>0.28220748957391906</v>
      </c>
      <c r="EI79" s="2">
        <f t="shared" si="79"/>
        <v>0.2852477483596178</v>
      </c>
      <c r="EJ79" s="2">
        <f t="shared" si="80"/>
        <v>0.28713404422569022</v>
      </c>
      <c r="EK79" s="2">
        <f t="shared" si="81"/>
        <v>0.29035111635774663</v>
      </c>
      <c r="EL79" s="2">
        <f t="shared" si="82"/>
        <v>0.29212831846774312</v>
      </c>
      <c r="EM79" s="2">
        <f t="shared" si="83"/>
        <v>0.29673841195779266</v>
      </c>
      <c r="EN79" s="2">
        <f t="shared" si="84"/>
        <v>0.30662664190952943</v>
      </c>
      <c r="EO79" s="2">
        <f t="shared" si="85"/>
        <v>0.31558091658511944</v>
      </c>
      <c r="EQ79" s="2">
        <f t="shared" si="86"/>
        <v>0.29973099772996015</v>
      </c>
      <c r="ER79" s="2">
        <f t="shared" si="226"/>
        <v>0.29537537049054219</v>
      </c>
      <c r="ES79" s="2">
        <f t="shared" si="226"/>
        <v>0.28581851942988129</v>
      </c>
      <c r="ET79" s="2">
        <f t="shared" si="226"/>
        <v>0.27878565466404431</v>
      </c>
      <c r="EU79" s="2">
        <f t="shared" si="226"/>
        <v>0.2812495696828049</v>
      </c>
      <c r="EV79" s="2">
        <f t="shared" si="226"/>
        <v>0.27892803568340352</v>
      </c>
      <c r="EW79" s="2">
        <f t="shared" si="226"/>
        <v>0.27860978033297512</v>
      </c>
      <c r="EX79" s="2">
        <f t="shared" si="226"/>
        <v>0.28331409459210893</v>
      </c>
      <c r="EY79" s="2">
        <f t="shared" si="226"/>
        <v>0.2818002698572088</v>
      </c>
      <c r="EZ79" s="2">
        <f t="shared" si="226"/>
        <v>0.285474164462383</v>
      </c>
      <c r="FA79" s="2">
        <f t="shared" si="226"/>
        <v>0.28764535495648996</v>
      </c>
      <c r="FB79" s="2">
        <f t="shared" si="226"/>
        <v>0.29216067798935985</v>
      </c>
      <c r="FC79" s="2">
        <f t="shared" si="226"/>
        <v>0.29963167316846412</v>
      </c>
      <c r="FD79" s="2">
        <f t="shared" si="226"/>
        <v>0.30718275230058084</v>
      </c>
      <c r="FE79" s="2">
        <f t="shared" si="226"/>
        <v>0.31613383353234403</v>
      </c>
      <c r="FG79" s="2">
        <f t="shared" si="88"/>
        <v>0.9013983066910688</v>
      </c>
      <c r="FH79" s="2">
        <f t="shared" si="227"/>
        <v>0.75714368904663565</v>
      </c>
      <c r="FI79" s="2">
        <f t="shared" si="227"/>
        <v>0.74017532782770823</v>
      </c>
      <c r="FJ79" s="2">
        <f t="shared" si="227"/>
        <v>0.76060458560837663</v>
      </c>
      <c r="FK79" s="2">
        <f t="shared" si="227"/>
        <v>0.83247363494024862</v>
      </c>
      <c r="FL79" s="2">
        <f t="shared" si="227"/>
        <v>0.86665938952255051</v>
      </c>
      <c r="FM79" s="2">
        <f t="shared" si="227"/>
        <v>0.87875748013471888</v>
      </c>
      <c r="FN79" s="2">
        <f t="shared" si="227"/>
        <v>0.88649740945993682</v>
      </c>
      <c r="FO79" s="2">
        <f t="shared" si="227"/>
        <v>0.88262971279007618</v>
      </c>
      <c r="FP79" s="2">
        <f t="shared" si="227"/>
        <v>0.8679254591482396</v>
      </c>
      <c r="FQ79" s="2">
        <f t="shared" si="227"/>
        <v>0.85165911635857738</v>
      </c>
      <c r="FR79" s="2">
        <f t="shared" si="227"/>
        <v>0.85350733270751211</v>
      </c>
      <c r="FS79" s="2">
        <f t="shared" si="227"/>
        <v>0.84872377244283492</v>
      </c>
      <c r="FT79" s="2">
        <f t="shared" si="227"/>
        <v>0.82401141591713822</v>
      </c>
      <c r="FU79" s="2">
        <f t="shared" si="227"/>
        <v>0.72712510665180352</v>
      </c>
      <c r="FW79" s="2">
        <f t="shared" si="112"/>
        <v>4.4329254553314196E-4</v>
      </c>
      <c r="FX79" s="2">
        <f t="shared" si="164"/>
        <v>1.8587096985421252E-4</v>
      </c>
      <c r="FY79" s="2">
        <f t="shared" si="165"/>
        <v>1.3749123437189323E-4</v>
      </c>
      <c r="FZ79" s="2">
        <f t="shared" si="166"/>
        <v>2.1222220119130393E-4</v>
      </c>
      <c r="GA79" s="2">
        <f t="shared" si="167"/>
        <v>3.0672761272739483E-4</v>
      </c>
      <c r="GB79" s="2">
        <f t="shared" si="168"/>
        <v>3.858077110505921E-4</v>
      </c>
      <c r="GC79" s="2">
        <f t="shared" si="169"/>
        <v>4.7501478305902718E-4</v>
      </c>
      <c r="GD79" s="2">
        <f t="shared" si="170"/>
        <v>5.8183205648000037E-4</v>
      </c>
      <c r="GE79" s="2">
        <f t="shared" si="171"/>
        <v>5.9110005001844869E-4</v>
      </c>
      <c r="GF79" s="2">
        <f t="shared" si="172"/>
        <v>4.9118855194398015E-4</v>
      </c>
      <c r="GG79" s="2">
        <f t="shared" si="173"/>
        <v>4.1578675117482316E-4</v>
      </c>
      <c r="GH79" s="2">
        <f t="shared" si="174"/>
        <v>3.3986461932685515E-4</v>
      </c>
      <c r="GI79" s="2">
        <f t="shared" si="175"/>
        <v>2.66943322397627E-4</v>
      </c>
      <c r="GJ79" s="2">
        <f t="shared" si="176"/>
        <v>1.7701904282857735E-4</v>
      </c>
      <c r="GK79" s="2">
        <f t="shared" si="177"/>
        <v>9.4755688753004117E-5</v>
      </c>
      <c r="GM79" s="82">
        <f t="shared" si="113"/>
        <v>0.54059451498398159</v>
      </c>
      <c r="GN79" s="82">
        <f t="shared" si="178"/>
        <v>0.28496126496735502</v>
      </c>
      <c r="GO79" s="82">
        <f t="shared" si="179"/>
        <v>0.24371493054194693</v>
      </c>
      <c r="GP79" s="82">
        <f t="shared" si="180"/>
        <v>0.34085346622001633</v>
      </c>
      <c r="GQ79" s="82">
        <f t="shared" si="181"/>
        <v>0.62915947669745687</v>
      </c>
      <c r="GR79" s="82">
        <f t="shared" si="182"/>
        <v>0.31041687813795155</v>
      </c>
      <c r="GS79" s="82">
        <f t="shared" si="183"/>
        <v>0.11245964836239962</v>
      </c>
      <c r="GT79" s="82">
        <f t="shared" si="184"/>
        <v>3.7638964183030109E-2</v>
      </c>
      <c r="GU79" s="82">
        <f t="shared" si="185"/>
        <v>5.5948522607580459E-2</v>
      </c>
      <c r="GV79" s="82">
        <f t="shared" si="186"/>
        <v>0.20196889182195596</v>
      </c>
      <c r="GW79" s="82">
        <f t="shared" si="187"/>
        <v>0.37126091694648411</v>
      </c>
      <c r="GX79" s="82">
        <f t="shared" si="188"/>
        <v>0.42409802798518209</v>
      </c>
      <c r="GY79" s="82">
        <f t="shared" si="189"/>
        <v>0.56725966313769904</v>
      </c>
      <c r="GZ79" s="82">
        <f t="shared" si="190"/>
        <v>0.65038303846470202</v>
      </c>
      <c r="HA79" s="82">
        <f t="shared" si="191"/>
        <v>0.41936321020291972</v>
      </c>
      <c r="HC79" s="82">
        <f t="shared" si="145"/>
        <v>3.1069009859111414E-4</v>
      </c>
      <c r="HD79" s="82">
        <f t="shared" si="192"/>
        <v>8.6830445083971134E-6</v>
      </c>
      <c r="HE79" s="82">
        <f t="shared" si="193"/>
        <v>1.59885361691478E-5</v>
      </c>
      <c r="HF79" s="82">
        <f t="shared" si="194"/>
        <v>8.4779606717167577E-6</v>
      </c>
      <c r="HG79" s="82">
        <f t="shared" si="195"/>
        <v>2.8972266533903448E-4</v>
      </c>
      <c r="HH79" s="82">
        <f t="shared" si="196"/>
        <v>1.8466366372237167E-3</v>
      </c>
      <c r="HI79" s="82">
        <f t="shared" si="197"/>
        <v>2.5270822969893649E-3</v>
      </c>
      <c r="HJ79" s="82">
        <f t="shared" si="198"/>
        <v>6.0844118139054618E-3</v>
      </c>
      <c r="HK79" s="82">
        <f t="shared" si="199"/>
        <v>4.518144479583288E-3</v>
      </c>
      <c r="HL79" s="82">
        <f t="shared" si="200"/>
        <v>2.0084624655820334E-3</v>
      </c>
      <c r="HM79" s="82">
        <f t="shared" si="201"/>
        <v>7.7532464210635266E-4</v>
      </c>
      <c r="HN79" s="82">
        <f t="shared" si="202"/>
        <v>7.0877286871452022E-4</v>
      </c>
      <c r="HO79" s="82">
        <f t="shared" si="203"/>
        <v>4.2559992501425999E-4</v>
      </c>
      <c r="HP79" s="82">
        <f t="shared" si="204"/>
        <v>9.5141160552673887E-5</v>
      </c>
      <c r="HQ79" s="82">
        <f t="shared" si="205"/>
        <v>1.2022399298590141E-7</v>
      </c>
      <c r="HS79" s="82">
        <f t="shared" si="114"/>
        <v>7.1806077489031011E-45</v>
      </c>
      <c r="HT79" s="82">
        <f t="shared" si="206"/>
        <v>1.2031434400148192E-49</v>
      </c>
      <c r="HU79" s="82">
        <f t="shared" si="207"/>
        <v>2.2623621277012854E-48</v>
      </c>
      <c r="HV79" s="82">
        <f t="shared" si="208"/>
        <v>6.3442073656088642E-55</v>
      </c>
      <c r="HW79" s="82">
        <f t="shared" si="209"/>
        <v>2.2551076431002402E-48</v>
      </c>
      <c r="HX79" s="82">
        <f t="shared" si="210"/>
        <v>2.5674886368307195E-43</v>
      </c>
      <c r="HY79" s="82">
        <f t="shared" si="211"/>
        <v>4.834059543974417E-45</v>
      </c>
      <c r="HZ79" s="82">
        <f t="shared" si="212"/>
        <v>5.4587680227661235E-41</v>
      </c>
      <c r="IA79" s="82">
        <f t="shared" si="213"/>
        <v>1.0333027980682243E-42</v>
      </c>
      <c r="IB79" s="82">
        <f t="shared" si="214"/>
        <v>4.1520146303343065E-45</v>
      </c>
      <c r="IC79" s="82">
        <f t="shared" si="215"/>
        <v>4.8984581874362763E-50</v>
      </c>
      <c r="ID79" s="82">
        <f t="shared" si="216"/>
        <v>1.1345532629497245E-49</v>
      </c>
      <c r="IE79" s="82">
        <f t="shared" si="217"/>
        <v>2.4956512923567305E-49</v>
      </c>
      <c r="IF79" s="82">
        <f t="shared" si="218"/>
        <v>1.9111525095966603E-35</v>
      </c>
      <c r="IG79" s="82">
        <f t="shared" si="219"/>
        <v>1.0181645415156642E-25</v>
      </c>
      <c r="II79" s="82">
        <f t="shared" si="115"/>
        <v>1.3751845040161382E-165</v>
      </c>
      <c r="IJ79" s="82">
        <f t="shared" si="116"/>
        <v>9.3455879519310678E-173</v>
      </c>
      <c r="IK79" s="82">
        <f t="shared" si="117"/>
        <v>8.3762217889824456E-169</v>
      </c>
      <c r="IL79" s="82">
        <f t="shared" si="118"/>
        <v>2.7417196327603372E-198</v>
      </c>
      <c r="IM79" s="82">
        <f t="shared" si="119"/>
        <v>1.4452259678853545E-181</v>
      </c>
      <c r="IN79" s="82">
        <f t="shared" si="120"/>
        <v>1.5818806094691444E-171</v>
      </c>
      <c r="IO79" s="82">
        <f t="shared" si="121"/>
        <v>3.8041184644074907E-180</v>
      </c>
      <c r="IP79" s="82">
        <f t="shared" si="122"/>
        <v>3.2976849745560216E-164</v>
      </c>
      <c r="IQ79" s="82">
        <f t="shared" si="123"/>
        <v>1.4123588862749195E-170</v>
      </c>
      <c r="IR79" s="82">
        <f t="shared" si="124"/>
        <v>4.2104918441757167E-178</v>
      </c>
      <c r="IS79" s="82">
        <f t="shared" si="125"/>
        <v>8.4921216235037304E-195</v>
      </c>
      <c r="IT79" s="82">
        <f t="shared" si="126"/>
        <v>2.3560189558636597E-192</v>
      </c>
      <c r="IU79" s="82">
        <f t="shared" si="127"/>
        <v>8.7078181556055859E-188</v>
      </c>
      <c r="IV79" s="82">
        <f t="shared" si="128"/>
        <v>8.5835890367364784E-128</v>
      </c>
      <c r="IW79" s="82">
        <f t="shared" si="129"/>
        <v>8.9787398773208258E-68</v>
      </c>
      <c r="IY79" s="82">
        <f t="shared" si="130"/>
        <v>0.54090520508257267</v>
      </c>
      <c r="IZ79" s="82">
        <f t="shared" si="131"/>
        <v>0.28496994801186343</v>
      </c>
      <c r="JA79" s="82">
        <f t="shared" si="132"/>
        <v>0.24373091907811609</v>
      </c>
      <c r="JB79" s="82">
        <f t="shared" si="133"/>
        <v>0.34086194418068805</v>
      </c>
      <c r="JC79" s="82">
        <f t="shared" si="134"/>
        <v>0.62944919936279586</v>
      </c>
      <c r="JD79" s="82">
        <f t="shared" si="135"/>
        <v>0.31226351477517528</v>
      </c>
      <c r="JE79" s="82">
        <f t="shared" si="136"/>
        <v>0.11498673065938898</v>
      </c>
      <c r="JF79" s="82">
        <f t="shared" si="137"/>
        <v>4.3723375996935571E-2</v>
      </c>
      <c r="JG79" s="82">
        <f t="shared" si="138"/>
        <v>6.046666708716375E-2</v>
      </c>
      <c r="JH79" s="82">
        <f t="shared" si="139"/>
        <v>0.20397735428753799</v>
      </c>
      <c r="JI79" s="82">
        <f t="shared" si="140"/>
        <v>0.37203624158859044</v>
      </c>
      <c r="JJ79" s="82">
        <f t="shared" si="141"/>
        <v>0.4248068008538966</v>
      </c>
      <c r="JK79" s="82">
        <f t="shared" si="142"/>
        <v>0.56768526306271327</v>
      </c>
      <c r="JL79" s="82">
        <f t="shared" si="143"/>
        <v>0.65047817962525467</v>
      </c>
      <c r="JM79" s="82">
        <f t="shared" si="144"/>
        <v>0.41936333042691271</v>
      </c>
    </row>
    <row r="80" spans="2:273" x14ac:dyDescent="0.25">
      <c r="B80" s="2">
        <v>53</v>
      </c>
      <c r="C80" s="37">
        <v>0.56398000000000004</v>
      </c>
      <c r="D80" s="37">
        <v>0.65431300000000003</v>
      </c>
      <c r="E80" s="37">
        <v>0.61966299999999996</v>
      </c>
      <c r="F80" s="37">
        <v>0.66744199999999998</v>
      </c>
      <c r="G80" s="37">
        <v>0.64152399999999998</v>
      </c>
      <c r="H80" s="37">
        <v>0.33913300000000002</v>
      </c>
      <c r="I80" s="37">
        <v>0.29067599999999999</v>
      </c>
      <c r="J80" s="37">
        <v>0.29654900000000001</v>
      </c>
      <c r="K80" s="37">
        <v>0.29499900000000001</v>
      </c>
      <c r="L80" s="37">
        <v>0.30518299999999998</v>
      </c>
      <c r="M80" s="37">
        <v>0.36188700000000001</v>
      </c>
      <c r="N80" s="37">
        <v>0.39574300000000001</v>
      </c>
      <c r="O80" s="37">
        <v>0.53681999999999996</v>
      </c>
      <c r="P80" s="37">
        <v>0.61811000000000005</v>
      </c>
      <c r="Q80" s="37">
        <v>0.608151</v>
      </c>
      <c r="S80" s="4">
        <f t="shared" si="8"/>
        <v>0.56381338623427135</v>
      </c>
      <c r="T80" s="4">
        <f t="shared" si="9"/>
        <v>0.62831769288266348</v>
      </c>
      <c r="U80" s="4">
        <f t="shared" si="10"/>
        <v>0.59269945681305747</v>
      </c>
      <c r="V80" s="4">
        <f t="shared" si="11"/>
        <v>0.65686202071140209</v>
      </c>
      <c r="W80" s="4">
        <f t="shared" si="12"/>
        <v>0.63283365736258246</v>
      </c>
      <c r="X80" s="4">
        <f t="shared" si="13"/>
        <v>0.35908291299878198</v>
      </c>
      <c r="Y80" s="4">
        <f t="shared" si="14"/>
        <v>0.30390175349987897</v>
      </c>
      <c r="Z80" s="4">
        <f t="shared" si="15"/>
        <v>0.30068820914997452</v>
      </c>
      <c r="AA80" s="4">
        <f t="shared" si="16"/>
        <v>0.30281733191738613</v>
      </c>
      <c r="AB80" s="4">
        <f t="shared" si="17"/>
        <v>0.32867018454659735</v>
      </c>
      <c r="AC80" s="4">
        <f t="shared" si="18"/>
        <v>0.38058391636048577</v>
      </c>
      <c r="AD80" s="4">
        <f t="shared" si="19"/>
        <v>0.40544048392076448</v>
      </c>
      <c r="AE80" s="4">
        <f t="shared" si="20"/>
        <v>0.50511259781399209</v>
      </c>
      <c r="AF80" s="4">
        <f t="shared" si="21"/>
        <v>0.60728519427915284</v>
      </c>
      <c r="AG80" s="4">
        <f t="shared" si="22"/>
        <v>0.6138875200499101</v>
      </c>
      <c r="AI80" s="4">
        <f t="shared" si="23"/>
        <v>1.666137657286848E-4</v>
      </c>
      <c r="AJ80" s="4">
        <f t="shared" si="24"/>
        <v>2.5995307117336552E-2</v>
      </c>
      <c r="AK80" s="4">
        <f t="shared" si="25"/>
        <v>2.6963543186942496E-2</v>
      </c>
      <c r="AL80" s="4">
        <f t="shared" si="26"/>
        <v>1.0579979288597885E-2</v>
      </c>
      <c r="AM80" s="4">
        <f t="shared" si="27"/>
        <v>8.6903426374175252E-3</v>
      </c>
      <c r="AN80" s="4">
        <f t="shared" si="28"/>
        <v>-1.994991299878196E-2</v>
      </c>
      <c r="AO80" s="4">
        <f t="shared" si="29"/>
        <v>-1.3225753499878978E-2</v>
      </c>
      <c r="AP80" s="4">
        <f t="shared" si="30"/>
        <v>-4.1392091499745098E-3</v>
      </c>
      <c r="AQ80" s="4">
        <f t="shared" si="31"/>
        <v>-7.8183319173861232E-3</v>
      </c>
      <c r="AR80" s="4">
        <f t="shared" si="32"/>
        <v>-2.3487184546597373E-2</v>
      </c>
      <c r="AS80" s="4">
        <f t="shared" si="33"/>
        <v>-1.869691636048576E-2</v>
      </c>
      <c r="AT80" s="4">
        <f t="shared" si="34"/>
        <v>-9.6974839207644714E-3</v>
      </c>
      <c r="AU80" s="4">
        <f t="shared" si="35"/>
        <v>3.1707402186007871E-2</v>
      </c>
      <c r="AV80" s="4">
        <f t="shared" si="224"/>
        <v>1.0824805720847208E-2</v>
      </c>
      <c r="AW80" s="4">
        <f t="shared" si="224"/>
        <v>-5.7365200499100988E-3</v>
      </c>
      <c r="AY80" s="2">
        <f t="shared" si="96"/>
        <v>0.3041734113547192</v>
      </c>
      <c r="AZ80" s="2">
        <f t="shared" si="147"/>
        <v>0.30141885992494633</v>
      </c>
      <c r="BA80" s="2">
        <f t="shared" si="148"/>
        <v>0.28996064470644622</v>
      </c>
      <c r="BB80" s="2">
        <f t="shared" si="149"/>
        <v>0.28732954562536844</v>
      </c>
      <c r="BC80" s="2">
        <f t="shared" si="150"/>
        <v>0.28928331797061541</v>
      </c>
      <c r="BD80" s="2">
        <f t="shared" si="151"/>
        <v>0.28362236693006387</v>
      </c>
      <c r="BE80" s="2">
        <f t="shared" si="152"/>
        <v>0.28355371205595925</v>
      </c>
      <c r="BF80" s="2">
        <f t="shared" si="153"/>
        <v>0.28592793658063975</v>
      </c>
      <c r="BG80" s="2">
        <f t="shared" si="154"/>
        <v>0.28878560733197955</v>
      </c>
      <c r="BH80" s="2">
        <f t="shared" si="155"/>
        <v>0.29133713565563074</v>
      </c>
      <c r="BI80" s="2">
        <f t="shared" si="156"/>
        <v>0.29489705649634979</v>
      </c>
      <c r="BJ80" s="2">
        <f t="shared" si="157"/>
        <v>0.29708594967439422</v>
      </c>
      <c r="BK80" s="2">
        <f t="shared" si="158"/>
        <v>0.30287783953246106</v>
      </c>
      <c r="BL80" s="2">
        <f t="shared" si="159"/>
        <v>0.31182269236827775</v>
      </c>
      <c r="BM80" s="2">
        <f t="shared" si="160"/>
        <v>0.32400700305964308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0.34151015243568694</v>
      </c>
      <c r="DL80" s="2">
        <f t="shared" si="225"/>
        <v>0.32280396140350887</v>
      </c>
      <c r="DM80" s="2">
        <f t="shared" si="225"/>
        <v>0.31467321454033781</v>
      </c>
      <c r="DN80" s="2">
        <f t="shared" si="225"/>
        <v>0.31309455519568147</v>
      </c>
      <c r="DO80" s="2">
        <f t="shared" si="225"/>
        <v>0.32854348571428571</v>
      </c>
      <c r="DP80" s="2">
        <f t="shared" si="225"/>
        <v>0.32329870087976537</v>
      </c>
      <c r="DQ80" s="2">
        <f t="shared" si="225"/>
        <v>0.32240757960697064</v>
      </c>
      <c r="DR80" s="2">
        <f t="shared" si="225"/>
        <v>0.31977236848350021</v>
      </c>
      <c r="DS80" s="2">
        <f t="shared" si="225"/>
        <v>0.32043917500926955</v>
      </c>
      <c r="DT80" s="2">
        <f t="shared" si="225"/>
        <v>0.32381261370967745</v>
      </c>
      <c r="DU80" s="2">
        <f t="shared" si="225"/>
        <v>0.32568654489750448</v>
      </c>
      <c r="DV80" s="2">
        <f t="shared" si="225"/>
        <v>0.33036050345365414</v>
      </c>
      <c r="DW80" s="2">
        <f t="shared" si="225"/>
        <v>0.34166213848039223</v>
      </c>
      <c r="DX80" s="2">
        <f t="shared" si="225"/>
        <v>0.33981417647058826</v>
      </c>
      <c r="DY80" s="2">
        <f t="shared" si="225"/>
        <v>0.34937420886172654</v>
      </c>
      <c r="EA80" s="2">
        <f t="shared" si="71"/>
        <v>0.30044919910435747</v>
      </c>
      <c r="EB80" s="2">
        <f t="shared" si="72"/>
        <v>0.2951631135167887</v>
      </c>
      <c r="EC80" s="2">
        <f t="shared" si="73"/>
        <v>0.28204836908745595</v>
      </c>
      <c r="ED80" s="2">
        <f t="shared" si="74"/>
        <v>0.27993411714782845</v>
      </c>
      <c r="EE80" s="2">
        <f t="shared" si="75"/>
        <v>0.28207822035679436</v>
      </c>
      <c r="EF80" s="2">
        <f t="shared" si="76"/>
        <v>0.27805474559423771</v>
      </c>
      <c r="EG80" s="2">
        <f t="shared" si="77"/>
        <v>0.2786648795154425</v>
      </c>
      <c r="EH80" s="2">
        <f t="shared" si="78"/>
        <v>0.28197517998896388</v>
      </c>
      <c r="EI80" s="2">
        <f t="shared" si="79"/>
        <v>0.28494919097502014</v>
      </c>
      <c r="EJ80" s="2">
        <f t="shared" si="80"/>
        <v>0.28683108091236492</v>
      </c>
      <c r="EK80" s="2">
        <f t="shared" si="81"/>
        <v>0.29000745448620879</v>
      </c>
      <c r="EL80" s="2">
        <f t="shared" si="82"/>
        <v>0.29187733800406518</v>
      </c>
      <c r="EM80" s="2">
        <f t="shared" si="83"/>
        <v>0.2965722363142359</v>
      </c>
      <c r="EN80" s="2">
        <f t="shared" si="84"/>
        <v>0.30637029837194657</v>
      </c>
      <c r="EO80" s="2">
        <f t="shared" si="85"/>
        <v>0.31532478229268596</v>
      </c>
      <c r="EQ80" s="2">
        <f t="shared" si="86"/>
        <v>0.29933222647844554</v>
      </c>
      <c r="ER80" s="2">
        <f t="shared" si="226"/>
        <v>0.29498445606453461</v>
      </c>
      <c r="ES80" s="2">
        <f t="shared" si="226"/>
        <v>0.28550071566246027</v>
      </c>
      <c r="ET80" s="2">
        <f t="shared" si="226"/>
        <v>0.27857771815252885</v>
      </c>
      <c r="EU80" s="2">
        <f t="shared" si="226"/>
        <v>0.28103786798071667</v>
      </c>
      <c r="EV80" s="2">
        <f t="shared" si="226"/>
        <v>0.27869684992518362</v>
      </c>
      <c r="EW80" s="2">
        <f t="shared" si="226"/>
        <v>0.27837664915004706</v>
      </c>
      <c r="EX80" s="2">
        <f t="shared" si="226"/>
        <v>0.2830551181813159</v>
      </c>
      <c r="EY80" s="2">
        <f t="shared" si="226"/>
        <v>0.28158628929769242</v>
      </c>
      <c r="EZ80" s="2">
        <f t="shared" si="226"/>
        <v>0.28521067041902404</v>
      </c>
      <c r="FA80" s="2">
        <f t="shared" si="226"/>
        <v>0.28736398354392745</v>
      </c>
      <c r="FB80" s="2">
        <f t="shared" si="226"/>
        <v>0.29190821440340098</v>
      </c>
      <c r="FC80" s="2">
        <f t="shared" si="226"/>
        <v>0.2994042045080782</v>
      </c>
      <c r="FD80" s="2">
        <f t="shared" si="226"/>
        <v>0.30691367126386732</v>
      </c>
      <c r="FE80" s="2">
        <f t="shared" si="226"/>
        <v>0.31586291141663775</v>
      </c>
      <c r="FG80" s="2">
        <f t="shared" si="88"/>
        <v>0.90928717330345155</v>
      </c>
      <c r="FH80" s="2">
        <f t="shared" si="227"/>
        <v>0.7736761605812329</v>
      </c>
      <c r="FI80" s="2">
        <f t="shared" si="227"/>
        <v>0.75749294583250293</v>
      </c>
      <c r="FJ80" s="2">
        <f t="shared" si="227"/>
        <v>0.77697085634380825</v>
      </c>
      <c r="FK80" s="2">
        <f t="shared" si="227"/>
        <v>0.84492830419698139</v>
      </c>
      <c r="FL80" s="2">
        <f t="shared" si="227"/>
        <v>0.87694820928958239</v>
      </c>
      <c r="FM80" s="2">
        <f t="shared" si="227"/>
        <v>0.88823317613505404</v>
      </c>
      <c r="FN80" s="2">
        <f t="shared" si="227"/>
        <v>0.89544016833702655</v>
      </c>
      <c r="FO80" s="2">
        <f t="shared" si="227"/>
        <v>0.89184002391303663</v>
      </c>
      <c r="FP80" s="2">
        <f t="shared" si="227"/>
        <v>0.87813032403753621</v>
      </c>
      <c r="FQ80" s="2">
        <f t="shared" si="227"/>
        <v>0.86292231481386328</v>
      </c>
      <c r="FR80" s="2">
        <f t="shared" si="227"/>
        <v>0.86465250185016151</v>
      </c>
      <c r="FS80" s="2">
        <f t="shared" si="227"/>
        <v>0.86017325328769434</v>
      </c>
      <c r="FT80" s="2">
        <f t="shared" si="227"/>
        <v>0.83697200083316237</v>
      </c>
      <c r="FU80" s="2">
        <f t="shared" si="227"/>
        <v>0.74501289061159337</v>
      </c>
      <c r="FW80" s="2">
        <f t="shared" si="112"/>
        <v>4.8603982370705131E-4</v>
      </c>
      <c r="FX80" s="2">
        <f t="shared" si="164"/>
        <v>2.0379981110185718E-4</v>
      </c>
      <c r="FY80" s="2">
        <f t="shared" si="165"/>
        <v>1.5075414091004317E-4</v>
      </c>
      <c r="FZ80" s="2">
        <f t="shared" si="166"/>
        <v>2.3269225201293E-4</v>
      </c>
      <c r="GA80" s="2">
        <f t="shared" si="167"/>
        <v>3.36310187242416E-4</v>
      </c>
      <c r="GB80" s="2">
        <f t="shared" si="168"/>
        <v>4.230139976303198E-4</v>
      </c>
      <c r="GC80" s="2">
        <f t="shared" si="169"/>
        <v>5.2081948405803265E-4</v>
      </c>
      <c r="GD80" s="2">
        <f t="shared" si="170"/>
        <v>6.3793035409654374E-4</v>
      </c>
      <c r="GE80" s="2">
        <f t="shared" si="171"/>
        <v>6.480913570577055E-4</v>
      </c>
      <c r="GF80" s="2">
        <f t="shared" si="172"/>
        <v>5.3855201596806539E-4</v>
      </c>
      <c r="GG80" s="2">
        <f t="shared" si="173"/>
        <v>4.5588281946281278E-4</v>
      </c>
      <c r="GH80" s="2">
        <f t="shared" si="174"/>
        <v>3.7264192598050104E-4</v>
      </c>
      <c r="GI80" s="2">
        <f t="shared" si="175"/>
        <v>2.9268999461536826E-4</v>
      </c>
      <c r="GJ80" s="2">
        <f t="shared" si="176"/>
        <v>1.9409420593005867E-4</v>
      </c>
      <c r="GK80" s="2">
        <f t="shared" si="177"/>
        <v>1.0389659687027168E-4</v>
      </c>
      <c r="GM80" s="82">
        <f t="shared" si="113"/>
        <v>0.51998908131907851</v>
      </c>
      <c r="GN80" s="82">
        <f t="shared" si="178"/>
        <v>0.34026519622475193</v>
      </c>
      <c r="GO80" s="82">
        <f t="shared" si="179"/>
        <v>0.2944056985679831</v>
      </c>
      <c r="GP80" s="82">
        <f t="shared" si="180"/>
        <v>0.40597006369238053</v>
      </c>
      <c r="GQ80" s="82">
        <f t="shared" si="181"/>
        <v>0.59477149926331252</v>
      </c>
      <c r="GR80" s="82">
        <f t="shared" si="182"/>
        <v>0.18011429856716016</v>
      </c>
      <c r="GS80" s="82">
        <f t="shared" si="183"/>
        <v>4.6310782871651905E-2</v>
      </c>
      <c r="GT80" s="82">
        <f t="shared" si="184"/>
        <v>1.1865100284226444E-2</v>
      </c>
      <c r="GU80" s="82">
        <f t="shared" si="185"/>
        <v>1.9295455879852926E-2</v>
      </c>
      <c r="GV80" s="82">
        <f t="shared" si="186"/>
        <v>9.7336741733351814E-2</v>
      </c>
      <c r="GW80" s="82">
        <f t="shared" si="187"/>
        <v>0.21435539906826376</v>
      </c>
      <c r="GX80" s="82">
        <f t="shared" si="188"/>
        <v>0.25856923858328651</v>
      </c>
      <c r="GY80" s="82">
        <f t="shared" si="189"/>
        <v>0.43443465578698215</v>
      </c>
      <c r="GZ80" s="82">
        <f t="shared" si="190"/>
        <v>0.60055691702852521</v>
      </c>
      <c r="HA80" s="82">
        <f t="shared" si="191"/>
        <v>0.50766213753612532</v>
      </c>
      <c r="HC80" s="82">
        <f t="shared" si="145"/>
        <v>5.4833554132897747E-4</v>
      </c>
      <c r="HD80" s="82">
        <f t="shared" si="192"/>
        <v>1.6352621709011013E-5</v>
      </c>
      <c r="HE80" s="82">
        <f t="shared" si="193"/>
        <v>2.8786249306459403E-5</v>
      </c>
      <c r="HF80" s="82">
        <f t="shared" si="194"/>
        <v>1.6889282938157252E-5</v>
      </c>
      <c r="HG80" s="82">
        <f t="shared" si="195"/>
        <v>5.1264468949438252E-4</v>
      </c>
      <c r="HH80" s="82">
        <f t="shared" si="196"/>
        <v>3.0407279703578878E-3</v>
      </c>
      <c r="HI80" s="82">
        <f t="shared" si="197"/>
        <v>4.2116585237017782E-3</v>
      </c>
      <c r="HJ80" s="82">
        <f t="shared" si="198"/>
        <v>9.6504761627379306E-3</v>
      </c>
      <c r="HK80" s="82">
        <f t="shared" si="199"/>
        <v>7.3385331934767021E-3</v>
      </c>
      <c r="HL80" s="82">
        <f t="shared" si="200"/>
        <v>3.3789976351501234E-3</v>
      </c>
      <c r="HM80" s="82">
        <f t="shared" si="201"/>
        <v>1.3758420923936248E-3</v>
      </c>
      <c r="HN80" s="82">
        <f t="shared" si="202"/>
        <v>1.2402143904330549E-3</v>
      </c>
      <c r="HO80" s="82">
        <f t="shared" si="203"/>
        <v>7.4240726828174659E-4</v>
      </c>
      <c r="HP80" s="82">
        <f t="shared" si="204"/>
        <v>1.7739256625757131E-4</v>
      </c>
      <c r="HQ80" s="82">
        <f t="shared" si="205"/>
        <v>3.2602570595466336E-7</v>
      </c>
      <c r="HS80" s="82">
        <f t="shared" si="114"/>
        <v>2.1717509398162472E-43</v>
      </c>
      <c r="HT80" s="82">
        <f t="shared" si="206"/>
        <v>3.2672900357057685E-48</v>
      </c>
      <c r="HU80" s="82">
        <f t="shared" si="207"/>
        <v>5.079539367109602E-47</v>
      </c>
      <c r="HV80" s="82">
        <f t="shared" si="208"/>
        <v>2.7961834997453046E-53</v>
      </c>
      <c r="HW80" s="82">
        <f t="shared" si="209"/>
        <v>7.8115377550509697E-47</v>
      </c>
      <c r="HX80" s="82">
        <f t="shared" si="210"/>
        <v>7.2992825383197221E-42</v>
      </c>
      <c r="HY80" s="82">
        <f t="shared" si="211"/>
        <v>1.7612078720374521E-43</v>
      </c>
      <c r="HZ80" s="82">
        <f t="shared" si="212"/>
        <v>1.5654467541525459E-39</v>
      </c>
      <c r="IA80" s="82">
        <f t="shared" si="213"/>
        <v>3.4297202023634838E-41</v>
      </c>
      <c r="IB80" s="82">
        <f t="shared" si="214"/>
        <v>1.5094006884772037E-43</v>
      </c>
      <c r="IC80" s="82">
        <f t="shared" si="215"/>
        <v>2.3766525352066821E-48</v>
      </c>
      <c r="ID80" s="82">
        <f t="shared" si="216"/>
        <v>4.808108205888112E-48</v>
      </c>
      <c r="IE80" s="82">
        <f t="shared" si="217"/>
        <v>8.9629679395096081E-48</v>
      </c>
      <c r="IF80" s="82">
        <f t="shared" si="218"/>
        <v>2.0958467425678489E-34</v>
      </c>
      <c r="IG80" s="82">
        <f t="shared" si="219"/>
        <v>4.8814307958583371E-25</v>
      </c>
      <c r="II80" s="82">
        <f t="shared" si="115"/>
        <v>1.0398873041680203E-161</v>
      </c>
      <c r="IJ80" s="82">
        <f t="shared" si="116"/>
        <v>4.087548590207618E-169</v>
      </c>
      <c r="IK80" s="82">
        <f t="shared" si="117"/>
        <v>2.2894126693737479E-165</v>
      </c>
      <c r="IL80" s="82">
        <f t="shared" si="118"/>
        <v>4.8760514954883072E-194</v>
      </c>
      <c r="IM80" s="82">
        <f t="shared" si="119"/>
        <v>1.6759347696210459E-177</v>
      </c>
      <c r="IN80" s="82">
        <f t="shared" si="120"/>
        <v>1.4055089437782715E-167</v>
      </c>
      <c r="IO80" s="82">
        <f t="shared" si="121"/>
        <v>6.9444887723742642E-176</v>
      </c>
      <c r="IP80" s="82">
        <f t="shared" si="122"/>
        <v>3.1898327147426043E-160</v>
      </c>
      <c r="IQ80" s="82">
        <f t="shared" si="123"/>
        <v>1.9978772337045981E-166</v>
      </c>
      <c r="IR80" s="82">
        <f t="shared" si="124"/>
        <v>7.1659956678502176E-174</v>
      </c>
      <c r="IS80" s="82">
        <f t="shared" si="125"/>
        <v>2.898211343314927E-190</v>
      </c>
      <c r="IT80" s="82">
        <f t="shared" si="126"/>
        <v>5.4388868689297387E-188</v>
      </c>
      <c r="IU80" s="82">
        <f t="shared" si="127"/>
        <v>1.1865364153677921E-183</v>
      </c>
      <c r="IV80" s="82">
        <f t="shared" si="128"/>
        <v>3.9980799923461247E-125</v>
      </c>
      <c r="IW80" s="82">
        <f t="shared" si="129"/>
        <v>1.8094273571327815E-66</v>
      </c>
      <c r="IY80" s="82">
        <f t="shared" si="130"/>
        <v>0.52053741686040744</v>
      </c>
      <c r="IZ80" s="82">
        <f t="shared" si="131"/>
        <v>0.34028154884646095</v>
      </c>
      <c r="JA80" s="82">
        <f t="shared" si="132"/>
        <v>0.29443448481728957</v>
      </c>
      <c r="JB80" s="82">
        <f t="shared" si="133"/>
        <v>0.40598695297531867</v>
      </c>
      <c r="JC80" s="82">
        <f t="shared" si="134"/>
        <v>0.59528414395280693</v>
      </c>
      <c r="JD80" s="82">
        <f t="shared" si="135"/>
        <v>0.18315502653751806</v>
      </c>
      <c r="JE80" s="82">
        <f t="shared" si="136"/>
        <v>5.0522441395353682E-2</v>
      </c>
      <c r="JF80" s="82">
        <f t="shared" si="137"/>
        <v>2.1515576446964377E-2</v>
      </c>
      <c r="JG80" s="82">
        <f t="shared" si="138"/>
        <v>2.6633989073329627E-2</v>
      </c>
      <c r="JH80" s="82">
        <f t="shared" si="139"/>
        <v>0.10071573936850194</v>
      </c>
      <c r="JI80" s="82">
        <f t="shared" si="140"/>
        <v>0.21573124116065739</v>
      </c>
      <c r="JJ80" s="82">
        <f t="shared" si="141"/>
        <v>0.25980945297371955</v>
      </c>
      <c r="JK80" s="82">
        <f t="shared" si="142"/>
        <v>0.43517706305526388</v>
      </c>
      <c r="JL80" s="82">
        <f t="shared" si="143"/>
        <v>0.6007343095947828</v>
      </c>
      <c r="JM80" s="82">
        <f t="shared" si="144"/>
        <v>0.50766246356183131</v>
      </c>
    </row>
    <row r="81" spans="2:273" x14ac:dyDescent="0.25">
      <c r="B81" s="2">
        <v>54</v>
      </c>
      <c r="C81" s="37">
        <v>0.53274500000000002</v>
      </c>
      <c r="D81" s="37">
        <v>0.67790799999999996</v>
      </c>
      <c r="E81" s="37">
        <v>0.65284900000000001</v>
      </c>
      <c r="F81" s="37">
        <v>0.68817200000000001</v>
      </c>
      <c r="G81" s="37">
        <v>0.57105600000000001</v>
      </c>
      <c r="H81" s="37">
        <v>0.29931600000000003</v>
      </c>
      <c r="I81" s="37">
        <v>0.29071900000000001</v>
      </c>
      <c r="J81" s="37">
        <v>0.29805700000000002</v>
      </c>
      <c r="K81" s="37">
        <v>0.29695300000000002</v>
      </c>
      <c r="L81" s="37">
        <v>0.29570999999999997</v>
      </c>
      <c r="M81" s="37">
        <v>0.30550500000000003</v>
      </c>
      <c r="N81" s="37">
        <v>0.31931100000000001</v>
      </c>
      <c r="O81" s="37">
        <v>0.41300199999999998</v>
      </c>
      <c r="P81" s="37">
        <v>0.55350999999999995</v>
      </c>
      <c r="Q81" s="37">
        <v>0.60990299999999997</v>
      </c>
      <c r="S81" s="4">
        <f t="shared" si="8"/>
        <v>0.52923238553177832</v>
      </c>
      <c r="T81" s="4">
        <f t="shared" si="9"/>
        <v>0.66293774818427065</v>
      </c>
      <c r="U81" s="4">
        <f t="shared" si="10"/>
        <v>0.62914870646962595</v>
      </c>
      <c r="V81" s="4">
        <f t="shared" si="11"/>
        <v>0.68993904082087987</v>
      </c>
      <c r="W81" s="4">
        <f t="shared" si="12"/>
        <v>0.5570084050289914</v>
      </c>
      <c r="X81" s="4">
        <f t="shared" si="13"/>
        <v>0.3199275992692362</v>
      </c>
      <c r="Y81" s="4">
        <f t="shared" si="14"/>
        <v>0.29609700048433646</v>
      </c>
      <c r="Z81" s="4">
        <f t="shared" si="15"/>
        <v>0.30333818167767229</v>
      </c>
      <c r="AA81" s="4">
        <f t="shared" si="16"/>
        <v>0.30281819582035135</v>
      </c>
      <c r="AB81" s="4">
        <f t="shared" si="17"/>
        <v>0.30900697496959117</v>
      </c>
      <c r="AC81" s="4">
        <f t="shared" si="18"/>
        <v>0.33181594368239231</v>
      </c>
      <c r="AD81" s="4">
        <f t="shared" si="19"/>
        <v>0.34588358149293524</v>
      </c>
      <c r="AE81" s="4">
        <f t="shared" si="20"/>
        <v>0.42162573184433338</v>
      </c>
      <c r="AF81" s="4">
        <f t="shared" si="21"/>
        <v>0.52758845743700389</v>
      </c>
      <c r="AG81" s="4">
        <f t="shared" si="22"/>
        <v>0.62601595844299152</v>
      </c>
      <c r="AI81" s="4">
        <f t="shared" si="23"/>
        <v>3.5126144682217086E-3</v>
      </c>
      <c r="AJ81" s="4">
        <f t="shared" si="24"/>
        <v>1.4970251815729307E-2</v>
      </c>
      <c r="AK81" s="4">
        <f t="shared" si="25"/>
        <v>2.3700293530374061E-2</v>
      </c>
      <c r="AL81" s="4">
        <f t="shared" si="26"/>
        <v>-1.7670408208798616E-3</v>
      </c>
      <c r="AM81" s="4">
        <f t="shared" si="27"/>
        <v>1.4047594971008603E-2</v>
      </c>
      <c r="AN81" s="4">
        <f t="shared" si="28"/>
        <v>-2.0611599269236169E-2</v>
      </c>
      <c r="AO81" s="4">
        <f t="shared" si="29"/>
        <v>-5.3780004843364537E-3</v>
      </c>
      <c r="AP81" s="4">
        <f t="shared" si="30"/>
        <v>-5.2811816776722753E-3</v>
      </c>
      <c r="AQ81" s="4">
        <f t="shared" si="31"/>
        <v>-5.8651958203513321E-3</v>
      </c>
      <c r="AR81" s="4">
        <f t="shared" si="32"/>
        <v>-1.3296974969591202E-2</v>
      </c>
      <c r="AS81" s="4">
        <f t="shared" si="33"/>
        <v>-2.6310943682392285E-2</v>
      </c>
      <c r="AT81" s="4">
        <f t="shared" si="34"/>
        <v>-2.6572581492935232E-2</v>
      </c>
      <c r="AU81" s="4">
        <f t="shared" si="35"/>
        <v>-8.6237318443334043E-3</v>
      </c>
      <c r="AV81" s="4">
        <f t="shared" si="224"/>
        <v>2.5921542562996058E-2</v>
      </c>
      <c r="AW81" s="4">
        <f t="shared" si="224"/>
        <v>-1.6112958442991543E-2</v>
      </c>
      <c r="AY81" s="2">
        <f t="shared" si="96"/>
        <v>0.3035580483302649</v>
      </c>
      <c r="AZ81" s="2">
        <f t="shared" si="147"/>
        <v>0.30083889642000505</v>
      </c>
      <c r="BA81" s="2">
        <f t="shared" si="148"/>
        <v>0.28936299362442996</v>
      </c>
      <c r="BB81" s="2">
        <f t="shared" si="149"/>
        <v>0.28673369299374557</v>
      </c>
      <c r="BC81" s="2">
        <f t="shared" si="150"/>
        <v>0.28865220813061049</v>
      </c>
      <c r="BD81" s="2">
        <f t="shared" si="151"/>
        <v>0.2830754422468772</v>
      </c>
      <c r="BE81" s="2">
        <f t="shared" si="152"/>
        <v>0.28303039466701302</v>
      </c>
      <c r="BF81" s="2">
        <f t="shared" si="153"/>
        <v>0.28546158371681291</v>
      </c>
      <c r="BG81" s="2">
        <f t="shared" si="154"/>
        <v>0.28826788930391828</v>
      </c>
      <c r="BH81" s="2">
        <f t="shared" si="155"/>
        <v>0.29078977754222596</v>
      </c>
      <c r="BI81" s="2">
        <f t="shared" si="156"/>
        <v>0.29429884160062852</v>
      </c>
      <c r="BJ81" s="2">
        <f t="shared" si="157"/>
        <v>0.29656162824449234</v>
      </c>
      <c r="BK81" s="2">
        <f t="shared" si="158"/>
        <v>0.30234564348818332</v>
      </c>
      <c r="BL81" s="2">
        <f t="shared" si="159"/>
        <v>0.31126787665540334</v>
      </c>
      <c r="BM81" s="2">
        <f t="shared" si="160"/>
        <v>0.32340014472421696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0.34237089408866994</v>
      </c>
      <c r="DL81" s="2">
        <f t="shared" si="225"/>
        <v>0.32359174156545217</v>
      </c>
      <c r="DM81" s="2">
        <f t="shared" si="225"/>
        <v>0.31527967542213892</v>
      </c>
      <c r="DN81" s="2">
        <f t="shared" si="225"/>
        <v>0.31360154588394057</v>
      </c>
      <c r="DO81" s="2">
        <f t="shared" si="225"/>
        <v>0.32933202380952381</v>
      </c>
      <c r="DP81" s="2">
        <f t="shared" si="225"/>
        <v>0.32399530040322577</v>
      </c>
      <c r="DQ81" s="2">
        <f t="shared" si="225"/>
        <v>0.32316876002966255</v>
      </c>
      <c r="DR81" s="2">
        <f t="shared" si="225"/>
        <v>0.32037313822766039</v>
      </c>
      <c r="DS81" s="2">
        <f t="shared" si="225"/>
        <v>0.32099518301816837</v>
      </c>
      <c r="DT81" s="2">
        <f t="shared" si="225"/>
        <v>0.32446800846774193</v>
      </c>
      <c r="DU81" s="2">
        <f t="shared" si="225"/>
        <v>0.32630235405525848</v>
      </c>
      <c r="DV81" s="2">
        <f t="shared" si="225"/>
        <v>0.33113176849376108</v>
      </c>
      <c r="DW81" s="2">
        <f t="shared" si="225"/>
        <v>0.34240250913547243</v>
      </c>
      <c r="DX81" s="2">
        <f t="shared" si="225"/>
        <v>0.3402797218487395</v>
      </c>
      <c r="DY81" s="2">
        <f t="shared" si="225"/>
        <v>0.35009112421695959</v>
      </c>
      <c r="EA81" s="2">
        <f t="shared" si="71"/>
        <v>0.30002731511858038</v>
      </c>
      <c r="EB81" s="2">
        <f t="shared" si="72"/>
        <v>0.29476869292097957</v>
      </c>
      <c r="EC81" s="2">
        <f t="shared" si="73"/>
        <v>0.28179524496698927</v>
      </c>
      <c r="ED81" s="2">
        <f t="shared" si="74"/>
        <v>0.27970032401875861</v>
      </c>
      <c r="EE81" s="2">
        <f t="shared" si="75"/>
        <v>0.28184351562539095</v>
      </c>
      <c r="EF81" s="2">
        <f t="shared" si="76"/>
        <v>0.27783852969987999</v>
      </c>
      <c r="EG81" s="2">
        <f t="shared" si="77"/>
        <v>0.27842434362836038</v>
      </c>
      <c r="EH81" s="2">
        <f t="shared" si="78"/>
        <v>0.28174287040400869</v>
      </c>
      <c r="EI81" s="2">
        <f t="shared" si="79"/>
        <v>0.28465063359042247</v>
      </c>
      <c r="EJ81" s="2">
        <f t="shared" si="80"/>
        <v>0.28652811759903957</v>
      </c>
      <c r="EK81" s="2">
        <f t="shared" si="81"/>
        <v>0.28966379261467096</v>
      </c>
      <c r="EL81" s="2">
        <f t="shared" si="82"/>
        <v>0.29162635754038718</v>
      </c>
      <c r="EM81" s="2">
        <f t="shared" si="83"/>
        <v>0.29640606067067915</v>
      </c>
      <c r="EN81" s="2">
        <f t="shared" si="84"/>
        <v>0.30611395483436371</v>
      </c>
      <c r="EO81" s="2">
        <f t="shared" si="85"/>
        <v>0.31506864800025253</v>
      </c>
      <c r="EQ81" s="2">
        <f t="shared" si="86"/>
        <v>0.29893345522693099</v>
      </c>
      <c r="ER81" s="2">
        <f t="shared" si="226"/>
        <v>0.29459354163852702</v>
      </c>
      <c r="ES81" s="2">
        <f t="shared" si="226"/>
        <v>0.28518291189503925</v>
      </c>
      <c r="ET81" s="2">
        <f t="shared" si="226"/>
        <v>0.27836978164101339</v>
      </c>
      <c r="EU81" s="2">
        <f t="shared" si="226"/>
        <v>0.28082616627862844</v>
      </c>
      <c r="EV81" s="2">
        <f t="shared" si="226"/>
        <v>0.27846566416696378</v>
      </c>
      <c r="EW81" s="2">
        <f t="shared" si="226"/>
        <v>0.278143517967119</v>
      </c>
      <c r="EX81" s="2">
        <f t="shared" si="226"/>
        <v>0.28279614177052287</v>
      </c>
      <c r="EY81" s="2">
        <f t="shared" si="226"/>
        <v>0.28137230873817604</v>
      </c>
      <c r="EZ81" s="2">
        <f t="shared" si="226"/>
        <v>0.28494717637566502</v>
      </c>
      <c r="FA81" s="2">
        <f t="shared" si="226"/>
        <v>0.28708261213136499</v>
      </c>
      <c r="FB81" s="2">
        <f t="shared" si="226"/>
        <v>0.29165575081744216</v>
      </c>
      <c r="FC81" s="2">
        <f t="shared" si="226"/>
        <v>0.29917673584769228</v>
      </c>
      <c r="FD81" s="2">
        <f t="shared" si="226"/>
        <v>0.30664459022715379</v>
      </c>
      <c r="FE81" s="2">
        <f t="shared" si="226"/>
        <v>0.31559198930093146</v>
      </c>
      <c r="FG81" s="2">
        <f t="shared" si="88"/>
        <v>0.91660326728971975</v>
      </c>
      <c r="FH81" s="2">
        <f t="shared" si="227"/>
        <v>0.78939623241122536</v>
      </c>
      <c r="FI81" s="2">
        <f t="shared" si="227"/>
        <v>0.77400873820972027</v>
      </c>
      <c r="FJ81" s="2">
        <f t="shared" si="227"/>
        <v>0.79252345320899431</v>
      </c>
      <c r="FK81" s="2">
        <f t="shared" si="227"/>
        <v>0.85661651822957607</v>
      </c>
      <c r="FL81" s="2">
        <f t="shared" si="227"/>
        <v>0.88654705262012079</v>
      </c>
      <c r="FM81" s="2">
        <f t="shared" si="227"/>
        <v>0.89705505689002196</v>
      </c>
      <c r="FN81" s="2">
        <f t="shared" si="227"/>
        <v>0.90375483192834971</v>
      </c>
      <c r="FO81" s="2">
        <f t="shared" si="227"/>
        <v>0.9004091325489052</v>
      </c>
      <c r="FP81" s="2">
        <f t="shared" si="227"/>
        <v>0.88764876862998598</v>
      </c>
      <c r="FQ81" s="2">
        <f t="shared" si="227"/>
        <v>0.87345739051498017</v>
      </c>
      <c r="FR81" s="2">
        <f t="shared" si="227"/>
        <v>0.87507385506120972</v>
      </c>
      <c r="FS81" s="2">
        <f t="shared" si="227"/>
        <v>0.87088799563800601</v>
      </c>
      <c r="FT81" s="2">
        <f t="shared" si="227"/>
        <v>0.84915284087937792</v>
      </c>
      <c r="FU81" s="2">
        <f t="shared" si="227"/>
        <v>0.7621117063858025</v>
      </c>
      <c r="FW81" s="2">
        <f t="shared" si="112"/>
        <v>5.3290707994246703E-4</v>
      </c>
      <c r="FX81" s="2">
        <f t="shared" si="164"/>
        <v>2.2345765557364597E-4</v>
      </c>
      <c r="FY81" s="2">
        <f t="shared" si="165"/>
        <v>1.6529622433727835E-4</v>
      </c>
      <c r="FZ81" s="2">
        <f t="shared" si="166"/>
        <v>2.5513625300396353E-4</v>
      </c>
      <c r="GA81" s="2">
        <f t="shared" si="167"/>
        <v>3.6874482293629209E-4</v>
      </c>
      <c r="GB81" s="2">
        <f t="shared" si="168"/>
        <v>4.6380669635891691E-4</v>
      </c>
      <c r="GC81" s="2">
        <f t="shared" si="169"/>
        <v>5.7103851501028697E-4</v>
      </c>
      <c r="GD81" s="2">
        <f t="shared" si="170"/>
        <v>6.9943367632104871E-4</v>
      </c>
      <c r="GE81" s="2">
        <f t="shared" si="171"/>
        <v>7.1057361231014967E-4</v>
      </c>
      <c r="GF81" s="2">
        <f t="shared" si="172"/>
        <v>5.9047986253404222E-4</v>
      </c>
      <c r="GG81" s="2">
        <f t="shared" si="173"/>
        <v>4.998435870406892E-4</v>
      </c>
      <c r="GH81" s="2">
        <f t="shared" si="174"/>
        <v>4.0857905764534868E-4</v>
      </c>
      <c r="GI81" s="2">
        <f t="shared" si="175"/>
        <v>3.2091913514542634E-4</v>
      </c>
      <c r="GJ81" s="2">
        <f t="shared" si="176"/>
        <v>2.1281607963616166E-4</v>
      </c>
      <c r="GK81" s="2">
        <f t="shared" si="177"/>
        <v>1.1391921122332547E-4</v>
      </c>
      <c r="GM81" s="82">
        <f t="shared" si="113"/>
        <v>0.48684853080004059</v>
      </c>
      <c r="GN81" s="82">
        <f t="shared" si="178"/>
        <v>0.40153425473587417</v>
      </c>
      <c r="GO81" s="82">
        <f t="shared" si="179"/>
        <v>0.35149860592075527</v>
      </c>
      <c r="GP81" s="82">
        <f t="shared" si="180"/>
        <v>0.47549365680609967</v>
      </c>
      <c r="GQ81" s="82">
        <f t="shared" si="181"/>
        <v>0.51148071294035335</v>
      </c>
      <c r="GR81" s="82">
        <f t="shared" si="182"/>
        <v>8.7766613458511514E-2</v>
      </c>
      <c r="GS81" s="82">
        <f t="shared" si="183"/>
        <v>1.55307610590573E-2</v>
      </c>
      <c r="GT81" s="82">
        <f t="shared" si="184"/>
        <v>3.0069494786945823E-3</v>
      </c>
      <c r="GU81" s="82">
        <f t="shared" si="185"/>
        <v>5.3697961588554831E-3</v>
      </c>
      <c r="GV81" s="82">
        <f t="shared" si="186"/>
        <v>3.8299349873775444E-2</v>
      </c>
      <c r="GW81" s="82">
        <f t="shared" si="187"/>
        <v>9.9761635158784612E-2</v>
      </c>
      <c r="GX81" s="82">
        <f t="shared" si="188"/>
        <v>0.12708466226788978</v>
      </c>
      <c r="GY81" s="82">
        <f t="shared" si="189"/>
        <v>0.28318123984423066</v>
      </c>
      <c r="GZ81" s="82">
        <f t="shared" si="190"/>
        <v>0.4874265936757452</v>
      </c>
      <c r="HA81" s="82">
        <f t="shared" si="191"/>
        <v>0.58548770475325662</v>
      </c>
      <c r="HC81" s="82">
        <f t="shared" si="145"/>
        <v>9.4738988025800492E-4</v>
      </c>
      <c r="HD81" s="82">
        <f t="shared" si="192"/>
        <v>3.0239762194904623E-5</v>
      </c>
      <c r="HE81" s="82">
        <f t="shared" si="193"/>
        <v>5.0974348007918256E-5</v>
      </c>
      <c r="HF81" s="82">
        <f t="shared" si="194"/>
        <v>3.2925655614954389E-5</v>
      </c>
      <c r="HG81" s="82">
        <f t="shared" si="195"/>
        <v>8.8799303139116875E-4</v>
      </c>
      <c r="HH81" s="82">
        <f t="shared" si="196"/>
        <v>4.9031124212167362E-3</v>
      </c>
      <c r="HI81" s="82">
        <f t="shared" si="197"/>
        <v>6.8585392207808783E-3</v>
      </c>
      <c r="HJ81" s="82">
        <f t="shared" si="198"/>
        <v>1.4973539854296627E-2</v>
      </c>
      <c r="HK81" s="82">
        <f t="shared" si="199"/>
        <v>1.1647871099551777E-2</v>
      </c>
      <c r="HL81" s="82">
        <f t="shared" si="200"/>
        <v>5.5546850475847584E-3</v>
      </c>
      <c r="HM81" s="82">
        <f t="shared" si="201"/>
        <v>2.3824364583047209E-3</v>
      </c>
      <c r="HN81" s="82">
        <f t="shared" si="202"/>
        <v>2.1208192849570579E-3</v>
      </c>
      <c r="HO81" s="82">
        <f t="shared" si="203"/>
        <v>1.2678452078639332E-3</v>
      </c>
      <c r="HP81" s="82">
        <f t="shared" si="204"/>
        <v>3.2344659543942869E-4</v>
      </c>
      <c r="HQ81" s="82">
        <f t="shared" si="205"/>
        <v>8.5517359922398879E-7</v>
      </c>
      <c r="HS81" s="82">
        <f t="shared" si="114"/>
        <v>6.1922775246979624E-42</v>
      </c>
      <c r="HT81" s="82">
        <f t="shared" si="206"/>
        <v>8.4421506729414359E-47</v>
      </c>
      <c r="HU81" s="82">
        <f t="shared" si="207"/>
        <v>1.0899118171880482E-45</v>
      </c>
      <c r="HV81" s="82">
        <f t="shared" si="208"/>
        <v>1.1617723120519035E-51</v>
      </c>
      <c r="HW81" s="82">
        <f t="shared" si="209"/>
        <v>2.5508660223117656E-45</v>
      </c>
      <c r="HX81" s="82">
        <f t="shared" si="210"/>
        <v>1.9563575262908065E-40</v>
      </c>
      <c r="HY81" s="82">
        <f t="shared" si="211"/>
        <v>6.0105533723467151E-42</v>
      </c>
      <c r="HZ81" s="82">
        <f t="shared" si="212"/>
        <v>4.2161340855289712E-38</v>
      </c>
      <c r="IA81" s="82">
        <f t="shared" si="213"/>
        <v>1.0661643889109275E-39</v>
      </c>
      <c r="IB81" s="82">
        <f t="shared" si="214"/>
        <v>5.140835884864813E-42</v>
      </c>
      <c r="IC81" s="82">
        <f t="shared" si="215"/>
        <v>1.0768827854513341E-46</v>
      </c>
      <c r="ID81" s="82">
        <f t="shared" si="216"/>
        <v>1.9109970204424441E-46</v>
      </c>
      <c r="IE81" s="82">
        <f t="shared" si="217"/>
        <v>3.0345844421137171E-46</v>
      </c>
      <c r="IF81" s="82">
        <f t="shared" si="218"/>
        <v>2.2148844434088097E-33</v>
      </c>
      <c r="IG81" s="82">
        <f t="shared" si="219"/>
        <v>2.2892430431402818E-24</v>
      </c>
      <c r="II81" s="82">
        <f t="shared" si="115"/>
        <v>7.0662701138585126E-158</v>
      </c>
      <c r="IJ81" s="82">
        <f t="shared" si="116"/>
        <v>1.6337031920625642E-165</v>
      </c>
      <c r="IK81" s="82">
        <f t="shared" si="117"/>
        <v>5.7638274373739182E-162</v>
      </c>
      <c r="IL81" s="82">
        <f t="shared" si="118"/>
        <v>7.7925872412495794E-190</v>
      </c>
      <c r="IM81" s="82">
        <f t="shared" si="119"/>
        <v>1.7464313029646316E-173</v>
      </c>
      <c r="IN81" s="82">
        <f t="shared" si="120"/>
        <v>1.122199233566985E-163</v>
      </c>
      <c r="IO81" s="82">
        <f t="shared" si="121"/>
        <v>1.1260279065174867E-171</v>
      </c>
      <c r="IP81" s="82">
        <f t="shared" si="122"/>
        <v>2.7534259393792535E-156</v>
      </c>
      <c r="IQ81" s="82">
        <f t="shared" si="123"/>
        <v>2.5094330903722588E-162</v>
      </c>
      <c r="IR81" s="82">
        <f t="shared" si="124"/>
        <v>1.0836424202580614E-169</v>
      </c>
      <c r="IS81" s="82">
        <f t="shared" si="125"/>
        <v>8.7380937025911793E-186</v>
      </c>
      <c r="IT81" s="82">
        <f t="shared" si="126"/>
        <v>1.1177575221118488E-183</v>
      </c>
      <c r="IU81" s="82">
        <f t="shared" si="127"/>
        <v>1.4528604780113787E-179</v>
      </c>
      <c r="IV81" s="82">
        <f t="shared" si="128"/>
        <v>1.74395407944765E-122</v>
      </c>
      <c r="IW81" s="82">
        <f t="shared" si="129"/>
        <v>3.5393261832035956E-65</v>
      </c>
      <c r="IY81" s="82">
        <f t="shared" si="130"/>
        <v>0.48779592068029859</v>
      </c>
      <c r="IZ81" s="82">
        <f t="shared" si="131"/>
        <v>0.40156449449806908</v>
      </c>
      <c r="JA81" s="82">
        <f t="shared" si="132"/>
        <v>0.35154958026876321</v>
      </c>
      <c r="JB81" s="82">
        <f t="shared" si="133"/>
        <v>0.47552658246171464</v>
      </c>
      <c r="JC81" s="82">
        <f t="shared" si="134"/>
        <v>0.51236870597174455</v>
      </c>
      <c r="JD81" s="82">
        <f t="shared" si="135"/>
        <v>9.2669725879728243E-2</v>
      </c>
      <c r="JE81" s="82">
        <f t="shared" si="136"/>
        <v>2.2389300279838178E-2</v>
      </c>
      <c r="JF81" s="82">
        <f t="shared" si="137"/>
        <v>1.798048933299121E-2</v>
      </c>
      <c r="JG81" s="82">
        <f t="shared" si="138"/>
        <v>1.7017667258407261E-2</v>
      </c>
      <c r="JH81" s="82">
        <f t="shared" si="139"/>
        <v>4.3854034921360203E-2</v>
      </c>
      <c r="JI81" s="82">
        <f t="shared" si="140"/>
        <v>0.10214407161708933</v>
      </c>
      <c r="JJ81" s="82">
        <f t="shared" si="141"/>
        <v>0.12920548155284683</v>
      </c>
      <c r="JK81" s="82">
        <f t="shared" si="142"/>
        <v>0.2844490850520946</v>
      </c>
      <c r="JL81" s="82">
        <f t="shared" si="143"/>
        <v>0.48775004027118463</v>
      </c>
      <c r="JM81" s="82">
        <f t="shared" si="144"/>
        <v>0.58548855992685589</v>
      </c>
    </row>
    <row r="82" spans="2:273" x14ac:dyDescent="0.25">
      <c r="B82" s="2">
        <v>55</v>
      </c>
      <c r="C82" s="37">
        <v>0.49737199999999998</v>
      </c>
      <c r="D82" s="37">
        <v>0.69721299999999997</v>
      </c>
      <c r="E82" s="37">
        <v>0.67971599999999999</v>
      </c>
      <c r="F82" s="37">
        <v>0.70153100000000002</v>
      </c>
      <c r="G82" s="37">
        <v>0.48254000000000002</v>
      </c>
      <c r="H82" s="37">
        <v>0.29811500000000002</v>
      </c>
      <c r="I82" s="37">
        <v>0.29387799999999997</v>
      </c>
      <c r="J82" s="37">
        <v>0.30149500000000001</v>
      </c>
      <c r="K82" s="37">
        <v>0.30178199999999999</v>
      </c>
      <c r="L82" s="37">
        <v>0.29485800000000001</v>
      </c>
      <c r="M82" s="37">
        <v>0.29396499999999998</v>
      </c>
      <c r="N82" s="37">
        <v>0.29609000000000002</v>
      </c>
      <c r="O82" s="37">
        <v>0.33002700000000001</v>
      </c>
      <c r="P82" s="37">
        <v>0.454125</v>
      </c>
      <c r="Q82" s="37">
        <v>0.60113399999999995</v>
      </c>
      <c r="S82" s="4">
        <f t="shared" si="8"/>
        <v>0.49349501800136591</v>
      </c>
      <c r="T82" s="4">
        <f t="shared" si="9"/>
        <v>0.69472631009226593</v>
      </c>
      <c r="U82" s="4">
        <f t="shared" si="10"/>
        <v>0.66424597271234209</v>
      </c>
      <c r="V82" s="4">
        <f t="shared" si="11"/>
        <v>0.71461862424707645</v>
      </c>
      <c r="W82" s="4">
        <f t="shared" si="12"/>
        <v>0.47549980896952515</v>
      </c>
      <c r="X82" s="4">
        <f t="shared" si="13"/>
        <v>0.30267867081257993</v>
      </c>
      <c r="Y82" s="4">
        <f t="shared" si="14"/>
        <v>0.29683131762629317</v>
      </c>
      <c r="Z82" s="4">
        <f t="shared" si="15"/>
        <v>0.30990993098924879</v>
      </c>
      <c r="AA82" s="4">
        <f t="shared" si="16"/>
        <v>0.30758653581535728</v>
      </c>
      <c r="AB82" s="4">
        <f t="shared" si="17"/>
        <v>0.30393649906533027</v>
      </c>
      <c r="AC82" s="4">
        <f t="shared" si="18"/>
        <v>0.30995050564424809</v>
      </c>
      <c r="AD82" s="4">
        <f t="shared" si="19"/>
        <v>0.31659979050296932</v>
      </c>
      <c r="AE82" s="4">
        <f t="shared" si="20"/>
        <v>0.36171205740898088</v>
      </c>
      <c r="AF82" s="4">
        <f t="shared" si="21"/>
        <v>0.44604270714170191</v>
      </c>
      <c r="AG82" s="4">
        <f t="shared" si="22"/>
        <v>0.61395678748932503</v>
      </c>
      <c r="AI82" s="4">
        <f t="shared" si="23"/>
        <v>3.8769819986340659E-3</v>
      </c>
      <c r="AJ82" s="4">
        <f t="shared" si="24"/>
        <v>2.486689907734041E-3</v>
      </c>
      <c r="AK82" s="4">
        <f t="shared" si="25"/>
        <v>1.5470027287657895E-2</v>
      </c>
      <c r="AL82" s="4">
        <f t="shared" si="26"/>
        <v>-1.3087624247076435E-2</v>
      </c>
      <c r="AM82" s="4">
        <f t="shared" si="27"/>
        <v>7.0401910304748738E-3</v>
      </c>
      <c r="AN82" s="4">
        <f t="shared" si="28"/>
        <v>-4.5636708125799119E-3</v>
      </c>
      <c r="AO82" s="4">
        <f t="shared" si="29"/>
        <v>-2.9533176262931948E-3</v>
      </c>
      <c r="AP82" s="4">
        <f t="shared" si="30"/>
        <v>-8.4149309892487811E-3</v>
      </c>
      <c r="AQ82" s="4">
        <f t="shared" si="31"/>
        <v>-5.8045358153572812E-3</v>
      </c>
      <c r="AR82" s="4">
        <f t="shared" si="32"/>
        <v>-9.0784990653302589E-3</v>
      </c>
      <c r="AS82" s="4">
        <f t="shared" si="33"/>
        <v>-1.598550564424811E-2</v>
      </c>
      <c r="AT82" s="4">
        <f t="shared" si="34"/>
        <v>-2.0509790502969305E-2</v>
      </c>
      <c r="AU82" s="4">
        <f t="shared" si="35"/>
        <v>-3.1685057408980866E-2</v>
      </c>
      <c r="AV82" s="4">
        <f t="shared" si="224"/>
        <v>8.0822928582980902E-3</v>
      </c>
      <c r="AW82" s="4">
        <f t="shared" si="224"/>
        <v>-1.2822787489325083E-2</v>
      </c>
      <c r="AY82" s="2">
        <f t="shared" si="96"/>
        <v>0.30294748759876061</v>
      </c>
      <c r="AZ82" s="2">
        <f t="shared" si="147"/>
        <v>0.3002462394170049</v>
      </c>
      <c r="BA82" s="2">
        <f t="shared" si="148"/>
        <v>0.28876485782491751</v>
      </c>
      <c r="BB82" s="2">
        <f t="shared" si="149"/>
        <v>0.28614304705781951</v>
      </c>
      <c r="BC82" s="2">
        <f t="shared" si="150"/>
        <v>0.28803321566235029</v>
      </c>
      <c r="BD82" s="2">
        <f t="shared" si="151"/>
        <v>0.28254203882849988</v>
      </c>
      <c r="BE82" s="2">
        <f t="shared" si="152"/>
        <v>0.28251785887772674</v>
      </c>
      <c r="BF82" s="2">
        <f t="shared" si="153"/>
        <v>0.28500489315857441</v>
      </c>
      <c r="BG82" s="2">
        <f t="shared" si="154"/>
        <v>0.28775817657824726</v>
      </c>
      <c r="BH82" s="2">
        <f t="shared" si="155"/>
        <v>0.29024968153047187</v>
      </c>
      <c r="BI82" s="2">
        <f t="shared" si="156"/>
        <v>0.29370673014899368</v>
      </c>
      <c r="BJ82" s="2">
        <f t="shared" si="157"/>
        <v>0.29604418763476148</v>
      </c>
      <c r="BK82" s="2">
        <f t="shared" si="158"/>
        <v>0.30182720223741083</v>
      </c>
      <c r="BL82" s="2">
        <f t="shared" si="159"/>
        <v>0.31072193722159264</v>
      </c>
      <c r="BM82" s="2">
        <f t="shared" si="160"/>
        <v>0.32278900719260001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0.343231635741653</v>
      </c>
      <c r="DL82" s="2">
        <f t="shared" si="225"/>
        <v>0.32437952172739548</v>
      </c>
      <c r="DM82" s="2">
        <f t="shared" si="225"/>
        <v>0.31588613630394002</v>
      </c>
      <c r="DN82" s="2">
        <f t="shared" si="225"/>
        <v>0.31410853657219967</v>
      </c>
      <c r="DO82" s="2">
        <f t="shared" si="225"/>
        <v>0.33012056190476191</v>
      </c>
      <c r="DP82" s="2">
        <f t="shared" si="225"/>
        <v>0.32469189992668618</v>
      </c>
      <c r="DQ82" s="2">
        <f t="shared" si="225"/>
        <v>0.3239299404523544</v>
      </c>
      <c r="DR82" s="2">
        <f t="shared" si="225"/>
        <v>0.32097390797182057</v>
      </c>
      <c r="DS82" s="2">
        <f t="shared" si="225"/>
        <v>0.32155119102706714</v>
      </c>
      <c r="DT82" s="2">
        <f t="shared" si="225"/>
        <v>0.32512340322580646</v>
      </c>
      <c r="DU82" s="2">
        <f t="shared" si="225"/>
        <v>0.32691816321301248</v>
      </c>
      <c r="DV82" s="2">
        <f t="shared" si="225"/>
        <v>0.33190303353386802</v>
      </c>
      <c r="DW82" s="2">
        <f t="shared" si="225"/>
        <v>0.34314287979055269</v>
      </c>
      <c r="DX82" s="2">
        <f t="shared" si="225"/>
        <v>0.34074526722689075</v>
      </c>
      <c r="DY82" s="2">
        <f t="shared" si="225"/>
        <v>0.35080803957219259</v>
      </c>
      <c r="EA82" s="2">
        <f t="shared" si="71"/>
        <v>0.29960543113280336</v>
      </c>
      <c r="EB82" s="2">
        <f t="shared" si="72"/>
        <v>0.29437427232517044</v>
      </c>
      <c r="EC82" s="2">
        <f t="shared" si="73"/>
        <v>0.28154212084652258</v>
      </c>
      <c r="ED82" s="2">
        <f t="shared" si="74"/>
        <v>0.27946653088968876</v>
      </c>
      <c r="EE82" s="2">
        <f t="shared" si="75"/>
        <v>0.28160881089398759</v>
      </c>
      <c r="EF82" s="2">
        <f t="shared" si="76"/>
        <v>0.27762231380552227</v>
      </c>
      <c r="EG82" s="2">
        <f t="shared" si="77"/>
        <v>0.27818380774127832</v>
      </c>
      <c r="EH82" s="2">
        <f t="shared" si="78"/>
        <v>0.28151056081905351</v>
      </c>
      <c r="EI82" s="2">
        <f t="shared" si="79"/>
        <v>0.28435207620582476</v>
      </c>
      <c r="EJ82" s="2">
        <f t="shared" si="80"/>
        <v>0.28622515428571427</v>
      </c>
      <c r="EK82" s="2">
        <f t="shared" si="81"/>
        <v>0.28932013074313312</v>
      </c>
      <c r="EL82" s="2">
        <f t="shared" si="82"/>
        <v>0.29137537707670924</v>
      </c>
      <c r="EM82" s="2">
        <f t="shared" si="83"/>
        <v>0.2962398850271224</v>
      </c>
      <c r="EN82" s="2">
        <f t="shared" si="84"/>
        <v>0.3058576112967808</v>
      </c>
      <c r="EO82" s="2">
        <f t="shared" si="85"/>
        <v>0.31481251370781904</v>
      </c>
      <c r="EQ82" s="2">
        <f t="shared" si="86"/>
        <v>0.29853468397541638</v>
      </c>
      <c r="ER82" s="2">
        <f t="shared" si="226"/>
        <v>0.29420262721251939</v>
      </c>
      <c r="ES82" s="2">
        <f t="shared" si="226"/>
        <v>0.28486510812761823</v>
      </c>
      <c r="ET82" s="2">
        <f t="shared" si="226"/>
        <v>0.27816184512949793</v>
      </c>
      <c r="EU82" s="2">
        <f t="shared" si="226"/>
        <v>0.28061446457654021</v>
      </c>
      <c r="EV82" s="2">
        <f t="shared" si="226"/>
        <v>0.27823447840874388</v>
      </c>
      <c r="EW82" s="2">
        <f t="shared" si="226"/>
        <v>0.27791038678419094</v>
      </c>
      <c r="EX82" s="2">
        <f t="shared" si="226"/>
        <v>0.28253716535972984</v>
      </c>
      <c r="EY82" s="2">
        <f t="shared" si="226"/>
        <v>0.2811583281786596</v>
      </c>
      <c r="EZ82" s="2">
        <f t="shared" si="226"/>
        <v>0.28468368233230601</v>
      </c>
      <c r="FA82" s="2">
        <f t="shared" si="226"/>
        <v>0.28680124071880253</v>
      </c>
      <c r="FB82" s="2">
        <f t="shared" si="226"/>
        <v>0.29140328723148329</v>
      </c>
      <c r="FC82" s="2">
        <f t="shared" si="226"/>
        <v>0.29894926718730636</v>
      </c>
      <c r="FD82" s="2">
        <f t="shared" si="226"/>
        <v>0.30637550919044026</v>
      </c>
      <c r="FE82" s="2">
        <f t="shared" si="226"/>
        <v>0.31532106718522523</v>
      </c>
      <c r="FG82" s="2">
        <f t="shared" si="88"/>
        <v>0.92337903047481107</v>
      </c>
      <c r="FH82" s="2">
        <f t="shared" si="227"/>
        <v>0.80430060526782343</v>
      </c>
      <c r="FI82" s="2">
        <f t="shared" si="227"/>
        <v>0.78971198849987079</v>
      </c>
      <c r="FJ82" s="2">
        <f t="shared" si="227"/>
        <v>0.80726054929015523</v>
      </c>
      <c r="FK82" s="2">
        <f t="shared" si="227"/>
        <v>0.86756184522403168</v>
      </c>
      <c r="FL82" s="2">
        <f t="shared" si="227"/>
        <v>0.89548636128795189</v>
      </c>
      <c r="FM82" s="2">
        <f t="shared" si="227"/>
        <v>0.9052548911225905</v>
      </c>
      <c r="FN82" s="2">
        <f t="shared" si="227"/>
        <v>0.91147367551066638</v>
      </c>
      <c r="FO82" s="2">
        <f t="shared" si="227"/>
        <v>0.90836909538712018</v>
      </c>
      <c r="FP82" s="2">
        <f t="shared" si="227"/>
        <v>0.89651140292993292</v>
      </c>
      <c r="FQ82" s="2">
        <f t="shared" si="227"/>
        <v>0.88329230087234778</v>
      </c>
      <c r="FR82" s="2">
        <f t="shared" si="227"/>
        <v>0.88479970314133327</v>
      </c>
      <c r="FS82" s="2">
        <f t="shared" si="227"/>
        <v>0.88089536951047431</v>
      </c>
      <c r="FT82" s="2">
        <f t="shared" si="227"/>
        <v>0.86057518205003902</v>
      </c>
      <c r="FU82" s="2">
        <f t="shared" si="227"/>
        <v>0.77840496087893229</v>
      </c>
      <c r="FW82" s="2">
        <f t="shared" si="112"/>
        <v>5.8429095304256328E-4</v>
      </c>
      <c r="FX82" s="2">
        <f t="shared" si="164"/>
        <v>2.4501116495315005E-4</v>
      </c>
      <c r="FY82" s="2">
        <f t="shared" si="165"/>
        <v>1.8124081555605565E-4</v>
      </c>
      <c r="FZ82" s="2">
        <f t="shared" si="166"/>
        <v>2.7974445253091092E-4</v>
      </c>
      <c r="GA82" s="2">
        <f t="shared" si="167"/>
        <v>4.0430627475685979E-4</v>
      </c>
      <c r="GB82" s="2">
        <f t="shared" si="168"/>
        <v>5.0853117441959032E-4</v>
      </c>
      <c r="GC82" s="2">
        <f t="shared" si="169"/>
        <v>6.260967874630476E-4</v>
      </c>
      <c r="GD82" s="2">
        <f t="shared" si="170"/>
        <v>7.6686202780842678E-4</v>
      </c>
      <c r="GE82" s="2">
        <f t="shared" si="171"/>
        <v>7.7907506327062003E-4</v>
      </c>
      <c r="GF82" s="2">
        <f t="shared" si="172"/>
        <v>6.4741141251717469E-4</v>
      </c>
      <c r="GG82" s="2">
        <f t="shared" si="173"/>
        <v>5.4804116593074612E-4</v>
      </c>
      <c r="GH82" s="2">
        <f t="shared" si="174"/>
        <v>4.4798036918391299E-4</v>
      </c>
      <c r="GI82" s="2">
        <f t="shared" si="175"/>
        <v>3.5186993992082714E-4</v>
      </c>
      <c r="GJ82" s="2">
        <f t="shared" si="176"/>
        <v>2.3334340007702124E-4</v>
      </c>
      <c r="GK82" s="2">
        <f t="shared" si="177"/>
        <v>1.2490855839321482E-4</v>
      </c>
      <c r="GM82" s="82">
        <f t="shared" si="113"/>
        <v>0.44315037543242963</v>
      </c>
      <c r="GN82" s="82">
        <f t="shared" si="178"/>
        <v>0.46738519106702026</v>
      </c>
      <c r="GO82" s="82">
        <f t="shared" si="179"/>
        <v>0.41434980286137846</v>
      </c>
      <c r="GP82" s="82">
        <f t="shared" si="180"/>
        <v>0.54434019964567482</v>
      </c>
      <c r="GQ82" s="82">
        <f t="shared" si="181"/>
        <v>0.39418235191739059</v>
      </c>
      <c r="GR82" s="82">
        <f t="shared" si="182"/>
        <v>3.5614991961841556E-2</v>
      </c>
      <c r="GS82" s="82">
        <f t="shared" si="183"/>
        <v>4.2186726868234069E-3</v>
      </c>
      <c r="GT82" s="82">
        <f t="shared" si="184"/>
        <v>6.1040748228670014E-4</v>
      </c>
      <c r="GU82" s="82">
        <f t="shared" si="185"/>
        <v>1.2008727293207567E-3</v>
      </c>
      <c r="GV82" s="82">
        <f t="shared" si="186"/>
        <v>1.2212466583134549E-2</v>
      </c>
      <c r="GW82" s="82">
        <f t="shared" si="187"/>
        <v>3.6932360183694113E-2</v>
      </c>
      <c r="GX82" s="82">
        <f t="shared" si="188"/>
        <v>4.9576024193828186E-2</v>
      </c>
      <c r="GY82" s="82">
        <f t="shared" si="189"/>
        <v>0.15443820538931882</v>
      </c>
      <c r="GZ82" s="82">
        <f t="shared" si="190"/>
        <v>0.33943049396543212</v>
      </c>
      <c r="HA82" s="82">
        <f t="shared" si="191"/>
        <v>0.62666823565091401</v>
      </c>
      <c r="HC82" s="82">
        <f t="shared" si="145"/>
        <v>1.6025498645959348E-3</v>
      </c>
      <c r="HD82" s="82">
        <f t="shared" si="192"/>
        <v>5.4911453730833446E-5</v>
      </c>
      <c r="HE82" s="82">
        <f t="shared" si="193"/>
        <v>8.8782052003709503E-5</v>
      </c>
      <c r="HF82" s="82">
        <f t="shared" si="194"/>
        <v>6.2818046851193844E-5</v>
      </c>
      <c r="HG82" s="82">
        <f t="shared" si="195"/>
        <v>1.5059081237945276E-3</v>
      </c>
      <c r="HH82" s="82">
        <f t="shared" si="196"/>
        <v>7.7430838487228225E-3</v>
      </c>
      <c r="HI82" s="82">
        <f t="shared" si="197"/>
        <v>1.0914822847387692E-2</v>
      </c>
      <c r="HJ82" s="82">
        <f t="shared" si="198"/>
        <v>2.2730810484408535E-2</v>
      </c>
      <c r="HK82" s="82">
        <f t="shared" si="199"/>
        <v>1.8069308999568021E-2</v>
      </c>
      <c r="HL82" s="82">
        <f t="shared" si="200"/>
        <v>8.9235453194255153E-3</v>
      </c>
      <c r="HM82" s="82">
        <f t="shared" si="201"/>
        <v>4.0262040143310522E-3</v>
      </c>
      <c r="HN82" s="82">
        <f t="shared" si="202"/>
        <v>3.5446706900821453E-3</v>
      </c>
      <c r="HO82" s="82">
        <f t="shared" si="203"/>
        <v>2.1198860396533475E-3</v>
      </c>
      <c r="HP82" s="82">
        <f t="shared" si="204"/>
        <v>5.7677106435426813E-4</v>
      </c>
      <c r="HQ82" s="82">
        <f t="shared" si="205"/>
        <v>2.1698427548981305E-6</v>
      </c>
      <c r="HS82" s="82">
        <f t="shared" si="114"/>
        <v>1.6645121868631119E-40</v>
      </c>
      <c r="HT82" s="82">
        <f t="shared" si="206"/>
        <v>2.075470981321476E-45</v>
      </c>
      <c r="HU82" s="82">
        <f t="shared" si="207"/>
        <v>2.2349404071652971E-44</v>
      </c>
      <c r="HV82" s="82">
        <f t="shared" si="208"/>
        <v>4.5503708817818496E-50</v>
      </c>
      <c r="HW82" s="82">
        <f t="shared" si="209"/>
        <v>7.8528030808377618E-44</v>
      </c>
      <c r="HX82" s="82">
        <f t="shared" si="210"/>
        <v>4.9433064266269395E-39</v>
      </c>
      <c r="HY82" s="82">
        <f t="shared" si="211"/>
        <v>1.9214490326862195E-40</v>
      </c>
      <c r="HZ82" s="82">
        <f t="shared" si="212"/>
        <v>1.0664212762113066E-36</v>
      </c>
      <c r="IA82" s="82">
        <f t="shared" si="213"/>
        <v>3.1040583991142333E-38</v>
      </c>
      <c r="IB82" s="82">
        <f t="shared" si="214"/>
        <v>1.6404076346547776E-40</v>
      </c>
      <c r="IC82" s="82">
        <f t="shared" si="215"/>
        <v>4.5569315659631642E-45</v>
      </c>
      <c r="ID82" s="82">
        <f t="shared" si="216"/>
        <v>7.1233894647659604E-45</v>
      </c>
      <c r="IE82" s="82">
        <f t="shared" si="217"/>
        <v>9.6856779631810843E-45</v>
      </c>
      <c r="IF82" s="82">
        <f t="shared" si="218"/>
        <v>2.2556578791960394E-32</v>
      </c>
      <c r="IG82" s="82">
        <f t="shared" si="219"/>
        <v>1.0501580532238601E-23</v>
      </c>
      <c r="II82" s="82">
        <f t="shared" si="115"/>
        <v>4.3149361888698548E-154</v>
      </c>
      <c r="IJ82" s="82">
        <f t="shared" si="116"/>
        <v>5.9667579930186975E-162</v>
      </c>
      <c r="IK82" s="82">
        <f t="shared" si="117"/>
        <v>1.3366257660003603E-158</v>
      </c>
      <c r="IL82" s="82">
        <f t="shared" si="118"/>
        <v>1.1190883468967446E-185</v>
      </c>
      <c r="IM82" s="82">
        <f t="shared" si="119"/>
        <v>1.6353859961854327E-169</v>
      </c>
      <c r="IN82" s="82">
        <f t="shared" si="120"/>
        <v>8.051637547420294E-160</v>
      </c>
      <c r="IO82" s="82">
        <f t="shared" si="121"/>
        <v>1.6217437409817929E-167</v>
      </c>
      <c r="IP82" s="82">
        <f t="shared" si="122"/>
        <v>2.1209349524680921E-152</v>
      </c>
      <c r="IQ82" s="82">
        <f t="shared" si="123"/>
        <v>2.7987702904998087E-158</v>
      </c>
      <c r="IR82" s="82">
        <f t="shared" si="124"/>
        <v>1.4560047665138339E-165</v>
      </c>
      <c r="IS82" s="82">
        <f t="shared" si="125"/>
        <v>2.3274354207893102E-181</v>
      </c>
      <c r="IT82" s="82">
        <f t="shared" si="126"/>
        <v>2.0449980211409781E-179</v>
      </c>
      <c r="IU82" s="82">
        <f t="shared" si="127"/>
        <v>1.5985975018195891E-175</v>
      </c>
      <c r="IV82" s="82">
        <f t="shared" si="128"/>
        <v>7.123947273735033E-120</v>
      </c>
      <c r="IW82" s="82">
        <f t="shared" si="129"/>
        <v>6.7197723115043006E-64</v>
      </c>
      <c r="IY82" s="82">
        <f t="shared" si="130"/>
        <v>0.44475292529702559</v>
      </c>
      <c r="IZ82" s="82">
        <f t="shared" si="131"/>
        <v>0.46744010252075108</v>
      </c>
      <c r="JA82" s="82">
        <f t="shared" si="132"/>
        <v>0.41443858491338215</v>
      </c>
      <c r="JB82" s="82">
        <f t="shared" si="133"/>
        <v>0.54440301769252597</v>
      </c>
      <c r="JC82" s="82">
        <f t="shared" si="134"/>
        <v>0.39568826004118512</v>
      </c>
      <c r="JD82" s="82">
        <f t="shared" si="135"/>
        <v>4.3358075810564375E-2</v>
      </c>
      <c r="JE82" s="82">
        <f t="shared" si="136"/>
        <v>1.5133495534211099E-2</v>
      </c>
      <c r="JF82" s="82">
        <f t="shared" si="137"/>
        <v>2.3341217966695235E-2</v>
      </c>
      <c r="JG82" s="82">
        <f t="shared" si="138"/>
        <v>1.9270181728888777E-2</v>
      </c>
      <c r="JH82" s="82">
        <f t="shared" si="139"/>
        <v>2.1136011902560065E-2</v>
      </c>
      <c r="JI82" s="82">
        <f t="shared" si="140"/>
        <v>4.0958564198025169E-2</v>
      </c>
      <c r="JJ82" s="82">
        <f t="shared" si="141"/>
        <v>5.312069488391033E-2</v>
      </c>
      <c r="JK82" s="82">
        <f t="shared" si="142"/>
        <v>0.15655809142897217</v>
      </c>
      <c r="JL82" s="82">
        <f t="shared" si="143"/>
        <v>0.3400072650297864</v>
      </c>
      <c r="JM82" s="82">
        <f t="shared" si="144"/>
        <v>0.62667040549366892</v>
      </c>
    </row>
    <row r="83" spans="2:273" x14ac:dyDescent="0.25">
      <c r="B83" s="2">
        <v>56</v>
      </c>
      <c r="C83" s="37">
        <v>0.45890999999999998</v>
      </c>
      <c r="D83" s="37">
        <v>0.70815300000000003</v>
      </c>
      <c r="E83" s="37">
        <v>0.69654899999999997</v>
      </c>
      <c r="F83" s="37">
        <v>0.69962500000000005</v>
      </c>
      <c r="G83" s="37">
        <v>0.39870100000000003</v>
      </c>
      <c r="H83" s="37">
        <v>0.29488900000000001</v>
      </c>
      <c r="I83" s="37">
        <v>0.29962</v>
      </c>
      <c r="J83" s="37">
        <v>0.30717299999999997</v>
      </c>
      <c r="K83" s="37">
        <v>0.30504500000000001</v>
      </c>
      <c r="L83" s="37">
        <v>0.301512</v>
      </c>
      <c r="M83" s="37">
        <v>0.29466100000000001</v>
      </c>
      <c r="N83" s="37">
        <v>0.29805700000000002</v>
      </c>
      <c r="O83" s="37">
        <v>0.31101600000000001</v>
      </c>
      <c r="P83" s="37">
        <v>0.37159300000000001</v>
      </c>
      <c r="Q83" s="37">
        <v>0.57550999999999997</v>
      </c>
      <c r="S83" s="4">
        <f t="shared" si="8"/>
        <v>0.4588516344619839</v>
      </c>
      <c r="T83" s="4">
        <f t="shared" si="9"/>
        <v>0.72038074226708382</v>
      </c>
      <c r="U83" s="4">
        <f t="shared" si="10"/>
        <v>0.69552067054016131</v>
      </c>
      <c r="V83" s="4">
        <f t="shared" si="11"/>
        <v>0.72427626030146564</v>
      </c>
      <c r="W83" s="4">
        <f t="shared" si="12"/>
        <v>0.40393884133156155</v>
      </c>
      <c r="X83" s="4">
        <f t="shared" si="13"/>
        <v>0.29880390071547847</v>
      </c>
      <c r="Y83" s="4">
        <f t="shared" si="14"/>
        <v>0.3018723569412135</v>
      </c>
      <c r="Z83" s="4">
        <f t="shared" si="15"/>
        <v>0.31944530261135129</v>
      </c>
      <c r="AA83" s="4">
        <f t="shared" si="16"/>
        <v>0.315430479900911</v>
      </c>
      <c r="AB83" s="4">
        <f t="shared" si="17"/>
        <v>0.30617794684273814</v>
      </c>
      <c r="AC83" s="4">
        <f t="shared" si="18"/>
        <v>0.30401711437077472</v>
      </c>
      <c r="AD83" s="4">
        <f t="shared" si="19"/>
        <v>0.30701415954206396</v>
      </c>
      <c r="AE83" s="4">
        <f t="shared" si="20"/>
        <v>0.32849695510324556</v>
      </c>
      <c r="AF83" s="4">
        <f t="shared" si="21"/>
        <v>0.38158381062800983</v>
      </c>
      <c r="AG83" s="4">
        <f t="shared" si="22"/>
        <v>0.57197967806234695</v>
      </c>
      <c r="AI83" s="4">
        <f t="shared" si="23"/>
        <v>5.8365538016080798E-5</v>
      </c>
      <c r="AJ83" s="4">
        <f t="shared" si="24"/>
        <v>-1.2227742267083785E-2</v>
      </c>
      <c r="AK83" s="4">
        <f t="shared" si="25"/>
        <v>1.0283294598386616E-3</v>
      </c>
      <c r="AL83" s="4">
        <f t="shared" si="26"/>
        <v>-2.4651260301465583E-2</v>
      </c>
      <c r="AM83" s="4">
        <f t="shared" si="27"/>
        <v>-5.2378413315615213E-3</v>
      </c>
      <c r="AN83" s="4">
        <f t="shared" si="28"/>
        <v>-3.9149007154784532E-3</v>
      </c>
      <c r="AO83" s="4">
        <f t="shared" si="29"/>
        <v>-2.2523569412135069E-3</v>
      </c>
      <c r="AP83" s="4">
        <f t="shared" si="30"/>
        <v>-1.2272302611351316E-2</v>
      </c>
      <c r="AQ83" s="4">
        <f t="shared" si="31"/>
        <v>-1.0385479900910988E-2</v>
      </c>
      <c r="AR83" s="4">
        <f t="shared" si="32"/>
        <v>-4.6659468427381334E-3</v>
      </c>
      <c r="AS83" s="4">
        <f t="shared" si="33"/>
        <v>-9.3561143707747152E-3</v>
      </c>
      <c r="AT83" s="4">
        <f t="shared" si="34"/>
        <v>-8.9571595420639416E-3</v>
      </c>
      <c r="AU83" s="4">
        <f t="shared" si="35"/>
        <v>-1.7480955103245543E-2</v>
      </c>
      <c r="AV83" s="4">
        <f t="shared" si="224"/>
        <v>-9.9908106280098274E-3</v>
      </c>
      <c r="AW83" s="4">
        <f t="shared" si="224"/>
        <v>3.5303219376530137E-3</v>
      </c>
      <c r="AY83" s="2">
        <f t="shared" si="96"/>
        <v>0.30234236781116614</v>
      </c>
      <c r="AZ83" s="2">
        <f t="shared" si="147"/>
        <v>0.29964367018317095</v>
      </c>
      <c r="BA83" s="2">
        <f t="shared" si="148"/>
        <v>0.28816844371422951</v>
      </c>
      <c r="BB83" s="2">
        <f t="shared" si="149"/>
        <v>0.28555924662154425</v>
      </c>
      <c r="BC83" s="2">
        <f t="shared" si="150"/>
        <v>0.28742730510467152</v>
      </c>
      <c r="BD83" s="2">
        <f t="shared" si="151"/>
        <v>0.2820224460560084</v>
      </c>
      <c r="BE83" s="2">
        <f t="shared" si="152"/>
        <v>0.28201646169787831</v>
      </c>
      <c r="BF83" s="2">
        <f t="shared" si="153"/>
        <v>0.28455804417162006</v>
      </c>
      <c r="BG83" s="2">
        <f t="shared" si="154"/>
        <v>0.28725679530061177</v>
      </c>
      <c r="BH83" s="2">
        <f t="shared" si="155"/>
        <v>0.28971746891316508</v>
      </c>
      <c r="BI83" s="2">
        <f t="shared" si="156"/>
        <v>0.29312158417343964</v>
      </c>
      <c r="BJ83" s="2">
        <f t="shared" si="157"/>
        <v>0.29553450756299182</v>
      </c>
      <c r="BK83" s="2">
        <f t="shared" si="158"/>
        <v>0.30132303049405756</v>
      </c>
      <c r="BL83" s="2">
        <f t="shared" si="159"/>
        <v>0.31018563681925732</v>
      </c>
      <c r="BM83" s="2">
        <f t="shared" si="160"/>
        <v>0.32217625891395874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0.344092377394636</v>
      </c>
      <c r="DL83" s="2">
        <f t="shared" si="225"/>
        <v>0.32516730188933884</v>
      </c>
      <c r="DM83" s="2">
        <f t="shared" si="225"/>
        <v>0.31649259718574119</v>
      </c>
      <c r="DN83" s="2">
        <f t="shared" si="225"/>
        <v>0.31461552726045877</v>
      </c>
      <c r="DO83" s="2">
        <f t="shared" si="225"/>
        <v>0.33090910000000001</v>
      </c>
      <c r="DP83" s="2">
        <f t="shared" si="225"/>
        <v>0.32538849945014658</v>
      </c>
      <c r="DQ83" s="2">
        <f t="shared" si="225"/>
        <v>0.32469112087504631</v>
      </c>
      <c r="DR83" s="2">
        <f t="shared" si="225"/>
        <v>0.32157467771598075</v>
      </c>
      <c r="DS83" s="2">
        <f t="shared" si="225"/>
        <v>0.32210719903596591</v>
      </c>
      <c r="DT83" s="2">
        <f t="shared" si="225"/>
        <v>0.32577879798387099</v>
      </c>
      <c r="DU83" s="2">
        <f t="shared" si="225"/>
        <v>0.32753397237076654</v>
      </c>
      <c r="DV83" s="2">
        <f t="shared" si="225"/>
        <v>0.33267429857397496</v>
      </c>
      <c r="DW83" s="2">
        <f t="shared" si="225"/>
        <v>0.34388325044563289</v>
      </c>
      <c r="DX83" s="2">
        <f t="shared" si="225"/>
        <v>0.34121081260504205</v>
      </c>
      <c r="DY83" s="2">
        <f t="shared" si="225"/>
        <v>0.35152495492742558</v>
      </c>
      <c r="EA83" s="2">
        <f t="shared" si="71"/>
        <v>0.29918354714702627</v>
      </c>
      <c r="EB83" s="2">
        <f t="shared" si="72"/>
        <v>0.29397985172936131</v>
      </c>
      <c r="EC83" s="2">
        <f t="shared" si="73"/>
        <v>0.2812889967260559</v>
      </c>
      <c r="ED83" s="2">
        <f t="shared" si="74"/>
        <v>0.27923273776061891</v>
      </c>
      <c r="EE83" s="2">
        <f t="shared" si="75"/>
        <v>0.28137410616258418</v>
      </c>
      <c r="EF83" s="2">
        <f t="shared" si="76"/>
        <v>0.2774060979111645</v>
      </c>
      <c r="EG83" s="2">
        <f t="shared" si="77"/>
        <v>0.27794327185419621</v>
      </c>
      <c r="EH83" s="2">
        <f t="shared" si="78"/>
        <v>0.28127825123409833</v>
      </c>
      <c r="EI83" s="2">
        <f t="shared" si="79"/>
        <v>0.28405351882122709</v>
      </c>
      <c r="EJ83" s="2">
        <f t="shared" si="80"/>
        <v>0.28592219097238891</v>
      </c>
      <c r="EK83" s="2">
        <f t="shared" si="81"/>
        <v>0.28897646887159534</v>
      </c>
      <c r="EL83" s="2">
        <f t="shared" si="82"/>
        <v>0.2911243966130313</v>
      </c>
      <c r="EM83" s="2">
        <f t="shared" si="83"/>
        <v>0.29607370938356559</v>
      </c>
      <c r="EN83" s="2">
        <f t="shared" si="84"/>
        <v>0.30560126775919794</v>
      </c>
      <c r="EO83" s="2">
        <f t="shared" si="85"/>
        <v>0.31455637941538556</v>
      </c>
      <c r="EQ83" s="2">
        <f t="shared" si="86"/>
        <v>0.29813591272390183</v>
      </c>
      <c r="ER83" s="2">
        <f t="shared" si="226"/>
        <v>0.2938117127865118</v>
      </c>
      <c r="ES83" s="2">
        <f t="shared" si="226"/>
        <v>0.28454730436019721</v>
      </c>
      <c r="ET83" s="2">
        <f t="shared" si="226"/>
        <v>0.27795390861798247</v>
      </c>
      <c r="EU83" s="2">
        <f t="shared" si="226"/>
        <v>0.28040276287445198</v>
      </c>
      <c r="EV83" s="2">
        <f t="shared" si="226"/>
        <v>0.27800329265052398</v>
      </c>
      <c r="EW83" s="2">
        <f t="shared" si="226"/>
        <v>0.27767725560126294</v>
      </c>
      <c r="EX83" s="2">
        <f t="shared" si="226"/>
        <v>0.2822781889489368</v>
      </c>
      <c r="EY83" s="2">
        <f t="shared" si="226"/>
        <v>0.28094434761914322</v>
      </c>
      <c r="EZ83" s="2">
        <f t="shared" si="226"/>
        <v>0.28442018828894705</v>
      </c>
      <c r="FA83" s="2">
        <f t="shared" si="226"/>
        <v>0.28651986930624007</v>
      </c>
      <c r="FB83" s="2">
        <f t="shared" si="226"/>
        <v>0.29115082364552441</v>
      </c>
      <c r="FC83" s="2">
        <f t="shared" si="226"/>
        <v>0.29872179852692043</v>
      </c>
      <c r="FD83" s="2">
        <f t="shared" si="226"/>
        <v>0.30610642815372668</v>
      </c>
      <c r="FE83" s="2">
        <f t="shared" si="226"/>
        <v>0.31505014506951895</v>
      </c>
      <c r="FG83" s="2">
        <f t="shared" si="88"/>
        <v>0.92964653524139129</v>
      </c>
      <c r="FH83" s="2">
        <f t="shared" si="227"/>
        <v>0.81839286013717127</v>
      </c>
      <c r="FI83" s="2">
        <f t="shared" si="227"/>
        <v>0.80459954671491296</v>
      </c>
      <c r="FJ83" s="2">
        <f t="shared" si="227"/>
        <v>0.82118704602550685</v>
      </c>
      <c r="FK83" s="2">
        <f t="shared" si="227"/>
        <v>0.87779084914632033</v>
      </c>
      <c r="FL83" s="2">
        <f t="shared" si="227"/>
        <v>0.90379774622956199</v>
      </c>
      <c r="FM83" s="2">
        <f t="shared" si="227"/>
        <v>0.91286502933246916</v>
      </c>
      <c r="FN83" s="2">
        <f t="shared" si="227"/>
        <v>0.9186292063372572</v>
      </c>
      <c r="FO83" s="2">
        <f t="shared" si="227"/>
        <v>0.91575237305789203</v>
      </c>
      <c r="FP83" s="2">
        <f t="shared" si="227"/>
        <v>0.90474994262594266</v>
      </c>
      <c r="FQ83" s="2">
        <f t="shared" si="227"/>
        <v>0.89245695246123313</v>
      </c>
      <c r="FR83" s="2">
        <f t="shared" si="227"/>
        <v>0.89386020757185058</v>
      </c>
      <c r="FS83" s="2">
        <f t="shared" si="227"/>
        <v>0.8902248515907446</v>
      </c>
      <c r="FT83" s="2">
        <f t="shared" si="227"/>
        <v>0.87126373463852025</v>
      </c>
      <c r="FU83" s="2">
        <f t="shared" si="227"/>
        <v>0.79388408214419803</v>
      </c>
      <c r="FW83" s="2">
        <f t="shared" si="112"/>
        <v>6.4062617726065205E-4</v>
      </c>
      <c r="FX83" s="2">
        <f t="shared" si="164"/>
        <v>2.6864304993516353E-4</v>
      </c>
      <c r="FY83" s="2">
        <f t="shared" si="165"/>
        <v>1.9872312767815046E-4</v>
      </c>
      <c r="FZ83" s="2">
        <f t="shared" si="166"/>
        <v>3.0672541440628342E-4</v>
      </c>
      <c r="GA83" s="2">
        <f t="shared" si="167"/>
        <v>4.4329572331371585E-4</v>
      </c>
      <c r="GB83" s="2">
        <f t="shared" si="168"/>
        <v>5.5756598941259102E-4</v>
      </c>
      <c r="GC83" s="2">
        <f t="shared" si="169"/>
        <v>6.8646001072529626E-4</v>
      </c>
      <c r="GD83" s="2">
        <f t="shared" si="170"/>
        <v>8.4078528705154912E-4</v>
      </c>
      <c r="GE83" s="2">
        <f t="shared" si="171"/>
        <v>8.5417461706195619E-4</v>
      </c>
      <c r="GF83" s="2">
        <f t="shared" si="172"/>
        <v>7.0982816112206439E-4</v>
      </c>
      <c r="GG83" s="2">
        <f t="shared" si="173"/>
        <v>6.0088341790823262E-4</v>
      </c>
      <c r="GH83" s="2">
        <f t="shared" si="174"/>
        <v>4.9117947816730632E-4</v>
      </c>
      <c r="GI83" s="2">
        <f t="shared" si="175"/>
        <v>3.8580461979216991E-4</v>
      </c>
      <c r="GJ83" s="2">
        <f t="shared" si="176"/>
        <v>2.5585019055808002E-4</v>
      </c>
      <c r="GK83" s="2">
        <f t="shared" si="177"/>
        <v>1.3695786031718278E-4</v>
      </c>
      <c r="GM83" s="82">
        <f t="shared" si="113"/>
        <v>0.39174983281022385</v>
      </c>
      <c r="GN83" s="82">
        <f t="shared" si="178"/>
        <v>0.53426833110139504</v>
      </c>
      <c r="GO83" s="82">
        <f t="shared" si="179"/>
        <v>0.4809584642865205</v>
      </c>
      <c r="GP83" s="82">
        <f t="shared" si="180"/>
        <v>0.60270885989853107</v>
      </c>
      <c r="GQ83" s="82">
        <f t="shared" si="181"/>
        <v>0.26894722876948918</v>
      </c>
      <c r="GR83" s="82">
        <f t="shared" si="182"/>
        <v>1.1963255217900277E-2</v>
      </c>
      <c r="GS83" s="82">
        <f t="shared" si="183"/>
        <v>9.2467080920252188E-4</v>
      </c>
      <c r="GT83" s="82">
        <f t="shared" si="184"/>
        <v>9.9005741078047864E-5</v>
      </c>
      <c r="GU83" s="82">
        <f t="shared" si="185"/>
        <v>2.1519232033137672E-4</v>
      </c>
      <c r="GV83" s="82">
        <f t="shared" si="186"/>
        <v>3.1394985878799636E-3</v>
      </c>
      <c r="GW83" s="82">
        <f t="shared" si="187"/>
        <v>1.0776737411171368E-2</v>
      </c>
      <c r="GX83" s="82">
        <f t="shared" si="188"/>
        <v>1.5186251220793735E-2</v>
      </c>
      <c r="GY83" s="82">
        <f t="shared" si="189"/>
        <v>6.959344477981369E-2</v>
      </c>
      <c r="GZ83" s="82">
        <f t="shared" si="190"/>
        <v>0.19903033944149404</v>
      </c>
      <c r="HA83" s="82">
        <f t="shared" si="191"/>
        <v>0.60264284040990324</v>
      </c>
      <c r="HC83" s="82">
        <f t="shared" si="145"/>
        <v>2.6542101891160168E-3</v>
      </c>
      <c r="HD83" s="82">
        <f t="shared" si="192"/>
        <v>9.7917521012138995E-5</v>
      </c>
      <c r="HE83" s="82">
        <f t="shared" si="193"/>
        <v>1.5209798721333454E-4</v>
      </c>
      <c r="HF83" s="82">
        <f t="shared" si="194"/>
        <v>1.1729688657857315E-4</v>
      </c>
      <c r="HG83" s="82">
        <f t="shared" si="195"/>
        <v>2.5004793754123886E-3</v>
      </c>
      <c r="HH83" s="82">
        <f t="shared" si="196"/>
        <v>1.1977284791378023E-2</v>
      </c>
      <c r="HI83" s="82">
        <f t="shared" si="197"/>
        <v>1.6977612970543995E-2</v>
      </c>
      <c r="HJ83" s="82">
        <f t="shared" si="198"/>
        <v>3.3767302047867313E-2</v>
      </c>
      <c r="HK83" s="82">
        <f t="shared" si="199"/>
        <v>2.7401297671138296E-2</v>
      </c>
      <c r="HL83" s="82">
        <f t="shared" si="200"/>
        <v>1.4011575826391636E-2</v>
      </c>
      <c r="HM83" s="82">
        <f t="shared" si="201"/>
        <v>6.6412744465287723E-3</v>
      </c>
      <c r="HN83" s="82">
        <f t="shared" si="202"/>
        <v>5.7911696804244127E-3</v>
      </c>
      <c r="HO83" s="82">
        <f t="shared" si="203"/>
        <v>3.4707518125454669E-3</v>
      </c>
      <c r="HP83" s="82">
        <f t="shared" si="204"/>
        <v>1.0059458015499443E-3</v>
      </c>
      <c r="HQ83" s="82">
        <f t="shared" si="205"/>
        <v>5.3260631199790789E-6</v>
      </c>
      <c r="HS83" s="82">
        <f t="shared" si="114"/>
        <v>4.2181746358274998E-39</v>
      </c>
      <c r="HT83" s="82">
        <f t="shared" si="206"/>
        <v>4.8549141311613154E-44</v>
      </c>
      <c r="HU83" s="82">
        <f t="shared" si="207"/>
        <v>4.3797663570625741E-43</v>
      </c>
      <c r="HV83" s="82">
        <f t="shared" si="208"/>
        <v>1.6801440431027084E-48</v>
      </c>
      <c r="HW83" s="82">
        <f t="shared" si="209"/>
        <v>2.2790403314835335E-42</v>
      </c>
      <c r="HX83" s="82">
        <f t="shared" si="210"/>
        <v>1.1775875530275157E-37</v>
      </c>
      <c r="HY83" s="82">
        <f t="shared" si="211"/>
        <v>5.7538628290751132E-39</v>
      </c>
      <c r="HZ83" s="82">
        <f t="shared" si="212"/>
        <v>2.5333057920200444E-35</v>
      </c>
      <c r="IA83" s="82">
        <f t="shared" si="213"/>
        <v>8.4641235709217608E-37</v>
      </c>
      <c r="IB83" s="82">
        <f t="shared" si="214"/>
        <v>4.9041561011725358E-39</v>
      </c>
      <c r="IC83" s="82">
        <f t="shared" si="215"/>
        <v>1.8008728443199351E-43</v>
      </c>
      <c r="ID83" s="82">
        <f t="shared" si="216"/>
        <v>2.4903419047357702E-43</v>
      </c>
      <c r="IE83" s="82">
        <f t="shared" si="217"/>
        <v>2.914394969730328E-43</v>
      </c>
      <c r="IF83" s="82">
        <f t="shared" si="218"/>
        <v>2.2137540891642288E-31</v>
      </c>
      <c r="IG83" s="82">
        <f t="shared" si="219"/>
        <v>4.7123542276273392E-23</v>
      </c>
      <c r="II83" s="82">
        <f t="shared" si="115"/>
        <v>2.3677742480063379E-150</v>
      </c>
      <c r="IJ83" s="82">
        <f t="shared" si="116"/>
        <v>1.9914062666379842E-158</v>
      </c>
      <c r="IK83" s="82">
        <f t="shared" si="117"/>
        <v>2.8551023761926603E-155</v>
      </c>
      <c r="IL83" s="82">
        <f t="shared" si="118"/>
        <v>1.4441675639716673E-181</v>
      </c>
      <c r="IM83" s="82">
        <f t="shared" si="119"/>
        <v>1.3761468832540935E-165</v>
      </c>
      <c r="IN83" s="82">
        <f t="shared" si="120"/>
        <v>5.1913207563770539E-156</v>
      </c>
      <c r="IO83" s="82">
        <f t="shared" si="121"/>
        <v>2.0746323480248179E-163</v>
      </c>
      <c r="IP83" s="82">
        <f t="shared" si="122"/>
        <v>1.4579127410525843E-148</v>
      </c>
      <c r="IQ83" s="82">
        <f t="shared" si="123"/>
        <v>2.7716953243414289E-154</v>
      </c>
      <c r="IR83" s="82">
        <f t="shared" si="124"/>
        <v>1.7382354226484629E-161</v>
      </c>
      <c r="IS83" s="82">
        <f t="shared" si="125"/>
        <v>5.4766429719104868E-177</v>
      </c>
      <c r="IT83" s="82">
        <f t="shared" si="126"/>
        <v>3.330790612027492E-175</v>
      </c>
      <c r="IU83" s="82">
        <f t="shared" si="127"/>
        <v>1.5806220605286408E-171</v>
      </c>
      <c r="IV83" s="82">
        <f t="shared" si="128"/>
        <v>2.725270091144894E-117</v>
      </c>
      <c r="IW83" s="82">
        <f t="shared" si="129"/>
        <v>1.2383515244250164E-62</v>
      </c>
      <c r="IY83" s="82">
        <f t="shared" si="130"/>
        <v>0.39440404299933984</v>
      </c>
      <c r="IZ83" s="82">
        <f t="shared" si="131"/>
        <v>0.53436624862240722</v>
      </c>
      <c r="JA83" s="82">
        <f t="shared" si="132"/>
        <v>0.48111056227373383</v>
      </c>
      <c r="JB83" s="82">
        <f t="shared" si="133"/>
        <v>0.60282615678510965</v>
      </c>
      <c r="JC83" s="82">
        <f t="shared" si="134"/>
        <v>0.27144770814490154</v>
      </c>
      <c r="JD83" s="82">
        <f t="shared" si="135"/>
        <v>2.39405400092783E-2</v>
      </c>
      <c r="JE83" s="82">
        <f t="shared" si="136"/>
        <v>1.7902283779746519E-2</v>
      </c>
      <c r="JF83" s="82">
        <f t="shared" si="137"/>
        <v>3.3866307788945359E-2</v>
      </c>
      <c r="JG83" s="82">
        <f t="shared" si="138"/>
        <v>2.7616489991469671E-2</v>
      </c>
      <c r="JH83" s="82">
        <f t="shared" si="139"/>
        <v>1.7151074414271598E-2</v>
      </c>
      <c r="JI83" s="82">
        <f t="shared" si="140"/>
        <v>1.7418011857700141E-2</v>
      </c>
      <c r="JJ83" s="82">
        <f t="shared" si="141"/>
        <v>2.0977420901218149E-2</v>
      </c>
      <c r="JK83" s="82">
        <f t="shared" si="142"/>
        <v>7.306419659235916E-2</v>
      </c>
      <c r="JL83" s="82">
        <f t="shared" si="143"/>
        <v>0.20003628524304398</v>
      </c>
      <c r="JM83" s="82">
        <f t="shared" si="144"/>
        <v>0.60264816647302322</v>
      </c>
    </row>
    <row r="84" spans="2:273" x14ac:dyDescent="0.25">
      <c r="B84" s="2">
        <v>57</v>
      </c>
      <c r="C84" s="37">
        <v>0.42350900000000002</v>
      </c>
      <c r="D84" s="37">
        <v>0.710144</v>
      </c>
      <c r="E84" s="37">
        <v>0.70926</v>
      </c>
      <c r="F84" s="37">
        <v>0.69113599999999997</v>
      </c>
      <c r="G84" s="37">
        <v>0.33979799999999999</v>
      </c>
      <c r="H84" s="37">
        <v>0.29769699999999999</v>
      </c>
      <c r="I84" s="37">
        <v>0.30549799999999999</v>
      </c>
      <c r="J84" s="37">
        <v>0.318131</v>
      </c>
      <c r="K84" s="37">
        <v>0.31256</v>
      </c>
      <c r="L84" s="37">
        <v>0.30500899999999997</v>
      </c>
      <c r="M84" s="37">
        <v>0.29832199999999998</v>
      </c>
      <c r="N84" s="37">
        <v>0.297676</v>
      </c>
      <c r="O84" s="37">
        <v>0.310224</v>
      </c>
      <c r="P84" s="37">
        <v>0.32556099999999999</v>
      </c>
      <c r="Q84" s="37">
        <v>0.520069</v>
      </c>
      <c r="S84" s="4">
        <f t="shared" si="8"/>
        <v>0.42731303121463599</v>
      </c>
      <c r="T84" s="4">
        <f t="shared" si="9"/>
        <v>0.73468614808602728</v>
      </c>
      <c r="U84" s="4">
        <f t="shared" si="10"/>
        <v>0.71896638802377777</v>
      </c>
      <c r="V84" s="4">
        <f t="shared" si="11"/>
        <v>0.71129852035599705</v>
      </c>
      <c r="W84" s="4">
        <f t="shared" si="12"/>
        <v>0.35219385687837684</v>
      </c>
      <c r="X84" s="4">
        <f t="shared" si="13"/>
        <v>0.30188961258511104</v>
      </c>
      <c r="Y84" s="4">
        <f t="shared" si="14"/>
        <v>0.30989364124844976</v>
      </c>
      <c r="Z84" s="4">
        <f t="shared" si="15"/>
        <v>0.33201128962934978</v>
      </c>
      <c r="AA84" s="4">
        <f t="shared" si="16"/>
        <v>0.32617950962156222</v>
      </c>
      <c r="AB84" s="4">
        <f t="shared" si="17"/>
        <v>0.31228047095688505</v>
      </c>
      <c r="AC84" s="4">
        <f t="shared" si="18"/>
        <v>0.30548858606800922</v>
      </c>
      <c r="AD84" s="4">
        <f t="shared" si="19"/>
        <v>0.30691220136690933</v>
      </c>
      <c r="AE84" s="4">
        <f t="shared" si="20"/>
        <v>0.31502802959970633</v>
      </c>
      <c r="AF84" s="4">
        <f t="shared" si="21"/>
        <v>0.34186060527008461</v>
      </c>
      <c r="AG84" s="4">
        <f t="shared" si="22"/>
        <v>0.50640339870228779</v>
      </c>
      <c r="AI84" s="4">
        <f t="shared" si="23"/>
        <v>-3.8040312146359612E-3</v>
      </c>
      <c r="AJ84" s="4">
        <f t="shared" si="24"/>
        <v>-2.4542148086027282E-2</v>
      </c>
      <c r="AK84" s="4">
        <f t="shared" si="25"/>
        <v>-9.7063880237777678E-3</v>
      </c>
      <c r="AL84" s="4">
        <f t="shared" si="26"/>
        <v>-2.0162520355997082E-2</v>
      </c>
      <c r="AM84" s="4">
        <f t="shared" si="27"/>
        <v>-1.2395856878376854E-2</v>
      </c>
      <c r="AN84" s="4">
        <f t="shared" si="28"/>
        <v>-4.1926125851110552E-3</v>
      </c>
      <c r="AO84" s="4">
        <f t="shared" si="29"/>
        <v>-4.3956412484497664E-3</v>
      </c>
      <c r="AP84" s="4">
        <f t="shared" si="30"/>
        <v>-1.3880289629349785E-2</v>
      </c>
      <c r="AQ84" s="4">
        <f t="shared" si="31"/>
        <v>-1.361950962156222E-2</v>
      </c>
      <c r="AR84" s="4">
        <f t="shared" si="32"/>
        <v>-7.2714709568850733E-3</v>
      </c>
      <c r="AS84" s="4">
        <f t="shared" si="33"/>
        <v>-7.1665860680092397E-3</v>
      </c>
      <c r="AT84" s="4">
        <f t="shared" si="34"/>
        <v>-9.2362013669093357E-3</v>
      </c>
      <c r="AU84" s="4">
        <f t="shared" si="35"/>
        <v>-4.8040295997063276E-3</v>
      </c>
      <c r="AV84" s="4">
        <f t="shared" si="224"/>
        <v>-1.6299605270084616E-2</v>
      </c>
      <c r="AW84" s="4">
        <f t="shared" si="224"/>
        <v>1.3665601297712215E-2</v>
      </c>
      <c r="AY84" s="2">
        <f t="shared" si="96"/>
        <v>0.30174319273156258</v>
      </c>
      <c r="AZ84" s="2">
        <f t="shared" si="147"/>
        <v>0.29903375487126604</v>
      </c>
      <c r="BA84" s="2">
        <f t="shared" si="148"/>
        <v>0.28757572095871331</v>
      </c>
      <c r="BB84" s="2">
        <f t="shared" si="149"/>
        <v>0.28498370058084116</v>
      </c>
      <c r="BC84" s="2">
        <f t="shared" si="150"/>
        <v>0.28683521537688372</v>
      </c>
      <c r="BD84" s="2">
        <f t="shared" si="151"/>
        <v>0.28151680529122675</v>
      </c>
      <c r="BE84" s="2">
        <f t="shared" si="152"/>
        <v>0.28152642303020731</v>
      </c>
      <c r="BF84" s="2">
        <f t="shared" si="153"/>
        <v>0.28412111350948704</v>
      </c>
      <c r="BG84" s="2">
        <f t="shared" si="154"/>
        <v>0.2867639605079908</v>
      </c>
      <c r="BH84" s="2">
        <f t="shared" si="155"/>
        <v>0.28919361447025232</v>
      </c>
      <c r="BI84" s="2">
        <f t="shared" si="156"/>
        <v>0.2925440972355613</v>
      </c>
      <c r="BJ84" s="2">
        <f t="shared" si="157"/>
        <v>0.29503329032236864</v>
      </c>
      <c r="BK84" s="2">
        <f t="shared" si="158"/>
        <v>0.30083346298102759</v>
      </c>
      <c r="BL84" s="2">
        <f t="shared" si="159"/>
        <v>0.30965956702488739</v>
      </c>
      <c r="BM84" s="2">
        <f t="shared" si="160"/>
        <v>0.32156432164325816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0.34495311904761905</v>
      </c>
      <c r="DL84" s="2">
        <f t="shared" si="225"/>
        <v>0.32595508205128215</v>
      </c>
      <c r="DM84" s="2">
        <f t="shared" si="225"/>
        <v>0.31709905806754229</v>
      </c>
      <c r="DN84" s="2">
        <f t="shared" si="225"/>
        <v>0.31512251794871787</v>
      </c>
      <c r="DO84" s="2">
        <f t="shared" si="225"/>
        <v>0.33169763809523811</v>
      </c>
      <c r="DP84" s="2">
        <f t="shared" si="225"/>
        <v>0.32608509897360699</v>
      </c>
      <c r="DQ84" s="2">
        <f t="shared" si="225"/>
        <v>0.32545230129773817</v>
      </c>
      <c r="DR84" s="2">
        <f t="shared" si="225"/>
        <v>0.32217544746014093</v>
      </c>
      <c r="DS84" s="2">
        <f t="shared" si="225"/>
        <v>0.32266320704486467</v>
      </c>
      <c r="DT84" s="2">
        <f t="shared" si="225"/>
        <v>0.32643419274193552</v>
      </c>
      <c r="DU84" s="2">
        <f t="shared" si="225"/>
        <v>0.32814978152852053</v>
      </c>
      <c r="DV84" s="2">
        <f t="shared" si="225"/>
        <v>0.33344556361408195</v>
      </c>
      <c r="DW84" s="2">
        <f t="shared" si="225"/>
        <v>0.3446236211007131</v>
      </c>
      <c r="DX84" s="2">
        <f t="shared" si="225"/>
        <v>0.34167635798319329</v>
      </c>
      <c r="DY84" s="2">
        <f t="shared" si="225"/>
        <v>0.35224187028265858</v>
      </c>
      <c r="EA84" s="2">
        <f>CE$228*$B84+CE$229</f>
        <v>0.29876166316124919</v>
      </c>
      <c r="EB84" s="2">
        <f t="shared" si="72"/>
        <v>0.29358543113355218</v>
      </c>
      <c r="EC84" s="2">
        <f t="shared" si="73"/>
        <v>0.28103587260558927</v>
      </c>
      <c r="ED84" s="2">
        <f t="shared" si="74"/>
        <v>0.27899894463154906</v>
      </c>
      <c r="EE84" s="2">
        <f t="shared" si="75"/>
        <v>0.28113940143118077</v>
      </c>
      <c r="EF84" s="2">
        <f t="shared" si="76"/>
        <v>0.27718988201680678</v>
      </c>
      <c r="EG84" s="2">
        <f t="shared" si="77"/>
        <v>0.27770273596711409</v>
      </c>
      <c r="EH84" s="2">
        <f t="shared" si="78"/>
        <v>0.28104594164914315</v>
      </c>
      <c r="EI84" s="2">
        <f t="shared" si="79"/>
        <v>0.28375496143662943</v>
      </c>
      <c r="EJ84" s="2">
        <f t="shared" si="80"/>
        <v>0.28561922765906356</v>
      </c>
      <c r="EK84" s="2">
        <f t="shared" si="81"/>
        <v>0.2886328070000575</v>
      </c>
      <c r="EL84" s="2">
        <f t="shared" si="82"/>
        <v>0.29087341614935336</v>
      </c>
      <c r="EM84" s="2">
        <f t="shared" si="83"/>
        <v>0.29590753374000883</v>
      </c>
      <c r="EN84" s="2">
        <f t="shared" si="84"/>
        <v>0.30534492422161508</v>
      </c>
      <c r="EO84" s="2">
        <f t="shared" si="85"/>
        <v>0.31430024512295207</v>
      </c>
      <c r="EQ84" s="2">
        <f t="shared" si="86"/>
        <v>0.29773714147238722</v>
      </c>
      <c r="ER84" s="2">
        <f t="shared" si="226"/>
        <v>0.29342079836050422</v>
      </c>
      <c r="ES84" s="2">
        <f t="shared" si="226"/>
        <v>0.28422950059277619</v>
      </c>
      <c r="ET84" s="2">
        <f t="shared" si="226"/>
        <v>0.27774597210646701</v>
      </c>
      <c r="EU84" s="2">
        <f t="shared" si="226"/>
        <v>0.28019106117236375</v>
      </c>
      <c r="EV84" s="2">
        <f t="shared" si="226"/>
        <v>0.27777210689230408</v>
      </c>
      <c r="EW84" s="2">
        <f t="shared" si="226"/>
        <v>0.27744412441833488</v>
      </c>
      <c r="EX84" s="2">
        <f t="shared" si="226"/>
        <v>0.28201921253814377</v>
      </c>
      <c r="EY84" s="2">
        <f t="shared" si="226"/>
        <v>0.28073036705962684</v>
      </c>
      <c r="EZ84" s="2">
        <f t="shared" si="226"/>
        <v>0.28415669424558804</v>
      </c>
      <c r="FA84" s="2">
        <f t="shared" si="226"/>
        <v>0.28623849789367761</v>
      </c>
      <c r="FB84" s="2">
        <f t="shared" si="226"/>
        <v>0.2908983600595656</v>
      </c>
      <c r="FC84" s="2">
        <f t="shared" si="226"/>
        <v>0.29849432986653446</v>
      </c>
      <c r="FD84" s="2">
        <f t="shared" si="226"/>
        <v>0.30583734711701316</v>
      </c>
      <c r="FE84" s="2">
        <f t="shared" si="226"/>
        <v>0.31477922295381267</v>
      </c>
      <c r="FG84" s="2">
        <f t="shared" si="88"/>
        <v>0.93543721179426098</v>
      </c>
      <c r="FH84" s="2">
        <f t="shared" si="227"/>
        <v>0.83168270041776682</v>
      </c>
      <c r="FI84" s="2">
        <f t="shared" si="227"/>
        <v>0.81867512796525632</v>
      </c>
      <c r="FJ84" s="2">
        <f t="shared" si="227"/>
        <v>0.83431380718772941</v>
      </c>
      <c r="FK84" s="2">
        <f t="shared" si="227"/>
        <v>0.8873324060332819</v>
      </c>
      <c r="FL84" s="2">
        <f t="shared" si="227"/>
        <v>0.91151348507154928</v>
      </c>
      <c r="FM84" s="2">
        <f t="shared" si="227"/>
        <v>0.91991797877850567</v>
      </c>
      <c r="FN84" s="2">
        <f t="shared" si="227"/>
        <v>0.92525379015847353</v>
      </c>
      <c r="FO84" s="2">
        <f t="shared" si="227"/>
        <v>0.92259143076033545</v>
      </c>
      <c r="FP84" s="2">
        <f t="shared" si="227"/>
        <v>0.91239671449008997</v>
      </c>
      <c r="FQ84" s="2">
        <f t="shared" si="227"/>
        <v>0.90098261077347241</v>
      </c>
      <c r="FR84" s="2">
        <f t="shared" si="227"/>
        <v>0.90228680046932641</v>
      </c>
      <c r="FS84" s="2">
        <f t="shared" si="227"/>
        <v>0.89890741917857719</v>
      </c>
      <c r="FT84" s="2">
        <f t="shared" si="227"/>
        <v>0.88124595650272064</v>
      </c>
      <c r="FU84" s="2">
        <f t="shared" si="227"/>
        <v>0.8085478794871569</v>
      </c>
      <c r="FW84" s="2">
        <f t="shared" si="112"/>
        <v>7.0238922305486113E-4</v>
      </c>
      <c r="FX84" s="2">
        <f t="shared" si="164"/>
        <v>2.9455361250079571E-4</v>
      </c>
      <c r="FY84" s="2">
        <f t="shared" si="165"/>
        <v>2.178913990567581E-4</v>
      </c>
      <c r="FZ84" s="2">
        <f t="shared" si="166"/>
        <v>3.3630777697390252E-4</v>
      </c>
      <c r="GA84" s="2">
        <f t="shared" si="167"/>
        <v>4.8604330777614107E-4</v>
      </c>
      <c r="GB84" s="2">
        <f t="shared" si="168"/>
        <v>6.1132606526278902E-4</v>
      </c>
      <c r="GC84" s="2">
        <f t="shared" si="169"/>
        <v>7.5263858821729716E-4</v>
      </c>
      <c r="GD84" s="2">
        <f t="shared" si="170"/>
        <v>9.2182795855866794E-4</v>
      </c>
      <c r="GE84" s="2">
        <f t="shared" si="171"/>
        <v>9.3650666651762791E-4</v>
      </c>
      <c r="GF84" s="2">
        <f t="shared" si="172"/>
        <v>7.782578042958056E-4</v>
      </c>
      <c r="GG84" s="2">
        <f t="shared" si="173"/>
        <v>6.5881737310194617E-4</v>
      </c>
      <c r="GH84" s="2">
        <f t="shared" si="174"/>
        <v>5.3854206771267491E-4</v>
      </c>
      <c r="GI84" s="2">
        <f t="shared" si="175"/>
        <v>4.2301060838517403E-4</v>
      </c>
      <c r="GJ84" s="2">
        <f t="shared" si="176"/>
        <v>2.8052723090170155E-4</v>
      </c>
      <c r="GK84" s="2">
        <f t="shared" si="177"/>
        <v>1.5016932337377271E-4</v>
      </c>
      <c r="GM84" s="82">
        <f t="shared" si="113"/>
        <v>0.33602421528106796</v>
      </c>
      <c r="GN84" s="82">
        <f t="shared" si="178"/>
        <v>0.59485545979444354</v>
      </c>
      <c r="GO84" s="82">
        <f t="shared" si="179"/>
        <v>0.54668990220678759</v>
      </c>
      <c r="GP84" s="82">
        <f t="shared" si="180"/>
        <v>0.63588673852443511</v>
      </c>
      <c r="GQ84" s="82">
        <f t="shared" si="181"/>
        <v>0.16092702206599757</v>
      </c>
      <c r="GR84" s="82">
        <f t="shared" si="182"/>
        <v>3.3122882318706065E-3</v>
      </c>
      <c r="GS84" s="82">
        <f t="shared" si="183"/>
        <v>1.6311075597567852E-4</v>
      </c>
      <c r="GT84" s="82">
        <f t="shared" si="184"/>
        <v>1.2808572100598525E-5</v>
      </c>
      <c r="GU84" s="82">
        <f t="shared" si="185"/>
        <v>3.0838392520326435E-5</v>
      </c>
      <c r="GV84" s="82">
        <f t="shared" si="186"/>
        <v>6.4832828179863531E-4</v>
      </c>
      <c r="GW84" s="82">
        <f t="shared" si="187"/>
        <v>2.4630420651693308E-3</v>
      </c>
      <c r="GX84" s="82">
        <f t="shared" si="188"/>
        <v>3.6259988636004881E-3</v>
      </c>
      <c r="GY84" s="82">
        <f t="shared" si="189"/>
        <v>2.5682370512941036E-2</v>
      </c>
      <c r="GZ84" s="82">
        <f t="shared" si="190"/>
        <v>9.6915476973179301E-2</v>
      </c>
      <c r="HA84" s="82">
        <f t="shared" si="191"/>
        <v>0.50401619023282251</v>
      </c>
      <c r="HC84" s="82">
        <f t="shared" si="145"/>
        <v>4.3047136187829684E-3</v>
      </c>
      <c r="HD84" s="82">
        <f t="shared" si="192"/>
        <v>1.7147134445754658E-4</v>
      </c>
      <c r="HE84" s="82">
        <f t="shared" si="193"/>
        <v>2.5631011524365402E-4</v>
      </c>
      <c r="HF84" s="82">
        <f t="shared" si="194"/>
        <v>2.1437196279083053E-4</v>
      </c>
      <c r="HG84" s="82">
        <f t="shared" si="195"/>
        <v>4.0656288420919872E-3</v>
      </c>
      <c r="HH84" s="82">
        <f t="shared" si="196"/>
        <v>1.8149511007587715E-2</v>
      </c>
      <c r="HI84" s="82">
        <f t="shared" si="197"/>
        <v>2.5815878585719078E-2</v>
      </c>
      <c r="HJ84" s="82">
        <f t="shared" si="198"/>
        <v>4.9096800872919844E-2</v>
      </c>
      <c r="HK84" s="82">
        <f t="shared" si="199"/>
        <v>4.0627535220280613E-2</v>
      </c>
      <c r="HL84" s="82">
        <f t="shared" si="200"/>
        <v>2.1507007449215871E-2</v>
      </c>
      <c r="HM84" s="82">
        <f t="shared" si="201"/>
        <v>1.0694338646041659E-2</v>
      </c>
      <c r="HN84" s="82">
        <f t="shared" si="202"/>
        <v>9.2498131675421112E-3</v>
      </c>
      <c r="HO84" s="82">
        <f t="shared" si="203"/>
        <v>5.5647524909276692E-3</v>
      </c>
      <c r="HP84" s="82">
        <f t="shared" si="204"/>
        <v>1.7161522214508226E-3</v>
      </c>
      <c r="HQ84" s="82">
        <f t="shared" si="205"/>
        <v>1.2648063117028419E-5</v>
      </c>
      <c r="HS84" s="82">
        <f t="shared" si="114"/>
        <v>1.0077858124392865E-37</v>
      </c>
      <c r="HT84" s="82">
        <f t="shared" si="206"/>
        <v>1.0805654420516995E-42</v>
      </c>
      <c r="HU84" s="82">
        <f t="shared" si="207"/>
        <v>8.2025584069761043E-42</v>
      </c>
      <c r="HV84" s="82">
        <f t="shared" si="208"/>
        <v>5.8482224371821811E-47</v>
      </c>
      <c r="HW84" s="82">
        <f t="shared" si="209"/>
        <v>6.2355402033108616E-41</v>
      </c>
      <c r="HX84" s="82">
        <f t="shared" si="210"/>
        <v>2.6447257260207094E-36</v>
      </c>
      <c r="HY84" s="82">
        <f t="shared" si="211"/>
        <v>1.6140327315886485E-37</v>
      </c>
      <c r="HZ84" s="82">
        <f t="shared" si="212"/>
        <v>5.6519378054365188E-34</v>
      </c>
      <c r="IA84" s="82">
        <f t="shared" si="213"/>
        <v>2.1616582777553158E-35</v>
      </c>
      <c r="IB84" s="82">
        <f t="shared" si="214"/>
        <v>1.3736534612014504E-37</v>
      </c>
      <c r="IC84" s="82">
        <f t="shared" si="215"/>
        <v>6.6466909665372827E-42</v>
      </c>
      <c r="ID84" s="82">
        <f t="shared" si="216"/>
        <v>8.1654820163616044E-42</v>
      </c>
      <c r="IE84" s="82">
        <f t="shared" si="217"/>
        <v>8.2672060549708058E-42</v>
      </c>
      <c r="IF84" s="82">
        <f t="shared" si="218"/>
        <v>2.0937414755112699E-30</v>
      </c>
      <c r="IG84" s="82">
        <f t="shared" si="219"/>
        <v>2.0684465085918672E-22</v>
      </c>
      <c r="II84" s="82">
        <f t="shared" si="115"/>
        <v>1.1675880140638846E-146</v>
      </c>
      <c r="IJ84" s="82">
        <f t="shared" si="116"/>
        <v>6.0734949786555478E-155</v>
      </c>
      <c r="IK84" s="82">
        <f t="shared" si="117"/>
        <v>5.6175584648937571E-152</v>
      </c>
      <c r="IL84" s="82">
        <f t="shared" si="118"/>
        <v>1.6747213430283521E-177</v>
      </c>
      <c r="IM84" s="82">
        <f t="shared" si="119"/>
        <v>1.0406063751112428E-161</v>
      </c>
      <c r="IN84" s="82">
        <f t="shared" si="120"/>
        <v>3.0078243294559804E-152</v>
      </c>
      <c r="IO84" s="82">
        <f t="shared" si="121"/>
        <v>2.3573691457589037E-159</v>
      </c>
      <c r="IP84" s="82">
        <f t="shared" si="122"/>
        <v>8.9430938674605305E-145</v>
      </c>
      <c r="IQ84" s="82">
        <f t="shared" si="123"/>
        <v>2.4373179077879038E-150</v>
      </c>
      <c r="IR84" s="82">
        <f t="shared" si="124"/>
        <v>1.8438479950139446E-157</v>
      </c>
      <c r="IS84" s="82">
        <f t="shared" si="125"/>
        <v>1.1384885782324549E-172</v>
      </c>
      <c r="IT84" s="82">
        <f t="shared" si="126"/>
        <v>4.8296138275692399E-171</v>
      </c>
      <c r="IU84" s="82">
        <f t="shared" si="127"/>
        <v>1.4044037816423416E-167</v>
      </c>
      <c r="IV84" s="82">
        <f t="shared" si="128"/>
        <v>9.7634377133210901E-115</v>
      </c>
      <c r="IW84" s="82">
        <f t="shared" si="129"/>
        <v>2.2150812201740735E-61</v>
      </c>
      <c r="IY84" s="82">
        <f t="shared" si="130"/>
        <v>0.34032892889985095</v>
      </c>
      <c r="IZ84" s="82">
        <f t="shared" si="131"/>
        <v>0.59502693113890104</v>
      </c>
      <c r="JA84" s="82">
        <f t="shared" si="132"/>
        <v>0.54694621232203122</v>
      </c>
      <c r="JB84" s="82">
        <f t="shared" si="133"/>
        <v>0.63610111048722595</v>
      </c>
      <c r="JC84" s="82">
        <f t="shared" si="134"/>
        <v>0.16499265090808957</v>
      </c>
      <c r="JD84" s="82">
        <f t="shared" si="135"/>
        <v>2.1461799239458321E-2</v>
      </c>
      <c r="JE84" s="82">
        <f t="shared" si="136"/>
        <v>2.5978989341694757E-2</v>
      </c>
      <c r="JF84" s="82">
        <f t="shared" si="137"/>
        <v>4.9109609445020443E-2</v>
      </c>
      <c r="JG84" s="82">
        <f t="shared" si="138"/>
        <v>4.065837361280094E-2</v>
      </c>
      <c r="JH84" s="82">
        <f t="shared" si="139"/>
        <v>2.2155335731014508E-2</v>
      </c>
      <c r="JI84" s="82">
        <f t="shared" si="140"/>
        <v>1.3157380711210989E-2</v>
      </c>
      <c r="JJ84" s="82">
        <f t="shared" si="141"/>
        <v>1.2875812031142599E-2</v>
      </c>
      <c r="JK84" s="82">
        <f t="shared" si="142"/>
        <v>3.1247123003868706E-2</v>
      </c>
      <c r="JL84" s="82">
        <f t="shared" si="143"/>
        <v>9.863162919463013E-2</v>
      </c>
      <c r="JM84" s="82">
        <f t="shared" si="144"/>
        <v>0.50402883829593959</v>
      </c>
    </row>
    <row r="85" spans="2:273" x14ac:dyDescent="0.25">
      <c r="B85" s="2">
        <v>58</v>
      </c>
      <c r="C85" s="37">
        <v>0.38685900000000001</v>
      </c>
      <c r="D85" s="37">
        <v>0.702677</v>
      </c>
      <c r="E85" s="37">
        <v>0.707673</v>
      </c>
      <c r="F85" s="37">
        <v>0.66801100000000002</v>
      </c>
      <c r="G85" s="37">
        <v>0.310527</v>
      </c>
      <c r="H85" s="37">
        <v>0.30677300000000002</v>
      </c>
      <c r="I85" s="37">
        <v>0.31570999999999999</v>
      </c>
      <c r="J85" s="37">
        <v>0.33790100000000001</v>
      </c>
      <c r="K85" s="37">
        <v>0.32891999999999999</v>
      </c>
      <c r="L85" s="37">
        <v>0.31086900000000001</v>
      </c>
      <c r="M85" s="37">
        <v>0.30286299999999999</v>
      </c>
      <c r="N85" s="37">
        <v>0.30126900000000001</v>
      </c>
      <c r="O85" s="37">
        <v>0.309531</v>
      </c>
      <c r="P85" s="37">
        <v>0.31625599999999998</v>
      </c>
      <c r="Q85" s="37">
        <v>0.44581500000000002</v>
      </c>
      <c r="S85" s="4">
        <f t="shared" si="8"/>
        <v>0.40046953243579364</v>
      </c>
      <c r="T85" s="4">
        <f t="shared" si="9"/>
        <v>0.73082169170957423</v>
      </c>
      <c r="U85" s="4">
        <f t="shared" si="10"/>
        <v>0.72873380151184186</v>
      </c>
      <c r="V85" s="4">
        <f t="shared" si="11"/>
        <v>0.67058052533999724</v>
      </c>
      <c r="W85" s="4">
        <f t="shared" si="12"/>
        <v>0.32177982619465922</v>
      </c>
      <c r="X85" s="4">
        <f t="shared" si="13"/>
        <v>0.3088330693530113</v>
      </c>
      <c r="Y85" s="4">
        <f t="shared" si="14"/>
        <v>0.32087282837378694</v>
      </c>
      <c r="Z85" s="4">
        <f t="shared" si="15"/>
        <v>0.34789570813690185</v>
      </c>
      <c r="AA85" s="4">
        <f t="shared" si="16"/>
        <v>0.34011285407766478</v>
      </c>
      <c r="AB85" s="4">
        <f t="shared" si="17"/>
        <v>0.32131105870176718</v>
      </c>
      <c r="AC85" s="4">
        <f t="shared" si="18"/>
        <v>0.3105488450619675</v>
      </c>
      <c r="AD85" s="4">
        <f t="shared" si="19"/>
        <v>0.31102038434912949</v>
      </c>
      <c r="AE85" s="4">
        <f t="shared" si="20"/>
        <v>0.3125475352733954</v>
      </c>
      <c r="AF85" s="4">
        <f t="shared" si="21"/>
        <v>0.32302601465372838</v>
      </c>
      <c r="AG85" s="4">
        <f t="shared" si="22"/>
        <v>0.43557299254176535</v>
      </c>
      <c r="AI85" s="4">
        <f t="shared" si="23"/>
        <v>-1.3610532435793632E-2</v>
      </c>
      <c r="AJ85" s="4">
        <f t="shared" si="24"/>
        <v>-2.8144691709574232E-2</v>
      </c>
      <c r="AK85" s="4">
        <f t="shared" si="25"/>
        <v>-2.1060801511841865E-2</v>
      </c>
      <c r="AL85" s="4">
        <f t="shared" si="26"/>
        <v>-2.569525339997214E-3</v>
      </c>
      <c r="AM85" s="4">
        <f t="shared" si="27"/>
        <v>-1.1252826194659227E-2</v>
      </c>
      <c r="AN85" s="4">
        <f t="shared" si="28"/>
        <v>-2.0600693530112846E-3</v>
      </c>
      <c r="AO85" s="4">
        <f t="shared" si="29"/>
        <v>-5.162828373786954E-3</v>
      </c>
      <c r="AP85" s="4">
        <f t="shared" si="30"/>
        <v>-9.994708136901842E-3</v>
      </c>
      <c r="AQ85" s="4">
        <f t="shared" si="31"/>
        <v>-1.1192854077664793E-2</v>
      </c>
      <c r="AR85" s="4">
        <f t="shared" si="32"/>
        <v>-1.0442058701767176E-2</v>
      </c>
      <c r="AS85" s="4">
        <f t="shared" si="33"/>
        <v>-7.6858450619675112E-3</v>
      </c>
      <c r="AT85" s="4">
        <f t="shared" si="34"/>
        <v>-9.7513843491294772E-3</v>
      </c>
      <c r="AU85" s="4">
        <f t="shared" si="35"/>
        <v>-3.0165352733954043E-3</v>
      </c>
      <c r="AV85" s="4">
        <f t="shared" si="224"/>
        <v>-6.7700146537283956E-3</v>
      </c>
      <c r="AW85" s="4">
        <f t="shared" si="224"/>
        <v>1.024200745823467E-2</v>
      </c>
      <c r="AY85" s="2">
        <f t="shared" si="96"/>
        <v>0.3011503458036307</v>
      </c>
      <c r="AZ85" s="2">
        <f t="shared" si="147"/>
        <v>0.29841883472015107</v>
      </c>
      <c r="BA85" s="2">
        <f t="shared" si="148"/>
        <v>0.28698842099279398</v>
      </c>
      <c r="BB85" s="2">
        <f t="shared" si="149"/>
        <v>0.28441759493088364</v>
      </c>
      <c r="BC85" s="2">
        <f t="shared" si="150"/>
        <v>0.28625748022676051</v>
      </c>
      <c r="BD85" s="2">
        <f t="shared" si="151"/>
        <v>0.28102512859338807</v>
      </c>
      <c r="BE85" s="2">
        <f t="shared" si="152"/>
        <v>0.28104784252367537</v>
      </c>
      <c r="BF85" s="2">
        <f t="shared" si="153"/>
        <v>0.28369408913605004</v>
      </c>
      <c r="BG85" s="2">
        <f t="shared" si="154"/>
        <v>0.28627978953375499</v>
      </c>
      <c r="BH85" s="2">
        <f t="shared" si="155"/>
        <v>0.28867846147007914</v>
      </c>
      <c r="BI85" s="2">
        <f t="shared" si="156"/>
        <v>0.29197480917422464</v>
      </c>
      <c r="BJ85" s="2">
        <f t="shared" si="157"/>
        <v>0.29454107673003166</v>
      </c>
      <c r="BK85" s="2">
        <f t="shared" si="158"/>
        <v>0.30035867450980963</v>
      </c>
      <c r="BL85" s="2">
        <f t="shared" si="159"/>
        <v>0.3091441629248653</v>
      </c>
      <c r="BM85" s="2">
        <f t="shared" si="160"/>
        <v>0.3209553625564871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0.34581386070060205</v>
      </c>
      <c r="DL85" s="2">
        <f t="shared" si="225"/>
        <v>0.32674286221322546</v>
      </c>
      <c r="DM85" s="2">
        <f t="shared" si="225"/>
        <v>0.3177055189493434</v>
      </c>
      <c r="DN85" s="2">
        <f t="shared" si="225"/>
        <v>0.31562950863697697</v>
      </c>
      <c r="DO85" s="2">
        <f t="shared" si="225"/>
        <v>0.33248617619047616</v>
      </c>
      <c r="DP85" s="2">
        <f t="shared" si="225"/>
        <v>0.3267816984970674</v>
      </c>
      <c r="DQ85" s="2">
        <f t="shared" si="225"/>
        <v>0.32621348172043008</v>
      </c>
      <c r="DR85" s="2">
        <f t="shared" si="225"/>
        <v>0.32277621720430111</v>
      </c>
      <c r="DS85" s="2">
        <f t="shared" si="225"/>
        <v>0.32321921505376344</v>
      </c>
      <c r="DT85" s="2">
        <f t="shared" si="225"/>
        <v>0.3270895875</v>
      </c>
      <c r="DU85" s="2">
        <f t="shared" si="225"/>
        <v>0.32876559068627453</v>
      </c>
      <c r="DV85" s="2">
        <f t="shared" si="225"/>
        <v>0.33421682865418889</v>
      </c>
      <c r="DW85" s="2">
        <f t="shared" si="225"/>
        <v>0.3453639917557933</v>
      </c>
      <c r="DX85" s="2">
        <f t="shared" si="225"/>
        <v>0.34214190336134453</v>
      </c>
      <c r="DY85" s="2">
        <f t="shared" si="225"/>
        <v>0.35295878563789157</v>
      </c>
      <c r="EA85" s="2">
        <f t="shared" ref="EA85:EA148" si="228">CE$228*$B85+CE$229</f>
        <v>0.29833977917547216</v>
      </c>
      <c r="EB85" s="2">
        <f t="shared" si="72"/>
        <v>0.29319101053774299</v>
      </c>
      <c r="EC85" s="2">
        <f t="shared" si="73"/>
        <v>0.28078274848512258</v>
      </c>
      <c r="ED85" s="2">
        <f t="shared" si="74"/>
        <v>0.27876515150247927</v>
      </c>
      <c r="EE85" s="2">
        <f t="shared" si="75"/>
        <v>0.28090469669977736</v>
      </c>
      <c r="EF85" s="2">
        <f t="shared" si="76"/>
        <v>0.276973666122449</v>
      </c>
      <c r="EG85" s="2">
        <f t="shared" si="77"/>
        <v>0.27746220008003197</v>
      </c>
      <c r="EH85" s="2">
        <f t="shared" si="78"/>
        <v>0.28081363206418797</v>
      </c>
      <c r="EI85" s="2">
        <f t="shared" si="79"/>
        <v>0.28345640405203176</v>
      </c>
      <c r="EJ85" s="2">
        <f t="shared" si="80"/>
        <v>0.28531626434573826</v>
      </c>
      <c r="EK85" s="2">
        <f t="shared" si="81"/>
        <v>0.28828914512851966</v>
      </c>
      <c r="EL85" s="2">
        <f t="shared" si="82"/>
        <v>0.29062243568567542</v>
      </c>
      <c r="EM85" s="2">
        <f t="shared" si="83"/>
        <v>0.29574135809645208</v>
      </c>
      <c r="EN85" s="2">
        <f t="shared" si="84"/>
        <v>0.30508858068403222</v>
      </c>
      <c r="EO85" s="2">
        <f t="shared" si="85"/>
        <v>0.31404411083051864</v>
      </c>
      <c r="EQ85" s="2">
        <f t="shared" si="86"/>
        <v>0.29733837022087267</v>
      </c>
      <c r="ER85" s="2">
        <f t="shared" si="226"/>
        <v>0.29302988393449664</v>
      </c>
      <c r="ES85" s="2">
        <f t="shared" si="226"/>
        <v>0.28391169682535511</v>
      </c>
      <c r="ET85" s="2">
        <f t="shared" si="226"/>
        <v>0.2775380355949516</v>
      </c>
      <c r="EU85" s="2">
        <f t="shared" si="226"/>
        <v>0.27997935947027552</v>
      </c>
      <c r="EV85" s="2">
        <f t="shared" si="226"/>
        <v>0.27754092113408424</v>
      </c>
      <c r="EW85" s="2">
        <f t="shared" si="226"/>
        <v>0.27721099323540682</v>
      </c>
      <c r="EX85" s="2">
        <f t="shared" si="226"/>
        <v>0.28176023612735074</v>
      </c>
      <c r="EY85" s="2">
        <f t="shared" si="226"/>
        <v>0.2805163865001104</v>
      </c>
      <c r="EZ85" s="2">
        <f t="shared" si="226"/>
        <v>0.28389320020222902</v>
      </c>
      <c r="FA85" s="2">
        <f t="shared" si="226"/>
        <v>0.28595712648111515</v>
      </c>
      <c r="FB85" s="2">
        <f t="shared" si="226"/>
        <v>0.29064589647360672</v>
      </c>
      <c r="FC85" s="2">
        <f t="shared" si="226"/>
        <v>0.29826686120614854</v>
      </c>
      <c r="FD85" s="2">
        <f t="shared" si="226"/>
        <v>0.30556826608029963</v>
      </c>
      <c r="FE85" s="2">
        <f t="shared" si="226"/>
        <v>0.31450830083810638</v>
      </c>
      <c r="FG85" s="2">
        <f t="shared" si="88"/>
        <v>0.94078162809760446</v>
      </c>
      <c r="FH85" s="2">
        <f t="shared" si="227"/>
        <v>0.84418516537289912</v>
      </c>
      <c r="FI85" s="2">
        <f t="shared" si="227"/>
        <v>0.8319485537403668</v>
      </c>
      <c r="FJ85" s="2">
        <f t="shared" si="227"/>
        <v>0.84665686974615173</v>
      </c>
      <c r="FK85" s="2">
        <f t="shared" si="227"/>
        <v>0.89621707825879604</v>
      </c>
      <c r="FL85" s="2">
        <f t="shared" si="227"/>
        <v>0.9186660852485351</v>
      </c>
      <c r="FM85" s="2">
        <f t="shared" si="227"/>
        <v>0.9264460416868141</v>
      </c>
      <c r="FN85" s="2">
        <f t="shared" si="227"/>
        <v>0.93137933819423135</v>
      </c>
      <c r="FO85" s="2">
        <f t="shared" si="227"/>
        <v>0.92891840084574906</v>
      </c>
      <c r="FP85" s="2">
        <f t="shared" si="227"/>
        <v>0.9194842272384085</v>
      </c>
      <c r="FQ85" s="2">
        <f t="shared" si="227"/>
        <v>0.90890137488963763</v>
      </c>
      <c r="FR85" s="2">
        <f t="shared" si="227"/>
        <v>0.91011166976634839</v>
      </c>
      <c r="FS85" s="2">
        <f t="shared" si="227"/>
        <v>0.90697500843711887</v>
      </c>
      <c r="FT85" s="2">
        <f t="shared" si="227"/>
        <v>0.89055138906819675</v>
      </c>
      <c r="FU85" s="2">
        <f t="shared" si="227"/>
        <v>0.82240182324607813</v>
      </c>
      <c r="FW85" s="2">
        <f t="shared" si="112"/>
        <v>7.7010228211560664E-4</v>
      </c>
      <c r="FX85" s="2">
        <f t="shared" si="164"/>
        <v>3.2296243575544376E-4</v>
      </c>
      <c r="FY85" s="2">
        <f t="shared" si="165"/>
        <v>2.3890814592098105E-4</v>
      </c>
      <c r="FZ85" s="2">
        <f t="shared" si="166"/>
        <v>3.68742180300911E-4</v>
      </c>
      <c r="GA85" s="2">
        <f t="shared" si="167"/>
        <v>5.3291089979000611E-4</v>
      </c>
      <c r="GB85" s="2">
        <f t="shared" si="168"/>
        <v>6.702661692399481E-4</v>
      </c>
      <c r="GC85" s="2">
        <f t="shared" si="169"/>
        <v>8.2519188172210209E-4</v>
      </c>
      <c r="GD85" s="2">
        <f t="shared" si="170"/>
        <v>1.0106743715170747E-3</v>
      </c>
      <c r="GE85" s="2">
        <f t="shared" si="171"/>
        <v>1.0267663694977544E-3</v>
      </c>
      <c r="GF85" s="2">
        <f t="shared" si="172"/>
        <v>8.5327864503912775E-4</v>
      </c>
      <c r="GG85" s="2">
        <f t="shared" si="173"/>
        <v>7.2233297227091299E-4</v>
      </c>
      <c r="GH85" s="2">
        <f t="shared" si="174"/>
        <v>5.9046895562235005E-4</v>
      </c>
      <c r="GI85" s="2">
        <f t="shared" si="175"/>
        <v>4.6380298042882458E-4</v>
      </c>
      <c r="GJ85" s="2">
        <f t="shared" si="176"/>
        <v>3.0758366742963039E-4</v>
      </c>
      <c r="GK85" s="2">
        <f t="shared" si="177"/>
        <v>1.6465500327645546E-4</v>
      </c>
      <c r="GM85" s="82">
        <f t="shared" si="113"/>
        <v>0.2794458505840085</v>
      </c>
      <c r="GN85" s="82">
        <f t="shared" si="178"/>
        <v>0.6370511402268193</v>
      </c>
      <c r="GO85" s="82">
        <f t="shared" si="179"/>
        <v>0.60285959465716488</v>
      </c>
      <c r="GP85" s="82">
        <f t="shared" si="180"/>
        <v>0.62798720237915606</v>
      </c>
      <c r="GQ85" s="82">
        <f t="shared" si="181"/>
        <v>8.3845094409775792E-2</v>
      </c>
      <c r="GR85" s="82">
        <f t="shared" si="182"/>
        <v>7.5363784150675494E-4</v>
      </c>
      <c r="GS85" s="82">
        <f t="shared" si="183"/>
        <v>2.3113845895479378E-5</v>
      </c>
      <c r="GT85" s="82">
        <f t="shared" si="184"/>
        <v>1.3201940274508436E-6</v>
      </c>
      <c r="GU85" s="82">
        <f t="shared" si="185"/>
        <v>3.5294931039436353E-6</v>
      </c>
      <c r="GV85" s="82">
        <f t="shared" si="186"/>
        <v>1.0728097595142488E-4</v>
      </c>
      <c r="GW85" s="82">
        <f t="shared" si="187"/>
        <v>4.3902198159899246E-4</v>
      </c>
      <c r="GX85" s="82">
        <f t="shared" si="188"/>
        <v>6.7143451812001569E-4</v>
      </c>
      <c r="GY85" s="82">
        <f t="shared" si="189"/>
        <v>7.7129491435731752E-3</v>
      </c>
      <c r="GZ85" s="82">
        <f t="shared" si="190"/>
        <v>3.8802114650558932E-2</v>
      </c>
      <c r="HA85" s="82">
        <f t="shared" si="191"/>
        <v>0.35647304489483028</v>
      </c>
      <c r="HC85" s="82">
        <f t="shared" si="145"/>
        <v>6.8373345273065288E-3</v>
      </c>
      <c r="HD85" s="82">
        <f t="shared" si="192"/>
        <v>2.9490270283514603E-4</v>
      </c>
      <c r="HE85" s="82">
        <f t="shared" si="193"/>
        <v>4.2488622539844098E-4</v>
      </c>
      <c r="HF85" s="82">
        <f t="shared" si="194"/>
        <v>3.8349405905651137E-4</v>
      </c>
      <c r="HG85" s="82">
        <f t="shared" si="195"/>
        <v>6.4738067567043384E-3</v>
      </c>
      <c r="HH85" s="82">
        <f t="shared" si="196"/>
        <v>2.6946318686830954E-2</v>
      </c>
      <c r="HI85" s="82">
        <f t="shared" si="197"/>
        <v>3.8382307531490745E-2</v>
      </c>
      <c r="HJ85" s="82">
        <f t="shared" si="198"/>
        <v>6.988417817736281E-2</v>
      </c>
      <c r="HK85" s="82">
        <f t="shared" si="199"/>
        <v>5.8909322596362564E-2</v>
      </c>
      <c r="HL85" s="82">
        <f t="shared" si="200"/>
        <v>3.2277209234420165E-2</v>
      </c>
      <c r="HM85" s="82">
        <f t="shared" si="201"/>
        <v>1.6814187695891537E-2</v>
      </c>
      <c r="HN85" s="82">
        <f t="shared" si="202"/>
        <v>1.4445744476390517E-2</v>
      </c>
      <c r="HO85" s="82">
        <f t="shared" si="203"/>
        <v>8.7383678235659519E-3</v>
      </c>
      <c r="HP85" s="82">
        <f t="shared" si="204"/>
        <v>2.8641168215421849E-3</v>
      </c>
      <c r="HQ85" s="82">
        <f t="shared" si="205"/>
        <v>2.9061661801602393E-5</v>
      </c>
      <c r="HS85" s="82">
        <f t="shared" si="114"/>
        <v>2.2699872047495982E-36</v>
      </c>
      <c r="HT85" s="82">
        <f t="shared" si="206"/>
        <v>2.2883829273847151E-41</v>
      </c>
      <c r="HU85" s="82">
        <f t="shared" si="207"/>
        <v>1.4681290478272116E-40</v>
      </c>
      <c r="HV85" s="82">
        <f t="shared" si="208"/>
        <v>1.919034465272179E-45</v>
      </c>
      <c r="HW85" s="82">
        <f t="shared" si="209"/>
        <v>1.6084060115848227E-39</v>
      </c>
      <c r="HX85" s="82">
        <f t="shared" si="210"/>
        <v>5.599967740922324E-35</v>
      </c>
      <c r="HY85" s="82">
        <f t="shared" si="211"/>
        <v>4.2412482203569489E-36</v>
      </c>
      <c r="HZ85" s="82">
        <f t="shared" si="212"/>
        <v>1.1843088610662414E-32</v>
      </c>
      <c r="IA85" s="82">
        <f t="shared" si="213"/>
        <v>5.1707309582403585E-34</v>
      </c>
      <c r="IB85" s="82">
        <f t="shared" si="214"/>
        <v>3.6049293447628151E-36</v>
      </c>
      <c r="IC85" s="82">
        <f t="shared" si="215"/>
        <v>2.2911079307185318E-40</v>
      </c>
      <c r="ID85" s="82">
        <f t="shared" si="216"/>
        <v>2.5110795220503145E-40</v>
      </c>
      <c r="IE85" s="82">
        <f t="shared" si="217"/>
        <v>2.2108826933749829E-40</v>
      </c>
      <c r="IF85" s="82">
        <f t="shared" si="218"/>
        <v>1.9083497992508927E-29</v>
      </c>
      <c r="IG85" s="82">
        <f t="shared" si="219"/>
        <v>8.8812987817476114E-22</v>
      </c>
      <c r="II85" s="82">
        <f t="shared" si="115"/>
        <v>5.1739722265045779E-143</v>
      </c>
      <c r="IJ85" s="82">
        <f t="shared" si="116"/>
        <v>1.6926846932021067E-151</v>
      </c>
      <c r="IK85" s="82">
        <f t="shared" si="117"/>
        <v>1.0180958583264366E-148</v>
      </c>
      <c r="IL85" s="82">
        <f t="shared" si="118"/>
        <v>1.7451813564338068E-173</v>
      </c>
      <c r="IM85" s="82">
        <f t="shared" si="119"/>
        <v>7.0710975116796124E-158</v>
      </c>
      <c r="IN85" s="82">
        <f t="shared" si="120"/>
        <v>1.5660645062214761E-148</v>
      </c>
      <c r="IO85" s="82">
        <f t="shared" si="121"/>
        <v>2.3792678803758797E-155</v>
      </c>
      <c r="IP85" s="82">
        <f t="shared" si="122"/>
        <v>4.8955110851629294E-141</v>
      </c>
      <c r="IQ85" s="82">
        <f t="shared" si="123"/>
        <v>1.9031335075096464E-146</v>
      </c>
      <c r="IR85" s="82">
        <f t="shared" si="124"/>
        <v>1.7378574150643317E-153</v>
      </c>
      <c r="IS85" s="82">
        <f t="shared" si="125"/>
        <v>2.0908460383931832E-168</v>
      </c>
      <c r="IT85" s="82">
        <f t="shared" si="126"/>
        <v>6.2343281076944952E-167</v>
      </c>
      <c r="IU85" s="82">
        <f t="shared" si="127"/>
        <v>1.121327271200268E-163</v>
      </c>
      <c r="IV85" s="82">
        <f t="shared" si="128"/>
        <v>3.275680377506835E-112</v>
      </c>
      <c r="IW85" s="82">
        <f t="shared" si="129"/>
        <v>3.8458525775974729E-60</v>
      </c>
      <c r="IY85" s="82">
        <f t="shared" si="130"/>
        <v>0.28628318511131501</v>
      </c>
      <c r="IZ85" s="82">
        <f t="shared" si="131"/>
        <v>0.63734604292965447</v>
      </c>
      <c r="JA85" s="82">
        <f t="shared" si="132"/>
        <v>0.60328448088256337</v>
      </c>
      <c r="JB85" s="82">
        <f t="shared" si="133"/>
        <v>0.62837069643821253</v>
      </c>
      <c r="JC85" s="82">
        <f t="shared" si="134"/>
        <v>9.0318901166480128E-2</v>
      </c>
      <c r="JD85" s="82">
        <f t="shared" si="135"/>
        <v>2.7699956528337708E-2</v>
      </c>
      <c r="JE85" s="82">
        <f t="shared" si="136"/>
        <v>3.8405421377386222E-2</v>
      </c>
      <c r="JF85" s="82">
        <f t="shared" si="137"/>
        <v>6.9885498371390256E-2</v>
      </c>
      <c r="JG85" s="82">
        <f t="shared" si="138"/>
        <v>5.8912852089466505E-2</v>
      </c>
      <c r="JH85" s="82">
        <f t="shared" si="139"/>
        <v>3.238449021037159E-2</v>
      </c>
      <c r="JI85" s="82">
        <f t="shared" si="140"/>
        <v>1.7253209677490527E-2</v>
      </c>
      <c r="JJ85" s="82">
        <f t="shared" si="141"/>
        <v>1.5117178994510533E-2</v>
      </c>
      <c r="JK85" s="82">
        <f t="shared" si="142"/>
        <v>1.6451316967139126E-2</v>
      </c>
      <c r="JL85" s="82">
        <f t="shared" si="143"/>
        <v>4.166623147210112E-2</v>
      </c>
      <c r="JM85" s="82">
        <f t="shared" si="144"/>
        <v>0.35650210655663189</v>
      </c>
    </row>
    <row r="86" spans="2:273" x14ac:dyDescent="0.25">
      <c r="B86" s="2">
        <v>59</v>
      </c>
      <c r="C86" s="37">
        <v>0.36110799999999998</v>
      </c>
      <c r="D86" s="37">
        <v>0.68605000000000005</v>
      </c>
      <c r="E86" s="37">
        <v>0.69808499999999996</v>
      </c>
      <c r="F86" s="37">
        <v>0.621672</v>
      </c>
      <c r="G86" s="37">
        <v>0.30515199999999998</v>
      </c>
      <c r="H86" s="37">
        <v>0.31171300000000002</v>
      </c>
      <c r="I86" s="37">
        <v>0.32565899999999998</v>
      </c>
      <c r="J86" s="37">
        <v>0.35404000000000002</v>
      </c>
      <c r="K86" s="37">
        <v>0.34800199999999998</v>
      </c>
      <c r="L86" s="37">
        <v>0.32261099999999998</v>
      </c>
      <c r="M86" s="37">
        <v>0.30723699999999998</v>
      </c>
      <c r="N86" s="37">
        <v>0.31099199999999999</v>
      </c>
      <c r="O86" s="37">
        <v>0.31474999999999997</v>
      </c>
      <c r="P86" s="37">
        <v>0.31450099999999998</v>
      </c>
      <c r="Q86" s="37">
        <v>0.37045800000000001</v>
      </c>
      <c r="S86" s="4">
        <f t="shared" si="8"/>
        <v>0.37940241796708707</v>
      </c>
      <c r="T86" s="4">
        <f t="shared" si="9"/>
        <v>0.70258897212064808</v>
      </c>
      <c r="U86" s="4">
        <f t="shared" si="10"/>
        <v>0.71805976683776673</v>
      </c>
      <c r="V86" s="4">
        <f t="shared" si="11"/>
        <v>0.60402854992266963</v>
      </c>
      <c r="W86" s="4">
        <f t="shared" si="12"/>
        <v>0.30830872587555086</v>
      </c>
      <c r="X86" s="4">
        <f t="shared" si="13"/>
        <v>0.31870660755087665</v>
      </c>
      <c r="Y86" s="4">
        <f t="shared" si="14"/>
        <v>0.33515368552968389</v>
      </c>
      <c r="Z86" s="4">
        <f t="shared" si="15"/>
        <v>0.36730271412980642</v>
      </c>
      <c r="AA86" s="4">
        <f t="shared" si="16"/>
        <v>0.35751249397543805</v>
      </c>
      <c r="AB86" s="4">
        <f t="shared" si="17"/>
        <v>0.33335142318432281</v>
      </c>
      <c r="AC86" s="4">
        <f t="shared" si="18"/>
        <v>0.31829348860408208</v>
      </c>
      <c r="AD86" s="4">
        <f t="shared" si="19"/>
        <v>0.31775540620620124</v>
      </c>
      <c r="AE86" s="4">
        <f t="shared" si="20"/>
        <v>0.31536131930793648</v>
      </c>
      <c r="AF86" s="4">
        <f t="shared" si="21"/>
        <v>0.3168385162691485</v>
      </c>
      <c r="AG86" s="4">
        <f t="shared" si="22"/>
        <v>0.37861700295419587</v>
      </c>
      <c r="AI86" s="4">
        <f t="shared" si="23"/>
        <v>-1.8294417967087084E-2</v>
      </c>
      <c r="AJ86" s="4">
        <f t="shared" si="24"/>
        <v>-1.6538972120648032E-2</v>
      </c>
      <c r="AK86" s="4">
        <f t="shared" si="25"/>
        <v>-1.9974766837766778E-2</v>
      </c>
      <c r="AL86" s="4">
        <f t="shared" si="26"/>
        <v>1.7643450077330369E-2</v>
      </c>
      <c r="AM86" s="4">
        <f t="shared" si="27"/>
        <v>-3.1567258755508809E-3</v>
      </c>
      <c r="AN86" s="4">
        <f t="shared" si="28"/>
        <v>-6.9936075508766349E-3</v>
      </c>
      <c r="AO86" s="4">
        <f t="shared" si="29"/>
        <v>-9.4946855296839106E-3</v>
      </c>
      <c r="AP86" s="4">
        <f t="shared" si="30"/>
        <v>-1.3262714129806397E-2</v>
      </c>
      <c r="AQ86" s="4">
        <f t="shared" si="31"/>
        <v>-9.5104939754380724E-3</v>
      </c>
      <c r="AR86" s="4">
        <f t="shared" si="32"/>
        <v>-1.0740423184322834E-2</v>
      </c>
      <c r="AS86" s="4">
        <f t="shared" si="33"/>
        <v>-1.1056488604082093E-2</v>
      </c>
      <c r="AT86" s="4">
        <f t="shared" si="34"/>
        <v>-6.7634062062012501E-3</v>
      </c>
      <c r="AU86" s="4">
        <f t="shared" si="35"/>
        <v>-6.1131930793650868E-4</v>
      </c>
      <c r="AV86" s="4">
        <f t="shared" si="224"/>
        <v>-2.3375162691485207E-3</v>
      </c>
      <c r="AW86" s="4">
        <f t="shared" si="224"/>
        <v>-8.1590029541958597E-3</v>
      </c>
      <c r="AY86" s="2">
        <f t="shared" si="96"/>
        <v>0.30056410409694873</v>
      </c>
      <c r="AZ86" s="2">
        <f t="shared" si="147"/>
        <v>0.29780102194083174</v>
      </c>
      <c r="BA86" s="2">
        <f t="shared" si="148"/>
        <v>0.28640804050308405</v>
      </c>
      <c r="BB86" s="2">
        <f t="shared" si="149"/>
        <v>0.28386190321694182</v>
      </c>
      <c r="BC86" s="2">
        <f t="shared" si="150"/>
        <v>0.285694449192128</v>
      </c>
      <c r="BD86" s="2">
        <f t="shared" si="151"/>
        <v>0.28054731659565901</v>
      </c>
      <c r="BE86" s="2">
        <f t="shared" si="152"/>
        <v>0.28058071563084597</v>
      </c>
      <c r="BF86" s="2">
        <f t="shared" si="153"/>
        <v>0.28327688310982524</v>
      </c>
      <c r="BG86" s="2">
        <f t="shared" si="154"/>
        <v>0.285804314787859</v>
      </c>
      <c r="BH86" s="2">
        <f t="shared" si="155"/>
        <v>0.28817223642915768</v>
      </c>
      <c r="BI86" s="2">
        <f t="shared" si="156"/>
        <v>0.29141412115131726</v>
      </c>
      <c r="BJ86" s="2">
        <f t="shared" si="157"/>
        <v>0.29405826230026683</v>
      </c>
      <c r="BK86" s="2">
        <f t="shared" si="158"/>
        <v>0.29989869968144406</v>
      </c>
      <c r="BL86" s="2">
        <f t="shared" si="159"/>
        <v>0.30863971840234744</v>
      </c>
      <c r="BM86" s="2">
        <f t="shared" si="160"/>
        <v>0.32035129252520528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0.3466746023535851</v>
      </c>
      <c r="DL86" s="2">
        <f t="shared" si="225"/>
        <v>0.32753064237516877</v>
      </c>
      <c r="DM86" s="2">
        <f t="shared" si="225"/>
        <v>0.31831197983114456</v>
      </c>
      <c r="DN86" s="2">
        <f t="shared" si="225"/>
        <v>0.31613649932523613</v>
      </c>
      <c r="DO86" s="2">
        <f t="shared" si="225"/>
        <v>0.33327471428571426</v>
      </c>
      <c r="DP86" s="2">
        <f t="shared" si="225"/>
        <v>0.32747829802052786</v>
      </c>
      <c r="DQ86" s="2">
        <f t="shared" si="225"/>
        <v>0.32697466214312193</v>
      </c>
      <c r="DR86" s="2">
        <f t="shared" si="225"/>
        <v>0.32337698694846129</v>
      </c>
      <c r="DS86" s="2">
        <f t="shared" si="225"/>
        <v>0.32377522306266221</v>
      </c>
      <c r="DT86" s="2">
        <f t="shared" si="225"/>
        <v>0.32774498225806453</v>
      </c>
      <c r="DU86" s="2">
        <f t="shared" si="225"/>
        <v>0.32938139984402853</v>
      </c>
      <c r="DV86" s="2">
        <f t="shared" si="225"/>
        <v>0.33498809369429583</v>
      </c>
      <c r="DW86" s="2">
        <f t="shared" si="225"/>
        <v>0.3461043624108735</v>
      </c>
      <c r="DX86" s="2">
        <f t="shared" si="225"/>
        <v>0.34260744873949583</v>
      </c>
      <c r="DY86" s="2">
        <f t="shared" si="225"/>
        <v>0.35367570099312456</v>
      </c>
      <c r="EA86" s="2">
        <f t="shared" si="228"/>
        <v>0.29791789518969508</v>
      </c>
      <c r="EB86" s="2">
        <f t="shared" si="72"/>
        <v>0.29279658994193386</v>
      </c>
      <c r="EC86" s="2">
        <f t="shared" si="73"/>
        <v>0.28052962436465589</v>
      </c>
      <c r="ED86" s="2">
        <f t="shared" si="74"/>
        <v>0.27853135837340942</v>
      </c>
      <c r="EE86" s="2">
        <f t="shared" si="75"/>
        <v>0.28066999196837394</v>
      </c>
      <c r="EF86" s="2">
        <f t="shared" si="76"/>
        <v>0.27675745022809128</v>
      </c>
      <c r="EG86" s="2">
        <f t="shared" si="77"/>
        <v>0.27722166419294986</v>
      </c>
      <c r="EH86" s="2">
        <f t="shared" si="78"/>
        <v>0.28058132247923279</v>
      </c>
      <c r="EI86" s="2">
        <f t="shared" si="79"/>
        <v>0.2831578466674341</v>
      </c>
      <c r="EJ86" s="2">
        <f t="shared" si="80"/>
        <v>0.2850133010324129</v>
      </c>
      <c r="EK86" s="2">
        <f t="shared" si="81"/>
        <v>0.28794548325698183</v>
      </c>
      <c r="EL86" s="2">
        <f t="shared" si="82"/>
        <v>0.29037145522199748</v>
      </c>
      <c r="EM86" s="2">
        <f t="shared" si="83"/>
        <v>0.29557518245289532</v>
      </c>
      <c r="EN86" s="2">
        <f t="shared" si="84"/>
        <v>0.30483223714644936</v>
      </c>
      <c r="EO86" s="2">
        <f t="shared" si="85"/>
        <v>0.31378797653808516</v>
      </c>
      <c r="EQ86" s="2">
        <f t="shared" si="86"/>
        <v>0.29693959896935807</v>
      </c>
      <c r="ER86" s="2">
        <f t="shared" si="226"/>
        <v>0.292638969508489</v>
      </c>
      <c r="ES86" s="2">
        <f t="shared" si="226"/>
        <v>0.28359389305793409</v>
      </c>
      <c r="ET86" s="2">
        <f t="shared" si="226"/>
        <v>0.27733009908343614</v>
      </c>
      <c r="EU86" s="2">
        <f t="shared" si="226"/>
        <v>0.27976765776818724</v>
      </c>
      <c r="EV86" s="2">
        <f t="shared" si="226"/>
        <v>0.27730973537586434</v>
      </c>
      <c r="EW86" s="2">
        <f t="shared" si="226"/>
        <v>0.27697786205247882</v>
      </c>
      <c r="EX86" s="2">
        <f t="shared" si="226"/>
        <v>0.28150125971655771</v>
      </c>
      <c r="EY86" s="2">
        <f t="shared" si="226"/>
        <v>0.28030240594059402</v>
      </c>
      <c r="EZ86" s="2">
        <f t="shared" si="226"/>
        <v>0.28362970615887007</v>
      </c>
      <c r="FA86" s="2">
        <f t="shared" si="226"/>
        <v>0.28567575506855269</v>
      </c>
      <c r="FB86" s="2">
        <f t="shared" si="226"/>
        <v>0.29039343288764785</v>
      </c>
      <c r="FC86" s="2">
        <f t="shared" si="226"/>
        <v>0.29803939254576262</v>
      </c>
      <c r="FD86" s="2">
        <f t="shared" si="226"/>
        <v>0.30529918504358611</v>
      </c>
      <c r="FE86" s="2">
        <f t="shared" si="226"/>
        <v>0.31423737872240015</v>
      </c>
      <c r="FG86" s="2">
        <f t="shared" si="88"/>
        <v>0.94570931727061636</v>
      </c>
      <c r="FH86" s="2">
        <f t="shared" si="227"/>
        <v>0.85591984052174275</v>
      </c>
      <c r="FI86" s="2">
        <f t="shared" si="227"/>
        <v>0.84443496505258031</v>
      </c>
      <c r="FJ86" s="2">
        <f t="shared" si="227"/>
        <v>0.85823665643084068</v>
      </c>
      <c r="FK86" s="2">
        <f t="shared" si="227"/>
        <v>0.90447655206828492</v>
      </c>
      <c r="FL86" s="2">
        <f t="shared" si="227"/>
        <v>0.92528791085748241</v>
      </c>
      <c r="FM86" s="2">
        <f t="shared" si="227"/>
        <v>0.93248101316281395</v>
      </c>
      <c r="FN86" s="2">
        <f t="shared" si="227"/>
        <v>0.93703705024467476</v>
      </c>
      <c r="FO86" s="2">
        <f t="shared" si="227"/>
        <v>0.93476480341056889</v>
      </c>
      <c r="FP86" s="2">
        <f t="shared" si="227"/>
        <v>0.92604480580015758</v>
      </c>
      <c r="FQ86" s="2">
        <f t="shared" si="227"/>
        <v>0.91624571795730492</v>
      </c>
      <c r="FR86" s="2">
        <f t="shared" si="227"/>
        <v>0.91736731012961303</v>
      </c>
      <c r="FS86" s="2">
        <f t="shared" si="227"/>
        <v>0.91446003844649593</v>
      </c>
      <c r="FT86" s="2">
        <f t="shared" si="227"/>
        <v>0.89921105355259767</v>
      </c>
      <c r="FU86" s="2">
        <f t="shared" si="227"/>
        <v>0.8354572755721501</v>
      </c>
      <c r="FW86" s="2">
        <f t="shared" si="112"/>
        <v>8.4433762847602742E-4</v>
      </c>
      <c r="FX86" s="2">
        <f t="shared" si="164"/>
        <v>3.541102353173731E-4</v>
      </c>
      <c r="FY86" s="2">
        <f t="shared" si="165"/>
        <v>2.6195153505057471E-4</v>
      </c>
      <c r="FZ86" s="2">
        <f t="shared" si="166"/>
        <v>4.0430337737094169E-4</v>
      </c>
      <c r="GA86" s="2">
        <f t="shared" si="167"/>
        <v>5.8429514099145221E-4</v>
      </c>
      <c r="GB86" s="2">
        <f t="shared" si="168"/>
        <v>7.3488471807670584E-4</v>
      </c>
      <c r="GC86" s="2">
        <f t="shared" si="169"/>
        <v>9.0473287742216801E-4</v>
      </c>
      <c r="GD86" s="2">
        <f t="shared" si="170"/>
        <v>1.1080743656093448E-3</v>
      </c>
      <c r="GE86" s="2">
        <f t="shared" si="171"/>
        <v>1.1257154226791207E-3</v>
      </c>
      <c r="GF86" s="2">
        <f t="shared" si="172"/>
        <v>9.3552441454524814E-4</v>
      </c>
      <c r="GG86" s="2">
        <f t="shared" si="173"/>
        <v>7.919671627480779E-4</v>
      </c>
      <c r="GH86" s="2">
        <f t="shared" si="174"/>
        <v>6.4739945468878066E-4</v>
      </c>
      <c r="GI86" s="2">
        <f t="shared" si="175"/>
        <v>5.0852710034787925E-4</v>
      </c>
      <c r="GJ86" s="2">
        <f t="shared" si="176"/>
        <v>3.3724877692929933E-4</v>
      </c>
      <c r="GK86" s="2">
        <f t="shared" si="177"/>
        <v>1.8053775302479268E-4</v>
      </c>
      <c r="GM86" s="82">
        <f t="shared" si="113"/>
        <v>0.22516704927996811</v>
      </c>
      <c r="GN86" s="82">
        <f t="shared" si="178"/>
        <v>0.64572862386248031</v>
      </c>
      <c r="GO86" s="82">
        <f t="shared" si="179"/>
        <v>0.63654473844895609</v>
      </c>
      <c r="GP86" s="82">
        <f t="shared" si="180"/>
        <v>0.56994541829957934</v>
      </c>
      <c r="GQ86" s="82">
        <f t="shared" si="181"/>
        <v>3.7836246798788144E-2</v>
      </c>
      <c r="GR86" s="82">
        <f t="shared" si="182"/>
        <v>1.4061668110023837E-4</v>
      </c>
      <c r="GS86" s="82">
        <f t="shared" si="183"/>
        <v>2.6279526302160544E-6</v>
      </c>
      <c r="GT86" s="82">
        <f t="shared" si="184"/>
        <v>1.0832793191912968E-7</v>
      </c>
      <c r="GU86" s="82">
        <f t="shared" si="185"/>
        <v>3.2233241923601937E-7</v>
      </c>
      <c r="GV86" s="82">
        <f t="shared" si="186"/>
        <v>1.4200366707121235E-5</v>
      </c>
      <c r="GW86" s="82">
        <f t="shared" si="187"/>
        <v>6.0848187401268105E-5</v>
      </c>
      <c r="GX86" s="82">
        <f t="shared" si="188"/>
        <v>9.6087458649017125E-5</v>
      </c>
      <c r="GY86" s="82">
        <f t="shared" si="189"/>
        <v>1.8767163943740691E-3</v>
      </c>
      <c r="GZ86" s="82">
        <f t="shared" si="190"/>
        <v>1.2683926636274193E-2</v>
      </c>
      <c r="HA86" s="82">
        <f t="shared" si="191"/>
        <v>0.20863383563836527</v>
      </c>
      <c r="HC86" s="82">
        <f t="shared" si="145"/>
        <v>1.0636924106798385E-2</v>
      </c>
      <c r="HD86" s="82">
        <f t="shared" si="192"/>
        <v>4.981339625945698E-4</v>
      </c>
      <c r="HE86" s="82">
        <f t="shared" si="193"/>
        <v>6.9289334244590289E-4</v>
      </c>
      <c r="HF86" s="82">
        <f t="shared" si="194"/>
        <v>6.7156915206804718E-4</v>
      </c>
      <c r="HG86" s="82">
        <f t="shared" si="195"/>
        <v>1.0096521796819136E-2</v>
      </c>
      <c r="HH86" s="82">
        <f t="shared" si="196"/>
        <v>3.9204365230083256E-2</v>
      </c>
      <c r="HI86" s="82">
        <f t="shared" si="197"/>
        <v>5.5808682166836099E-2</v>
      </c>
      <c r="HJ86" s="82">
        <f t="shared" si="198"/>
        <v>9.7404023175470755E-2</v>
      </c>
      <c r="HK86" s="82">
        <f t="shared" si="199"/>
        <v>8.3553891473389888E-2</v>
      </c>
      <c r="HL86" s="82">
        <f t="shared" si="200"/>
        <v>4.7372146315258337E-2</v>
      </c>
      <c r="HM86" s="82">
        <f t="shared" si="201"/>
        <v>2.5816521206940359E-2</v>
      </c>
      <c r="HN86" s="82">
        <f t="shared" si="202"/>
        <v>2.2062658595449928E-2</v>
      </c>
      <c r="HO86" s="82">
        <f t="shared" si="203"/>
        <v>1.3441039056858187E-2</v>
      </c>
      <c r="HP86" s="82">
        <f t="shared" si="204"/>
        <v>4.6765661701148754E-3</v>
      </c>
      <c r="HQ86" s="82">
        <f t="shared" si="205"/>
        <v>6.4615761770653871E-5</v>
      </c>
      <c r="HS86" s="82">
        <f t="shared" si="114"/>
        <v>4.8205405569920688E-35</v>
      </c>
      <c r="HT86" s="82">
        <f t="shared" si="206"/>
        <v>4.6112435929913273E-40</v>
      </c>
      <c r="HU86" s="82">
        <f t="shared" si="207"/>
        <v>2.5113017967328993E-39</v>
      </c>
      <c r="HV86" s="82">
        <f t="shared" si="208"/>
        <v>5.9364561938603221E-44</v>
      </c>
      <c r="HW86" s="82">
        <f t="shared" si="209"/>
        <v>3.9113064156177171E-38</v>
      </c>
      <c r="HX86" s="82">
        <f t="shared" si="210"/>
        <v>1.1179281196116471E-33</v>
      </c>
      <c r="HY86" s="82">
        <f t="shared" si="211"/>
        <v>1.0440234568798185E-34</v>
      </c>
      <c r="HZ86" s="82">
        <f t="shared" si="212"/>
        <v>2.3307610519895388E-31</v>
      </c>
      <c r="IA86" s="82">
        <f t="shared" si="213"/>
        <v>1.158468000029648E-32</v>
      </c>
      <c r="IB86" s="82">
        <f t="shared" si="214"/>
        <v>8.8639980073567226E-35</v>
      </c>
      <c r="IC86" s="82">
        <f t="shared" si="215"/>
        <v>7.3758027005251491E-39</v>
      </c>
      <c r="ID86" s="82">
        <f t="shared" si="216"/>
        <v>7.2426985793743582E-39</v>
      </c>
      <c r="IE86" s="82">
        <f t="shared" si="217"/>
        <v>5.5740913389941516E-39</v>
      </c>
      <c r="IF86" s="82">
        <f t="shared" si="218"/>
        <v>1.6762471575927301E-28</v>
      </c>
      <c r="IG86" s="82">
        <f t="shared" si="219"/>
        <v>3.7302447179910928E-21</v>
      </c>
      <c r="II86" s="82">
        <f t="shared" si="115"/>
        <v>2.060371165969555E-139</v>
      </c>
      <c r="IJ86" s="82">
        <f t="shared" si="116"/>
        <v>4.3109531503090993E-148</v>
      </c>
      <c r="IK86" s="82">
        <f t="shared" si="117"/>
        <v>1.6995972739742605E-145</v>
      </c>
      <c r="IL86" s="82">
        <f t="shared" si="118"/>
        <v>1.6342291244293308E-169</v>
      </c>
      <c r="IM86" s="82">
        <f t="shared" si="119"/>
        <v>4.3178480475661591E-154</v>
      </c>
      <c r="IN86" s="82">
        <f t="shared" si="120"/>
        <v>7.327419866648932E-145</v>
      </c>
      <c r="IO86" s="82">
        <f t="shared" si="121"/>
        <v>2.1329968574437568E-151</v>
      </c>
      <c r="IP86" s="82">
        <f t="shared" si="122"/>
        <v>2.3914663306003091E-137</v>
      </c>
      <c r="IQ86" s="82">
        <f t="shared" si="123"/>
        <v>1.3195283494196926E-142</v>
      </c>
      <c r="IR86" s="82">
        <f t="shared" si="124"/>
        <v>1.4553837763249238E-149</v>
      </c>
      <c r="IS86" s="82">
        <f t="shared" si="125"/>
        <v>3.3923159347099015E-164</v>
      </c>
      <c r="IT86" s="82">
        <f t="shared" si="126"/>
        <v>7.164414025246375E-163</v>
      </c>
      <c r="IU86" s="82">
        <f t="shared" si="127"/>
        <v>8.045456168860042E-160</v>
      </c>
      <c r="IV86" s="82">
        <f t="shared" si="128"/>
        <v>1.0292172596842001E-109</v>
      </c>
      <c r="IW86" s="82">
        <f t="shared" si="129"/>
        <v>6.4811764158888152E-59</v>
      </c>
      <c r="IY86" s="82">
        <f t="shared" si="130"/>
        <v>0.23580397338676651</v>
      </c>
      <c r="IZ86" s="82">
        <f t="shared" si="131"/>
        <v>0.64622675782507488</v>
      </c>
      <c r="JA86" s="82">
        <f t="shared" si="132"/>
        <v>0.63723763179140203</v>
      </c>
      <c r="JB86" s="82">
        <f t="shared" si="133"/>
        <v>0.57061698745164735</v>
      </c>
      <c r="JC86" s="82">
        <f t="shared" si="134"/>
        <v>4.7932768595607279E-2</v>
      </c>
      <c r="JD86" s="82">
        <f t="shared" si="135"/>
        <v>3.9344981911183491E-2</v>
      </c>
      <c r="JE86" s="82">
        <f t="shared" si="136"/>
        <v>5.5811310119466315E-2</v>
      </c>
      <c r="JF86" s="82">
        <f t="shared" si="137"/>
        <v>9.7404131503402672E-2</v>
      </c>
      <c r="JG86" s="82">
        <f t="shared" si="138"/>
        <v>8.355421380580913E-2</v>
      </c>
      <c r="JH86" s="82">
        <f t="shared" si="139"/>
        <v>4.7386346681965459E-2</v>
      </c>
      <c r="JI86" s="82">
        <f t="shared" si="140"/>
        <v>2.5877369394341626E-2</v>
      </c>
      <c r="JJ86" s="82">
        <f t="shared" si="141"/>
        <v>2.2158746054098944E-2</v>
      </c>
      <c r="JK86" s="82">
        <f t="shared" si="142"/>
        <v>1.5317755451232255E-2</v>
      </c>
      <c r="JL86" s="82">
        <f t="shared" si="143"/>
        <v>1.7360492806389068E-2</v>
      </c>
      <c r="JM86" s="82">
        <f t="shared" si="144"/>
        <v>0.20869845140013593</v>
      </c>
    </row>
    <row r="87" spans="2:273" x14ac:dyDescent="0.25">
      <c r="B87" s="2">
        <v>60</v>
      </c>
      <c r="C87" s="37">
        <v>0.352688</v>
      </c>
      <c r="D87" s="37">
        <v>0.65355799999999997</v>
      </c>
      <c r="E87" s="37">
        <v>0.68056099999999997</v>
      </c>
      <c r="F87" s="37">
        <v>0.54652999999999996</v>
      </c>
      <c r="G87" s="37">
        <v>0.30737199999999998</v>
      </c>
      <c r="H87" s="37">
        <v>0.32335900000000001</v>
      </c>
      <c r="I87" s="37">
        <v>0.34829100000000002</v>
      </c>
      <c r="J87" s="37">
        <v>0.385465</v>
      </c>
      <c r="K87" s="37">
        <v>0.37648999999999999</v>
      </c>
      <c r="L87" s="37">
        <v>0.33976800000000001</v>
      </c>
      <c r="M87" s="37">
        <v>0.31900200000000001</v>
      </c>
      <c r="N87" s="37">
        <v>0.31673899999999999</v>
      </c>
      <c r="O87" s="37">
        <v>0.31450499999999998</v>
      </c>
      <c r="P87" s="37">
        <v>0.31851200000000002</v>
      </c>
      <c r="Q87" s="37">
        <v>0.32769500000000001</v>
      </c>
      <c r="S87" s="4">
        <f t="shared" si="8"/>
        <v>0.36469009201586527</v>
      </c>
      <c r="T87" s="4">
        <f t="shared" si="9"/>
        <v>0.64836753206902387</v>
      </c>
      <c r="U87" s="4">
        <f t="shared" si="10"/>
        <v>0.68207886705526077</v>
      </c>
      <c r="V87" s="4">
        <f t="shared" si="11"/>
        <v>0.5224322235386939</v>
      </c>
      <c r="W87" s="4">
        <f t="shared" si="12"/>
        <v>0.30584419255938394</v>
      </c>
      <c r="X87" s="4">
        <f t="shared" si="13"/>
        <v>0.33149013803751154</v>
      </c>
      <c r="Y87" s="4">
        <f t="shared" si="14"/>
        <v>0.35306368494603402</v>
      </c>
      <c r="Z87" s="4">
        <f t="shared" si="15"/>
        <v>0.3902271422360194</v>
      </c>
      <c r="AA87" s="4">
        <f t="shared" si="16"/>
        <v>0.37848874801447419</v>
      </c>
      <c r="AB87" s="4">
        <f t="shared" si="17"/>
        <v>0.3487089528336374</v>
      </c>
      <c r="AC87" s="4">
        <f t="shared" si="18"/>
        <v>0.32889894841790451</v>
      </c>
      <c r="AD87" s="4">
        <f t="shared" si="19"/>
        <v>0.32707145226033019</v>
      </c>
      <c r="AE87" s="4">
        <f t="shared" si="20"/>
        <v>0.32111086900378921</v>
      </c>
      <c r="AF87" s="4">
        <f t="shared" si="21"/>
        <v>0.31677609769598014</v>
      </c>
      <c r="AG87" s="4">
        <f t="shared" si="22"/>
        <v>0.3437156748161499</v>
      </c>
      <c r="AI87" s="4">
        <f t="shared" si="23"/>
        <v>-1.2002092015865273E-2</v>
      </c>
      <c r="AJ87" s="4">
        <f t="shared" si="24"/>
        <v>5.1904679309761059E-3</v>
      </c>
      <c r="AK87" s="4">
        <f t="shared" si="25"/>
        <v>-1.517867055260802E-3</v>
      </c>
      <c r="AL87" s="4">
        <f t="shared" si="26"/>
        <v>2.4097776461306064E-2</v>
      </c>
      <c r="AM87" s="4">
        <f t="shared" si="27"/>
        <v>1.5278074406160358E-3</v>
      </c>
      <c r="AN87" s="4">
        <f t="shared" si="28"/>
        <v>-8.1311380375115316E-3</v>
      </c>
      <c r="AO87" s="4">
        <f t="shared" si="29"/>
        <v>-4.7726849460340004E-3</v>
      </c>
      <c r="AP87" s="4">
        <f t="shared" si="30"/>
        <v>-4.7621422360193955E-3</v>
      </c>
      <c r="AQ87" s="4">
        <f t="shared" si="31"/>
        <v>-1.9987480144741943E-3</v>
      </c>
      <c r="AR87" s="4">
        <f t="shared" si="32"/>
        <v>-8.9409528336373834E-3</v>
      </c>
      <c r="AS87" s="4">
        <f t="shared" si="33"/>
        <v>-9.8969484179045053E-3</v>
      </c>
      <c r="AT87" s="4">
        <f t="shared" si="34"/>
        <v>-1.0332452260330194E-2</v>
      </c>
      <c r="AU87" s="4">
        <f t="shared" si="35"/>
        <v>-6.6058690037892331E-3</v>
      </c>
      <c r="AV87" s="4">
        <f t="shared" si="224"/>
        <v>1.7359023040198762E-3</v>
      </c>
      <c r="AW87" s="4">
        <f t="shared" si="224"/>
        <v>-1.6020674816149882E-2</v>
      </c>
      <c r="AY87" s="2">
        <f t="shared" si="96"/>
        <v>0.29998465147534548</v>
      </c>
      <c r="AZ87" s="2">
        <f t="shared" si="147"/>
        <v>0.29718220054123995</v>
      </c>
      <c r="BA87" s="2">
        <f t="shared" si="148"/>
        <v>0.28583584907006709</v>
      </c>
      <c r="BB87" s="2">
        <f t="shared" si="149"/>
        <v>0.2833173996295445</v>
      </c>
      <c r="BC87" s="2">
        <f t="shared" si="150"/>
        <v>0.28514630849798539</v>
      </c>
      <c r="BD87" s="2">
        <f t="shared" si="151"/>
        <v>0.28008317530491028</v>
      </c>
      <c r="BE87" s="2">
        <f t="shared" si="152"/>
        <v>0.28012494867717264</v>
      </c>
      <c r="BF87" s="2">
        <f t="shared" si="153"/>
        <v>0.28286934351875076</v>
      </c>
      <c r="BG87" s="2">
        <f t="shared" si="154"/>
        <v>0.28533749576154632</v>
      </c>
      <c r="BH87" s="2">
        <f t="shared" si="155"/>
        <v>0.28767506335578769</v>
      </c>
      <c r="BI87" s="2">
        <f t="shared" si="156"/>
        <v>0.29086231060616768</v>
      </c>
      <c r="BJ87" s="2">
        <f t="shared" si="157"/>
        <v>0.29358511324170367</v>
      </c>
      <c r="BK87" s="2">
        <f t="shared" si="158"/>
        <v>0.29945345183009564</v>
      </c>
      <c r="BL87" s="2">
        <f t="shared" si="159"/>
        <v>0.30814640155986422</v>
      </c>
      <c r="BM87" s="2">
        <f t="shared" si="160"/>
        <v>0.31975376972866715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0.34753534400656816</v>
      </c>
      <c r="DL87" s="2">
        <f t="shared" si="225"/>
        <v>0.32831842253711208</v>
      </c>
      <c r="DM87" s="2">
        <f t="shared" si="225"/>
        <v>0.31891844071294567</v>
      </c>
      <c r="DN87" s="2">
        <f t="shared" si="225"/>
        <v>0.31664349001349523</v>
      </c>
      <c r="DO87" s="2">
        <f t="shared" si="225"/>
        <v>0.33406325238095236</v>
      </c>
      <c r="DP87" s="2">
        <f t="shared" si="225"/>
        <v>0.32817489754398826</v>
      </c>
      <c r="DQ87" s="2">
        <f t="shared" si="225"/>
        <v>0.32773584256581384</v>
      </c>
      <c r="DR87" s="2">
        <f t="shared" si="225"/>
        <v>0.32397775669262147</v>
      </c>
      <c r="DS87" s="2">
        <f t="shared" si="225"/>
        <v>0.32433123107156103</v>
      </c>
      <c r="DT87" s="2">
        <f t="shared" si="225"/>
        <v>0.32840037701612906</v>
      </c>
      <c r="DU87" s="2">
        <f t="shared" si="225"/>
        <v>0.32999720900178253</v>
      </c>
      <c r="DV87" s="2">
        <f t="shared" si="225"/>
        <v>0.33575935873440277</v>
      </c>
      <c r="DW87" s="2">
        <f t="shared" si="225"/>
        <v>0.34684473306595376</v>
      </c>
      <c r="DX87" s="2">
        <f t="shared" si="225"/>
        <v>0.34307299411764708</v>
      </c>
      <c r="DY87" s="2">
        <f t="shared" si="225"/>
        <v>0.35439261634835761</v>
      </c>
      <c r="EA87" s="2">
        <f t="shared" si="228"/>
        <v>0.297496011203918</v>
      </c>
      <c r="EB87" s="2">
        <f t="shared" si="72"/>
        <v>0.29240216934612473</v>
      </c>
      <c r="EC87" s="2">
        <f t="shared" si="73"/>
        <v>0.28027650024418921</v>
      </c>
      <c r="ED87" s="2">
        <f t="shared" si="74"/>
        <v>0.27829756524433957</v>
      </c>
      <c r="EE87" s="2">
        <f t="shared" si="75"/>
        <v>0.28043528723697053</v>
      </c>
      <c r="EF87" s="2">
        <f t="shared" si="76"/>
        <v>0.27654123433373351</v>
      </c>
      <c r="EG87" s="2">
        <f t="shared" si="77"/>
        <v>0.2769811283058678</v>
      </c>
      <c r="EH87" s="2">
        <f t="shared" si="78"/>
        <v>0.2803490128942776</v>
      </c>
      <c r="EI87" s="2">
        <f t="shared" si="79"/>
        <v>0.28285928928283638</v>
      </c>
      <c r="EJ87" s="2">
        <f t="shared" si="80"/>
        <v>0.2847103377190876</v>
      </c>
      <c r="EK87" s="2">
        <f t="shared" si="81"/>
        <v>0.28760182138544399</v>
      </c>
      <c r="EL87" s="2">
        <f t="shared" si="82"/>
        <v>0.29012047475831954</v>
      </c>
      <c r="EM87" s="2">
        <f t="shared" si="83"/>
        <v>0.29540900680933857</v>
      </c>
      <c r="EN87" s="2">
        <f t="shared" si="84"/>
        <v>0.3045758936088665</v>
      </c>
      <c r="EO87" s="2">
        <f t="shared" si="85"/>
        <v>0.31353184224565167</v>
      </c>
      <c r="EQ87" s="2">
        <f t="shared" si="86"/>
        <v>0.29654082771784351</v>
      </c>
      <c r="ER87" s="2">
        <f t="shared" si="226"/>
        <v>0.29224805508248142</v>
      </c>
      <c r="ES87" s="2">
        <f t="shared" si="226"/>
        <v>0.28327608929051307</v>
      </c>
      <c r="ET87" s="2">
        <f t="shared" si="226"/>
        <v>0.27712216257192068</v>
      </c>
      <c r="EU87" s="2">
        <f t="shared" si="226"/>
        <v>0.27955595606609901</v>
      </c>
      <c r="EV87" s="2">
        <f t="shared" si="226"/>
        <v>0.27707854961764444</v>
      </c>
      <c r="EW87" s="2">
        <f t="shared" si="226"/>
        <v>0.27674473086955076</v>
      </c>
      <c r="EX87" s="2">
        <f t="shared" si="226"/>
        <v>0.28124228330576467</v>
      </c>
      <c r="EY87" s="2">
        <f t="shared" si="226"/>
        <v>0.28008842538107764</v>
      </c>
      <c r="EZ87" s="2">
        <f t="shared" si="226"/>
        <v>0.28336621211551105</v>
      </c>
      <c r="FA87" s="2">
        <f t="shared" si="226"/>
        <v>0.28539438365599024</v>
      </c>
      <c r="FB87" s="2">
        <f t="shared" si="226"/>
        <v>0.29014096930168903</v>
      </c>
      <c r="FC87" s="2">
        <f t="shared" si="226"/>
        <v>0.29781192388537669</v>
      </c>
      <c r="FD87" s="2">
        <f t="shared" si="226"/>
        <v>0.30503010400687258</v>
      </c>
      <c r="FE87" s="2">
        <f t="shared" si="226"/>
        <v>0.31396645660669387</v>
      </c>
      <c r="FG87" s="2">
        <f t="shared" si="88"/>
        <v>0.95024864707957324</v>
      </c>
      <c r="FH87" s="2">
        <f t="shared" si="227"/>
        <v>0.86691008646593715</v>
      </c>
      <c r="FI87" s="2">
        <f t="shared" si="227"/>
        <v>0.85615403300615145</v>
      </c>
      <c r="FJ87" s="2">
        <f t="shared" si="227"/>
        <v>0.86907721061177357</v>
      </c>
      <c r="FK87" s="2">
        <f t="shared" si="227"/>
        <v>0.91214314071083935</v>
      </c>
      <c r="FL87" s="2">
        <f t="shared" si="227"/>
        <v>0.93141086994318445</v>
      </c>
      <c r="FM87" s="2">
        <f t="shared" si="227"/>
        <v>0.93805393434609707</v>
      </c>
      <c r="FN87" s="2">
        <f t="shared" si="227"/>
        <v>0.94225720898595333</v>
      </c>
      <c r="FO87" s="2">
        <f t="shared" si="227"/>
        <v>0.94016132016756349</v>
      </c>
      <c r="FP87" s="2">
        <f t="shared" si="227"/>
        <v>0.93211028554782782</v>
      </c>
      <c r="FQ87" s="2">
        <f t="shared" si="227"/>
        <v>0.9230480922375921</v>
      </c>
      <c r="FR87" s="2">
        <f t="shared" si="227"/>
        <v>0.92408613808645335</v>
      </c>
      <c r="FS87" s="2">
        <f t="shared" si="227"/>
        <v>0.92139500030617028</v>
      </c>
      <c r="FT87" s="2">
        <f t="shared" si="227"/>
        <v>0.9072569115943292</v>
      </c>
      <c r="FU87" s="2">
        <f t="shared" si="227"/>
        <v>0.84773070048842614</v>
      </c>
      <c r="FW87" s="2">
        <f t="shared" si="112"/>
        <v>9.2572239030268972E-4</v>
      </c>
      <c r="FX87" s="2">
        <f t="shared" si="164"/>
        <v>3.8826088754399671E-4</v>
      </c>
      <c r="FY87" s="2">
        <f t="shared" si="165"/>
        <v>2.872168879083454E-4</v>
      </c>
      <c r="FZ87" s="2">
        <f t="shared" si="166"/>
        <v>4.4329254664105769E-4</v>
      </c>
      <c r="GA87" s="2">
        <f t="shared" si="167"/>
        <v>6.4063076873762423E-4</v>
      </c>
      <c r="GB87" s="2">
        <f t="shared" si="168"/>
        <v>8.0572794365513863E-4</v>
      </c>
      <c r="GC87" s="2">
        <f t="shared" si="169"/>
        <v>9.9193329055012212E-4</v>
      </c>
      <c r="GD87" s="2">
        <f t="shared" si="170"/>
        <v>1.2148495080897552E-3</v>
      </c>
      <c r="GE87" s="2">
        <f t="shared" si="171"/>
        <v>1.2341883745411776E-3</v>
      </c>
      <c r="GF87" s="2">
        <f t="shared" si="172"/>
        <v>1.0256895461209685E-3</v>
      </c>
      <c r="GG87" s="2">
        <f t="shared" si="173"/>
        <v>8.683083806871162E-4</v>
      </c>
      <c r="GH87" s="2">
        <f t="shared" si="174"/>
        <v>7.0981505126170542E-4</v>
      </c>
      <c r="GI87" s="2">
        <f t="shared" si="175"/>
        <v>5.5756152272009056E-4</v>
      </c>
      <c r="GJ87" s="2">
        <f t="shared" si="176"/>
        <v>3.6977389918876023E-4</v>
      </c>
      <c r="GK87" s="2">
        <f t="shared" si="177"/>
        <v>1.9795226184843344E-4</v>
      </c>
      <c r="GM87" s="82">
        <f t="shared" si="113"/>
        <v>0.17569344277057394</v>
      </c>
      <c r="GN87" s="82">
        <f t="shared" si="178"/>
        <v>0.60861968250903575</v>
      </c>
      <c r="GO87" s="82">
        <f t="shared" si="179"/>
        <v>0.63349501953260201</v>
      </c>
      <c r="GP87" s="82">
        <f t="shared" si="180"/>
        <v>0.46738978984027607</v>
      </c>
      <c r="GQ87" s="82">
        <f t="shared" si="181"/>
        <v>1.4730875182906274E-2</v>
      </c>
      <c r="GR87" s="82">
        <f t="shared" si="182"/>
        <v>2.1483968840716858E-5</v>
      </c>
      <c r="GS87" s="82">
        <f t="shared" si="183"/>
        <v>2.3952935942709406E-7</v>
      </c>
      <c r="GT87" s="82">
        <f t="shared" si="184"/>
        <v>7.0729065841124552E-9</v>
      </c>
      <c r="GU87" s="82">
        <f t="shared" si="185"/>
        <v>2.3475719326775687E-8</v>
      </c>
      <c r="GV87" s="82">
        <f t="shared" si="186"/>
        <v>1.5018369759090061E-6</v>
      </c>
      <c r="GW87" s="82">
        <f t="shared" si="187"/>
        <v>6.5445987057285668E-6</v>
      </c>
      <c r="GX87" s="82">
        <f t="shared" si="188"/>
        <v>1.0601786731901047E-5</v>
      </c>
      <c r="GY87" s="82">
        <f t="shared" si="189"/>
        <v>3.6882145100422168E-4</v>
      </c>
      <c r="GZ87" s="82">
        <f t="shared" si="190"/>
        <v>3.3685547861855604E-3</v>
      </c>
      <c r="HA87" s="82">
        <f t="shared" si="191"/>
        <v>9.9466777022120645E-2</v>
      </c>
      <c r="HC87" s="82">
        <f t="shared" si="145"/>
        <v>1.621026419519039E-2</v>
      </c>
      <c r="HD87" s="82">
        <f t="shared" si="192"/>
        <v>8.2645617631667105E-4</v>
      </c>
      <c r="HE87" s="82">
        <f t="shared" si="193"/>
        <v>1.1116571780308861E-3</v>
      </c>
      <c r="HF87" s="82">
        <f t="shared" si="194"/>
        <v>1.1513289302000659E-3</v>
      </c>
      <c r="HG87" s="82">
        <f t="shared" si="195"/>
        <v>1.5424870629905033E-2</v>
      </c>
      <c r="HH87" s="82">
        <f t="shared" si="196"/>
        <v>5.5904898892707791E-2</v>
      </c>
      <c r="HI87" s="82">
        <f t="shared" si="197"/>
        <v>7.9378301263318587E-2</v>
      </c>
      <c r="HJ87" s="82">
        <f t="shared" si="198"/>
        <v>0.13297238264914626</v>
      </c>
      <c r="HK87" s="82">
        <f t="shared" si="199"/>
        <v>0.11595381729345725</v>
      </c>
      <c r="HL87" s="82">
        <f t="shared" si="200"/>
        <v>6.8007839707531173E-2</v>
      </c>
      <c r="HM87" s="82">
        <f t="shared" si="201"/>
        <v>3.8717619144817632E-2</v>
      </c>
      <c r="HN87" s="82">
        <f t="shared" si="202"/>
        <v>3.2958299761123459E-2</v>
      </c>
      <c r="HO87" s="82">
        <f t="shared" si="203"/>
        <v>2.0254187184366335E-2</v>
      </c>
      <c r="HP87" s="82">
        <f t="shared" si="204"/>
        <v>7.4716623888984148E-3</v>
      </c>
      <c r="HQ87" s="82">
        <f t="shared" si="205"/>
        <v>1.3903538525237438E-4</v>
      </c>
      <c r="HS87" s="82">
        <f t="shared" si="114"/>
        <v>9.6514204708654985E-34</v>
      </c>
      <c r="HT87" s="82">
        <f t="shared" si="206"/>
        <v>8.8414396406297339E-39</v>
      </c>
      <c r="HU87" s="82">
        <f t="shared" si="207"/>
        <v>4.1054122772708215E-38</v>
      </c>
      <c r="HV87" s="82">
        <f t="shared" si="208"/>
        <v>1.7312574042507288E-42</v>
      </c>
      <c r="HW87" s="82">
        <f t="shared" si="209"/>
        <v>8.9672201728261023E-37</v>
      </c>
      <c r="HX87" s="82">
        <f t="shared" si="210"/>
        <v>2.1041275890491963E-32</v>
      </c>
      <c r="HY87" s="82">
        <f t="shared" si="211"/>
        <v>2.4075157257011088E-33</v>
      </c>
      <c r="HZ87" s="82">
        <f t="shared" si="212"/>
        <v>4.3082755355809581E-30</v>
      </c>
      <c r="IA87" s="82">
        <f t="shared" si="213"/>
        <v>2.4310346093982773E-31</v>
      </c>
      <c r="IB87" s="82">
        <f t="shared" si="214"/>
        <v>2.0421277597657104E-33</v>
      </c>
      <c r="IC87" s="82">
        <f t="shared" si="215"/>
        <v>2.2177016721310554E-37</v>
      </c>
      <c r="ID87" s="82">
        <f t="shared" si="216"/>
        <v>1.9593295527257959E-37</v>
      </c>
      <c r="IE87" s="82">
        <f t="shared" si="217"/>
        <v>1.3249180788560182E-37</v>
      </c>
      <c r="IF87" s="82">
        <f t="shared" si="218"/>
        <v>1.4189508685017129E-27</v>
      </c>
      <c r="IG87" s="82">
        <f t="shared" si="219"/>
        <v>1.5326034014676362E-20</v>
      </c>
      <c r="II87" s="82">
        <f t="shared" si="115"/>
        <v>7.3731926843301437E-136</v>
      </c>
      <c r="IJ87" s="82">
        <f t="shared" si="116"/>
        <v>1.0033020329492084E-144</v>
      </c>
      <c r="IK87" s="82">
        <f t="shared" si="117"/>
        <v>2.6134899564644896E-142</v>
      </c>
      <c r="IL87" s="82">
        <f t="shared" si="118"/>
        <v>1.3751848394285274E-165</v>
      </c>
      <c r="IM87" s="82">
        <f t="shared" si="119"/>
        <v>2.3693523801212204E-150</v>
      </c>
      <c r="IN87" s="82">
        <f t="shared" si="120"/>
        <v>3.0809063867890719E-141</v>
      </c>
      <c r="IO87" s="82">
        <f t="shared" si="121"/>
        <v>1.6985178626288763E-147</v>
      </c>
      <c r="IP87" s="82">
        <f t="shared" si="122"/>
        <v>1.0425299954077053E-133</v>
      </c>
      <c r="IQ87" s="82">
        <f t="shared" si="123"/>
        <v>8.1238645987793288E-139</v>
      </c>
      <c r="IR87" s="82">
        <f t="shared" si="124"/>
        <v>1.0829719512435021E-145</v>
      </c>
      <c r="IS87" s="82">
        <f t="shared" si="125"/>
        <v>4.8624281029984162E-160</v>
      </c>
      <c r="IT87" s="82">
        <f t="shared" si="126"/>
        <v>7.329715600096095E-159</v>
      </c>
      <c r="IU87" s="82">
        <f t="shared" si="127"/>
        <v>5.1873835444026657E-156</v>
      </c>
      <c r="IV87" s="82">
        <f t="shared" si="128"/>
        <v>3.0284517563075389E-107</v>
      </c>
      <c r="IW87" s="82">
        <f t="shared" si="129"/>
        <v>1.0601670069248112E-57</v>
      </c>
      <c r="IY87" s="82">
        <f t="shared" si="130"/>
        <v>0.19190370696576434</v>
      </c>
      <c r="IZ87" s="82">
        <f t="shared" si="131"/>
        <v>0.60944613868535247</v>
      </c>
      <c r="JA87" s="82">
        <f t="shared" si="132"/>
        <v>0.63460667671063287</v>
      </c>
      <c r="JB87" s="82">
        <f t="shared" si="133"/>
        <v>0.46854111877047616</v>
      </c>
      <c r="JC87" s="82">
        <f t="shared" si="134"/>
        <v>3.0155745812811309E-2</v>
      </c>
      <c r="JD87" s="82">
        <f t="shared" si="135"/>
        <v>5.592638286154851E-2</v>
      </c>
      <c r="JE87" s="82">
        <f t="shared" si="136"/>
        <v>7.9378540792678018E-2</v>
      </c>
      <c r="JF87" s="82">
        <f t="shared" si="137"/>
        <v>0.13297238972205286</v>
      </c>
      <c r="JG87" s="82">
        <f t="shared" si="138"/>
        <v>0.11595384076917657</v>
      </c>
      <c r="JH87" s="82">
        <f t="shared" si="139"/>
        <v>6.8009341544507079E-2</v>
      </c>
      <c r="JI87" s="82">
        <f t="shared" si="140"/>
        <v>3.872416374352336E-2</v>
      </c>
      <c r="JJ87" s="82">
        <f t="shared" si="141"/>
        <v>3.296890154785536E-2</v>
      </c>
      <c r="JK87" s="82">
        <f t="shared" si="142"/>
        <v>2.0623008635370556E-2</v>
      </c>
      <c r="JL87" s="82">
        <f t="shared" si="143"/>
        <v>1.0840217175083974E-2</v>
      </c>
      <c r="JM87" s="82">
        <f t="shared" si="144"/>
        <v>9.9605812407373026E-2</v>
      </c>
    </row>
    <row r="88" spans="2:273" x14ac:dyDescent="0.25">
      <c r="B88" s="2">
        <v>61</v>
      </c>
      <c r="C88" s="37">
        <v>0.35952099999999998</v>
      </c>
      <c r="D88" s="37">
        <v>0.60123800000000005</v>
      </c>
      <c r="E88" s="37">
        <v>0.64356599999999997</v>
      </c>
      <c r="F88" s="37">
        <v>0.45019199999999998</v>
      </c>
      <c r="G88" s="37">
        <v>0.30969999999999998</v>
      </c>
      <c r="H88" s="37">
        <v>0.34003100000000003</v>
      </c>
      <c r="I88" s="37">
        <v>0.37373800000000001</v>
      </c>
      <c r="J88" s="37">
        <v>0.41652499999999998</v>
      </c>
      <c r="K88" s="37">
        <v>0.40692200000000001</v>
      </c>
      <c r="L88" s="37">
        <v>0.36008000000000001</v>
      </c>
      <c r="M88" s="37">
        <v>0.33612700000000001</v>
      </c>
      <c r="N88" s="37">
        <v>0.32768900000000001</v>
      </c>
      <c r="O88" s="37">
        <v>0.32363599999999998</v>
      </c>
      <c r="P88" s="37">
        <v>0.31819900000000001</v>
      </c>
      <c r="Q88" s="37">
        <v>0.31042700000000001</v>
      </c>
      <c r="S88" s="4">
        <f t="shared" si="8"/>
        <v>0.35648754135867911</v>
      </c>
      <c r="T88" s="4">
        <f t="shared" si="9"/>
        <v>0.57435297867090895</v>
      </c>
      <c r="U88" s="4">
        <f t="shared" si="10"/>
        <v>0.62159898119260859</v>
      </c>
      <c r="V88" s="4">
        <f t="shared" si="11"/>
        <v>0.44191645251248607</v>
      </c>
      <c r="W88" s="4">
        <f t="shared" si="12"/>
        <v>0.30987286995751634</v>
      </c>
      <c r="X88" s="4">
        <f t="shared" si="13"/>
        <v>0.34737359750973229</v>
      </c>
      <c r="Y88" s="4">
        <f t="shared" si="14"/>
        <v>0.37475591952422566</v>
      </c>
      <c r="Z88" s="4">
        <f t="shared" si="15"/>
        <v>0.41637754197619115</v>
      </c>
      <c r="AA88" s="4">
        <f t="shared" si="16"/>
        <v>0.40288581290013137</v>
      </c>
      <c r="AB88" s="4">
        <f t="shared" si="17"/>
        <v>0.36760935980096093</v>
      </c>
      <c r="AC88" s="4">
        <f t="shared" si="18"/>
        <v>0.34277055787077082</v>
      </c>
      <c r="AD88" s="4">
        <f t="shared" si="19"/>
        <v>0.33932207841842393</v>
      </c>
      <c r="AE88" s="4">
        <f t="shared" si="20"/>
        <v>0.32929058017301743</v>
      </c>
      <c r="AF88" s="4">
        <f t="shared" si="21"/>
        <v>0.31963111888118889</v>
      </c>
      <c r="AG88" s="4">
        <f t="shared" si="22"/>
        <v>0.32722697606286255</v>
      </c>
      <c r="AI88" s="4">
        <f t="shared" si="23"/>
        <v>3.0334586413208742E-3</v>
      </c>
      <c r="AJ88" s="4">
        <f t="shared" si="24"/>
        <v>2.6885021329091097E-2</v>
      </c>
      <c r="AK88" s="4">
        <f t="shared" si="25"/>
        <v>2.1967018807391381E-2</v>
      </c>
      <c r="AL88" s="4">
        <f t="shared" si="26"/>
        <v>8.2755474875139123E-3</v>
      </c>
      <c r="AM88" s="4">
        <f t="shared" si="27"/>
        <v>-1.7286995751636391E-4</v>
      </c>
      <c r="AN88" s="4">
        <f t="shared" si="28"/>
        <v>-7.3425975097322627E-3</v>
      </c>
      <c r="AO88" s="4">
        <f t="shared" si="29"/>
        <v>-1.0179195242256411E-3</v>
      </c>
      <c r="AP88" s="4">
        <f t="shared" si="30"/>
        <v>1.4745802380883299E-4</v>
      </c>
      <c r="AQ88" s="4">
        <f t="shared" si="31"/>
        <v>4.0361870998686378E-3</v>
      </c>
      <c r="AR88" s="4">
        <f t="shared" si="32"/>
        <v>-7.5293598009609219E-3</v>
      </c>
      <c r="AS88" s="4">
        <f t="shared" si="33"/>
        <v>-6.6435578707708109E-3</v>
      </c>
      <c r="AT88" s="4">
        <f t="shared" si="34"/>
        <v>-1.1633078418423926E-2</v>
      </c>
      <c r="AU88" s="4">
        <f t="shared" si="35"/>
        <v>-5.6545801730174539E-3</v>
      </c>
      <c r="AV88" s="4">
        <f t="shared" si="224"/>
        <v>-1.4321188811888819E-3</v>
      </c>
      <c r="AW88" s="4">
        <f t="shared" si="224"/>
        <v>-1.6799976062862543E-2</v>
      </c>
      <c r="AY88" s="2">
        <f t="shared" si="96"/>
        <v>0.29941209088161436</v>
      </c>
      <c r="AZ88" s="2">
        <f t="shared" si="147"/>
        <v>0.29656403130018627</v>
      </c>
      <c r="BA88" s="2">
        <f t="shared" si="148"/>
        <v>0.28527290013716394</v>
      </c>
      <c r="BB88" s="2">
        <f t="shared" si="149"/>
        <v>0.28278467399169049</v>
      </c>
      <c r="BC88" s="2">
        <f t="shared" si="150"/>
        <v>0.28461310142459328</v>
      </c>
      <c r="BD88" s="2">
        <f t="shared" si="151"/>
        <v>0.27963243166548074</v>
      </c>
      <c r="BE88" s="2">
        <f t="shared" si="152"/>
        <v>0.27968037281553443</v>
      </c>
      <c r="BF88" s="2">
        <f t="shared" si="153"/>
        <v>0.28247126540174422</v>
      </c>
      <c r="BG88" s="2">
        <f t="shared" si="154"/>
        <v>0.28487923015730571</v>
      </c>
      <c r="BH88" s="2">
        <f t="shared" si="155"/>
        <v>0.28718697727237441</v>
      </c>
      <c r="BI88" s="2">
        <f t="shared" si="156"/>
        <v>0.29031954580881181</v>
      </c>
      <c r="BJ88" s="2">
        <f t="shared" si="157"/>
        <v>0.29312178196223876</v>
      </c>
      <c r="BK88" s="2">
        <f t="shared" si="158"/>
        <v>0.29902274092698256</v>
      </c>
      <c r="BL88" s="2">
        <f t="shared" si="159"/>
        <v>0.30766426989692786</v>
      </c>
      <c r="BM88" s="2">
        <f t="shared" si="160"/>
        <v>0.31916420772157006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0.34839608565955116</v>
      </c>
      <c r="DL88" s="2">
        <f t="shared" si="225"/>
        <v>0.32910620269905544</v>
      </c>
      <c r="DM88" s="2">
        <f t="shared" si="225"/>
        <v>0.31952490159474678</v>
      </c>
      <c r="DN88" s="2">
        <f t="shared" si="225"/>
        <v>0.31715048070175433</v>
      </c>
      <c r="DO88" s="2">
        <f t="shared" si="225"/>
        <v>0.33485179047619046</v>
      </c>
      <c r="DP88" s="2">
        <f t="shared" si="225"/>
        <v>0.32887149706744867</v>
      </c>
      <c r="DQ88" s="2">
        <f t="shared" si="225"/>
        <v>0.32849702298850569</v>
      </c>
      <c r="DR88" s="2">
        <f t="shared" si="225"/>
        <v>0.32457852643678164</v>
      </c>
      <c r="DS88" s="2">
        <f t="shared" si="225"/>
        <v>0.3248872390804598</v>
      </c>
      <c r="DT88" s="2">
        <f t="shared" si="225"/>
        <v>0.32905577177419354</v>
      </c>
      <c r="DU88" s="2">
        <f t="shared" si="225"/>
        <v>0.33061301815953659</v>
      </c>
      <c r="DV88" s="2">
        <f t="shared" si="225"/>
        <v>0.33653062377450971</v>
      </c>
      <c r="DW88" s="2">
        <f t="shared" si="225"/>
        <v>0.34758510372103396</v>
      </c>
      <c r="DX88" s="2">
        <f t="shared" si="225"/>
        <v>0.34353853949579832</v>
      </c>
      <c r="DY88" s="2">
        <f t="shared" si="225"/>
        <v>0.35510953170359061</v>
      </c>
      <c r="EA88" s="2">
        <f t="shared" si="228"/>
        <v>0.29707412721814097</v>
      </c>
      <c r="EB88" s="2">
        <f t="shared" si="72"/>
        <v>0.2920077487503156</v>
      </c>
      <c r="EC88" s="2">
        <f t="shared" si="73"/>
        <v>0.28002337612372258</v>
      </c>
      <c r="ED88" s="2">
        <f t="shared" si="74"/>
        <v>0.27806377211526973</v>
      </c>
      <c r="EE88" s="2">
        <f t="shared" si="75"/>
        <v>0.28020058250556712</v>
      </c>
      <c r="EF88" s="2">
        <f t="shared" si="76"/>
        <v>0.27632501843937579</v>
      </c>
      <c r="EG88" s="2">
        <f t="shared" si="77"/>
        <v>0.27674059241878568</v>
      </c>
      <c r="EH88" s="2">
        <f t="shared" si="78"/>
        <v>0.28011670330932237</v>
      </c>
      <c r="EI88" s="2">
        <f t="shared" si="79"/>
        <v>0.28256073189823872</v>
      </c>
      <c r="EJ88" s="2">
        <f t="shared" si="80"/>
        <v>0.28440737440576225</v>
      </c>
      <c r="EK88" s="2">
        <f t="shared" si="81"/>
        <v>0.28725815951390615</v>
      </c>
      <c r="EL88" s="2">
        <f t="shared" si="82"/>
        <v>0.28986949429464154</v>
      </c>
      <c r="EM88" s="2">
        <f t="shared" si="83"/>
        <v>0.29524283116578176</v>
      </c>
      <c r="EN88" s="2">
        <f t="shared" si="84"/>
        <v>0.30431955007128364</v>
      </c>
      <c r="EO88" s="2">
        <f t="shared" si="85"/>
        <v>0.31327570795321819</v>
      </c>
      <c r="EQ88" s="2">
        <f t="shared" si="86"/>
        <v>0.29614205646632896</v>
      </c>
      <c r="ER88" s="2">
        <f t="shared" si="226"/>
        <v>0.29185714065647383</v>
      </c>
      <c r="ES88" s="2">
        <f t="shared" si="226"/>
        <v>0.28295828552309205</v>
      </c>
      <c r="ET88" s="2">
        <f t="shared" si="226"/>
        <v>0.27691422606040522</v>
      </c>
      <c r="EU88" s="2">
        <f t="shared" si="226"/>
        <v>0.27934425436401078</v>
      </c>
      <c r="EV88" s="2">
        <f t="shared" si="226"/>
        <v>0.27684736385942454</v>
      </c>
      <c r="EW88" s="2">
        <f t="shared" si="226"/>
        <v>0.2765115996866227</v>
      </c>
      <c r="EX88" s="2">
        <f t="shared" si="226"/>
        <v>0.28098330689497164</v>
      </c>
      <c r="EY88" s="2">
        <f t="shared" si="226"/>
        <v>0.27987444482156126</v>
      </c>
      <c r="EZ88" s="2">
        <f t="shared" si="226"/>
        <v>0.28310271807215204</v>
      </c>
      <c r="FA88" s="2">
        <f t="shared" si="226"/>
        <v>0.28511301224342778</v>
      </c>
      <c r="FB88" s="2">
        <f t="shared" si="226"/>
        <v>0.28988850571573016</v>
      </c>
      <c r="FC88" s="2">
        <f t="shared" si="226"/>
        <v>0.29758445522499072</v>
      </c>
      <c r="FD88" s="2">
        <f t="shared" si="226"/>
        <v>0.30476102297015906</v>
      </c>
      <c r="FE88" s="2">
        <f t="shared" si="226"/>
        <v>0.31369553449098758</v>
      </c>
      <c r="FG88" s="2">
        <f t="shared" si="88"/>
        <v>0.95442672622195091</v>
      </c>
      <c r="FH88" s="2">
        <f t="shared" si="227"/>
        <v>0.87718230332234837</v>
      </c>
      <c r="FI88" s="2">
        <f t="shared" si="227"/>
        <v>0.86712918819987195</v>
      </c>
      <c r="FJ88" s="2">
        <f t="shared" si="227"/>
        <v>0.87920546977914138</v>
      </c>
      <c r="FK88" s="2">
        <f t="shared" si="227"/>
        <v>0.91924935307254374</v>
      </c>
      <c r="FL88" s="2">
        <f t="shared" si="227"/>
        <v>0.93706615789678427</v>
      </c>
      <c r="FM88" s="2">
        <f t="shared" si="227"/>
        <v>0.94319489577127413</v>
      </c>
      <c r="FN88" s="2">
        <f t="shared" si="227"/>
        <v>0.94706902016916861</v>
      </c>
      <c r="FO88" s="2">
        <f t="shared" si="227"/>
        <v>0.9451376164151678</v>
      </c>
      <c r="FP88" s="2">
        <f t="shared" si="227"/>
        <v>0.93771176207515095</v>
      </c>
      <c r="FQ88" s="2">
        <f t="shared" si="227"/>
        <v>0.92934059586566564</v>
      </c>
      <c r="FR88" s="2">
        <f t="shared" si="227"/>
        <v>0.93030016829132145</v>
      </c>
      <c r="FS88" s="2">
        <f t="shared" si="227"/>
        <v>0.92781210879109177</v>
      </c>
      <c r="FT88" s="2">
        <f t="shared" si="227"/>
        <v>0.91472139169435718</v>
      </c>
      <c r="FU88" s="2">
        <f t="shared" si="227"/>
        <v>0.85924287768345919</v>
      </c>
      <c r="FW88" s="2">
        <f t="shared" si="112"/>
        <v>1.0149437699637288E-3</v>
      </c>
      <c r="FX88" s="2">
        <f t="shared" si="164"/>
        <v>4.2570365129754691E-4</v>
      </c>
      <c r="FY88" s="2">
        <f t="shared" si="165"/>
        <v>3.1491832871604448E-4</v>
      </c>
      <c r="FZ88" s="2">
        <f t="shared" si="166"/>
        <v>4.8603982492175272E-4</v>
      </c>
      <c r="GA88" s="2">
        <f t="shared" si="167"/>
        <v>7.0239425688698029E-4</v>
      </c>
      <c r="GB88" s="2">
        <f t="shared" si="168"/>
        <v>8.8339445141570193E-4</v>
      </c>
      <c r="GC88" s="2">
        <f t="shared" si="169"/>
        <v>1.0875291486484072E-3</v>
      </c>
      <c r="GD88" s="2">
        <f t="shared" si="170"/>
        <v>1.3318998899057271E-3</v>
      </c>
      <c r="GE88" s="2">
        <f t="shared" si="171"/>
        <v>1.3530995259883076E-3</v>
      </c>
      <c r="GF88" s="2">
        <f t="shared" si="172"/>
        <v>1.1245349430922635E-3</v>
      </c>
      <c r="GG88" s="2">
        <f t="shared" si="173"/>
        <v>9.5200145509931799E-4</v>
      </c>
      <c r="GH88" s="2">
        <f t="shared" si="174"/>
        <v>7.7824343158838804E-4</v>
      </c>
      <c r="GI88" s="2">
        <f t="shared" si="175"/>
        <v>6.1132116815872486E-4</v>
      </c>
      <c r="GJ88" s="2">
        <f t="shared" si="176"/>
        <v>4.05434554037453E-4</v>
      </c>
      <c r="GK88" s="2">
        <f t="shared" si="177"/>
        <v>2.1704619382907975E-4</v>
      </c>
      <c r="GM88" s="82">
        <f t="shared" si="113"/>
        <v>0.13269575237419348</v>
      </c>
      <c r="GN88" s="82">
        <f t="shared" si="178"/>
        <v>0.52433464262682228</v>
      </c>
      <c r="GO88" s="82">
        <f t="shared" si="179"/>
        <v>0.58454611381827748</v>
      </c>
      <c r="GP88" s="82">
        <f t="shared" si="180"/>
        <v>0.34141325047892329</v>
      </c>
      <c r="GQ88" s="82">
        <f t="shared" si="181"/>
        <v>4.9341104755049221E-3</v>
      </c>
      <c r="GR88" s="82">
        <f t="shared" si="182"/>
        <v>2.6851040522525177E-6</v>
      </c>
      <c r="GS88" s="82">
        <f t="shared" si="183"/>
        <v>1.7492913549197524E-8</v>
      </c>
      <c r="GT88" s="82">
        <f t="shared" si="184"/>
        <v>3.6735132529650675E-10</v>
      </c>
      <c r="GU88" s="82">
        <f t="shared" si="185"/>
        <v>1.3630249265069343E-9</v>
      </c>
      <c r="GV88" s="82">
        <f t="shared" si="186"/>
        <v>1.268119845158134E-7</v>
      </c>
      <c r="GW88" s="82">
        <f t="shared" si="187"/>
        <v>5.4551333659339825E-7</v>
      </c>
      <c r="GX88" s="82">
        <f t="shared" si="188"/>
        <v>9.0039446045918504E-7</v>
      </c>
      <c r="GY88" s="82">
        <f t="shared" si="189"/>
        <v>5.8415116505204073E-5</v>
      </c>
      <c r="GZ88" s="82">
        <f t="shared" si="190"/>
        <v>7.2430983679294713E-4</v>
      </c>
      <c r="HA88" s="82">
        <f t="shared" si="191"/>
        <v>3.8205107817949155E-2</v>
      </c>
      <c r="HC88" s="82">
        <f t="shared" si="145"/>
        <v>2.4203178081413135E-2</v>
      </c>
      <c r="HD88" s="82">
        <f t="shared" si="192"/>
        <v>1.3468771545052062E-3</v>
      </c>
      <c r="HE88" s="82">
        <f t="shared" si="193"/>
        <v>1.7547365255887177E-3</v>
      </c>
      <c r="HF88" s="82">
        <f t="shared" si="194"/>
        <v>1.9325154608508277E-3</v>
      </c>
      <c r="HG88" s="82">
        <f t="shared" si="195"/>
        <v>2.3087256350031855E-2</v>
      </c>
      <c r="HH88" s="82">
        <f t="shared" si="196"/>
        <v>7.8150917071644885E-2</v>
      </c>
      <c r="HI88" s="82">
        <f t="shared" si="197"/>
        <v>0.11047028208760445</v>
      </c>
      <c r="HJ88" s="82">
        <f t="shared" si="198"/>
        <v>0.17784993327755769</v>
      </c>
      <c r="HK88" s="82">
        <f t="shared" si="199"/>
        <v>0.15749572049692154</v>
      </c>
      <c r="HL88" s="82">
        <f t="shared" si="200"/>
        <v>9.5523955728197607E-2</v>
      </c>
      <c r="HM88" s="82">
        <f t="shared" si="201"/>
        <v>5.6729350251821131E-2</v>
      </c>
      <c r="HN88" s="82">
        <f t="shared" si="202"/>
        <v>4.8166738009519025E-2</v>
      </c>
      <c r="HO88" s="82">
        <f t="shared" si="203"/>
        <v>2.9905001073950443E-2</v>
      </c>
      <c r="HP88" s="82">
        <f t="shared" si="204"/>
        <v>1.1682041174520938E-2</v>
      </c>
      <c r="HQ88" s="82">
        <f t="shared" si="205"/>
        <v>2.8955643977616389E-4</v>
      </c>
      <c r="HS88" s="82">
        <f t="shared" si="114"/>
        <v>1.8218652119090477E-32</v>
      </c>
      <c r="HT88" s="82">
        <f t="shared" si="206"/>
        <v>1.6130486582728791E-37</v>
      </c>
      <c r="HU88" s="82">
        <f t="shared" si="207"/>
        <v>6.414184098599632E-37</v>
      </c>
      <c r="HV88" s="82">
        <f t="shared" si="208"/>
        <v>4.7598186716463826E-41</v>
      </c>
      <c r="HW88" s="82">
        <f t="shared" si="209"/>
        <v>1.9382475847148948E-35</v>
      </c>
      <c r="HX88" s="82">
        <f t="shared" si="210"/>
        <v>3.7339357333899974E-31</v>
      </c>
      <c r="HY88" s="82">
        <f t="shared" si="211"/>
        <v>5.2008921902344735E-32</v>
      </c>
      <c r="HZ88" s="82">
        <f t="shared" si="212"/>
        <v>7.4798071659331884E-29</v>
      </c>
      <c r="IA88" s="82">
        <f t="shared" si="213"/>
        <v>4.7783893514388355E-30</v>
      </c>
      <c r="IB88" s="82">
        <f t="shared" si="214"/>
        <v>4.4082276307262595E-32</v>
      </c>
      <c r="IC88" s="82">
        <f t="shared" si="215"/>
        <v>6.2277882514822883E-36</v>
      </c>
      <c r="ID88" s="82">
        <f t="shared" si="216"/>
        <v>4.971504776006687E-36</v>
      </c>
      <c r="IE88" s="82">
        <f t="shared" si="217"/>
        <v>2.9690392482421092E-36</v>
      </c>
      <c r="IF88" s="82">
        <f t="shared" si="218"/>
        <v>1.1575778029252998E-26</v>
      </c>
      <c r="IG88" s="82">
        <f t="shared" si="219"/>
        <v>6.1596630635881318E-20</v>
      </c>
      <c r="II88" s="82">
        <f t="shared" si="115"/>
        <v>2.3711354858136764E-132</v>
      </c>
      <c r="IJ88" s="82">
        <f t="shared" si="116"/>
        <v>2.1337944774593956E-141</v>
      </c>
      <c r="IK88" s="82">
        <f t="shared" si="117"/>
        <v>3.7018115655449514E-139</v>
      </c>
      <c r="IL88" s="82">
        <f t="shared" si="118"/>
        <v>1.0398875547825216E-161</v>
      </c>
      <c r="IM88" s="82">
        <f t="shared" si="119"/>
        <v>1.168356493543331E-146</v>
      </c>
      <c r="IN88" s="82">
        <f t="shared" si="120"/>
        <v>1.1641092231011126E-137</v>
      </c>
      <c r="IO88" s="82">
        <f t="shared" si="121"/>
        <v>1.2013928090289106E-143</v>
      </c>
      <c r="IP88" s="82">
        <f t="shared" si="122"/>
        <v>4.055767593758114E-130</v>
      </c>
      <c r="IQ88" s="82">
        <f t="shared" si="123"/>
        <v>4.4412301876237087E-135</v>
      </c>
      <c r="IR88" s="82">
        <f t="shared" si="124"/>
        <v>7.1603653952414654E-142</v>
      </c>
      <c r="IS88" s="82">
        <f t="shared" si="125"/>
        <v>6.1573611383112675E-156</v>
      </c>
      <c r="IT88" s="82">
        <f t="shared" si="126"/>
        <v>6.6759137994833961E-155</v>
      </c>
      <c r="IU88" s="82">
        <f t="shared" si="127"/>
        <v>3.0055710860509199E-152</v>
      </c>
      <c r="IV88" s="82">
        <f t="shared" si="128"/>
        <v>8.3453323280119551E-105</v>
      </c>
      <c r="IW88" s="82">
        <f t="shared" si="129"/>
        <v>1.6832746644816014E-56</v>
      </c>
      <c r="IY88" s="82">
        <f t="shared" si="130"/>
        <v>0.15689893045560663</v>
      </c>
      <c r="IZ88" s="82">
        <f t="shared" si="131"/>
        <v>0.52568151978132749</v>
      </c>
      <c r="JA88" s="82">
        <f t="shared" si="132"/>
        <v>0.58630085034386614</v>
      </c>
      <c r="JB88" s="82">
        <f t="shared" si="133"/>
        <v>0.34334576593977412</v>
      </c>
      <c r="JC88" s="82">
        <f t="shared" si="134"/>
        <v>2.8021366825536777E-2</v>
      </c>
      <c r="JD88" s="82">
        <f t="shared" si="135"/>
        <v>7.815360217569714E-2</v>
      </c>
      <c r="JE88" s="82">
        <f t="shared" si="136"/>
        <v>0.110470299580518</v>
      </c>
      <c r="JF88" s="82">
        <f t="shared" si="137"/>
        <v>0.177849933644909</v>
      </c>
      <c r="JG88" s="82">
        <f t="shared" si="138"/>
        <v>0.15749572185994645</v>
      </c>
      <c r="JH88" s="82">
        <f t="shared" si="139"/>
        <v>9.5524082540182118E-2</v>
      </c>
      <c r="JI88" s="82">
        <f t="shared" si="140"/>
        <v>5.6729895765157724E-2</v>
      </c>
      <c r="JJ88" s="82">
        <f t="shared" si="141"/>
        <v>4.8167638403979487E-2</v>
      </c>
      <c r="JK88" s="82">
        <f t="shared" si="142"/>
        <v>2.9963416190455647E-2</v>
      </c>
      <c r="JL88" s="82">
        <f t="shared" si="143"/>
        <v>1.2406351011313885E-2</v>
      </c>
      <c r="JM88" s="82">
        <f t="shared" si="144"/>
        <v>3.8494664257725318E-2</v>
      </c>
    </row>
    <row r="89" spans="2:273" x14ac:dyDescent="0.25">
      <c r="B89" s="2">
        <v>62</v>
      </c>
      <c r="C89" s="37">
        <v>0.36944100000000002</v>
      </c>
      <c r="D89" s="37">
        <v>0.52056599999999997</v>
      </c>
      <c r="E89" s="37">
        <v>0.58199699999999999</v>
      </c>
      <c r="F89" s="37">
        <v>0.35960599999999998</v>
      </c>
      <c r="G89" s="37">
        <v>0.315691</v>
      </c>
      <c r="H89" s="37">
        <v>0.361649</v>
      </c>
      <c r="I89" s="37">
        <v>0.40444400000000003</v>
      </c>
      <c r="J89" s="37">
        <v>0.45049</v>
      </c>
      <c r="K89" s="37">
        <v>0.43729800000000002</v>
      </c>
      <c r="L89" s="37">
        <v>0.39039600000000002</v>
      </c>
      <c r="M89" s="37">
        <v>0.355074</v>
      </c>
      <c r="N89" s="37">
        <v>0.34569100000000003</v>
      </c>
      <c r="O89" s="37">
        <v>0.33263599999999999</v>
      </c>
      <c r="P89" s="37">
        <v>0.32561499999999999</v>
      </c>
      <c r="Q89" s="37">
        <v>0.30921999999999999</v>
      </c>
      <c r="S89" s="4">
        <f t="shared" si="8"/>
        <v>0.35464291733840964</v>
      </c>
      <c r="T89" s="4">
        <f t="shared" si="9"/>
        <v>0.49381223308163613</v>
      </c>
      <c r="U89" s="4">
        <f t="shared" si="10"/>
        <v>0.54511143183668653</v>
      </c>
      <c r="V89" s="4">
        <f t="shared" si="11"/>
        <v>0.3766736962834315</v>
      </c>
      <c r="W89" s="4">
        <f t="shared" si="12"/>
        <v>0.31801467094878921</v>
      </c>
      <c r="X89" s="4">
        <f t="shared" si="13"/>
        <v>0.36647152896284385</v>
      </c>
      <c r="Y89" s="4">
        <f t="shared" si="14"/>
        <v>0.40011357028716832</v>
      </c>
      <c r="Z89" s="4">
        <f t="shared" si="15"/>
        <v>0.44511501125744379</v>
      </c>
      <c r="AA89" s="4">
        <f t="shared" si="16"/>
        <v>0.43021635924885432</v>
      </c>
      <c r="AB89" s="4">
        <f t="shared" si="17"/>
        <v>0.39006536219985444</v>
      </c>
      <c r="AC89" s="4">
        <f t="shared" si="18"/>
        <v>0.3602466094668369</v>
      </c>
      <c r="AD89" s="4">
        <f t="shared" si="19"/>
        <v>0.35486631887284809</v>
      </c>
      <c r="AE89" s="4">
        <f t="shared" si="20"/>
        <v>0.34006870208912487</v>
      </c>
      <c r="AF89" s="4">
        <f t="shared" si="21"/>
        <v>0.32444489471427512</v>
      </c>
      <c r="AG89" s="4">
        <f t="shared" si="22"/>
        <v>0.32117516310028071</v>
      </c>
      <c r="AI89" s="4">
        <f t="shared" si="23"/>
        <v>1.4798082661590384E-2</v>
      </c>
      <c r="AJ89" s="4">
        <f t="shared" si="24"/>
        <v>2.6753766918363842E-2</v>
      </c>
      <c r="AK89" s="4">
        <f t="shared" si="25"/>
        <v>3.6885568163313454E-2</v>
      </c>
      <c r="AL89" s="4">
        <f t="shared" si="26"/>
        <v>-1.7067696283431522E-2</v>
      </c>
      <c r="AM89" s="4">
        <f t="shared" si="27"/>
        <v>-2.3236709487892138E-3</v>
      </c>
      <c r="AN89" s="4">
        <f t="shared" si="28"/>
        <v>-4.8225289628438528E-3</v>
      </c>
      <c r="AO89" s="4">
        <f t="shared" si="29"/>
        <v>4.3304297128317071E-3</v>
      </c>
      <c r="AP89" s="4">
        <f t="shared" si="30"/>
        <v>5.3749887425562082E-3</v>
      </c>
      <c r="AQ89" s="4">
        <f t="shared" si="31"/>
        <v>7.0816407511457014E-3</v>
      </c>
      <c r="AR89" s="4">
        <f t="shared" si="32"/>
        <v>3.3063780014558342E-4</v>
      </c>
      <c r="AS89" s="4">
        <f t="shared" si="33"/>
        <v>-5.1726094668368972E-3</v>
      </c>
      <c r="AT89" s="4">
        <f t="shared" si="34"/>
        <v>-9.1753188728480595E-3</v>
      </c>
      <c r="AU89" s="4">
        <f t="shared" si="35"/>
        <v>-7.4327020891248874E-3</v>
      </c>
      <c r="AV89" s="4">
        <f t="shared" si="224"/>
        <v>1.1701052857248651E-3</v>
      </c>
      <c r="AW89" s="4">
        <f t="shared" si="224"/>
        <v>-1.1955163100280719E-2</v>
      </c>
      <c r="AY89" s="2">
        <f t="shared" si="96"/>
        <v>0.29884645567632795</v>
      </c>
      <c r="AZ89" s="2">
        <f t="shared" si="147"/>
        <v>0.2959479601005976</v>
      </c>
      <c r="BA89" s="2">
        <f t="shared" si="148"/>
        <v>0.28472004450439914</v>
      </c>
      <c r="BB89" s="2">
        <f t="shared" si="149"/>
        <v>0.28226414795610499</v>
      </c>
      <c r="BC89" s="2">
        <f t="shared" si="150"/>
        <v>0.2840947477885159</v>
      </c>
      <c r="BD89" s="2">
        <f t="shared" si="151"/>
        <v>0.2791947477932864</v>
      </c>
      <c r="BE89" s="2">
        <f t="shared" si="152"/>
        <v>0.27924675679436961</v>
      </c>
      <c r="BF89" s="2">
        <f t="shared" si="153"/>
        <v>0.28208240063223877</v>
      </c>
      <c r="BG89" s="2">
        <f t="shared" si="154"/>
        <v>0.2844293640878518</v>
      </c>
      <c r="BH89" s="2">
        <f t="shared" si="155"/>
        <v>0.28670793687235852</v>
      </c>
      <c r="BI89" s="2">
        <f t="shared" si="156"/>
        <v>0.28978589977553404</v>
      </c>
      <c r="BJ89" s="2">
        <f t="shared" si="157"/>
        <v>0.29266832184249258</v>
      </c>
      <c r="BK89" s="2">
        <f t="shared" si="158"/>
        <v>0.2986062902479959</v>
      </c>
      <c r="BL89" s="2">
        <f t="shared" si="159"/>
        <v>0.30719328494312081</v>
      </c>
      <c r="BM89" s="2">
        <f t="shared" si="160"/>
        <v>0.31858378706625645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0.34925682731253421</v>
      </c>
      <c r="DL89" s="2">
        <f t="shared" si="225"/>
        <v>0.32989398286099875</v>
      </c>
      <c r="DM89" s="2">
        <f t="shared" si="225"/>
        <v>0.32013136247654794</v>
      </c>
      <c r="DN89" s="2">
        <f t="shared" si="225"/>
        <v>0.31765747139001344</v>
      </c>
      <c r="DO89" s="2">
        <f t="shared" si="225"/>
        <v>0.33564032857142856</v>
      </c>
      <c r="DP89" s="2">
        <f t="shared" si="225"/>
        <v>0.32956809659090908</v>
      </c>
      <c r="DQ89" s="2">
        <f t="shared" si="225"/>
        <v>0.3292582034111976</v>
      </c>
      <c r="DR89" s="2">
        <f t="shared" si="225"/>
        <v>0.32517929618094182</v>
      </c>
      <c r="DS89" s="2">
        <f t="shared" si="225"/>
        <v>0.32544324708935857</v>
      </c>
      <c r="DT89" s="2">
        <f t="shared" si="225"/>
        <v>0.32971116653225807</v>
      </c>
      <c r="DU89" s="2">
        <f t="shared" si="225"/>
        <v>0.33122882731729059</v>
      </c>
      <c r="DV89" s="2">
        <f t="shared" si="225"/>
        <v>0.3373018888146167</v>
      </c>
      <c r="DW89" s="2">
        <f t="shared" si="225"/>
        <v>0.34832547437611416</v>
      </c>
      <c r="DX89" s="2">
        <f t="shared" si="225"/>
        <v>0.34400408487394957</v>
      </c>
      <c r="DY89" s="2">
        <f t="shared" si="225"/>
        <v>0.3558264470588236</v>
      </c>
      <c r="EA89" s="2">
        <f t="shared" si="228"/>
        <v>0.29665224323236389</v>
      </c>
      <c r="EB89" s="2">
        <f t="shared" si="72"/>
        <v>0.29161332815450647</v>
      </c>
      <c r="EC89" s="2">
        <f t="shared" si="73"/>
        <v>0.27977025200325589</v>
      </c>
      <c r="ED89" s="2">
        <f t="shared" si="74"/>
        <v>0.27782997898619988</v>
      </c>
      <c r="EE89" s="2">
        <f t="shared" si="75"/>
        <v>0.27996587777416371</v>
      </c>
      <c r="EF89" s="2">
        <f t="shared" si="76"/>
        <v>0.27610880254501802</v>
      </c>
      <c r="EG89" s="2">
        <f t="shared" si="77"/>
        <v>0.27650005653170356</v>
      </c>
      <c r="EH89" s="2">
        <f t="shared" si="78"/>
        <v>0.27988439372436719</v>
      </c>
      <c r="EI89" s="2">
        <f t="shared" si="79"/>
        <v>0.28226217451364105</v>
      </c>
      <c r="EJ89" s="2">
        <f t="shared" si="80"/>
        <v>0.28410441109243695</v>
      </c>
      <c r="EK89" s="2">
        <f t="shared" si="81"/>
        <v>0.28691449764236837</v>
      </c>
      <c r="EL89" s="2">
        <f t="shared" si="82"/>
        <v>0.2896185138309636</v>
      </c>
      <c r="EM89" s="2">
        <f t="shared" si="83"/>
        <v>0.29507665552222501</v>
      </c>
      <c r="EN89" s="2">
        <f t="shared" si="84"/>
        <v>0.30406320653370078</v>
      </c>
      <c r="EO89" s="2">
        <f t="shared" si="85"/>
        <v>0.3130195736607847</v>
      </c>
      <c r="EQ89" s="2">
        <f t="shared" si="86"/>
        <v>0.29574328521481436</v>
      </c>
      <c r="ER89" s="2">
        <f t="shared" si="226"/>
        <v>0.2914662262304662</v>
      </c>
      <c r="ES89" s="2">
        <f t="shared" si="226"/>
        <v>0.28264048175567102</v>
      </c>
      <c r="ET89" s="2">
        <f t="shared" si="226"/>
        <v>0.27670628954888976</v>
      </c>
      <c r="EU89" s="2">
        <f t="shared" si="226"/>
        <v>0.27913255266192255</v>
      </c>
      <c r="EV89" s="2">
        <f t="shared" si="226"/>
        <v>0.2766161781012047</v>
      </c>
      <c r="EW89" s="2">
        <f t="shared" si="226"/>
        <v>0.2762784685036947</v>
      </c>
      <c r="EX89" s="2">
        <f t="shared" si="226"/>
        <v>0.28072433048417861</v>
      </c>
      <c r="EY89" s="2">
        <f t="shared" si="226"/>
        <v>0.27966046426204483</v>
      </c>
      <c r="EZ89" s="2">
        <f t="shared" si="226"/>
        <v>0.28283922402879308</v>
      </c>
      <c r="FA89" s="2">
        <f t="shared" si="226"/>
        <v>0.28483164083086532</v>
      </c>
      <c r="FB89" s="2">
        <f t="shared" si="226"/>
        <v>0.28963604212977129</v>
      </c>
      <c r="FC89" s="2">
        <f t="shared" si="226"/>
        <v>0.2973569865646048</v>
      </c>
      <c r="FD89" s="2">
        <f t="shared" si="226"/>
        <v>0.30449194193344553</v>
      </c>
      <c r="FE89" s="2">
        <f t="shared" si="226"/>
        <v>0.3134246123752813</v>
      </c>
      <c r="FG89" s="2">
        <f t="shared" si="88"/>
        <v>0.95826934230725969</v>
      </c>
      <c r="FH89" s="2">
        <f t="shared" si="227"/>
        <v>0.88676524369884924</v>
      </c>
      <c r="FI89" s="2">
        <f t="shared" si="227"/>
        <v>0.87738688604484849</v>
      </c>
      <c r="FJ89" s="2">
        <f t="shared" si="227"/>
        <v>0.88865058972332422</v>
      </c>
      <c r="FK89" s="2">
        <f t="shared" si="227"/>
        <v>0.92582752581504335</v>
      </c>
      <c r="FL89" s="2">
        <f t="shared" si="227"/>
        <v>0.94228405201173582</v>
      </c>
      <c r="FM89" s="2">
        <f t="shared" si="227"/>
        <v>0.94793288562037104</v>
      </c>
      <c r="FN89" s="2">
        <f t="shared" si="227"/>
        <v>0.95150049335865983</v>
      </c>
      <c r="FO89" s="2">
        <f t="shared" si="227"/>
        <v>0.94972220574878019</v>
      </c>
      <c r="FP89" s="2">
        <f t="shared" si="227"/>
        <v>0.94287939151339739</v>
      </c>
      <c r="FQ89" s="2">
        <f t="shared" si="227"/>
        <v>0.93515469731273848</v>
      </c>
      <c r="FR89" s="2">
        <f t="shared" si="227"/>
        <v>0.93604074677332239</v>
      </c>
      <c r="FS89" s="2">
        <f t="shared" si="227"/>
        <v>0.93374301279916971</v>
      </c>
      <c r="FT89" s="2">
        <f t="shared" si="227"/>
        <v>0.92163698064357957</v>
      </c>
      <c r="FU89" s="2">
        <f t="shared" si="227"/>
        <v>0.87001814026361679</v>
      </c>
      <c r="FW89" s="2">
        <f t="shared" si="112"/>
        <v>1.1127547531933496E-3</v>
      </c>
      <c r="FX89" s="2">
        <f t="shared" si="164"/>
        <v>4.6675560149080986E-4</v>
      </c>
      <c r="FY89" s="2">
        <f t="shared" si="165"/>
        <v>3.4529059012452818E-4</v>
      </c>
      <c r="FZ89" s="2">
        <f t="shared" si="166"/>
        <v>5.3290708127423582E-4</v>
      </c>
      <c r="GA89" s="2">
        <f t="shared" si="167"/>
        <v>7.7010780085478377E-4</v>
      </c>
      <c r="GB89" s="2">
        <f t="shared" si="168"/>
        <v>9.6854020753276131E-4</v>
      </c>
      <c r="GC89" s="2">
        <f t="shared" si="169"/>
        <v>1.1923268968263786E-3</v>
      </c>
      <c r="GD89" s="2">
        <f t="shared" si="170"/>
        <v>1.4602115525665033E-3</v>
      </c>
      <c r="GE89" s="2">
        <f t="shared" si="171"/>
        <v>1.4834504710073205E-3</v>
      </c>
      <c r="GF89" s="2">
        <f t="shared" si="172"/>
        <v>1.2328942853753286E-3</v>
      </c>
      <c r="GG89" s="2">
        <f t="shared" si="173"/>
        <v>1.0437529722338694E-3</v>
      </c>
      <c r="GH89" s="2">
        <f t="shared" si="174"/>
        <v>8.5326288804511588E-4</v>
      </c>
      <c r="GI89" s="2">
        <f t="shared" si="175"/>
        <v>6.7026080030544854E-4</v>
      </c>
      <c r="GJ89" s="2">
        <f t="shared" si="176"/>
        <v>4.4453276030194155E-4</v>
      </c>
      <c r="GK89" s="2">
        <f t="shared" si="177"/>
        <v>2.379814357045824E-4</v>
      </c>
      <c r="GM89" s="82">
        <f t="shared" si="113"/>
        <v>9.6973983642259357E-2</v>
      </c>
      <c r="GN89" s="82">
        <f t="shared" si="178"/>
        <v>0.4067055594915423</v>
      </c>
      <c r="GO89" s="82">
        <f t="shared" si="179"/>
        <v>0.49246735298698524</v>
      </c>
      <c r="GP89" s="82">
        <f t="shared" si="180"/>
        <v>0.21962887626613253</v>
      </c>
      <c r="GQ89" s="82">
        <f t="shared" si="181"/>
        <v>1.4189351519536013E-3</v>
      </c>
      <c r="GR89" s="82">
        <f t="shared" si="182"/>
        <v>2.7433833048956708E-7</v>
      </c>
      <c r="GS89" s="82">
        <f t="shared" si="183"/>
        <v>1.0232496193647192E-9</v>
      </c>
      <c r="GT89" s="82">
        <f t="shared" si="184"/>
        <v>1.5174601954856914E-11</v>
      </c>
      <c r="GU89" s="82">
        <f t="shared" si="185"/>
        <v>6.3076652995196475E-11</v>
      </c>
      <c r="GV89" s="82">
        <f t="shared" si="186"/>
        <v>8.544753047875555E-9</v>
      </c>
      <c r="GW89" s="82">
        <f t="shared" si="187"/>
        <v>3.5206870171874801E-8</v>
      </c>
      <c r="GX89" s="82">
        <f t="shared" si="188"/>
        <v>5.8796420977623445E-8</v>
      </c>
      <c r="GY89" s="82">
        <f t="shared" si="189"/>
        <v>7.4450399891658812E-6</v>
      </c>
      <c r="GZ89" s="82">
        <f t="shared" si="190"/>
        <v>1.2579150456670183E-4</v>
      </c>
      <c r="HA89" s="82">
        <f t="shared" si="191"/>
        <v>1.1733807487505627E-2</v>
      </c>
      <c r="HC89" s="82">
        <f t="shared" si="145"/>
        <v>3.5410437133126332E-2</v>
      </c>
      <c r="HD89" s="82">
        <f t="shared" si="192"/>
        <v>2.156260199410712E-3</v>
      </c>
      <c r="HE89" s="82">
        <f t="shared" si="193"/>
        <v>2.725319157411745E-3</v>
      </c>
      <c r="HF89" s="82">
        <f t="shared" si="194"/>
        <v>3.1761662942857692E-3</v>
      </c>
      <c r="HG89" s="82">
        <f t="shared" si="195"/>
        <v>3.3860544410070678E-2</v>
      </c>
      <c r="HH89" s="82">
        <f t="shared" si="196"/>
        <v>0.10712344195163967</v>
      </c>
      <c r="HI89" s="82">
        <f t="shared" si="197"/>
        <v>0.15047337643576486</v>
      </c>
      <c r="HJ89" s="82">
        <f t="shared" si="198"/>
        <v>0.23310702228974439</v>
      </c>
      <c r="HK89" s="82">
        <f t="shared" si="199"/>
        <v>0.20944018014205226</v>
      </c>
      <c r="HL89" s="82">
        <f t="shared" si="200"/>
        <v>0.13131179132099308</v>
      </c>
      <c r="HM89" s="82">
        <f t="shared" si="201"/>
        <v>8.122796157978103E-2</v>
      </c>
      <c r="HN89" s="82">
        <f t="shared" si="202"/>
        <v>6.8881242885539873E-2</v>
      </c>
      <c r="HO89" s="82">
        <f t="shared" si="203"/>
        <v>4.3270739590233059E-2</v>
      </c>
      <c r="HP89" s="82">
        <f t="shared" si="204"/>
        <v>1.7877009865365532E-2</v>
      </c>
      <c r="HQ89" s="82">
        <f t="shared" si="205"/>
        <v>5.8374050173287575E-4</v>
      </c>
      <c r="HS89" s="82">
        <f t="shared" si="114"/>
        <v>3.2424813294487693E-31</v>
      </c>
      <c r="HT89" s="82">
        <f t="shared" si="206"/>
        <v>2.8002429788456128E-36</v>
      </c>
      <c r="HU89" s="82">
        <f t="shared" si="207"/>
        <v>9.5775977818749627E-36</v>
      </c>
      <c r="HV89" s="82">
        <f t="shared" si="208"/>
        <v>1.2337248222598106E-39</v>
      </c>
      <c r="HW89" s="82">
        <f t="shared" si="209"/>
        <v>3.9498626726641901E-34</v>
      </c>
      <c r="HX89" s="82">
        <f t="shared" si="210"/>
        <v>6.2474865781346165E-30</v>
      </c>
      <c r="HY89" s="82">
        <f t="shared" si="211"/>
        <v>1.0525540735740148E-30</v>
      </c>
      <c r="HZ89" s="82">
        <f t="shared" si="212"/>
        <v>1.2197402204511454E-27</v>
      </c>
      <c r="IA89" s="82">
        <f t="shared" si="213"/>
        <v>8.7975966661502352E-29</v>
      </c>
      <c r="IB89" s="82">
        <f t="shared" si="214"/>
        <v>8.9162226402276305E-31</v>
      </c>
      <c r="IC89" s="82">
        <f t="shared" si="215"/>
        <v>1.6334604904623259E-34</v>
      </c>
      <c r="ID89" s="82">
        <f t="shared" si="216"/>
        <v>1.1831724534140291E-34</v>
      </c>
      <c r="IE89" s="82">
        <f t="shared" si="217"/>
        <v>6.2727867470342953E-35</v>
      </c>
      <c r="IF89" s="82">
        <f t="shared" si="218"/>
        <v>9.1010409161711218E-26</v>
      </c>
      <c r="IG89" s="82">
        <f t="shared" si="219"/>
        <v>2.4217096478220358E-19</v>
      </c>
      <c r="II89" s="82">
        <f t="shared" si="115"/>
        <v>6.8525121866841836E-129</v>
      </c>
      <c r="IJ89" s="82">
        <f t="shared" si="116"/>
        <v>4.1470320060135697E-138</v>
      </c>
      <c r="IK89" s="82">
        <f t="shared" si="117"/>
        <v>4.8297838263700349E-136</v>
      </c>
      <c r="IL89" s="82">
        <f t="shared" si="118"/>
        <v>7.0662717963363484E-158</v>
      </c>
      <c r="IM89" s="82">
        <f t="shared" si="119"/>
        <v>5.1773345310529775E-143</v>
      </c>
      <c r="IN89" s="82">
        <f t="shared" si="120"/>
        <v>3.952743562510271E-134</v>
      </c>
      <c r="IO89" s="82">
        <f t="shared" si="121"/>
        <v>7.548088815362182E-140</v>
      </c>
      <c r="IP89" s="82">
        <f t="shared" si="122"/>
        <v>1.4080563073413249E-126</v>
      </c>
      <c r="IQ89" s="82">
        <f t="shared" si="123"/>
        <v>2.1559704794642712E-131</v>
      </c>
      <c r="IR89" s="82">
        <f t="shared" si="124"/>
        <v>4.2066225519277379E-138</v>
      </c>
      <c r="IS89" s="82">
        <f t="shared" si="125"/>
        <v>6.8884662960208293E-152</v>
      </c>
      <c r="IT89" s="82">
        <f t="shared" si="126"/>
        <v>5.4131897453506465E-151</v>
      </c>
      <c r="IU89" s="82">
        <f t="shared" si="127"/>
        <v>1.5649058802063865E-148</v>
      </c>
      <c r="IV89" s="82">
        <f t="shared" si="128"/>
        <v>2.1536610551803385E-102</v>
      </c>
      <c r="IW89" s="82">
        <f t="shared" si="129"/>
        <v>2.5941615136522966E-55</v>
      </c>
      <c r="IY89" s="82">
        <f t="shared" si="130"/>
        <v>0.1323844207753857</v>
      </c>
      <c r="IZ89" s="82">
        <f t="shared" si="131"/>
        <v>0.40886181969095303</v>
      </c>
      <c r="JA89" s="82">
        <f t="shared" si="132"/>
        <v>0.49519267214439699</v>
      </c>
      <c r="JB89" s="82">
        <f t="shared" si="133"/>
        <v>0.2228050425604183</v>
      </c>
      <c r="JC89" s="82">
        <f t="shared" si="134"/>
        <v>3.5279479562024277E-2</v>
      </c>
      <c r="JD89" s="82">
        <f t="shared" si="135"/>
        <v>0.10712371628997015</v>
      </c>
      <c r="JE89" s="82">
        <f t="shared" si="136"/>
        <v>0.15047337745901448</v>
      </c>
      <c r="JF89" s="82">
        <f t="shared" si="137"/>
        <v>0.233107022304919</v>
      </c>
      <c r="JG89" s="82">
        <f t="shared" si="138"/>
        <v>0.20944018020512892</v>
      </c>
      <c r="JH89" s="82">
        <f t="shared" si="139"/>
        <v>0.13131179986574612</v>
      </c>
      <c r="JI89" s="82">
        <f t="shared" si="140"/>
        <v>8.1227996786651199E-2</v>
      </c>
      <c r="JJ89" s="82">
        <f t="shared" si="141"/>
        <v>6.8881301681960855E-2</v>
      </c>
      <c r="JK89" s="82">
        <f t="shared" si="142"/>
        <v>4.3278184630222226E-2</v>
      </c>
      <c r="JL89" s="82">
        <f t="shared" si="143"/>
        <v>1.8002801369932233E-2</v>
      </c>
      <c r="JM89" s="82">
        <f t="shared" si="144"/>
        <v>1.2317547989238502E-2</v>
      </c>
    </row>
    <row r="90" spans="2:273" x14ac:dyDescent="0.25">
      <c r="B90" s="2">
        <v>63</v>
      </c>
      <c r="C90" s="37">
        <v>0.38371899999999998</v>
      </c>
      <c r="D90" s="37">
        <v>0.42252699999999999</v>
      </c>
      <c r="E90" s="37">
        <v>0.48933199999999999</v>
      </c>
      <c r="F90" s="37">
        <v>0.30988300000000002</v>
      </c>
      <c r="G90" s="37">
        <v>0.32867800000000003</v>
      </c>
      <c r="H90" s="37">
        <v>0.391127</v>
      </c>
      <c r="I90" s="37">
        <v>0.43951699999999999</v>
      </c>
      <c r="J90" s="37">
        <v>0.48083300000000001</v>
      </c>
      <c r="K90" s="37">
        <v>0.47332000000000002</v>
      </c>
      <c r="L90" s="37">
        <v>0.422545</v>
      </c>
      <c r="M90" s="37">
        <v>0.38117499999999999</v>
      </c>
      <c r="N90" s="37">
        <v>0.37001200000000001</v>
      </c>
      <c r="O90" s="37">
        <v>0.34246799999999999</v>
      </c>
      <c r="P90" s="37">
        <v>0.32753100000000002</v>
      </c>
      <c r="Q90" s="37">
        <v>0.31307000000000001</v>
      </c>
      <c r="S90" s="4">
        <f t="shared" si="8"/>
        <v>0.3588124495723975</v>
      </c>
      <c r="T90" s="4">
        <f t="shared" si="9"/>
        <v>0.4217262644066877</v>
      </c>
      <c r="U90" s="4">
        <f t="shared" si="10"/>
        <v>0.46658772002856413</v>
      </c>
      <c r="V90" s="4">
        <f t="shared" si="11"/>
        <v>0.33327499882430378</v>
      </c>
      <c r="W90" s="4">
        <f t="shared" si="12"/>
        <v>0.32942370365345203</v>
      </c>
      <c r="X90" s="4">
        <f t="shared" si="13"/>
        <v>0.38870551169716711</v>
      </c>
      <c r="Y90" s="4">
        <f t="shared" si="14"/>
        <v>0.4286783123053185</v>
      </c>
      <c r="Z90" s="4">
        <f t="shared" si="15"/>
        <v>0.47537128348124169</v>
      </c>
      <c r="AA90" s="4">
        <f t="shared" si="16"/>
        <v>0.45961954419964324</v>
      </c>
      <c r="AB90" s="4">
        <f t="shared" si="17"/>
        <v>0.41579574373363504</v>
      </c>
      <c r="AC90" s="4">
        <f t="shared" si="18"/>
        <v>0.38147033546328457</v>
      </c>
      <c r="AD90" s="4">
        <f t="shared" si="19"/>
        <v>0.37392909305021815</v>
      </c>
      <c r="AE90" s="4">
        <f t="shared" si="20"/>
        <v>0.35374709070366367</v>
      </c>
      <c r="AF90" s="4">
        <f t="shared" si="21"/>
        <v>0.33123053318483353</v>
      </c>
      <c r="AG90" s="4">
        <f t="shared" si="22"/>
        <v>0.31953063568465007</v>
      </c>
      <c r="AI90" s="4">
        <f t="shared" si="23"/>
        <v>2.4906550427602481E-2</v>
      </c>
      <c r="AJ90" s="4">
        <f t="shared" si="24"/>
        <v>8.0073559331228505E-4</v>
      </c>
      <c r="AK90" s="4">
        <f t="shared" si="25"/>
        <v>2.2744279971435855E-2</v>
      </c>
      <c r="AL90" s="4">
        <f t="shared" si="26"/>
        <v>-2.3391998824303761E-2</v>
      </c>
      <c r="AM90" s="4">
        <f t="shared" si="27"/>
        <v>-7.4570365345200118E-4</v>
      </c>
      <c r="AN90" s="4">
        <f t="shared" si="28"/>
        <v>2.4214883028328971E-3</v>
      </c>
      <c r="AO90" s="4">
        <f t="shared" si="29"/>
        <v>1.0838687694681493E-2</v>
      </c>
      <c r="AP90" s="4">
        <f t="shared" si="30"/>
        <v>5.4617165187583194E-3</v>
      </c>
      <c r="AQ90" s="4">
        <f t="shared" si="31"/>
        <v>1.3700455800356781E-2</v>
      </c>
      <c r="AR90" s="4">
        <f t="shared" si="32"/>
        <v>6.7492562663649669E-3</v>
      </c>
      <c r="AS90" s="4">
        <f t="shared" si="33"/>
        <v>-2.9533546328458504E-4</v>
      </c>
      <c r="AT90" s="4">
        <f t="shared" si="34"/>
        <v>-3.9170930502181456E-3</v>
      </c>
      <c r="AU90" s="4">
        <f t="shared" si="35"/>
        <v>-1.1279090703663674E-2</v>
      </c>
      <c r="AV90" s="4">
        <f t="shared" si="224"/>
        <v>-3.6995331848335145E-3</v>
      </c>
      <c r="AW90" s="4">
        <f t="shared" si="224"/>
        <v>-6.4606356846500512E-3</v>
      </c>
      <c r="AY90" s="2">
        <f t="shared" si="96"/>
        <v>0.29828772000382781</v>
      </c>
      <c r="AZ90" s="2">
        <f t="shared" si="147"/>
        <v>0.29533522886522362</v>
      </c>
      <c r="BA90" s="2">
        <f t="shared" si="148"/>
        <v>0.28417794560076465</v>
      </c>
      <c r="BB90" s="2">
        <f t="shared" si="149"/>
        <v>0.28175609181538025</v>
      </c>
      <c r="BC90" s="2">
        <f t="shared" si="150"/>
        <v>0.28359106227497849</v>
      </c>
      <c r="BD90" s="2">
        <f t="shared" si="151"/>
        <v>0.27876973384061765</v>
      </c>
      <c r="BE90" s="2">
        <f t="shared" si="152"/>
        <v>0.27882381851260563</v>
      </c>
      <c r="BF90" s="2">
        <f t="shared" si="153"/>
        <v>0.28170246676971261</v>
      </c>
      <c r="BG90" s="2">
        <f t="shared" si="154"/>
        <v>0.28398770132297202</v>
      </c>
      <c r="BH90" s="2">
        <f t="shared" si="155"/>
        <v>0.28623783621980808</v>
      </c>
      <c r="BI90" s="2">
        <f t="shared" si="156"/>
        <v>0.28926136337534003</v>
      </c>
      <c r="BJ90" s="2">
        <f t="shared" si="157"/>
        <v>0.2922247011068469</v>
      </c>
      <c r="BK90" s="2">
        <f t="shared" si="158"/>
        <v>0.29820375168186014</v>
      </c>
      <c r="BL90" s="2">
        <f t="shared" si="159"/>
        <v>0.30673332612191906</v>
      </c>
      <c r="BM90" s="2">
        <f t="shared" si="160"/>
        <v>0.31801346967007638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>
        <f t="shared" si="111"/>
        <v>0.31307000000000001</v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>
        <f t="shared" si="68"/>
        <v>0.31307000000000001</v>
      </c>
      <c r="DK90" s="2">
        <f t="shared" si="69"/>
        <v>0.35011756896551727</v>
      </c>
      <c r="DL90" s="2">
        <f t="shared" si="225"/>
        <v>0.33068176302294205</v>
      </c>
      <c r="DM90" s="2">
        <f t="shared" si="225"/>
        <v>0.32073782335834905</v>
      </c>
      <c r="DN90" s="2">
        <f t="shared" si="225"/>
        <v>0.31816446207827254</v>
      </c>
      <c r="DO90" s="2">
        <f t="shared" si="225"/>
        <v>0.33642886666666666</v>
      </c>
      <c r="DP90" s="2">
        <f t="shared" si="225"/>
        <v>0.33026469611436948</v>
      </c>
      <c r="DQ90" s="2">
        <f t="shared" si="225"/>
        <v>0.33001938383388946</v>
      </c>
      <c r="DR90" s="2">
        <f t="shared" si="225"/>
        <v>0.325780065925102</v>
      </c>
      <c r="DS90" s="2">
        <f t="shared" si="225"/>
        <v>0.32599925509825733</v>
      </c>
      <c r="DT90" s="2">
        <f t="shared" si="225"/>
        <v>0.3303665612903226</v>
      </c>
      <c r="DU90" s="2">
        <f t="shared" si="225"/>
        <v>0.33184463647504459</v>
      </c>
      <c r="DV90" s="2">
        <f t="shared" si="225"/>
        <v>0.33807315385472364</v>
      </c>
      <c r="DW90" s="2">
        <f t="shared" si="225"/>
        <v>0.34906584503119437</v>
      </c>
      <c r="DX90" s="2">
        <f t="shared" si="225"/>
        <v>0.34446963025210087</v>
      </c>
      <c r="DY90" s="2">
        <f t="shared" si="225"/>
        <v>0.3565433624140566</v>
      </c>
      <c r="EA90" s="2">
        <f t="shared" si="228"/>
        <v>0.29623035924658686</v>
      </c>
      <c r="EB90" s="2">
        <f t="shared" si="72"/>
        <v>0.29121890755869734</v>
      </c>
      <c r="EC90" s="2">
        <f t="shared" si="73"/>
        <v>0.27951712788278921</v>
      </c>
      <c r="ED90" s="2">
        <f t="shared" si="74"/>
        <v>0.27759618585713008</v>
      </c>
      <c r="EE90" s="2">
        <f t="shared" si="75"/>
        <v>0.27973117304276029</v>
      </c>
      <c r="EF90" s="2">
        <f t="shared" si="76"/>
        <v>0.2758925866506603</v>
      </c>
      <c r="EG90" s="2">
        <f t="shared" si="77"/>
        <v>0.27625952064462145</v>
      </c>
      <c r="EH90" s="2">
        <f t="shared" si="78"/>
        <v>0.279652084139412</v>
      </c>
      <c r="EI90" s="2">
        <f t="shared" si="79"/>
        <v>0.28196361712904339</v>
      </c>
      <c r="EJ90" s="2">
        <f t="shared" si="80"/>
        <v>0.28380144777911159</v>
      </c>
      <c r="EK90" s="2">
        <f t="shared" si="81"/>
        <v>0.28657083577083053</v>
      </c>
      <c r="EL90" s="2">
        <f t="shared" si="82"/>
        <v>0.28936753336728566</v>
      </c>
      <c r="EM90" s="2">
        <f t="shared" si="83"/>
        <v>0.29491047987866825</v>
      </c>
      <c r="EN90" s="2">
        <f t="shared" si="84"/>
        <v>0.30380686299611792</v>
      </c>
      <c r="EO90" s="2">
        <f t="shared" si="85"/>
        <v>0.31276343936835127</v>
      </c>
      <c r="EQ90" s="2">
        <f t="shared" si="86"/>
        <v>0.2953445139632998</v>
      </c>
      <c r="ER90" s="2">
        <f t="shared" si="226"/>
        <v>0.29107531180445861</v>
      </c>
      <c r="ES90" s="2">
        <f t="shared" si="226"/>
        <v>0.28232267798825</v>
      </c>
      <c r="ET90" s="2">
        <f t="shared" si="226"/>
        <v>0.2764983530373743</v>
      </c>
      <c r="EU90" s="2">
        <f t="shared" si="226"/>
        <v>0.27892085095983432</v>
      </c>
      <c r="EV90" s="2">
        <f t="shared" si="226"/>
        <v>0.2763849923429848</v>
      </c>
      <c r="EW90" s="2">
        <f t="shared" si="226"/>
        <v>0.27604533732076664</v>
      </c>
      <c r="EX90" s="2">
        <f t="shared" si="226"/>
        <v>0.28046535407338558</v>
      </c>
      <c r="EY90" s="2">
        <f t="shared" si="226"/>
        <v>0.27944648370252845</v>
      </c>
      <c r="EZ90" s="2">
        <f t="shared" si="226"/>
        <v>0.28257572998543407</v>
      </c>
      <c r="FA90" s="2">
        <f t="shared" si="226"/>
        <v>0.28455026941830286</v>
      </c>
      <c r="FB90" s="2">
        <f t="shared" si="226"/>
        <v>0.28938357854381247</v>
      </c>
      <c r="FC90" s="2">
        <f t="shared" si="226"/>
        <v>0.29712951790421888</v>
      </c>
      <c r="FD90" s="2">
        <f t="shared" si="226"/>
        <v>0.30422286089673201</v>
      </c>
      <c r="FE90" s="2">
        <f t="shared" si="226"/>
        <v>0.31315369025957507</v>
      </c>
      <c r="FG90" s="2">
        <f t="shared" si="88"/>
        <v>0.96180092675390483</v>
      </c>
      <c r="FH90" s="2">
        <f t="shared" si="227"/>
        <v>0.89568938321161828</v>
      </c>
      <c r="FI90" s="2">
        <f t="shared" si="227"/>
        <v>0.88695592084945729</v>
      </c>
      <c r="FJ90" s="2">
        <f t="shared" si="227"/>
        <v>0.89744332765442858</v>
      </c>
      <c r="FK90" s="2">
        <f t="shared" si="227"/>
        <v>0.93190951561178015</v>
      </c>
      <c r="FL90" s="2">
        <f t="shared" si="227"/>
        <v>0.94709375191422185</v>
      </c>
      <c r="FM90" s="2">
        <f t="shared" si="227"/>
        <v>0.9522956775103113</v>
      </c>
      <c r="FN90" s="2">
        <f t="shared" si="227"/>
        <v>0.95557835795262502</v>
      </c>
      <c r="FO90" s="2">
        <f t="shared" si="227"/>
        <v>0.95394235219369905</v>
      </c>
      <c r="FP90" s="2">
        <f t="shared" si="227"/>
        <v>0.94764223608156084</v>
      </c>
      <c r="FQ90" s="2">
        <f t="shared" si="227"/>
        <v>0.94052101277672917</v>
      </c>
      <c r="FR90" s="2">
        <f t="shared" si="227"/>
        <v>0.94133833630307739</v>
      </c>
      <c r="FS90" s="2">
        <f t="shared" si="227"/>
        <v>0.9392185599737175</v>
      </c>
      <c r="FT90" s="2">
        <f t="shared" si="227"/>
        <v>0.9280358773868177</v>
      </c>
      <c r="FU90" s="2">
        <f t="shared" si="227"/>
        <v>0.88008365236396591</v>
      </c>
      <c r="FW90" s="2">
        <f t="shared" si="112"/>
        <v>1.2199803516235487E-3</v>
      </c>
      <c r="FX90" s="2">
        <f t="shared" si="164"/>
        <v>5.1176429432650962E-4</v>
      </c>
      <c r="FY90" s="2">
        <f t="shared" si="165"/>
        <v>3.7859099139823433E-4</v>
      </c>
      <c r="FZ90" s="2">
        <f t="shared" si="166"/>
        <v>5.8429095450266853E-4</v>
      </c>
      <c r="GA90" s="2">
        <f t="shared" si="167"/>
        <v>8.443436787541204E-4</v>
      </c>
      <c r="GB90" s="2">
        <f t="shared" si="168"/>
        <v>1.0618839940087516E-3</v>
      </c>
      <c r="GC90" s="2">
        <f t="shared" si="169"/>
        <v>1.3072100720323363E-3</v>
      </c>
      <c r="GD90" s="2">
        <f t="shared" si="170"/>
        <v>1.6008646016191866E-3</v>
      </c>
      <c r="GE90" s="2">
        <f t="shared" si="171"/>
        <v>1.6263383339582176E-3</v>
      </c>
      <c r="GF90" s="2">
        <f t="shared" si="172"/>
        <v>1.3516809231095901E-3</v>
      </c>
      <c r="GG90" s="2">
        <f t="shared" si="173"/>
        <v>1.1443371421459149E-3</v>
      </c>
      <c r="GH90" s="2">
        <f t="shared" si="174"/>
        <v>9.3550714018911523E-4</v>
      </c>
      <c r="GI90" s="2">
        <f t="shared" si="175"/>
        <v>7.3487883191838217E-4</v>
      </c>
      <c r="GJ90" s="2">
        <f t="shared" si="176"/>
        <v>4.8739957568645848E-4</v>
      </c>
      <c r="GK90" s="2">
        <f t="shared" si="177"/>
        <v>2.6093546425354377E-4</v>
      </c>
      <c r="GM90" s="82">
        <f t="shared" si="113"/>
        <v>6.8553588955287514E-2</v>
      </c>
      <c r="GN90" s="82">
        <f t="shared" si="178"/>
        <v>0.28052696061526178</v>
      </c>
      <c r="GO90" s="82">
        <f t="shared" si="179"/>
        <v>0.37382691216832692</v>
      </c>
      <c r="GP90" s="82">
        <f t="shared" si="180"/>
        <v>0.1233415978860717</v>
      </c>
      <c r="GQ90" s="82">
        <f t="shared" si="181"/>
        <v>3.4983111873479879E-4</v>
      </c>
      <c r="GR90" s="82">
        <f t="shared" si="182"/>
        <v>2.2903559440786946E-8</v>
      </c>
      <c r="GS90" s="82">
        <f t="shared" si="183"/>
        <v>4.7932499369614384E-11</v>
      </c>
      <c r="GT90" s="82">
        <f t="shared" si="184"/>
        <v>4.9849934742315041E-13</v>
      </c>
      <c r="GU90" s="82">
        <f t="shared" si="185"/>
        <v>2.3262891999600717E-12</v>
      </c>
      <c r="GV90" s="82">
        <f t="shared" si="186"/>
        <v>4.5931439115930257E-10</v>
      </c>
      <c r="GW90" s="82">
        <f t="shared" si="187"/>
        <v>1.7583310789799648E-9</v>
      </c>
      <c r="GX90" s="82">
        <f t="shared" si="188"/>
        <v>2.9499724100536622E-9</v>
      </c>
      <c r="GY90" s="82">
        <f t="shared" si="189"/>
        <v>7.6276242416888502E-7</v>
      </c>
      <c r="GZ90" s="82">
        <f t="shared" si="190"/>
        <v>1.7615848596921844E-5</v>
      </c>
      <c r="HA90" s="82">
        <f t="shared" si="191"/>
        <v>2.8669626385642863E-3</v>
      </c>
      <c r="HC90" s="82">
        <f t="shared" si="145"/>
        <v>5.0773510109369487E-2</v>
      </c>
      <c r="HD90" s="82">
        <f t="shared" si="192"/>
        <v>3.3913490510267819E-3</v>
      </c>
      <c r="HE90" s="82">
        <f t="shared" si="193"/>
        <v>4.1650225758088346E-3</v>
      </c>
      <c r="HF90" s="82">
        <f t="shared" si="194"/>
        <v>5.1119418892509403E-3</v>
      </c>
      <c r="HG90" s="82">
        <f t="shared" si="195"/>
        <v>4.8670216659795082E-2</v>
      </c>
      <c r="HH90" s="82">
        <f t="shared" si="196"/>
        <v>0.14401493158296227</v>
      </c>
      <c r="HI90" s="82">
        <f t="shared" si="197"/>
        <v>0.20067022977473711</v>
      </c>
      <c r="HJ90" s="82">
        <f t="shared" si="198"/>
        <v>0.29938477663283852</v>
      </c>
      <c r="HK90" s="82">
        <f t="shared" si="199"/>
        <v>0.27277010852897265</v>
      </c>
      <c r="HL90" s="82">
        <f t="shared" si="200"/>
        <v>0.17671248158060715</v>
      </c>
      <c r="HM90" s="82">
        <f t="shared" si="201"/>
        <v>0.11369066794984359</v>
      </c>
      <c r="HN90" s="82">
        <f t="shared" si="202"/>
        <v>9.6412283037382002E-2</v>
      </c>
      <c r="HO90" s="82">
        <f t="shared" si="203"/>
        <v>6.1368919628941261E-2</v>
      </c>
      <c r="HP90" s="82">
        <f t="shared" si="204"/>
        <v>2.678030196160738E-2</v>
      </c>
      <c r="HQ90" s="82">
        <f t="shared" si="205"/>
        <v>1.1393289755554357E-3</v>
      </c>
      <c r="HS90" s="82">
        <f t="shared" si="114"/>
        <v>5.4410420927522191E-30</v>
      </c>
      <c r="HT90" s="82">
        <f t="shared" si="206"/>
        <v>4.6256434627487631E-35</v>
      </c>
      <c r="HU90" s="82">
        <f t="shared" si="207"/>
        <v>1.3668039911372108E-34</v>
      </c>
      <c r="HV90" s="82">
        <f t="shared" si="208"/>
        <v>3.0147431906976879E-38</v>
      </c>
      <c r="HW90" s="82">
        <f t="shared" si="209"/>
        <v>7.5889607971052835E-33</v>
      </c>
      <c r="HX90" s="82">
        <f t="shared" si="210"/>
        <v>9.8558738377751147E-29</v>
      </c>
      <c r="HY90" s="82">
        <f t="shared" si="211"/>
        <v>1.9956176776822704E-29</v>
      </c>
      <c r="HZ90" s="82">
        <f t="shared" si="212"/>
        <v>1.8682873749373544E-26</v>
      </c>
      <c r="IA90" s="82">
        <f t="shared" si="213"/>
        <v>1.5172183737233574E-27</v>
      </c>
      <c r="IB90" s="82">
        <f t="shared" si="214"/>
        <v>1.6898261836659458E-29</v>
      </c>
      <c r="IC90" s="82">
        <f t="shared" si="215"/>
        <v>4.0016136838383407E-33</v>
      </c>
      <c r="ID90" s="82">
        <f t="shared" si="216"/>
        <v>2.6411615571605316E-33</v>
      </c>
      <c r="IE90" s="82">
        <f t="shared" si="217"/>
        <v>1.2494785645982868E-33</v>
      </c>
      <c r="IF90" s="82">
        <f t="shared" si="218"/>
        <v>6.8959600761009309E-25</v>
      </c>
      <c r="IG90" s="82">
        <f t="shared" si="219"/>
        <v>9.3138344103442831E-19</v>
      </c>
      <c r="II90" s="82">
        <f t="shared" si="115"/>
        <v>1.7796639231104367E-125</v>
      </c>
      <c r="IJ90" s="82">
        <f t="shared" si="116"/>
        <v>7.3652508683863998E-135</v>
      </c>
      <c r="IK90" s="82">
        <f t="shared" si="117"/>
        <v>5.8044661473047444E-133</v>
      </c>
      <c r="IL90" s="82">
        <f t="shared" si="118"/>
        <v>4.31493720373555E-154</v>
      </c>
      <c r="IM90" s="82">
        <f t="shared" si="119"/>
        <v>2.0616929414056386E-139</v>
      </c>
      <c r="IN90" s="82">
        <f t="shared" si="120"/>
        <v>1.2061329617874402E-130</v>
      </c>
      <c r="IO90" s="82">
        <f t="shared" si="121"/>
        <v>4.2123861916890245E-136</v>
      </c>
      <c r="IP90" s="82">
        <f t="shared" si="122"/>
        <v>4.3624632865042308E-123</v>
      </c>
      <c r="IQ90" s="82">
        <f t="shared" si="123"/>
        <v>9.2935923111266225E-128</v>
      </c>
      <c r="IR90" s="82">
        <f t="shared" si="124"/>
        <v>2.1959096321752134E-134</v>
      </c>
      <c r="IS90" s="82">
        <f t="shared" si="125"/>
        <v>6.8083041663656078E-148</v>
      </c>
      <c r="IT90" s="82">
        <f t="shared" si="126"/>
        <v>3.9076582006515247E-147</v>
      </c>
      <c r="IU90" s="82">
        <f t="shared" si="127"/>
        <v>7.3220669029479966E-145</v>
      </c>
      <c r="IV90" s="82">
        <f t="shared" si="128"/>
        <v>5.2050299209772939E-100</v>
      </c>
      <c r="IW90" s="82">
        <f t="shared" si="129"/>
        <v>3.8806230312570522E-54</v>
      </c>
      <c r="IY90" s="82">
        <f t="shared" si="130"/>
        <v>0.11932709906465699</v>
      </c>
      <c r="IZ90" s="82">
        <f t="shared" si="131"/>
        <v>0.28391830966628856</v>
      </c>
      <c r="JA90" s="82">
        <f t="shared" si="132"/>
        <v>0.37799193474413573</v>
      </c>
      <c r="JB90" s="82">
        <f t="shared" si="133"/>
        <v>0.12845353977532264</v>
      </c>
      <c r="JC90" s="82">
        <f t="shared" si="134"/>
        <v>4.9020047778529884E-2</v>
      </c>
      <c r="JD90" s="82">
        <f t="shared" si="135"/>
        <v>0.14401495448652171</v>
      </c>
      <c r="JE90" s="82">
        <f t="shared" si="136"/>
        <v>0.2006702298226696</v>
      </c>
      <c r="JF90" s="82">
        <f t="shared" si="137"/>
        <v>0.29938477663333701</v>
      </c>
      <c r="JG90" s="82">
        <f t="shared" si="138"/>
        <v>0.27277010853129896</v>
      </c>
      <c r="JH90" s="82">
        <f t="shared" si="139"/>
        <v>0.17671248203992154</v>
      </c>
      <c r="JI90" s="82">
        <f t="shared" si="140"/>
        <v>0.11369066970817467</v>
      </c>
      <c r="JJ90" s="82">
        <f t="shared" si="141"/>
        <v>9.6412285987354407E-2</v>
      </c>
      <c r="JK90" s="82">
        <f t="shared" si="142"/>
        <v>6.1369682391365428E-2</v>
      </c>
      <c r="JL90" s="82">
        <f t="shared" si="143"/>
        <v>2.67979178102043E-2</v>
      </c>
      <c r="JM90" s="82">
        <f t="shared" si="144"/>
        <v>4.0062916141197233E-3</v>
      </c>
    </row>
    <row r="91" spans="2:273" x14ac:dyDescent="0.25">
      <c r="B91" s="2">
        <v>64</v>
      </c>
      <c r="C91" s="37">
        <v>0.39727899999999999</v>
      </c>
      <c r="D91" s="37">
        <v>0.346028</v>
      </c>
      <c r="E91" s="37">
        <v>0.385795</v>
      </c>
      <c r="F91" s="37">
        <v>0.29608899999999999</v>
      </c>
      <c r="G91" s="37">
        <v>0.345721</v>
      </c>
      <c r="H91" s="37">
        <v>0.42491499999999999</v>
      </c>
      <c r="I91" s="37">
        <v>0.47107300000000002</v>
      </c>
      <c r="J91" s="37">
        <v>0.50931300000000002</v>
      </c>
      <c r="K91" s="37">
        <v>0.50065599999999999</v>
      </c>
      <c r="L91" s="37">
        <v>0.45697399999999999</v>
      </c>
      <c r="M91" s="37">
        <v>0.41427000000000003</v>
      </c>
      <c r="N91" s="37">
        <v>0.39979799999999999</v>
      </c>
      <c r="O91" s="37">
        <v>0.364676</v>
      </c>
      <c r="P91" s="37">
        <v>0.33337299999999997</v>
      </c>
      <c r="Q91" s="37">
        <v>0.315133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0.3685425887862131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0.3683128925690452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0.39973685784109131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0.31027966628634124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0.34398234071626127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0.41373885611712446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0.45959957514506655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0.50542088919612782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0.48980482004766157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0.44417046457268478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0.40629836487917081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0.39651592942972103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0.37056133275195202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0.3402907356476817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0.31952250433245294</v>
      </c>
      <c r="AI91" s="4">
        <f t="shared" ref="AI91:AI154" si="244">IF(OR($B91 &lt; C$230, $B91 &gt; C$233), 0, C91-S91)</f>
        <v>2.8736411213786894E-2</v>
      </c>
      <c r="AJ91" s="4">
        <f t="shared" ref="AJ91:AJ154" si="245">IF(OR($B91 &lt; D$230, $B91 &gt; D$233), 0, D91-T91)</f>
        <v>-2.22848925690452E-2</v>
      </c>
      <c r="AK91" s="4">
        <f t="shared" ref="AK91:AK154" si="246">IF(OR($B91 &lt; E$230, $B91 &gt; E$233), 0, E91-U91)</f>
        <v>-1.394185784109131E-2</v>
      </c>
      <c r="AL91" s="4">
        <f t="shared" ref="AL91:AL154" si="247">IF(OR($B91 &lt; F$230, $B91 &gt; F$233), 0, F91-V91)</f>
        <v>-1.4190666286341247E-2</v>
      </c>
      <c r="AM91" s="4">
        <f t="shared" ref="AM91:AM154" si="248">IF(OR($B91 &lt; G$230, $B91 &gt; G$233), 0, G91-W91)</f>
        <v>1.7386592837387305E-3</v>
      </c>
      <c r="AN91" s="4">
        <f t="shared" ref="AN91:AN154" si="249">IF(OR($B91 &lt; H$230, $B91 &gt; H$233), 0, H91-X91)</f>
        <v>1.1176143882875522E-2</v>
      </c>
      <c r="AO91" s="4">
        <f t="shared" ref="AO91:AO154" si="250">IF(OR($B91 &lt; I$230, $B91 &gt; I$233), 0, I91-Y91)</f>
        <v>1.1473424854933467E-2</v>
      </c>
      <c r="AP91" s="4">
        <f t="shared" ref="AP91:AP154" si="251">IF(OR($B91 &lt; J$230, $B91 &gt; J$233), 0, J91-Z91)</f>
        <v>3.8921108038721952E-3</v>
      </c>
      <c r="AQ91" s="4">
        <f t="shared" ref="AQ91:AQ154" si="252">IF(OR($B91 &lt; K$230, $B91 &gt; K$233), 0, K91-AA91)</f>
        <v>1.0851179952338419E-2</v>
      </c>
      <c r="AR91" s="4">
        <f t="shared" ref="AR91:AR154" si="253">IF(OR($B91 &lt; L$230, $B91 &gt; L$233), 0, L91-AB91)</f>
        <v>1.2803535427315216E-2</v>
      </c>
      <c r="AS91" s="4">
        <f t="shared" ref="AS91:AS154" si="254">IF(OR($B91 &lt; M$230, $B91 &gt; M$233), 0, M91-AC91)</f>
        <v>7.9716351208292124E-3</v>
      </c>
      <c r="AT91" s="4">
        <f t="shared" ref="AT91:AT154" si="255">IF(OR($B91 &lt; N$230, $B91 &gt; N$233), 0, N91-AD91)</f>
        <v>3.282070570278961E-3</v>
      </c>
      <c r="AU91" s="4">
        <f t="shared" ref="AU91:AU154" si="256">IF(OR($B91 &lt; O$230, $B91 &gt; O$233), 0, O91-AE91)</f>
        <v>-5.8853327519520215E-3</v>
      </c>
      <c r="AV91" s="4">
        <f t="shared" ref="AV91:AW106" si="257">IF(OR($B91 &lt; P$230, $B91 &gt; P$233), 0, P91-AF91)</f>
        <v>-6.917735647681722E-3</v>
      </c>
      <c r="AW91" s="4">
        <f t="shared" si="257"/>
        <v>-4.3895043324529426E-3</v>
      </c>
      <c r="AY91" s="2">
        <f t="shared" si="96"/>
        <v>0.29773580818643869</v>
      </c>
      <c r="AZ91" s="2">
        <f t="shared" si="147"/>
        <v>0.29472688839539546</v>
      </c>
      <c r="BA91" s="2">
        <f t="shared" si="148"/>
        <v>0.28364709586639503</v>
      </c>
      <c r="BB91" s="2">
        <f t="shared" si="149"/>
        <v>0.28126064141970514</v>
      </c>
      <c r="BC91" s="2">
        <f t="shared" si="150"/>
        <v>0.28310177144427789</v>
      </c>
      <c r="BD91" s="2">
        <f t="shared" si="151"/>
        <v>0.27835695949499967</v>
      </c>
      <c r="BE91" s="2">
        <f t="shared" si="152"/>
        <v>0.27841123537004148</v>
      </c>
      <c r="BF91" s="2">
        <f t="shared" si="153"/>
        <v>0.28133115490878907</v>
      </c>
      <c r="BG91" s="2">
        <f t="shared" si="154"/>
        <v>0.28355401159079618</v>
      </c>
      <c r="BH91" s="2">
        <f t="shared" si="155"/>
        <v>0.28577651544303484</v>
      </c>
      <c r="BI91" s="2">
        <f t="shared" si="156"/>
        <v>0.28874585751244258</v>
      </c>
      <c r="BJ91" s="2">
        <f t="shared" si="157"/>
        <v>0.29179081567979859</v>
      </c>
      <c r="BK91" s="2">
        <f t="shared" si="158"/>
        <v>0.29781471961695466</v>
      </c>
      <c r="BL91" s="2">
        <f t="shared" si="159"/>
        <v>0.30628420368700637</v>
      </c>
      <c r="BM91" s="2">
        <f t="shared" si="160"/>
        <v>0.31745401503122223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0.315133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0.315133</v>
      </c>
      <c r="DK91" s="2">
        <f t="shared" ref="DK91:DK154" si="288">BO$228*$B91+BO$229</f>
        <v>0.35097831061850027</v>
      </c>
      <c r="DL91" s="2">
        <f t="shared" ref="DL91:DY106" si="289">BP$228*$B91+BP$229</f>
        <v>0.33146954318488536</v>
      </c>
      <c r="DM91" s="2">
        <f t="shared" si="289"/>
        <v>0.32134428424015016</v>
      </c>
      <c r="DN91" s="2">
        <f t="shared" si="289"/>
        <v>0.31867145276653164</v>
      </c>
      <c r="DO91" s="2">
        <f t="shared" si="289"/>
        <v>0.33721740476190476</v>
      </c>
      <c r="DP91" s="2">
        <f t="shared" si="289"/>
        <v>0.33096129563782989</v>
      </c>
      <c r="DQ91" s="2">
        <f t="shared" si="289"/>
        <v>0.33078056425658131</v>
      </c>
      <c r="DR91" s="2">
        <f t="shared" si="289"/>
        <v>0.32638083566926218</v>
      </c>
      <c r="DS91" s="2">
        <f t="shared" si="289"/>
        <v>0.3265552631071561</v>
      </c>
      <c r="DT91" s="2">
        <f t="shared" si="289"/>
        <v>0.33102195604838713</v>
      </c>
      <c r="DU91" s="2">
        <f t="shared" si="289"/>
        <v>0.33246044563279858</v>
      </c>
      <c r="DV91" s="2">
        <f t="shared" si="289"/>
        <v>0.33884441889483058</v>
      </c>
      <c r="DW91" s="2">
        <f t="shared" si="289"/>
        <v>0.34980621568627457</v>
      </c>
      <c r="DX91" s="2">
        <f t="shared" si="289"/>
        <v>0.34493517563025211</v>
      </c>
      <c r="DY91" s="2">
        <f t="shared" si="289"/>
        <v>0.35726027776928959</v>
      </c>
      <c r="EA91" s="2">
        <f t="shared" si="228"/>
        <v>0.29580847526080978</v>
      </c>
      <c r="EB91" s="2">
        <f t="shared" ref="EB91:EB154" si="290">CF$228*$B91+CF$229</f>
        <v>0.29082448696288821</v>
      </c>
      <c r="EC91" s="2">
        <f t="shared" ref="EC91:EC154" si="291">CG$228*$B91+CG$229</f>
        <v>0.27926400376232252</v>
      </c>
      <c r="ED91" s="2">
        <f t="shared" ref="ED91:ED154" si="292">CH$228*$B91+CH$229</f>
        <v>0.27736239272806024</v>
      </c>
      <c r="EE91" s="2">
        <f t="shared" ref="EE91:EE154" si="293">CI$228*$B91+CI$229</f>
        <v>0.27949646831135688</v>
      </c>
      <c r="EF91" s="2">
        <f t="shared" ref="EF91:EF154" si="294">CJ$228*$B91+CJ$229</f>
        <v>0.27567637075630258</v>
      </c>
      <c r="EG91" s="2">
        <f t="shared" ref="EG91:EG154" si="295">CK$228*$B91+CK$229</f>
        <v>0.27601898475753933</v>
      </c>
      <c r="EH91" s="2">
        <f t="shared" ref="EH91:EH154" si="296">CL$228*$B91+CL$229</f>
        <v>0.27941977455445682</v>
      </c>
      <c r="EI91" s="2">
        <f t="shared" ref="EI91:EI154" si="297">CM$228*$B91+CM$229</f>
        <v>0.28166505974444572</v>
      </c>
      <c r="EJ91" s="2">
        <f t="shared" ref="EJ91:EJ154" si="298">CN$228*$B91+CN$229</f>
        <v>0.28349848446578629</v>
      </c>
      <c r="EK91" s="2">
        <f t="shared" ref="EK91:EK154" si="299">CO$228*$B91+CO$229</f>
        <v>0.2862271738992927</v>
      </c>
      <c r="EL91" s="2">
        <f t="shared" ref="EL91:EL154" si="300">CP$228*$B91+CP$229</f>
        <v>0.28911655290360772</v>
      </c>
      <c r="EM91" s="2">
        <f t="shared" ref="EM91:EM154" si="301">CQ$228*$B91+CQ$229</f>
        <v>0.2947443042351115</v>
      </c>
      <c r="EN91" s="2">
        <f t="shared" ref="EN91:EN154" si="302">CR$228*$B91+CR$229</f>
        <v>0.30355051945853506</v>
      </c>
      <c r="EO91" s="2">
        <f t="shared" ref="EO91:EO154" si="303">CS$228*$B91+CS$229</f>
        <v>0.31250730507591779</v>
      </c>
      <c r="EQ91" s="2">
        <f t="shared" ref="EQ91:EQ154" si="304">CU$228*$B91+CU$229</f>
        <v>0.2949457427117852</v>
      </c>
      <c r="ER91" s="2">
        <f t="shared" ref="ER91:FE106" si="305">CV$228*$B91+CV$229</f>
        <v>0.29068439737845103</v>
      </c>
      <c r="ES91" s="2">
        <f t="shared" si="305"/>
        <v>0.28200487422082898</v>
      </c>
      <c r="ET91" s="2">
        <f t="shared" si="305"/>
        <v>0.27629041652585884</v>
      </c>
      <c r="EU91" s="2">
        <f t="shared" si="305"/>
        <v>0.27870914925774609</v>
      </c>
      <c r="EV91" s="2">
        <f t="shared" si="305"/>
        <v>0.2761538065847649</v>
      </c>
      <c r="EW91" s="2">
        <f t="shared" si="305"/>
        <v>0.27581220613783858</v>
      </c>
      <c r="EX91" s="2">
        <f t="shared" si="305"/>
        <v>0.28020637766259254</v>
      </c>
      <c r="EY91" s="2">
        <f t="shared" si="305"/>
        <v>0.27923250314301207</v>
      </c>
      <c r="EZ91" s="2">
        <f t="shared" si="305"/>
        <v>0.28231223594207511</v>
      </c>
      <c r="FA91" s="2">
        <f t="shared" si="305"/>
        <v>0.2842688980057404</v>
      </c>
      <c r="FB91" s="2">
        <f t="shared" si="305"/>
        <v>0.2891311149578536</v>
      </c>
      <c r="FC91" s="2">
        <f t="shared" si="305"/>
        <v>0.29690204924383296</v>
      </c>
      <c r="FD91" s="2">
        <f t="shared" si="305"/>
        <v>0.30395377986001848</v>
      </c>
      <c r="FE91" s="2">
        <f t="shared" si="305"/>
        <v>0.31288276814386878</v>
      </c>
      <c r="FG91" s="2">
        <f t="shared" ref="FG91:FG154" si="306">POWER(10,($B91-C$231)/C$229)/(1+POWER(10,($B91-C$231)/C$229))</f>
        <v>0.96504454220347591</v>
      </c>
      <c r="FH91" s="2">
        <f t="shared" ref="FH91:FU106" si="307">POWER(10,($B91-D$231)/D$229)/(1+POWER(10,($B91-D$231)/D$229))</f>
        <v>0.90398635403638494</v>
      </c>
      <c r="FI91" s="2">
        <f t="shared" si="307"/>
        <v>0.89586679759290522</v>
      </c>
      <c r="FJ91" s="2">
        <f t="shared" si="307"/>
        <v>0.9056154890953223</v>
      </c>
      <c r="FK91" s="2">
        <f t="shared" si="307"/>
        <v>0.93752644709586663</v>
      </c>
      <c r="FL91" s="2">
        <f t="shared" si="307"/>
        <v>0.95152326050431535</v>
      </c>
      <c r="FM91" s="2">
        <f t="shared" si="307"/>
        <v>0.95630975259544559</v>
      </c>
      <c r="FN91" s="2">
        <f t="shared" si="307"/>
        <v>0.95932800947325114</v>
      </c>
      <c r="FO91" s="2">
        <f t="shared" si="307"/>
        <v>0.95782400463279538</v>
      </c>
      <c r="FP91" s="2">
        <f t="shared" si="307"/>
        <v>0.95202814951075032</v>
      </c>
      <c r="FQ91" s="2">
        <f t="shared" si="307"/>
        <v>0.94546913130112498</v>
      </c>
      <c r="FR91" s="2">
        <f t="shared" si="307"/>
        <v>0.94622234863664068</v>
      </c>
      <c r="FS91" s="2">
        <f t="shared" si="307"/>
        <v>0.94426861037978438</v>
      </c>
      <c r="FT91" s="2">
        <f t="shared" si="307"/>
        <v>0.93394970552307177</v>
      </c>
      <c r="FU91" s="2">
        <f t="shared" si="307"/>
        <v>0.88946873835298923</v>
      </c>
      <c r="FW91" s="2">
        <f t="shared" si="112"/>
        <v>1.3375244266421271E-3</v>
      </c>
      <c r="FX91" s="2">
        <f t="shared" si="164"/>
        <v>5.6111068596076418E-4</v>
      </c>
      <c r="FY91" s="2">
        <f t="shared" si="165"/>
        <v>4.1510160541616986E-4</v>
      </c>
      <c r="FZ91" s="2">
        <f t="shared" si="166"/>
        <v>6.4062617886144534E-4</v>
      </c>
      <c r="GA91" s="2">
        <f t="shared" si="167"/>
        <v>9.2572902322001426E-4</v>
      </c>
      <c r="GB91" s="2">
        <f t="shared" si="168"/>
        <v>1.1642133741729156E-3</v>
      </c>
      <c r="GC91" s="2">
        <f t="shared" si="169"/>
        <v>1.4331465972262536E-3</v>
      </c>
      <c r="GD91" s="2">
        <f t="shared" si="170"/>
        <v>1.7550420669872465E-3</v>
      </c>
      <c r="GE91" s="2">
        <f t="shared" si="171"/>
        <v>1.782964764531089E-3</v>
      </c>
      <c r="GF91" s="2">
        <f t="shared" si="172"/>
        <v>1.4818954097051791E-3</v>
      </c>
      <c r="GG91" s="2">
        <f t="shared" si="173"/>
        <v>1.2546022128199464E-3</v>
      </c>
      <c r="GH91" s="2">
        <f t="shared" si="174"/>
        <v>1.0256706085847547E-3</v>
      </c>
      <c r="GI91" s="2">
        <f t="shared" si="175"/>
        <v>8.0572149052596546E-4</v>
      </c>
      <c r="GJ91" s="2">
        <f t="shared" si="176"/>
        <v>5.3439787832742255E-4</v>
      </c>
      <c r="GK91" s="2">
        <f t="shared" si="177"/>
        <v>2.8610284463472955E-4</v>
      </c>
      <c r="GM91" s="82">
        <f t="shared" si="113"/>
        <v>4.686961237351648E-2</v>
      </c>
      <c r="GN91" s="82">
        <f t="shared" si="178"/>
        <v>0.17039840902804676</v>
      </c>
      <c r="GO91" s="82">
        <f t="shared" si="179"/>
        <v>0.25294750468596716</v>
      </c>
      <c r="GP91" s="82">
        <f t="shared" si="180"/>
        <v>6.007482249183288E-2</v>
      </c>
      <c r="GQ91" s="82">
        <f t="shared" si="181"/>
        <v>7.3867687254412236E-5</v>
      </c>
      <c r="GR91" s="82">
        <f t="shared" si="182"/>
        <v>1.5620477926072039E-9</v>
      </c>
      <c r="GS91" s="82">
        <f t="shared" si="183"/>
        <v>1.7978714277693085E-12</v>
      </c>
      <c r="GT91" s="82">
        <f t="shared" si="184"/>
        <v>1.3022727325679498E-14</v>
      </c>
      <c r="GU91" s="82">
        <f t="shared" si="185"/>
        <v>6.8369555928294987E-14</v>
      </c>
      <c r="GV91" s="82">
        <f t="shared" si="186"/>
        <v>1.9693190852270169E-11</v>
      </c>
      <c r="GW91" s="82">
        <f t="shared" si="187"/>
        <v>6.7931536955331013E-11</v>
      </c>
      <c r="GX91" s="82">
        <f t="shared" si="188"/>
        <v>1.1366615324602929E-10</v>
      </c>
      <c r="GY91" s="82">
        <f t="shared" si="189"/>
        <v>6.2775105065902672E-8</v>
      </c>
      <c r="GZ91" s="82">
        <f t="shared" si="190"/>
        <v>1.9869683762483414E-6</v>
      </c>
      <c r="HA91" s="82">
        <f t="shared" si="191"/>
        <v>5.5539926096221141E-4</v>
      </c>
      <c r="HC91" s="82">
        <f t="shared" si="145"/>
        <v>7.1359876020000351E-2</v>
      </c>
      <c r="HD91" s="82">
        <f t="shared" si="192"/>
        <v>5.2405627521057247E-3</v>
      </c>
      <c r="HE91" s="82">
        <f t="shared" si="193"/>
        <v>6.2638954306129448E-3</v>
      </c>
      <c r="HF91" s="82">
        <f t="shared" si="194"/>
        <v>8.0578852967299695E-3</v>
      </c>
      <c r="HG91" s="82">
        <f t="shared" si="195"/>
        <v>6.8574911410802381E-2</v>
      </c>
      <c r="HH91" s="82">
        <f t="shared" si="196"/>
        <v>0.18993775083522976</v>
      </c>
      <c r="HI91" s="82">
        <f t="shared" si="197"/>
        <v>0.26208754519139282</v>
      </c>
      <c r="HJ91" s="82">
        <f t="shared" si="198"/>
        <v>0.37628561670075777</v>
      </c>
      <c r="HK91" s="82">
        <f t="shared" si="199"/>
        <v>0.3479321449895017</v>
      </c>
      <c r="HL91" s="82">
        <f t="shared" si="200"/>
        <v>0.23288816273198679</v>
      </c>
      <c r="HM91" s="82">
        <f t="shared" si="201"/>
        <v>0.15559752148454939</v>
      </c>
      <c r="HN91" s="82">
        <f t="shared" si="202"/>
        <v>0.13211725816914793</v>
      </c>
      <c r="HO91" s="82">
        <f t="shared" si="203"/>
        <v>8.5329083430499428E-2</v>
      </c>
      <c r="HP91" s="82">
        <f t="shared" si="204"/>
        <v>3.9278738911410503E-2</v>
      </c>
      <c r="HQ91" s="82">
        <f t="shared" si="205"/>
        <v>2.1532394370564877E-3</v>
      </c>
      <c r="HS91" s="82">
        <f t="shared" si="114"/>
        <v>8.6087007503431724E-29</v>
      </c>
      <c r="HT91" s="82">
        <f t="shared" si="206"/>
        <v>7.2707872231410681E-34</v>
      </c>
      <c r="HU91" s="82">
        <f t="shared" si="207"/>
        <v>1.8642085245772017E-33</v>
      </c>
      <c r="HV91" s="82">
        <f t="shared" si="208"/>
        <v>6.9453116312549814E-37</v>
      </c>
      <c r="HW91" s="82">
        <f t="shared" si="209"/>
        <v>1.3747280598175233E-31</v>
      </c>
      <c r="HX91" s="82">
        <f t="shared" si="210"/>
        <v>1.4660349048027259E-27</v>
      </c>
      <c r="HY91" s="82">
        <f t="shared" si="211"/>
        <v>3.544750714136535E-28</v>
      </c>
      <c r="HZ91" s="82">
        <f t="shared" si="212"/>
        <v>2.688000922171431E-25</v>
      </c>
      <c r="IA91" s="82">
        <f t="shared" si="213"/>
        <v>2.451002287197455E-26</v>
      </c>
      <c r="IB91" s="82">
        <f t="shared" si="214"/>
        <v>3.0009337241483707E-28</v>
      </c>
      <c r="IC91" s="82">
        <f t="shared" si="215"/>
        <v>9.1563321940947698E-32</v>
      </c>
      <c r="ID91" s="82">
        <f t="shared" si="216"/>
        <v>5.5301376989757088E-32</v>
      </c>
      <c r="IE91" s="82">
        <f t="shared" si="217"/>
        <v>2.3465357674375431E-32</v>
      </c>
      <c r="IF91" s="82">
        <f t="shared" si="218"/>
        <v>5.0357737281289946E-24</v>
      </c>
      <c r="IG91" s="82">
        <f t="shared" si="219"/>
        <v>3.5041268317588293E-18</v>
      </c>
      <c r="II91" s="82">
        <f t="shared" si="115"/>
        <v>4.1535846791121289E-122</v>
      </c>
      <c r="IJ91" s="82">
        <f t="shared" si="116"/>
        <v>1.1953760774359924E-131</v>
      </c>
      <c r="IK91" s="82">
        <f t="shared" si="117"/>
        <v>6.4256847513873038E-130</v>
      </c>
      <c r="IL91" s="82">
        <f t="shared" si="118"/>
        <v>2.3677747980323481E-150</v>
      </c>
      <c r="IM91" s="82">
        <f t="shared" si="119"/>
        <v>7.3778613649043075E-136</v>
      </c>
      <c r="IN91" s="82">
        <f t="shared" si="120"/>
        <v>3.3073899391076889E-127</v>
      </c>
      <c r="IO91" s="82">
        <f t="shared" si="121"/>
        <v>2.0881456814608483E-132</v>
      </c>
      <c r="IP91" s="82">
        <f t="shared" si="122"/>
        <v>1.2061762979599804E-119</v>
      </c>
      <c r="IQ91" s="82">
        <f t="shared" si="123"/>
        <v>3.5573628487833637E-124</v>
      </c>
      <c r="IR91" s="82">
        <f t="shared" si="124"/>
        <v>1.0185449551158958E-130</v>
      </c>
      <c r="IS91" s="82">
        <f t="shared" si="125"/>
        <v>5.9449193547753311E-144</v>
      </c>
      <c r="IT91" s="82">
        <f t="shared" si="126"/>
        <v>2.5113231813935294E-143</v>
      </c>
      <c r="IU91" s="82">
        <f t="shared" si="127"/>
        <v>3.0786842991850679E-141</v>
      </c>
      <c r="IV91" s="82">
        <f t="shared" si="128"/>
        <v>1.1781015501597698E-97</v>
      </c>
      <c r="IW91" s="82">
        <f t="shared" si="129"/>
        <v>5.6346825552720007E-53</v>
      </c>
      <c r="IY91" s="82">
        <f t="shared" si="130"/>
        <v>0.11822948839351682</v>
      </c>
      <c r="IZ91" s="82">
        <f t="shared" si="131"/>
        <v>0.17563897178015248</v>
      </c>
      <c r="JA91" s="82">
        <f t="shared" si="132"/>
        <v>0.25921140011658012</v>
      </c>
      <c r="JB91" s="82">
        <f t="shared" si="133"/>
        <v>6.8132707788562855E-2</v>
      </c>
      <c r="JC91" s="82">
        <f t="shared" si="134"/>
        <v>6.8648779098056792E-2</v>
      </c>
      <c r="JD91" s="82">
        <f t="shared" si="135"/>
        <v>0.18993775239727756</v>
      </c>
      <c r="JE91" s="82">
        <f t="shared" si="136"/>
        <v>0.26208754519319072</v>
      </c>
      <c r="JF91" s="82">
        <f t="shared" si="137"/>
        <v>0.37628561670077082</v>
      </c>
      <c r="JG91" s="82">
        <f t="shared" si="138"/>
        <v>0.34793214498957009</v>
      </c>
      <c r="JH91" s="82">
        <f t="shared" si="139"/>
        <v>0.23288816275167998</v>
      </c>
      <c r="JI91" s="82">
        <f t="shared" si="140"/>
        <v>0.15559752155248094</v>
      </c>
      <c r="JJ91" s="82">
        <f t="shared" si="141"/>
        <v>0.13211725828281409</v>
      </c>
      <c r="JK91" s="82">
        <f t="shared" si="142"/>
        <v>8.53291462056045E-2</v>
      </c>
      <c r="JL91" s="82">
        <f t="shared" si="143"/>
        <v>3.9280725879786753E-2</v>
      </c>
      <c r="JM91" s="82">
        <f t="shared" si="144"/>
        <v>2.7086386980187025E-3</v>
      </c>
    </row>
    <row r="92" spans="2:273" x14ac:dyDescent="0.25">
      <c r="B92" s="2">
        <v>65</v>
      </c>
      <c r="C92" s="37">
        <v>0.41244799999999998</v>
      </c>
      <c r="D92" s="37">
        <v>0.31190099999999998</v>
      </c>
      <c r="E92" s="37">
        <v>0.31781999999999999</v>
      </c>
      <c r="F92" s="37">
        <v>0.29573100000000002</v>
      </c>
      <c r="G92" s="37">
        <v>0.36541699999999999</v>
      </c>
      <c r="H92" s="37">
        <v>0.45865800000000001</v>
      </c>
      <c r="I92" s="37">
        <v>0.50204499999999996</v>
      </c>
      <c r="J92" s="37">
        <v>0.52939099999999994</v>
      </c>
      <c r="K92" s="37">
        <v>0.52366999999999997</v>
      </c>
      <c r="L92" s="37">
        <v>0.48838999999999999</v>
      </c>
      <c r="M92" s="37">
        <v>0.447662</v>
      </c>
      <c r="N92" s="37">
        <v>0.43274899999999999</v>
      </c>
      <c r="O92" s="37">
        <v>0.38794099999999998</v>
      </c>
      <c r="P92" s="37">
        <v>0.34467900000000001</v>
      </c>
      <c r="Q92" s="37">
        <v>0.31886100000000001</v>
      </c>
      <c r="S92" s="4">
        <f t="shared" si="229"/>
        <v>0.3833009404695672</v>
      </c>
      <c r="T92" s="4">
        <f t="shared" si="230"/>
        <v>0.33599439371055734</v>
      </c>
      <c r="U92" s="4">
        <f t="shared" si="231"/>
        <v>0.35255848394949874</v>
      </c>
      <c r="V92" s="4">
        <f t="shared" si="232"/>
        <v>0.30202839375438145</v>
      </c>
      <c r="W92" s="4">
        <f t="shared" si="233"/>
        <v>0.36176031423716148</v>
      </c>
      <c r="X92" s="4">
        <f t="shared" si="234"/>
        <v>0.4409239965795877</v>
      </c>
      <c r="Y92" s="4">
        <f t="shared" si="235"/>
        <v>0.49156690499503397</v>
      </c>
      <c r="Z92" s="4">
        <f t="shared" si="236"/>
        <v>0.53227722758891038</v>
      </c>
      <c r="AA92" s="4">
        <f t="shared" si="237"/>
        <v>0.51877156229852039</v>
      </c>
      <c r="AB92" s="4">
        <f t="shared" si="238"/>
        <v>0.47417528964714584</v>
      </c>
      <c r="AC92" s="4">
        <f t="shared" si="239"/>
        <v>0.4342289396594487</v>
      </c>
      <c r="AD92" s="4">
        <f t="shared" si="240"/>
        <v>0.42234266832550893</v>
      </c>
      <c r="AE92" s="4">
        <f t="shared" si="241"/>
        <v>0.39058999876114819</v>
      </c>
      <c r="AF92" s="4">
        <f t="shared" si="242"/>
        <v>0.3519577143062948</v>
      </c>
      <c r="AG92" s="4">
        <f t="shared" si="243"/>
        <v>0.3203954967816362</v>
      </c>
      <c r="AI92" s="4">
        <f t="shared" si="244"/>
        <v>2.9147059530432784E-2</v>
      </c>
      <c r="AJ92" s="4">
        <f t="shared" si="245"/>
        <v>-2.4093393710557354E-2</v>
      </c>
      <c r="AK92" s="4">
        <f t="shared" si="246"/>
        <v>-3.4738483949498744E-2</v>
      </c>
      <c r="AL92" s="4">
        <f t="shared" si="247"/>
        <v>-6.2973937543814307E-3</v>
      </c>
      <c r="AM92" s="4">
        <f t="shared" si="248"/>
        <v>3.6566857628385074E-3</v>
      </c>
      <c r="AN92" s="4">
        <f t="shared" si="249"/>
        <v>1.7734003420412314E-2</v>
      </c>
      <c r="AO92" s="4">
        <f t="shared" si="250"/>
        <v>1.0478095004965993E-2</v>
      </c>
      <c r="AP92" s="4">
        <f t="shared" si="251"/>
        <v>-2.8862275889104394E-3</v>
      </c>
      <c r="AQ92" s="4">
        <f t="shared" si="252"/>
        <v>4.8984377014795744E-3</v>
      </c>
      <c r="AR92" s="4">
        <f t="shared" si="253"/>
        <v>1.4214710352854154E-2</v>
      </c>
      <c r="AS92" s="4">
        <f t="shared" si="254"/>
        <v>1.3433060340551306E-2</v>
      </c>
      <c r="AT92" s="4">
        <f t="shared" si="255"/>
        <v>1.0406331674491065E-2</v>
      </c>
      <c r="AU92" s="4">
        <f t="shared" si="256"/>
        <v>-2.6489987611482135E-3</v>
      </c>
      <c r="AV92" s="4">
        <f t="shared" si="257"/>
        <v>-7.2787143062947868E-3</v>
      </c>
      <c r="AW92" s="4">
        <f t="shared" si="257"/>
        <v>-1.5344967816361965E-3</v>
      </c>
      <c r="AY92" s="2">
        <f t="shared" ref="AY92:AY155" si="308">IF(OR($B92 &lt; C$230, $B92 &gt; C$233), #N/A, ((1-FG92)*DK92) + (FG92 - FW92)*EA92 + (FW92*EQ92))</f>
        <v>0.29719060316945389</v>
      </c>
      <c r="AZ92" s="2">
        <f t="shared" si="147"/>
        <v>0.29412381248680736</v>
      </c>
      <c r="BA92" s="2">
        <f t="shared" si="148"/>
        <v>0.28312783366443595</v>
      </c>
      <c r="BB92" s="2">
        <f t="shared" si="149"/>
        <v>0.28077781478963959</v>
      </c>
      <c r="BC92" s="2">
        <f t="shared" si="150"/>
        <v>0.28262652930663962</v>
      </c>
      <c r="BD92" s="2">
        <f t="shared" si="151"/>
        <v>0.27795596414861357</v>
      </c>
      <c r="BE92" s="2">
        <f t="shared" si="152"/>
        <v>0.27800865344889969</v>
      </c>
      <c r="BF92" s="2">
        <f t="shared" si="153"/>
        <v>0.28096813657273423</v>
      </c>
      <c r="BG92" s="2">
        <f t="shared" si="154"/>
        <v>0.28312803796121483</v>
      </c>
      <c r="BH92" s="2">
        <f t="shared" si="155"/>
        <v>0.28532377040855589</v>
      </c>
      <c r="BI92" s="2">
        <f t="shared" si="156"/>
        <v>0.28823924431729603</v>
      </c>
      <c r="BJ92" s="2">
        <f t="shared" si="157"/>
        <v>0.29136650096443728</v>
      </c>
      <c r="BK92" s="2">
        <f t="shared" si="158"/>
        <v>0.29743874339439075</v>
      </c>
      <c r="BL92" s="2">
        <f t="shared" si="159"/>
        <v>0.30584567063015811</v>
      </c>
      <c r="BM92" s="2">
        <f t="shared" si="160"/>
        <v>0.31690599767976524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0.31886100000000001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0.31886100000000001</v>
      </c>
      <c r="DK92" s="2">
        <f t="shared" si="288"/>
        <v>0.35183905227148332</v>
      </c>
      <c r="DL92" s="2">
        <f t="shared" si="289"/>
        <v>0.33225732334682873</v>
      </c>
      <c r="DM92" s="2">
        <f t="shared" si="289"/>
        <v>0.32195074512195132</v>
      </c>
      <c r="DN92" s="2">
        <f t="shared" si="289"/>
        <v>0.31917844345479074</v>
      </c>
      <c r="DO92" s="2">
        <f t="shared" si="289"/>
        <v>0.33800594285714286</v>
      </c>
      <c r="DP92" s="2">
        <f t="shared" si="289"/>
        <v>0.33165789516129029</v>
      </c>
      <c r="DQ92" s="2">
        <f t="shared" si="289"/>
        <v>0.33154174467927322</v>
      </c>
      <c r="DR92" s="2">
        <f t="shared" si="289"/>
        <v>0.32698160541342236</v>
      </c>
      <c r="DS92" s="2">
        <f t="shared" si="289"/>
        <v>0.32711127111605487</v>
      </c>
      <c r="DT92" s="2">
        <f t="shared" si="289"/>
        <v>0.33167735080645161</v>
      </c>
      <c r="DU92" s="2">
        <f t="shared" si="289"/>
        <v>0.33307625479055264</v>
      </c>
      <c r="DV92" s="2">
        <f t="shared" si="289"/>
        <v>0.33961568393493757</v>
      </c>
      <c r="DW92" s="2">
        <f t="shared" si="289"/>
        <v>0.35054658634135483</v>
      </c>
      <c r="DX92" s="2">
        <f t="shared" si="289"/>
        <v>0.34540072100840336</v>
      </c>
      <c r="DY92" s="2">
        <f t="shared" si="289"/>
        <v>0.35797719312452259</v>
      </c>
      <c r="EA92" s="2">
        <f t="shared" si="228"/>
        <v>0.29538659127503269</v>
      </c>
      <c r="EB92" s="2">
        <f t="shared" si="290"/>
        <v>0.29043006636707902</v>
      </c>
      <c r="EC92" s="2">
        <f t="shared" si="291"/>
        <v>0.27901087964185589</v>
      </c>
      <c r="ED92" s="2">
        <f t="shared" si="292"/>
        <v>0.27712859959899039</v>
      </c>
      <c r="EE92" s="2">
        <f t="shared" si="293"/>
        <v>0.27926176357995347</v>
      </c>
      <c r="EF92" s="2">
        <f t="shared" si="294"/>
        <v>0.27546015486194481</v>
      </c>
      <c r="EG92" s="2">
        <f t="shared" si="295"/>
        <v>0.27577844887045727</v>
      </c>
      <c r="EH92" s="2">
        <f t="shared" si="296"/>
        <v>0.27918746496950164</v>
      </c>
      <c r="EI92" s="2">
        <f t="shared" si="297"/>
        <v>0.28136650235984806</v>
      </c>
      <c r="EJ92" s="2">
        <f t="shared" si="298"/>
        <v>0.28319552115246094</v>
      </c>
      <c r="EK92" s="2">
        <f t="shared" si="299"/>
        <v>0.28588351202775486</v>
      </c>
      <c r="EL92" s="2">
        <f t="shared" si="300"/>
        <v>0.28886557243992977</v>
      </c>
      <c r="EM92" s="2">
        <f t="shared" si="301"/>
        <v>0.29457812859155474</v>
      </c>
      <c r="EN92" s="2">
        <f t="shared" si="302"/>
        <v>0.3032941759209522</v>
      </c>
      <c r="EO92" s="2">
        <f t="shared" si="303"/>
        <v>0.3122511707834843</v>
      </c>
      <c r="EQ92" s="2">
        <f t="shared" si="304"/>
        <v>0.29454697146027065</v>
      </c>
      <c r="ER92" s="2">
        <f t="shared" si="305"/>
        <v>0.29029348295244339</v>
      </c>
      <c r="ES92" s="2">
        <f t="shared" si="305"/>
        <v>0.28168707045340791</v>
      </c>
      <c r="ET92" s="2">
        <f t="shared" si="305"/>
        <v>0.27608248001434338</v>
      </c>
      <c r="EU92" s="2">
        <f t="shared" si="305"/>
        <v>0.27849744755565786</v>
      </c>
      <c r="EV92" s="2">
        <f t="shared" si="305"/>
        <v>0.27592262082654501</v>
      </c>
      <c r="EW92" s="2">
        <f t="shared" si="305"/>
        <v>0.27557907495491057</v>
      </c>
      <c r="EX92" s="2">
        <f t="shared" si="305"/>
        <v>0.27994740125179951</v>
      </c>
      <c r="EY92" s="2">
        <f t="shared" si="305"/>
        <v>0.27901852258349563</v>
      </c>
      <c r="EZ92" s="2">
        <f t="shared" si="305"/>
        <v>0.28204874189871609</v>
      </c>
      <c r="FA92" s="2">
        <f t="shared" si="305"/>
        <v>0.28398752659317789</v>
      </c>
      <c r="FB92" s="2">
        <f t="shared" si="305"/>
        <v>0.28887865137189472</v>
      </c>
      <c r="FC92" s="2">
        <f t="shared" si="305"/>
        <v>0.29667458058344698</v>
      </c>
      <c r="FD92" s="2">
        <f t="shared" si="305"/>
        <v>0.30368469882330495</v>
      </c>
      <c r="FE92" s="2">
        <f t="shared" si="305"/>
        <v>0.3126118460281625</v>
      </c>
      <c r="FG92" s="2">
        <f t="shared" si="306"/>
        <v>0.96802188847280202</v>
      </c>
      <c r="FH92" s="2">
        <f t="shared" si="307"/>
        <v>0.91168844398959326</v>
      </c>
      <c r="FI92" s="2">
        <f t="shared" si="307"/>
        <v>0.90415116681267937</v>
      </c>
      <c r="FJ92" s="2">
        <f t="shared" si="307"/>
        <v>0.91319944049519242</v>
      </c>
      <c r="FK92" s="2">
        <f t="shared" si="307"/>
        <v>0.94270851152502344</v>
      </c>
      <c r="FL92" s="2">
        <f t="shared" si="307"/>
        <v>0.95559930015186834</v>
      </c>
      <c r="FM92" s="2">
        <f t="shared" si="307"/>
        <v>0.96000025103003339</v>
      </c>
      <c r="FN92" s="2">
        <f t="shared" si="307"/>
        <v>0.96277348145138109</v>
      </c>
      <c r="FO92" s="2">
        <f t="shared" si="307"/>
        <v>0.96139175870612914</v>
      </c>
      <c r="FP92" s="2">
        <f t="shared" si="307"/>
        <v>0.95606369710972527</v>
      </c>
      <c r="FQ92" s="2">
        <f t="shared" si="307"/>
        <v>0.95002748226217093</v>
      </c>
      <c r="FR92" s="2">
        <f t="shared" si="307"/>
        <v>0.95072101827187128</v>
      </c>
      <c r="FS92" s="2">
        <f t="shared" si="307"/>
        <v>0.94892189389262704</v>
      </c>
      <c r="FT92" s="2">
        <f t="shared" si="307"/>
        <v>0.93940927980164557</v>
      </c>
      <c r="FU92" s="2">
        <f t="shared" si="307"/>
        <v>0.89820427154436056</v>
      </c>
      <c r="FW92" s="2">
        <f t="shared" ref="FW92:FW155" si="324">POWER(10,($B92-C$232)/C$229)/(1+POWER(10,($B92-C$232)/C$229))</f>
        <v>1.4663771464644192E-3</v>
      </c>
      <c r="FX92" s="2">
        <f t="shared" si="164"/>
        <v>6.1521232829225012E-4</v>
      </c>
      <c r="FY92" s="2">
        <f t="shared" si="165"/>
        <v>4.5513163229560016E-4</v>
      </c>
      <c r="FZ92" s="2">
        <f t="shared" si="166"/>
        <v>7.0238922480987903E-4</v>
      </c>
      <c r="GA92" s="2">
        <f t="shared" si="167"/>
        <v>1.0149510415140156E-3</v>
      </c>
      <c r="GB92" s="2">
        <f t="shared" si="168"/>
        <v>1.2763912146379936E-3</v>
      </c>
      <c r="GC92" s="2">
        <f t="shared" si="169"/>
        <v>1.5711967504481567E-3</v>
      </c>
      <c r="GD92" s="2">
        <f t="shared" si="170"/>
        <v>1.9240395750493009E-3</v>
      </c>
      <c r="GE92" s="2">
        <f t="shared" si="171"/>
        <v>1.9546457560625217E-3</v>
      </c>
      <c r="GF92" s="2">
        <f t="shared" si="172"/>
        <v>1.6246337308536147E-3</v>
      </c>
      <c r="GG92" s="2">
        <f t="shared" si="173"/>
        <v>1.3754774809771678E-3</v>
      </c>
      <c r="GH92" s="2">
        <f t="shared" si="174"/>
        <v>1.1245141826056603E-3</v>
      </c>
      <c r="GI92" s="2">
        <f t="shared" si="175"/>
        <v>8.8338737680019729E-4</v>
      </c>
      <c r="GJ92" s="2">
        <f t="shared" si="176"/>
        <v>5.859254126591647E-4</v>
      </c>
      <c r="GK92" s="2">
        <f t="shared" si="177"/>
        <v>3.1369687212014832E-4</v>
      </c>
      <c r="GM92" s="82">
        <f t="shared" ref="GM92:GM155" si="325" xml:space="preserve"> _xlfn.NORM.DIST($B92, C$7, ABS(C$11), TRUE) * _xlfn.NORM.DIST(($B92 - C$7)*C$15, 0, ABS(C$11), TRUE) * 2</f>
        <v>3.0986563640875032E-2</v>
      </c>
      <c r="GN92" s="82">
        <f t="shared" si="178"/>
        <v>9.0474988547128848E-2</v>
      </c>
      <c r="GO92" s="82">
        <f t="shared" si="179"/>
        <v>0.15129001596784156</v>
      </c>
      <c r="GP92" s="82">
        <f t="shared" si="180"/>
        <v>2.5253983475909562E-2</v>
      </c>
      <c r="GQ92" s="82">
        <f t="shared" si="181"/>
        <v>1.3348981792945772E-5</v>
      </c>
      <c r="GR92" s="82">
        <f t="shared" si="182"/>
        <v>8.7014631049039968E-11</v>
      </c>
      <c r="GS92" s="82">
        <f t="shared" si="183"/>
        <v>5.3993420502885103E-14</v>
      </c>
      <c r="GT92" s="82">
        <f t="shared" si="184"/>
        <v>2.7053053693067734E-16</v>
      </c>
      <c r="GU92" s="82">
        <f t="shared" si="185"/>
        <v>1.6012205104368869E-15</v>
      </c>
      <c r="GV92" s="82">
        <f t="shared" si="186"/>
        <v>6.7340450263597613E-13</v>
      </c>
      <c r="GW92" s="82">
        <f t="shared" si="187"/>
        <v>2.029780419278076E-12</v>
      </c>
      <c r="GX92" s="82">
        <f t="shared" si="188"/>
        <v>3.3625172222903895E-12</v>
      </c>
      <c r="GY92" s="82">
        <f t="shared" si="189"/>
        <v>4.1482201936027531E-9</v>
      </c>
      <c r="GZ92" s="82">
        <f t="shared" si="190"/>
        <v>1.8037953650497581E-7</v>
      </c>
      <c r="HA92" s="82">
        <f t="shared" si="191"/>
        <v>8.5121187122164064E-5</v>
      </c>
      <c r="HC92" s="82">
        <f t="shared" ref="HC92:HC155" si="326" xml:space="preserve"> _xlfn.NORM.DIST($B92, C$8, ABS(C$12), TRUE) * _xlfn.NORM.DIST(($B92 - C$8)*C$16, 0, ABS(C$12), TRUE) * 2</f>
        <v>9.83146586872502E-2</v>
      </c>
      <c r="HD92" s="82">
        <f t="shared" si="192"/>
        <v>7.9571322191529098E-3</v>
      </c>
      <c r="HE92" s="82">
        <f t="shared" si="193"/>
        <v>9.2711611754247789E-3</v>
      </c>
      <c r="HF92" s="82">
        <f t="shared" si="194"/>
        <v>1.2441240356209466E-2</v>
      </c>
      <c r="HG92" s="82">
        <f t="shared" si="195"/>
        <v>9.4731325581840831E-2</v>
      </c>
      <c r="HH92" s="82">
        <f t="shared" si="196"/>
        <v>0.24579193174452402</v>
      </c>
      <c r="HI92" s="82">
        <f t="shared" si="197"/>
        <v>0.33523825940443125</v>
      </c>
      <c r="HJ92" s="82">
        <f t="shared" si="198"/>
        <v>0.46074529773401396</v>
      </c>
      <c r="HK92" s="82">
        <f t="shared" si="199"/>
        <v>0.4340229913133552</v>
      </c>
      <c r="HL92" s="82">
        <f t="shared" si="200"/>
        <v>0.30065317898789595</v>
      </c>
      <c r="HM92" s="82">
        <f t="shared" si="201"/>
        <v>0.20830094956698389</v>
      </c>
      <c r="HN92" s="82">
        <f t="shared" si="202"/>
        <v>0.17730195795751999</v>
      </c>
      <c r="HO92" s="82">
        <f t="shared" si="203"/>
        <v>0.11634306839854969</v>
      </c>
      <c r="HP92" s="82">
        <f t="shared" si="204"/>
        <v>5.6416511548070564E-2</v>
      </c>
      <c r="HQ92" s="82">
        <f t="shared" si="205"/>
        <v>3.9412017337479063E-3</v>
      </c>
      <c r="HS92" s="82">
        <f t="shared" ref="HS92:HS155" si="327" xml:space="preserve"> _xlfn.NORM.DIST($B92, C$9, ABS(C$13), TRUE) * _xlfn.NORM.DIST(($B92 - C$9)*C$17, 0, ABS(C$13), TRUE) * 2</f>
        <v>1.2842574602125779E-27</v>
      </c>
      <c r="HT92" s="82">
        <f t="shared" si="206"/>
        <v>1.0874979774724728E-32</v>
      </c>
      <c r="HU92" s="82">
        <f t="shared" si="207"/>
        <v>2.430108680143444E-32</v>
      </c>
      <c r="HV92" s="82">
        <f t="shared" si="208"/>
        <v>1.5085096940179365E-35</v>
      </c>
      <c r="HW92" s="82">
        <f t="shared" si="209"/>
        <v>2.3479695595225178E-30</v>
      </c>
      <c r="HX92" s="82">
        <f t="shared" si="210"/>
        <v>2.0561814234309494E-26</v>
      </c>
      <c r="HY92" s="82">
        <f t="shared" si="211"/>
        <v>5.8990103467383889E-27</v>
      </c>
      <c r="HZ92" s="82">
        <f t="shared" si="212"/>
        <v>3.6327477569361576E-24</v>
      </c>
      <c r="IA92" s="82">
        <f t="shared" si="213"/>
        <v>3.709041156380834E-25</v>
      </c>
      <c r="IB92" s="82">
        <f t="shared" si="214"/>
        <v>4.9938283156869334E-27</v>
      </c>
      <c r="IC92" s="82">
        <f t="shared" si="215"/>
        <v>1.9569351193289723E-30</v>
      </c>
      <c r="ID92" s="82">
        <f t="shared" si="216"/>
        <v>1.0861223980735528E-30</v>
      </c>
      <c r="IE92" s="82">
        <f t="shared" si="217"/>
        <v>4.1549173104350123E-31</v>
      </c>
      <c r="IF92" s="82">
        <f t="shared" si="218"/>
        <v>3.544139000000923E-23</v>
      </c>
      <c r="IG92" s="82">
        <f t="shared" si="219"/>
        <v>1.2896732509027312E-17</v>
      </c>
      <c r="II92" s="82">
        <f t="shared" ref="II92:II155" si="328" xml:space="preserve"> _xlfn.NORM.DIST($B92, C$10, ABS(C$14), TRUE) * _xlfn.NORM.DIST(($B92 - C$10)*C$18, 0, ABS(C$14), TRUE) * 2</f>
        <v>8.7117876582907946E-119</v>
      </c>
      <c r="IJ92" s="82">
        <f t="shared" ref="IJ92:IJ155" si="329" xml:space="preserve"> _xlfn.NORM.DIST($B92, D$10, ABS(D$14), TRUE) * _xlfn.NORM.DIST(($B92 - D$10)*D$18, 0, ABS(D$14), TRUE) * 2</f>
        <v>1.7729234899751147E-128</v>
      </c>
      <c r="IK92" s="82">
        <f t="shared" ref="IK92:IK155" si="330" xml:space="preserve"> _xlfn.NORM.DIST($B92, E$10, ABS(E$14), TRUE) * _xlfn.NORM.DIST(($B92 - E$10)*E$18, 0, ABS(E$14), TRUE) * 2</f>
        <v>6.5524010972271321E-127</v>
      </c>
      <c r="IL92" s="82">
        <f t="shared" ref="IL92:IL155" si="331" xml:space="preserve"> _xlfn.NORM.DIST($B92, F$10, ABS(F$14), TRUE) * _xlfn.NORM.DIST(($B92 - F$10)*F$18, 0, ABS(F$14), TRUE) * 2</f>
        <v>1.1675882819031002E-146</v>
      </c>
      <c r="IM92" s="82">
        <f t="shared" ref="IM92:IM155" si="332" xml:space="preserve"> _xlfn.NORM.DIST($B92, G$10, ABS(G$14), TRUE) * _xlfn.NORM.DIST(($B92 - G$10)*G$18, 0, ABS(G$14), TRUE) * 2</f>
        <v>2.3726171388006923E-132</v>
      </c>
      <c r="IN92" s="82">
        <f t="shared" ref="IN92:IN155" si="333" xml:space="preserve"> _xlfn.NORM.DIST($B92, H$10, ABS(H$14), TRUE) * _xlfn.NORM.DIST(($B92 - H$10)*H$18, 0, ABS(H$14), TRUE) * 2</f>
        <v>8.150258795106981E-124</v>
      </c>
      <c r="IO92" s="82">
        <f t="shared" ref="IO92:IO155" si="334" xml:space="preserve"> _xlfn.NORM.DIST($B92, I$10, ABS(I$14), TRUE) * _xlfn.NORM.DIST(($B92 - I$10)*I$18, 0, ABS(I$14), TRUE) * 2</f>
        <v>9.1946915933524194E-129</v>
      </c>
      <c r="IP92" s="82">
        <f t="shared" ref="IP92:IP155" si="335" xml:space="preserve"> _xlfn.NORM.DIST($B92, J$10, ABS(J$14), TRUE) * _xlfn.NORM.DIST(($B92 - J$10)*J$18, 0, ABS(J$14), TRUE) * 2</f>
        <v>2.9761826740564549E-116</v>
      </c>
      <c r="IQ92" s="82">
        <f t="shared" ref="IQ92:IQ155" si="336" xml:space="preserve"> _xlfn.NORM.DIST($B92, K$10, ABS(K$14), TRUE) * _xlfn.NORM.DIST(($B92 - K$10)*K$18, 0, ABS(K$14), TRUE) * 2</f>
        <v>1.2091467759465499E-120</v>
      </c>
      <c r="IR92" s="82">
        <f t="shared" ref="IR92:IR155" si="337" xml:space="preserve"> _xlfn.NORM.DIST($B92, L$10, ABS(L$14), TRUE) * _xlfn.NORM.DIST(($B92 - L$10)*L$18, 0, ABS(L$14), TRUE) * 2</f>
        <v>4.1979099614128441E-127</v>
      </c>
      <c r="IS92" s="82">
        <f t="shared" ref="IS92:IS155" si="338" xml:space="preserve"> _xlfn.NORM.DIST($B92, M$10, ABS(M$14), TRUE) * _xlfn.NORM.DIST(($B92 - M$10)*M$18, 0, ABS(M$14), TRUE) * 2</f>
        <v>4.5861238864931495E-140</v>
      </c>
      <c r="IT92" s="82">
        <f t="shared" ref="IT92:IT155" si="339" xml:space="preserve"> _xlfn.NORM.DIST($B92, N$10, ABS(N$14), TRUE) * _xlfn.NORM.DIST(($B92 - N$10)*N$18, 0, ABS(N$14), TRUE) * 2</f>
        <v>1.4368563920144247E-139</v>
      </c>
      <c r="IU92" s="82">
        <f t="shared" ref="IU92:IU155" si="340" xml:space="preserve"> _xlfn.NORM.DIST($B92, O$10, ABS(O$14), TRUE) * _xlfn.NORM.DIST(($B92 - O$10)*O$18, 0, ABS(O$14), TRUE) * 2</f>
        <v>1.1632804342301455E-137</v>
      </c>
      <c r="IV92" s="82">
        <f t="shared" ref="IV92:IV155" si="341" xml:space="preserve"> _xlfn.NORM.DIST($B92, P$10, ABS(P$14), TRUE) * _xlfn.NORM.DIST(($B92 - P$10)*P$18, 0, ABS(P$14), TRUE) * 2</f>
        <v>2.4972232153684384E-95</v>
      </c>
      <c r="IW92" s="82">
        <f t="shared" ref="IW92:IW155" si="342" xml:space="preserve"> _xlfn.NORM.DIST($B92, Q$10, ABS(Q$14), TRUE) * _xlfn.NORM.DIST(($B92 - Q$10)*Q$18, 0, ABS(Q$14), TRUE) * 2</f>
        <v>7.9414932849282411E-52</v>
      </c>
      <c r="IY92" s="82">
        <f t="shared" ref="IY92:IY155" si="343">GM92+HC92+HS92+II92</f>
        <v>0.12930122232812524</v>
      </c>
      <c r="IZ92" s="82">
        <f t="shared" ref="IZ92:IZ155" si="344">GN92+HD92+HT92+IJ92</f>
        <v>9.8432120766281758E-2</v>
      </c>
      <c r="JA92" s="82">
        <f t="shared" ref="JA92:JA155" si="345">GO92+HE92+HU92+IK92</f>
        <v>0.16056117714326634</v>
      </c>
      <c r="JB92" s="82">
        <f t="shared" ref="JB92:JB155" si="346">GP92+HF92+HV92+IL92</f>
        <v>3.7695223832119026E-2</v>
      </c>
      <c r="JC92" s="82">
        <f t="shared" ref="JC92:JC155" si="347">GQ92+HG92+HW92+IM92</f>
        <v>9.4744674563633779E-2</v>
      </c>
      <c r="JD92" s="82">
        <f t="shared" ref="JD92:JD155" si="348">GR92+HH92+HX92+IN92</f>
        <v>0.24579193183153863</v>
      </c>
      <c r="JE92" s="82">
        <f t="shared" ref="JE92:JE155" si="349">GS92+HI92+HY92+IO92</f>
        <v>0.33523825940448526</v>
      </c>
      <c r="JF92" s="82">
        <f t="shared" ref="JF92:JF155" si="350">GT92+HJ92+HZ92+IP92</f>
        <v>0.46074529773401424</v>
      </c>
      <c r="JG92" s="82">
        <f t="shared" ref="JG92:JG155" si="351">GU92+HK92+IA92+IQ92</f>
        <v>0.43402299131335681</v>
      </c>
      <c r="JH92" s="82">
        <f t="shared" ref="JH92:JH155" si="352">GV92+HL92+IB92+IR92</f>
        <v>0.30065317898856936</v>
      </c>
      <c r="JI92" s="82">
        <f t="shared" ref="JI92:JI155" si="353">GW92+HM92+IC92+IS92</f>
        <v>0.20830094956901368</v>
      </c>
      <c r="JJ92" s="82">
        <f t="shared" ref="JJ92:JJ155" si="354">GX92+HN92+ID92+IT92</f>
        <v>0.17730195796088249</v>
      </c>
      <c r="JK92" s="82">
        <f t="shared" ref="JK92:JK155" si="355">GY92+HO92+IE92+IU92</f>
        <v>0.11634307254676989</v>
      </c>
      <c r="JL92" s="82">
        <f t="shared" ref="JL92:JL155" si="356">GZ92+HP92+IF92+IV92</f>
        <v>5.6416691927607066E-2</v>
      </c>
      <c r="JM92" s="82">
        <f t="shared" ref="JM92:JM155" si="357">HA92+HQ92+IG92+IW92</f>
        <v>4.026322920870083E-3</v>
      </c>
    </row>
    <row r="93" spans="2:273" x14ac:dyDescent="0.25">
      <c r="B93" s="2">
        <v>66</v>
      </c>
      <c r="C93" s="37">
        <v>0.43616100000000002</v>
      </c>
      <c r="D93" s="37">
        <v>0.30313000000000001</v>
      </c>
      <c r="E93" s="37">
        <v>0.300232</v>
      </c>
      <c r="F93" s="37">
        <v>0.30088300000000001</v>
      </c>
      <c r="G93" s="37">
        <v>0.39288699999999999</v>
      </c>
      <c r="H93" s="37">
        <v>0.48909799999999998</v>
      </c>
      <c r="I93" s="37">
        <v>0.52539599999999997</v>
      </c>
      <c r="J93" s="37">
        <v>0.54419799999999996</v>
      </c>
      <c r="K93" s="37">
        <v>0.53920999999999997</v>
      </c>
      <c r="L93" s="37">
        <v>0.51286200000000004</v>
      </c>
      <c r="M93" s="37">
        <v>0.48003099999999999</v>
      </c>
      <c r="N93" s="37">
        <v>0.465285</v>
      </c>
      <c r="O93" s="37">
        <v>0.42033700000000002</v>
      </c>
      <c r="P93" s="37">
        <v>0.36030299999999998</v>
      </c>
      <c r="Q93" s="37">
        <v>0.32048100000000002</v>
      </c>
      <c r="S93" s="4">
        <f t="shared" si="229"/>
        <v>0.40244869130297001</v>
      </c>
      <c r="T93" s="4">
        <f t="shared" si="230"/>
        <v>0.32112684695857024</v>
      </c>
      <c r="U93" s="4">
        <f t="shared" si="231"/>
        <v>0.32574058538724682</v>
      </c>
      <c r="V93" s="4">
        <f t="shared" si="232"/>
        <v>0.30281675245554152</v>
      </c>
      <c r="W93" s="4">
        <f t="shared" si="233"/>
        <v>0.38274038979111824</v>
      </c>
      <c r="X93" s="4">
        <f t="shared" si="234"/>
        <v>0.46921544992086894</v>
      </c>
      <c r="Y93" s="4">
        <f t="shared" si="235"/>
        <v>0.52252769822851219</v>
      </c>
      <c r="Z93" s="4">
        <f t="shared" si="236"/>
        <v>0.55072760079211358</v>
      </c>
      <c r="AA93" s="4">
        <f t="shared" si="237"/>
        <v>0.54279075487402584</v>
      </c>
      <c r="AB93" s="4">
        <f t="shared" si="238"/>
        <v>0.50431948193327225</v>
      </c>
      <c r="AC93" s="4">
        <f t="shared" si="239"/>
        <v>0.46435809303391595</v>
      </c>
      <c r="AD93" s="4">
        <f t="shared" si="240"/>
        <v>0.45078395031013063</v>
      </c>
      <c r="AE93" s="4">
        <f t="shared" si="241"/>
        <v>0.41369159394447519</v>
      </c>
      <c r="AF93" s="4">
        <f t="shared" si="242"/>
        <v>0.36648945201950861</v>
      </c>
      <c r="AG93" s="4">
        <f t="shared" si="243"/>
        <v>0.32221131766034655</v>
      </c>
      <c r="AI93" s="4">
        <f t="shared" si="244"/>
        <v>3.3712308697030013E-2</v>
      </c>
      <c r="AJ93" s="4">
        <f t="shared" si="245"/>
        <v>-1.7996846958570234E-2</v>
      </c>
      <c r="AK93" s="4">
        <f t="shared" si="246"/>
        <v>-2.5508585387246818E-2</v>
      </c>
      <c r="AL93" s="4">
        <f t="shared" si="247"/>
        <v>-1.9337524555415042E-3</v>
      </c>
      <c r="AM93" s="4">
        <f t="shared" si="248"/>
        <v>1.0146610208881746E-2</v>
      </c>
      <c r="AN93" s="4">
        <f t="shared" si="249"/>
        <v>1.9882550079131034E-2</v>
      </c>
      <c r="AO93" s="4">
        <f t="shared" si="250"/>
        <v>2.8683017714877801E-3</v>
      </c>
      <c r="AP93" s="4">
        <f t="shared" si="251"/>
        <v>-6.5296007921136212E-3</v>
      </c>
      <c r="AQ93" s="4">
        <f t="shared" si="252"/>
        <v>-3.580754874025871E-3</v>
      </c>
      <c r="AR93" s="4">
        <f t="shared" si="253"/>
        <v>8.5425180667277889E-3</v>
      </c>
      <c r="AS93" s="4">
        <f t="shared" si="254"/>
        <v>1.5672906966084033E-2</v>
      </c>
      <c r="AT93" s="4">
        <f t="shared" si="255"/>
        <v>1.4501049689869372E-2</v>
      </c>
      <c r="AU93" s="4">
        <f t="shared" si="256"/>
        <v>6.6454060555248273E-3</v>
      </c>
      <c r="AV93" s="4">
        <f t="shared" si="257"/>
        <v>-6.1864520195086259E-3</v>
      </c>
      <c r="AW93" s="4">
        <f t="shared" si="257"/>
        <v>-1.7303176603465364E-3</v>
      </c>
      <c r="AY93" s="2">
        <f t="shared" si="308"/>
        <v>0.29665195405532985</v>
      </c>
      <c r="AZ93" s="2">
        <f t="shared" si="147"/>
        <v>0.29352671277843873</v>
      </c>
      <c r="BA93" s="2">
        <f t="shared" si="148"/>
        <v>0.282620360235941</v>
      </c>
      <c r="BB93" s="2">
        <f t="shared" si="149"/>
        <v>0.2803075281003492</v>
      </c>
      <c r="BC93" s="2">
        <f t="shared" si="150"/>
        <v>0.28216493141897608</v>
      </c>
      <c r="BD93" s="2">
        <f t="shared" si="151"/>
        <v>0.27756626579916466</v>
      </c>
      <c r="BE93" s="2">
        <f t="shared" si="152"/>
        <v>0.27761569558203392</v>
      </c>
      <c r="BF93" s="2">
        <f t="shared" si="153"/>
        <v>0.28061306971008709</v>
      </c>
      <c r="BG93" s="2">
        <f t="shared" si="154"/>
        <v>0.2827095033546671</v>
      </c>
      <c r="BH93" s="2">
        <f t="shared" si="155"/>
        <v>0.28487936138910053</v>
      </c>
      <c r="BI93" s="2">
        <f t="shared" si="156"/>
        <v>0.28774133731753865</v>
      </c>
      <c r="BJ93" s="2">
        <f t="shared" si="157"/>
        <v>0.2909515425197689</v>
      </c>
      <c r="BK93" s="2">
        <f t="shared" si="158"/>
        <v>0.29707533835357014</v>
      </c>
      <c r="BL93" s="2">
        <f t="shared" si="159"/>
        <v>0.30541743350769263</v>
      </c>
      <c r="BM93" s="2">
        <f t="shared" si="160"/>
        <v>0.31636982519598023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0.32048100000000002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0.32048100000000002</v>
      </c>
      <c r="DK93" s="2">
        <f t="shared" si="288"/>
        <v>0.35269979392446632</v>
      </c>
      <c r="DL93" s="2">
        <f t="shared" si="289"/>
        <v>0.33304510350877203</v>
      </c>
      <c r="DM93" s="2">
        <f t="shared" si="289"/>
        <v>0.32255720600375243</v>
      </c>
      <c r="DN93" s="2">
        <f t="shared" si="289"/>
        <v>0.31968543414304984</v>
      </c>
      <c r="DO93" s="2">
        <f t="shared" si="289"/>
        <v>0.33879448095238096</v>
      </c>
      <c r="DP93" s="2">
        <f t="shared" si="289"/>
        <v>0.3323544946847507</v>
      </c>
      <c r="DQ93" s="2">
        <f t="shared" si="289"/>
        <v>0.33230292510196513</v>
      </c>
      <c r="DR93" s="2">
        <f t="shared" si="289"/>
        <v>0.32758237515758254</v>
      </c>
      <c r="DS93" s="2">
        <f t="shared" si="289"/>
        <v>0.32766727912495364</v>
      </c>
      <c r="DT93" s="2">
        <f t="shared" si="289"/>
        <v>0.33233274556451614</v>
      </c>
      <c r="DU93" s="2">
        <f t="shared" si="289"/>
        <v>0.33369206394830664</v>
      </c>
      <c r="DV93" s="2">
        <f t="shared" si="289"/>
        <v>0.34038694897504451</v>
      </c>
      <c r="DW93" s="2">
        <f t="shared" si="289"/>
        <v>0.35128695699643503</v>
      </c>
      <c r="DX93" s="2">
        <f t="shared" si="289"/>
        <v>0.34586626638655465</v>
      </c>
      <c r="DY93" s="2">
        <f t="shared" si="289"/>
        <v>0.35869410847975558</v>
      </c>
      <c r="EA93" s="2">
        <f t="shared" si="228"/>
        <v>0.29496470728925567</v>
      </c>
      <c r="EB93" s="2">
        <f t="shared" si="290"/>
        <v>0.29003564577126989</v>
      </c>
      <c r="EC93" s="2">
        <f t="shared" si="291"/>
        <v>0.27875775552138921</v>
      </c>
      <c r="ED93" s="2">
        <f t="shared" si="292"/>
        <v>0.27689480646992054</v>
      </c>
      <c r="EE93" s="2">
        <f t="shared" si="293"/>
        <v>0.27902705884855006</v>
      </c>
      <c r="EF93" s="2">
        <f t="shared" si="294"/>
        <v>0.27524393896758709</v>
      </c>
      <c r="EG93" s="2">
        <f t="shared" si="295"/>
        <v>0.27553791298337516</v>
      </c>
      <c r="EH93" s="2">
        <f t="shared" si="296"/>
        <v>0.27895515538454646</v>
      </c>
      <c r="EI93" s="2">
        <f t="shared" si="297"/>
        <v>0.28106794497525034</v>
      </c>
      <c r="EJ93" s="2">
        <f t="shared" si="298"/>
        <v>0.28289255783913558</v>
      </c>
      <c r="EK93" s="2">
        <f t="shared" si="299"/>
        <v>0.28553985015621702</v>
      </c>
      <c r="EL93" s="2">
        <f t="shared" si="300"/>
        <v>0.28861459197625183</v>
      </c>
      <c r="EM93" s="2">
        <f t="shared" si="301"/>
        <v>0.29441195294799793</v>
      </c>
      <c r="EN93" s="2">
        <f t="shared" si="302"/>
        <v>0.30303783238336934</v>
      </c>
      <c r="EO93" s="2">
        <f t="shared" si="303"/>
        <v>0.31199503649105081</v>
      </c>
      <c r="EQ93" s="2">
        <f t="shared" si="304"/>
        <v>0.29414820020875604</v>
      </c>
      <c r="ER93" s="2">
        <f t="shared" si="305"/>
        <v>0.28990256852643581</v>
      </c>
      <c r="ES93" s="2">
        <f t="shared" si="305"/>
        <v>0.28136926668598689</v>
      </c>
      <c r="ET93" s="2">
        <f t="shared" si="305"/>
        <v>0.27587454350282792</v>
      </c>
      <c r="EU93" s="2">
        <f t="shared" si="305"/>
        <v>0.27828574585356963</v>
      </c>
      <c r="EV93" s="2">
        <f t="shared" si="305"/>
        <v>0.27569143506832516</v>
      </c>
      <c r="EW93" s="2">
        <f t="shared" si="305"/>
        <v>0.27534594377198252</v>
      </c>
      <c r="EX93" s="2">
        <f t="shared" si="305"/>
        <v>0.27968842484100648</v>
      </c>
      <c r="EY93" s="2">
        <f t="shared" si="305"/>
        <v>0.27880454202397925</v>
      </c>
      <c r="EZ93" s="2">
        <f t="shared" si="305"/>
        <v>0.28178524785535708</v>
      </c>
      <c r="FA93" s="2">
        <f t="shared" si="305"/>
        <v>0.28370615518061543</v>
      </c>
      <c r="FB93" s="2">
        <f t="shared" si="305"/>
        <v>0.28862618778593585</v>
      </c>
      <c r="FC93" s="2">
        <f t="shared" si="305"/>
        <v>0.29644711192306106</v>
      </c>
      <c r="FD93" s="2">
        <f t="shared" si="305"/>
        <v>0.30341561778659143</v>
      </c>
      <c r="FE93" s="2">
        <f t="shared" si="305"/>
        <v>0.31234092391245621</v>
      </c>
      <c r="FG93" s="2">
        <f t="shared" si="306"/>
        <v>0.97075332349610099</v>
      </c>
      <c r="FH93" s="2">
        <f t="shared" si="307"/>
        <v>0.9188281611767023</v>
      </c>
      <c r="FI93" s="2">
        <f t="shared" si="307"/>
        <v>0.91184132504567239</v>
      </c>
      <c r="FJ93" s="2">
        <f t="shared" si="307"/>
        <v>0.920227687162124</v>
      </c>
      <c r="FK93" s="2">
        <f t="shared" si="307"/>
        <v>0.9474848108649967</v>
      </c>
      <c r="FL93" s="2">
        <f t="shared" si="307"/>
        <v>0.95934725913589325</v>
      </c>
      <c r="FM93" s="2">
        <f t="shared" si="307"/>
        <v>0.96339094818685234</v>
      </c>
      <c r="FN93" s="2">
        <f t="shared" si="307"/>
        <v>0.96593743862640513</v>
      </c>
      <c r="FO93" s="2">
        <f t="shared" si="307"/>
        <v>0.96466884173545842</v>
      </c>
      <c r="FP93" s="2">
        <f t="shared" si="307"/>
        <v>0.95977410549660025</v>
      </c>
      <c r="FQ93" s="2">
        <f t="shared" si="307"/>
        <v>0.95422323991301017</v>
      </c>
      <c r="FR93" s="2">
        <f t="shared" si="307"/>
        <v>0.95486131242918104</v>
      </c>
      <c r="FS93" s="2">
        <f t="shared" si="307"/>
        <v>0.9532059059583734</v>
      </c>
      <c r="FT93" s="2">
        <f t="shared" si="307"/>
        <v>0.9444444214804536</v>
      </c>
      <c r="FU93" s="2">
        <f t="shared" si="307"/>
        <v>0.90632212696786096</v>
      </c>
      <c r="FW93" s="2">
        <f t="shared" si="324"/>
        <v>1.6076231324751308E-3</v>
      </c>
      <c r="FX93" s="2">
        <f t="shared" si="164"/>
        <v>6.745268677149182E-4</v>
      </c>
      <c r="FY93" s="2">
        <f t="shared" si="165"/>
        <v>4.9901999907985082E-4</v>
      </c>
      <c r="FZ93" s="2">
        <f t="shared" si="166"/>
        <v>7.7010228403968483E-4</v>
      </c>
      <c r="GA93" s="2">
        <f t="shared" si="167"/>
        <v>1.1127627247284637E-3</v>
      </c>
      <c r="GB93" s="2">
        <f t="shared" si="168"/>
        <v>1.3993628135741669E-3</v>
      </c>
      <c r="GC93" s="2">
        <f t="shared" si="169"/>
        <v>1.7225218681243264E-3</v>
      </c>
      <c r="GD93" s="2">
        <f t="shared" si="170"/>
        <v>2.1092759021704472E-3</v>
      </c>
      <c r="GE93" s="2">
        <f t="shared" si="171"/>
        <v>2.1428223577733521E-3</v>
      </c>
      <c r="GF93" s="2">
        <f t="shared" si="172"/>
        <v>1.7810962904827683E-3</v>
      </c>
      <c r="GG93" s="2">
        <f t="shared" si="173"/>
        <v>1.507980952697072E-3</v>
      </c>
      <c r="GH93" s="2">
        <f t="shared" si="174"/>
        <v>1.2328715268929247E-3</v>
      </c>
      <c r="GI93" s="2">
        <f t="shared" si="175"/>
        <v>9.6853245169319948E-4</v>
      </c>
      <c r="GJ93" s="2">
        <f t="shared" si="176"/>
        <v>6.4241812427555151E-4</v>
      </c>
      <c r="GK93" s="2">
        <f t="shared" si="177"/>
        <v>3.4395137082134227E-4</v>
      </c>
      <c r="GM93" s="82">
        <f t="shared" si="325"/>
        <v>1.9807621481267405E-2</v>
      </c>
      <c r="GN93" s="82">
        <f t="shared" si="178"/>
        <v>4.1758358141864231E-2</v>
      </c>
      <c r="GO93" s="82">
        <f t="shared" si="179"/>
        <v>7.9474665779784473E-2</v>
      </c>
      <c r="GP93" s="82">
        <f t="shared" si="180"/>
        <v>9.130066781417312E-3</v>
      </c>
      <c r="GQ93" s="82">
        <f t="shared" si="181"/>
        <v>2.0636624341384777E-6</v>
      </c>
      <c r="GR93" s="82">
        <f t="shared" si="182"/>
        <v>3.9587610696010913E-12</v>
      </c>
      <c r="GS93" s="82">
        <f t="shared" si="183"/>
        <v>1.2982602341038795E-15</v>
      </c>
      <c r="GT93" s="82">
        <f t="shared" si="184"/>
        <v>4.4688531737103722E-18</v>
      </c>
      <c r="GU93" s="82">
        <f t="shared" si="185"/>
        <v>2.9882552020401906E-17</v>
      </c>
      <c r="GV93" s="82">
        <f t="shared" si="186"/>
        <v>1.8364014479841515E-14</v>
      </c>
      <c r="GW93" s="82">
        <f t="shared" si="187"/>
        <v>4.6901028343738439E-14</v>
      </c>
      <c r="GX93" s="82">
        <f t="shared" si="188"/>
        <v>7.6355934470831836E-14</v>
      </c>
      <c r="GY93" s="82">
        <f t="shared" si="189"/>
        <v>2.2003204065755992E-10</v>
      </c>
      <c r="GZ93" s="82">
        <f t="shared" si="190"/>
        <v>1.3172916974079344E-8</v>
      </c>
      <c r="HA93" s="82">
        <f t="shared" si="191"/>
        <v>1.0306749145614042E-5</v>
      </c>
      <c r="HC93" s="82">
        <f t="shared" si="326"/>
        <v>0.1327679727978951</v>
      </c>
      <c r="HD93" s="82">
        <f t="shared" si="192"/>
        <v>1.1872741497207191E-2</v>
      </c>
      <c r="HE93" s="82">
        <f t="shared" si="193"/>
        <v>1.3505933560199204E-2</v>
      </c>
      <c r="HF93" s="82">
        <f t="shared" si="194"/>
        <v>1.8818025432372761E-2</v>
      </c>
      <c r="HG93" s="82">
        <f t="shared" si="195"/>
        <v>0.12833685381026105</v>
      </c>
      <c r="HH93" s="82">
        <f t="shared" si="196"/>
        <v>0.3120081252824492</v>
      </c>
      <c r="HI93" s="82">
        <f t="shared" si="197"/>
        <v>0.41935537687981256</v>
      </c>
      <c r="HJ93" s="82">
        <f t="shared" si="198"/>
        <v>0.54375766360622479</v>
      </c>
      <c r="HK93" s="82">
        <f t="shared" si="199"/>
        <v>0.52601719367152</v>
      </c>
      <c r="HL93" s="82">
        <f t="shared" si="200"/>
        <v>0.38011451446719291</v>
      </c>
      <c r="HM93" s="82">
        <f t="shared" si="201"/>
        <v>0.27286591208236005</v>
      </c>
      <c r="HN93" s="82">
        <f t="shared" si="202"/>
        <v>0.23309643961496126</v>
      </c>
      <c r="HO93" s="82">
        <f t="shared" si="203"/>
        <v>0.15559289124935408</v>
      </c>
      <c r="HP93" s="82">
        <f t="shared" si="204"/>
        <v>7.9369891504722012E-2</v>
      </c>
      <c r="HQ93" s="82">
        <f t="shared" si="205"/>
        <v>6.9879008430953305E-3</v>
      </c>
      <c r="HS93" s="82">
        <f t="shared" si="327"/>
        <v>1.8064838821584672E-26</v>
      </c>
      <c r="HT93" s="82">
        <f t="shared" si="206"/>
        <v>1.5478126324263048E-31</v>
      </c>
      <c r="HU93" s="82">
        <f t="shared" si="207"/>
        <v>3.0276413848476492E-31</v>
      </c>
      <c r="HV93" s="82">
        <f t="shared" si="208"/>
        <v>3.0890525927923835E-34</v>
      </c>
      <c r="HW93" s="82">
        <f t="shared" si="209"/>
        <v>3.7810875446962807E-29</v>
      </c>
      <c r="HX93" s="82">
        <f t="shared" si="210"/>
        <v>2.7192906553622657E-25</v>
      </c>
      <c r="HY93" s="82">
        <f t="shared" si="211"/>
        <v>9.1974630079541387E-26</v>
      </c>
      <c r="HZ93" s="82">
        <f t="shared" si="212"/>
        <v>4.6118228225198633E-23</v>
      </c>
      <c r="IA93" s="82">
        <f t="shared" si="213"/>
        <v>5.2579129461389552E-24</v>
      </c>
      <c r="IB93" s="82">
        <f t="shared" si="214"/>
        <v>7.7872459578726179E-26</v>
      </c>
      <c r="IC93" s="82">
        <f t="shared" si="215"/>
        <v>3.9066907649193305E-29</v>
      </c>
      <c r="ID93" s="82">
        <f t="shared" si="216"/>
        <v>2.0009291892852764E-29</v>
      </c>
      <c r="IE93" s="82">
        <f t="shared" si="217"/>
        <v>6.9365192091021589E-30</v>
      </c>
      <c r="IF93" s="82">
        <f t="shared" si="218"/>
        <v>2.4039969640768853E-22</v>
      </c>
      <c r="IG93" s="82">
        <f t="shared" si="219"/>
        <v>4.6433564293587283E-17</v>
      </c>
      <c r="II93" s="82">
        <f t="shared" si="328"/>
        <v>1.6420749530386651E-115</v>
      </c>
      <c r="IJ93" s="82">
        <f t="shared" si="329"/>
        <v>2.4029540253653099E-125</v>
      </c>
      <c r="IK93" s="82">
        <f t="shared" si="330"/>
        <v>6.15470008614789E-124</v>
      </c>
      <c r="IL93" s="82">
        <f t="shared" si="331"/>
        <v>5.1739733983775155E-143</v>
      </c>
      <c r="IM93" s="82">
        <f t="shared" si="332"/>
        <v>6.8567370697824142E-129</v>
      </c>
      <c r="IN93" s="82">
        <f t="shared" si="333"/>
        <v>1.8049092996991739E-120</v>
      </c>
      <c r="IO93" s="82">
        <f t="shared" si="334"/>
        <v>3.5963315257226906E-125</v>
      </c>
      <c r="IP93" s="82">
        <f t="shared" si="335"/>
        <v>6.5536135038110274E-113</v>
      </c>
      <c r="IQ93" s="82">
        <f t="shared" si="336"/>
        <v>3.6495462249621821E-117</v>
      </c>
      <c r="IR93" s="82">
        <f t="shared" si="337"/>
        <v>1.5373603475582613E-123</v>
      </c>
      <c r="IS93" s="82">
        <f t="shared" si="338"/>
        <v>3.1256523850572986E-136</v>
      </c>
      <c r="IT93" s="82">
        <f t="shared" si="339"/>
        <v>7.3189862675616641E-136</v>
      </c>
      <c r="IU93" s="82">
        <f t="shared" si="340"/>
        <v>3.9499661364864592E-134</v>
      </c>
      <c r="IV93" s="82">
        <f t="shared" si="341"/>
        <v>4.9573400741163898E-93</v>
      </c>
      <c r="IW93" s="82">
        <f t="shared" si="342"/>
        <v>1.0864276820159236E-50</v>
      </c>
      <c r="IY93" s="82">
        <f t="shared" si="343"/>
        <v>0.15257559427916251</v>
      </c>
      <c r="IZ93" s="82">
        <f t="shared" si="344"/>
        <v>5.3631099639071422E-2</v>
      </c>
      <c r="JA93" s="82">
        <f t="shared" si="345"/>
        <v>9.2980599339983677E-2</v>
      </c>
      <c r="JB93" s="82">
        <f t="shared" si="346"/>
        <v>2.7948092213790073E-2</v>
      </c>
      <c r="JC93" s="82">
        <f t="shared" si="347"/>
        <v>0.12833891747269519</v>
      </c>
      <c r="JD93" s="82">
        <f t="shared" si="348"/>
        <v>0.31200812528640798</v>
      </c>
      <c r="JE93" s="82">
        <f t="shared" si="349"/>
        <v>0.41935537687981383</v>
      </c>
      <c r="JF93" s="82">
        <f t="shared" si="350"/>
        <v>0.54375766360622479</v>
      </c>
      <c r="JG93" s="82">
        <f t="shared" si="351"/>
        <v>0.52601719367152</v>
      </c>
      <c r="JH93" s="82">
        <f t="shared" si="352"/>
        <v>0.38011451446721128</v>
      </c>
      <c r="JI93" s="82">
        <f t="shared" si="353"/>
        <v>0.27286591208240696</v>
      </c>
      <c r="JJ93" s="82">
        <f t="shared" si="354"/>
        <v>0.23309643961503762</v>
      </c>
      <c r="JK93" s="82">
        <f t="shared" si="355"/>
        <v>0.15559289146938612</v>
      </c>
      <c r="JL93" s="82">
        <f t="shared" si="356"/>
        <v>7.9369904677638992E-2</v>
      </c>
      <c r="JM93" s="82">
        <f t="shared" si="357"/>
        <v>6.9982075922409917E-3</v>
      </c>
    </row>
    <row r="94" spans="2:273" x14ac:dyDescent="0.25">
      <c r="B94" s="2">
        <v>67</v>
      </c>
      <c r="C94" s="37">
        <v>0.45238699999999998</v>
      </c>
      <c r="D94" s="37">
        <v>0.30756</v>
      </c>
      <c r="E94" s="37">
        <v>0.29949100000000001</v>
      </c>
      <c r="F94" s="37">
        <v>0.30405100000000002</v>
      </c>
      <c r="G94" s="37">
        <v>0.422435</v>
      </c>
      <c r="H94" s="37">
        <v>0.51807800000000004</v>
      </c>
      <c r="I94" s="37">
        <v>0.54247400000000001</v>
      </c>
      <c r="J94" s="37">
        <v>0.54671099999999995</v>
      </c>
      <c r="K94" s="37">
        <v>0.54251499999999997</v>
      </c>
      <c r="L94" s="37">
        <v>0.53309700000000004</v>
      </c>
      <c r="M94" s="37">
        <v>0.50536800000000004</v>
      </c>
      <c r="N94" s="37">
        <v>0.49354100000000001</v>
      </c>
      <c r="O94" s="37">
        <v>0.45072299999999998</v>
      </c>
      <c r="P94" s="37">
        <v>0.378714</v>
      </c>
      <c r="Q94" s="37">
        <v>0.31933400000000001</v>
      </c>
      <c r="S94" s="4">
        <f t="shared" si="229"/>
        <v>0.42515271819368017</v>
      </c>
      <c r="T94" s="4">
        <f t="shared" si="230"/>
        <v>0.31799259104012462</v>
      </c>
      <c r="U94" s="4">
        <f t="shared" si="231"/>
        <v>0.31504620034274189</v>
      </c>
      <c r="V94" s="4">
        <f t="shared" si="232"/>
        <v>0.30894902372589822</v>
      </c>
      <c r="W94" s="4">
        <f t="shared" si="233"/>
        <v>0.406689623568811</v>
      </c>
      <c r="X94" s="4">
        <f t="shared" si="234"/>
        <v>0.49692616875110307</v>
      </c>
      <c r="Y94" s="4">
        <f t="shared" si="235"/>
        <v>0.5487367488439765</v>
      </c>
      <c r="Z94" s="4">
        <f t="shared" si="236"/>
        <v>0.55311362763811611</v>
      </c>
      <c r="AA94" s="4">
        <f t="shared" si="237"/>
        <v>0.55456755541560909</v>
      </c>
      <c r="AB94" s="4">
        <f t="shared" si="238"/>
        <v>0.53216260936183613</v>
      </c>
      <c r="AC94" s="4">
        <f t="shared" si="239"/>
        <v>0.49534164004575243</v>
      </c>
      <c r="AD94" s="4">
        <f t="shared" si="240"/>
        <v>0.48083972776266926</v>
      </c>
      <c r="AE94" s="4">
        <f t="shared" si="241"/>
        <v>0.43945623735301037</v>
      </c>
      <c r="AF94" s="4">
        <f t="shared" si="242"/>
        <v>0.38400221996212536</v>
      </c>
      <c r="AG94" s="4">
        <f t="shared" si="243"/>
        <v>0.32531269846513683</v>
      </c>
      <c r="AI94" s="4">
        <f t="shared" si="244"/>
        <v>2.7234281806319816E-2</v>
      </c>
      <c r="AJ94" s="4">
        <f t="shared" si="245"/>
        <v>-1.0432591040124617E-2</v>
      </c>
      <c r="AK94" s="4">
        <f t="shared" si="246"/>
        <v>-1.5555200342741882E-2</v>
      </c>
      <c r="AL94" s="4">
        <f t="shared" si="247"/>
        <v>-4.898023725898204E-3</v>
      </c>
      <c r="AM94" s="4">
        <f t="shared" si="248"/>
        <v>1.5745376431189007E-2</v>
      </c>
      <c r="AN94" s="4">
        <f t="shared" si="249"/>
        <v>2.1151831248896968E-2</v>
      </c>
      <c r="AO94" s="4">
        <f t="shared" si="250"/>
        <v>-6.2627488439764845E-3</v>
      </c>
      <c r="AP94" s="4">
        <f t="shared" si="251"/>
        <v>-6.4026276381161651E-3</v>
      </c>
      <c r="AQ94" s="4">
        <f t="shared" si="252"/>
        <v>-1.2052555415609123E-2</v>
      </c>
      <c r="AR94" s="4">
        <f t="shared" si="253"/>
        <v>9.3439063816391776E-4</v>
      </c>
      <c r="AS94" s="4">
        <f t="shared" si="254"/>
        <v>1.002635995424761E-2</v>
      </c>
      <c r="AT94" s="4">
        <f t="shared" si="255"/>
        <v>1.2701272237330752E-2</v>
      </c>
      <c r="AU94" s="4">
        <f t="shared" si="256"/>
        <v>1.1266762646989614E-2</v>
      </c>
      <c r="AV94" s="4">
        <f t="shared" si="257"/>
        <v>-5.2882199621253623E-3</v>
      </c>
      <c r="AW94" s="4">
        <f t="shared" si="257"/>
        <v>-5.9786984651368225E-3</v>
      </c>
      <c r="AY94" s="2">
        <f t="shared" si="308"/>
        <v>0.29611968277672918</v>
      </c>
      <c r="AZ94" s="2">
        <f t="shared" si="147"/>
        <v>0.2929361538757137</v>
      </c>
      <c r="BA94" s="2">
        <f t="shared" si="148"/>
        <v>0.28212475630365708</v>
      </c>
      <c r="BB94" s="2">
        <f t="shared" si="149"/>
        <v>0.27984961079560616</v>
      </c>
      <c r="BC94" s="2">
        <f t="shared" si="150"/>
        <v>0.28171652750417836</v>
      </c>
      <c r="BD94" s="2">
        <f t="shared" si="151"/>
        <v>0.2771873687600544</v>
      </c>
      <c r="BE94" s="2">
        <f t="shared" si="152"/>
        <v>0.27723196837688885</v>
      </c>
      <c r="BF94" s="2">
        <f t="shared" si="153"/>
        <v>0.28026560386065025</v>
      </c>
      <c r="BG94" s="2">
        <f t="shared" si="154"/>
        <v>0.28229811623022427</v>
      </c>
      <c r="BH94" s="2">
        <f t="shared" si="155"/>
        <v>0.28444302076003447</v>
      </c>
      <c r="BI94" s="2">
        <f t="shared" si="156"/>
        <v>0.28725191059104144</v>
      </c>
      <c r="BJ94" s="2">
        <f t="shared" si="157"/>
        <v>0.29054568564509486</v>
      </c>
      <c r="BK94" s="2">
        <f t="shared" si="158"/>
        <v>0.29672399552542034</v>
      </c>
      <c r="BL94" s="2">
        <f t="shared" si="159"/>
        <v>0.30499916217135137</v>
      </c>
      <c r="BM94" s="2">
        <f t="shared" si="160"/>
        <v>0.31584575628793332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0.35356053557744938</v>
      </c>
      <c r="DL94" s="2">
        <f t="shared" si="289"/>
        <v>0.33383288367071534</v>
      </c>
      <c r="DM94" s="2">
        <f t="shared" si="289"/>
        <v>0.32316366688555354</v>
      </c>
      <c r="DN94" s="2">
        <f t="shared" si="289"/>
        <v>0.320192424831309</v>
      </c>
      <c r="DO94" s="2">
        <f t="shared" si="289"/>
        <v>0.33958301904761906</v>
      </c>
      <c r="DP94" s="2">
        <f t="shared" si="289"/>
        <v>0.33305109420821111</v>
      </c>
      <c r="DQ94" s="2">
        <f t="shared" si="289"/>
        <v>0.33306410552465698</v>
      </c>
      <c r="DR94" s="2">
        <f t="shared" si="289"/>
        <v>0.32818314490174272</v>
      </c>
      <c r="DS94" s="2">
        <f t="shared" si="289"/>
        <v>0.32822328713385246</v>
      </c>
      <c r="DT94" s="2">
        <f t="shared" si="289"/>
        <v>0.33298814032258067</v>
      </c>
      <c r="DU94" s="2">
        <f t="shared" si="289"/>
        <v>0.33430787310606064</v>
      </c>
      <c r="DV94" s="2">
        <f t="shared" si="289"/>
        <v>0.34115821401515145</v>
      </c>
      <c r="DW94" s="2">
        <f t="shared" si="289"/>
        <v>0.35202732765151523</v>
      </c>
      <c r="DX94" s="2">
        <f t="shared" si="289"/>
        <v>0.3463318117647059</v>
      </c>
      <c r="DY94" s="2">
        <f t="shared" si="289"/>
        <v>0.35941102383498857</v>
      </c>
      <c r="EA94" s="2">
        <f t="shared" si="228"/>
        <v>0.29454282330347858</v>
      </c>
      <c r="EB94" s="2">
        <f t="shared" si="290"/>
        <v>0.28964122517546076</v>
      </c>
      <c r="EC94" s="2">
        <f t="shared" si="291"/>
        <v>0.27850463140092252</v>
      </c>
      <c r="ED94" s="2">
        <f t="shared" si="292"/>
        <v>0.27666101334085069</v>
      </c>
      <c r="EE94" s="2">
        <f t="shared" si="293"/>
        <v>0.2787923541171467</v>
      </c>
      <c r="EF94" s="2">
        <f t="shared" si="294"/>
        <v>0.27502772307322931</v>
      </c>
      <c r="EG94" s="2">
        <f t="shared" si="295"/>
        <v>0.27529737709629304</v>
      </c>
      <c r="EH94" s="2">
        <f t="shared" si="296"/>
        <v>0.27872284579959128</v>
      </c>
      <c r="EI94" s="2">
        <f t="shared" si="297"/>
        <v>0.28076938759065267</v>
      </c>
      <c r="EJ94" s="2">
        <f t="shared" si="298"/>
        <v>0.28258959452581028</v>
      </c>
      <c r="EK94" s="2">
        <f t="shared" si="299"/>
        <v>0.28519618828467919</v>
      </c>
      <c r="EL94" s="2">
        <f t="shared" si="300"/>
        <v>0.28836361151257389</v>
      </c>
      <c r="EM94" s="2">
        <f t="shared" si="301"/>
        <v>0.29424577730444118</v>
      </c>
      <c r="EN94" s="2">
        <f t="shared" si="302"/>
        <v>0.30278148884578648</v>
      </c>
      <c r="EO94" s="2">
        <f t="shared" si="303"/>
        <v>0.31173890219861733</v>
      </c>
      <c r="EQ94" s="2">
        <f t="shared" si="304"/>
        <v>0.29374942895724149</v>
      </c>
      <c r="ER94" s="2">
        <f t="shared" si="305"/>
        <v>0.28951165410042823</v>
      </c>
      <c r="ES94" s="2">
        <f t="shared" si="305"/>
        <v>0.28105146291856586</v>
      </c>
      <c r="ET94" s="2">
        <f t="shared" si="305"/>
        <v>0.27566660699131251</v>
      </c>
      <c r="EU94" s="2">
        <f t="shared" si="305"/>
        <v>0.2780740441514814</v>
      </c>
      <c r="EV94" s="2">
        <f t="shared" si="305"/>
        <v>0.27546024931010527</v>
      </c>
      <c r="EW94" s="2">
        <f t="shared" si="305"/>
        <v>0.27511281258905446</v>
      </c>
      <c r="EX94" s="2">
        <f t="shared" si="305"/>
        <v>0.27942944843021345</v>
      </c>
      <c r="EY94" s="2">
        <f t="shared" si="305"/>
        <v>0.27859056146446287</v>
      </c>
      <c r="EZ94" s="2">
        <f t="shared" si="305"/>
        <v>0.28152175381199812</v>
      </c>
      <c r="FA94" s="2">
        <f t="shared" si="305"/>
        <v>0.28342478376805297</v>
      </c>
      <c r="FB94" s="2">
        <f t="shared" si="305"/>
        <v>0.28837372419997703</v>
      </c>
      <c r="FC94" s="2">
        <f t="shared" si="305"/>
        <v>0.29621964326267514</v>
      </c>
      <c r="FD94" s="2">
        <f t="shared" si="305"/>
        <v>0.3031465367498779</v>
      </c>
      <c r="FE94" s="2">
        <f t="shared" si="305"/>
        <v>0.31207000179674999</v>
      </c>
      <c r="FG94" s="2">
        <f t="shared" si="306"/>
        <v>0.97325789613681657</v>
      </c>
      <c r="FH94" s="2">
        <f t="shared" si="307"/>
        <v>0.92543786231384495</v>
      </c>
      <c r="FI94" s="2">
        <f t="shared" si="307"/>
        <v>0.91896978081511482</v>
      </c>
      <c r="FJ94" s="2">
        <f t="shared" si="307"/>
        <v>0.92673251428670944</v>
      </c>
      <c r="FK94" s="2">
        <f t="shared" si="307"/>
        <v>0.95188324193034113</v>
      </c>
      <c r="FL94" s="2">
        <f t="shared" si="307"/>
        <v>0.96279116365446449</v>
      </c>
      <c r="FM94" s="2">
        <f t="shared" si="307"/>
        <v>0.9665042514312524</v>
      </c>
      <c r="FN94" s="2">
        <f t="shared" si="307"/>
        <v>0.96884118760696181</v>
      </c>
      <c r="FO94" s="2">
        <f t="shared" si="307"/>
        <v>0.96767711664247913</v>
      </c>
      <c r="FP94" s="2">
        <f t="shared" si="307"/>
        <v>0.96318323736861766</v>
      </c>
      <c r="FQ94" s="2">
        <f t="shared" si="307"/>
        <v>0.95808225987595053</v>
      </c>
      <c r="FR94" s="2">
        <f t="shared" si="307"/>
        <v>0.95866887219124231</v>
      </c>
      <c r="FS94" s="2">
        <f t="shared" si="307"/>
        <v>0.95714683655558819</v>
      </c>
      <c r="FT94" s="2">
        <f t="shared" si="307"/>
        <v>0.94908381720129054</v>
      </c>
      <c r="FU94" s="2">
        <f t="shared" si="307"/>
        <v>0.91385469991291191</v>
      </c>
      <c r="FW94" s="2">
        <f t="shared" si="324"/>
        <v>1.7624503553022347E-3</v>
      </c>
      <c r="FX94" s="2">
        <f t="shared" si="164"/>
        <v>7.395558749843194E-4</v>
      </c>
      <c r="FY94" s="2">
        <f t="shared" si="165"/>
        <v>5.471382067080545E-4</v>
      </c>
      <c r="FZ94" s="2">
        <f t="shared" si="166"/>
        <v>8.4433763058542363E-4</v>
      </c>
      <c r="GA94" s="2">
        <f t="shared" si="167"/>
        <v>1.2199890903615629E-3</v>
      </c>
      <c r="GB94" s="2">
        <f t="shared" si="168"/>
        <v>1.5341636892062963E-3</v>
      </c>
      <c r="GC94" s="2">
        <f t="shared" si="169"/>
        <v>1.8883938465310394E-3</v>
      </c>
      <c r="GD94" s="2">
        <f t="shared" si="170"/>
        <v>2.3123044844195317E-3</v>
      </c>
      <c r="GE94" s="2">
        <f t="shared" si="171"/>
        <v>2.3490723565396002E-3</v>
      </c>
      <c r="GF94" s="2">
        <f t="shared" si="172"/>
        <v>1.952597719295021E-3</v>
      </c>
      <c r="GG94" s="2">
        <f t="shared" si="173"/>
        <v>1.6532277112251122E-3</v>
      </c>
      <c r="GH94" s="2">
        <f t="shared" si="174"/>
        <v>1.3516559748652148E-3</v>
      </c>
      <c r="GI94" s="2">
        <f t="shared" si="175"/>
        <v>1.0618754914888493E-3</v>
      </c>
      <c r="GJ94" s="2">
        <f t="shared" si="176"/>
        <v>7.0435381068976424E-4</v>
      </c>
      <c r="GK94" s="2">
        <f t="shared" si="177"/>
        <v>3.7712266427314623E-4</v>
      </c>
      <c r="GM94" s="82">
        <f t="shared" si="325"/>
        <v>1.2241699791567031E-2</v>
      </c>
      <c r="GN94" s="82">
        <f t="shared" si="178"/>
        <v>1.6684362020047767E-2</v>
      </c>
      <c r="GO94" s="82">
        <f t="shared" si="179"/>
        <v>3.6491708811000646E-2</v>
      </c>
      <c r="GP94" s="82">
        <f t="shared" si="180"/>
        <v>2.8313635178163136E-3</v>
      </c>
      <c r="GQ94" s="82">
        <f t="shared" si="181"/>
        <v>2.728340774483301E-7</v>
      </c>
      <c r="GR94" s="82">
        <f t="shared" si="182"/>
        <v>1.4708742145539149E-13</v>
      </c>
      <c r="GS94" s="82">
        <f t="shared" si="183"/>
        <v>2.4992533487996959E-17</v>
      </c>
      <c r="GT94" s="82">
        <f t="shared" si="184"/>
        <v>5.869851600717138E-20</v>
      </c>
      <c r="GU94" s="82">
        <f t="shared" si="185"/>
        <v>4.4437500696026151E-19</v>
      </c>
      <c r="GV94" s="82">
        <f t="shared" si="186"/>
        <v>3.9937206312640362E-16</v>
      </c>
      <c r="GW94" s="82">
        <f t="shared" si="187"/>
        <v>8.3799798021387802E-16</v>
      </c>
      <c r="GX94" s="82">
        <f t="shared" si="188"/>
        <v>1.3308297681193495E-15</v>
      </c>
      <c r="GY94" s="82">
        <f t="shared" si="189"/>
        <v>9.3666261497264131E-12</v>
      </c>
      <c r="GZ94" s="82">
        <f t="shared" si="190"/>
        <v>7.7365005724688357E-10</v>
      </c>
      <c r="HA94" s="82">
        <f t="shared" si="191"/>
        <v>9.8514451435161122E-7</v>
      </c>
      <c r="HC94" s="82">
        <f t="shared" si="326"/>
        <v>0.17566640083531779</v>
      </c>
      <c r="HD94" s="82">
        <f t="shared" si="192"/>
        <v>1.7410355917681464E-2</v>
      </c>
      <c r="HE94" s="82">
        <f t="shared" si="193"/>
        <v>1.9366787956894609E-2</v>
      </c>
      <c r="HF94" s="82">
        <f t="shared" si="194"/>
        <v>2.7888077958836386E-2</v>
      </c>
      <c r="HG94" s="82">
        <f t="shared" si="195"/>
        <v>0.17054850919831668</v>
      </c>
      <c r="HH94" s="82">
        <f t="shared" si="196"/>
        <v>0.3878835978710784</v>
      </c>
      <c r="HI94" s="82">
        <f t="shared" si="197"/>
        <v>0.50993657424632388</v>
      </c>
      <c r="HJ94" s="82">
        <f t="shared" si="198"/>
        <v>0.60683436761026699</v>
      </c>
      <c r="HK94" s="82">
        <f t="shared" si="199"/>
        <v>0.6084792888153292</v>
      </c>
      <c r="HL94" s="82">
        <f t="shared" si="200"/>
        <v>0.46939138971596894</v>
      </c>
      <c r="HM94" s="82">
        <f t="shared" si="201"/>
        <v>0.34983021664198399</v>
      </c>
      <c r="HN94" s="82">
        <f t="shared" si="202"/>
        <v>0.30029303080657122</v>
      </c>
      <c r="HO94" s="82">
        <f t="shared" si="203"/>
        <v>0.2041578440425299</v>
      </c>
      <c r="HP94" s="82">
        <f t="shared" si="204"/>
        <v>0.10939830335768827</v>
      </c>
      <c r="HQ94" s="82">
        <f t="shared" si="205"/>
        <v>1.2004545134083144E-2</v>
      </c>
      <c r="HS94" s="82">
        <f t="shared" si="327"/>
        <v>2.3960324578392314E-25</v>
      </c>
      <c r="HT94" s="82">
        <f t="shared" si="206"/>
        <v>2.0963156162748826E-30</v>
      </c>
      <c r="HU94" s="82">
        <f t="shared" si="207"/>
        <v>3.6052510524884572E-30</v>
      </c>
      <c r="HV94" s="82">
        <f t="shared" si="208"/>
        <v>5.9638888435817638E-33</v>
      </c>
      <c r="HW94" s="82">
        <f t="shared" si="209"/>
        <v>5.7411315643250265E-28</v>
      </c>
      <c r="HX94" s="82">
        <f t="shared" si="210"/>
        <v>3.3910691611874562E-24</v>
      </c>
      <c r="HY94" s="82">
        <f t="shared" si="211"/>
        <v>1.3435796611904645E-24</v>
      </c>
      <c r="HZ94" s="82">
        <f t="shared" si="212"/>
        <v>5.4998873180981284E-22</v>
      </c>
      <c r="IA94" s="82">
        <f t="shared" si="213"/>
        <v>6.9825049055419318E-23</v>
      </c>
      <c r="IB94" s="82">
        <f t="shared" si="214"/>
        <v>1.1379369855656985E-24</v>
      </c>
      <c r="IC94" s="82">
        <f t="shared" si="215"/>
        <v>7.2849940333452338E-28</v>
      </c>
      <c r="ID94" s="82">
        <f t="shared" si="216"/>
        <v>3.4578297583696923E-28</v>
      </c>
      <c r="IE94" s="82">
        <f t="shared" si="217"/>
        <v>1.0918737023248173E-28</v>
      </c>
      <c r="IF94" s="82">
        <f t="shared" si="218"/>
        <v>1.5715984184946815E-21</v>
      </c>
      <c r="IG94" s="82">
        <f t="shared" si="219"/>
        <v>1.6354635861157969E-16</v>
      </c>
      <c r="II94" s="82">
        <f t="shared" si="328"/>
        <v>2.7815226292420457E-112</v>
      </c>
      <c r="IJ94" s="82">
        <f t="shared" si="329"/>
        <v>2.9762721441170009E-122</v>
      </c>
      <c r="IK94" s="82">
        <f t="shared" si="330"/>
        <v>5.3252519782656198E-121</v>
      </c>
      <c r="IL94" s="82">
        <f t="shared" si="331"/>
        <v>2.0603716266533736E-139</v>
      </c>
      <c r="IM94" s="82">
        <f t="shared" si="332"/>
        <v>1.780746350437394E-125</v>
      </c>
      <c r="IN94" s="82">
        <f t="shared" si="333"/>
        <v>3.5920274380795829E-117</v>
      </c>
      <c r="IO94" s="82">
        <f t="shared" si="334"/>
        <v>1.249484810838504E-121</v>
      </c>
      <c r="IP94" s="82">
        <f t="shared" si="335"/>
        <v>1.2878856109538452E-109</v>
      </c>
      <c r="IQ94" s="82">
        <f t="shared" si="336"/>
        <v>9.7816136516310073E-114</v>
      </c>
      <c r="IR94" s="82">
        <f t="shared" si="337"/>
        <v>5.0027688374029829E-120</v>
      </c>
      <c r="IS94" s="82">
        <f t="shared" si="338"/>
        <v>1.8820581211228895E-132</v>
      </c>
      <c r="IT94" s="82">
        <f t="shared" si="339"/>
        <v>3.3190781753071821E-132</v>
      </c>
      <c r="IU94" s="82">
        <f t="shared" si="340"/>
        <v>1.2052966717064618E-130</v>
      </c>
      <c r="IV94" s="82">
        <f t="shared" si="341"/>
        <v>9.2163382616915537E-91</v>
      </c>
      <c r="IW94" s="82">
        <f t="shared" si="342"/>
        <v>1.4426688442673471E-49</v>
      </c>
      <c r="IY94" s="82">
        <f t="shared" si="343"/>
        <v>0.18790810062688482</v>
      </c>
      <c r="IZ94" s="82">
        <f t="shared" si="344"/>
        <v>3.4094717937729231E-2</v>
      </c>
      <c r="JA94" s="82">
        <f t="shared" si="345"/>
        <v>5.5858496767895255E-2</v>
      </c>
      <c r="JB94" s="82">
        <f t="shared" si="346"/>
        <v>3.07194414766527E-2</v>
      </c>
      <c r="JC94" s="82">
        <f t="shared" si="347"/>
        <v>0.17054878203239413</v>
      </c>
      <c r="JD94" s="82">
        <f t="shared" si="348"/>
        <v>0.38788359787122551</v>
      </c>
      <c r="JE94" s="82">
        <f t="shared" si="349"/>
        <v>0.50993657424632388</v>
      </c>
      <c r="JF94" s="82">
        <f t="shared" si="350"/>
        <v>0.60683436761026699</v>
      </c>
      <c r="JG94" s="82">
        <f t="shared" si="351"/>
        <v>0.6084792888153292</v>
      </c>
      <c r="JH94" s="82">
        <f t="shared" si="352"/>
        <v>0.46939138971596933</v>
      </c>
      <c r="JI94" s="82">
        <f t="shared" si="353"/>
        <v>0.34983021664198483</v>
      </c>
      <c r="JJ94" s="82">
        <f t="shared" si="354"/>
        <v>0.30029303080657255</v>
      </c>
      <c r="JK94" s="82">
        <f t="shared" si="355"/>
        <v>0.20415784405189652</v>
      </c>
      <c r="JL94" s="82">
        <f t="shared" si="356"/>
        <v>0.10939830413133833</v>
      </c>
      <c r="JM94" s="82">
        <f t="shared" si="357"/>
        <v>1.2005530278597659E-2</v>
      </c>
    </row>
    <row r="95" spans="2:273" x14ac:dyDescent="0.25">
      <c r="B95" s="2">
        <v>68</v>
      </c>
      <c r="C95" s="37">
        <v>0.470024</v>
      </c>
      <c r="D95" s="37">
        <v>0.31484000000000001</v>
      </c>
      <c r="E95" s="37">
        <v>0.30144700000000002</v>
      </c>
      <c r="F95" s="37">
        <v>0.32267299999999999</v>
      </c>
      <c r="G95" s="37">
        <v>0.45079799999999998</v>
      </c>
      <c r="H95" s="37">
        <v>0.53845600000000005</v>
      </c>
      <c r="I95" s="37">
        <v>0.54926399999999997</v>
      </c>
      <c r="J95" s="37">
        <v>0.53478300000000001</v>
      </c>
      <c r="K95" s="37">
        <v>0.53542800000000002</v>
      </c>
      <c r="L95" s="37">
        <v>0.54174599999999995</v>
      </c>
      <c r="M95" s="37">
        <v>0.52556199999999997</v>
      </c>
      <c r="N95" s="37">
        <v>0.51898200000000005</v>
      </c>
      <c r="O95" s="37">
        <v>0.48304799999999998</v>
      </c>
      <c r="P95" s="37">
        <v>0.40791699999999997</v>
      </c>
      <c r="Q95" s="37">
        <v>0.32213700000000001</v>
      </c>
      <c r="S95" s="4">
        <f t="shared" si="229"/>
        <v>0.45023840274773169</v>
      </c>
      <c r="T95" s="4">
        <f t="shared" si="230"/>
        <v>0.32188623013728263</v>
      </c>
      <c r="U95" s="4">
        <f t="shared" si="231"/>
        <v>0.31501467461748267</v>
      </c>
      <c r="V95" s="4">
        <f t="shared" si="232"/>
        <v>0.31874570185078566</v>
      </c>
      <c r="W95" s="4">
        <f t="shared" si="233"/>
        <v>0.43308985670456512</v>
      </c>
      <c r="X95" s="4">
        <f t="shared" si="234"/>
        <v>0.52115845640183833</v>
      </c>
      <c r="Y95" s="4">
        <f t="shared" si="235"/>
        <v>0.56308691473325434</v>
      </c>
      <c r="Z95" s="4">
        <f t="shared" si="236"/>
        <v>0.53205353619746043</v>
      </c>
      <c r="AA95" s="4">
        <f t="shared" si="237"/>
        <v>0.54327722553002755</v>
      </c>
      <c r="AB95" s="4">
        <f t="shared" si="238"/>
        <v>0.55289680972553257</v>
      </c>
      <c r="AC95" s="4">
        <f t="shared" si="239"/>
        <v>0.52515960578475585</v>
      </c>
      <c r="AD95" s="4">
        <f t="shared" si="240"/>
        <v>0.51104750885150596</v>
      </c>
      <c r="AE95" s="4">
        <f t="shared" si="241"/>
        <v>0.46717384940627166</v>
      </c>
      <c r="AF95" s="4">
        <f t="shared" si="242"/>
        <v>0.40441073542040518</v>
      </c>
      <c r="AG95" s="4">
        <f t="shared" si="243"/>
        <v>0.33015963173392432</v>
      </c>
      <c r="AI95" s="4">
        <f t="shared" si="244"/>
        <v>1.9785597252268305E-2</v>
      </c>
      <c r="AJ95" s="4">
        <f t="shared" si="245"/>
        <v>-7.0462301372826164E-3</v>
      </c>
      <c r="AK95" s="4">
        <f t="shared" si="246"/>
        <v>-1.356767461748265E-2</v>
      </c>
      <c r="AL95" s="4">
        <f t="shared" si="247"/>
        <v>3.9272981492143311E-3</v>
      </c>
      <c r="AM95" s="4">
        <f t="shared" si="248"/>
        <v>1.7708143295434853E-2</v>
      </c>
      <c r="AN95" s="4">
        <f t="shared" si="249"/>
        <v>1.7297543598161713E-2</v>
      </c>
      <c r="AO95" s="4">
        <f t="shared" si="250"/>
        <v>-1.3822914733254366E-2</v>
      </c>
      <c r="AP95" s="4">
        <f t="shared" si="251"/>
        <v>2.7294638025395779E-3</v>
      </c>
      <c r="AQ95" s="4">
        <f t="shared" si="252"/>
        <v>-7.8492255300275371E-3</v>
      </c>
      <c r="AR95" s="4">
        <f t="shared" si="253"/>
        <v>-1.1150809725532618E-2</v>
      </c>
      <c r="AS95" s="4">
        <f t="shared" si="254"/>
        <v>4.0239421524412844E-4</v>
      </c>
      <c r="AT95" s="4">
        <f t="shared" si="255"/>
        <v>7.9344911484940939E-3</v>
      </c>
      <c r="AU95" s="4">
        <f t="shared" si="256"/>
        <v>1.587415059372832E-2</v>
      </c>
      <c r="AV95" s="4">
        <f t="shared" si="257"/>
        <v>3.5062645795947978E-3</v>
      </c>
      <c r="AW95" s="4">
        <f t="shared" si="257"/>
        <v>-8.0226317339243125E-3</v>
      </c>
      <c r="AY95" s="2">
        <f t="shared" si="308"/>
        <v>0.29559358996536089</v>
      </c>
      <c r="AZ95" s="2">
        <f t="shared" si="147"/>
        <v>0.29235256837225326</v>
      </c>
      <c r="BA95" s="2">
        <f t="shared" si="148"/>
        <v>0.28164099801802073</v>
      </c>
      <c r="BB95" s="2">
        <f t="shared" si="149"/>
        <v>0.2794038196626461</v>
      </c>
      <c r="BC95" s="2">
        <f t="shared" si="150"/>
        <v>0.28128083262997172</v>
      </c>
      <c r="BD95" s="2">
        <f t="shared" si="151"/>
        <v>0.27681877026849877</v>
      </c>
      <c r="BE95" s="2">
        <f t="shared" si="152"/>
        <v>0.27685706827283352</v>
      </c>
      <c r="BF95" s="2">
        <f t="shared" si="153"/>
        <v>0.27992538456100713</v>
      </c>
      <c r="BG95" s="2">
        <f t="shared" si="154"/>
        <v>0.28189357551364808</v>
      </c>
      <c r="BH95" s="2">
        <f t="shared" si="155"/>
        <v>0.28401445977349338</v>
      </c>
      <c r="BI95" s="2">
        <f t="shared" si="156"/>
        <v>0.28677070692696238</v>
      </c>
      <c r="BJ95" s="2">
        <f t="shared" si="157"/>
        <v>0.29014864390366096</v>
      </c>
      <c r="BK95" s="2">
        <f t="shared" si="158"/>
        <v>0.29638419004913624</v>
      </c>
      <c r="BL95" s="2">
        <f t="shared" si="159"/>
        <v>0.3045904984199419</v>
      </c>
      <c r="BM95" s="2">
        <f t="shared" si="160"/>
        <v>0.31533391850887266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0.35442127723043237</v>
      </c>
      <c r="DL95" s="2">
        <f t="shared" si="289"/>
        <v>0.33462066383265865</v>
      </c>
      <c r="DM95" s="2">
        <f t="shared" si="289"/>
        <v>0.3237701277673547</v>
      </c>
      <c r="DN95" s="2">
        <f t="shared" si="289"/>
        <v>0.3206994155195681</v>
      </c>
      <c r="DO95" s="2">
        <f t="shared" si="289"/>
        <v>0.34037155714285716</v>
      </c>
      <c r="DP95" s="2">
        <f t="shared" si="289"/>
        <v>0.33374769373167151</v>
      </c>
      <c r="DQ95" s="2">
        <f t="shared" si="289"/>
        <v>0.33382528594734884</v>
      </c>
      <c r="DR95" s="2">
        <f t="shared" si="289"/>
        <v>0.3287839146459029</v>
      </c>
      <c r="DS95" s="2">
        <f t="shared" si="289"/>
        <v>0.32877929514275123</v>
      </c>
      <c r="DT95" s="2">
        <f t="shared" si="289"/>
        <v>0.33364353508064515</v>
      </c>
      <c r="DU95" s="2">
        <f t="shared" si="289"/>
        <v>0.33492368226381464</v>
      </c>
      <c r="DV95" s="2">
        <f t="shared" si="289"/>
        <v>0.34192947905525839</v>
      </c>
      <c r="DW95" s="2">
        <f t="shared" si="289"/>
        <v>0.35276769830659543</v>
      </c>
      <c r="DX95" s="2">
        <f t="shared" si="289"/>
        <v>0.34679735714285714</v>
      </c>
      <c r="DY95" s="2">
        <f t="shared" si="289"/>
        <v>0.36012793919022162</v>
      </c>
      <c r="EA95" s="2">
        <f t="shared" si="228"/>
        <v>0.2941209393177015</v>
      </c>
      <c r="EB95" s="2">
        <f t="shared" si="290"/>
        <v>0.28924680457965163</v>
      </c>
      <c r="EC95" s="2">
        <f t="shared" si="291"/>
        <v>0.27825150728045583</v>
      </c>
      <c r="ED95" s="2">
        <f t="shared" si="292"/>
        <v>0.2764272202117809</v>
      </c>
      <c r="EE95" s="2">
        <f t="shared" si="293"/>
        <v>0.27855764938574329</v>
      </c>
      <c r="EF95" s="2">
        <f t="shared" si="294"/>
        <v>0.27481150717887159</v>
      </c>
      <c r="EG95" s="2">
        <f t="shared" si="295"/>
        <v>0.27505684120921092</v>
      </c>
      <c r="EH95" s="2">
        <f t="shared" si="296"/>
        <v>0.2784905362146361</v>
      </c>
      <c r="EI95" s="2">
        <f t="shared" si="297"/>
        <v>0.28047083020605501</v>
      </c>
      <c r="EJ95" s="2">
        <f t="shared" si="298"/>
        <v>0.28228663121248493</v>
      </c>
      <c r="EK95" s="2">
        <f t="shared" si="299"/>
        <v>0.2848525264131414</v>
      </c>
      <c r="EL95" s="2">
        <f t="shared" si="300"/>
        <v>0.28811263104889595</v>
      </c>
      <c r="EM95" s="2">
        <f t="shared" si="301"/>
        <v>0.29407960166088443</v>
      </c>
      <c r="EN95" s="2">
        <f t="shared" si="302"/>
        <v>0.30252514530820362</v>
      </c>
      <c r="EO95" s="2">
        <f t="shared" si="303"/>
        <v>0.3114827679061839</v>
      </c>
      <c r="EQ95" s="2">
        <f t="shared" si="304"/>
        <v>0.29335065770572688</v>
      </c>
      <c r="ER95" s="2">
        <f t="shared" si="305"/>
        <v>0.28912073967442065</v>
      </c>
      <c r="ES95" s="2">
        <f t="shared" si="305"/>
        <v>0.28073365915114484</v>
      </c>
      <c r="ET95" s="2">
        <f t="shared" si="305"/>
        <v>0.27545867047979705</v>
      </c>
      <c r="EU95" s="2">
        <f t="shared" si="305"/>
        <v>0.27786234244939317</v>
      </c>
      <c r="EV95" s="2">
        <f t="shared" si="305"/>
        <v>0.27522906355188537</v>
      </c>
      <c r="EW95" s="2">
        <f t="shared" si="305"/>
        <v>0.27487968140612645</v>
      </c>
      <c r="EX95" s="2">
        <f t="shared" si="305"/>
        <v>0.27917047201942041</v>
      </c>
      <c r="EY95" s="2">
        <f t="shared" si="305"/>
        <v>0.27837658090494644</v>
      </c>
      <c r="EZ95" s="2">
        <f t="shared" si="305"/>
        <v>0.28125825976863911</v>
      </c>
      <c r="FA95" s="2">
        <f t="shared" si="305"/>
        <v>0.28314341235549051</v>
      </c>
      <c r="FB95" s="2">
        <f t="shared" si="305"/>
        <v>0.28812126061401816</v>
      </c>
      <c r="FC95" s="2">
        <f t="shared" si="305"/>
        <v>0.29599217460228922</v>
      </c>
      <c r="FD95" s="2">
        <f t="shared" si="305"/>
        <v>0.30287745571316438</v>
      </c>
      <c r="FE95" s="2">
        <f t="shared" si="305"/>
        <v>0.3117990796810437</v>
      </c>
      <c r="FG95" s="2">
        <f t="shared" si="306"/>
        <v>0.97555338815856452</v>
      </c>
      <c r="FH95" s="2">
        <f t="shared" si="307"/>
        <v>0.93154944138892493</v>
      </c>
      <c r="FI95" s="2">
        <f t="shared" si="307"/>
        <v>0.92556888423502781</v>
      </c>
      <c r="FJ95" s="2">
        <f t="shared" si="307"/>
        <v>0.9327456874830693</v>
      </c>
      <c r="FK95" s="2">
        <f t="shared" si="307"/>
        <v>0.9559304153427024</v>
      </c>
      <c r="FL95" s="2">
        <f t="shared" si="307"/>
        <v>0.96595367112804442</v>
      </c>
      <c r="FM95" s="2">
        <f t="shared" si="307"/>
        <v>0.96936121367774486</v>
      </c>
      <c r="FN95" s="2">
        <f t="shared" si="307"/>
        <v>0.97150470157024404</v>
      </c>
      <c r="FO95" s="2">
        <f t="shared" si="307"/>
        <v>0.97043710126110583</v>
      </c>
      <c r="FP95" s="2">
        <f t="shared" si="307"/>
        <v>0.9663135870826135</v>
      </c>
      <c r="FQ95" s="2">
        <f t="shared" si="307"/>
        <v>0.96162904278430761</v>
      </c>
      <c r="FR95" s="2">
        <f t="shared" si="307"/>
        <v>0.96216798005993576</v>
      </c>
      <c r="FS95" s="2">
        <f t="shared" si="307"/>
        <v>0.96076952747368449</v>
      </c>
      <c r="FT95" s="2">
        <f t="shared" si="307"/>
        <v>0.95335491604563505</v>
      </c>
      <c r="FU95" s="2">
        <f t="shared" si="307"/>
        <v>0.9208344896578029</v>
      </c>
      <c r="FW95" s="2">
        <f t="shared" si="324"/>
        <v>1.9321598457178297E-3</v>
      </c>
      <c r="FX95" s="2">
        <f t="shared" si="164"/>
        <v>8.1084903684667869E-4</v>
      </c>
      <c r="FY95" s="2">
        <f t="shared" si="165"/>
        <v>5.9989344741251133E-4</v>
      </c>
      <c r="FZ95" s="2">
        <f t="shared" si="166"/>
        <v>9.2572239261521977E-4</v>
      </c>
      <c r="GA95" s="2">
        <f t="shared" si="167"/>
        <v>1.3375340062226162E-3</v>
      </c>
      <c r="GB95" s="2">
        <f t="shared" si="168"/>
        <v>1.6819280867265854E-3</v>
      </c>
      <c r="GC95" s="2">
        <f t="shared" si="169"/>
        <v>2.0702055101285166E-3</v>
      </c>
      <c r="GD95" s="2">
        <f t="shared" si="170"/>
        <v>2.5348259633776573E-3</v>
      </c>
      <c r="GE95" s="2">
        <f t="shared" si="171"/>
        <v>2.575123009001614E-3</v>
      </c>
      <c r="GF95" s="2">
        <f t="shared" si="172"/>
        <v>2.1405775763939611E-3</v>
      </c>
      <c r="GG95" s="2">
        <f t="shared" si="173"/>
        <v>1.8124390538143294E-3</v>
      </c>
      <c r="GH95" s="2">
        <f t="shared" si="174"/>
        <v>1.4818680616323879E-3</v>
      </c>
      <c r="GI95" s="2">
        <f t="shared" si="175"/>
        <v>1.1642040532551508E-3</v>
      </c>
      <c r="GJ95" s="2">
        <f t="shared" si="176"/>
        <v>7.7225611729319721E-4</v>
      </c>
      <c r="GK95" s="2">
        <f t="shared" si="177"/>
        <v>4.1349173411638448E-4</v>
      </c>
      <c r="GM95" s="82">
        <f t="shared" si="325"/>
        <v>7.3145830111400944E-3</v>
      </c>
      <c r="GN95" s="82">
        <f t="shared" si="178"/>
        <v>5.7529982937635209E-3</v>
      </c>
      <c r="GO95" s="82">
        <f t="shared" si="179"/>
        <v>1.4593091017332076E-2</v>
      </c>
      <c r="GP95" s="82">
        <f t="shared" si="180"/>
        <v>7.5175632355449821E-4</v>
      </c>
      <c r="GQ95" s="82">
        <f t="shared" si="181"/>
        <v>3.0842660142572921E-8</v>
      </c>
      <c r="GR95" s="82">
        <f t="shared" si="182"/>
        <v>4.463029725605033E-15</v>
      </c>
      <c r="GS95" s="82">
        <f t="shared" si="183"/>
        <v>3.8518942422882012E-19</v>
      </c>
      <c r="GT95" s="82">
        <f t="shared" si="184"/>
        <v>6.1304233375961593E-22</v>
      </c>
      <c r="GU95" s="82">
        <f t="shared" si="185"/>
        <v>5.26538217891542E-21</v>
      </c>
      <c r="GV95" s="82">
        <f t="shared" si="186"/>
        <v>6.9261983494798243E-18</v>
      </c>
      <c r="GW95" s="82">
        <f t="shared" si="187"/>
        <v>1.1577463895597773E-17</v>
      </c>
      <c r="GX95" s="82">
        <f t="shared" si="188"/>
        <v>1.7802383558389298E-17</v>
      </c>
      <c r="GY95" s="82">
        <f t="shared" si="189"/>
        <v>3.1996996940610526E-13</v>
      </c>
      <c r="GZ95" s="82">
        <f t="shared" si="190"/>
        <v>3.6534093865495172E-11</v>
      </c>
      <c r="HA95" s="82">
        <f t="shared" si="191"/>
        <v>7.4297386516551731E-8</v>
      </c>
      <c r="HC95" s="82">
        <f t="shared" si="326"/>
        <v>0.22747636038931893</v>
      </c>
      <c r="HD95" s="82">
        <f t="shared" si="192"/>
        <v>2.5094418895809944E-2</v>
      </c>
      <c r="HE95" s="82">
        <f t="shared" si="193"/>
        <v>2.7338734777373492E-2</v>
      </c>
      <c r="HF95" s="82">
        <f t="shared" si="194"/>
        <v>4.0501436241341775E-2</v>
      </c>
      <c r="HG95" s="82">
        <f t="shared" si="195"/>
        <v>0.22237109670719879</v>
      </c>
      <c r="HH95" s="82">
        <f t="shared" si="196"/>
        <v>0.46994456794678224</v>
      </c>
      <c r="HI95" s="82">
        <f t="shared" si="197"/>
        <v>0.5933263892884858</v>
      </c>
      <c r="HJ95" s="82">
        <f t="shared" si="198"/>
        <v>0.62375545976713664</v>
      </c>
      <c r="HK95" s="82">
        <f t="shared" si="199"/>
        <v>0.64994613576200488</v>
      </c>
      <c r="HL95" s="82">
        <f t="shared" si="200"/>
        <v>0.56061712420634247</v>
      </c>
      <c r="HM95" s="82">
        <f t="shared" si="201"/>
        <v>0.43846611040920491</v>
      </c>
      <c r="HN95" s="82">
        <f t="shared" si="202"/>
        <v>0.37900382606001787</v>
      </c>
      <c r="HO95" s="82">
        <f t="shared" si="203"/>
        <v>0.26289947885349935</v>
      </c>
      <c r="HP95" s="82">
        <f t="shared" si="204"/>
        <v>0.14776987457200158</v>
      </c>
      <c r="HQ95" s="82">
        <f t="shared" si="205"/>
        <v>1.9986507124588857E-2</v>
      </c>
      <c r="HS95" s="82">
        <f t="shared" si="327"/>
        <v>2.9966610507642474E-24</v>
      </c>
      <c r="HT95" s="82">
        <f t="shared" si="206"/>
        <v>2.7017742484086025E-29</v>
      </c>
      <c r="HU95" s="82">
        <f t="shared" si="207"/>
        <v>4.1032124716744405E-29</v>
      </c>
      <c r="HV95" s="82">
        <f t="shared" si="208"/>
        <v>1.0855939019435109E-31</v>
      </c>
      <c r="HW95" s="82">
        <f t="shared" si="209"/>
        <v>8.2194574490488158E-27</v>
      </c>
      <c r="HX95" s="82">
        <f t="shared" si="210"/>
        <v>3.9876302596046641E-23</v>
      </c>
      <c r="HY95" s="82">
        <f t="shared" si="211"/>
        <v>1.8389804058025499E-23</v>
      </c>
      <c r="HZ95" s="82">
        <f t="shared" si="212"/>
        <v>6.1615778603996523E-21</v>
      </c>
      <c r="IA95" s="82">
        <f t="shared" si="213"/>
        <v>8.6869725339718111E-22</v>
      </c>
      <c r="IB95" s="82">
        <f t="shared" si="214"/>
        <v>1.5582900663380045E-23</v>
      </c>
      <c r="IC95" s="82">
        <f t="shared" si="215"/>
        <v>1.2689585228727321E-26</v>
      </c>
      <c r="ID95" s="82">
        <f t="shared" si="216"/>
        <v>5.6053640835311226E-27</v>
      </c>
      <c r="IE95" s="82">
        <f t="shared" si="217"/>
        <v>1.6205517440714163E-27</v>
      </c>
      <c r="IF95" s="82">
        <f t="shared" si="218"/>
        <v>9.9023883363288209E-21</v>
      </c>
      <c r="IG95" s="82">
        <f t="shared" si="219"/>
        <v>5.6352156103606482E-16</v>
      </c>
      <c r="II95" s="82">
        <f t="shared" si="328"/>
        <v>4.2342714062133444E-109</v>
      </c>
      <c r="IJ95" s="82">
        <f t="shared" si="329"/>
        <v>3.3687847969199847E-119</v>
      </c>
      <c r="IK95" s="82">
        <f t="shared" si="330"/>
        <v>4.2442583976735042E-118</v>
      </c>
      <c r="IL95" s="82">
        <f t="shared" si="331"/>
        <v>7.3731943115313084E-136</v>
      </c>
      <c r="IM95" s="82">
        <f t="shared" si="332"/>
        <v>4.1560763957655987E-122</v>
      </c>
      <c r="IN95" s="82">
        <f t="shared" si="333"/>
        <v>6.4243113188877505E-114</v>
      </c>
      <c r="IO95" s="82">
        <f t="shared" si="334"/>
        <v>3.8561470520862246E-118</v>
      </c>
      <c r="IP95" s="82">
        <f t="shared" si="335"/>
        <v>2.2586653158421178E-106</v>
      </c>
      <c r="IQ95" s="82">
        <f t="shared" si="336"/>
        <v>2.3280744210338797E-110</v>
      </c>
      <c r="IR95" s="82">
        <f t="shared" si="337"/>
        <v>1.4465720857497298E-116</v>
      </c>
      <c r="IS95" s="82">
        <f t="shared" si="338"/>
        <v>1.0012103402191152E-128</v>
      </c>
      <c r="IT95" s="82">
        <f t="shared" si="339"/>
        <v>1.3400323247527731E-128</v>
      </c>
      <c r="IU95" s="82">
        <f t="shared" si="340"/>
        <v>3.3051274460943531E-127</v>
      </c>
      <c r="IV95" s="82">
        <f t="shared" si="341"/>
        <v>1.6046788820906447E-88</v>
      </c>
      <c r="IW95" s="82">
        <f t="shared" si="342"/>
        <v>1.8595204346870996E-48</v>
      </c>
      <c r="IY95" s="82">
        <f t="shared" si="343"/>
        <v>0.23479094340045903</v>
      </c>
      <c r="IZ95" s="82">
        <f t="shared" si="344"/>
        <v>3.0847417189573463E-2</v>
      </c>
      <c r="JA95" s="82">
        <f t="shared" si="345"/>
        <v>4.1931825794705571E-2</v>
      </c>
      <c r="JB95" s="82">
        <f t="shared" si="346"/>
        <v>4.125319256489627E-2</v>
      </c>
      <c r="JC95" s="82">
        <f t="shared" si="347"/>
        <v>0.22237112754985894</v>
      </c>
      <c r="JD95" s="82">
        <f t="shared" si="348"/>
        <v>0.46994456794678668</v>
      </c>
      <c r="JE95" s="82">
        <f t="shared" si="349"/>
        <v>0.5933263892884858</v>
      </c>
      <c r="JF95" s="82">
        <f t="shared" si="350"/>
        <v>0.62375545976713664</v>
      </c>
      <c r="JG95" s="82">
        <f t="shared" si="351"/>
        <v>0.64994613576200488</v>
      </c>
      <c r="JH95" s="82">
        <f t="shared" si="352"/>
        <v>0.56061712420634247</v>
      </c>
      <c r="JI95" s="82">
        <f t="shared" si="353"/>
        <v>0.43846611040920491</v>
      </c>
      <c r="JJ95" s="82">
        <f t="shared" si="354"/>
        <v>0.37900382606001787</v>
      </c>
      <c r="JK95" s="82">
        <f t="shared" si="355"/>
        <v>0.26289947885381931</v>
      </c>
      <c r="JL95" s="82">
        <f t="shared" si="356"/>
        <v>0.14776987460853566</v>
      </c>
      <c r="JM95" s="82">
        <f t="shared" si="357"/>
        <v>1.9986581421975937E-2</v>
      </c>
    </row>
    <row r="96" spans="2:273" x14ac:dyDescent="0.25">
      <c r="B96" s="2">
        <v>69</v>
      </c>
      <c r="C96" s="37">
        <v>0.49114999999999998</v>
      </c>
      <c r="D96" s="37">
        <v>0.31892900000000002</v>
      </c>
      <c r="E96" s="37">
        <v>0.31048900000000001</v>
      </c>
      <c r="F96" s="37">
        <v>0.335254</v>
      </c>
      <c r="G96" s="37">
        <v>0.48314400000000002</v>
      </c>
      <c r="H96" s="37">
        <v>0.55046300000000004</v>
      </c>
      <c r="I96" s="37">
        <v>0.54408400000000001</v>
      </c>
      <c r="J96" s="37">
        <v>0.497367</v>
      </c>
      <c r="K96" s="37">
        <v>0.50288999999999995</v>
      </c>
      <c r="L96" s="37">
        <v>0.54429400000000006</v>
      </c>
      <c r="M96" s="37">
        <v>0.54253899999999999</v>
      </c>
      <c r="N96" s="37">
        <v>0.53927099999999994</v>
      </c>
      <c r="O96" s="37">
        <v>0.50833700000000004</v>
      </c>
      <c r="P96" s="37">
        <v>0.436969</v>
      </c>
      <c r="Q96" s="37">
        <v>0.33343</v>
      </c>
      <c r="S96" s="4">
        <f t="shared" si="229"/>
        <v>0.47599817785201215</v>
      </c>
      <c r="T96" s="4">
        <f t="shared" si="230"/>
        <v>0.33010954791530567</v>
      </c>
      <c r="U96" s="4">
        <f t="shared" si="231"/>
        <v>0.32143278792227054</v>
      </c>
      <c r="V96" s="4">
        <f t="shared" si="232"/>
        <v>0.33173325399553077</v>
      </c>
      <c r="W96" s="4">
        <f t="shared" si="233"/>
        <v>0.46107007171129916</v>
      </c>
      <c r="X96" s="4">
        <f t="shared" si="234"/>
        <v>0.53703953541592719</v>
      </c>
      <c r="Y96" s="4">
        <f t="shared" si="235"/>
        <v>0.55503263239403544</v>
      </c>
      <c r="Z96" s="4">
        <f t="shared" si="236"/>
        <v>0.48642628142621436</v>
      </c>
      <c r="AA96" s="4">
        <f t="shared" si="237"/>
        <v>0.50141021780271555</v>
      </c>
      <c r="AB96" s="4">
        <f t="shared" si="238"/>
        <v>0.55757175409239634</v>
      </c>
      <c r="AC96" s="4">
        <f t="shared" si="239"/>
        <v>0.55002923161601647</v>
      </c>
      <c r="AD96" s="4">
        <f t="shared" si="240"/>
        <v>0.53903095514299793</v>
      </c>
      <c r="AE96" s="4">
        <f t="shared" si="241"/>
        <v>0.49579739113089677</v>
      </c>
      <c r="AF96" s="4">
        <f t="shared" si="242"/>
        <v>0.42737710198658141</v>
      </c>
      <c r="AG96" s="4">
        <f t="shared" si="243"/>
        <v>0.33726767527800705</v>
      </c>
      <c r="AI96" s="4">
        <f t="shared" si="244"/>
        <v>1.5151822147987826E-2</v>
      </c>
      <c r="AJ96" s="4">
        <f t="shared" si="245"/>
        <v>-1.118054791530565E-2</v>
      </c>
      <c r="AK96" s="4">
        <f t="shared" si="246"/>
        <v>-1.094378792227052E-2</v>
      </c>
      <c r="AL96" s="4">
        <f t="shared" si="247"/>
        <v>3.5207460044692218E-3</v>
      </c>
      <c r="AM96" s="4">
        <f t="shared" si="248"/>
        <v>2.2073928288700861E-2</v>
      </c>
      <c r="AN96" s="4">
        <f t="shared" si="249"/>
        <v>1.3423464584072842E-2</v>
      </c>
      <c r="AO96" s="4">
        <f t="shared" si="250"/>
        <v>-1.0948632394035429E-2</v>
      </c>
      <c r="AP96" s="4">
        <f t="shared" si="251"/>
        <v>1.0940718573785646E-2</v>
      </c>
      <c r="AQ96" s="4">
        <f t="shared" si="252"/>
        <v>1.4797821972843961E-3</v>
      </c>
      <c r="AR96" s="4">
        <f t="shared" si="253"/>
        <v>-1.3277754092396288E-2</v>
      </c>
      <c r="AS96" s="4">
        <f t="shared" si="254"/>
        <v>-7.4902316160164739E-3</v>
      </c>
      <c r="AT96" s="4">
        <f t="shared" si="255"/>
        <v>2.4004485700201972E-4</v>
      </c>
      <c r="AU96" s="4">
        <f t="shared" si="256"/>
        <v>1.2539608869103269E-2</v>
      </c>
      <c r="AV96" s="4">
        <f t="shared" si="257"/>
        <v>9.5918980134185872E-3</v>
      </c>
      <c r="AW96" s="4">
        <f t="shared" si="257"/>
        <v>-3.8376752780070467E-3</v>
      </c>
      <c r="AY96" s="2">
        <f t="shared" si="308"/>
        <v>0.29507346007774959</v>
      </c>
      <c r="AZ96" s="2">
        <f t="shared" si="147"/>
        <v>0.29177627147281554</v>
      </c>
      <c r="BA96" s="2">
        <f t="shared" si="148"/>
        <v>0.28116897201828833</v>
      </c>
      <c r="BB96" s="2">
        <f t="shared" si="149"/>
        <v>0.2789698517616192</v>
      </c>
      <c r="BC96" s="2">
        <f t="shared" si="150"/>
        <v>0.28085733701128657</v>
      </c>
      <c r="BD96" s="2">
        <f t="shared" si="151"/>
        <v>0.27645996608602741</v>
      </c>
      <c r="BE96" s="2">
        <f t="shared" si="152"/>
        <v>0.27649058671393173</v>
      </c>
      <c r="BF96" s="2">
        <f t="shared" si="153"/>
        <v>0.27959205706088447</v>
      </c>
      <c r="BG96" s="2">
        <f t="shared" si="154"/>
        <v>0.28149557482968829</v>
      </c>
      <c r="BH96" s="2">
        <f t="shared" si="155"/>
        <v>0.28359337446961308</v>
      </c>
      <c r="BI96" s="2">
        <f t="shared" si="156"/>
        <v>0.28629744503819587</v>
      </c>
      <c r="BJ96" s="2">
        <f t="shared" si="157"/>
        <v>0.28976010663531798</v>
      </c>
      <c r="BK96" s="2">
        <f t="shared" si="158"/>
        <v>0.29605538840189016</v>
      </c>
      <c r="BL96" s="2">
        <f t="shared" si="159"/>
        <v>0.30419106361108078</v>
      </c>
      <c r="BM96" s="2">
        <f t="shared" si="160"/>
        <v>0.31483432528790484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0.35528201888341543</v>
      </c>
      <c r="DL96" s="2">
        <f t="shared" si="289"/>
        <v>0.33540844399460196</v>
      </c>
      <c r="DM96" s="2">
        <f t="shared" si="289"/>
        <v>0.32437658864915581</v>
      </c>
      <c r="DN96" s="2">
        <f t="shared" si="289"/>
        <v>0.3212064062078272</v>
      </c>
      <c r="DO96" s="2">
        <f t="shared" si="289"/>
        <v>0.34116009523809521</v>
      </c>
      <c r="DP96" s="2">
        <f t="shared" si="289"/>
        <v>0.33444429325513192</v>
      </c>
      <c r="DQ96" s="2">
        <f t="shared" si="289"/>
        <v>0.33458646637004075</v>
      </c>
      <c r="DR96" s="2">
        <f t="shared" si="289"/>
        <v>0.32938468439006308</v>
      </c>
      <c r="DS96" s="2">
        <f t="shared" si="289"/>
        <v>0.32933530315164999</v>
      </c>
      <c r="DT96" s="2">
        <f t="shared" si="289"/>
        <v>0.33429892983870968</v>
      </c>
      <c r="DU96" s="2">
        <f t="shared" si="289"/>
        <v>0.33553949142156864</v>
      </c>
      <c r="DV96" s="2">
        <f t="shared" si="289"/>
        <v>0.34270074409536533</v>
      </c>
      <c r="DW96" s="2">
        <f t="shared" si="289"/>
        <v>0.35350806896167564</v>
      </c>
      <c r="DX96" s="2">
        <f t="shared" si="289"/>
        <v>0.34726290252100844</v>
      </c>
      <c r="DY96" s="2">
        <f t="shared" si="289"/>
        <v>0.36084485454545462</v>
      </c>
      <c r="EA96" s="2">
        <f t="shared" si="228"/>
        <v>0.29369905533192447</v>
      </c>
      <c r="EB96" s="2">
        <f t="shared" si="290"/>
        <v>0.2888523839838425</v>
      </c>
      <c r="EC96" s="2">
        <f t="shared" si="291"/>
        <v>0.27799838315998915</v>
      </c>
      <c r="ED96" s="2">
        <f t="shared" si="292"/>
        <v>0.27619342708271105</v>
      </c>
      <c r="EE96" s="2">
        <f t="shared" si="293"/>
        <v>0.27832294465433988</v>
      </c>
      <c r="EF96" s="2">
        <f t="shared" si="294"/>
        <v>0.27459529128451382</v>
      </c>
      <c r="EG96" s="2">
        <f t="shared" si="295"/>
        <v>0.27481630532212881</v>
      </c>
      <c r="EH96" s="2">
        <f t="shared" si="296"/>
        <v>0.27825822662968092</v>
      </c>
      <c r="EI96" s="2">
        <f t="shared" si="297"/>
        <v>0.28017227282145735</v>
      </c>
      <c r="EJ96" s="2">
        <f t="shared" si="298"/>
        <v>0.28198366789915963</v>
      </c>
      <c r="EK96" s="2">
        <f t="shared" si="299"/>
        <v>0.28450886454160357</v>
      </c>
      <c r="EL96" s="2">
        <f t="shared" si="300"/>
        <v>0.28786165058521795</v>
      </c>
      <c r="EM96" s="2">
        <f t="shared" si="301"/>
        <v>0.29391342601732767</v>
      </c>
      <c r="EN96" s="2">
        <f t="shared" si="302"/>
        <v>0.30226880177062077</v>
      </c>
      <c r="EO96" s="2">
        <f t="shared" si="303"/>
        <v>0.31122663361375041</v>
      </c>
      <c r="EQ96" s="2">
        <f t="shared" si="304"/>
        <v>0.29295188645421233</v>
      </c>
      <c r="ER96" s="2">
        <f t="shared" si="305"/>
        <v>0.28872982524841301</v>
      </c>
      <c r="ES96" s="2">
        <f t="shared" si="305"/>
        <v>0.28041585538372382</v>
      </c>
      <c r="ET96" s="2">
        <f t="shared" si="305"/>
        <v>0.27525073396828159</v>
      </c>
      <c r="EU96" s="2">
        <f t="shared" si="305"/>
        <v>0.27765064074730494</v>
      </c>
      <c r="EV96" s="2">
        <f t="shared" si="305"/>
        <v>0.27499787779366547</v>
      </c>
      <c r="EW96" s="2">
        <f t="shared" si="305"/>
        <v>0.27464655022319839</v>
      </c>
      <c r="EX96" s="2">
        <f t="shared" si="305"/>
        <v>0.27891149560862738</v>
      </c>
      <c r="EY96" s="2">
        <f t="shared" si="305"/>
        <v>0.27816260034543006</v>
      </c>
      <c r="EZ96" s="2">
        <f t="shared" si="305"/>
        <v>0.28099476572528015</v>
      </c>
      <c r="FA96" s="2">
        <f t="shared" si="305"/>
        <v>0.28286204094292805</v>
      </c>
      <c r="FB96" s="2">
        <f t="shared" si="305"/>
        <v>0.28786879702805929</v>
      </c>
      <c r="FC96" s="2">
        <f t="shared" si="305"/>
        <v>0.29576470594190324</v>
      </c>
      <c r="FD96" s="2">
        <f t="shared" si="305"/>
        <v>0.30260837467645085</v>
      </c>
      <c r="FE96" s="2">
        <f t="shared" si="305"/>
        <v>0.31152815756533742</v>
      </c>
      <c r="FG96" s="2">
        <f t="shared" si="306"/>
        <v>0.97765636302844983</v>
      </c>
      <c r="FH96" s="2">
        <f t="shared" si="307"/>
        <v>0.93719407432491919</v>
      </c>
      <c r="FI96" s="2">
        <f t="shared" si="307"/>
        <v>0.93167051687336633</v>
      </c>
      <c r="FJ96" s="2">
        <f t="shared" si="307"/>
        <v>0.93829820835243793</v>
      </c>
      <c r="FK96" s="2">
        <f t="shared" si="307"/>
        <v>0.95965160432104579</v>
      </c>
      <c r="FL96" s="2">
        <f t="shared" si="307"/>
        <v>0.96885608094413356</v>
      </c>
      <c r="FM96" s="2">
        <f t="shared" si="307"/>
        <v>0.97198156038782579</v>
      </c>
      <c r="FN96" s="2">
        <f t="shared" si="307"/>
        <v>0.97394665600100894</v>
      </c>
      <c r="FO96" s="2">
        <f t="shared" si="307"/>
        <v>0.972967999872699</v>
      </c>
      <c r="FP96" s="2">
        <f t="shared" si="307"/>
        <v>0.96918629324567795</v>
      </c>
      <c r="FQ96" s="2">
        <f t="shared" si="307"/>
        <v>0.96488672065474512</v>
      </c>
      <c r="FR96" s="2">
        <f t="shared" si="307"/>
        <v>0.96538154957629241</v>
      </c>
      <c r="FS96" s="2">
        <f t="shared" si="307"/>
        <v>0.96409745338947384</v>
      </c>
      <c r="FT96" s="2">
        <f t="shared" si="307"/>
        <v>0.95728385960832696</v>
      </c>
      <c r="FU96" s="2">
        <f t="shared" si="307"/>
        <v>0.9272937460164915</v>
      </c>
      <c r="FW96" s="2">
        <f t="shared" si="324"/>
        <v>2.118176290304329E-3</v>
      </c>
      <c r="FX96" s="2">
        <f t="shared" si="164"/>
        <v>8.8900874277674392E-4</v>
      </c>
      <c r="FY96" s="2">
        <f t="shared" si="165"/>
        <v>6.5773201777930099E-4</v>
      </c>
      <c r="FZ96" s="2">
        <f t="shared" si="166"/>
        <v>1.0149437724989148E-3</v>
      </c>
      <c r="GA96" s="2">
        <f t="shared" si="167"/>
        <v>1.4663876475552084E-3</v>
      </c>
      <c r="GB96" s="2">
        <f t="shared" si="168"/>
        <v>1.8438982663335887E-3</v>
      </c>
      <c r="GC96" s="2">
        <f t="shared" si="169"/>
        <v>2.2694819204635594E-3</v>
      </c>
      <c r="GD96" s="2">
        <f t="shared" si="170"/>
        <v>2.778701853216675E-3</v>
      </c>
      <c r="GE96" s="2">
        <f t="shared" si="171"/>
        <v>2.822864910101234E-3</v>
      </c>
      <c r="GF96" s="2">
        <f t="shared" si="172"/>
        <v>2.3466120195528542E-3</v>
      </c>
      <c r="GG96" s="2">
        <f t="shared" si="173"/>
        <v>1.986952464147952E-3</v>
      </c>
      <c r="GH96" s="2">
        <f t="shared" si="174"/>
        <v>1.6246037528605721E-3</v>
      </c>
      <c r="GI96" s="2">
        <f t="shared" si="175"/>
        <v>1.2763809967503883E-3</v>
      </c>
      <c r="GJ96" s="2">
        <f t="shared" si="176"/>
        <v>8.4669891040517692E-4</v>
      </c>
      <c r="GK96" s="2">
        <f t="shared" si="177"/>
        <v>4.5336658461962135E-4</v>
      </c>
      <c r="GM96" s="82">
        <f t="shared" si="325"/>
        <v>4.2254712976774779E-3</v>
      </c>
      <c r="GN96" s="82">
        <f t="shared" si="178"/>
        <v>1.708104535980163E-3</v>
      </c>
      <c r="GO96" s="82">
        <f t="shared" si="179"/>
        <v>5.0691128854639111E-3</v>
      </c>
      <c r="GP96" s="82">
        <f t="shared" si="180"/>
        <v>1.7065991416830026E-4</v>
      </c>
      <c r="GQ96" s="82">
        <f t="shared" si="181"/>
        <v>2.9809624061893884E-9</v>
      </c>
      <c r="GR96" s="82">
        <f t="shared" si="182"/>
        <v>1.1058928978858868E-16</v>
      </c>
      <c r="GS96" s="82">
        <f t="shared" si="183"/>
        <v>4.7526760103622119E-21</v>
      </c>
      <c r="GT96" s="82">
        <f t="shared" si="184"/>
        <v>5.0905166227803998E-24</v>
      </c>
      <c r="GU96" s="82">
        <f t="shared" si="185"/>
        <v>4.9709122267057216E-23</v>
      </c>
      <c r="GV96" s="82">
        <f t="shared" si="186"/>
        <v>9.5786832462179519E-20</v>
      </c>
      <c r="GW96" s="82">
        <f t="shared" si="187"/>
        <v>1.2367427596574373E-19</v>
      </c>
      <c r="GX96" s="82">
        <f t="shared" si="188"/>
        <v>1.8276483742458833E-19</v>
      </c>
      <c r="GY96" s="82">
        <f t="shared" si="189"/>
        <v>8.7707962088348733E-15</v>
      </c>
      <c r="GZ96" s="82">
        <f t="shared" si="190"/>
        <v>1.3870773556803976E-12</v>
      </c>
      <c r="HA96" s="82">
        <f t="shared" si="191"/>
        <v>4.4202162728084444E-9</v>
      </c>
      <c r="HC96" s="82">
        <f t="shared" si="326"/>
        <v>0.28769919847800374</v>
      </c>
      <c r="HD96" s="82">
        <f t="shared" si="192"/>
        <v>3.5556159917722416E-2</v>
      </c>
      <c r="HE96" s="82">
        <f t="shared" si="193"/>
        <v>3.7995869608399034E-2</v>
      </c>
      <c r="HF96" s="82">
        <f t="shared" si="194"/>
        <v>5.7651454073243152E-2</v>
      </c>
      <c r="HG96" s="82">
        <f t="shared" si="195"/>
        <v>0.28446874740065692</v>
      </c>
      <c r="HH96" s="82">
        <f t="shared" si="196"/>
        <v>0.5490000934699969</v>
      </c>
      <c r="HI96" s="82">
        <f t="shared" si="197"/>
        <v>0.64158062985219799</v>
      </c>
      <c r="HJ96" s="82">
        <f t="shared" si="198"/>
        <v>0.57345859939147015</v>
      </c>
      <c r="HK96" s="82">
        <f t="shared" si="199"/>
        <v>0.61306062347055001</v>
      </c>
      <c r="HL96" s="82">
        <f t="shared" si="200"/>
        <v>0.63264116710251861</v>
      </c>
      <c r="HM96" s="82">
        <f t="shared" si="201"/>
        <v>0.53388466640668064</v>
      </c>
      <c r="HN96" s="82">
        <f t="shared" si="202"/>
        <v>0.4674485158935438</v>
      </c>
      <c r="HO96" s="82">
        <f t="shared" si="203"/>
        <v>0.33227959543563351</v>
      </c>
      <c r="HP96" s="82">
        <f t="shared" si="204"/>
        <v>0.19566151353031125</v>
      </c>
      <c r="HQ96" s="82">
        <f t="shared" si="205"/>
        <v>3.2258600890159216E-2</v>
      </c>
      <c r="HS96" s="82">
        <f t="shared" si="327"/>
        <v>3.5341032713331456E-23</v>
      </c>
      <c r="HT96" s="82">
        <f t="shared" si="206"/>
        <v>3.3136118195237594E-28</v>
      </c>
      <c r="HU96" s="82">
        <f t="shared" si="207"/>
        <v>4.4634971491471765E-28</v>
      </c>
      <c r="HV96" s="82">
        <f t="shared" si="208"/>
        <v>1.863141481251091E-30</v>
      </c>
      <c r="HW96" s="82">
        <f t="shared" si="209"/>
        <v>1.1095902237999499E-25</v>
      </c>
      <c r="HX96" s="82">
        <f t="shared" si="210"/>
        <v>4.4218240602861514E-22</v>
      </c>
      <c r="HY96" s="82">
        <f t="shared" si="211"/>
        <v>2.3584234328505931E-22</v>
      </c>
      <c r="HZ96" s="82">
        <f t="shared" si="212"/>
        <v>6.4848690904208193E-20</v>
      </c>
      <c r="IA96" s="82">
        <f t="shared" si="213"/>
        <v>1.0125097272121384E-20</v>
      </c>
      <c r="IB96" s="82">
        <f t="shared" si="214"/>
        <v>1.9998008028592044E-22</v>
      </c>
      <c r="IC96" s="82">
        <f t="shared" si="215"/>
        <v>2.0647855692764189E-25</v>
      </c>
      <c r="ID96" s="82">
        <f t="shared" si="216"/>
        <v>8.5239795874304052E-26</v>
      </c>
      <c r="IE96" s="82">
        <f t="shared" si="217"/>
        <v>2.2678883869708168E-26</v>
      </c>
      <c r="IF96" s="82">
        <f t="shared" si="218"/>
        <v>6.0136145413227973E-20</v>
      </c>
      <c r="IG96" s="82">
        <f t="shared" si="219"/>
        <v>1.8995270626903096E-15</v>
      </c>
      <c r="II96" s="82">
        <f t="shared" si="328"/>
        <v>5.7927384418001069E-106</v>
      </c>
      <c r="IJ96" s="82">
        <f t="shared" si="329"/>
        <v>3.4845696981017583E-116</v>
      </c>
      <c r="IK96" s="82">
        <f t="shared" si="330"/>
        <v>3.1159713400915483E-115</v>
      </c>
      <c r="IL96" s="82">
        <f t="shared" si="331"/>
        <v>2.371136002224294E-132</v>
      </c>
      <c r="IM96" s="82">
        <f t="shared" si="332"/>
        <v>8.7169413023155636E-119</v>
      </c>
      <c r="IN96" s="82">
        <f t="shared" si="333"/>
        <v>1.0325680323643965E-110</v>
      </c>
      <c r="IO96" s="82">
        <f t="shared" si="334"/>
        <v>1.0571346129696028E-114</v>
      </c>
      <c r="IP96" s="82">
        <f t="shared" si="335"/>
        <v>3.5351482923503848E-103</v>
      </c>
      <c r="IQ96" s="82">
        <f t="shared" si="336"/>
        <v>4.9204066005282076E-107</v>
      </c>
      <c r="IR96" s="82">
        <f t="shared" si="337"/>
        <v>3.7167847215029021E-113</v>
      </c>
      <c r="IS96" s="82">
        <f t="shared" si="338"/>
        <v>4.7056557458191178E-125</v>
      </c>
      <c r="IT96" s="82">
        <f t="shared" si="339"/>
        <v>4.8166675214329485E-125</v>
      </c>
      <c r="IU96" s="82">
        <f t="shared" si="340"/>
        <v>8.1447591659792109E-124</v>
      </c>
      <c r="IV96" s="82">
        <f t="shared" si="341"/>
        <v>2.6166140194369834E-86</v>
      </c>
      <c r="IW96" s="82">
        <f t="shared" si="342"/>
        <v>2.3265107652963804E-47</v>
      </c>
      <c r="IY96" s="82">
        <f t="shared" si="343"/>
        <v>0.29192466977568121</v>
      </c>
      <c r="IZ96" s="82">
        <f t="shared" si="344"/>
        <v>3.7264264453702581E-2</v>
      </c>
      <c r="JA96" s="82">
        <f t="shared" si="345"/>
        <v>4.3064982493862945E-2</v>
      </c>
      <c r="JB96" s="82">
        <f t="shared" si="346"/>
        <v>5.7822113987411453E-2</v>
      </c>
      <c r="JC96" s="82">
        <f t="shared" si="347"/>
        <v>0.28446875038161934</v>
      </c>
      <c r="JD96" s="82">
        <f t="shared" si="348"/>
        <v>0.54900009346999701</v>
      </c>
      <c r="JE96" s="82">
        <f t="shared" si="349"/>
        <v>0.64158062985219799</v>
      </c>
      <c r="JF96" s="82">
        <f t="shared" si="350"/>
        <v>0.57345859939147015</v>
      </c>
      <c r="JG96" s="82">
        <f t="shared" si="351"/>
        <v>0.61306062347055001</v>
      </c>
      <c r="JH96" s="82">
        <f t="shared" si="352"/>
        <v>0.63264116710251861</v>
      </c>
      <c r="JI96" s="82">
        <f t="shared" si="353"/>
        <v>0.53388466640668064</v>
      </c>
      <c r="JJ96" s="82">
        <f t="shared" si="354"/>
        <v>0.4674485158935438</v>
      </c>
      <c r="JK96" s="82">
        <f t="shared" si="355"/>
        <v>0.33227959543564228</v>
      </c>
      <c r="JL96" s="82">
        <f t="shared" si="356"/>
        <v>0.19566151353169833</v>
      </c>
      <c r="JM96" s="82">
        <f t="shared" si="357"/>
        <v>3.2258605310377386E-2</v>
      </c>
    </row>
    <row r="97" spans="2:273" x14ac:dyDescent="0.25">
      <c r="B97" s="2">
        <v>70</v>
      </c>
      <c r="C97" s="37">
        <v>0.50352600000000003</v>
      </c>
      <c r="D97" s="37">
        <v>0.33373000000000003</v>
      </c>
      <c r="E97" s="37">
        <v>0.32229999999999998</v>
      </c>
      <c r="F97" s="37">
        <v>0.35016000000000003</v>
      </c>
      <c r="G97" s="37">
        <v>0.51161699999999999</v>
      </c>
      <c r="H97" s="37">
        <v>0.55713299999999999</v>
      </c>
      <c r="I97" s="37">
        <v>0.52089799999999997</v>
      </c>
      <c r="J97" s="37">
        <v>0.431228</v>
      </c>
      <c r="K97" s="37">
        <v>0.447268</v>
      </c>
      <c r="L97" s="37">
        <v>0.53088100000000005</v>
      </c>
      <c r="M97" s="37">
        <v>0.54638100000000001</v>
      </c>
      <c r="N97" s="37">
        <v>0.54958099999999999</v>
      </c>
      <c r="O97" s="37">
        <v>0.52980899999999997</v>
      </c>
      <c r="P97" s="37">
        <v>0.462424</v>
      </c>
      <c r="Q97" s="37">
        <v>0.34009800000000001</v>
      </c>
      <c r="S97" s="4">
        <f t="shared" si="229"/>
        <v>0.50001528013897789</v>
      </c>
      <c r="T97" s="4">
        <f t="shared" si="230"/>
        <v>0.3415569023361435</v>
      </c>
      <c r="U97" s="4">
        <f t="shared" si="231"/>
        <v>0.3319408038451388</v>
      </c>
      <c r="V97" s="4">
        <f t="shared" si="232"/>
        <v>0.34790883089015112</v>
      </c>
      <c r="W97" s="4">
        <f t="shared" si="233"/>
        <v>0.48924504081021003</v>
      </c>
      <c r="X97" s="4">
        <f t="shared" si="234"/>
        <v>0.53779183395386798</v>
      </c>
      <c r="Y97" s="4">
        <f t="shared" si="235"/>
        <v>0.51645640967715944</v>
      </c>
      <c r="Z97" s="4">
        <f t="shared" si="236"/>
        <v>0.42570522971097258</v>
      </c>
      <c r="AA97" s="4">
        <f t="shared" si="237"/>
        <v>0.43582122076160873</v>
      </c>
      <c r="AB97" s="4">
        <f t="shared" si="238"/>
        <v>0.53509293659217372</v>
      </c>
      <c r="AC97" s="4">
        <f t="shared" si="239"/>
        <v>0.56202338828216125</v>
      </c>
      <c r="AD97" s="4">
        <f t="shared" si="240"/>
        <v>0.5601358713687139</v>
      </c>
      <c r="AE97" s="4">
        <f t="shared" si="241"/>
        <v>0.5237738702836181</v>
      </c>
      <c r="AF97" s="4">
        <f t="shared" si="242"/>
        <v>0.4522703333978273</v>
      </c>
      <c r="AG97" s="4">
        <f t="shared" si="243"/>
        <v>0.34714456827140838</v>
      </c>
      <c r="AI97" s="4">
        <f t="shared" si="244"/>
        <v>3.510719861022138E-3</v>
      </c>
      <c r="AJ97" s="4">
        <f t="shared" si="245"/>
        <v>-7.8269023361434709E-3</v>
      </c>
      <c r="AK97" s="4">
        <f t="shared" si="246"/>
        <v>-9.6408038451388234E-3</v>
      </c>
      <c r="AL97" s="4">
        <f t="shared" si="247"/>
        <v>2.2511691098489051E-3</v>
      </c>
      <c r="AM97" s="4">
        <f t="shared" si="248"/>
        <v>2.2371959189789958E-2</v>
      </c>
      <c r="AN97" s="4">
        <f t="shared" si="249"/>
        <v>1.9341166046132008E-2</v>
      </c>
      <c r="AO97" s="4">
        <f t="shared" si="250"/>
        <v>4.4415903228405273E-3</v>
      </c>
      <c r="AP97" s="4">
        <f t="shared" si="251"/>
        <v>5.5227702890274233E-3</v>
      </c>
      <c r="AQ97" s="4">
        <f t="shared" si="252"/>
        <v>1.1446779238391269E-2</v>
      </c>
      <c r="AR97" s="4">
        <f t="shared" si="253"/>
        <v>-4.2119365921736707E-3</v>
      </c>
      <c r="AS97" s="4">
        <f t="shared" si="254"/>
        <v>-1.5642388282161246E-2</v>
      </c>
      <c r="AT97" s="4">
        <f t="shared" si="255"/>
        <v>-1.0554871368713914E-2</v>
      </c>
      <c r="AU97" s="4">
        <f t="shared" si="256"/>
        <v>6.0351297163818707E-3</v>
      </c>
      <c r="AV97" s="4">
        <f t="shared" si="257"/>
        <v>1.0153666602172706E-2</v>
      </c>
      <c r="AW97" s="4">
        <f t="shared" si="257"/>
        <v>-7.0465682714083711E-3</v>
      </c>
      <c r="AY97" s="2">
        <f t="shared" si="308"/>
        <v>0.29455906584078406</v>
      </c>
      <c r="AZ97" s="2">
        <f t="shared" si="147"/>
        <v>0.29120747499108657</v>
      </c>
      <c r="BA97" s="2">
        <f t="shared" si="148"/>
        <v>0.28070848945181148</v>
      </c>
      <c r="BB97" s="2">
        <f t="shared" si="149"/>
        <v>0.27854735615567117</v>
      </c>
      <c r="BC97" s="2">
        <f t="shared" si="150"/>
        <v>0.28044551451891275</v>
      </c>
      <c r="BD97" s="2">
        <f t="shared" si="151"/>
        <v>0.27611045518766397</v>
      </c>
      <c r="BE97" s="2">
        <f t="shared" si="152"/>
        <v>0.27613211452045622</v>
      </c>
      <c r="BF97" s="2">
        <f t="shared" si="153"/>
        <v>0.27926526942071256</v>
      </c>
      <c r="BG97" s="2">
        <f t="shared" si="154"/>
        <v>0.28110380610397806</v>
      </c>
      <c r="BH97" s="2">
        <f t="shared" si="155"/>
        <v>0.28317945079039203</v>
      </c>
      <c r="BI97" s="2">
        <f t="shared" si="156"/>
        <v>0.2858318258808355</v>
      </c>
      <c r="BJ97" s="2">
        <f t="shared" si="157"/>
        <v>0.28937974552000501</v>
      </c>
      <c r="BK97" s="2">
        <f t="shared" si="158"/>
        <v>0.29573705453888643</v>
      </c>
      <c r="BL97" s="2">
        <f t="shared" si="159"/>
        <v>0.30380046528889088</v>
      </c>
      <c r="BM97" s="2">
        <f t="shared" si="160"/>
        <v>0.3143468920318962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0.35614276053639848</v>
      </c>
      <c r="DL97" s="2">
        <f t="shared" si="289"/>
        <v>0.33619622415654532</v>
      </c>
      <c r="DM97" s="2">
        <f t="shared" si="289"/>
        <v>0.32498304953095691</v>
      </c>
      <c r="DN97" s="2">
        <f t="shared" si="289"/>
        <v>0.3217133968960863</v>
      </c>
      <c r="DO97" s="2">
        <f t="shared" si="289"/>
        <v>0.34194863333333331</v>
      </c>
      <c r="DP97" s="2">
        <f t="shared" si="289"/>
        <v>0.33514089277859233</v>
      </c>
      <c r="DQ97" s="2">
        <f t="shared" si="289"/>
        <v>0.3353476467927326</v>
      </c>
      <c r="DR97" s="2">
        <f t="shared" si="289"/>
        <v>0.32998545413422326</v>
      </c>
      <c r="DS97" s="2">
        <f t="shared" si="289"/>
        <v>0.32989131116054876</v>
      </c>
      <c r="DT97" s="2">
        <f t="shared" si="289"/>
        <v>0.33495432459677421</v>
      </c>
      <c r="DU97" s="2">
        <f t="shared" si="289"/>
        <v>0.33615530057932269</v>
      </c>
      <c r="DV97" s="2">
        <f t="shared" si="289"/>
        <v>0.34347200913547232</v>
      </c>
      <c r="DW97" s="2">
        <f t="shared" si="289"/>
        <v>0.35424843961675589</v>
      </c>
      <c r="DX97" s="2">
        <f t="shared" si="289"/>
        <v>0.34772844789915969</v>
      </c>
      <c r="DY97" s="2">
        <f t="shared" si="289"/>
        <v>0.36156176990068761</v>
      </c>
      <c r="EA97" s="2">
        <f t="shared" si="228"/>
        <v>0.29327717134614739</v>
      </c>
      <c r="EB97" s="2">
        <f t="shared" si="290"/>
        <v>0.28845796338803337</v>
      </c>
      <c r="EC97" s="2">
        <f t="shared" si="291"/>
        <v>0.27774525903952252</v>
      </c>
      <c r="ED97" s="2">
        <f t="shared" si="292"/>
        <v>0.2759596339536412</v>
      </c>
      <c r="EE97" s="2">
        <f t="shared" si="293"/>
        <v>0.27808823992293646</v>
      </c>
      <c r="EF97" s="2">
        <f t="shared" si="294"/>
        <v>0.2743790753901561</v>
      </c>
      <c r="EG97" s="2">
        <f t="shared" si="295"/>
        <v>0.27457576943504669</v>
      </c>
      <c r="EH97" s="2">
        <f t="shared" si="296"/>
        <v>0.27802591704472573</v>
      </c>
      <c r="EI97" s="2">
        <f t="shared" si="297"/>
        <v>0.27987371543685968</v>
      </c>
      <c r="EJ97" s="2">
        <f t="shared" si="298"/>
        <v>0.28168070458583427</v>
      </c>
      <c r="EK97" s="2">
        <f t="shared" si="299"/>
        <v>0.28416520267006573</v>
      </c>
      <c r="EL97" s="2">
        <f t="shared" si="300"/>
        <v>0.28761067012154001</v>
      </c>
      <c r="EM97" s="2">
        <f t="shared" si="301"/>
        <v>0.29374725037377092</v>
      </c>
      <c r="EN97" s="2">
        <f t="shared" si="302"/>
        <v>0.30201245823303791</v>
      </c>
      <c r="EO97" s="2">
        <f t="shared" si="303"/>
        <v>0.31097049932131693</v>
      </c>
      <c r="EQ97" s="2">
        <f t="shared" si="304"/>
        <v>0.29255311520269772</v>
      </c>
      <c r="ER97" s="2">
        <f t="shared" si="305"/>
        <v>0.28833891082240543</v>
      </c>
      <c r="ES97" s="2">
        <f t="shared" si="305"/>
        <v>0.2800980516163028</v>
      </c>
      <c r="ET97" s="2">
        <f t="shared" si="305"/>
        <v>0.27504279745676613</v>
      </c>
      <c r="EU97" s="2">
        <f t="shared" si="305"/>
        <v>0.27743893904521671</v>
      </c>
      <c r="EV97" s="2">
        <f t="shared" si="305"/>
        <v>0.27476669203544557</v>
      </c>
      <c r="EW97" s="2">
        <f t="shared" si="305"/>
        <v>0.27441341904027033</v>
      </c>
      <c r="EX97" s="2">
        <f t="shared" si="305"/>
        <v>0.27865251919783429</v>
      </c>
      <c r="EY97" s="2">
        <f t="shared" si="305"/>
        <v>0.27794861978591368</v>
      </c>
      <c r="EZ97" s="2">
        <f t="shared" si="305"/>
        <v>0.28073127168192114</v>
      </c>
      <c r="FA97" s="2">
        <f t="shared" si="305"/>
        <v>0.28258066953036559</v>
      </c>
      <c r="FB97" s="2">
        <f t="shared" si="305"/>
        <v>0.28761633344210047</v>
      </c>
      <c r="FC97" s="2">
        <f t="shared" si="305"/>
        <v>0.29553723728151732</v>
      </c>
      <c r="FD97" s="2">
        <f t="shared" si="305"/>
        <v>0.30233929363973727</v>
      </c>
      <c r="FE97" s="2">
        <f t="shared" si="305"/>
        <v>0.31125723544963113</v>
      </c>
      <c r="FG97" s="2">
        <f t="shared" si="306"/>
        <v>0.97958221957864</v>
      </c>
      <c r="FH97" s="2">
        <f t="shared" si="307"/>
        <v>0.94240201467876761</v>
      </c>
      <c r="FI97" s="2">
        <f t="shared" si="307"/>
        <v>0.93730583752008023</v>
      </c>
      <c r="FJ97" s="2">
        <f t="shared" si="307"/>
        <v>0.94342012001376252</v>
      </c>
      <c r="FK97" s="2">
        <f t="shared" si="307"/>
        <v>0.96307071866272964</v>
      </c>
      <c r="FL97" s="2">
        <f t="shared" si="307"/>
        <v>0.97151835922334617</v>
      </c>
      <c r="FM97" s="2">
        <f t="shared" si="307"/>
        <v>0.97438372708794796</v>
      </c>
      <c r="FN97" s="2">
        <f t="shared" si="307"/>
        <v>0.97618447287436827</v>
      </c>
      <c r="FO97" s="2">
        <f t="shared" si="307"/>
        <v>0.97528774420559949</v>
      </c>
      <c r="FP97" s="2">
        <f t="shared" si="307"/>
        <v>0.97182116494739645</v>
      </c>
      <c r="FQ97" s="2">
        <f t="shared" si="307"/>
        <v>0.96787706198872836</v>
      </c>
      <c r="FR97" s="2">
        <f t="shared" si="307"/>
        <v>0.96833113307057328</v>
      </c>
      <c r="FS97" s="2">
        <f t="shared" si="307"/>
        <v>0.9671527226337947</v>
      </c>
      <c r="FT97" s="2">
        <f t="shared" si="307"/>
        <v>0.96089544021718465</v>
      </c>
      <c r="FU97" s="2">
        <f t="shared" si="307"/>
        <v>0.9332641750299171</v>
      </c>
      <c r="FW97" s="2">
        <f t="shared" si="324"/>
        <v>2.3220595868534239E-3</v>
      </c>
      <c r="FX97" s="2">
        <f t="shared" si="164"/>
        <v>9.7469510307549945E-4</v>
      </c>
      <c r="FY97" s="2">
        <f t="shared" si="165"/>
        <v>7.2114305497064885E-4</v>
      </c>
      <c r="FZ97" s="2">
        <f t="shared" si="166"/>
        <v>1.1127547559725806E-3</v>
      </c>
      <c r="GA97" s="2">
        <f t="shared" si="167"/>
        <v>1.607634643434983E-3</v>
      </c>
      <c r="GB97" s="2">
        <f t="shared" si="168"/>
        <v>2.0214346398475538E-3</v>
      </c>
      <c r="GC97" s="2">
        <f t="shared" si="169"/>
        <v>2.4878927044839991E-3</v>
      </c>
      <c r="GD97" s="2">
        <f t="shared" si="170"/>
        <v>3.0459694195350755E-3</v>
      </c>
      <c r="GE97" s="2">
        <f t="shared" si="171"/>
        <v>3.0943670894433423E-3</v>
      </c>
      <c r="GF97" s="2">
        <f t="shared" si="172"/>
        <v>2.5724265248701691E-3</v>
      </c>
      <c r="GG97" s="2">
        <f t="shared" si="173"/>
        <v>2.1782324917930165E-3</v>
      </c>
      <c r="GH97" s="2">
        <f t="shared" si="174"/>
        <v>1.7810634305687831E-3</v>
      </c>
      <c r="GI97" s="2">
        <f t="shared" si="175"/>
        <v>1.3993516126420084E-3</v>
      </c>
      <c r="GJ97" s="2">
        <f t="shared" si="176"/>
        <v>9.2831106209869698E-4</v>
      </c>
      <c r="GK97" s="2">
        <f t="shared" si="177"/>
        <v>4.9708483240958306E-4</v>
      </c>
      <c r="GM97" s="82">
        <f t="shared" si="325"/>
        <v>2.359969277976322E-3</v>
      </c>
      <c r="GN97" s="82">
        <f t="shared" si="178"/>
        <v>4.3596203123854525E-4</v>
      </c>
      <c r="GO97" s="82">
        <f t="shared" si="179"/>
        <v>1.5264967705426755E-3</v>
      </c>
      <c r="GP97" s="82">
        <f t="shared" si="180"/>
        <v>3.3093564541997002E-5</v>
      </c>
      <c r="GQ97" s="82">
        <f t="shared" si="181"/>
        <v>2.4631583100620666E-10</v>
      </c>
      <c r="GR97" s="82">
        <f t="shared" si="182"/>
        <v>2.2377664329882401E-18</v>
      </c>
      <c r="GS97" s="82">
        <f t="shared" si="183"/>
        <v>4.6944127274175963E-23</v>
      </c>
      <c r="GT97" s="82">
        <f t="shared" si="184"/>
        <v>3.3605636813473295E-26</v>
      </c>
      <c r="GU97" s="82">
        <f t="shared" si="185"/>
        <v>3.7388719100265836E-25</v>
      </c>
      <c r="GV97" s="82">
        <f t="shared" si="186"/>
        <v>1.0563122524886997E-21</v>
      </c>
      <c r="GW97" s="82">
        <f t="shared" si="187"/>
        <v>1.0214677447028091E-21</v>
      </c>
      <c r="GX97" s="82">
        <f t="shared" si="188"/>
        <v>1.4399616282503024E-21</v>
      </c>
      <c r="GY97" s="82">
        <f t="shared" si="189"/>
        <v>1.9291128051594442E-16</v>
      </c>
      <c r="GZ97" s="82">
        <f t="shared" si="190"/>
        <v>4.2337848851354266E-14</v>
      </c>
      <c r="HA97" s="82">
        <f t="shared" si="191"/>
        <v>2.0742859136066227E-10</v>
      </c>
      <c r="HC97" s="82">
        <f t="shared" si="326"/>
        <v>0.35418630241628207</v>
      </c>
      <c r="HD97" s="82">
        <f t="shared" si="192"/>
        <v>4.9531483248955052E-2</v>
      </c>
      <c r="HE97" s="82">
        <f t="shared" si="193"/>
        <v>5.1997839517159909E-2</v>
      </c>
      <c r="HF97" s="82">
        <f t="shared" si="194"/>
        <v>8.045021567175617E-2</v>
      </c>
      <c r="HG97" s="82">
        <f t="shared" si="195"/>
        <v>0.35671573409143414</v>
      </c>
      <c r="HH97" s="82">
        <f t="shared" si="196"/>
        <v>0.60747123477107601</v>
      </c>
      <c r="HI97" s="82">
        <f t="shared" si="197"/>
        <v>0.61969475550984487</v>
      </c>
      <c r="HJ97" s="82">
        <f t="shared" si="198"/>
        <v>0.45876264850555093</v>
      </c>
      <c r="HK97" s="82">
        <f t="shared" si="199"/>
        <v>0.48760641887963863</v>
      </c>
      <c r="HL97" s="82">
        <f t="shared" si="200"/>
        <v>0.64881284220193525</v>
      </c>
      <c r="HM97" s="82">
        <f t="shared" si="201"/>
        <v>0.61942174454791954</v>
      </c>
      <c r="HN97" s="82">
        <f t="shared" si="202"/>
        <v>0.55815978468718142</v>
      </c>
      <c r="HO97" s="82">
        <f t="shared" si="203"/>
        <v>0.41184584110504702</v>
      </c>
      <c r="HP97" s="82">
        <f t="shared" si="204"/>
        <v>0.25402564599947974</v>
      </c>
      <c r="HQ97" s="82">
        <f t="shared" si="205"/>
        <v>5.0490850510353319E-2</v>
      </c>
      <c r="HS97" s="82">
        <f t="shared" si="327"/>
        <v>3.9303264122902694E-22</v>
      </c>
      <c r="HT97" s="82">
        <f t="shared" si="206"/>
        <v>3.8674153647986279E-27</v>
      </c>
      <c r="HU97" s="82">
        <f t="shared" si="207"/>
        <v>4.6408221214310358E-27</v>
      </c>
      <c r="HV97" s="82">
        <f t="shared" si="208"/>
        <v>3.0148954248195305E-29</v>
      </c>
      <c r="HW97" s="82">
        <f t="shared" si="209"/>
        <v>1.4124251146371713E-24</v>
      </c>
      <c r="HX97" s="82">
        <f t="shared" si="210"/>
        <v>4.6238984049292798E-21</v>
      </c>
      <c r="HY97" s="82">
        <f t="shared" si="211"/>
        <v>2.8340733720078197E-21</v>
      </c>
      <c r="HZ97" s="82">
        <f t="shared" si="212"/>
        <v>6.4120492330390326E-19</v>
      </c>
      <c r="IA97" s="82">
        <f t="shared" si="213"/>
        <v>1.105652947252621E-19</v>
      </c>
      <c r="IB97" s="82">
        <f t="shared" si="214"/>
        <v>2.4051769461759605E-21</v>
      </c>
      <c r="IC97" s="82">
        <f t="shared" si="215"/>
        <v>3.1385122788226002E-24</v>
      </c>
      <c r="ID97" s="82">
        <f t="shared" si="216"/>
        <v>1.215990115167628E-24</v>
      </c>
      <c r="IE97" s="82">
        <f t="shared" si="217"/>
        <v>2.9926634841839556E-25</v>
      </c>
      <c r="IF97" s="82">
        <f t="shared" si="218"/>
        <v>3.5199413681635218E-19</v>
      </c>
      <c r="IG97" s="82">
        <f t="shared" si="219"/>
        <v>6.2639811124313611E-15</v>
      </c>
      <c r="II97" s="82">
        <f t="shared" si="328"/>
        <v>7.1219850626285999E-103</v>
      </c>
      <c r="IJ97" s="82">
        <f t="shared" si="329"/>
        <v>3.2938375731660515E-113</v>
      </c>
      <c r="IK97" s="82">
        <f t="shared" si="330"/>
        <v>2.1072532509329859E-112</v>
      </c>
      <c r="IL97" s="82">
        <f t="shared" si="331"/>
        <v>6.8525136592183797E-129</v>
      </c>
      <c r="IM97" s="82">
        <f t="shared" si="332"/>
        <v>1.6430326895313827E-115</v>
      </c>
      <c r="IN97" s="82">
        <f t="shared" si="333"/>
        <v>1.4914837930723751E-107</v>
      </c>
      <c r="IO97" s="82">
        <f t="shared" si="334"/>
        <v>2.5743285719621898E-111</v>
      </c>
      <c r="IP97" s="82">
        <f t="shared" si="335"/>
        <v>4.9379618222828249E-100</v>
      </c>
      <c r="IQ97" s="82">
        <f t="shared" si="336"/>
        <v>9.2347705655359477E-104</v>
      </c>
      <c r="IR97" s="82">
        <f t="shared" si="337"/>
        <v>8.4858498311672778E-110</v>
      </c>
      <c r="IS97" s="82">
        <f t="shared" si="338"/>
        <v>1.9539804425349332E-121</v>
      </c>
      <c r="IT97" s="82">
        <f t="shared" si="339"/>
        <v>1.5413956338741218E-121</v>
      </c>
      <c r="IU97" s="82">
        <f t="shared" si="340"/>
        <v>1.8037081547601555E-120</v>
      </c>
      <c r="IV97" s="82">
        <f t="shared" si="341"/>
        <v>3.9959018436422144E-84</v>
      </c>
      <c r="IW97" s="82">
        <f t="shared" si="342"/>
        <v>2.8254027887075247E-46</v>
      </c>
      <c r="IY97" s="82">
        <f t="shared" si="343"/>
        <v>0.3565462716942584</v>
      </c>
      <c r="IZ97" s="82">
        <f t="shared" si="344"/>
        <v>4.9967445280193597E-2</v>
      </c>
      <c r="JA97" s="82">
        <f t="shared" si="345"/>
        <v>5.3524336287702583E-2</v>
      </c>
      <c r="JB97" s="82">
        <f t="shared" si="346"/>
        <v>8.0483309236298164E-2</v>
      </c>
      <c r="JC97" s="82">
        <f t="shared" si="347"/>
        <v>0.35671573433775</v>
      </c>
      <c r="JD97" s="82">
        <f t="shared" si="348"/>
        <v>0.60747123477107601</v>
      </c>
      <c r="JE97" s="82">
        <f t="shared" si="349"/>
        <v>0.61969475550984487</v>
      </c>
      <c r="JF97" s="82">
        <f t="shared" si="350"/>
        <v>0.45876264850555093</v>
      </c>
      <c r="JG97" s="82">
        <f t="shared" si="351"/>
        <v>0.48760641887963863</v>
      </c>
      <c r="JH97" s="82">
        <f t="shared" si="352"/>
        <v>0.64881284220193525</v>
      </c>
      <c r="JI97" s="82">
        <f t="shared" si="353"/>
        <v>0.61942174454791954</v>
      </c>
      <c r="JJ97" s="82">
        <f t="shared" si="354"/>
        <v>0.55815978468718142</v>
      </c>
      <c r="JK97" s="82">
        <f t="shared" si="355"/>
        <v>0.41184584110504718</v>
      </c>
      <c r="JL97" s="82">
        <f t="shared" si="356"/>
        <v>0.2540256459995221</v>
      </c>
      <c r="JM97" s="82">
        <f t="shared" si="357"/>
        <v>5.0490850717788173E-2</v>
      </c>
    </row>
    <row r="98" spans="2:273" x14ac:dyDescent="0.25">
      <c r="B98" s="2">
        <v>71</v>
      </c>
      <c r="C98" s="37">
        <v>0.51599300000000003</v>
      </c>
      <c r="D98" s="37">
        <v>0.35223199999999999</v>
      </c>
      <c r="E98" s="37">
        <v>0.33435500000000001</v>
      </c>
      <c r="F98" s="37">
        <v>0.38096200000000002</v>
      </c>
      <c r="G98" s="37">
        <v>0.534389</v>
      </c>
      <c r="H98" s="37">
        <v>0.54649999999999999</v>
      </c>
      <c r="I98" s="37">
        <v>0.465702</v>
      </c>
      <c r="J98" s="37">
        <v>0.34981000000000001</v>
      </c>
      <c r="K98" s="37">
        <v>0.36890699999999998</v>
      </c>
      <c r="L98" s="37">
        <v>0.49124800000000002</v>
      </c>
      <c r="M98" s="37">
        <v>0.54038399999999998</v>
      </c>
      <c r="N98" s="37">
        <v>0.54821399999999998</v>
      </c>
      <c r="O98" s="37">
        <v>0.544937</v>
      </c>
      <c r="P98" s="37">
        <v>0.48523100000000002</v>
      </c>
      <c r="Q98" s="37">
        <v>0.360261</v>
      </c>
      <c r="S98" s="4">
        <f t="shared" si="229"/>
        <v>0.51913795426983289</v>
      </c>
      <c r="T98" s="4">
        <f t="shared" si="230"/>
        <v>0.35595406136821967</v>
      </c>
      <c r="U98" s="4">
        <f t="shared" si="231"/>
        <v>0.34554122040957769</v>
      </c>
      <c r="V98" s="4">
        <f t="shared" si="232"/>
        <v>0.36731546662075271</v>
      </c>
      <c r="W98" s="4">
        <f t="shared" si="233"/>
        <v>0.51528946118206642</v>
      </c>
      <c r="X98" s="4">
        <f t="shared" si="234"/>
        <v>0.51728041435259731</v>
      </c>
      <c r="Y98" s="4">
        <f t="shared" si="235"/>
        <v>0.45196483327565862</v>
      </c>
      <c r="Z98" s="4">
        <f t="shared" si="236"/>
        <v>0.36634042225400176</v>
      </c>
      <c r="AA98" s="4">
        <f t="shared" si="237"/>
        <v>0.36815971746676901</v>
      </c>
      <c r="AB98" s="4">
        <f t="shared" si="238"/>
        <v>0.4819448267056477</v>
      </c>
      <c r="AC98" s="4">
        <f t="shared" si="239"/>
        <v>0.54855281910100318</v>
      </c>
      <c r="AD98" s="4">
        <f t="shared" si="240"/>
        <v>0.56565951770661749</v>
      </c>
      <c r="AE98" s="4">
        <f t="shared" si="241"/>
        <v>0.54840145152148834</v>
      </c>
      <c r="AF98" s="4">
        <f t="shared" si="242"/>
        <v>0.47810648277152867</v>
      </c>
      <c r="AG98" s="4">
        <f t="shared" si="243"/>
        <v>0.36020139330235446</v>
      </c>
      <c r="AI98" s="4">
        <f t="shared" si="244"/>
        <v>-3.1449542698328559E-3</v>
      </c>
      <c r="AJ98" s="4">
        <f t="shared" si="245"/>
        <v>-3.7220613682196757E-3</v>
      </c>
      <c r="AK98" s="4">
        <f t="shared" si="246"/>
        <v>-1.1186220409577674E-2</v>
      </c>
      <c r="AL98" s="4">
        <f t="shared" si="247"/>
        <v>1.3646533379247316E-2</v>
      </c>
      <c r="AM98" s="4">
        <f t="shared" si="248"/>
        <v>1.9099538817933581E-2</v>
      </c>
      <c r="AN98" s="4">
        <f t="shared" si="249"/>
        <v>2.9219585647402679E-2</v>
      </c>
      <c r="AO98" s="4">
        <f t="shared" si="250"/>
        <v>1.3737166724341388E-2</v>
      </c>
      <c r="AP98" s="4">
        <f t="shared" si="251"/>
        <v>-1.6530422254001753E-2</v>
      </c>
      <c r="AQ98" s="4">
        <f t="shared" si="252"/>
        <v>7.4728253323097515E-4</v>
      </c>
      <c r="AR98" s="4">
        <f t="shared" si="253"/>
        <v>9.3031732943523182E-3</v>
      </c>
      <c r="AS98" s="4">
        <f t="shared" si="254"/>
        <v>-8.1688191010031996E-3</v>
      </c>
      <c r="AT98" s="4">
        <f t="shared" si="255"/>
        <v>-1.7445517706617508E-2</v>
      </c>
      <c r="AU98" s="4">
        <f t="shared" si="256"/>
        <v>-3.464451521488332E-3</v>
      </c>
      <c r="AV98" s="4">
        <f t="shared" si="257"/>
        <v>7.1245172284713498E-3</v>
      </c>
      <c r="AW98" s="4">
        <f t="shared" si="257"/>
        <v>5.9606697645542273E-5</v>
      </c>
      <c r="AY98" s="2">
        <f t="shared" si="308"/>
        <v>0.29405017207971385</v>
      </c>
      <c r="AZ98" s="2">
        <f t="shared" si="147"/>
        <v>0.2906463005586532</v>
      </c>
      <c r="BA98" s="2">
        <f t="shared" si="148"/>
        <v>0.28025929885433243</v>
      </c>
      <c r="BB98" s="2">
        <f t="shared" si="149"/>
        <v>0.27813594442999934</v>
      </c>
      <c r="BC98" s="2">
        <f t="shared" si="150"/>
        <v>0.28004482998929653</v>
      </c>
      <c r="BD98" s="2">
        <f t="shared" si="151"/>
        <v>0.27576974363494949</v>
      </c>
      <c r="BE98" s="2">
        <f t="shared" si="152"/>
        <v>0.27578124554126382</v>
      </c>
      <c r="BF98" s="2">
        <f t="shared" si="153"/>
        <v>0.27894467505821091</v>
      </c>
      <c r="BG98" s="2">
        <f t="shared" si="154"/>
        <v>0.28071796259909831</v>
      </c>
      <c r="BH98" s="2">
        <f t="shared" si="155"/>
        <v>0.28277236896472363</v>
      </c>
      <c r="BI98" s="2">
        <f t="shared" si="156"/>
        <v>0.2853735381441469</v>
      </c>
      <c r="BJ98" s="2">
        <f t="shared" si="157"/>
        <v>0.2890072202614426</v>
      </c>
      <c r="BK98" s="2">
        <f t="shared" si="158"/>
        <v>0.29542865504449234</v>
      </c>
      <c r="BL98" s="2">
        <f t="shared" si="159"/>
        <v>0.30341830289457639</v>
      </c>
      <c r="BM98" s="2">
        <f t="shared" si="160"/>
        <v>0.3138714511308146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0.35700350218938148</v>
      </c>
      <c r="DL98" s="2">
        <f t="shared" si="289"/>
        <v>0.33698400431848863</v>
      </c>
      <c r="DM98" s="2">
        <f t="shared" si="289"/>
        <v>0.32558951041275802</v>
      </c>
      <c r="DN98" s="2">
        <f t="shared" si="289"/>
        <v>0.3222203875843454</v>
      </c>
      <c r="DO98" s="2">
        <f t="shared" si="289"/>
        <v>0.34273717142857141</v>
      </c>
      <c r="DP98" s="2">
        <f t="shared" si="289"/>
        <v>0.33583749230205273</v>
      </c>
      <c r="DQ98" s="2">
        <f t="shared" si="289"/>
        <v>0.33610882721542451</v>
      </c>
      <c r="DR98" s="2">
        <f t="shared" si="289"/>
        <v>0.33058622387838343</v>
      </c>
      <c r="DS98" s="2">
        <f t="shared" si="289"/>
        <v>0.33044731916944753</v>
      </c>
      <c r="DT98" s="2">
        <f t="shared" si="289"/>
        <v>0.33560971935483874</v>
      </c>
      <c r="DU98" s="2">
        <f t="shared" si="289"/>
        <v>0.33677110973707669</v>
      </c>
      <c r="DV98" s="2">
        <f t="shared" si="289"/>
        <v>0.34424327417557926</v>
      </c>
      <c r="DW98" s="2">
        <f t="shared" si="289"/>
        <v>0.3549888102718361</v>
      </c>
      <c r="DX98" s="2">
        <f t="shared" si="289"/>
        <v>0.34819399327731093</v>
      </c>
      <c r="DY98" s="2">
        <f t="shared" si="289"/>
        <v>0.36227868525592061</v>
      </c>
      <c r="EA98" s="2">
        <f t="shared" si="228"/>
        <v>0.29285528736037036</v>
      </c>
      <c r="EB98" s="2">
        <f t="shared" si="290"/>
        <v>0.28806354279222418</v>
      </c>
      <c r="EC98" s="2">
        <f t="shared" si="291"/>
        <v>0.27749213491905583</v>
      </c>
      <c r="ED98" s="2">
        <f t="shared" si="292"/>
        <v>0.27572584082457136</v>
      </c>
      <c r="EE98" s="2">
        <f t="shared" si="293"/>
        <v>0.27785353519153305</v>
      </c>
      <c r="EF98" s="2">
        <f t="shared" si="294"/>
        <v>0.27416285949579833</v>
      </c>
      <c r="EG98" s="2">
        <f t="shared" si="295"/>
        <v>0.27433523354796463</v>
      </c>
      <c r="EH98" s="2">
        <f t="shared" si="296"/>
        <v>0.27779360745977055</v>
      </c>
      <c r="EI98" s="2">
        <f t="shared" si="297"/>
        <v>0.27957515805226196</v>
      </c>
      <c r="EJ98" s="2">
        <f t="shared" si="298"/>
        <v>0.28137774127250897</v>
      </c>
      <c r="EK98" s="2">
        <f t="shared" si="299"/>
        <v>0.28382154079852789</v>
      </c>
      <c r="EL98" s="2">
        <f t="shared" si="300"/>
        <v>0.28735968965786207</v>
      </c>
      <c r="EM98" s="2">
        <f t="shared" si="301"/>
        <v>0.29358107473021411</v>
      </c>
      <c r="EN98" s="2">
        <f t="shared" si="302"/>
        <v>0.30175611469545505</v>
      </c>
      <c r="EO98" s="2">
        <f t="shared" si="303"/>
        <v>0.31071436502888344</v>
      </c>
      <c r="EQ98" s="2">
        <f t="shared" si="304"/>
        <v>0.29215434395118317</v>
      </c>
      <c r="ER98" s="2">
        <f t="shared" si="305"/>
        <v>0.28794799639639784</v>
      </c>
      <c r="ES98" s="2">
        <f t="shared" si="305"/>
        <v>0.27978024784888172</v>
      </c>
      <c r="ET98" s="2">
        <f t="shared" si="305"/>
        <v>0.27483486094525067</v>
      </c>
      <c r="EU98" s="2">
        <f t="shared" si="305"/>
        <v>0.27722723734312849</v>
      </c>
      <c r="EV98" s="2">
        <f t="shared" si="305"/>
        <v>0.27453550627722573</v>
      </c>
      <c r="EW98" s="2">
        <f t="shared" si="305"/>
        <v>0.27418028785734233</v>
      </c>
      <c r="EX98" s="2">
        <f t="shared" si="305"/>
        <v>0.27839354278704131</v>
      </c>
      <c r="EY98" s="2">
        <f t="shared" si="305"/>
        <v>0.27773463922639724</v>
      </c>
      <c r="EZ98" s="2">
        <f t="shared" si="305"/>
        <v>0.28046777763856212</v>
      </c>
      <c r="FA98" s="2">
        <f t="shared" si="305"/>
        <v>0.28229929811780313</v>
      </c>
      <c r="FB98" s="2">
        <f t="shared" si="305"/>
        <v>0.2873638698561416</v>
      </c>
      <c r="FC98" s="2">
        <f t="shared" si="305"/>
        <v>0.2953097686211314</v>
      </c>
      <c r="FD98" s="2">
        <f t="shared" si="305"/>
        <v>0.30207021260302375</v>
      </c>
      <c r="FE98" s="2">
        <f t="shared" si="305"/>
        <v>0.3109863133339249</v>
      </c>
      <c r="FG98" s="2">
        <f t="shared" si="306"/>
        <v>0.98134524887082941</v>
      </c>
      <c r="FH98" s="2">
        <f t="shared" si="307"/>
        <v>0.9472024350883641</v>
      </c>
      <c r="FI98" s="2">
        <f t="shared" si="307"/>
        <v>0.9425050788839634</v>
      </c>
      <c r="FJ98" s="2">
        <f t="shared" si="307"/>
        <v>0.94814035728028045</v>
      </c>
      <c r="FK98" s="2">
        <f t="shared" si="307"/>
        <v>0.96621029967368255</v>
      </c>
      <c r="FL98" s="2">
        <f t="shared" si="307"/>
        <v>0.9739591746102263</v>
      </c>
      <c r="FM98" s="2">
        <f t="shared" si="307"/>
        <v>0.97658490488476335</v>
      </c>
      <c r="FN98" s="2">
        <f t="shared" si="307"/>
        <v>0.9782343710616147</v>
      </c>
      <c r="FO98" s="2">
        <f t="shared" si="307"/>
        <v>0.97741304152763109</v>
      </c>
      <c r="FP98" s="2">
        <f t="shared" si="307"/>
        <v>0.97423671868635031</v>
      </c>
      <c r="FQ98" s="2">
        <f t="shared" si="307"/>
        <v>0.97062049203350831</v>
      </c>
      <c r="FR98" s="2">
        <f t="shared" si="307"/>
        <v>0.97103694404187402</v>
      </c>
      <c r="FS98" s="2">
        <f t="shared" si="307"/>
        <v>0.96995609397034532</v>
      </c>
      <c r="FT98" s="2">
        <f t="shared" si="307"/>
        <v>0.96421308279415685</v>
      </c>
      <c r="FU98" s="2">
        <f t="shared" si="307"/>
        <v>0.93877669924268847</v>
      </c>
      <c r="FW98" s="2">
        <f t="shared" si="324"/>
        <v>2.5455174396428965E-3</v>
      </c>
      <c r="FX98" s="2">
        <f t="shared" si="164"/>
        <v>1.0686314377019652E-3</v>
      </c>
      <c r="FY98" s="2">
        <f t="shared" si="165"/>
        <v>7.9066262605440008E-4</v>
      </c>
      <c r="FZ98" s="2">
        <f t="shared" si="166"/>
        <v>1.2199803546702615E-3</v>
      </c>
      <c r="GA98" s="2">
        <f t="shared" si="167"/>
        <v>1.7624629729044202E-3</v>
      </c>
      <c r="GB98" s="2">
        <f t="shared" si="168"/>
        <v>2.2160268282904573E-3</v>
      </c>
      <c r="GC98" s="2">
        <f t="shared" si="169"/>
        <v>2.7272654863657124E-3</v>
      </c>
      <c r="GD98" s="2">
        <f t="shared" si="170"/>
        <v>3.3388578656964691E-3</v>
      </c>
      <c r="GE98" s="2">
        <f t="shared" si="171"/>
        <v>3.3918934321169989E-3</v>
      </c>
      <c r="GF98" s="2">
        <f t="shared" si="172"/>
        <v>2.8199097418413312E-3</v>
      </c>
      <c r="GG98" s="2">
        <f t="shared" si="173"/>
        <v>2.3878826152138096E-3</v>
      </c>
      <c r="GH98" s="2">
        <f t="shared" si="174"/>
        <v>1.9525617014951382E-3</v>
      </c>
      <c r="GI98" s="2">
        <f t="shared" si="175"/>
        <v>1.5341514109439461E-3</v>
      </c>
      <c r="GJ98" s="2">
        <f t="shared" si="176"/>
        <v>1.0177816844937555E-3</v>
      </c>
      <c r="GK98" s="2">
        <f t="shared" si="177"/>
        <v>5.450165425501134E-4</v>
      </c>
      <c r="GM98" s="82">
        <f t="shared" si="325"/>
        <v>1.2743748378624654E-3</v>
      </c>
      <c r="GN98" s="82">
        <f t="shared" si="178"/>
        <v>9.5536812670774901E-5</v>
      </c>
      <c r="GO98" s="82">
        <f t="shared" si="179"/>
        <v>3.9793754100483106E-4</v>
      </c>
      <c r="GP98" s="82">
        <f t="shared" si="180"/>
        <v>5.478033287493977E-6</v>
      </c>
      <c r="GQ98" s="82">
        <f t="shared" si="181"/>
        <v>1.7400066030739365E-11</v>
      </c>
      <c r="GR98" s="82">
        <f t="shared" si="182"/>
        <v>3.6976034086347358E-20</v>
      </c>
      <c r="GS98" s="82">
        <f t="shared" si="183"/>
        <v>3.7117448718912916E-25</v>
      </c>
      <c r="GT98" s="82">
        <f t="shared" si="184"/>
        <v>1.763632787475439E-28</v>
      </c>
      <c r="GU98" s="82">
        <f t="shared" si="185"/>
        <v>2.2403268457532576E-27</v>
      </c>
      <c r="GV98" s="82">
        <f t="shared" si="186"/>
        <v>9.2881929832147879E-24</v>
      </c>
      <c r="GW98" s="82">
        <f t="shared" si="187"/>
        <v>6.5227219784597131E-24</v>
      </c>
      <c r="GX98" s="82">
        <f t="shared" si="188"/>
        <v>8.7063494723982153E-24</v>
      </c>
      <c r="GY98" s="82">
        <f t="shared" si="189"/>
        <v>3.4045025725792579E-18</v>
      </c>
      <c r="GZ98" s="82">
        <f t="shared" si="190"/>
        <v>1.0388897423343669E-15</v>
      </c>
      <c r="HA98" s="82">
        <f t="shared" si="191"/>
        <v>7.6777803756238689E-12</v>
      </c>
      <c r="HC98" s="82">
        <f t="shared" si="326"/>
        <v>0.42239768388233129</v>
      </c>
      <c r="HD98" s="82">
        <f t="shared" si="192"/>
        <v>6.7848914929893422E-2</v>
      </c>
      <c r="HE98" s="82">
        <f t="shared" si="193"/>
        <v>7.0078339539352913E-2</v>
      </c>
      <c r="HF98" s="82">
        <f t="shared" si="194"/>
        <v>0.1100828234826674</v>
      </c>
      <c r="HG98" s="82">
        <f t="shared" si="195"/>
        <v>0.43702329512493315</v>
      </c>
      <c r="HH98" s="82">
        <f t="shared" si="196"/>
        <v>0.62171823608690158</v>
      </c>
      <c r="HI98" s="82">
        <f t="shared" si="197"/>
        <v>0.51277770405277301</v>
      </c>
      <c r="HJ98" s="82">
        <f t="shared" si="198"/>
        <v>0.31216013349961846</v>
      </c>
      <c r="HK98" s="82">
        <f t="shared" si="199"/>
        <v>0.31443002411853704</v>
      </c>
      <c r="HL98" s="82">
        <f t="shared" si="200"/>
        <v>0.57666657355026485</v>
      </c>
      <c r="HM98" s="82">
        <f t="shared" si="201"/>
        <v>0.65867096784586954</v>
      </c>
      <c r="HN98" s="82">
        <f t="shared" si="202"/>
        <v>0.63093727958400392</v>
      </c>
      <c r="HO98" s="82">
        <f t="shared" si="203"/>
        <v>0.49850962162032025</v>
      </c>
      <c r="HP98" s="82">
        <f t="shared" si="204"/>
        <v>0.32335179693850358</v>
      </c>
      <c r="HQ98" s="82">
        <f t="shared" si="205"/>
        <v>7.6665017111667191E-2</v>
      </c>
      <c r="HS98" s="82">
        <f t="shared" si="327"/>
        <v>4.121901822091347E-21</v>
      </c>
      <c r="HT98" s="82">
        <f t="shared" si="206"/>
        <v>4.2954971036369343E-26</v>
      </c>
      <c r="HU98" s="82">
        <f t="shared" si="207"/>
        <v>4.6119962994210758E-26</v>
      </c>
      <c r="HV98" s="82">
        <f t="shared" si="208"/>
        <v>4.5999646962394334E-28</v>
      </c>
      <c r="HW98" s="82">
        <f t="shared" si="209"/>
        <v>1.6953592614669364E-23</v>
      </c>
      <c r="HX98" s="82">
        <f t="shared" si="210"/>
        <v>4.5598245174540873E-20</v>
      </c>
      <c r="HY98" s="82">
        <f t="shared" si="211"/>
        <v>3.1912416603320575E-20</v>
      </c>
      <c r="HZ98" s="82">
        <f t="shared" si="212"/>
        <v>5.9565567259597138E-18</v>
      </c>
      <c r="IA98" s="82">
        <f t="shared" si="213"/>
        <v>1.1312115699824846E-18</v>
      </c>
      <c r="IB98" s="82">
        <f t="shared" si="214"/>
        <v>2.7110886456878503E-20</v>
      </c>
      <c r="IC98" s="82">
        <f t="shared" si="215"/>
        <v>4.4566340953293925E-23</v>
      </c>
      <c r="ID98" s="82">
        <f t="shared" si="216"/>
        <v>1.6273397106424565E-23</v>
      </c>
      <c r="IE98" s="82">
        <f t="shared" si="217"/>
        <v>3.7237566175810975E-24</v>
      </c>
      <c r="IF98" s="82">
        <f t="shared" si="218"/>
        <v>1.9858518278435288E-18</v>
      </c>
      <c r="IG98" s="82">
        <f t="shared" si="219"/>
        <v>2.0208326971895386E-14</v>
      </c>
      <c r="II98" s="82">
        <f t="shared" si="328"/>
        <v>7.8692440222862034E-100</v>
      </c>
      <c r="IJ98" s="82">
        <f t="shared" si="329"/>
        <v>2.8453408014550361E-110</v>
      </c>
      <c r="IK98" s="82">
        <f t="shared" si="330"/>
        <v>1.3127238324709519E-109</v>
      </c>
      <c r="IL98" s="82">
        <f t="shared" si="331"/>
        <v>1.779664300379847E-125</v>
      </c>
      <c r="IM98" s="82">
        <f t="shared" si="332"/>
        <v>2.7831217951019743E-112</v>
      </c>
      <c r="IN98" s="82">
        <f t="shared" si="333"/>
        <v>1.9361049037429109E-104</v>
      </c>
      <c r="IO98" s="82">
        <f t="shared" si="334"/>
        <v>5.5687490792576656E-108</v>
      </c>
      <c r="IP98" s="82">
        <f t="shared" si="335"/>
        <v>6.1556721928940943E-97</v>
      </c>
      <c r="IQ98" s="82">
        <f t="shared" si="336"/>
        <v>1.5391309418939155E-100</v>
      </c>
      <c r="IR98" s="82">
        <f t="shared" si="337"/>
        <v>1.7215789542270578E-106</v>
      </c>
      <c r="IS98" s="82">
        <f t="shared" si="338"/>
        <v>7.1685007105421969E-118</v>
      </c>
      <c r="IT98" s="82">
        <f t="shared" si="339"/>
        <v>4.391573998596504E-118</v>
      </c>
      <c r="IU98" s="82">
        <f t="shared" si="340"/>
        <v>3.5896703637193446E-117</v>
      </c>
      <c r="IV98" s="82">
        <f t="shared" si="341"/>
        <v>5.7149900258251828E-82</v>
      </c>
      <c r="IW98" s="82">
        <f t="shared" si="342"/>
        <v>3.3306446214518109E-45</v>
      </c>
      <c r="IY98" s="82">
        <f t="shared" si="343"/>
        <v>0.42367205872019376</v>
      </c>
      <c r="IZ98" s="82">
        <f t="shared" si="344"/>
        <v>6.7944451742564194E-2</v>
      </c>
      <c r="JA98" s="82">
        <f t="shared" si="345"/>
        <v>7.0476277080357738E-2</v>
      </c>
      <c r="JB98" s="82">
        <f t="shared" si="346"/>
        <v>0.11008830151595489</v>
      </c>
      <c r="JC98" s="82">
        <f t="shared" si="347"/>
        <v>0.43702329514233323</v>
      </c>
      <c r="JD98" s="82">
        <f t="shared" si="348"/>
        <v>0.62171823608690158</v>
      </c>
      <c r="JE98" s="82">
        <f t="shared" si="349"/>
        <v>0.51277770405277301</v>
      </c>
      <c r="JF98" s="82">
        <f t="shared" si="350"/>
        <v>0.31216013349961846</v>
      </c>
      <c r="JG98" s="82">
        <f t="shared" si="351"/>
        <v>0.31443002411853704</v>
      </c>
      <c r="JH98" s="82">
        <f t="shared" si="352"/>
        <v>0.57666657355026485</v>
      </c>
      <c r="JI98" s="82">
        <f t="shared" si="353"/>
        <v>0.65867096784586954</v>
      </c>
      <c r="JJ98" s="82">
        <f t="shared" si="354"/>
        <v>0.63093727958400392</v>
      </c>
      <c r="JK98" s="82">
        <f t="shared" si="355"/>
        <v>0.49850962162032025</v>
      </c>
      <c r="JL98" s="82">
        <f t="shared" si="356"/>
        <v>0.32335179693850463</v>
      </c>
      <c r="JM98" s="82">
        <f t="shared" si="357"/>
        <v>7.6665017119365172E-2</v>
      </c>
    </row>
    <row r="99" spans="2:273" x14ac:dyDescent="0.25">
      <c r="B99" s="2">
        <v>72</v>
      </c>
      <c r="C99" s="37">
        <v>0.51640699999999995</v>
      </c>
      <c r="D99" s="37">
        <v>0.37175900000000001</v>
      </c>
      <c r="E99" s="37">
        <v>0.353157</v>
      </c>
      <c r="F99" s="37">
        <v>0.41075099999999998</v>
      </c>
      <c r="G99" s="37">
        <v>0.55021699999999996</v>
      </c>
      <c r="H99" s="37">
        <v>0.50941700000000001</v>
      </c>
      <c r="I99" s="37">
        <v>0.38475500000000001</v>
      </c>
      <c r="J99" s="37">
        <v>0.29678100000000002</v>
      </c>
      <c r="K99" s="37">
        <v>0.310083</v>
      </c>
      <c r="L99" s="37">
        <v>0.421572</v>
      </c>
      <c r="M99" s="37">
        <v>0.505691</v>
      </c>
      <c r="N99" s="37">
        <v>0.53814700000000004</v>
      </c>
      <c r="O99" s="37">
        <v>0.546817</v>
      </c>
      <c r="P99" s="37">
        <v>0.50614599999999998</v>
      </c>
      <c r="Q99" s="37">
        <v>0.37502099999999999</v>
      </c>
      <c r="S99" s="4">
        <f t="shared" si="229"/>
        <v>0.52979557225482354</v>
      </c>
      <c r="T99" s="4">
        <f t="shared" si="230"/>
        <v>0.37330078085888863</v>
      </c>
      <c r="U99" s="4">
        <f t="shared" si="231"/>
        <v>0.36190868629546458</v>
      </c>
      <c r="V99" s="4">
        <f t="shared" si="232"/>
        <v>0.38984037136344574</v>
      </c>
      <c r="W99" s="4">
        <f t="shared" si="233"/>
        <v>0.53518948474805539</v>
      </c>
      <c r="X99" s="4">
        <f t="shared" si="234"/>
        <v>0.47491519756789002</v>
      </c>
      <c r="Y99" s="4">
        <f t="shared" si="235"/>
        <v>0.38117555007026699</v>
      </c>
      <c r="Z99" s="4">
        <f t="shared" si="236"/>
        <v>0.32180067736819712</v>
      </c>
      <c r="AA99" s="4">
        <f t="shared" si="237"/>
        <v>0.31885258720274123</v>
      </c>
      <c r="AB99" s="4">
        <f t="shared" si="238"/>
        <v>0.41166993147081166</v>
      </c>
      <c r="AC99" s="4">
        <f t="shared" si="239"/>
        <v>0.50091752238120268</v>
      </c>
      <c r="AD99" s="4">
        <f t="shared" si="240"/>
        <v>0.54457110200712322</v>
      </c>
      <c r="AE99" s="4">
        <f t="shared" si="241"/>
        <v>0.56446394325794602</v>
      </c>
      <c r="AF99" s="4">
        <f t="shared" si="242"/>
        <v>0.50333860806535857</v>
      </c>
      <c r="AG99" s="4">
        <f t="shared" si="243"/>
        <v>0.37664096094960903</v>
      </c>
      <c r="AI99" s="4">
        <f t="shared" si="244"/>
        <v>-1.3388572254823594E-2</v>
      </c>
      <c r="AJ99" s="4">
        <f t="shared" si="245"/>
        <v>-1.5417808588886195E-3</v>
      </c>
      <c r="AK99" s="4">
        <f t="shared" si="246"/>
        <v>-8.751686295464578E-3</v>
      </c>
      <c r="AL99" s="4">
        <f t="shared" si="247"/>
        <v>2.091062863655424E-2</v>
      </c>
      <c r="AM99" s="4">
        <f t="shared" si="248"/>
        <v>1.5027515251944568E-2</v>
      </c>
      <c r="AN99" s="4">
        <f t="shared" si="249"/>
        <v>3.4501802432109985E-2</v>
      </c>
      <c r="AO99" s="4">
        <f t="shared" si="250"/>
        <v>3.5794499297330251E-3</v>
      </c>
      <c r="AP99" s="4">
        <f t="shared" si="251"/>
        <v>-2.5019677368197102E-2</v>
      </c>
      <c r="AQ99" s="4">
        <f t="shared" si="252"/>
        <v>-8.7695872027412358E-3</v>
      </c>
      <c r="AR99" s="4">
        <f t="shared" si="253"/>
        <v>9.9020685291883459E-3</v>
      </c>
      <c r="AS99" s="4">
        <f t="shared" si="254"/>
        <v>4.7734776187973171E-3</v>
      </c>
      <c r="AT99" s="4">
        <f t="shared" si="255"/>
        <v>-6.424102007123178E-3</v>
      </c>
      <c r="AU99" s="4">
        <f t="shared" si="256"/>
        <v>-1.7646943257946024E-2</v>
      </c>
      <c r="AV99" s="4">
        <f t="shared" si="257"/>
        <v>2.8073919346414122E-3</v>
      </c>
      <c r="AW99" s="4">
        <f t="shared" si="257"/>
        <v>-1.6199609496090339E-3</v>
      </c>
      <c r="AY99" s="2">
        <f t="shared" si="308"/>
        <v>0.29354653898966659</v>
      </c>
      <c r="AZ99" s="2">
        <f t="shared" si="147"/>
        <v>0.29009279193528908</v>
      </c>
      <c r="BA99" s="2">
        <f t="shared" si="148"/>
        <v>0.27982109784381759</v>
      </c>
      <c r="BB99" s="2">
        <f t="shared" si="149"/>
        <v>0.27773520002131086</v>
      </c>
      <c r="BC99" s="2">
        <f t="shared" si="150"/>
        <v>0.27965474543696939</v>
      </c>
      <c r="BD99" s="2">
        <f t="shared" si="151"/>
        <v>0.27543734772464007</v>
      </c>
      <c r="BE99" s="2">
        <f t="shared" si="152"/>
        <v>0.27543757966618976</v>
      </c>
      <c r="BF99" s="2">
        <f t="shared" si="153"/>
        <v>0.27862993480822523</v>
      </c>
      <c r="BG99" s="2">
        <f t="shared" si="154"/>
        <v>0.2803377414472023</v>
      </c>
      <c r="BH99" s="2">
        <f t="shared" si="155"/>
        <v>0.28237180723368355</v>
      </c>
      <c r="BI99" s="2">
        <f t="shared" si="156"/>
        <v>0.28492226297891154</v>
      </c>
      <c r="BJ99" s="2">
        <f t="shared" si="157"/>
        <v>0.28864218346438425</v>
      </c>
      <c r="BK99" s="2">
        <f t="shared" si="158"/>
        <v>0.29512966339502272</v>
      </c>
      <c r="BL99" s="2">
        <f t="shared" si="159"/>
        <v>0.30304417263338995</v>
      </c>
      <c r="BM99" s="2">
        <f t="shared" si="160"/>
        <v>0.3134077657621403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0.35786424384236454</v>
      </c>
      <c r="DL99" s="2">
        <f t="shared" si="289"/>
        <v>0.33777178448043194</v>
      </c>
      <c r="DM99" s="2">
        <f t="shared" si="289"/>
        <v>0.32619597129455918</v>
      </c>
      <c r="DN99" s="2">
        <f t="shared" si="289"/>
        <v>0.3227273782726045</v>
      </c>
      <c r="DO99" s="2">
        <f t="shared" si="289"/>
        <v>0.34352570952380951</v>
      </c>
      <c r="DP99" s="2">
        <f t="shared" si="289"/>
        <v>0.33653409182551319</v>
      </c>
      <c r="DQ99" s="2">
        <f t="shared" si="289"/>
        <v>0.33687000763811636</v>
      </c>
      <c r="DR99" s="2">
        <f t="shared" si="289"/>
        <v>0.33118699362254361</v>
      </c>
      <c r="DS99" s="2">
        <f t="shared" si="289"/>
        <v>0.3310033271783463</v>
      </c>
      <c r="DT99" s="2">
        <f t="shared" si="289"/>
        <v>0.33626511411290327</v>
      </c>
      <c r="DU99" s="2">
        <f t="shared" si="289"/>
        <v>0.33738691889483069</v>
      </c>
      <c r="DV99" s="2">
        <f t="shared" si="289"/>
        <v>0.3450145392156862</v>
      </c>
      <c r="DW99" s="2">
        <f t="shared" si="289"/>
        <v>0.3557291809269163</v>
      </c>
      <c r="DX99" s="2">
        <f t="shared" si="289"/>
        <v>0.34865953865546218</v>
      </c>
      <c r="DY99" s="2">
        <f t="shared" si="289"/>
        <v>0.3629956006111536</v>
      </c>
      <c r="EA99" s="2">
        <f t="shared" si="228"/>
        <v>0.29243340337459328</v>
      </c>
      <c r="EB99" s="2">
        <f t="shared" si="290"/>
        <v>0.28766912219641505</v>
      </c>
      <c r="EC99" s="2">
        <f t="shared" si="291"/>
        <v>0.27723901079858915</v>
      </c>
      <c r="ED99" s="2">
        <f t="shared" si="292"/>
        <v>0.27549204769550151</v>
      </c>
      <c r="EE99" s="2">
        <f t="shared" si="293"/>
        <v>0.27761883046012964</v>
      </c>
      <c r="EF99" s="2">
        <f t="shared" si="294"/>
        <v>0.27394664360144061</v>
      </c>
      <c r="EG99" s="2">
        <f t="shared" si="295"/>
        <v>0.27409469766088251</v>
      </c>
      <c r="EH99" s="2">
        <f t="shared" si="296"/>
        <v>0.27756129787481537</v>
      </c>
      <c r="EI99" s="2">
        <f t="shared" si="297"/>
        <v>0.2792766006676643</v>
      </c>
      <c r="EJ99" s="2">
        <f t="shared" si="298"/>
        <v>0.28107477795918362</v>
      </c>
      <c r="EK99" s="2">
        <f t="shared" si="299"/>
        <v>0.28347787892699006</v>
      </c>
      <c r="EL99" s="2">
        <f t="shared" si="300"/>
        <v>0.28710870919418413</v>
      </c>
      <c r="EM99" s="2">
        <f t="shared" si="301"/>
        <v>0.29341489908665735</v>
      </c>
      <c r="EN99" s="2">
        <f t="shared" si="302"/>
        <v>0.30149977115787219</v>
      </c>
      <c r="EO99" s="2">
        <f t="shared" si="303"/>
        <v>0.31045823073645001</v>
      </c>
      <c r="EQ99" s="2">
        <f t="shared" si="304"/>
        <v>0.29175557269966856</v>
      </c>
      <c r="ER99" s="2">
        <f t="shared" si="305"/>
        <v>0.2875570819703902</v>
      </c>
      <c r="ES99" s="2">
        <f t="shared" si="305"/>
        <v>0.2794624440814607</v>
      </c>
      <c r="ET99" s="2">
        <f t="shared" si="305"/>
        <v>0.27462692443373521</v>
      </c>
      <c r="EU99" s="2">
        <f t="shared" si="305"/>
        <v>0.2770155356410402</v>
      </c>
      <c r="EV99" s="2">
        <f t="shared" si="305"/>
        <v>0.27430432051900583</v>
      </c>
      <c r="EW99" s="2">
        <f t="shared" si="305"/>
        <v>0.27394715667441427</v>
      </c>
      <c r="EX99" s="2">
        <f t="shared" si="305"/>
        <v>0.27813456637624823</v>
      </c>
      <c r="EY99" s="2">
        <f t="shared" si="305"/>
        <v>0.27752065866688086</v>
      </c>
      <c r="EZ99" s="2">
        <f t="shared" si="305"/>
        <v>0.28020428359520316</v>
      </c>
      <c r="FA99" s="2">
        <f t="shared" si="305"/>
        <v>0.28201792670524067</v>
      </c>
      <c r="FB99" s="2">
        <f t="shared" si="305"/>
        <v>0.28711140627018272</v>
      </c>
      <c r="FC99" s="2">
        <f t="shared" si="305"/>
        <v>0.29508229996074548</v>
      </c>
      <c r="FD99" s="2">
        <f t="shared" si="305"/>
        <v>0.30180113156631022</v>
      </c>
      <c r="FE99" s="2">
        <f t="shared" si="305"/>
        <v>0.31071539121821862</v>
      </c>
      <c r="FG99" s="2">
        <f t="shared" si="306"/>
        <v>0.98295869289237059</v>
      </c>
      <c r="FH99" s="2">
        <f t="shared" si="307"/>
        <v>0.9516233091045212</v>
      </c>
      <c r="FI99" s="2">
        <f t="shared" si="307"/>
        <v>0.94729738992697465</v>
      </c>
      <c r="FJ99" s="2">
        <f t="shared" si="307"/>
        <v>0.95248663612836459</v>
      </c>
      <c r="FK99" s="2">
        <f t="shared" si="307"/>
        <v>0.9690915322323217</v>
      </c>
      <c r="FL99" s="2">
        <f t="shared" si="307"/>
        <v>0.97619594249497754</v>
      </c>
      <c r="FM99" s="2">
        <f t="shared" si="307"/>
        <v>0.97860109182410837</v>
      </c>
      <c r="FN99" s="2">
        <f t="shared" si="307"/>
        <v>0.98011142108127547</v>
      </c>
      <c r="FO99" s="2">
        <f t="shared" si="307"/>
        <v>0.97935942781679564</v>
      </c>
      <c r="FP99" s="2">
        <f t="shared" si="307"/>
        <v>0.97645022344341426</v>
      </c>
      <c r="FQ99" s="2">
        <f t="shared" si="307"/>
        <v>0.97313612506090508</v>
      </c>
      <c r="FR99" s="2">
        <f t="shared" si="307"/>
        <v>0.97351789109254216</v>
      </c>
      <c r="FS99" s="2">
        <f t="shared" si="307"/>
        <v>0.97252700613908594</v>
      </c>
      <c r="FT99" s="2">
        <f t="shared" si="307"/>
        <v>0.96725884626536818</v>
      </c>
      <c r="FU99" s="2">
        <f t="shared" si="307"/>
        <v>0.94386126747454757</v>
      </c>
      <c r="FW99" s="2">
        <f t="shared" si="324"/>
        <v>2.7904190800130792E-3</v>
      </c>
      <c r="FX99" s="2">
        <f t="shared" si="164"/>
        <v>1.1716102785630808E-3</v>
      </c>
      <c r="FY99" s="2">
        <f t="shared" si="165"/>
        <v>8.6687820302754363E-4</v>
      </c>
      <c r="FZ99" s="2">
        <f t="shared" si="166"/>
        <v>1.3375244299819939E-3</v>
      </c>
      <c r="GA99" s="2">
        <f t="shared" si="167"/>
        <v>1.9321736759397678E-3</v>
      </c>
      <c r="GB99" s="2">
        <f t="shared" si="168"/>
        <v>2.4293057179266045E-3</v>
      </c>
      <c r="GC99" s="2">
        <f t="shared" si="169"/>
        <v>2.9896005122606799E-3</v>
      </c>
      <c r="GD99" s="2">
        <f t="shared" si="170"/>
        <v>3.6598059275116711E-3</v>
      </c>
      <c r="GE99" s="2">
        <f t="shared" si="171"/>
        <v>3.7179205256659543E-3</v>
      </c>
      <c r="GF99" s="2">
        <f t="shared" si="172"/>
        <v>3.0911285751828274E-3</v>
      </c>
      <c r="GG99" s="2">
        <f t="shared" si="173"/>
        <v>2.6176581700876533E-3</v>
      </c>
      <c r="GH99" s="2">
        <f t="shared" si="174"/>
        <v>2.1405380985369009E-3</v>
      </c>
      <c r="GI99" s="2">
        <f t="shared" si="175"/>
        <v>1.6819146278640932E-3</v>
      </c>
      <c r="GJ99" s="2">
        <f t="shared" si="176"/>
        <v>1.1158658544385984E-3</v>
      </c>
      <c r="GK99" s="2">
        <f t="shared" si="177"/>
        <v>5.9756733403076737E-4</v>
      </c>
      <c r="GM99" s="82">
        <f t="shared" si="325"/>
        <v>6.6537384847513816E-4</v>
      </c>
      <c r="GN99" s="82">
        <f t="shared" si="178"/>
        <v>1.7959771204085566E-5</v>
      </c>
      <c r="GO99" s="82">
        <f t="shared" si="179"/>
        <v>8.9709057913810728E-5</v>
      </c>
      <c r="GP99" s="82">
        <f t="shared" si="180"/>
        <v>7.7371260653674624E-7</v>
      </c>
      <c r="GQ99" s="82">
        <f t="shared" si="181"/>
        <v>1.0508210141115665E-12</v>
      </c>
      <c r="GR99" s="82">
        <f t="shared" si="182"/>
        <v>4.9889664974307284E-22</v>
      </c>
      <c r="GS99" s="82">
        <f t="shared" si="183"/>
        <v>2.3490873374023038E-27</v>
      </c>
      <c r="GT99" s="82">
        <f t="shared" si="184"/>
        <v>7.3572268552946208E-31</v>
      </c>
      <c r="GU99" s="82">
        <f t="shared" si="185"/>
        <v>1.0693338525162686E-29</v>
      </c>
      <c r="GV99" s="82">
        <f t="shared" si="186"/>
        <v>6.5117011921104709E-26</v>
      </c>
      <c r="GW99" s="82">
        <f t="shared" si="187"/>
        <v>3.2200786494153118E-26</v>
      </c>
      <c r="GX99" s="82">
        <f t="shared" si="188"/>
        <v>4.0394989552461603E-26</v>
      </c>
      <c r="GY99" s="82">
        <f t="shared" si="189"/>
        <v>4.8207568023518977E-20</v>
      </c>
      <c r="GZ99" s="82">
        <f t="shared" si="190"/>
        <v>2.0493312261493353E-17</v>
      </c>
      <c r="HA99" s="82">
        <f t="shared" si="191"/>
        <v>2.241506341190472E-13</v>
      </c>
      <c r="HC99" s="82">
        <f t="shared" si="326"/>
        <v>0.48499890920077349</v>
      </c>
      <c r="HD99" s="82">
        <f t="shared" si="192"/>
        <v>9.1405469323134578E-2</v>
      </c>
      <c r="HE99" s="82">
        <f t="shared" si="193"/>
        <v>9.3024200377644542E-2</v>
      </c>
      <c r="HF99" s="82">
        <f t="shared" si="194"/>
        <v>0.14773870695881278</v>
      </c>
      <c r="HG99" s="82">
        <f t="shared" si="195"/>
        <v>0.51887991451679949</v>
      </c>
      <c r="HH99" s="82">
        <f t="shared" si="196"/>
        <v>0.57346323650599962</v>
      </c>
      <c r="HI99" s="82">
        <f t="shared" si="197"/>
        <v>0.35050869395617595</v>
      </c>
      <c r="HJ99" s="82">
        <f t="shared" si="198"/>
        <v>0.17755037662848</v>
      </c>
      <c r="HK99" s="82">
        <f t="shared" si="199"/>
        <v>0.1596234964900948</v>
      </c>
      <c r="HL99" s="82">
        <f t="shared" si="200"/>
        <v>0.42447960920234462</v>
      </c>
      <c r="HM99" s="82">
        <f t="shared" si="201"/>
        <v>0.6081019023917521</v>
      </c>
      <c r="HN99" s="82">
        <f t="shared" si="202"/>
        <v>0.65023558835724726</v>
      </c>
      <c r="HO99" s="82">
        <f t="shared" si="203"/>
        <v>0.58229178046731067</v>
      </c>
      <c r="HP99" s="82">
        <f t="shared" si="204"/>
        <v>0.40300115944579773</v>
      </c>
      <c r="HQ99" s="82">
        <f t="shared" si="205"/>
        <v>0.1129729659262947</v>
      </c>
      <c r="HS99" s="82">
        <f t="shared" si="327"/>
        <v>4.0766087613352852E-20</v>
      </c>
      <c r="HT99" s="82">
        <f t="shared" si="206"/>
        <v>4.5403223337539855E-25</v>
      </c>
      <c r="HU99" s="82">
        <f t="shared" si="207"/>
        <v>4.3809031037156424E-25</v>
      </c>
      <c r="HV99" s="82">
        <f t="shared" si="208"/>
        <v>6.6176062046923202E-27</v>
      </c>
      <c r="HW99" s="82">
        <f t="shared" si="209"/>
        <v>1.9189445225551566E-22</v>
      </c>
      <c r="HX99" s="82">
        <f t="shared" si="210"/>
        <v>4.2406723126850284E-19</v>
      </c>
      <c r="HY99" s="82">
        <f t="shared" si="211"/>
        <v>3.3673123085876268E-19</v>
      </c>
      <c r="HZ99" s="82">
        <f t="shared" si="212"/>
        <v>5.1989336561047298E-17</v>
      </c>
      <c r="IA99" s="82">
        <f t="shared" si="213"/>
        <v>1.0844064444485347E-17</v>
      </c>
      <c r="IB99" s="82">
        <f t="shared" si="214"/>
        <v>2.8641282203242529E-19</v>
      </c>
      <c r="IC99" s="82">
        <f t="shared" si="215"/>
        <v>5.9120525572415418E-22</v>
      </c>
      <c r="ID99" s="82">
        <f t="shared" si="216"/>
        <v>2.0431451560803933E-22</v>
      </c>
      <c r="IE99" s="82">
        <f t="shared" si="217"/>
        <v>4.3692039150505873E-23</v>
      </c>
      <c r="IF99" s="82">
        <f t="shared" si="218"/>
        <v>1.0798853042805748E-17</v>
      </c>
      <c r="IG99" s="82">
        <f t="shared" si="219"/>
        <v>6.378087425148574E-14</v>
      </c>
      <c r="II99" s="82">
        <f t="shared" si="328"/>
        <v>7.8141693520325448E-97</v>
      </c>
      <c r="IJ99" s="82">
        <f t="shared" si="329"/>
        <v>2.2461953455401681E-107</v>
      </c>
      <c r="IK99" s="82">
        <f t="shared" si="330"/>
        <v>7.5329511629677333E-107</v>
      </c>
      <c r="IL99" s="82">
        <f t="shared" si="331"/>
        <v>4.1535855475783944E-122</v>
      </c>
      <c r="IM99" s="82">
        <f t="shared" si="332"/>
        <v>4.236670553105084E-109</v>
      </c>
      <c r="IN99" s="82">
        <f t="shared" si="333"/>
        <v>2.2586688040274166E-101</v>
      </c>
      <c r="IO99" s="82">
        <f t="shared" si="334"/>
        <v>1.0700755994964044E-104</v>
      </c>
      <c r="IP99" s="82">
        <f t="shared" si="335"/>
        <v>6.8484831607679612E-94</v>
      </c>
      <c r="IQ99" s="82">
        <f t="shared" si="336"/>
        <v>2.2779956398138049E-97</v>
      </c>
      <c r="IR99" s="82">
        <f t="shared" si="337"/>
        <v>3.1035976809522476E-103</v>
      </c>
      <c r="IS99" s="82">
        <f t="shared" si="338"/>
        <v>2.3235256218030724E-114</v>
      </c>
      <c r="IT99" s="82">
        <f t="shared" si="339"/>
        <v>1.1139548516070354E-114</v>
      </c>
      <c r="IU99" s="82">
        <f t="shared" si="340"/>
        <v>6.4201554005296809E-114</v>
      </c>
      <c r="IV99" s="82">
        <f t="shared" si="341"/>
        <v>7.65497243633594E-80</v>
      </c>
      <c r="IW99" s="82">
        <f t="shared" si="342"/>
        <v>3.8110998649388804E-44</v>
      </c>
      <c r="IY99" s="82">
        <f t="shared" si="343"/>
        <v>0.48566428304924864</v>
      </c>
      <c r="IZ99" s="82">
        <f t="shared" si="344"/>
        <v>9.1423429094338662E-2</v>
      </c>
      <c r="JA99" s="82">
        <f t="shared" si="345"/>
        <v>9.3113909435558348E-2</v>
      </c>
      <c r="JB99" s="82">
        <f t="shared" si="346"/>
        <v>0.14773948067141932</v>
      </c>
      <c r="JC99" s="82">
        <f t="shared" si="347"/>
        <v>0.51887991451785032</v>
      </c>
      <c r="JD99" s="82">
        <f t="shared" si="348"/>
        <v>0.57346323650599962</v>
      </c>
      <c r="JE99" s="82">
        <f t="shared" si="349"/>
        <v>0.35050869395617595</v>
      </c>
      <c r="JF99" s="82">
        <f t="shared" si="350"/>
        <v>0.17755037662848006</v>
      </c>
      <c r="JG99" s="82">
        <f t="shared" si="351"/>
        <v>0.1596234964900948</v>
      </c>
      <c r="JH99" s="82">
        <f t="shared" si="352"/>
        <v>0.42447960920234462</v>
      </c>
      <c r="JI99" s="82">
        <f t="shared" si="353"/>
        <v>0.6081019023917521</v>
      </c>
      <c r="JJ99" s="82">
        <f t="shared" si="354"/>
        <v>0.65023558835724726</v>
      </c>
      <c r="JK99" s="82">
        <f t="shared" si="355"/>
        <v>0.58229178046731067</v>
      </c>
      <c r="JL99" s="82">
        <f t="shared" si="356"/>
        <v>0.40300115944579773</v>
      </c>
      <c r="JM99" s="82">
        <f t="shared" si="357"/>
        <v>0.11297296592658264</v>
      </c>
    </row>
    <row r="100" spans="2:273" x14ac:dyDescent="0.25">
      <c r="B100" s="2">
        <v>73</v>
      </c>
      <c r="C100" s="37">
        <v>0.51351000000000002</v>
      </c>
      <c r="D100" s="37">
        <v>0.39862500000000001</v>
      </c>
      <c r="E100" s="37">
        <v>0.37918099999999999</v>
      </c>
      <c r="F100" s="37">
        <v>0.44300800000000001</v>
      </c>
      <c r="G100" s="37">
        <v>0.55437400000000003</v>
      </c>
      <c r="H100" s="37">
        <v>0.44973299999999999</v>
      </c>
      <c r="I100" s="37">
        <v>0.315023</v>
      </c>
      <c r="J100" s="37">
        <v>0.28175899999999998</v>
      </c>
      <c r="K100" s="37">
        <v>0.28219300000000003</v>
      </c>
      <c r="L100" s="37">
        <v>0.34454200000000001</v>
      </c>
      <c r="M100" s="37">
        <v>0.44180900000000001</v>
      </c>
      <c r="N100" s="37">
        <v>0.501803</v>
      </c>
      <c r="O100" s="37">
        <v>0.54938299999999995</v>
      </c>
      <c r="P100" s="37">
        <v>0.52078999999999998</v>
      </c>
      <c r="Q100" s="37">
        <v>0.40292699999999998</v>
      </c>
      <c r="S100" s="4">
        <f t="shared" si="229"/>
        <v>0.52878370364153204</v>
      </c>
      <c r="T100" s="4">
        <f t="shared" si="230"/>
        <v>0.39358006600280765</v>
      </c>
      <c r="U100" s="4">
        <f t="shared" si="231"/>
        <v>0.38091383185271876</v>
      </c>
      <c r="V100" s="4">
        <f t="shared" si="232"/>
        <v>0.41511868524236567</v>
      </c>
      <c r="W100" s="4">
        <f t="shared" si="233"/>
        <v>0.54278917189776199</v>
      </c>
      <c r="X100" s="4">
        <f t="shared" si="234"/>
        <v>0.41893311000583855</v>
      </c>
      <c r="Y100" s="4">
        <f t="shared" si="235"/>
        <v>0.32557637287703484</v>
      </c>
      <c r="Z100" s="4">
        <f t="shared" si="236"/>
        <v>0.29573389937507139</v>
      </c>
      <c r="AA100" s="4">
        <f t="shared" si="237"/>
        <v>0.29290300474703851</v>
      </c>
      <c r="AB100" s="4">
        <f t="shared" si="238"/>
        <v>0.34836783257689297</v>
      </c>
      <c r="AC100" s="4">
        <f t="shared" si="239"/>
        <v>0.42874005231590673</v>
      </c>
      <c r="AD100" s="4">
        <f t="shared" si="240"/>
        <v>0.49276398369561913</v>
      </c>
      <c r="AE100" s="4">
        <f t="shared" si="241"/>
        <v>0.56339131525511887</v>
      </c>
      <c r="AF100" s="4">
        <f t="shared" si="242"/>
        <v>0.52523703215399364</v>
      </c>
      <c r="AG100" s="4">
        <f t="shared" si="243"/>
        <v>0.39633498365352832</v>
      </c>
      <c r="AI100" s="4">
        <f t="shared" si="244"/>
        <v>-1.5273703641532022E-2</v>
      </c>
      <c r="AJ100" s="4">
        <f t="shared" si="245"/>
        <v>5.0449339971923579E-3</v>
      </c>
      <c r="AK100" s="4">
        <f t="shared" si="246"/>
        <v>-1.7328318527187747E-3</v>
      </c>
      <c r="AL100" s="4">
        <f t="shared" si="247"/>
        <v>2.7889314757634343E-2</v>
      </c>
      <c r="AM100" s="4">
        <f t="shared" si="248"/>
        <v>1.1584828102238043E-2</v>
      </c>
      <c r="AN100" s="4">
        <f t="shared" si="249"/>
        <v>3.0799889994161445E-2</v>
      </c>
      <c r="AO100" s="4">
        <f t="shared" si="250"/>
        <v>-1.0553372877034839E-2</v>
      </c>
      <c r="AP100" s="4">
        <f t="shared" si="251"/>
        <v>-1.3974899375071403E-2</v>
      </c>
      <c r="AQ100" s="4">
        <f t="shared" si="252"/>
        <v>-1.0710004747038482E-2</v>
      </c>
      <c r="AR100" s="4">
        <f t="shared" si="253"/>
        <v>-3.8258325768929513E-3</v>
      </c>
      <c r="AS100" s="4">
        <f t="shared" si="254"/>
        <v>1.3068947684093279E-2</v>
      </c>
      <c r="AT100" s="4">
        <f t="shared" si="255"/>
        <v>9.0390163043808647E-3</v>
      </c>
      <c r="AU100" s="4">
        <f t="shared" si="256"/>
        <v>-1.4008315255118919E-2</v>
      </c>
      <c r="AV100" s="4">
        <f t="shared" si="257"/>
        <v>-4.4470321539936686E-3</v>
      </c>
      <c r="AW100" s="4">
        <f t="shared" si="257"/>
        <v>6.592016346471663E-3</v>
      </c>
      <c r="AY100" s="2">
        <f t="shared" si="308"/>
        <v>0.29304792490915205</v>
      </c>
      <c r="AZ100" s="2">
        <f t="shared" si="147"/>
        <v>0.28954692635568641</v>
      </c>
      <c r="BA100" s="2">
        <f t="shared" si="148"/>
        <v>0.27939354362026558</v>
      </c>
      <c r="BB100" s="2">
        <f t="shared" si="149"/>
        <v>0.27734468640396986</v>
      </c>
      <c r="BC100" s="2">
        <f t="shared" si="150"/>
        <v>0.27927472527342312</v>
      </c>
      <c r="BD100" s="2">
        <f t="shared" si="151"/>
        <v>0.27511279650002302</v>
      </c>
      <c r="BE100" s="2">
        <f t="shared" si="152"/>
        <v>0.27510072527341051</v>
      </c>
      <c r="BF100" s="2">
        <f t="shared" si="153"/>
        <v>0.27832071855571922</v>
      </c>
      <c r="BG100" s="2">
        <f t="shared" si="154"/>
        <v>0.27996284573845176</v>
      </c>
      <c r="BH100" s="2">
        <f t="shared" si="155"/>
        <v>0.28197744498386657</v>
      </c>
      <c r="BI100" s="2">
        <f t="shared" si="156"/>
        <v>0.28447767803360524</v>
      </c>
      <c r="BJ100" s="2">
        <f t="shared" si="157"/>
        <v>0.28828428477991863</v>
      </c>
      <c r="BK100" s="2">
        <f t="shared" si="158"/>
        <v>0.29483956343097856</v>
      </c>
      <c r="BL100" s="2">
        <f t="shared" si="159"/>
        <v>0.30267767157452496</v>
      </c>
      <c r="BM100" s="2">
        <f t="shared" si="160"/>
        <v>0.31295554244254725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0.35872498549534759</v>
      </c>
      <c r="DL100" s="2">
        <f t="shared" si="289"/>
        <v>0.33855956464237524</v>
      </c>
      <c r="DM100" s="2">
        <f t="shared" si="289"/>
        <v>0.32680243217636029</v>
      </c>
      <c r="DN100" s="2">
        <f t="shared" si="289"/>
        <v>0.32323436896086366</v>
      </c>
      <c r="DO100" s="2">
        <f t="shared" si="289"/>
        <v>0.34431424761904761</v>
      </c>
      <c r="DP100" s="2">
        <f t="shared" si="289"/>
        <v>0.33723069134897354</v>
      </c>
      <c r="DQ100" s="2">
        <f t="shared" si="289"/>
        <v>0.33763118806080827</v>
      </c>
      <c r="DR100" s="2">
        <f t="shared" si="289"/>
        <v>0.33178776336670379</v>
      </c>
      <c r="DS100" s="2">
        <f t="shared" si="289"/>
        <v>0.33155933518724512</v>
      </c>
      <c r="DT100" s="2">
        <f t="shared" si="289"/>
        <v>0.33692050887096775</v>
      </c>
      <c r="DU100" s="2">
        <f t="shared" si="289"/>
        <v>0.33800272805258469</v>
      </c>
      <c r="DV100" s="2">
        <f t="shared" si="289"/>
        <v>0.34578580425579314</v>
      </c>
      <c r="DW100" s="2">
        <f t="shared" si="289"/>
        <v>0.3564695515819965</v>
      </c>
      <c r="DX100" s="2">
        <f t="shared" si="289"/>
        <v>0.34912508403361348</v>
      </c>
      <c r="DY100" s="2">
        <f t="shared" si="289"/>
        <v>0.3637125159663866</v>
      </c>
      <c r="EA100" s="2">
        <f t="shared" si="228"/>
        <v>0.2920115193888162</v>
      </c>
      <c r="EB100" s="2">
        <f t="shared" si="290"/>
        <v>0.28727470160060592</v>
      </c>
      <c r="EC100" s="2">
        <f t="shared" si="291"/>
        <v>0.27698588667812246</v>
      </c>
      <c r="ED100" s="2">
        <f t="shared" si="292"/>
        <v>0.27525825456643171</v>
      </c>
      <c r="EE100" s="2">
        <f t="shared" si="293"/>
        <v>0.27738412572872623</v>
      </c>
      <c r="EF100" s="2">
        <f t="shared" si="294"/>
        <v>0.27373042770708289</v>
      </c>
      <c r="EG100" s="2">
        <f t="shared" si="295"/>
        <v>0.2738541617738004</v>
      </c>
      <c r="EH100" s="2">
        <f t="shared" si="296"/>
        <v>0.27732898828986019</v>
      </c>
      <c r="EI100" s="2">
        <f t="shared" si="297"/>
        <v>0.27897804328306663</v>
      </c>
      <c r="EJ100" s="2">
        <f t="shared" si="298"/>
        <v>0.28077181464585832</v>
      </c>
      <c r="EK100" s="2">
        <f t="shared" si="299"/>
        <v>0.28313421705545228</v>
      </c>
      <c r="EL100" s="2">
        <f t="shared" si="300"/>
        <v>0.28685772873050619</v>
      </c>
      <c r="EM100" s="2">
        <f t="shared" si="301"/>
        <v>0.2932487234431006</v>
      </c>
      <c r="EN100" s="2">
        <f t="shared" si="302"/>
        <v>0.30124342762028933</v>
      </c>
      <c r="EO100" s="2">
        <f t="shared" si="303"/>
        <v>0.31020209644401653</v>
      </c>
      <c r="EQ100" s="2">
        <f t="shared" si="304"/>
        <v>0.29135680144815401</v>
      </c>
      <c r="ER100" s="2">
        <f t="shared" si="305"/>
        <v>0.28716616754438262</v>
      </c>
      <c r="ES100" s="2">
        <f t="shared" si="305"/>
        <v>0.27914464031403968</v>
      </c>
      <c r="ET100" s="2">
        <f t="shared" si="305"/>
        <v>0.27441898792221975</v>
      </c>
      <c r="EU100" s="2">
        <f t="shared" si="305"/>
        <v>0.27680383393895197</v>
      </c>
      <c r="EV100" s="2">
        <f t="shared" si="305"/>
        <v>0.27407313476078593</v>
      </c>
      <c r="EW100" s="2">
        <f t="shared" si="305"/>
        <v>0.27371402549148621</v>
      </c>
      <c r="EX100" s="2">
        <f t="shared" si="305"/>
        <v>0.27787558996545519</v>
      </c>
      <c r="EY100" s="2">
        <f t="shared" si="305"/>
        <v>0.27730667810736448</v>
      </c>
      <c r="EZ100" s="2">
        <f t="shared" si="305"/>
        <v>0.27994078955184415</v>
      </c>
      <c r="FA100" s="2">
        <f t="shared" si="305"/>
        <v>0.28173655529267821</v>
      </c>
      <c r="FB100" s="2">
        <f t="shared" si="305"/>
        <v>0.28685894268422391</v>
      </c>
      <c r="FC100" s="2">
        <f t="shared" si="305"/>
        <v>0.2948548313003595</v>
      </c>
      <c r="FD100" s="2">
        <f t="shared" si="305"/>
        <v>0.3015320505295967</v>
      </c>
      <c r="FE100" s="2">
        <f t="shared" si="305"/>
        <v>0.31044446910251233</v>
      </c>
      <c r="FG100" s="2">
        <f t="shared" si="306"/>
        <v>0.98443480396304683</v>
      </c>
      <c r="FH100" s="2">
        <f t="shared" si="307"/>
        <v>0.95569132815627145</v>
      </c>
      <c r="FI100" s="2">
        <f t="shared" si="307"/>
        <v>0.95171071847350142</v>
      </c>
      <c r="FJ100" s="2">
        <f t="shared" si="307"/>
        <v>0.95648537724825877</v>
      </c>
      <c r="FK100" s="2">
        <f t="shared" si="307"/>
        <v>0.97173427060383666</v>
      </c>
      <c r="FL100" s="2">
        <f t="shared" si="307"/>
        <v>0.978244875447282</v>
      </c>
      <c r="FM100" s="2">
        <f t="shared" si="307"/>
        <v>0.98044714827677948</v>
      </c>
      <c r="FN100" s="2">
        <f t="shared" si="307"/>
        <v>0.9818296026262715</v>
      </c>
      <c r="FO100" s="2">
        <f t="shared" si="307"/>
        <v>0.98114132431828205</v>
      </c>
      <c r="FP100" s="2">
        <f t="shared" si="307"/>
        <v>0.97847775172571683</v>
      </c>
      <c r="FQ100" s="2">
        <f t="shared" si="307"/>
        <v>0.97544180593310859</v>
      </c>
      <c r="FR100" s="2">
        <f t="shared" si="307"/>
        <v>0.97579162075003811</v>
      </c>
      <c r="FS100" s="2">
        <f t="shared" si="307"/>
        <v>0.97488361733272377</v>
      </c>
      <c r="FT100" s="2">
        <f t="shared" si="307"/>
        <v>0.97005344085791323</v>
      </c>
      <c r="FU100" s="2">
        <f t="shared" si="307"/>
        <v>0.94854670875398561</v>
      </c>
      <c r="FW100" s="2">
        <f t="shared" si="324"/>
        <v>3.0588102029730671E-3</v>
      </c>
      <c r="FX100" s="2">
        <f t="shared" si="164"/>
        <v>1.284499931569378E-3</v>
      </c>
      <c r="FY100" s="2">
        <f t="shared" si="165"/>
        <v>9.5043355896781115E-4</v>
      </c>
      <c r="FZ100" s="2">
        <f t="shared" si="166"/>
        <v>1.466377150125567E-3</v>
      </c>
      <c r="GA100" s="2">
        <f t="shared" si="167"/>
        <v>2.1181914491890125E-3</v>
      </c>
      <c r="GB100" s="2">
        <f t="shared" si="168"/>
        <v>2.6630565974931153E-3</v>
      </c>
      <c r="GC100" s="2">
        <f t="shared" si="169"/>
        <v>3.2770865626508233E-3</v>
      </c>
      <c r="GD100" s="2">
        <f t="shared" si="170"/>
        <v>4.0114809818988309E-3</v>
      </c>
      <c r="GE100" s="2">
        <f t="shared" si="171"/>
        <v>4.0751570396232806E-3</v>
      </c>
      <c r="GF100" s="2">
        <f t="shared" si="172"/>
        <v>3.388344589984829E-3</v>
      </c>
      <c r="GG100" s="2">
        <f t="shared" si="173"/>
        <v>2.8694804299598808E-3</v>
      </c>
      <c r="GH100" s="2">
        <f t="shared" si="174"/>
        <v>2.346568750816676E-3</v>
      </c>
      <c r="GI100" s="2">
        <f t="shared" si="175"/>
        <v>1.8438835137724687E-3</v>
      </c>
      <c r="GJ100" s="2">
        <f t="shared" si="176"/>
        <v>1.2233908729581066E-3</v>
      </c>
      <c r="GK100" s="2">
        <f t="shared" si="177"/>
        <v>6.5518177980904689E-4</v>
      </c>
      <c r="GM100" s="82">
        <f t="shared" si="325"/>
        <v>3.3591716860809198E-4</v>
      </c>
      <c r="GN100" s="82">
        <f t="shared" si="178"/>
        <v>2.8944657796905398E-6</v>
      </c>
      <c r="GO100" s="82">
        <f t="shared" si="179"/>
        <v>1.7475759198027617E-5</v>
      </c>
      <c r="GP100" s="82">
        <f t="shared" si="180"/>
        <v>9.3213981214981582E-8</v>
      </c>
      <c r="GQ100" s="82">
        <f t="shared" si="181"/>
        <v>5.4252858531219652E-14</v>
      </c>
      <c r="GR100" s="82">
        <f t="shared" si="182"/>
        <v>5.4961899494717397E-24</v>
      </c>
      <c r="GS100" s="82">
        <f t="shared" si="183"/>
        <v>1.1899033436764797E-29</v>
      </c>
      <c r="GT100" s="82">
        <f t="shared" si="184"/>
        <v>2.4394549695882689E-33</v>
      </c>
      <c r="GU100" s="82">
        <f t="shared" si="185"/>
        <v>4.0654565378395343E-32</v>
      </c>
      <c r="GV100" s="82">
        <f t="shared" si="186"/>
        <v>3.6395689759258161E-28</v>
      </c>
      <c r="GW100" s="82">
        <f t="shared" si="187"/>
        <v>1.2288733008926699E-28</v>
      </c>
      <c r="GX100" s="82">
        <f t="shared" si="188"/>
        <v>1.4381363210830351E-28</v>
      </c>
      <c r="GY100" s="82">
        <f t="shared" si="189"/>
        <v>5.4768067269279263E-22</v>
      </c>
      <c r="GZ100" s="82">
        <f t="shared" si="190"/>
        <v>3.2497105340943889E-19</v>
      </c>
      <c r="HA100" s="82">
        <f t="shared" si="191"/>
        <v>5.1614667329350939E-15</v>
      </c>
      <c r="HC100" s="82">
        <f t="shared" si="326"/>
        <v>0.53238477830528075</v>
      </c>
      <c r="HD100" s="82">
        <f t="shared" si="192"/>
        <v>0.12112903227408903</v>
      </c>
      <c r="HE100" s="82">
        <f t="shared" si="193"/>
        <v>0.12164428350754548</v>
      </c>
      <c r="HF100" s="82">
        <f t="shared" si="194"/>
        <v>0.19451753068181757</v>
      </c>
      <c r="HG100" s="82">
        <f t="shared" si="195"/>
        <v>0.588172675223677</v>
      </c>
      <c r="HH100" s="82">
        <f t="shared" si="196"/>
        <v>0.46529063062644171</v>
      </c>
      <c r="HI100" s="82">
        <f t="shared" si="197"/>
        <v>0.19246965446975906</v>
      </c>
      <c r="HJ100" s="82">
        <f t="shared" si="198"/>
        <v>8.3357607509008266E-2</v>
      </c>
      <c r="HK100" s="82">
        <f t="shared" si="199"/>
        <v>6.2500755350194406E-2</v>
      </c>
      <c r="HL100" s="82">
        <f t="shared" si="200"/>
        <v>0.24948960830368938</v>
      </c>
      <c r="HM100" s="82">
        <f t="shared" si="201"/>
        <v>0.46092761141092514</v>
      </c>
      <c r="HN100" s="82">
        <f t="shared" si="202"/>
        <v>0.58321786865200098</v>
      </c>
      <c r="HO100" s="82">
        <f t="shared" si="203"/>
        <v>0.64081320509209039</v>
      </c>
      <c r="HP100" s="82">
        <f t="shared" si="204"/>
        <v>0.48927973575876643</v>
      </c>
      <c r="HQ100" s="82">
        <f t="shared" si="205"/>
        <v>0.16162732466286242</v>
      </c>
      <c r="HS100" s="82">
        <f t="shared" si="327"/>
        <v>3.802300701348652E-19</v>
      </c>
      <c r="HT100" s="82">
        <f t="shared" si="206"/>
        <v>4.5671812333770915E-24</v>
      </c>
      <c r="HU100" s="82">
        <f t="shared" si="207"/>
        <v>3.977641942099164E-24</v>
      </c>
      <c r="HV100" s="82">
        <f t="shared" si="208"/>
        <v>8.9767762986631358E-26</v>
      </c>
      <c r="HW100" s="82">
        <f t="shared" si="209"/>
        <v>2.048231710491978E-21</v>
      </c>
      <c r="HX100" s="82">
        <f t="shared" si="210"/>
        <v>3.7194848776028754E-18</v>
      </c>
      <c r="HY100" s="82">
        <f t="shared" si="211"/>
        <v>3.3296552620932303E-18</v>
      </c>
      <c r="HZ100" s="82">
        <f t="shared" si="212"/>
        <v>4.2635666426779247E-16</v>
      </c>
      <c r="IA100" s="82">
        <f t="shared" si="213"/>
        <v>9.740537353992211E-17</v>
      </c>
      <c r="IB100" s="82">
        <f t="shared" si="214"/>
        <v>2.8360256366299897E-18</v>
      </c>
      <c r="IC100" s="82">
        <f t="shared" si="215"/>
        <v>7.3271099634758649E-21</v>
      </c>
      <c r="ID100" s="82">
        <f t="shared" si="216"/>
        <v>2.4066128692874768E-21</v>
      </c>
      <c r="IE100" s="82">
        <f t="shared" si="217"/>
        <v>4.8342834688981012E-22</v>
      </c>
      <c r="IF100" s="82">
        <f t="shared" si="218"/>
        <v>5.6602562592783877E-17</v>
      </c>
      <c r="IG100" s="82">
        <f t="shared" si="219"/>
        <v>1.9694105565137319E-13</v>
      </c>
      <c r="II100" s="82">
        <f t="shared" si="328"/>
        <v>6.973545770541469E-94</v>
      </c>
      <c r="IJ100" s="82">
        <f t="shared" si="329"/>
        <v>1.6204811602639858E-104</v>
      </c>
      <c r="IK100" s="82">
        <f t="shared" si="330"/>
        <v>3.9819328573741388E-104</v>
      </c>
      <c r="IL100" s="82">
        <f t="shared" si="331"/>
        <v>8.7117894545572448E-119</v>
      </c>
      <c r="IM100" s="82">
        <f t="shared" si="332"/>
        <v>5.7959724120795932E-106</v>
      </c>
      <c r="IN100" s="82">
        <f t="shared" si="333"/>
        <v>2.3680589670394623E-98</v>
      </c>
      <c r="IO100" s="82">
        <f t="shared" si="334"/>
        <v>1.8265758454230639E-101</v>
      </c>
      <c r="IP100" s="82">
        <f t="shared" si="335"/>
        <v>6.7999874024820498E-91</v>
      </c>
      <c r="IQ100" s="82">
        <f t="shared" si="336"/>
        <v>2.9940686871750864E-94</v>
      </c>
      <c r="IR100" s="82">
        <f t="shared" si="337"/>
        <v>4.9718053603188131E-100</v>
      </c>
      <c r="IS100" s="82">
        <f t="shared" si="338"/>
        <v>6.6539679100560563E-111</v>
      </c>
      <c r="IT100" s="82">
        <f t="shared" si="339"/>
        <v>2.5157013038457935E-111</v>
      </c>
      <c r="IU100" s="82">
        <f t="shared" si="340"/>
        <v>1.0319096524294527E-110</v>
      </c>
      <c r="IV100" s="82">
        <f t="shared" si="341"/>
        <v>9.6028761038969858E-78</v>
      </c>
      <c r="IW100" s="82">
        <f t="shared" si="342"/>
        <v>4.2329974265763157E-43</v>
      </c>
      <c r="IY100" s="82">
        <f t="shared" si="343"/>
        <v>0.53272069547388889</v>
      </c>
      <c r="IZ100" s="82">
        <f t="shared" si="344"/>
        <v>0.12113192673986872</v>
      </c>
      <c r="JA100" s="82">
        <f t="shared" si="345"/>
        <v>0.12166175926674351</v>
      </c>
      <c r="JB100" s="82">
        <f t="shared" si="346"/>
        <v>0.1945176238957988</v>
      </c>
      <c r="JC100" s="82">
        <f t="shared" si="347"/>
        <v>0.58817267522373129</v>
      </c>
      <c r="JD100" s="82">
        <f t="shared" si="348"/>
        <v>0.46529063062644171</v>
      </c>
      <c r="JE100" s="82">
        <f t="shared" si="349"/>
        <v>0.19246965446975906</v>
      </c>
      <c r="JF100" s="82">
        <f t="shared" si="350"/>
        <v>8.3357607509008697E-2</v>
      </c>
      <c r="JG100" s="82">
        <f t="shared" si="351"/>
        <v>6.2500755350194503E-2</v>
      </c>
      <c r="JH100" s="82">
        <f t="shared" si="352"/>
        <v>0.24948960830368938</v>
      </c>
      <c r="JI100" s="82">
        <f t="shared" si="353"/>
        <v>0.46092761141092514</v>
      </c>
      <c r="JJ100" s="82">
        <f t="shared" si="354"/>
        <v>0.58321786865200098</v>
      </c>
      <c r="JK100" s="82">
        <f t="shared" si="355"/>
        <v>0.64081320509209039</v>
      </c>
      <c r="JL100" s="82">
        <f t="shared" si="356"/>
        <v>0.48927973575876649</v>
      </c>
      <c r="JM100" s="82">
        <f t="shared" si="357"/>
        <v>0.16162732466306454</v>
      </c>
    </row>
    <row r="101" spans="2:273" x14ac:dyDescent="0.25">
      <c r="B101" s="2">
        <v>74</v>
      </c>
      <c r="C101" s="37">
        <v>0.50324899999999995</v>
      </c>
      <c r="D101" s="37">
        <v>0.42706300000000003</v>
      </c>
      <c r="E101" s="37">
        <v>0.408586</v>
      </c>
      <c r="F101" s="37">
        <v>0.47390399999999999</v>
      </c>
      <c r="G101" s="37">
        <v>0.54548300000000005</v>
      </c>
      <c r="H101" s="37">
        <v>0.36789500000000003</v>
      </c>
      <c r="I101" s="37">
        <v>0.28314099999999998</v>
      </c>
      <c r="J101" s="37">
        <v>0.27729100000000001</v>
      </c>
      <c r="K101" s="37">
        <v>0.27719100000000002</v>
      </c>
      <c r="L101" s="37">
        <v>0.29548200000000002</v>
      </c>
      <c r="M101" s="37">
        <v>0.35981400000000002</v>
      </c>
      <c r="N101" s="37">
        <v>0.44339600000000001</v>
      </c>
      <c r="O101" s="37">
        <v>0.53275600000000001</v>
      </c>
      <c r="P101" s="37">
        <v>0.52923799999999999</v>
      </c>
      <c r="Q101" s="37">
        <v>0.42598200000000003</v>
      </c>
      <c r="S101" s="4">
        <f t="shared" si="229"/>
        <v>0.51439314691631133</v>
      </c>
      <c r="T101" s="4">
        <f t="shared" si="230"/>
        <v>0.41662756937620737</v>
      </c>
      <c r="U101" s="4">
        <f t="shared" si="231"/>
        <v>0.40238404586508203</v>
      </c>
      <c r="V101" s="4">
        <f t="shared" si="232"/>
        <v>0.44247158256044938</v>
      </c>
      <c r="W101" s="4">
        <f t="shared" si="233"/>
        <v>0.53119628701852828</v>
      </c>
      <c r="X101" s="4">
        <f t="shared" si="234"/>
        <v>0.36343100823975699</v>
      </c>
      <c r="Y101" s="4">
        <f t="shared" si="235"/>
        <v>0.29354065627961279</v>
      </c>
      <c r="Z101" s="4">
        <f t="shared" si="236"/>
        <v>0.28369570354708934</v>
      </c>
      <c r="AA101" s="4">
        <f t="shared" si="237"/>
        <v>0.28286043040350767</v>
      </c>
      <c r="AB101" s="4">
        <f t="shared" si="238"/>
        <v>0.30782417603715129</v>
      </c>
      <c r="AC101" s="4">
        <f t="shared" si="239"/>
        <v>0.35882392406015057</v>
      </c>
      <c r="AD101" s="4">
        <f t="shared" si="240"/>
        <v>0.42273714114672944</v>
      </c>
      <c r="AE101" s="4">
        <f t="shared" si="241"/>
        <v>0.53648299666420951</v>
      </c>
      <c r="AF101" s="4">
        <f t="shared" si="242"/>
        <v>0.53886185032618539</v>
      </c>
      <c r="AG101" s="4">
        <f t="shared" si="243"/>
        <v>0.41868978232083504</v>
      </c>
      <c r="AI101" s="4">
        <f t="shared" si="244"/>
        <v>-1.1144146916311382E-2</v>
      </c>
      <c r="AJ101" s="4">
        <f t="shared" si="245"/>
        <v>1.0435430623792652E-2</v>
      </c>
      <c r="AK101" s="4">
        <f t="shared" si="246"/>
        <v>6.2019541349179752E-3</v>
      </c>
      <c r="AL101" s="4">
        <f t="shared" si="247"/>
        <v>3.1432417439550608E-2</v>
      </c>
      <c r="AM101" s="4">
        <f t="shared" si="248"/>
        <v>1.4286712981471772E-2</v>
      </c>
      <c r="AN101" s="4">
        <f t="shared" si="249"/>
        <v>4.4639917602430357E-3</v>
      </c>
      <c r="AO101" s="4">
        <f t="shared" si="250"/>
        <v>-1.0399656279612812E-2</v>
      </c>
      <c r="AP101" s="4">
        <f t="shared" si="251"/>
        <v>-6.4047035470893299E-3</v>
      </c>
      <c r="AQ101" s="4">
        <f t="shared" si="252"/>
        <v>-5.669430403507647E-3</v>
      </c>
      <c r="AR101" s="4">
        <f t="shared" si="253"/>
        <v>-1.2342176037151265E-2</v>
      </c>
      <c r="AS101" s="4">
        <f t="shared" si="254"/>
        <v>9.9007593984945519E-4</v>
      </c>
      <c r="AT101" s="4">
        <f t="shared" si="255"/>
        <v>2.0658858853270567E-2</v>
      </c>
      <c r="AU101" s="4">
        <f t="shared" si="256"/>
        <v>-3.7269966642095032E-3</v>
      </c>
      <c r="AV101" s="4">
        <f t="shared" si="257"/>
        <v>-9.6238503261854014E-3</v>
      </c>
      <c r="AW101" s="4">
        <f t="shared" si="257"/>
        <v>7.2922176791649918E-3</v>
      </c>
      <c r="AY101" s="2">
        <f t="shared" si="308"/>
        <v>0.29255408865071914</v>
      </c>
      <c r="AZ101" s="2">
        <f t="shared" si="147"/>
        <v>0.289008624884457</v>
      </c>
      <c r="BA101" s="2">
        <f t="shared" si="148"/>
        <v>0.27897626229498007</v>
      </c>
      <c r="BB101" s="2">
        <f t="shared" si="149"/>
        <v>0.27696395419686348</v>
      </c>
      <c r="BC101" s="2">
        <f t="shared" si="150"/>
        <v>0.27890424063528829</v>
      </c>
      <c r="BD101" s="2">
        <f t="shared" si="151"/>
        <v>0.27479563370592053</v>
      </c>
      <c r="BE101" s="2">
        <f t="shared" si="152"/>
        <v>0.27477030118172208</v>
      </c>
      <c r="BF101" s="2">
        <f t="shared" si="153"/>
        <v>0.27801670649711346</v>
      </c>
      <c r="BG101" s="2">
        <f t="shared" si="154"/>
        <v>0.27959298622074186</v>
      </c>
      <c r="BH101" s="2">
        <f t="shared" si="155"/>
        <v>0.28158896535393024</v>
      </c>
      <c r="BI101" s="2">
        <f t="shared" si="156"/>
        <v>0.28403946086735521</v>
      </c>
      <c r="BJ101" s="2">
        <f t="shared" si="157"/>
        <v>0.28793317439230576</v>
      </c>
      <c r="BK101" s="2">
        <f t="shared" si="158"/>
        <v>0.29455785213189034</v>
      </c>
      <c r="BL101" s="2">
        <f t="shared" si="159"/>
        <v>0.30231840106071683</v>
      </c>
      <c r="BM101" s="2">
        <f t="shared" si="160"/>
        <v>0.31251444231736447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0.35958572714833059</v>
      </c>
      <c r="DL101" s="2">
        <f t="shared" si="289"/>
        <v>0.33934734480431861</v>
      </c>
      <c r="DM101" s="2">
        <f t="shared" si="289"/>
        <v>0.3274088930581614</v>
      </c>
      <c r="DN101" s="2">
        <f t="shared" si="289"/>
        <v>0.32374135964912276</v>
      </c>
      <c r="DO101" s="2">
        <f t="shared" si="289"/>
        <v>0.34510278571428571</v>
      </c>
      <c r="DP101" s="2">
        <f t="shared" si="289"/>
        <v>0.33792729087243401</v>
      </c>
      <c r="DQ101" s="2">
        <f t="shared" si="289"/>
        <v>0.33839236848350013</v>
      </c>
      <c r="DR101" s="2">
        <f t="shared" si="289"/>
        <v>0.33238853311086397</v>
      </c>
      <c r="DS101" s="2">
        <f t="shared" si="289"/>
        <v>0.33211534319614389</v>
      </c>
      <c r="DT101" s="2">
        <f t="shared" si="289"/>
        <v>0.33757590362903228</v>
      </c>
      <c r="DU101" s="2">
        <f t="shared" si="289"/>
        <v>0.33861853721033874</v>
      </c>
      <c r="DV101" s="2">
        <f t="shared" si="289"/>
        <v>0.34655706929590013</v>
      </c>
      <c r="DW101" s="2">
        <f t="shared" si="289"/>
        <v>0.3572099222370767</v>
      </c>
      <c r="DX101" s="2">
        <f t="shared" si="289"/>
        <v>0.34959062941176472</v>
      </c>
      <c r="DY101" s="2">
        <f t="shared" si="289"/>
        <v>0.36442943132161965</v>
      </c>
      <c r="EA101" s="2">
        <f t="shared" si="228"/>
        <v>0.29158963540303917</v>
      </c>
      <c r="EB101" s="2">
        <f t="shared" si="290"/>
        <v>0.28688028100479679</v>
      </c>
      <c r="EC101" s="2">
        <f t="shared" si="291"/>
        <v>0.27673276255765578</v>
      </c>
      <c r="ED101" s="2">
        <f t="shared" si="292"/>
        <v>0.27502446143736187</v>
      </c>
      <c r="EE101" s="2">
        <f t="shared" si="293"/>
        <v>0.27714942099732282</v>
      </c>
      <c r="EF101" s="2">
        <f t="shared" si="294"/>
        <v>0.27351421181272512</v>
      </c>
      <c r="EG101" s="2">
        <f t="shared" si="295"/>
        <v>0.27361362588671828</v>
      </c>
      <c r="EH101" s="2">
        <f t="shared" si="296"/>
        <v>0.27709667870490501</v>
      </c>
      <c r="EI101" s="2">
        <f t="shared" si="297"/>
        <v>0.27867948589846897</v>
      </c>
      <c r="EJ101" s="2">
        <f t="shared" si="298"/>
        <v>0.28046885133253296</v>
      </c>
      <c r="EK101" s="2">
        <f t="shared" si="299"/>
        <v>0.28279055518391444</v>
      </c>
      <c r="EL101" s="2">
        <f t="shared" si="300"/>
        <v>0.28660674826682825</v>
      </c>
      <c r="EM101" s="2">
        <f t="shared" si="301"/>
        <v>0.29308254779954385</v>
      </c>
      <c r="EN101" s="2">
        <f t="shared" si="302"/>
        <v>0.30098708408270647</v>
      </c>
      <c r="EO101" s="2">
        <f t="shared" si="303"/>
        <v>0.30994596215158304</v>
      </c>
      <c r="EQ101" s="2">
        <f t="shared" si="304"/>
        <v>0.29095803019663946</v>
      </c>
      <c r="ER101" s="2">
        <f t="shared" si="305"/>
        <v>0.28677525311837504</v>
      </c>
      <c r="ES101" s="2">
        <f t="shared" si="305"/>
        <v>0.27882683654661866</v>
      </c>
      <c r="ET101" s="2">
        <f t="shared" si="305"/>
        <v>0.27421105141070429</v>
      </c>
      <c r="EU101" s="2">
        <f t="shared" si="305"/>
        <v>0.27659213223686374</v>
      </c>
      <c r="EV101" s="2">
        <f t="shared" si="305"/>
        <v>0.27384194900256603</v>
      </c>
      <c r="EW101" s="2">
        <f t="shared" si="305"/>
        <v>0.27348089430855815</v>
      </c>
      <c r="EX101" s="2">
        <f t="shared" si="305"/>
        <v>0.27761661355466216</v>
      </c>
      <c r="EY101" s="2">
        <f t="shared" si="305"/>
        <v>0.27709269754784804</v>
      </c>
      <c r="EZ101" s="2">
        <f t="shared" si="305"/>
        <v>0.27967729550848514</v>
      </c>
      <c r="FA101" s="2">
        <f t="shared" si="305"/>
        <v>0.28145518388011576</v>
      </c>
      <c r="FB101" s="2">
        <f t="shared" si="305"/>
        <v>0.28660647909826503</v>
      </c>
      <c r="FC101" s="2">
        <f t="shared" si="305"/>
        <v>0.29462736263997358</v>
      </c>
      <c r="FD101" s="2">
        <f t="shared" si="305"/>
        <v>0.30126296949288317</v>
      </c>
      <c r="FE101" s="2">
        <f t="shared" si="305"/>
        <v>0.3101735469868061</v>
      </c>
      <c r="FG101" s="2">
        <f t="shared" si="306"/>
        <v>0.98578490394933249</v>
      </c>
      <c r="FH101" s="2">
        <f t="shared" si="307"/>
        <v>0.95943184864532438</v>
      </c>
      <c r="FI101" s="2">
        <f t="shared" si="307"/>
        <v>0.95577172884682537</v>
      </c>
      <c r="FJ101" s="2">
        <f t="shared" si="307"/>
        <v>0.96016165873607684</v>
      </c>
      <c r="FK101" s="2">
        <f t="shared" si="307"/>
        <v>0.97415707504333338</v>
      </c>
      <c r="FL101" s="2">
        <f t="shared" si="307"/>
        <v>0.98012103798614791</v>
      </c>
      <c r="FM101" s="2">
        <f t="shared" si="307"/>
        <v>0.98213685483629942</v>
      </c>
      <c r="FN101" s="2">
        <f t="shared" si="307"/>
        <v>0.98340186357220716</v>
      </c>
      <c r="FO101" s="2">
        <f t="shared" si="307"/>
        <v>0.98277209608420202</v>
      </c>
      <c r="FP101" s="2">
        <f t="shared" si="307"/>
        <v>0.98033423474387171</v>
      </c>
      <c r="FQ101" s="2">
        <f t="shared" si="307"/>
        <v>0.97755415861002115</v>
      </c>
      <c r="FR101" s="2">
        <f t="shared" si="307"/>
        <v>0.97787456688951024</v>
      </c>
      <c r="FS101" s="2">
        <f t="shared" si="307"/>
        <v>0.97704285216713849</v>
      </c>
      <c r="FT101" s="2">
        <f t="shared" si="307"/>
        <v>0.97261625805119878</v>
      </c>
      <c r="FU101" s="2">
        <f t="shared" si="307"/>
        <v>0.95286062506678748</v>
      </c>
      <c r="FW101" s="2">
        <f t="shared" si="324"/>
        <v>3.3529292158198838E-3</v>
      </c>
      <c r="FX101" s="2">
        <f t="shared" si="164"/>
        <v>1.408251648586601E-3</v>
      </c>
      <c r="FY101" s="2">
        <f t="shared" si="165"/>
        <v>1.0420341238097852E-3</v>
      </c>
      <c r="FZ101" s="2">
        <f t="shared" si="166"/>
        <v>1.6076231364883617E-3</v>
      </c>
      <c r="GA101" s="2">
        <f t="shared" si="167"/>
        <v>2.3220762014485919E-3</v>
      </c>
      <c r="GB101" s="2">
        <f t="shared" si="168"/>
        <v>2.9192334646514894E-3</v>
      </c>
      <c r="GC101" s="2">
        <f t="shared" si="169"/>
        <v>3.5921182521315691E-3</v>
      </c>
      <c r="GD101" s="2">
        <f t="shared" si="170"/>
        <v>4.3967997794703232E-3</v>
      </c>
      <c r="GE101" s="2">
        <f t="shared" si="171"/>
        <v>4.4665647482361546E-3</v>
      </c>
      <c r="GF101" s="2">
        <f t="shared" si="172"/>
        <v>3.714031841826085E-3</v>
      </c>
      <c r="GG101" s="2">
        <f t="shared" si="173"/>
        <v>3.1454519315766666E-3</v>
      </c>
      <c r="GH101" s="2">
        <f t="shared" si="174"/>
        <v>2.5723791031188824E-3</v>
      </c>
      <c r="GI101" s="2">
        <f t="shared" si="175"/>
        <v>2.0214184697396314E-3</v>
      </c>
      <c r="GJ101" s="2">
        <f t="shared" si="176"/>
        <v>1.3412631075441048E-3</v>
      </c>
      <c r="GK101" s="2">
        <f t="shared" si="177"/>
        <v>7.1834712880563503E-4</v>
      </c>
      <c r="GM101" s="82">
        <f t="shared" si="325"/>
        <v>1.6399003736642905E-4</v>
      </c>
      <c r="GN101" s="82">
        <f t="shared" si="178"/>
        <v>3.9974667162570685E-7</v>
      </c>
      <c r="GO101" s="82">
        <f t="shared" si="179"/>
        <v>2.9402658265307584E-6</v>
      </c>
      <c r="GP101" s="82">
        <f t="shared" si="180"/>
        <v>9.5774381250558527E-9</v>
      </c>
      <c r="GQ101" s="82">
        <f t="shared" si="181"/>
        <v>2.3945643468097451E-15</v>
      </c>
      <c r="GR101" s="82">
        <f t="shared" si="182"/>
        <v>4.9436310136478058E-26</v>
      </c>
      <c r="GS101" s="82">
        <f t="shared" si="183"/>
        <v>4.8237075700955594E-32</v>
      </c>
      <c r="GT101" s="82">
        <f t="shared" si="184"/>
        <v>6.4284538301049003E-36</v>
      </c>
      <c r="GU101" s="82">
        <f t="shared" si="185"/>
        <v>1.2310101545582199E-34</v>
      </c>
      <c r="GV101" s="82">
        <f t="shared" si="186"/>
        <v>1.621671337117964E-30</v>
      </c>
      <c r="GW101" s="82">
        <f t="shared" si="187"/>
        <v>3.6250703145665733E-31</v>
      </c>
      <c r="GX101" s="82">
        <f t="shared" si="188"/>
        <v>3.9284801598721814E-31</v>
      </c>
      <c r="GY101" s="82">
        <f t="shared" si="189"/>
        <v>4.9919629908914183E-24</v>
      </c>
      <c r="GZ101" s="82">
        <f t="shared" si="190"/>
        <v>4.1423881892061412E-21</v>
      </c>
      <c r="HA101" s="82">
        <f t="shared" si="191"/>
        <v>9.3738305036799602E-17</v>
      </c>
      <c r="HC101" s="82">
        <f t="shared" si="326"/>
        <v>0.55457603241142106</v>
      </c>
      <c r="HD101" s="82">
        <f t="shared" si="192"/>
        <v>0.15792635782941225</v>
      </c>
      <c r="HE101" s="82">
        <f t="shared" si="193"/>
        <v>0.15672834865097049</v>
      </c>
      <c r="HF101" s="82">
        <f t="shared" si="194"/>
        <v>0.25129099665332894</v>
      </c>
      <c r="HG101" s="82">
        <f t="shared" si="195"/>
        <v>0.62283366515996608</v>
      </c>
      <c r="HH101" s="82">
        <f t="shared" si="196"/>
        <v>0.32543137769072722</v>
      </c>
      <c r="HI101" s="82">
        <f t="shared" si="197"/>
        <v>8.3232316091170641E-2</v>
      </c>
      <c r="HJ101" s="82">
        <f t="shared" si="198"/>
        <v>3.2017913235561891E-2</v>
      </c>
      <c r="HK101" s="82">
        <f t="shared" si="199"/>
        <v>1.8616466953045308E-2</v>
      </c>
      <c r="HL101" s="82">
        <f t="shared" si="200"/>
        <v>0.11403300683370153</v>
      </c>
      <c r="HM101" s="82">
        <f t="shared" si="201"/>
        <v>0.27381813517804771</v>
      </c>
      <c r="HN101" s="82">
        <f t="shared" si="202"/>
        <v>0.43528475808073069</v>
      </c>
      <c r="HO101" s="82">
        <f t="shared" si="203"/>
        <v>0.64134611607236902</v>
      </c>
      <c r="HP101" s="82">
        <f t="shared" si="204"/>
        <v>0.57142697677188514</v>
      </c>
      <c r="HQ101" s="82">
        <f t="shared" si="205"/>
        <v>0.22452784650778065</v>
      </c>
      <c r="HS101" s="82">
        <f t="shared" si="327"/>
        <v>3.3446804041506004E-18</v>
      </c>
      <c r="HT101" s="82">
        <f t="shared" si="206"/>
        <v>4.3722626945142556E-23</v>
      </c>
      <c r="HU101" s="82">
        <f t="shared" si="207"/>
        <v>3.4520901983666945E-23</v>
      </c>
      <c r="HV101" s="82">
        <f t="shared" si="208"/>
        <v>1.148212889862493E-24</v>
      </c>
      <c r="HW101" s="82">
        <f t="shared" si="209"/>
        <v>2.0616939813119158E-20</v>
      </c>
      <c r="HX101" s="82">
        <f t="shared" si="210"/>
        <v>3.0768638569687108E-17</v>
      </c>
      <c r="HY101" s="82">
        <f t="shared" si="211"/>
        <v>3.0855015749613074E-17</v>
      </c>
      <c r="HZ101" s="82">
        <f t="shared" si="212"/>
        <v>3.285431968162365E-15</v>
      </c>
      <c r="IA101" s="82">
        <f t="shared" si="213"/>
        <v>8.1985546326511403E-16</v>
      </c>
      <c r="IB101" s="82">
        <f t="shared" si="214"/>
        <v>2.6321769856145893E-17</v>
      </c>
      <c r="IC101" s="82">
        <f t="shared" si="215"/>
        <v>8.4841116438344323E-20</v>
      </c>
      <c r="ID101" s="82">
        <f t="shared" si="216"/>
        <v>2.6595823377652972E-20</v>
      </c>
      <c r="IE101" s="82">
        <f t="shared" si="217"/>
        <v>5.0440876411662264E-21</v>
      </c>
      <c r="IF101" s="82">
        <f t="shared" si="218"/>
        <v>2.8597696119448063E-16</v>
      </c>
      <c r="IG101" s="82">
        <f t="shared" si="219"/>
        <v>5.9494050510358924E-13</v>
      </c>
      <c r="II101" s="82">
        <f t="shared" si="328"/>
        <v>5.5930519172615899E-91</v>
      </c>
      <c r="IJ101" s="82">
        <f t="shared" si="329"/>
        <v>1.0683803239503528E-101</v>
      </c>
      <c r="IK101" s="82">
        <f t="shared" si="330"/>
        <v>1.9389278109587547E-101</v>
      </c>
      <c r="IL101" s="82">
        <f t="shared" si="331"/>
        <v>1.6420752868521989E-115</v>
      </c>
      <c r="IM101" s="82">
        <f t="shared" si="332"/>
        <v>7.1259018596449499E-103</v>
      </c>
      <c r="IN101" s="82">
        <f t="shared" si="333"/>
        <v>2.231268668148051E-95</v>
      </c>
      <c r="IO101" s="82">
        <f t="shared" si="334"/>
        <v>2.7696880274330453E-98</v>
      </c>
      <c r="IP101" s="82">
        <f t="shared" si="335"/>
        <v>6.0258798766580231E-88</v>
      </c>
      <c r="IQ101" s="82">
        <f t="shared" si="336"/>
        <v>3.4946690710194941E-91</v>
      </c>
      <c r="IR101" s="82">
        <f t="shared" si="337"/>
        <v>7.0774459278932024E-97</v>
      </c>
      <c r="IS101" s="82">
        <f t="shared" si="338"/>
        <v>1.6835703783021175E-107</v>
      </c>
      <c r="IT101" s="82">
        <f t="shared" si="339"/>
        <v>5.0582185045618005E-108</v>
      </c>
      <c r="IU101" s="82">
        <f t="shared" si="340"/>
        <v>1.4905466583670604E-107</v>
      </c>
      <c r="IV101" s="82">
        <f t="shared" si="341"/>
        <v>1.1282119457535748E-75</v>
      </c>
      <c r="IW101" s="82">
        <f t="shared" si="342"/>
        <v>4.5637612279297992E-42</v>
      </c>
      <c r="IY101" s="82">
        <f t="shared" si="343"/>
        <v>0.55474002244878751</v>
      </c>
      <c r="IZ101" s="82">
        <f t="shared" si="344"/>
        <v>0.15792675757608388</v>
      </c>
      <c r="JA101" s="82">
        <f t="shared" si="345"/>
        <v>0.15673128891679702</v>
      </c>
      <c r="JB101" s="82">
        <f t="shared" si="346"/>
        <v>0.25129100623076706</v>
      </c>
      <c r="JC101" s="82">
        <f t="shared" si="347"/>
        <v>0.62283366515996852</v>
      </c>
      <c r="JD101" s="82">
        <f t="shared" si="348"/>
        <v>0.32543137769072727</v>
      </c>
      <c r="JE101" s="82">
        <f t="shared" si="349"/>
        <v>8.3232316091170669E-2</v>
      </c>
      <c r="JF101" s="82">
        <f t="shared" si="350"/>
        <v>3.2017913235565174E-2</v>
      </c>
      <c r="JG101" s="82">
        <f t="shared" si="351"/>
        <v>1.8616466953046126E-2</v>
      </c>
      <c r="JH101" s="82">
        <f t="shared" si="352"/>
        <v>0.11403300683370156</v>
      </c>
      <c r="JI101" s="82">
        <f t="shared" si="353"/>
        <v>0.27381813517804771</v>
      </c>
      <c r="JJ101" s="82">
        <f t="shared" si="354"/>
        <v>0.43528475808073069</v>
      </c>
      <c r="JK101" s="82">
        <f t="shared" si="355"/>
        <v>0.64134611607236902</v>
      </c>
      <c r="JL101" s="82">
        <f t="shared" si="356"/>
        <v>0.57142697677188548</v>
      </c>
      <c r="JM101" s="82">
        <f t="shared" si="357"/>
        <v>0.22452784650837568</v>
      </c>
    </row>
    <row r="102" spans="2:273" x14ac:dyDescent="0.25">
      <c r="B102" s="2">
        <v>75</v>
      </c>
      <c r="C102" s="37">
        <v>0.48748900000000001</v>
      </c>
      <c r="D102" s="37">
        <v>0.455623</v>
      </c>
      <c r="E102" s="37">
        <v>0.43438399999999999</v>
      </c>
      <c r="F102" s="37">
        <v>0.50369699999999995</v>
      </c>
      <c r="G102" s="37">
        <v>0.51807899999999996</v>
      </c>
      <c r="H102" s="37">
        <v>0.30826500000000001</v>
      </c>
      <c r="I102" s="37">
        <v>0.27708899999999997</v>
      </c>
      <c r="J102" s="37">
        <v>0.28042800000000001</v>
      </c>
      <c r="K102" s="37">
        <v>0.27675899999999998</v>
      </c>
      <c r="L102" s="37">
        <v>0.28074100000000002</v>
      </c>
      <c r="M102" s="37">
        <v>0.30018299999999998</v>
      </c>
      <c r="N102" s="37">
        <v>0.34981200000000001</v>
      </c>
      <c r="O102" s="37">
        <v>0.496286</v>
      </c>
      <c r="P102" s="37">
        <v>0.528555</v>
      </c>
      <c r="Q102" s="37">
        <v>0.44932100000000003</v>
      </c>
      <c r="S102" s="4">
        <f t="shared" si="229"/>
        <v>0.48741476561671082</v>
      </c>
      <c r="T102" s="4">
        <f t="shared" si="230"/>
        <v>0.44206902779033663</v>
      </c>
      <c r="U102" s="4">
        <f t="shared" si="231"/>
        <v>0.4260039585261981</v>
      </c>
      <c r="V102" s="4">
        <f t="shared" si="232"/>
        <v>0.47080982883116113</v>
      </c>
      <c r="W102" s="4">
        <f t="shared" si="233"/>
        <v>0.49700675746803735</v>
      </c>
      <c r="X102" s="4">
        <f t="shared" si="234"/>
        <v>0.32041822221748545</v>
      </c>
      <c r="Y102" s="4">
        <f t="shared" si="235"/>
        <v>0.27980456670766135</v>
      </c>
      <c r="Z102" s="4">
        <f t="shared" si="236"/>
        <v>0.27920439716699919</v>
      </c>
      <c r="AA102" s="4">
        <f t="shared" si="237"/>
        <v>0.27984162246395916</v>
      </c>
      <c r="AB102" s="4">
        <f t="shared" si="238"/>
        <v>0.28903393367407859</v>
      </c>
      <c r="AC102" s="4">
        <f t="shared" si="239"/>
        <v>0.31267105055367977</v>
      </c>
      <c r="AD102" s="4">
        <f t="shared" si="240"/>
        <v>0.35823540781608099</v>
      </c>
      <c r="AE102" s="4">
        <f t="shared" si="241"/>
        <v>0.48332888885825659</v>
      </c>
      <c r="AF102" s="4">
        <f t="shared" si="242"/>
        <v>0.53689932231159476</v>
      </c>
      <c r="AG102" s="4">
        <f t="shared" si="243"/>
        <v>0.44243441587054633</v>
      </c>
      <c r="AI102" s="4">
        <f t="shared" si="244"/>
        <v>7.4234383289184525E-5</v>
      </c>
      <c r="AJ102" s="4">
        <f t="shared" si="245"/>
        <v>1.3553972209663367E-2</v>
      </c>
      <c r="AK102" s="4">
        <f t="shared" si="246"/>
        <v>8.3800414738018913E-3</v>
      </c>
      <c r="AL102" s="4">
        <f t="shared" si="247"/>
        <v>3.2887171168838825E-2</v>
      </c>
      <c r="AM102" s="4">
        <f t="shared" si="248"/>
        <v>2.1072242531962604E-2</v>
      </c>
      <c r="AN102" s="4">
        <f t="shared" si="249"/>
        <v>-1.2153222217485438E-2</v>
      </c>
      <c r="AO102" s="4">
        <f t="shared" si="250"/>
        <v>-2.7155667076613765E-3</v>
      </c>
      <c r="AP102" s="4">
        <f t="shared" si="251"/>
        <v>1.2236028330008253E-3</v>
      </c>
      <c r="AQ102" s="4">
        <f t="shared" si="252"/>
        <v>-3.0826224639591837E-3</v>
      </c>
      <c r="AR102" s="4">
        <f t="shared" si="253"/>
        <v>-8.2929336740785731E-3</v>
      </c>
      <c r="AS102" s="4">
        <f t="shared" si="254"/>
        <v>-1.2488050553679797E-2</v>
      </c>
      <c r="AT102" s="4">
        <f t="shared" si="255"/>
        <v>-8.4234078160809744E-3</v>
      </c>
      <c r="AU102" s="4">
        <f t="shared" si="256"/>
        <v>1.2957111141743416E-2</v>
      </c>
      <c r="AV102" s="4">
        <f t="shared" si="257"/>
        <v>-8.3443223115947651E-3</v>
      </c>
      <c r="AW102" s="4">
        <f t="shared" si="257"/>
        <v>6.8865841294536989E-3</v>
      </c>
      <c r="AY102" s="2">
        <f t="shared" si="308"/>
        <v>0.29206479144020453</v>
      </c>
      <c r="AZ102" s="2">
        <f t="shared" si="147"/>
        <v>0.28847776178030804</v>
      </c>
      <c r="BA102" s="2">
        <f t="shared" si="148"/>
        <v>0.27856885709599322</v>
      </c>
      <c r="BB102" s="2">
        <f t="shared" si="149"/>
        <v>0.2765925472667789</v>
      </c>
      <c r="BC102" s="2">
        <f t="shared" si="150"/>
        <v>0.27854277292128243</v>
      </c>
      <c r="BD102" s="2">
        <f t="shared" si="151"/>
        <v>0.27448541926198089</v>
      </c>
      <c r="BE102" s="2">
        <f t="shared" si="152"/>
        <v>0.27444593817221041</v>
      </c>
      <c r="BF102" s="2">
        <f t="shared" si="153"/>
        <v>0.27771759008025915</v>
      </c>
      <c r="BG102" s="2">
        <f t="shared" si="154"/>
        <v>0.27922788266205484</v>
      </c>
      <c r="BH102" s="2">
        <f t="shared" si="155"/>
        <v>0.28120605737595022</v>
      </c>
      <c r="BI102" s="2">
        <f t="shared" si="156"/>
        <v>0.28360729180655253</v>
      </c>
      <c r="BJ102" s="2">
        <f t="shared" si="157"/>
        <v>0.28758850591825075</v>
      </c>
      <c r="BK102" s="2">
        <f t="shared" si="158"/>
        <v>0.2942840417810127</v>
      </c>
      <c r="BL102" s="2">
        <f t="shared" si="159"/>
        <v>0.3019659695025057</v>
      </c>
      <c r="BM102" s="2">
        <f t="shared" si="160"/>
        <v>0.31208409121125769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>
        <f t="shared" si="317"/>
        <v>0.27675899999999998</v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>
        <f t="shared" si="281"/>
        <v>0.27675899999999998</v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0.36044646880131365</v>
      </c>
      <c r="DL102" s="2">
        <f t="shared" si="289"/>
        <v>0.34013512496626191</v>
      </c>
      <c r="DM102" s="2">
        <f t="shared" si="289"/>
        <v>0.32801535393996256</v>
      </c>
      <c r="DN102" s="2">
        <f t="shared" si="289"/>
        <v>0.32424835033738186</v>
      </c>
      <c r="DO102" s="2">
        <f t="shared" si="289"/>
        <v>0.34589132380952381</v>
      </c>
      <c r="DP102" s="2">
        <f t="shared" si="289"/>
        <v>0.33862389039589441</v>
      </c>
      <c r="DQ102" s="2">
        <f t="shared" si="289"/>
        <v>0.33915354890619204</v>
      </c>
      <c r="DR102" s="2">
        <f t="shared" si="289"/>
        <v>0.33298930285502415</v>
      </c>
      <c r="DS102" s="2">
        <f t="shared" si="289"/>
        <v>0.33267135120504265</v>
      </c>
      <c r="DT102" s="2">
        <f t="shared" si="289"/>
        <v>0.33823129838709681</v>
      </c>
      <c r="DU102" s="2">
        <f t="shared" si="289"/>
        <v>0.33923434636809274</v>
      </c>
      <c r="DV102" s="2">
        <f t="shared" si="289"/>
        <v>0.34732833433600707</v>
      </c>
      <c r="DW102" s="2">
        <f t="shared" si="289"/>
        <v>0.35795029289215696</v>
      </c>
      <c r="DX102" s="2">
        <f t="shared" si="289"/>
        <v>0.35005617478991596</v>
      </c>
      <c r="DY102" s="2">
        <f t="shared" si="289"/>
        <v>0.36514634667685264</v>
      </c>
      <c r="EA102" s="2">
        <f t="shared" si="228"/>
        <v>0.29116775141726209</v>
      </c>
      <c r="EB102" s="2">
        <f t="shared" si="290"/>
        <v>0.28648586040898766</v>
      </c>
      <c r="EC102" s="2">
        <f t="shared" si="291"/>
        <v>0.27647963843718915</v>
      </c>
      <c r="ED102" s="2">
        <f t="shared" si="292"/>
        <v>0.27479066830829202</v>
      </c>
      <c r="EE102" s="2">
        <f t="shared" si="293"/>
        <v>0.2769147162659194</v>
      </c>
      <c r="EF102" s="2">
        <f t="shared" si="294"/>
        <v>0.2732979959183674</v>
      </c>
      <c r="EG102" s="2">
        <f t="shared" si="295"/>
        <v>0.27337308999963617</v>
      </c>
      <c r="EH102" s="2">
        <f t="shared" si="296"/>
        <v>0.27686436911994983</v>
      </c>
      <c r="EI102" s="2">
        <f t="shared" si="297"/>
        <v>0.27838092851387131</v>
      </c>
      <c r="EJ102" s="2">
        <f t="shared" si="298"/>
        <v>0.28016588801920767</v>
      </c>
      <c r="EK102" s="2">
        <f t="shared" si="299"/>
        <v>0.2824468933123766</v>
      </c>
      <c r="EL102" s="2">
        <f t="shared" si="300"/>
        <v>0.28635576780315031</v>
      </c>
      <c r="EM102" s="2">
        <f t="shared" si="301"/>
        <v>0.29291637215598709</v>
      </c>
      <c r="EN102" s="2">
        <f t="shared" si="302"/>
        <v>0.30073074054512361</v>
      </c>
      <c r="EO102" s="2">
        <f t="shared" si="303"/>
        <v>0.30968982785914956</v>
      </c>
      <c r="EQ102" s="2">
        <f t="shared" si="304"/>
        <v>0.29055925894512485</v>
      </c>
      <c r="ER102" s="2">
        <f t="shared" si="305"/>
        <v>0.2863843386923674</v>
      </c>
      <c r="ES102" s="2">
        <f t="shared" si="305"/>
        <v>0.27850903277919764</v>
      </c>
      <c r="ET102" s="2">
        <f t="shared" si="305"/>
        <v>0.27400311489918883</v>
      </c>
      <c r="EU102" s="2">
        <f t="shared" si="305"/>
        <v>0.27638043053477551</v>
      </c>
      <c r="EV102" s="2">
        <f t="shared" si="305"/>
        <v>0.27361076324434619</v>
      </c>
      <c r="EW102" s="2">
        <f t="shared" si="305"/>
        <v>0.27324776312563015</v>
      </c>
      <c r="EX102" s="2">
        <f t="shared" si="305"/>
        <v>0.27735763714386913</v>
      </c>
      <c r="EY102" s="2">
        <f t="shared" si="305"/>
        <v>0.27687871698833166</v>
      </c>
      <c r="EZ102" s="2">
        <f t="shared" si="305"/>
        <v>0.27941380146512618</v>
      </c>
      <c r="FA102" s="2">
        <f t="shared" si="305"/>
        <v>0.2811738124675533</v>
      </c>
      <c r="FB102" s="2">
        <f t="shared" si="305"/>
        <v>0.28635401551230616</v>
      </c>
      <c r="FC102" s="2">
        <f t="shared" si="305"/>
        <v>0.29439989397958766</v>
      </c>
      <c r="FD102" s="2">
        <f t="shared" si="305"/>
        <v>0.30099388845616964</v>
      </c>
      <c r="FE102" s="2">
        <f t="shared" si="305"/>
        <v>0.30990262487109982</v>
      </c>
      <c r="FG102" s="2">
        <f t="shared" si="306"/>
        <v>0.98701944257076535</v>
      </c>
      <c r="FH102" s="2">
        <f t="shared" si="307"/>
        <v>0.96286886450550202</v>
      </c>
      <c r="FI102" s="2">
        <f t="shared" si="307"/>
        <v>0.95950574953482271</v>
      </c>
      <c r="FJ102" s="2">
        <f t="shared" si="307"/>
        <v>0.96353919334077576</v>
      </c>
      <c r="FK102" s="2">
        <f t="shared" si="307"/>
        <v>0.97637725662706254</v>
      </c>
      <c r="FL102" s="2">
        <f t="shared" si="307"/>
        <v>0.98183840411822632</v>
      </c>
      <c r="FM102" s="2">
        <f t="shared" si="307"/>
        <v>0.98368297148158379</v>
      </c>
      <c r="FN102" s="2">
        <f t="shared" si="307"/>
        <v>0.98484017941240587</v>
      </c>
      <c r="FO102" s="2">
        <f t="shared" si="307"/>
        <v>0.98426411134667835</v>
      </c>
      <c r="FP102" s="2">
        <f t="shared" si="307"/>
        <v>0.9820335201894429</v>
      </c>
      <c r="FQ102" s="2">
        <f t="shared" si="307"/>
        <v>0.97948863960695565</v>
      </c>
      <c r="FR102" s="2">
        <f t="shared" si="307"/>
        <v>0.97978200481937916</v>
      </c>
      <c r="FS102" s="2">
        <f t="shared" si="307"/>
        <v>0.97902045406900751</v>
      </c>
      <c r="FT102" s="2">
        <f t="shared" si="307"/>
        <v>0.97496541036606321</v>
      </c>
      <c r="FU102" s="2">
        <f t="shared" si="307"/>
        <v>0.95682931772892221</v>
      </c>
      <c r="FW102" s="2">
        <f t="shared" si="324"/>
        <v>3.6752248998390153E-3</v>
      </c>
      <c r="FX102" s="2">
        <f t="shared" si="164"/>
        <v>1.543907463476809E-3</v>
      </c>
      <c r="FY102" s="2">
        <f t="shared" si="165"/>
        <v>1.1424528415289296E-3</v>
      </c>
      <c r="FZ102" s="2">
        <f t="shared" si="166"/>
        <v>1.7624503597012922E-3</v>
      </c>
      <c r="GA102" s="2">
        <f t="shared" si="167"/>
        <v>2.5455356490244677E-3</v>
      </c>
      <c r="GB102" s="2">
        <f t="shared" si="168"/>
        <v>3.1999745949848834E-3</v>
      </c>
      <c r="GC102" s="2">
        <f t="shared" si="169"/>
        <v>3.9373148213168452E-3</v>
      </c>
      <c r="GD102" s="2">
        <f t="shared" si="170"/>
        <v>4.8189509146119233E-3</v>
      </c>
      <c r="GE102" s="2">
        <f t="shared" si="171"/>
        <v>4.8953813104782827E-3</v>
      </c>
      <c r="GF102" s="2">
        <f t="shared" si="172"/>
        <v>4.0708962382144222E-3</v>
      </c>
      <c r="GG102" s="2">
        <f t="shared" si="173"/>
        <v>3.4478731424494591E-3</v>
      </c>
      <c r="GH102" s="2">
        <f t="shared" si="174"/>
        <v>2.8198577707246883E-3</v>
      </c>
      <c r="GI102" s="2">
        <f t="shared" si="175"/>
        <v>2.2160091050332721E-3</v>
      </c>
      <c r="GJ102" s="2">
        <f t="shared" si="176"/>
        <v>1.4704754692979787E-3</v>
      </c>
      <c r="GK102" s="2">
        <f t="shared" si="177"/>
        <v>7.8759737969084182E-4</v>
      </c>
      <c r="GM102" s="82">
        <f t="shared" si="325"/>
        <v>7.7417961965534933E-5</v>
      </c>
      <c r="GN102" s="82">
        <f t="shared" si="178"/>
        <v>4.7295707394076339E-8</v>
      </c>
      <c r="GO102" s="82">
        <f t="shared" si="179"/>
        <v>4.2710240902732842E-7</v>
      </c>
      <c r="GP102" s="82">
        <f t="shared" si="180"/>
        <v>8.3914694168923171E-10</v>
      </c>
      <c r="GQ102" s="82">
        <f t="shared" si="181"/>
        <v>9.0350399466087913E-17</v>
      </c>
      <c r="GR102" s="82">
        <f t="shared" si="182"/>
        <v>3.6302193653862491E-28</v>
      </c>
      <c r="GS102" s="82">
        <f t="shared" si="183"/>
        <v>1.5648453793272064E-34</v>
      </c>
      <c r="GT102" s="82">
        <f t="shared" si="184"/>
        <v>1.346226969030368E-38</v>
      </c>
      <c r="GU102" s="82">
        <f t="shared" si="185"/>
        <v>2.9684708000337319E-37</v>
      </c>
      <c r="GV102" s="82">
        <f t="shared" si="186"/>
        <v>5.7596577544149131E-33</v>
      </c>
      <c r="GW102" s="82">
        <f t="shared" si="187"/>
        <v>8.2652770704817731E-34</v>
      </c>
      <c r="GX102" s="82">
        <f t="shared" si="188"/>
        <v>8.2331973707522118E-34</v>
      </c>
      <c r="GY102" s="82">
        <f t="shared" si="189"/>
        <v>3.6502619334790126E-26</v>
      </c>
      <c r="GZ102" s="82">
        <f t="shared" si="190"/>
        <v>4.2443324095719025E-23</v>
      </c>
      <c r="HA102" s="82">
        <f t="shared" si="191"/>
        <v>1.3425861289186792E-18</v>
      </c>
      <c r="HC102" s="82">
        <f t="shared" si="326"/>
        <v>0.54428223175671775</v>
      </c>
      <c r="HD102" s="82">
        <f t="shared" si="192"/>
        <v>0.20261304025505761</v>
      </c>
      <c r="HE102" s="82">
        <f t="shared" si="193"/>
        <v>0.19899713145910314</v>
      </c>
      <c r="HF102" s="82">
        <f t="shared" si="194"/>
        <v>0.31842511191444484</v>
      </c>
      <c r="HG102" s="82">
        <f t="shared" si="195"/>
        <v>0.60056118851026297</v>
      </c>
      <c r="HH102" s="82">
        <f t="shared" si="196"/>
        <v>0.19316097298987694</v>
      </c>
      <c r="HI102" s="82">
        <f t="shared" si="197"/>
        <v>2.7963106111362004E-2</v>
      </c>
      <c r="HJ102" s="82">
        <f t="shared" si="198"/>
        <v>1.0000000772427129E-2</v>
      </c>
      <c r="HK102" s="82">
        <f t="shared" si="199"/>
        <v>4.1798471532525092E-3</v>
      </c>
      <c r="HL102" s="82">
        <f t="shared" si="200"/>
        <v>3.9804919769645314E-2</v>
      </c>
      <c r="HM102" s="82">
        <f t="shared" si="201"/>
        <v>0.12326018070391249</v>
      </c>
      <c r="HN102" s="82">
        <f t="shared" si="202"/>
        <v>0.26066094589142924</v>
      </c>
      <c r="HO102" s="82">
        <f t="shared" si="203"/>
        <v>0.56080280681994543</v>
      </c>
      <c r="HP102" s="82">
        <f t="shared" si="204"/>
        <v>0.62753283260215675</v>
      </c>
      <c r="HQ102" s="82">
        <f t="shared" si="205"/>
        <v>0.30253589230352995</v>
      </c>
      <c r="HS102" s="82">
        <f t="shared" si="327"/>
        <v>2.7748491313701034E-17</v>
      </c>
      <c r="HT102" s="82">
        <f t="shared" si="206"/>
        <v>3.9835415212560139E-22</v>
      </c>
      <c r="HU102" s="82">
        <f t="shared" si="207"/>
        <v>2.8637855220022477E-22</v>
      </c>
      <c r="HV102" s="82">
        <f t="shared" si="208"/>
        <v>1.3848957219439942E-23</v>
      </c>
      <c r="HW102" s="82">
        <f t="shared" si="209"/>
        <v>1.9570915822247703E-19</v>
      </c>
      <c r="HX102" s="82">
        <f t="shared" si="210"/>
        <v>2.4006471450148047E-16</v>
      </c>
      <c r="HY102" s="82">
        <f t="shared" si="211"/>
        <v>2.6796798408787471E-16</v>
      </c>
      <c r="HZ102" s="82">
        <f t="shared" si="212"/>
        <v>2.3790042191259703E-14</v>
      </c>
      <c r="IA102" s="82">
        <f t="shared" si="213"/>
        <v>6.466630325488431E-15</v>
      </c>
      <c r="IB102" s="82">
        <f t="shared" si="214"/>
        <v>2.289955641466745E-16</v>
      </c>
      <c r="IC102" s="82">
        <f t="shared" si="215"/>
        <v>9.1786055263211085E-19</v>
      </c>
      <c r="ID102" s="82">
        <f t="shared" si="216"/>
        <v>2.7576307266805069E-19</v>
      </c>
      <c r="IE102" s="82">
        <f t="shared" si="217"/>
        <v>4.9632557412995276E-20</v>
      </c>
      <c r="IF102" s="82">
        <f t="shared" si="218"/>
        <v>1.3927458663217593E-15</v>
      </c>
      <c r="IG102" s="82">
        <f t="shared" si="219"/>
        <v>1.758362497930335E-12</v>
      </c>
      <c r="II102" s="82">
        <f t="shared" si="328"/>
        <v>4.0315485309230742E-88</v>
      </c>
      <c r="IJ102" s="82">
        <f t="shared" si="329"/>
        <v>6.4371777121225386E-99</v>
      </c>
      <c r="IK102" s="82">
        <f t="shared" si="330"/>
        <v>8.6970161721255387E-99</v>
      </c>
      <c r="IL102" s="82">
        <f t="shared" si="331"/>
        <v>2.781523186624637E-112</v>
      </c>
      <c r="IM102" s="82">
        <f t="shared" si="332"/>
        <v>7.8735063021452794E-100</v>
      </c>
      <c r="IN102" s="82">
        <f t="shared" si="333"/>
        <v>1.8894433175319247E-92</v>
      </c>
      <c r="IO102" s="82">
        <f t="shared" si="334"/>
        <v>3.7307617578658546E-95</v>
      </c>
      <c r="IP102" s="82">
        <f t="shared" si="335"/>
        <v>4.7657966645512084E-85</v>
      </c>
      <c r="IQ102" s="82">
        <f t="shared" si="336"/>
        <v>3.6223453278265037E-88</v>
      </c>
      <c r="IR102" s="82">
        <f t="shared" si="337"/>
        <v>8.9527494910072009E-94</v>
      </c>
      <c r="IS102" s="82">
        <f t="shared" si="338"/>
        <v>3.7635923405415269E-104</v>
      </c>
      <c r="IT102" s="82">
        <f t="shared" si="339"/>
        <v>9.0549526090307899E-105</v>
      </c>
      <c r="IU102" s="82">
        <f t="shared" si="340"/>
        <v>1.9349063891887572E-104</v>
      </c>
      <c r="IV102" s="82">
        <f t="shared" si="341"/>
        <v>1.2414063353312815E-73</v>
      </c>
      <c r="IW102" s="82">
        <f t="shared" si="342"/>
        <v>4.7761362751324599E-41</v>
      </c>
      <c r="IY102" s="82">
        <f t="shared" si="343"/>
        <v>0.54435964971868334</v>
      </c>
      <c r="IZ102" s="82">
        <f t="shared" si="344"/>
        <v>0.20261308755076501</v>
      </c>
      <c r="JA102" s="82">
        <f t="shared" si="345"/>
        <v>0.19899755856151216</v>
      </c>
      <c r="JB102" s="82">
        <f t="shared" si="346"/>
        <v>0.31842511275359175</v>
      </c>
      <c r="JC102" s="82">
        <f t="shared" si="347"/>
        <v>0.60056118851026308</v>
      </c>
      <c r="JD102" s="82">
        <f t="shared" si="348"/>
        <v>0.19316097298987719</v>
      </c>
      <c r="JE102" s="82">
        <f t="shared" si="349"/>
        <v>2.7963106111362272E-2</v>
      </c>
      <c r="JF102" s="82">
        <f t="shared" si="350"/>
        <v>1.0000000772450919E-2</v>
      </c>
      <c r="JG102" s="82">
        <f t="shared" si="351"/>
        <v>4.1798471532589762E-3</v>
      </c>
      <c r="JH102" s="82">
        <f t="shared" si="352"/>
        <v>3.9804919769645543E-2</v>
      </c>
      <c r="JI102" s="82">
        <f t="shared" si="353"/>
        <v>0.12326018070391249</v>
      </c>
      <c r="JJ102" s="82">
        <f t="shared" si="354"/>
        <v>0.26066094589142924</v>
      </c>
      <c r="JK102" s="82">
        <f t="shared" si="355"/>
        <v>0.56080280681994543</v>
      </c>
      <c r="JL102" s="82">
        <f t="shared" si="356"/>
        <v>0.6275328326021582</v>
      </c>
      <c r="JM102" s="82">
        <f t="shared" si="357"/>
        <v>0.30253589230528832</v>
      </c>
    </row>
    <row r="103" spans="2:273" x14ac:dyDescent="0.25">
      <c r="B103" s="2">
        <v>76</v>
      </c>
      <c r="C103" s="37">
        <v>0.46764499999999998</v>
      </c>
      <c r="D103" s="37">
        <v>0.48383700000000002</v>
      </c>
      <c r="E103" s="37">
        <v>0.46811599999999998</v>
      </c>
      <c r="F103" s="37">
        <v>0.52620500000000003</v>
      </c>
      <c r="G103" s="37">
        <v>0.46504800000000002</v>
      </c>
      <c r="H103" s="37">
        <v>0.282138</v>
      </c>
      <c r="I103" s="37">
        <v>0.27612700000000001</v>
      </c>
      <c r="J103" s="37">
        <v>0.277086</v>
      </c>
      <c r="K103" s="37">
        <v>0.27773500000000001</v>
      </c>
      <c r="L103" s="37">
        <v>0.27985199999999999</v>
      </c>
      <c r="M103" s="37">
        <v>0.284196</v>
      </c>
      <c r="N103" s="37">
        <v>0.29897299999999999</v>
      </c>
      <c r="O103" s="37">
        <v>0.43309900000000001</v>
      </c>
      <c r="P103" s="37">
        <v>0.51161900000000005</v>
      </c>
      <c r="Q103" s="37">
        <v>0.46790700000000002</v>
      </c>
      <c r="S103" s="4">
        <f t="shared" si="229"/>
        <v>0.45139508843855192</v>
      </c>
      <c r="T103" s="4">
        <f t="shared" si="230"/>
        <v>0.46927249947628419</v>
      </c>
      <c r="U103" s="4">
        <f t="shared" si="231"/>
        <v>0.45127927808148638</v>
      </c>
      <c r="V103" s="4">
        <f t="shared" si="232"/>
        <v>0.49836693370570317</v>
      </c>
      <c r="W103" s="4">
        <f t="shared" si="233"/>
        <v>0.44489770891025815</v>
      </c>
      <c r="X103" s="4">
        <f t="shared" si="234"/>
        <v>0.29395151371733597</v>
      </c>
      <c r="Y103" s="4">
        <f t="shared" si="235"/>
        <v>0.27528977590058934</v>
      </c>
      <c r="Z103" s="4">
        <f t="shared" si="236"/>
        <v>0.27773391870794978</v>
      </c>
      <c r="AA103" s="4">
        <f t="shared" si="237"/>
        <v>0.27895240970961621</v>
      </c>
      <c r="AB103" s="4">
        <f t="shared" si="238"/>
        <v>0.28256897368069844</v>
      </c>
      <c r="AC103" s="4">
        <f t="shared" si="239"/>
        <v>0.29144936211902345</v>
      </c>
      <c r="AD103" s="4">
        <f t="shared" si="240"/>
        <v>0.31588516620862528</v>
      </c>
      <c r="AE103" s="4">
        <f t="shared" si="241"/>
        <v>0.41741309490258438</v>
      </c>
      <c r="AF103" s="4">
        <f t="shared" si="242"/>
        <v>0.51282324273052105</v>
      </c>
      <c r="AG103" s="4">
        <f t="shared" si="243"/>
        <v>0.46515282023868221</v>
      </c>
      <c r="AI103" s="4">
        <f t="shared" si="244"/>
        <v>1.624991156144806E-2</v>
      </c>
      <c r="AJ103" s="4">
        <f t="shared" si="245"/>
        <v>1.4564500523715829E-2</v>
      </c>
      <c r="AK103" s="4">
        <f t="shared" si="246"/>
        <v>1.6836721918513597E-2</v>
      </c>
      <c r="AL103" s="4">
        <f t="shared" si="247"/>
        <v>2.7838066294296859E-2</v>
      </c>
      <c r="AM103" s="4">
        <f t="shared" si="248"/>
        <v>2.0150291089741867E-2</v>
      </c>
      <c r="AN103" s="4">
        <f t="shared" si="249"/>
        <v>-1.1813513717335966E-2</v>
      </c>
      <c r="AO103" s="4">
        <f t="shared" si="250"/>
        <v>8.3722409941067166E-4</v>
      </c>
      <c r="AP103" s="4">
        <f t="shared" si="251"/>
        <v>-6.4791870794977946E-4</v>
      </c>
      <c r="AQ103" s="4">
        <f t="shared" si="252"/>
        <v>-1.2174097096162018E-3</v>
      </c>
      <c r="AR103" s="4">
        <f t="shared" si="253"/>
        <v>-2.7169736806984535E-3</v>
      </c>
      <c r="AS103" s="4">
        <f t="shared" si="254"/>
        <v>-7.2533621190234432E-3</v>
      </c>
      <c r="AT103" s="4">
        <f t="shared" si="255"/>
        <v>-1.691216620862529E-2</v>
      </c>
      <c r="AU103" s="4">
        <f t="shared" si="256"/>
        <v>1.5685905097415631E-2</v>
      </c>
      <c r="AV103" s="4">
        <f t="shared" si="257"/>
        <v>-1.2042427305209991E-3</v>
      </c>
      <c r="AW103" s="4">
        <f t="shared" si="257"/>
        <v>2.7541797613178098E-3</v>
      </c>
      <c r="AY103" s="2">
        <f t="shared" si="308"/>
        <v>0.29157979851206156</v>
      </c>
      <c r="AZ103" s="2">
        <f t="shared" si="147"/>
        <v>0.28795417289265507</v>
      </c>
      <c r="BA103" s="2">
        <f t="shared" si="148"/>
        <v>0.27817091551279077</v>
      </c>
      <c r="BB103" s="2">
        <f t="shared" si="149"/>
        <v>0.27623000791095192</v>
      </c>
      <c r="BC103" s="2">
        <f t="shared" si="150"/>
        <v>0.27818981663230413</v>
      </c>
      <c r="BD103" s="2">
        <f t="shared" si="151"/>
        <v>0.27418173032215243</v>
      </c>
      <c r="BE103" s="2">
        <f t="shared" si="152"/>
        <v>0.27412728013813664</v>
      </c>
      <c r="BF103" s="2">
        <f t="shared" si="153"/>
        <v>0.27742307266845068</v>
      </c>
      <c r="BG103" s="2">
        <f t="shared" si="154"/>
        <v>0.27886726492249253</v>
      </c>
      <c r="BH103" s="2">
        <f t="shared" si="155"/>
        <v>0.28082841770903938</v>
      </c>
      <c r="BI103" s="2">
        <f t="shared" si="156"/>
        <v>0.28318085630880452</v>
      </c>
      <c r="BJ103" s="2">
        <f t="shared" si="157"/>
        <v>0.28724993878583505</v>
      </c>
      <c r="BK103" s="2">
        <f t="shared" si="158"/>
        <v>0.2940176616004499</v>
      </c>
      <c r="BL103" s="2">
        <f t="shared" si="159"/>
        <v>0.30161999462879324</v>
      </c>
      <c r="BM103" s="2">
        <f t="shared" si="160"/>
        <v>0.31166408848823629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>
        <f t="shared" si="315"/>
        <v>0.27612700000000001</v>
      </c>
      <c r="CL103" s="2">
        <f t="shared" si="316"/>
        <v>0.277086</v>
      </c>
      <c r="CM103" s="2">
        <f t="shared" si="317"/>
        <v>0.27773500000000001</v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>
        <f t="shared" si="279"/>
        <v>0.27612700000000001</v>
      </c>
      <c r="DB103" s="2">
        <f t="shared" si="280"/>
        <v>0.277086</v>
      </c>
      <c r="DC103" s="2">
        <f t="shared" si="281"/>
        <v>0.27773500000000001</v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0.36130721045429665</v>
      </c>
      <c r="DL103" s="2">
        <f t="shared" si="289"/>
        <v>0.34092290512820522</v>
      </c>
      <c r="DM103" s="2">
        <f t="shared" si="289"/>
        <v>0.32862181482176367</v>
      </c>
      <c r="DN103" s="2">
        <f t="shared" si="289"/>
        <v>0.32475534102564096</v>
      </c>
      <c r="DO103" s="2">
        <f t="shared" si="289"/>
        <v>0.34667986190476191</v>
      </c>
      <c r="DP103" s="2">
        <f t="shared" si="289"/>
        <v>0.33932048991935482</v>
      </c>
      <c r="DQ103" s="2">
        <f t="shared" si="289"/>
        <v>0.33991472932888389</v>
      </c>
      <c r="DR103" s="2">
        <f t="shared" si="289"/>
        <v>0.33359007259918433</v>
      </c>
      <c r="DS103" s="2">
        <f t="shared" si="289"/>
        <v>0.33322735921394142</v>
      </c>
      <c r="DT103" s="2">
        <f t="shared" si="289"/>
        <v>0.33888669314516129</v>
      </c>
      <c r="DU103" s="2">
        <f t="shared" si="289"/>
        <v>0.33985015552584674</v>
      </c>
      <c r="DV103" s="2">
        <f t="shared" si="289"/>
        <v>0.34809959937611401</v>
      </c>
      <c r="DW103" s="2">
        <f t="shared" si="289"/>
        <v>0.35869066354723717</v>
      </c>
      <c r="DX103" s="2">
        <f t="shared" si="289"/>
        <v>0.35052172016806726</v>
      </c>
      <c r="DY103" s="2">
        <f t="shared" si="289"/>
        <v>0.36586326203208563</v>
      </c>
      <c r="EA103" s="2">
        <f t="shared" si="228"/>
        <v>0.29074586743148501</v>
      </c>
      <c r="EB103" s="2">
        <f t="shared" si="290"/>
        <v>0.28609143981317853</v>
      </c>
      <c r="EC103" s="2">
        <f t="shared" si="291"/>
        <v>0.27622651431672246</v>
      </c>
      <c r="ED103" s="2">
        <f t="shared" si="292"/>
        <v>0.27455687517922217</v>
      </c>
      <c r="EE103" s="2">
        <f t="shared" si="293"/>
        <v>0.27668001153451599</v>
      </c>
      <c r="EF103" s="2">
        <f t="shared" si="294"/>
        <v>0.27308178002400962</v>
      </c>
      <c r="EG103" s="2">
        <f t="shared" si="295"/>
        <v>0.2731325541125541</v>
      </c>
      <c r="EH103" s="2">
        <f t="shared" si="296"/>
        <v>0.27663205953499465</v>
      </c>
      <c r="EI103" s="2">
        <f t="shared" si="297"/>
        <v>0.27808237112927359</v>
      </c>
      <c r="EJ103" s="2">
        <f t="shared" si="298"/>
        <v>0.27986292470588231</v>
      </c>
      <c r="EK103" s="2">
        <f t="shared" si="299"/>
        <v>0.28210323144083876</v>
      </c>
      <c r="EL103" s="2">
        <f t="shared" si="300"/>
        <v>0.28610478733947231</v>
      </c>
      <c r="EM103" s="2">
        <f t="shared" si="301"/>
        <v>0.29275019651243028</v>
      </c>
      <c r="EN103" s="2">
        <f t="shared" si="302"/>
        <v>0.30047439700754075</v>
      </c>
      <c r="EO103" s="2">
        <f t="shared" si="303"/>
        <v>0.30943369356671607</v>
      </c>
      <c r="EQ103" s="2">
        <f t="shared" si="304"/>
        <v>0.2901604876936103</v>
      </c>
      <c r="ER103" s="2">
        <f t="shared" si="305"/>
        <v>0.28599342426635982</v>
      </c>
      <c r="ES103" s="2">
        <f t="shared" si="305"/>
        <v>0.27819122901177662</v>
      </c>
      <c r="ET103" s="2">
        <f t="shared" si="305"/>
        <v>0.27379517838767342</v>
      </c>
      <c r="EU103" s="2">
        <f t="shared" si="305"/>
        <v>0.27616872883268728</v>
      </c>
      <c r="EV103" s="2">
        <f t="shared" si="305"/>
        <v>0.27337957748612629</v>
      </c>
      <c r="EW103" s="2">
        <f t="shared" si="305"/>
        <v>0.27301463194270209</v>
      </c>
      <c r="EX103" s="2">
        <f t="shared" si="305"/>
        <v>0.2770986607330761</v>
      </c>
      <c r="EY103" s="2">
        <f t="shared" si="305"/>
        <v>0.27666473642881528</v>
      </c>
      <c r="EZ103" s="2">
        <f t="shared" si="305"/>
        <v>0.27915030742176716</v>
      </c>
      <c r="FA103" s="2">
        <f t="shared" si="305"/>
        <v>0.28089244105499078</v>
      </c>
      <c r="FB103" s="2">
        <f t="shared" si="305"/>
        <v>0.28610155192634734</v>
      </c>
      <c r="FC103" s="2">
        <f t="shared" si="305"/>
        <v>0.29417242531920174</v>
      </c>
      <c r="FD103" s="2">
        <f t="shared" si="305"/>
        <v>0.30072480741945612</v>
      </c>
      <c r="FE103" s="2">
        <f t="shared" si="305"/>
        <v>0.30963170275539353</v>
      </c>
      <c r="FG103" s="2">
        <f t="shared" si="306"/>
        <v>0.98814805424333152</v>
      </c>
      <c r="FH103" s="2">
        <f t="shared" si="307"/>
        <v>0.96602500095983557</v>
      </c>
      <c r="FI103" s="2">
        <f t="shared" si="307"/>
        <v>0.96293674622844561</v>
      </c>
      <c r="FJ103" s="2">
        <f t="shared" si="307"/>
        <v>0.96664032608462525</v>
      </c>
      <c r="FK103" s="2">
        <f t="shared" si="307"/>
        <v>0.97841092812334984</v>
      </c>
      <c r="FL103" s="2">
        <f t="shared" si="307"/>
        <v>0.98340991635099539</v>
      </c>
      <c r="FM103" s="2">
        <f t="shared" si="307"/>
        <v>0.98509729699186888</v>
      </c>
      <c r="FN103" s="2">
        <f t="shared" si="307"/>
        <v>0.98615561227417226</v>
      </c>
      <c r="FO103" s="2">
        <f t="shared" si="307"/>
        <v>0.98562880079656157</v>
      </c>
      <c r="FP103" s="2">
        <f t="shared" si="307"/>
        <v>0.98358843134949481</v>
      </c>
      <c r="FQ103" s="2">
        <f t="shared" si="307"/>
        <v>0.98125959473200119</v>
      </c>
      <c r="FR103" s="2">
        <f t="shared" si="307"/>
        <v>0.9815281084072065</v>
      </c>
      <c r="FS103" s="2">
        <f t="shared" si="307"/>
        <v>0.98083104133298749</v>
      </c>
      <c r="FT103" s="2">
        <f t="shared" si="307"/>
        <v>0.97711777856624671</v>
      </c>
      <c r="FU103" s="2">
        <f t="shared" si="307"/>
        <v>0.96047774247215811</v>
      </c>
      <c r="FW103" s="2">
        <f t="shared" si="324"/>
        <v>4.0283755909303678E-3</v>
      </c>
      <c r="FX103" s="2">
        <f t="shared" si="164"/>
        <v>1.6926087507247633E-3</v>
      </c>
      <c r="FY103" s="2">
        <f t="shared" si="165"/>
        <v>1.2525365740359055E-3</v>
      </c>
      <c r="FZ103" s="2">
        <f t="shared" si="166"/>
        <v>1.9321598505396588E-3</v>
      </c>
      <c r="GA103" s="2">
        <f t="shared" si="167"/>
        <v>2.7904390363996411E-3</v>
      </c>
      <c r="GB103" s="2">
        <f t="shared" si="168"/>
        <v>3.5076194720521821E-3</v>
      </c>
      <c r="GC103" s="2">
        <f t="shared" si="169"/>
        <v>4.3155405299854926E-3</v>
      </c>
      <c r="GD103" s="2">
        <f t="shared" si="170"/>
        <v>5.2814191492687613E-3</v>
      </c>
      <c r="GE103" s="2">
        <f t="shared" si="171"/>
        <v>5.3651449238989761E-3</v>
      </c>
      <c r="GF103" s="2">
        <f t="shared" si="172"/>
        <v>4.4618965419345709E-3</v>
      </c>
      <c r="GG103" s="2">
        <f t="shared" si="173"/>
        <v>3.7792605732124666E-3</v>
      </c>
      <c r="GH103" s="2">
        <f t="shared" si="174"/>
        <v>3.0910716209804254E-3</v>
      </c>
      <c r="GI103" s="2">
        <f t="shared" si="175"/>
        <v>2.4292862930683961E-3</v>
      </c>
      <c r="GJ103" s="2">
        <f t="shared" si="176"/>
        <v>1.6121155811122459E-3</v>
      </c>
      <c r="GK103" s="2">
        <f t="shared" si="177"/>
        <v>8.6351773893364025E-4</v>
      </c>
      <c r="GM103" s="82">
        <f t="shared" si="325"/>
        <v>3.5344642755620598E-5</v>
      </c>
      <c r="GN103" s="82">
        <f t="shared" si="178"/>
        <v>4.7928581753348139E-9</v>
      </c>
      <c r="GO103" s="82">
        <f t="shared" si="179"/>
        <v>5.355117467041739E-8</v>
      </c>
      <c r="GP103" s="82">
        <f t="shared" si="180"/>
        <v>6.2693398886096257E-11</v>
      </c>
      <c r="GQ103" s="82">
        <f t="shared" si="181"/>
        <v>2.9141920082240617E-18</v>
      </c>
      <c r="GR103" s="82">
        <f t="shared" si="182"/>
        <v>2.1761541700539863E-30</v>
      </c>
      <c r="GS103" s="82">
        <f t="shared" si="183"/>
        <v>4.0620712942333849E-37</v>
      </c>
      <c r="GT103" s="82">
        <f t="shared" si="184"/>
        <v>2.2402284727166585E-41</v>
      </c>
      <c r="GU103" s="82">
        <f t="shared" si="185"/>
        <v>5.7001509007593982E-40</v>
      </c>
      <c r="GV103" s="82">
        <f t="shared" si="186"/>
        <v>1.6304765193220371E-35</v>
      </c>
      <c r="GW103" s="82">
        <f t="shared" si="187"/>
        <v>1.4564364982692964E-36</v>
      </c>
      <c r="GX103" s="82">
        <f t="shared" si="188"/>
        <v>1.3237232122481959E-36</v>
      </c>
      <c r="GY103" s="82">
        <f t="shared" si="189"/>
        <v>2.1412075629987984E-28</v>
      </c>
      <c r="GZ103" s="82">
        <f t="shared" si="190"/>
        <v>3.4953815244891846E-25</v>
      </c>
      <c r="HA103" s="82">
        <f t="shared" si="191"/>
        <v>1.5163791185605223E-20</v>
      </c>
      <c r="HC103" s="82">
        <f t="shared" si="326"/>
        <v>0.5</v>
      </c>
      <c r="HD103" s="82">
        <f t="shared" si="192"/>
        <v>0.25580507231813437</v>
      </c>
      <c r="HE103" s="82">
        <f t="shared" si="193"/>
        <v>0.24904489118690321</v>
      </c>
      <c r="HF103" s="82">
        <f t="shared" si="194"/>
        <v>0.39505549967621251</v>
      </c>
      <c r="HG103" s="82">
        <f t="shared" si="195"/>
        <v>0.51411903809372184</v>
      </c>
      <c r="HH103" s="82">
        <f t="shared" si="196"/>
        <v>9.6184119792926501E-2</v>
      </c>
      <c r="HI103" s="82">
        <f t="shared" si="197"/>
        <v>7.2323585516449697E-3</v>
      </c>
      <c r="HJ103" s="82">
        <f t="shared" si="198"/>
        <v>2.5290147655026786E-3</v>
      </c>
      <c r="HK103" s="82">
        <f t="shared" si="199"/>
        <v>7.0317034617149146E-4</v>
      </c>
      <c r="HL103" s="82">
        <f t="shared" si="200"/>
        <v>1.0484169639781483E-2</v>
      </c>
      <c r="HM103" s="82">
        <f t="shared" si="201"/>
        <v>4.1098430519688318E-2</v>
      </c>
      <c r="HN103" s="82">
        <f t="shared" si="202"/>
        <v>0.12195739373859098</v>
      </c>
      <c r="HO103" s="82">
        <f t="shared" si="203"/>
        <v>0.41285859129013158</v>
      </c>
      <c r="HP103" s="82">
        <f t="shared" si="204"/>
        <v>0.62806031424984954</v>
      </c>
      <c r="HQ103" s="82">
        <f t="shared" si="205"/>
        <v>0.39362767756098593</v>
      </c>
      <c r="HS103" s="82">
        <f t="shared" si="327"/>
        <v>2.1712898907665904E-16</v>
      </c>
      <c r="HT103" s="82">
        <f t="shared" si="206"/>
        <v>3.4541943277814218E-21</v>
      </c>
      <c r="HU103" s="82">
        <f t="shared" si="207"/>
        <v>2.2709559453311432E-21</v>
      </c>
      <c r="HV103" s="82">
        <f t="shared" si="208"/>
        <v>1.5751255351100378E-22</v>
      </c>
      <c r="HW103" s="82">
        <f t="shared" si="209"/>
        <v>1.752081508470358E-18</v>
      </c>
      <c r="HX103" s="82">
        <f t="shared" si="210"/>
        <v>1.7666947304122264E-15</v>
      </c>
      <c r="HY103" s="82">
        <f t="shared" si="211"/>
        <v>2.1811845201277659E-15</v>
      </c>
      <c r="HZ103" s="82">
        <f t="shared" si="212"/>
        <v>1.6188475305937185E-13</v>
      </c>
      <c r="IA103" s="82">
        <f t="shared" si="213"/>
        <v>4.7800230041131181E-14</v>
      </c>
      <c r="IB103" s="82">
        <f t="shared" si="214"/>
        <v>1.8675300701986038E-15</v>
      </c>
      <c r="IC103" s="82">
        <f t="shared" si="215"/>
        <v>9.2781749871976845E-18</v>
      </c>
      <c r="ID103" s="82">
        <f t="shared" si="216"/>
        <v>2.6828149409866273E-18</v>
      </c>
      <c r="IE103" s="82">
        <f t="shared" si="217"/>
        <v>4.6057245113604137E-19</v>
      </c>
      <c r="IF103" s="82">
        <f t="shared" si="218"/>
        <v>6.538356419531695E-15</v>
      </c>
      <c r="IG103" s="82">
        <f t="shared" si="219"/>
        <v>5.0844893707562835E-12</v>
      </c>
      <c r="II103" s="82">
        <f t="shared" si="328"/>
        <v>2.6117189380644185E-85</v>
      </c>
      <c r="IJ103" s="82">
        <f t="shared" si="329"/>
        <v>3.5445020167791021E-96</v>
      </c>
      <c r="IK103" s="82">
        <f t="shared" si="330"/>
        <v>3.5935354275348438E-96</v>
      </c>
      <c r="IL103" s="82">
        <f t="shared" si="331"/>
        <v>4.2342722424294651E-109</v>
      </c>
      <c r="IM103" s="82">
        <f t="shared" si="332"/>
        <v>7.8183367858738861E-97</v>
      </c>
      <c r="IN103" s="82">
        <f t="shared" si="333"/>
        <v>1.437943825866136E-89</v>
      </c>
      <c r="IO103" s="82">
        <f t="shared" si="334"/>
        <v>4.4641779966868547E-92</v>
      </c>
      <c r="IP103" s="82">
        <f t="shared" si="335"/>
        <v>3.3640114330311539E-82</v>
      </c>
      <c r="IQ103" s="82">
        <f t="shared" si="336"/>
        <v>3.3343978834113209E-85</v>
      </c>
      <c r="IR103" s="82">
        <f t="shared" si="337"/>
        <v>1.0063698285547715E-90</v>
      </c>
      <c r="IS103" s="82">
        <f t="shared" si="338"/>
        <v>7.4335823136798409E-101</v>
      </c>
      <c r="IT103" s="82">
        <f t="shared" si="339"/>
        <v>1.4432051282950535E-101</v>
      </c>
      <c r="IU103" s="82">
        <f t="shared" si="340"/>
        <v>2.2572915931044369E-101</v>
      </c>
      <c r="IV103" s="82">
        <f t="shared" si="341"/>
        <v>1.2793030363767443E-71</v>
      </c>
      <c r="IW103" s="82">
        <f t="shared" si="342"/>
        <v>4.8518917523389177E-40</v>
      </c>
      <c r="IY103" s="82">
        <f t="shared" si="343"/>
        <v>0.5000353446427559</v>
      </c>
      <c r="IZ103" s="82">
        <f t="shared" si="344"/>
        <v>0.25580507711099254</v>
      </c>
      <c r="JA103" s="82">
        <f t="shared" si="345"/>
        <v>0.24904494473807787</v>
      </c>
      <c r="JB103" s="82">
        <f t="shared" si="346"/>
        <v>0.39505549973890591</v>
      </c>
      <c r="JC103" s="82">
        <f t="shared" si="347"/>
        <v>0.51411903809372184</v>
      </c>
      <c r="JD103" s="82">
        <f t="shared" si="348"/>
        <v>9.6184119792928263E-2</v>
      </c>
      <c r="JE103" s="82">
        <f t="shared" si="349"/>
        <v>7.2323585516471511E-3</v>
      </c>
      <c r="JF103" s="82">
        <f t="shared" si="350"/>
        <v>2.5290147656645634E-3</v>
      </c>
      <c r="JG103" s="82">
        <f t="shared" si="351"/>
        <v>7.0317034621929166E-4</v>
      </c>
      <c r="JH103" s="82">
        <f t="shared" si="352"/>
        <v>1.0484169639783351E-2</v>
      </c>
      <c r="JI103" s="82">
        <f t="shared" si="353"/>
        <v>4.1098430519688325E-2</v>
      </c>
      <c r="JJ103" s="82">
        <f t="shared" si="354"/>
        <v>0.12195739373859098</v>
      </c>
      <c r="JK103" s="82">
        <f t="shared" si="355"/>
        <v>0.41285859129013158</v>
      </c>
      <c r="JL103" s="82">
        <f t="shared" si="356"/>
        <v>0.62806031424985609</v>
      </c>
      <c r="JM103" s="82">
        <f t="shared" si="357"/>
        <v>0.39362767756607042</v>
      </c>
    </row>
    <row r="104" spans="2:273" x14ac:dyDescent="0.25">
      <c r="B104" s="2">
        <v>77</v>
      </c>
      <c r="C104" s="37">
        <v>0.44022499999999998</v>
      </c>
      <c r="D104" s="37">
        <v>0.50755600000000001</v>
      </c>
      <c r="E104" s="37">
        <v>0.49520199999999998</v>
      </c>
      <c r="F104" s="37">
        <v>0.53917999999999999</v>
      </c>
      <c r="G104" s="37">
        <v>0.39743400000000001</v>
      </c>
      <c r="H104" s="37">
        <v>0.27611000000000002</v>
      </c>
      <c r="I104" s="37">
        <v>0.27335199999999998</v>
      </c>
      <c r="J104" s="37">
        <v>0.27484900000000001</v>
      </c>
      <c r="K104" s="37">
        <v>0.27587499999999998</v>
      </c>
      <c r="L104" s="37">
        <v>0.275862</v>
      </c>
      <c r="M104" s="37">
        <v>0.28012500000000001</v>
      </c>
      <c r="N104" s="37">
        <v>0.28856300000000001</v>
      </c>
      <c r="O104" s="37">
        <v>0.35234700000000002</v>
      </c>
      <c r="P104" s="37">
        <v>0.47589100000000001</v>
      </c>
      <c r="Q104" s="37">
        <v>0.47754400000000002</v>
      </c>
      <c r="S104" s="4">
        <f t="shared" si="229"/>
        <v>0.41179235642320833</v>
      </c>
      <c r="T104" s="4">
        <f t="shared" si="230"/>
        <v>0.49726154062202155</v>
      </c>
      <c r="U104" s="4">
        <f t="shared" si="231"/>
        <v>0.47752388928382794</v>
      </c>
      <c r="V104" s="4">
        <f t="shared" si="232"/>
        <v>0.52209806151645566</v>
      </c>
      <c r="W104" s="4">
        <f t="shared" si="233"/>
        <v>0.38743587929447149</v>
      </c>
      <c r="X104" s="4">
        <f t="shared" si="234"/>
        <v>0.2808870884231135</v>
      </c>
      <c r="Y104" s="4">
        <f t="shared" si="235"/>
        <v>0.27400425099310427</v>
      </c>
      <c r="Z104" s="4">
        <f t="shared" si="236"/>
        <v>0.27718456540806952</v>
      </c>
      <c r="AA104" s="4">
        <f t="shared" si="237"/>
        <v>0.27851955369228676</v>
      </c>
      <c r="AB104" s="4">
        <f t="shared" si="238"/>
        <v>0.28074156422952934</v>
      </c>
      <c r="AC104" s="4">
        <f t="shared" si="239"/>
        <v>0.28445448520043493</v>
      </c>
      <c r="AD104" s="4">
        <f t="shared" si="240"/>
        <v>0.29572312443448834</v>
      </c>
      <c r="AE104" s="4">
        <f t="shared" si="241"/>
        <v>0.3590244663264664</v>
      </c>
      <c r="AF104" s="4">
        <f t="shared" si="242"/>
        <v>0.46726621103763633</v>
      </c>
      <c r="AG104" s="4">
        <f t="shared" si="243"/>
        <v>0.48250790177498526</v>
      </c>
      <c r="AI104" s="4">
        <f t="shared" si="244"/>
        <v>2.843264357679165E-2</v>
      </c>
      <c r="AJ104" s="4">
        <f t="shared" si="245"/>
        <v>1.029445937797846E-2</v>
      </c>
      <c r="AK104" s="4">
        <f t="shared" si="246"/>
        <v>1.7678110716172035E-2</v>
      </c>
      <c r="AL104" s="4">
        <f t="shared" si="247"/>
        <v>1.7081938483544334E-2</v>
      </c>
      <c r="AM104" s="4">
        <f t="shared" si="248"/>
        <v>9.9981207055285237E-3</v>
      </c>
      <c r="AN104" s="4">
        <f t="shared" si="249"/>
        <v>-4.7770884231134736E-3</v>
      </c>
      <c r="AO104" s="4">
        <f t="shared" si="250"/>
        <v>-6.5225099310428636E-4</v>
      </c>
      <c r="AP104" s="4">
        <f t="shared" si="251"/>
        <v>-2.3355654080695065E-3</v>
      </c>
      <c r="AQ104" s="4">
        <f t="shared" si="252"/>
        <v>-2.6445536922867774E-3</v>
      </c>
      <c r="AR104" s="4">
        <f t="shared" si="253"/>
        <v>-4.8795642295293429E-3</v>
      </c>
      <c r="AS104" s="4">
        <f t="shared" si="254"/>
        <v>-4.3294852004349127E-3</v>
      </c>
      <c r="AT104" s="4">
        <f t="shared" si="255"/>
        <v>-7.1601244344883241E-3</v>
      </c>
      <c r="AU104" s="4">
        <f t="shared" si="256"/>
        <v>-6.6774663264663747E-3</v>
      </c>
      <c r="AV104" s="4">
        <f t="shared" si="257"/>
        <v>8.6247889623636831E-3</v>
      </c>
      <c r="AW104" s="4">
        <f t="shared" si="257"/>
        <v>-4.9639017749852354E-3</v>
      </c>
      <c r="AY104" s="2">
        <f t="shared" si="308"/>
        <v>0.29109888040423137</v>
      </c>
      <c r="AZ104" s="2">
        <f t="shared" si="147"/>
        <v>0.28743766313046482</v>
      </c>
      <c r="BA104" s="2">
        <f t="shared" si="148"/>
        <v>0.27778201545431308</v>
      </c>
      <c r="BB104" s="2">
        <f t="shared" si="149"/>
        <v>0.27587588120441819</v>
      </c>
      <c r="BC104" s="2">
        <f t="shared" si="150"/>
        <v>0.27784488160283377</v>
      </c>
      <c r="BD104" s="2">
        <f t="shared" si="151"/>
        <v>0.2738841619815251</v>
      </c>
      <c r="BE104" s="2">
        <f t="shared" si="152"/>
        <v>0.27381398491620901</v>
      </c>
      <c r="BF104" s="2">
        <f t="shared" si="153"/>
        <v>0.2771328699691134</v>
      </c>
      <c r="BG104" s="2">
        <f t="shared" si="154"/>
        <v>0.27851087377874512</v>
      </c>
      <c r="BH104" s="2">
        <f t="shared" si="155"/>
        <v>0.28045575201822165</v>
      </c>
      <c r="BI104" s="2">
        <f t="shared" si="156"/>
        <v>0.28275984689400852</v>
      </c>
      <c r="BJ104" s="2">
        <f t="shared" si="157"/>
        <v>0.28691714015592862</v>
      </c>
      <c r="BK104" s="2">
        <f t="shared" si="158"/>
        <v>0.29375825893024515</v>
      </c>
      <c r="BL104" s="2">
        <f t="shared" si="159"/>
        <v>0.30128010526098609</v>
      </c>
      <c r="BM104" s="2">
        <f t="shared" si="160"/>
        <v>0.31125401478664472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>
        <f t="shared" si="315"/>
        <v>0.27335199999999998</v>
      </c>
      <c r="CL104" s="2">
        <f t="shared" si="316"/>
        <v>0.27484900000000001</v>
      </c>
      <c r="CM104" s="2">
        <f t="shared" si="317"/>
        <v>0.27587499999999998</v>
      </c>
      <c r="CN104" s="2">
        <f t="shared" si="318"/>
        <v>0.275862</v>
      </c>
      <c r="CO104" s="2">
        <f t="shared" si="319"/>
        <v>0.28012500000000001</v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>
        <f t="shared" si="279"/>
        <v>0.27335199999999998</v>
      </c>
      <c r="DB104" s="2">
        <f t="shared" si="280"/>
        <v>0.27484900000000001</v>
      </c>
      <c r="DC104" s="2">
        <f t="shared" si="281"/>
        <v>0.27587499999999998</v>
      </c>
      <c r="DD104" s="2">
        <f t="shared" si="282"/>
        <v>0.275862</v>
      </c>
      <c r="DE104" s="2">
        <f t="shared" si="283"/>
        <v>0.28012500000000001</v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0.3621679521072797</v>
      </c>
      <c r="DL104" s="2">
        <f t="shared" si="289"/>
        <v>0.34171068529014853</v>
      </c>
      <c r="DM104" s="2">
        <f t="shared" si="289"/>
        <v>0.32922827570356478</v>
      </c>
      <c r="DN104" s="2">
        <f t="shared" si="289"/>
        <v>0.32526233171390007</v>
      </c>
      <c r="DO104" s="2">
        <f t="shared" si="289"/>
        <v>0.34746840000000001</v>
      </c>
      <c r="DP104" s="2">
        <f t="shared" si="289"/>
        <v>0.34001708944281522</v>
      </c>
      <c r="DQ104" s="2">
        <f t="shared" si="289"/>
        <v>0.3406759097515758</v>
      </c>
      <c r="DR104" s="2">
        <f t="shared" si="289"/>
        <v>0.33419084234334451</v>
      </c>
      <c r="DS104" s="2">
        <f t="shared" si="289"/>
        <v>0.33378336722284019</v>
      </c>
      <c r="DT104" s="2">
        <f t="shared" si="289"/>
        <v>0.33954208790322582</v>
      </c>
      <c r="DU104" s="2">
        <f t="shared" si="289"/>
        <v>0.34046596468360074</v>
      </c>
      <c r="DV104" s="2">
        <f t="shared" si="289"/>
        <v>0.34887086441622095</v>
      </c>
      <c r="DW104" s="2">
        <f t="shared" si="289"/>
        <v>0.35943103420231737</v>
      </c>
      <c r="DX104" s="2">
        <f t="shared" si="289"/>
        <v>0.35098726554621851</v>
      </c>
      <c r="DY104" s="2">
        <f t="shared" si="289"/>
        <v>0.36658017738731863</v>
      </c>
      <c r="EA104" s="2">
        <f t="shared" si="228"/>
        <v>0.29032398344570798</v>
      </c>
      <c r="EB104" s="2">
        <f t="shared" si="290"/>
        <v>0.2856970192173694</v>
      </c>
      <c r="EC104" s="2">
        <f t="shared" si="291"/>
        <v>0.27597339019625577</v>
      </c>
      <c r="ED104" s="2">
        <f t="shared" si="292"/>
        <v>0.27432308205015232</v>
      </c>
      <c r="EE104" s="2">
        <f t="shared" si="293"/>
        <v>0.27644530680311258</v>
      </c>
      <c r="EF104" s="2">
        <f t="shared" si="294"/>
        <v>0.27286556412965191</v>
      </c>
      <c r="EG104" s="2">
        <f t="shared" si="295"/>
        <v>0.27289201822547199</v>
      </c>
      <c r="EH104" s="2">
        <f t="shared" si="296"/>
        <v>0.27639974995003946</v>
      </c>
      <c r="EI104" s="2">
        <f t="shared" si="297"/>
        <v>0.27778381374467592</v>
      </c>
      <c r="EJ104" s="2">
        <f t="shared" si="298"/>
        <v>0.27955996139255695</v>
      </c>
      <c r="EK104" s="2">
        <f t="shared" si="299"/>
        <v>0.28175956956930093</v>
      </c>
      <c r="EL104" s="2">
        <f t="shared" si="300"/>
        <v>0.28585380687579437</v>
      </c>
      <c r="EM104" s="2">
        <f t="shared" si="301"/>
        <v>0.29258402086887353</v>
      </c>
      <c r="EN104" s="2">
        <f t="shared" si="302"/>
        <v>0.30021805346995784</v>
      </c>
      <c r="EO104" s="2">
        <f t="shared" si="303"/>
        <v>0.30917755927428264</v>
      </c>
      <c r="EQ104" s="2">
        <f t="shared" si="304"/>
        <v>0.2897617164420957</v>
      </c>
      <c r="ER104" s="2">
        <f t="shared" si="305"/>
        <v>0.28560250984035224</v>
      </c>
      <c r="ES104" s="2">
        <f t="shared" si="305"/>
        <v>0.2778734252443556</v>
      </c>
      <c r="ET104" s="2">
        <f t="shared" si="305"/>
        <v>0.27358724187615796</v>
      </c>
      <c r="EU104" s="2">
        <f t="shared" si="305"/>
        <v>0.27595702713059905</v>
      </c>
      <c r="EV104" s="2">
        <f t="shared" si="305"/>
        <v>0.27314839172790639</v>
      </c>
      <c r="EW104" s="2">
        <f t="shared" si="305"/>
        <v>0.27278150075977403</v>
      </c>
      <c r="EX104" s="2">
        <f t="shared" si="305"/>
        <v>0.27683968432228306</v>
      </c>
      <c r="EY104" s="2">
        <f t="shared" si="305"/>
        <v>0.27645075586929885</v>
      </c>
      <c r="EZ104" s="2">
        <f t="shared" si="305"/>
        <v>0.27888681337840815</v>
      </c>
      <c r="FA104" s="2">
        <f t="shared" si="305"/>
        <v>0.28061106964242832</v>
      </c>
      <c r="FB104" s="2">
        <f t="shared" si="305"/>
        <v>0.28584908834038847</v>
      </c>
      <c r="FC104" s="2">
        <f t="shared" si="305"/>
        <v>0.29394495665881576</v>
      </c>
      <c r="FD104" s="2">
        <f t="shared" si="305"/>
        <v>0.30045572638274259</v>
      </c>
      <c r="FE104" s="2">
        <f t="shared" si="305"/>
        <v>0.30936078063968725</v>
      </c>
      <c r="FG104" s="2">
        <f t="shared" si="306"/>
        <v>0.98917961304026825</v>
      </c>
      <c r="FH104" s="2">
        <f t="shared" si="307"/>
        <v>0.96892152563340694</v>
      </c>
      <c r="FI104" s="2">
        <f t="shared" si="307"/>
        <v>0.96608731597424358</v>
      </c>
      <c r="FJ104" s="2">
        <f t="shared" si="307"/>
        <v>0.9694860485040484</v>
      </c>
      <c r="FK104" s="2">
        <f t="shared" si="307"/>
        <v>0.98027305905474926</v>
      </c>
      <c r="FL104" s="2">
        <f t="shared" si="307"/>
        <v>0.98484754512763295</v>
      </c>
      <c r="FM104" s="2">
        <f t="shared" si="307"/>
        <v>0.98639072780439729</v>
      </c>
      <c r="FN104" s="2">
        <f t="shared" si="307"/>
        <v>0.98735836885026107</v>
      </c>
      <c r="FO104" s="2">
        <f t="shared" si="307"/>
        <v>0.98687671603132043</v>
      </c>
      <c r="FP104" s="2">
        <f t="shared" si="307"/>
        <v>0.98501082653159577</v>
      </c>
      <c r="FQ104" s="2">
        <f t="shared" si="307"/>
        <v>0.98288031771825701</v>
      </c>
      <c r="FR104" s="2">
        <f t="shared" si="307"/>
        <v>0.98312600890351709</v>
      </c>
      <c r="FS104" s="2">
        <f t="shared" si="307"/>
        <v>0.98248816539534611</v>
      </c>
      <c r="FT104" s="2">
        <f t="shared" si="307"/>
        <v>0.97908906420802411</v>
      </c>
      <c r="FU104" s="2">
        <f t="shared" si="307"/>
        <v>0.96382948869095564</v>
      </c>
      <c r="FW104" s="2">
        <f t="shared" si="324"/>
        <v>4.4153099892911829E-3</v>
      </c>
      <c r="FX104" s="2">
        <f t="shared" si="164"/>
        <v>1.8556055696799978E-3</v>
      </c>
      <c r="FY104" s="2">
        <f t="shared" si="165"/>
        <v>1.3732131008403208E-3</v>
      </c>
      <c r="FZ104" s="2">
        <f t="shared" si="166"/>
        <v>2.1181762955893905E-3</v>
      </c>
      <c r="GA104" s="2">
        <f t="shared" si="167"/>
        <v>3.0588320729387532E-3</v>
      </c>
      <c r="GB104" s="2">
        <f t="shared" si="168"/>
        <v>3.8447271819627392E-3</v>
      </c>
      <c r="GC104" s="2">
        <f t="shared" si="169"/>
        <v>4.729926764367523E-3</v>
      </c>
      <c r="GD104" s="2">
        <f t="shared" si="170"/>
        <v>5.7880117080050157E-3</v>
      </c>
      <c r="GE104" s="2">
        <f t="shared" si="171"/>
        <v>5.8797209699496013E-3</v>
      </c>
      <c r="GF104" s="2">
        <f t="shared" si="172"/>
        <v>4.8902671303663473E-3</v>
      </c>
      <c r="GG104" s="2">
        <f t="shared" si="173"/>
        <v>4.1423664419824443E-3</v>
      </c>
      <c r="GH104" s="2">
        <f t="shared" si="174"/>
        <v>3.3882821781746363E-3</v>
      </c>
      <c r="GI104" s="2">
        <f t="shared" si="175"/>
        <v>2.6630353085399538E-3</v>
      </c>
      <c r="GJ104" s="2">
        <f t="shared" si="176"/>
        <v>1.7673746974903527E-3</v>
      </c>
      <c r="GK104" s="2">
        <f t="shared" si="177"/>
        <v>9.4674949842284562E-4</v>
      </c>
      <c r="GM104" s="82">
        <f t="shared" si="325"/>
        <v>1.560555739214606E-5</v>
      </c>
      <c r="GN104" s="82">
        <f t="shared" si="178"/>
        <v>4.1595864394066152E-10</v>
      </c>
      <c r="GO104" s="82">
        <f t="shared" si="179"/>
        <v>5.7947134361882224E-9</v>
      </c>
      <c r="GP104" s="82">
        <f t="shared" si="180"/>
        <v>3.9938164731462358E-12</v>
      </c>
      <c r="GQ104" s="82">
        <f t="shared" si="181"/>
        <v>8.0347248079376692E-20</v>
      </c>
      <c r="GR104" s="82">
        <f t="shared" si="182"/>
        <v>1.0648367274023049E-32</v>
      </c>
      <c r="GS104" s="82">
        <f t="shared" si="183"/>
        <v>8.4367386465984312E-40</v>
      </c>
      <c r="GT104" s="82">
        <f t="shared" si="184"/>
        <v>2.9620649289338777E-44</v>
      </c>
      <c r="GU104" s="82">
        <f t="shared" si="185"/>
        <v>8.7154045666245842E-43</v>
      </c>
      <c r="GV104" s="82">
        <f t="shared" si="186"/>
        <v>3.6785781107794557E-38</v>
      </c>
      <c r="GW104" s="82">
        <f t="shared" si="187"/>
        <v>1.9832617323209634E-39</v>
      </c>
      <c r="GX104" s="82">
        <f t="shared" si="188"/>
        <v>1.6325804985087619E-39</v>
      </c>
      <c r="GY104" s="82">
        <f t="shared" si="189"/>
        <v>1.0075023949028873E-30</v>
      </c>
      <c r="GZ104" s="82">
        <f t="shared" si="190"/>
        <v>2.3135372760229032E-27</v>
      </c>
      <c r="HA104" s="82">
        <f t="shared" si="191"/>
        <v>1.3504080918668098E-22</v>
      </c>
      <c r="HC104" s="82">
        <f t="shared" si="326"/>
        <v>0.42750390731554327</v>
      </c>
      <c r="HD104" s="82">
        <f t="shared" si="192"/>
        <v>0.31769498332380935</v>
      </c>
      <c r="HE104" s="82">
        <f t="shared" si="193"/>
        <v>0.30726711643746729</v>
      </c>
      <c r="HF104" s="82">
        <f t="shared" si="194"/>
        <v>0.47733324267001215</v>
      </c>
      <c r="HG104" s="82">
        <f t="shared" si="195"/>
        <v>0.38224272033143775</v>
      </c>
      <c r="HH104" s="82">
        <f t="shared" si="196"/>
        <v>3.9850575778430111E-2</v>
      </c>
      <c r="HI104" s="82">
        <f t="shared" si="197"/>
        <v>1.4313382283458415E-3</v>
      </c>
      <c r="HJ104" s="82">
        <f t="shared" si="198"/>
        <v>5.1645398935190568E-4</v>
      </c>
      <c r="HK104" s="82">
        <f t="shared" si="199"/>
        <v>8.8285740324104076E-5</v>
      </c>
      <c r="HL104" s="82">
        <f t="shared" si="200"/>
        <v>2.0671268520416975E-3</v>
      </c>
      <c r="HM104" s="82">
        <f t="shared" si="201"/>
        <v>9.9999352766360801E-3</v>
      </c>
      <c r="HN104" s="82">
        <f t="shared" si="202"/>
        <v>4.3776582991745035E-2</v>
      </c>
      <c r="HO104" s="82">
        <f t="shared" si="203"/>
        <v>0.24842367928149142</v>
      </c>
      <c r="HP104" s="82">
        <f t="shared" si="204"/>
        <v>0.55365336271361509</v>
      </c>
      <c r="HQ104" s="82">
        <f t="shared" si="205"/>
        <v>0.4889433799788373</v>
      </c>
      <c r="HS104" s="82">
        <f t="shared" si="327"/>
        <v>1.602538318092153E-15</v>
      </c>
      <c r="HT104" s="82">
        <f t="shared" si="206"/>
        <v>2.8506791007485616E-20</v>
      </c>
      <c r="HU104" s="82">
        <f t="shared" si="207"/>
        <v>1.721453341651554E-20</v>
      </c>
      <c r="HV104" s="82">
        <f t="shared" si="208"/>
        <v>1.6893835984931761E-21</v>
      </c>
      <c r="HW104" s="82">
        <f t="shared" si="209"/>
        <v>1.4793439648233859E-17</v>
      </c>
      <c r="HX104" s="82">
        <f t="shared" si="210"/>
        <v>1.2263881457937218E-14</v>
      </c>
      <c r="HY104" s="82">
        <f t="shared" si="211"/>
        <v>1.6640942055902527E-14</v>
      </c>
      <c r="HZ104" s="82">
        <f t="shared" si="212"/>
        <v>1.0352652501291167E-12</v>
      </c>
      <c r="IA104" s="82">
        <f t="shared" si="213"/>
        <v>3.3114659305533223E-13</v>
      </c>
      <c r="IB104" s="82">
        <f t="shared" si="214"/>
        <v>1.4277760202693975E-14</v>
      </c>
      <c r="IC104" s="82">
        <f t="shared" si="215"/>
        <v>8.7636371532433274E-17</v>
      </c>
      <c r="ID104" s="82">
        <f t="shared" si="216"/>
        <v>2.4490354026558587E-17</v>
      </c>
      <c r="IE104" s="82">
        <f t="shared" si="217"/>
        <v>4.0308007799735861E-18</v>
      </c>
      <c r="IF104" s="82">
        <f t="shared" si="218"/>
        <v>2.9589107203802398E-14</v>
      </c>
      <c r="IG104" s="82">
        <f t="shared" si="219"/>
        <v>1.4384579024707083E-11</v>
      </c>
      <c r="II104" s="82">
        <f t="shared" si="328"/>
        <v>1.5206046997586389E-82</v>
      </c>
      <c r="IJ104" s="82">
        <f t="shared" si="329"/>
        <v>1.7836414578551812E-93</v>
      </c>
      <c r="IK104" s="82">
        <f t="shared" si="330"/>
        <v>1.3677879385128978E-93</v>
      </c>
      <c r="IL104" s="82">
        <f t="shared" si="331"/>
        <v>5.7927395689959991E-106</v>
      </c>
      <c r="IM104" s="82">
        <f t="shared" si="332"/>
        <v>6.9772068682691488E-94</v>
      </c>
      <c r="IN104" s="82">
        <f t="shared" si="333"/>
        <v>9.8351184591166874E-87</v>
      </c>
      <c r="IO104" s="82">
        <f t="shared" si="334"/>
        <v>4.7453342408066787E-89</v>
      </c>
      <c r="IP104" s="82">
        <f t="shared" si="335"/>
        <v>2.1192919629894311E-79</v>
      </c>
      <c r="IQ104" s="82">
        <f t="shared" si="336"/>
        <v>2.7257955238148033E-82</v>
      </c>
      <c r="IR104" s="82">
        <f t="shared" si="337"/>
        <v>1.0052733141351356E-87</v>
      </c>
      <c r="IS104" s="82">
        <f t="shared" si="338"/>
        <v>1.2972442053023615E-97</v>
      </c>
      <c r="IT104" s="82">
        <f t="shared" si="339"/>
        <v>2.0479841193230612E-98</v>
      </c>
      <c r="IU104" s="82">
        <f t="shared" si="340"/>
        <v>2.3666370526132858E-98</v>
      </c>
      <c r="IV104" s="82">
        <f t="shared" si="341"/>
        <v>1.234728650665834E-69</v>
      </c>
      <c r="IW104" s="82">
        <f t="shared" si="342"/>
        <v>4.784404290272545E-39</v>
      </c>
      <c r="IY104" s="82">
        <f t="shared" si="343"/>
        <v>0.42751951287293705</v>
      </c>
      <c r="IZ104" s="82">
        <f t="shared" si="344"/>
        <v>0.31769498373976801</v>
      </c>
      <c r="JA104" s="82">
        <f t="shared" si="345"/>
        <v>0.30726712223218072</v>
      </c>
      <c r="JB104" s="82">
        <f t="shared" si="346"/>
        <v>0.47733324267400595</v>
      </c>
      <c r="JC104" s="82">
        <f t="shared" si="347"/>
        <v>0.38224272033143775</v>
      </c>
      <c r="JD104" s="82">
        <f t="shared" si="348"/>
        <v>3.9850575778442372E-2</v>
      </c>
      <c r="JE104" s="82">
        <f t="shared" si="349"/>
        <v>1.4313382283624825E-3</v>
      </c>
      <c r="JF104" s="82">
        <f t="shared" si="350"/>
        <v>5.1645399038717098E-4</v>
      </c>
      <c r="JG104" s="82">
        <f t="shared" si="351"/>
        <v>8.8285740655250671E-5</v>
      </c>
      <c r="JH104" s="82">
        <f t="shared" si="352"/>
        <v>2.0671268520559751E-3</v>
      </c>
      <c r="JI104" s="82">
        <f t="shared" si="353"/>
        <v>9.9999352766361686E-3</v>
      </c>
      <c r="JJ104" s="82">
        <f t="shared" si="354"/>
        <v>4.3776582991745062E-2</v>
      </c>
      <c r="JK104" s="82">
        <f t="shared" si="355"/>
        <v>0.24842367928149142</v>
      </c>
      <c r="JL104" s="82">
        <f t="shared" si="356"/>
        <v>0.55365336271364474</v>
      </c>
      <c r="JM104" s="82">
        <f t="shared" si="357"/>
        <v>0.4889433799932219</v>
      </c>
    </row>
    <row r="105" spans="2:273" x14ac:dyDescent="0.25">
      <c r="B105" s="2">
        <v>78</v>
      </c>
      <c r="C105" s="37">
        <v>0.41890300000000003</v>
      </c>
      <c r="D105" s="37">
        <v>0.52912999999999999</v>
      </c>
      <c r="E105" s="37">
        <v>0.516818</v>
      </c>
      <c r="F105" s="37">
        <v>0.55115800000000004</v>
      </c>
      <c r="G105" s="37">
        <v>0.34341699999999997</v>
      </c>
      <c r="H105" s="37">
        <v>0.27511400000000003</v>
      </c>
      <c r="I105" s="37">
        <v>0.273476</v>
      </c>
      <c r="J105" s="37">
        <v>0.27450600000000003</v>
      </c>
      <c r="K105" s="37">
        <v>0.27718500000000001</v>
      </c>
      <c r="L105" s="37">
        <v>0.27831499999999998</v>
      </c>
      <c r="M105" s="37">
        <v>0.28041500000000003</v>
      </c>
      <c r="N105" s="37">
        <v>0.28810400000000003</v>
      </c>
      <c r="O105" s="37">
        <v>0.30337700000000001</v>
      </c>
      <c r="P105" s="37">
        <v>0.41714899999999999</v>
      </c>
      <c r="Q105" s="37">
        <v>0.47973199999999999</v>
      </c>
      <c r="S105" s="4">
        <f t="shared" si="229"/>
        <v>0.37430538752548836</v>
      </c>
      <c r="T105" s="4">
        <f t="shared" si="230"/>
        <v>0.52449934772800577</v>
      </c>
      <c r="U105" s="4">
        <f t="shared" si="231"/>
        <v>0.50382507003653609</v>
      </c>
      <c r="V105" s="4">
        <f t="shared" si="232"/>
        <v>0.53693177887265664</v>
      </c>
      <c r="W105" s="4">
        <f t="shared" si="233"/>
        <v>0.33845091609795175</v>
      </c>
      <c r="X105" s="4">
        <f t="shared" si="234"/>
        <v>0.27562018450146841</v>
      </c>
      <c r="Y105" s="4">
        <f t="shared" si="235"/>
        <v>0.27352909850862339</v>
      </c>
      <c r="Z105" s="4">
        <f t="shared" si="236"/>
        <v>0.27685352898591831</v>
      </c>
      <c r="AA105" s="4">
        <f t="shared" si="237"/>
        <v>0.27815910934982913</v>
      </c>
      <c r="AB105" s="4">
        <f t="shared" si="238"/>
        <v>0.28012221575999086</v>
      </c>
      <c r="AC105" s="4">
        <f t="shared" si="239"/>
        <v>0.28259147798247486</v>
      </c>
      <c r="AD105" s="4">
        <f t="shared" si="240"/>
        <v>0.28861734245597509</v>
      </c>
      <c r="AE105" s="4">
        <f t="shared" si="241"/>
        <v>0.32085518877948066</v>
      </c>
      <c r="AF105" s="4">
        <f t="shared" si="242"/>
        <v>0.41141353762441657</v>
      </c>
      <c r="AG105" s="4">
        <f t="shared" si="243"/>
        <v>0.48802039020952159</v>
      </c>
      <c r="AI105" s="4">
        <f t="shared" si="244"/>
        <v>4.4597612474511661E-2</v>
      </c>
      <c r="AJ105" s="4">
        <f t="shared" si="245"/>
        <v>4.6306522719942178E-3</v>
      </c>
      <c r="AK105" s="4">
        <f t="shared" si="246"/>
        <v>1.2992929963463906E-2</v>
      </c>
      <c r="AL105" s="4">
        <f t="shared" si="247"/>
        <v>1.4226221127343397E-2</v>
      </c>
      <c r="AM105" s="4">
        <f t="shared" si="248"/>
        <v>4.9660839020482239E-3</v>
      </c>
      <c r="AN105" s="4">
        <f t="shared" si="249"/>
        <v>-5.0618450146838745E-4</v>
      </c>
      <c r="AO105" s="4">
        <f t="shared" si="250"/>
        <v>-5.3098508623394824E-5</v>
      </c>
      <c r="AP105" s="4">
        <f t="shared" si="251"/>
        <v>-2.3475289859182791E-3</v>
      </c>
      <c r="AQ105" s="4">
        <f t="shared" si="252"/>
        <v>-9.741093498291109E-4</v>
      </c>
      <c r="AR105" s="4">
        <f t="shared" si="253"/>
        <v>-1.8072157599908767E-3</v>
      </c>
      <c r="AS105" s="4">
        <f t="shared" si="254"/>
        <v>-2.1764779824748337E-3</v>
      </c>
      <c r="AT105" s="4">
        <f t="shared" si="255"/>
        <v>-5.1334245597506323E-4</v>
      </c>
      <c r="AU105" s="4">
        <f t="shared" si="256"/>
        <v>-1.7478188779480652E-2</v>
      </c>
      <c r="AV105" s="4">
        <f t="shared" si="257"/>
        <v>5.7354623755834222E-3</v>
      </c>
      <c r="AW105" s="4">
        <f t="shared" si="257"/>
        <v>-8.2883902095216011E-3</v>
      </c>
      <c r="AY105" s="2">
        <f t="shared" si="308"/>
        <v>0.29062181399204651</v>
      </c>
      <c r="AZ105" s="2">
        <f t="shared" si="147"/>
        <v>0.2869280130547372</v>
      </c>
      <c r="BA105" s="2">
        <f t="shared" si="148"/>
        <v>0.2774017305004341</v>
      </c>
      <c r="BB105" s="2">
        <f t="shared" si="149"/>
        <v>0.27552971859775727</v>
      </c>
      <c r="BC105" s="2">
        <f t="shared" si="150"/>
        <v>0.27750749470493286</v>
      </c>
      <c r="BD105" s="2">
        <f t="shared" si="151"/>
        <v>0.27359232768519987</v>
      </c>
      <c r="BE105" s="2">
        <f t="shared" si="152"/>
        <v>0.27350572484692304</v>
      </c>
      <c r="BF105" s="2">
        <f t="shared" si="153"/>
        <v>0.27684671026326158</v>
      </c>
      <c r="BG105" s="2">
        <f t="shared" si="154"/>
        <v>0.27815846153957879</v>
      </c>
      <c r="BH105" s="2">
        <f t="shared" si="155"/>
        <v>0.28008777604695384</v>
      </c>
      <c r="BI105" s="2">
        <f t="shared" si="156"/>
        <v>0.2823439646979678</v>
      </c>
      <c r="BJ105" s="2">
        <f t="shared" si="157"/>
        <v>0.28658978644408689</v>
      </c>
      <c r="BK105" s="2">
        <f t="shared" si="158"/>
        <v>0.29350540001783737</v>
      </c>
      <c r="BL105" s="2">
        <f t="shared" si="159"/>
        <v>0.3009459426730548</v>
      </c>
      <c r="BM105" s="2">
        <f t="shared" si="160"/>
        <v>0.31085343870641086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>
        <f t="shared" si="315"/>
        <v>0.273476</v>
      </c>
      <c r="CL105" s="2">
        <f t="shared" si="316"/>
        <v>0.27450600000000003</v>
      </c>
      <c r="CM105" s="2">
        <f t="shared" si="317"/>
        <v>0.27718500000000001</v>
      </c>
      <c r="CN105" s="2">
        <f t="shared" si="318"/>
        <v>0.27831499999999998</v>
      </c>
      <c r="CO105" s="2">
        <f t="shared" si="319"/>
        <v>0.28041500000000003</v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>
        <f t="shared" si="279"/>
        <v>0.273476</v>
      </c>
      <c r="DB105" s="2">
        <f t="shared" si="280"/>
        <v>0.27450600000000003</v>
      </c>
      <c r="DC105" s="2">
        <f t="shared" si="281"/>
        <v>0.27718500000000001</v>
      </c>
      <c r="DD105" s="2">
        <f t="shared" si="282"/>
        <v>0.27831499999999998</v>
      </c>
      <c r="DE105" s="2">
        <f t="shared" si="283"/>
        <v>0.28041500000000003</v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0.3630286937602627</v>
      </c>
      <c r="DL105" s="2">
        <f t="shared" si="289"/>
        <v>0.34249846545209184</v>
      </c>
      <c r="DM105" s="2">
        <f t="shared" si="289"/>
        <v>0.32983473658536594</v>
      </c>
      <c r="DN105" s="2">
        <f t="shared" si="289"/>
        <v>0.32576932240215917</v>
      </c>
      <c r="DO105" s="2">
        <f t="shared" si="289"/>
        <v>0.34825693809523806</v>
      </c>
      <c r="DP105" s="2">
        <f t="shared" si="289"/>
        <v>0.34071368896627563</v>
      </c>
      <c r="DQ105" s="2">
        <f t="shared" si="289"/>
        <v>0.34143709017426765</v>
      </c>
      <c r="DR105" s="2">
        <f t="shared" si="289"/>
        <v>0.33479161208750469</v>
      </c>
      <c r="DS105" s="2">
        <f t="shared" si="289"/>
        <v>0.33433937523173896</v>
      </c>
      <c r="DT105" s="2">
        <f t="shared" si="289"/>
        <v>0.34019748266129035</v>
      </c>
      <c r="DU105" s="2">
        <f t="shared" si="289"/>
        <v>0.34108177384135474</v>
      </c>
      <c r="DV105" s="2">
        <f t="shared" si="289"/>
        <v>0.34964212945632794</v>
      </c>
      <c r="DW105" s="2">
        <f t="shared" si="289"/>
        <v>0.36017140485739757</v>
      </c>
      <c r="DX105" s="2">
        <f t="shared" si="289"/>
        <v>0.35145281092436975</v>
      </c>
      <c r="DY105" s="2">
        <f t="shared" si="289"/>
        <v>0.36729709274255162</v>
      </c>
      <c r="EA105" s="2">
        <f t="shared" si="228"/>
        <v>0.2899020994599309</v>
      </c>
      <c r="EB105" s="2">
        <f t="shared" si="290"/>
        <v>0.28530259862156021</v>
      </c>
      <c r="EC105" s="2">
        <f t="shared" si="291"/>
        <v>0.27572026607578909</v>
      </c>
      <c r="ED105" s="2">
        <f t="shared" si="292"/>
        <v>0.27408928892108247</v>
      </c>
      <c r="EE105" s="2">
        <f t="shared" si="293"/>
        <v>0.27621060207170922</v>
      </c>
      <c r="EF105" s="2">
        <f t="shared" si="294"/>
        <v>0.27264934823529413</v>
      </c>
      <c r="EG105" s="2">
        <f t="shared" si="295"/>
        <v>0.27265148233838987</v>
      </c>
      <c r="EH105" s="2">
        <f t="shared" si="296"/>
        <v>0.27616744036508423</v>
      </c>
      <c r="EI105" s="2">
        <f t="shared" si="297"/>
        <v>0.27748525636007826</v>
      </c>
      <c r="EJ105" s="2">
        <f t="shared" si="298"/>
        <v>0.27925699807923166</v>
      </c>
      <c r="EK105" s="2">
        <f t="shared" si="299"/>
        <v>0.28141590769776309</v>
      </c>
      <c r="EL105" s="2">
        <f t="shared" si="300"/>
        <v>0.28560282641211643</v>
      </c>
      <c r="EM105" s="2">
        <f t="shared" si="301"/>
        <v>0.29241784522531677</v>
      </c>
      <c r="EN105" s="2">
        <f t="shared" si="302"/>
        <v>0.29996170993237498</v>
      </c>
      <c r="EO105" s="2">
        <f t="shared" si="303"/>
        <v>0.30892142498184916</v>
      </c>
      <c r="EQ105" s="2">
        <f t="shared" si="304"/>
        <v>0.28936294519058114</v>
      </c>
      <c r="ER105" s="2">
        <f t="shared" si="305"/>
        <v>0.28521159541434465</v>
      </c>
      <c r="ES105" s="2">
        <f t="shared" si="305"/>
        <v>0.27755562147693452</v>
      </c>
      <c r="ET105" s="2">
        <f t="shared" si="305"/>
        <v>0.2733793053646425</v>
      </c>
      <c r="EU105" s="2">
        <f t="shared" si="305"/>
        <v>0.27574532542851082</v>
      </c>
      <c r="EV105" s="2">
        <f t="shared" si="305"/>
        <v>0.27291720596968649</v>
      </c>
      <c r="EW105" s="2">
        <f t="shared" si="305"/>
        <v>0.27254836957684603</v>
      </c>
      <c r="EX105" s="2">
        <f t="shared" si="305"/>
        <v>0.27658070791149003</v>
      </c>
      <c r="EY105" s="2">
        <f t="shared" si="305"/>
        <v>0.27623677530978247</v>
      </c>
      <c r="EZ105" s="2">
        <f t="shared" si="305"/>
        <v>0.27862331933504919</v>
      </c>
      <c r="FA105" s="2">
        <f t="shared" si="305"/>
        <v>0.28032969822986586</v>
      </c>
      <c r="FB105" s="2">
        <f t="shared" si="305"/>
        <v>0.2855966247544296</v>
      </c>
      <c r="FC105" s="2">
        <f t="shared" si="305"/>
        <v>0.29371748799842984</v>
      </c>
      <c r="FD105" s="2">
        <f t="shared" si="305"/>
        <v>0.30018664534602907</v>
      </c>
      <c r="FE105" s="2">
        <f t="shared" si="305"/>
        <v>0.30908985852398102</v>
      </c>
      <c r="FG105" s="2">
        <f t="shared" si="306"/>
        <v>0.99012228546418424</v>
      </c>
      <c r="FH105" s="2">
        <f t="shared" si="307"/>
        <v>0.9715783736121647</v>
      </c>
      <c r="FI105" s="2">
        <f t="shared" si="307"/>
        <v>0.96897869860791797</v>
      </c>
      <c r="FJ105" s="2">
        <f t="shared" si="307"/>
        <v>0.97209602618909496</v>
      </c>
      <c r="FK105" s="2">
        <f t="shared" si="307"/>
        <v>0.98197753340848914</v>
      </c>
      <c r="FL105" s="2">
        <f t="shared" si="307"/>
        <v>0.98616234783909362</v>
      </c>
      <c r="FM105" s="2">
        <f t="shared" si="307"/>
        <v>0.98757331567960926</v>
      </c>
      <c r="FN105" s="2">
        <f t="shared" si="307"/>
        <v>0.98845785673231334</v>
      </c>
      <c r="FO105" s="2">
        <f t="shared" si="307"/>
        <v>0.98801758659908756</v>
      </c>
      <c r="FP105" s="2">
        <f t="shared" si="307"/>
        <v>0.98631165797770526</v>
      </c>
      <c r="FQ105" s="2">
        <f t="shared" si="307"/>
        <v>0.98436310961802254</v>
      </c>
      <c r="FR105" s="2">
        <f t="shared" si="307"/>
        <v>0.9845878543678237</v>
      </c>
      <c r="FS105" s="2">
        <f t="shared" si="307"/>
        <v>0.98400437013122033</v>
      </c>
      <c r="FT105" s="2">
        <f t="shared" si="307"/>
        <v>0.98089384580166072</v>
      </c>
      <c r="FU105" s="2">
        <f t="shared" si="307"/>
        <v>0.96690677870711905</v>
      </c>
      <c r="FW105" s="2">
        <f t="shared" si="324"/>
        <v>4.839229711866214E-3</v>
      </c>
      <c r="FX105" s="2">
        <f t="shared" si="164"/>
        <v>2.0342668621983499E-3</v>
      </c>
      <c r="FY105" s="2">
        <f t="shared" si="165"/>
        <v>1.5054987675403567E-3</v>
      </c>
      <c r="FZ105" s="2">
        <f t="shared" si="166"/>
        <v>2.3220595926460095E-3</v>
      </c>
      <c r="GA105" s="2">
        <f t="shared" si="167"/>
        <v>3.3529531816132506E-3</v>
      </c>
      <c r="GB105" s="2">
        <f t="shared" si="168"/>
        <v>4.2140963804963806E-3</v>
      </c>
      <c r="GC105" s="2">
        <f t="shared" si="169"/>
        <v>5.1838959743394329E-3</v>
      </c>
      <c r="GD105" s="2">
        <f t="shared" si="170"/>
        <v>6.3428866615594121E-3</v>
      </c>
      <c r="GE105" s="2">
        <f t="shared" si="171"/>
        <v>6.4433307677458961E-3</v>
      </c>
      <c r="GF105" s="2">
        <f t="shared" si="172"/>
        <v>5.3595426273012553E-3</v>
      </c>
      <c r="GG105" s="2">
        <f t="shared" si="173"/>
        <v>4.5402000020274844E-3</v>
      </c>
      <c r="GH105" s="2">
        <f t="shared" si="174"/>
        <v>3.7139634533564928E-3</v>
      </c>
      <c r="GI105" s="2">
        <f t="shared" si="175"/>
        <v>2.9192101337686804E-3</v>
      </c>
      <c r="GJ105" s="2">
        <f t="shared" si="176"/>
        <v>1.937557441243567E-3</v>
      </c>
      <c r="GK105" s="2">
        <f t="shared" si="177"/>
        <v>1.0379953710231691E-3</v>
      </c>
      <c r="GM105" s="82">
        <f t="shared" si="325"/>
        <v>6.6638037605979431E-6</v>
      </c>
      <c r="GN105" s="82">
        <f t="shared" si="178"/>
        <v>3.0914091865014267E-11</v>
      </c>
      <c r="GO105" s="82">
        <f t="shared" si="179"/>
        <v>5.4110498638861808E-10</v>
      </c>
      <c r="GP105" s="82">
        <f t="shared" si="180"/>
        <v>2.1693537818290443E-13</v>
      </c>
      <c r="GQ105" s="82">
        <f t="shared" si="181"/>
        <v>1.8934983231030224E-21</v>
      </c>
      <c r="GR105" s="82">
        <f t="shared" si="182"/>
        <v>4.2528451771031778E-35</v>
      </c>
      <c r="GS105" s="82">
        <f t="shared" si="183"/>
        <v>1.401907167148612E-42</v>
      </c>
      <c r="GT105" s="82">
        <f t="shared" si="184"/>
        <v>3.1116665171257958E-47</v>
      </c>
      <c r="GU105" s="82">
        <f t="shared" si="185"/>
        <v>1.0609710320302833E-45</v>
      </c>
      <c r="GV105" s="82">
        <f t="shared" si="186"/>
        <v>6.6139004149612151E-41</v>
      </c>
      <c r="GW105" s="82">
        <f t="shared" si="187"/>
        <v>2.0868184309679157E-42</v>
      </c>
      <c r="GX105" s="82">
        <f t="shared" si="188"/>
        <v>1.5444173016054792E-42</v>
      </c>
      <c r="GY105" s="82">
        <f t="shared" si="189"/>
        <v>3.8023721968658178E-33</v>
      </c>
      <c r="GZ105" s="82">
        <f t="shared" si="190"/>
        <v>1.2306152964617673E-29</v>
      </c>
      <c r="HA105" s="82">
        <f t="shared" si="191"/>
        <v>9.4811131370591434E-25</v>
      </c>
      <c r="HC105" s="82">
        <f t="shared" si="326"/>
        <v>0.33860979623764981</v>
      </c>
      <c r="HD105" s="82">
        <f t="shared" si="192"/>
        <v>0.38751320631677028</v>
      </c>
      <c r="HE105" s="82">
        <f t="shared" si="193"/>
        <v>0.37371361050183155</v>
      </c>
      <c r="HF105" s="82">
        <f t="shared" si="194"/>
        <v>0.555393699728988</v>
      </c>
      <c r="HG105" s="82">
        <f t="shared" si="195"/>
        <v>0.24255234279783514</v>
      </c>
      <c r="HH105" s="82">
        <f t="shared" si="196"/>
        <v>1.3658453897400278E-2</v>
      </c>
      <c r="HI105" s="82">
        <f t="shared" si="197"/>
        <v>2.1589324352083646E-4</v>
      </c>
      <c r="HJ105" s="82">
        <f t="shared" si="198"/>
        <v>8.5005248818641814E-5</v>
      </c>
      <c r="HK105" s="82">
        <f t="shared" si="199"/>
        <v>8.2518306906335075E-6</v>
      </c>
      <c r="HL105" s="82">
        <f t="shared" si="200"/>
        <v>3.0350775295788469E-4</v>
      </c>
      <c r="HM105" s="82">
        <f t="shared" si="201"/>
        <v>1.7585244247478476E-3</v>
      </c>
      <c r="HN105" s="82">
        <f t="shared" si="202"/>
        <v>1.1908861246087483E-2</v>
      </c>
      <c r="HO105" s="82">
        <f t="shared" si="203"/>
        <v>0.11955119841721924</v>
      </c>
      <c r="HP105" s="82">
        <f t="shared" si="204"/>
        <v>0.41671531265099776</v>
      </c>
      <c r="HQ105" s="82">
        <f t="shared" si="205"/>
        <v>0.56788140694571343</v>
      </c>
      <c r="HS105" s="82">
        <f t="shared" si="327"/>
        <v>1.1156584180518848E-14</v>
      </c>
      <c r="HT105" s="82">
        <f t="shared" si="206"/>
        <v>2.2391569588987716E-19</v>
      </c>
      <c r="HU105" s="82">
        <f t="shared" si="207"/>
        <v>1.2474097474937908E-19</v>
      </c>
      <c r="HV105" s="82">
        <f t="shared" si="208"/>
        <v>1.7087115984938427E-20</v>
      </c>
      <c r="HW105" s="82">
        <f t="shared" si="209"/>
        <v>1.1780736282921992E-16</v>
      </c>
      <c r="HX105" s="82">
        <f t="shared" si="210"/>
        <v>8.0306270797928618E-14</v>
      </c>
      <c r="HY105" s="82">
        <f t="shared" si="211"/>
        <v>1.1900499729165066E-13</v>
      </c>
      <c r="HZ105" s="82">
        <f t="shared" si="212"/>
        <v>6.2224551241347175E-12</v>
      </c>
      <c r="IA105" s="82">
        <f t="shared" si="213"/>
        <v>2.1501990065936959E-12</v>
      </c>
      <c r="IB105" s="82">
        <f t="shared" si="214"/>
        <v>1.0233637244186684E-13</v>
      </c>
      <c r="IC105" s="82">
        <f t="shared" si="215"/>
        <v>7.7350730126867225E-16</v>
      </c>
      <c r="ID105" s="82">
        <f t="shared" si="216"/>
        <v>2.0978209851842559E-16</v>
      </c>
      <c r="IE105" s="82">
        <f t="shared" si="217"/>
        <v>3.3270760784336771E-17</v>
      </c>
      <c r="IF105" s="82">
        <f t="shared" si="218"/>
        <v>1.2908420202112552E-13</v>
      </c>
      <c r="IG105" s="82">
        <f t="shared" si="219"/>
        <v>3.9816682360137483E-11</v>
      </c>
      <c r="II105" s="82">
        <f t="shared" si="328"/>
        <v>7.9569310659696814E-80</v>
      </c>
      <c r="IJ105" s="82">
        <f t="shared" si="329"/>
        <v>8.2026671517344432E-91</v>
      </c>
      <c r="IK105" s="82">
        <f t="shared" si="330"/>
        <v>4.7958219895819343E-91</v>
      </c>
      <c r="IL105" s="82">
        <f t="shared" si="331"/>
        <v>7.1219864278288886E-103</v>
      </c>
      <c r="IM105" s="82">
        <f t="shared" si="332"/>
        <v>5.5959417305611584E-91</v>
      </c>
      <c r="IN105" s="82">
        <f t="shared" si="333"/>
        <v>6.0457563100705508E-84</v>
      </c>
      <c r="IO105" s="82">
        <f t="shared" si="334"/>
        <v>4.4810277286324357E-86</v>
      </c>
      <c r="IP105" s="82">
        <f t="shared" si="335"/>
        <v>1.1916265972805972E-76</v>
      </c>
      <c r="IQ105" s="82">
        <f t="shared" si="336"/>
        <v>1.978892267089235E-79</v>
      </c>
      <c r="IR105" s="82">
        <f t="shared" si="337"/>
        <v>8.923605195587277E-85</v>
      </c>
      <c r="IS105" s="82">
        <f t="shared" si="338"/>
        <v>2.0002175934457102E-94</v>
      </c>
      <c r="IT105" s="82">
        <f t="shared" si="339"/>
        <v>2.5875292051577225E-95</v>
      </c>
      <c r="IU105" s="82">
        <f t="shared" si="340"/>
        <v>2.2299496149293025E-95</v>
      </c>
      <c r="IV105" s="82">
        <f t="shared" si="341"/>
        <v>1.1161196589776445E-67</v>
      </c>
      <c r="IW105" s="82">
        <f t="shared" si="342"/>
        <v>4.5796138405952081E-38</v>
      </c>
      <c r="IY105" s="82">
        <f t="shared" si="343"/>
        <v>0.33861646004142154</v>
      </c>
      <c r="IZ105" s="82">
        <f t="shared" si="344"/>
        <v>0.38751320634768438</v>
      </c>
      <c r="JA105" s="82">
        <f t="shared" si="345"/>
        <v>0.37371361104293654</v>
      </c>
      <c r="JB105" s="82">
        <f t="shared" si="346"/>
        <v>0.55539369972920494</v>
      </c>
      <c r="JC105" s="82">
        <f t="shared" si="347"/>
        <v>0.24255234279783525</v>
      </c>
      <c r="JD105" s="82">
        <f t="shared" si="348"/>
        <v>1.3658453897480584E-2</v>
      </c>
      <c r="JE105" s="82">
        <f t="shared" si="349"/>
        <v>2.1589324363984144E-4</v>
      </c>
      <c r="JF105" s="82">
        <f t="shared" si="350"/>
        <v>8.5005255041096942E-5</v>
      </c>
      <c r="JG105" s="82">
        <f t="shared" si="351"/>
        <v>8.251832840832514E-6</v>
      </c>
      <c r="JH105" s="82">
        <f t="shared" si="352"/>
        <v>3.0350775306022107E-4</v>
      </c>
      <c r="JI105" s="82">
        <f t="shared" si="353"/>
        <v>1.7585244247486211E-3</v>
      </c>
      <c r="JJ105" s="82">
        <f t="shared" si="354"/>
        <v>1.1908861246087693E-2</v>
      </c>
      <c r="JK105" s="82">
        <f t="shared" si="355"/>
        <v>0.11955119841721927</v>
      </c>
      <c r="JL105" s="82">
        <f t="shared" si="356"/>
        <v>0.41671531265112682</v>
      </c>
      <c r="JM105" s="82">
        <f t="shared" si="357"/>
        <v>0.56788140698553013</v>
      </c>
    </row>
    <row r="106" spans="2:273" x14ac:dyDescent="0.25">
      <c r="B106" s="2">
        <v>79</v>
      </c>
      <c r="C106" s="37">
        <v>0.385189</v>
      </c>
      <c r="D106" s="37">
        <v>0.54392399999999996</v>
      </c>
      <c r="E106" s="37">
        <v>0.53523799999999999</v>
      </c>
      <c r="F106" s="37">
        <v>0.54686000000000001</v>
      </c>
      <c r="G106" s="37">
        <v>0.306975</v>
      </c>
      <c r="H106" s="37">
        <v>0.271872</v>
      </c>
      <c r="I106" s="37">
        <v>0.272789</v>
      </c>
      <c r="J106" s="37">
        <v>0.27495599999999998</v>
      </c>
      <c r="K106" s="37">
        <v>0.27829599999999999</v>
      </c>
      <c r="L106" s="37">
        <v>0.27558100000000002</v>
      </c>
      <c r="M106" s="37">
        <v>0.27942299999999998</v>
      </c>
      <c r="N106" s="37">
        <v>0.27962799999999999</v>
      </c>
      <c r="O106" s="37">
        <v>0.292964</v>
      </c>
      <c r="P106" s="37">
        <v>0.36030499999999999</v>
      </c>
      <c r="Q106" s="37">
        <v>0.47231600000000001</v>
      </c>
      <c r="S106" s="4">
        <f t="shared" si="229"/>
        <v>0.34317636412352603</v>
      </c>
      <c r="T106" s="4">
        <f t="shared" si="230"/>
        <v>0.54846026818602134</v>
      </c>
      <c r="U106" s="4">
        <f t="shared" si="231"/>
        <v>0.52886078052323748</v>
      </c>
      <c r="V106" s="4">
        <f t="shared" si="232"/>
        <v>0.53599831448221891</v>
      </c>
      <c r="W106" s="4">
        <f t="shared" si="233"/>
        <v>0.30545102175116556</v>
      </c>
      <c r="X106" s="4">
        <f t="shared" si="234"/>
        <v>0.27378351478667395</v>
      </c>
      <c r="Y106" s="4">
        <f t="shared" si="235"/>
        <v>0.27320433422297391</v>
      </c>
      <c r="Z106" s="4">
        <f t="shared" si="236"/>
        <v>0.27656504623267741</v>
      </c>
      <c r="AA106" s="4">
        <f t="shared" si="237"/>
        <v>0.27780982779360697</v>
      </c>
      <c r="AB106" s="4">
        <f t="shared" si="238"/>
        <v>0.27972724784418246</v>
      </c>
      <c r="AC106" s="4">
        <f t="shared" si="239"/>
        <v>0.28195849230556386</v>
      </c>
      <c r="AD106" s="4">
        <f t="shared" si="240"/>
        <v>0.28661390621973348</v>
      </c>
      <c r="AE106" s="4">
        <f t="shared" si="241"/>
        <v>0.30219459796406678</v>
      </c>
      <c r="AF106" s="4">
        <f t="shared" si="242"/>
        <v>0.36128967380569754</v>
      </c>
      <c r="AG106" s="4">
        <f t="shared" si="243"/>
        <v>0.4753885870019684</v>
      </c>
      <c r="AI106" s="4">
        <f t="shared" si="244"/>
        <v>4.2012635876473969E-2</v>
      </c>
      <c r="AJ106" s="4">
        <f t="shared" si="245"/>
        <v>-4.5362681860213749E-3</v>
      </c>
      <c r="AK106" s="4">
        <f t="shared" si="246"/>
        <v>6.3772194767625079E-3</v>
      </c>
      <c r="AL106" s="4">
        <f t="shared" si="247"/>
        <v>1.0861685517781106E-2</v>
      </c>
      <c r="AM106" s="4">
        <f t="shared" si="248"/>
        <v>1.5239782488344344E-3</v>
      </c>
      <c r="AN106" s="4">
        <f t="shared" si="249"/>
        <v>-1.9115147866739512E-3</v>
      </c>
      <c r="AO106" s="4">
        <f t="shared" si="250"/>
        <v>-4.1533422297390654E-4</v>
      </c>
      <c r="AP106" s="4">
        <f t="shared" si="251"/>
        <v>-1.6090462326774357E-3</v>
      </c>
      <c r="AQ106" s="4">
        <f t="shared" si="252"/>
        <v>4.8617220639302072E-4</v>
      </c>
      <c r="AR106" s="4">
        <f t="shared" si="253"/>
        <v>-4.146247844182438E-3</v>
      </c>
      <c r="AS106" s="4">
        <f t="shared" si="254"/>
        <v>-2.5354923055638801E-3</v>
      </c>
      <c r="AT106" s="4">
        <f t="shared" si="255"/>
        <v>-6.9859062197334953E-3</v>
      </c>
      <c r="AU106" s="4">
        <f t="shared" si="256"/>
        <v>-9.2305979640667779E-3</v>
      </c>
      <c r="AV106" s="4">
        <f t="shared" si="257"/>
        <v>-9.8467380569755569E-4</v>
      </c>
      <c r="AW106" s="4">
        <f t="shared" si="257"/>
        <v>-3.0725870019683854E-3</v>
      </c>
      <c r="AY106" s="2">
        <f t="shared" si="308"/>
        <v>0.29014838329681208</v>
      </c>
      <c r="AZ106" s="2">
        <f t="shared" si="147"/>
        <v>0.28642498465360722</v>
      </c>
      <c r="BA106" s="2">
        <f t="shared" si="148"/>
        <v>0.2770296343297069</v>
      </c>
      <c r="BB106" s="2">
        <f t="shared" si="149"/>
        <v>0.27519108084852983</v>
      </c>
      <c r="BC106" s="2">
        <f t="shared" si="150"/>
        <v>0.2771772010989767</v>
      </c>
      <c r="BD106" s="2">
        <f t="shared" si="151"/>
        <v>0.2733058593876308</v>
      </c>
      <c r="BE106" s="2">
        <f t="shared" si="152"/>
        <v>0.27320218710641492</v>
      </c>
      <c r="BF106" s="2">
        <f t="shared" si="153"/>
        <v>0.27656433446755657</v>
      </c>
      <c r="BG106" s="2">
        <f t="shared" si="154"/>
        <v>0.27780979248693877</v>
      </c>
      <c r="BH106" s="2">
        <f t="shared" si="155"/>
        <v>0.27972421642712947</v>
      </c>
      <c r="BI106" s="2">
        <f t="shared" si="156"/>
        <v>0.28193292069942211</v>
      </c>
      <c r="BJ106" s="2">
        <f t="shared" si="157"/>
        <v>0.28626756449594698</v>
      </c>
      <c r="BK106" s="2">
        <f t="shared" si="158"/>
        <v>0.29325867047729098</v>
      </c>
      <c r="BL106" s="2">
        <f t="shared" si="159"/>
        <v>0.30061716159454493</v>
      </c>
      <c r="BM106" s="2">
        <f t="shared" si="160"/>
        <v>0.31046192253259169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>
        <f t="shared" si="314"/>
        <v>0.271872</v>
      </c>
      <c r="CK106" s="2">
        <f t="shared" si="315"/>
        <v>0.272789</v>
      </c>
      <c r="CL106" s="2">
        <f t="shared" si="316"/>
        <v>0.27495599999999998</v>
      </c>
      <c r="CM106" s="2">
        <f t="shared" si="317"/>
        <v>0.27829599999999999</v>
      </c>
      <c r="CN106" s="2">
        <f t="shared" si="318"/>
        <v>0.27558100000000002</v>
      </c>
      <c r="CO106" s="2">
        <f t="shared" si="319"/>
        <v>0.27942299999999998</v>
      </c>
      <c r="CP106" s="2">
        <f t="shared" si="320"/>
        <v>0.27962799999999999</v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>
        <f t="shared" si="278"/>
        <v>0.271872</v>
      </c>
      <c r="DA106" s="2">
        <f t="shared" si="279"/>
        <v>0.272789</v>
      </c>
      <c r="DB106" s="2">
        <f t="shared" si="280"/>
        <v>0.27495599999999998</v>
      </c>
      <c r="DC106" s="2">
        <f t="shared" si="281"/>
        <v>0.27829599999999999</v>
      </c>
      <c r="DD106" s="2">
        <f t="shared" si="282"/>
        <v>0.27558100000000002</v>
      </c>
      <c r="DE106" s="2">
        <f t="shared" si="283"/>
        <v>0.27942299999999998</v>
      </c>
      <c r="DF106" s="2">
        <f t="shared" si="284"/>
        <v>0.27962799999999999</v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0.36388943541324575</v>
      </c>
      <c r="DL106" s="2">
        <f t="shared" si="289"/>
        <v>0.3432862456140352</v>
      </c>
      <c r="DM106" s="2">
        <f t="shared" si="289"/>
        <v>0.33044119746716705</v>
      </c>
      <c r="DN106" s="2">
        <f t="shared" si="289"/>
        <v>0.32627631309041827</v>
      </c>
      <c r="DO106" s="2">
        <f t="shared" si="289"/>
        <v>0.34904547619047621</v>
      </c>
      <c r="DP106" s="2">
        <f t="shared" si="289"/>
        <v>0.34141028848973604</v>
      </c>
      <c r="DQ106" s="2">
        <f t="shared" si="289"/>
        <v>0.34219827059695956</v>
      </c>
      <c r="DR106" s="2">
        <f t="shared" si="289"/>
        <v>0.33539238183166487</v>
      </c>
      <c r="DS106" s="2">
        <f t="shared" si="289"/>
        <v>0.33489538324063772</v>
      </c>
      <c r="DT106" s="2">
        <f t="shared" si="289"/>
        <v>0.34085287741935488</v>
      </c>
      <c r="DU106" s="2">
        <f t="shared" si="289"/>
        <v>0.3416975829991088</v>
      </c>
      <c r="DV106" s="2">
        <f t="shared" si="289"/>
        <v>0.35041339449643488</v>
      </c>
      <c r="DW106" s="2">
        <f t="shared" si="289"/>
        <v>0.36091177551247777</v>
      </c>
      <c r="DX106" s="2">
        <f t="shared" si="289"/>
        <v>0.351918356302521</v>
      </c>
      <c r="DY106" s="2">
        <f t="shared" si="289"/>
        <v>0.36801400809778462</v>
      </c>
      <c r="EA106" s="2">
        <f t="shared" si="228"/>
        <v>0.28948021547415381</v>
      </c>
      <c r="EB106" s="2">
        <f t="shared" si="290"/>
        <v>0.28490817802575108</v>
      </c>
      <c r="EC106" s="2">
        <f t="shared" si="291"/>
        <v>0.27546714195532246</v>
      </c>
      <c r="ED106" s="2">
        <f t="shared" si="292"/>
        <v>0.27385549579201268</v>
      </c>
      <c r="EE106" s="2">
        <f t="shared" si="293"/>
        <v>0.27597589734030581</v>
      </c>
      <c r="EF106" s="2">
        <f t="shared" si="294"/>
        <v>0.27243313234093641</v>
      </c>
      <c r="EG106" s="2">
        <f t="shared" si="295"/>
        <v>0.27241094645130776</v>
      </c>
      <c r="EH106" s="2">
        <f t="shared" si="296"/>
        <v>0.27593513078012905</v>
      </c>
      <c r="EI106" s="2">
        <f t="shared" si="297"/>
        <v>0.27718669897548059</v>
      </c>
      <c r="EJ106" s="2">
        <f t="shared" si="298"/>
        <v>0.2789540347659063</v>
      </c>
      <c r="EK106" s="2">
        <f t="shared" si="299"/>
        <v>0.28107224582622525</v>
      </c>
      <c r="EL106" s="2">
        <f t="shared" si="300"/>
        <v>0.28535184594843849</v>
      </c>
      <c r="EM106" s="2">
        <f t="shared" si="301"/>
        <v>0.29225166958176002</v>
      </c>
      <c r="EN106" s="2">
        <f t="shared" si="302"/>
        <v>0.29970536639479212</v>
      </c>
      <c r="EO106" s="2">
        <f t="shared" si="303"/>
        <v>0.30866529068941567</v>
      </c>
      <c r="EQ106" s="2">
        <f t="shared" si="304"/>
        <v>0.28896417393906654</v>
      </c>
      <c r="ER106" s="2">
        <f t="shared" si="305"/>
        <v>0.28482068098833702</v>
      </c>
      <c r="ES106" s="2">
        <f t="shared" si="305"/>
        <v>0.2772378177095135</v>
      </c>
      <c r="ET106" s="2">
        <f t="shared" si="305"/>
        <v>0.27317136885312704</v>
      </c>
      <c r="EU106" s="2">
        <f t="shared" si="305"/>
        <v>0.27553362372642259</v>
      </c>
      <c r="EV106" s="2">
        <f t="shared" si="305"/>
        <v>0.27268602021146665</v>
      </c>
      <c r="EW106" s="2">
        <f t="shared" si="305"/>
        <v>0.27231523839391797</v>
      </c>
      <c r="EX106" s="2">
        <f t="shared" si="305"/>
        <v>0.276321731500697</v>
      </c>
      <c r="EY106" s="2">
        <f t="shared" si="305"/>
        <v>0.27602279475026609</v>
      </c>
      <c r="EZ106" s="2">
        <f t="shared" si="305"/>
        <v>0.27835982529169018</v>
      </c>
      <c r="FA106" s="2">
        <f t="shared" si="305"/>
        <v>0.28004832681730341</v>
      </c>
      <c r="FB106" s="2">
        <f t="shared" si="305"/>
        <v>0.28534416116847078</v>
      </c>
      <c r="FC106" s="2">
        <f t="shared" si="305"/>
        <v>0.29349001933804392</v>
      </c>
      <c r="FD106" s="2">
        <f t="shared" si="305"/>
        <v>0.29991756430931554</v>
      </c>
      <c r="FE106" s="2">
        <f t="shared" si="305"/>
        <v>0.30881893640827474</v>
      </c>
      <c r="FG106" s="2">
        <f t="shared" si="306"/>
        <v>0.99098358081853988</v>
      </c>
      <c r="FH106" s="2">
        <f t="shared" si="307"/>
        <v>0.97401418346079871</v>
      </c>
      <c r="FI106" s="2">
        <f t="shared" si="307"/>
        <v>0.97163080206800534</v>
      </c>
      <c r="FJ106" s="2">
        <f t="shared" si="307"/>
        <v>0.97448863671921393</v>
      </c>
      <c r="FK106" s="2">
        <f t="shared" si="307"/>
        <v>0.98353720872334127</v>
      </c>
      <c r="FL106" s="2">
        <f t="shared" si="307"/>
        <v>0.98736452674825725</v>
      </c>
      <c r="FM106" s="2">
        <f t="shared" si="307"/>
        <v>0.98865432368664163</v>
      </c>
      <c r="FN106" s="2">
        <f t="shared" si="307"/>
        <v>0.98946273876184165</v>
      </c>
      <c r="FO106" s="2">
        <f t="shared" si="307"/>
        <v>0.98906037520418644</v>
      </c>
      <c r="FP106" s="2">
        <f t="shared" si="307"/>
        <v>0.9875010296213943</v>
      </c>
      <c r="FQ106" s="2">
        <f t="shared" si="307"/>
        <v>0.98571933804549072</v>
      </c>
      <c r="FR106" s="2">
        <f t="shared" si="307"/>
        <v>0.98592486881558161</v>
      </c>
      <c r="FS106" s="2">
        <f t="shared" si="307"/>
        <v>0.98539125121005955</v>
      </c>
      <c r="FT106" s="2">
        <f t="shared" si="307"/>
        <v>0.98254563714163778</v>
      </c>
      <c r="FU106" s="2">
        <f t="shared" si="307"/>
        <v>0.96973048333807066</v>
      </c>
      <c r="FW106" s="2">
        <f t="shared" si="324"/>
        <v>5.3036337038727338E-3</v>
      </c>
      <c r="FX106" s="2">
        <f t="shared" si="164"/>
        <v>2.2300915764180318E-3</v>
      </c>
      <c r="FY106" s="2">
        <f t="shared" si="165"/>
        <v>1.6505068404320887E-3</v>
      </c>
      <c r="FZ106" s="2">
        <f t="shared" si="166"/>
        <v>2.545517445991497E-3</v>
      </c>
      <c r="GA106" s="2">
        <f t="shared" si="167"/>
        <v>3.6752511608160471E-3</v>
      </c>
      <c r="GB106" s="2">
        <f t="shared" si="168"/>
        <v>4.6187869447628449E-3</v>
      </c>
      <c r="GC106" s="2">
        <f t="shared" si="169"/>
        <v>5.6811875579436235E-3</v>
      </c>
      <c r="GD106" s="2">
        <f t="shared" si="170"/>
        <v>6.950583513595076E-3</v>
      </c>
      <c r="GE106" s="2">
        <f t="shared" si="171"/>
        <v>7.0605825502716539E-3</v>
      </c>
      <c r="GF106" s="2">
        <f t="shared" si="172"/>
        <v>5.8735845248948457E-3</v>
      </c>
      <c r="GG106" s="2">
        <f t="shared" si="173"/>
        <v>4.976050647363027E-3</v>
      </c>
      <c r="GH106" s="2">
        <f t="shared" si="174"/>
        <v>4.0708213054580474E-3</v>
      </c>
      <c r="GI106" s="2">
        <f t="shared" si="175"/>
        <v>3.1999490275842852E-3</v>
      </c>
      <c r="GJ106" s="2">
        <f t="shared" si="176"/>
        <v>2.1240924271534317E-3</v>
      </c>
      <c r="GK106" s="2">
        <f t="shared" si="177"/>
        <v>1.1380253257061454E-3</v>
      </c>
      <c r="GM106" s="82">
        <f t="shared" si="325"/>
        <v>2.7520900156857902E-6</v>
      </c>
      <c r="GN106" s="82">
        <f t="shared" si="178"/>
        <v>1.9674120633516858E-12</v>
      </c>
      <c r="GO106" s="82">
        <f t="shared" si="179"/>
        <v>4.360091566781685E-11</v>
      </c>
      <c r="GP106" s="82">
        <f t="shared" si="180"/>
        <v>1.0047170906733693E-14</v>
      </c>
      <c r="GQ106" s="82">
        <f t="shared" si="181"/>
        <v>3.813934543329922E-23</v>
      </c>
      <c r="GR106" s="82">
        <f t="shared" si="182"/>
        <v>1.3862662168023496E-37</v>
      </c>
      <c r="GS106" s="82">
        <f t="shared" si="183"/>
        <v>1.8635880162569926E-45</v>
      </c>
      <c r="GT106" s="82">
        <f t="shared" si="184"/>
        <v>2.5969156452188371E-50</v>
      </c>
      <c r="GU106" s="82">
        <f t="shared" si="185"/>
        <v>1.028261432931987E-48</v>
      </c>
      <c r="GV106" s="82">
        <f t="shared" si="186"/>
        <v>9.4757557718996042E-44</v>
      </c>
      <c r="GW106" s="82">
        <f t="shared" si="187"/>
        <v>1.6965575400951168E-45</v>
      </c>
      <c r="GX106" s="82">
        <f t="shared" si="188"/>
        <v>1.1205515251515341E-45</v>
      </c>
      <c r="GY106" s="82">
        <f t="shared" si="189"/>
        <v>1.1509384267992905E-35</v>
      </c>
      <c r="GZ106" s="82">
        <f t="shared" si="190"/>
        <v>5.260141014620362E-32</v>
      </c>
      <c r="HA106" s="82">
        <f t="shared" si="191"/>
        <v>5.247270414444929E-27</v>
      </c>
      <c r="HC106" s="82">
        <f t="shared" si="326"/>
        <v>0.24752817580309175</v>
      </c>
      <c r="HD106" s="82">
        <f t="shared" si="192"/>
        <v>0.46235798453694926</v>
      </c>
      <c r="HE106" s="82">
        <f t="shared" si="193"/>
        <v>0.44761139412201234</v>
      </c>
      <c r="HF106" s="82">
        <f t="shared" si="194"/>
        <v>0.61090143559548726</v>
      </c>
      <c r="HG106" s="82">
        <f t="shared" si="195"/>
        <v>0.12965536923951043</v>
      </c>
      <c r="HH106" s="82">
        <f t="shared" si="196"/>
        <v>3.8571461654908893E-3</v>
      </c>
      <c r="HI106" s="82">
        <f t="shared" si="197"/>
        <v>2.4754017853933196E-5</v>
      </c>
      <c r="HJ106" s="82">
        <f t="shared" si="198"/>
        <v>1.1263958016422437E-5</v>
      </c>
      <c r="HK106" s="82">
        <f t="shared" si="199"/>
        <v>5.73253496394674E-7</v>
      </c>
      <c r="HL106" s="82">
        <f t="shared" si="200"/>
        <v>3.3072580213552901E-5</v>
      </c>
      <c r="HM106" s="82">
        <f t="shared" si="201"/>
        <v>2.2211446374949969E-4</v>
      </c>
      <c r="HN106" s="82">
        <f t="shared" si="202"/>
        <v>2.4354521227129403E-3</v>
      </c>
      <c r="HO106" s="82">
        <f t="shared" si="203"/>
        <v>4.5320988576194356E-2</v>
      </c>
      <c r="HP106" s="82">
        <f t="shared" si="204"/>
        <v>0.26118711348996571</v>
      </c>
      <c r="HQ106" s="82">
        <f t="shared" si="205"/>
        <v>0.59910467912081544</v>
      </c>
      <c r="HS106" s="82">
        <f t="shared" si="327"/>
        <v>7.3266935997628933E-14</v>
      </c>
      <c r="HT106" s="82">
        <f t="shared" si="206"/>
        <v>1.6740429740980111E-18</v>
      </c>
      <c r="HU106" s="82">
        <f t="shared" si="207"/>
        <v>8.6409190224514437E-19</v>
      </c>
      <c r="HV106" s="82">
        <f t="shared" si="208"/>
        <v>1.6298586893820474E-19</v>
      </c>
      <c r="HW106" s="82">
        <f t="shared" si="209"/>
        <v>8.8487551007292882E-16</v>
      </c>
      <c r="HX106" s="82">
        <f t="shared" si="210"/>
        <v>4.9607782508510065E-13</v>
      </c>
      <c r="HY106" s="82">
        <f t="shared" si="211"/>
        <v>7.9777875059871654E-13</v>
      </c>
      <c r="HZ106" s="82">
        <f t="shared" si="212"/>
        <v>3.5153510893462013E-11</v>
      </c>
      <c r="IA106" s="82">
        <f t="shared" si="213"/>
        <v>1.3086927142873534E-11</v>
      </c>
      <c r="IB106" s="82">
        <f t="shared" si="214"/>
        <v>6.8770990914838054E-13</v>
      </c>
      <c r="IC106" s="82">
        <f t="shared" si="215"/>
        <v>6.3800907052002411E-15</v>
      </c>
      <c r="ID106" s="82">
        <f t="shared" si="216"/>
        <v>1.686287861297365E-15</v>
      </c>
      <c r="IE106" s="82">
        <f t="shared" si="217"/>
        <v>2.5901765539266793E-16</v>
      </c>
      <c r="IF106" s="82">
        <f t="shared" si="218"/>
        <v>5.428808132506685E-13</v>
      </c>
      <c r="IG106" s="82">
        <f t="shared" si="219"/>
        <v>1.0783474865590024E-10</v>
      </c>
      <c r="II106" s="82">
        <f t="shared" si="328"/>
        <v>3.7421266267490401E-77</v>
      </c>
      <c r="IJ106" s="82">
        <f t="shared" si="329"/>
        <v>3.4474703012438695E-88</v>
      </c>
      <c r="IK106" s="82">
        <f t="shared" si="330"/>
        <v>1.549020413093008E-88</v>
      </c>
      <c r="IL106" s="82">
        <f t="shared" si="331"/>
        <v>7.8692455079107644E-100</v>
      </c>
      <c r="IM106" s="82">
        <f t="shared" si="332"/>
        <v>4.0335980129054788E-88</v>
      </c>
      <c r="IN106" s="82">
        <f t="shared" si="333"/>
        <v>3.3400962461127334E-81</v>
      </c>
      <c r="IO106" s="82">
        <f t="shared" si="334"/>
        <v>3.7590525023366967E-83</v>
      </c>
      <c r="IP106" s="82">
        <f t="shared" si="335"/>
        <v>5.9801296908361722E-74</v>
      </c>
      <c r="IQ106" s="82">
        <f t="shared" si="336"/>
        <v>1.2758777225539763E-76</v>
      </c>
      <c r="IR106" s="82">
        <f t="shared" si="337"/>
        <v>7.0393196998635315E-82</v>
      </c>
      <c r="IS106" s="82">
        <f t="shared" si="338"/>
        <v>2.7250142467078625E-91</v>
      </c>
      <c r="IT106" s="82">
        <f t="shared" si="339"/>
        <v>2.9107692433647654E-92</v>
      </c>
      <c r="IU106" s="82">
        <f t="shared" si="340"/>
        <v>1.8883438889292815E-92</v>
      </c>
      <c r="IV106" s="82">
        <f t="shared" si="341"/>
        <v>9.4491719407321719E-66</v>
      </c>
      <c r="IW106" s="82">
        <f t="shared" si="342"/>
        <v>4.2551608708243014E-37</v>
      </c>
      <c r="IY106" s="82">
        <f t="shared" si="343"/>
        <v>0.24753092789318071</v>
      </c>
      <c r="IZ106" s="82">
        <f t="shared" si="344"/>
        <v>0.46235798453891669</v>
      </c>
      <c r="JA106" s="82">
        <f t="shared" si="345"/>
        <v>0.44761139416561324</v>
      </c>
      <c r="JB106" s="82">
        <f t="shared" si="346"/>
        <v>0.61090143559549726</v>
      </c>
      <c r="JC106" s="82">
        <f t="shared" si="347"/>
        <v>0.12965536923951132</v>
      </c>
      <c r="JD106" s="82">
        <f t="shared" si="348"/>
        <v>3.8571461659869673E-3</v>
      </c>
      <c r="JE106" s="82">
        <f t="shared" si="349"/>
        <v>2.4754018651711947E-5</v>
      </c>
      <c r="JF106" s="82">
        <f t="shared" si="350"/>
        <v>1.1263993169933331E-5</v>
      </c>
      <c r="JG106" s="82">
        <f t="shared" si="351"/>
        <v>5.7326658332181692E-7</v>
      </c>
      <c r="JH106" s="82">
        <f t="shared" si="352"/>
        <v>3.3072580901262813E-5</v>
      </c>
      <c r="JI106" s="82">
        <f t="shared" si="353"/>
        <v>2.2211446375587979E-4</v>
      </c>
      <c r="JJ106" s="82">
        <f t="shared" si="354"/>
        <v>2.4354521227146265E-3</v>
      </c>
      <c r="JK106" s="82">
        <f t="shared" si="355"/>
        <v>4.5320988576194612E-2</v>
      </c>
      <c r="JL106" s="82">
        <f t="shared" si="356"/>
        <v>0.2611871134905086</v>
      </c>
      <c r="JM106" s="82">
        <f t="shared" si="357"/>
        <v>0.59910467922865018</v>
      </c>
    </row>
    <row r="107" spans="2:273" x14ac:dyDescent="0.25">
      <c r="B107" s="2">
        <v>80</v>
      </c>
      <c r="C107" s="37">
        <v>0.35856900000000003</v>
      </c>
      <c r="D107" s="37">
        <v>0.55098599999999998</v>
      </c>
      <c r="E107" s="37">
        <v>0.54734099999999997</v>
      </c>
      <c r="F107" s="37">
        <v>0.53353600000000001</v>
      </c>
      <c r="G107" s="37">
        <v>0.28815099999999999</v>
      </c>
      <c r="H107" s="37">
        <v>0.27061800000000003</v>
      </c>
      <c r="I107" s="37">
        <v>0.27329599999999998</v>
      </c>
      <c r="J107" s="37">
        <v>0.27577299999999999</v>
      </c>
      <c r="K107" s="37">
        <v>0.27590500000000001</v>
      </c>
      <c r="L107" s="37">
        <v>0.27690799999999999</v>
      </c>
      <c r="M107" s="37">
        <v>0.28062399999999998</v>
      </c>
      <c r="N107" s="37">
        <v>0.28605700000000001</v>
      </c>
      <c r="O107" s="37">
        <v>0.29070000000000001</v>
      </c>
      <c r="P107" s="37">
        <v>0.317853</v>
      </c>
      <c r="Q107" s="37">
        <v>0.45151999999999998</v>
      </c>
      <c r="S107" s="4">
        <f t="shared" si="229"/>
        <v>0.3202728954834041</v>
      </c>
      <c r="T107" s="4">
        <f t="shared" si="230"/>
        <v>0.56512326207696928</v>
      </c>
      <c r="U107" s="4">
        <f t="shared" si="231"/>
        <v>0.55031511589717874</v>
      </c>
      <c r="V107" s="4">
        <f t="shared" si="232"/>
        <v>0.51344396037840223</v>
      </c>
      <c r="W107" s="4">
        <f t="shared" si="233"/>
        <v>0.28768465087938144</v>
      </c>
      <c r="X107" s="4">
        <f t="shared" si="234"/>
        <v>0.2731155867059944</v>
      </c>
      <c r="Y107" s="4">
        <f t="shared" si="235"/>
        <v>0.27290322092311925</v>
      </c>
      <c r="Z107" s="4">
        <f t="shared" si="236"/>
        <v>0.27628555484450645</v>
      </c>
      <c r="AA107" s="4">
        <f t="shared" si="237"/>
        <v>0.27746464461890413</v>
      </c>
      <c r="AB107" s="4">
        <f t="shared" si="238"/>
        <v>0.27936500553267102</v>
      </c>
      <c r="AC107" s="4">
        <f t="shared" si="239"/>
        <v>0.28152829567666571</v>
      </c>
      <c r="AD107" s="4">
        <f t="shared" si="240"/>
        <v>0.28599378162160655</v>
      </c>
      <c r="AE107" s="4">
        <f t="shared" si="241"/>
        <v>0.29526859168133118</v>
      </c>
      <c r="AF107" s="4">
        <f t="shared" si="242"/>
        <v>0.32726571451983777</v>
      </c>
      <c r="AG107" s="4">
        <f t="shared" si="243"/>
        <v>0.44373169396334206</v>
      </c>
      <c r="AI107" s="4">
        <f t="shared" si="244"/>
        <v>3.829610451659593E-2</v>
      </c>
      <c r="AJ107" s="4">
        <f t="shared" si="245"/>
        <v>-1.4137262076969304E-2</v>
      </c>
      <c r="AK107" s="4">
        <f t="shared" si="246"/>
        <v>-2.9741158971787751E-3</v>
      </c>
      <c r="AL107" s="4">
        <f t="shared" si="247"/>
        <v>2.0092039621597779E-2</v>
      </c>
      <c r="AM107" s="4">
        <f t="shared" si="248"/>
        <v>4.6634912061854772E-4</v>
      </c>
      <c r="AN107" s="4">
        <f t="shared" si="249"/>
        <v>-2.4975867059943702E-3</v>
      </c>
      <c r="AO107" s="4">
        <f t="shared" si="250"/>
        <v>3.9277907688073377E-4</v>
      </c>
      <c r="AP107" s="4">
        <f t="shared" si="251"/>
        <v>-5.1255484450646316E-4</v>
      </c>
      <c r="AQ107" s="4">
        <f t="shared" si="252"/>
        <v>-1.5596446189041213E-3</v>
      </c>
      <c r="AR107" s="4">
        <f t="shared" si="253"/>
        <v>-2.4570055326710305E-3</v>
      </c>
      <c r="AS107" s="4">
        <f t="shared" si="254"/>
        <v>-9.0429567666572286E-4</v>
      </c>
      <c r="AT107" s="4">
        <f t="shared" si="255"/>
        <v>6.3218378393459229E-5</v>
      </c>
      <c r="AU107" s="4">
        <f t="shared" si="256"/>
        <v>-4.5685916813311689E-3</v>
      </c>
      <c r="AV107" s="4">
        <f t="shared" ref="AV107:AW122" si="358">IF(OR($B107 &lt; P$230, $B107 &gt; P$233), 0, P107-AF107)</f>
        <v>-9.4127145198377726E-3</v>
      </c>
      <c r="AW107" s="4">
        <f t="shared" si="358"/>
        <v>7.7883060366579215E-3</v>
      </c>
      <c r="AY107" s="2">
        <f t="shared" si="308"/>
        <v>0.28967838010105235</v>
      </c>
      <c r="AZ107" s="2">
        <f t="shared" ref="AZ107:AZ170" si="359">IF(OR($B107 &lt; D$230, $B107 &gt; D$233), #N/A, ((1-FH107)*DL107) + (FH107 - FX107)*EB107 + (FX107*ER107))</f>
        <v>0.28592832636333021</v>
      </c>
      <c r="BA107" s="2">
        <f t="shared" ref="BA107:BA170" si="360">IF(OR($B107 &lt; E$230, $B107 &gt; E$233), #N/A, ((1-FI107)*DM107) + (FI107 - FY107)*EC107 + (FY107*ES107))</f>
        <v>0.27666530440593778</v>
      </c>
      <c r="BB107" s="2">
        <f t="shared" ref="BB107:BB170" si="361">IF(OR($B107 &lt; F$230, $B107 &gt; F$233), #N/A, ((1-FJ107)*DN107) + (FJ107 - FZ107)*ED107 + (FZ107*ET107))</f>
        <v>0.27485954036581822</v>
      </c>
      <c r="BC107" s="2">
        <f t="shared" ref="BC107:BC170" si="362">IF(OR($B107 &lt; G$230, $B107 &gt; G$233), #N/A, ((1-FK107)*DO107) + (FK107 - GA107)*EE107 + (GA107*EU107))</f>
        <v>0.27685356509807219</v>
      </c>
      <c r="BD107" s="2">
        <f t="shared" ref="BD107:BD170" si="363">IF(OR($B107 &lt; H$230, $B107 &gt; H$233), #N/A, ((1-FL107)*DP107) + (FL107 - GB107)*EF107 + (GB107*EV107))</f>
        <v>0.27302440750505758</v>
      </c>
      <c r="BE107" s="2">
        <f t="shared" ref="BE107:BE170" si="364">IF(OR($B107 &lt; I$230, $B107 &gt; I$233), #N/A, ((1-FM107)*DQ107) + (FM107 - GC107)*EG107 + (GC107*EW107))</f>
        <v>0.27290307384736384</v>
      </c>
      <c r="BF107" s="2">
        <f t="shared" ref="BF107:BF170" si="365">IF(OR($B107 &lt; J$230, $B107 &gt; J$233), #N/A, ((1-FN107)*DR107) + (FN107 - GD107)*EH107 + (GD107*EX107))</f>
        <v>0.27628549605684311</v>
      </c>
      <c r="BG107" s="2">
        <f t="shared" ref="BG107:BG170" si="366">IF(OR($B107 &lt; K$230, $B107 &gt; K$233), #N/A, ((1-FO107)*DS107) + (FO107 - GE107)*EI107 + (GE107*EY107))</f>
        <v>0.27746464317352848</v>
      </c>
      <c r="BH107" s="2">
        <f t="shared" ref="BH107:BH170" si="367">IF(OR($B107 &lt; L$230, $B107 &gt; L$233), #N/A, ((1-FP107)*DT107) + (FP107 - GF107)*EJ107 + (GF107*EZ107))</f>
        <v>0.27936481126598411</v>
      </c>
      <c r="BI107" s="2">
        <f t="shared" ref="BI107:BI170" si="368">IF(OR($B107 &lt; M$230, $B107 &gt; M$233), #N/A, ((1-FQ107)*DU107) + (FQ107 - GG107)*EK107 + (GG107*FA107))</f>
        <v>0.28152643666677135</v>
      </c>
      <c r="BJ107" s="2">
        <f t="shared" ref="BJ107:BJ170" si="369">IF(OR($B107 &lt; N$230, $B107 &gt; N$233), #N/A, ((1-FR107)*DV107) + (FR107 - GH107)*EL107 + (GH107*FB107))</f>
        <v>0.28595017246413756</v>
      </c>
      <c r="BK107" s="2">
        <f t="shared" ref="BK107:BK170" si="370">IF(OR($B107 &lt; O$230, $B107 &gt; O$233), #N/A, ((1-FS107)*DW107) + (FS107 - GI107)*EM107 + (GI107*FC107))</f>
        <v>0.29301767547099106</v>
      </c>
      <c r="BL107" s="2">
        <f t="shared" ref="BL107:BL170" si="371">IF(OR($B107 &lt; P$230, $B107 &gt; P$233), #N/A, ((1-FT107)*DX107) + (FT107 - GJ107)*EN107 + (GJ107*FD107))</f>
        <v>0.30029343090819166</v>
      </c>
      <c r="BM107" s="2">
        <f t="shared" ref="BM107:BM170" si="372">IF(OR($B107 &lt; Q$230, $B107 &gt; Q$233), #N/A, ((1-FU107)*DY107) + (FU107 - GK107)*EO107 + (GK107*FE107))</f>
        <v>0.31007902708217577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>
        <f t="shared" si="314"/>
        <v>0.27061800000000003</v>
      </c>
      <c r="CK107" s="2">
        <f t="shared" si="315"/>
        <v>0.27329599999999998</v>
      </c>
      <c r="CL107" s="2">
        <f t="shared" si="316"/>
        <v>0.27577299999999999</v>
      </c>
      <c r="CM107" s="2">
        <f t="shared" si="317"/>
        <v>0.27590500000000001</v>
      </c>
      <c r="CN107" s="2">
        <f t="shared" si="318"/>
        <v>0.27690799999999999</v>
      </c>
      <c r="CO107" s="2">
        <f t="shared" si="319"/>
        <v>0.28062399999999998</v>
      </c>
      <c r="CP107" s="2">
        <f t="shared" si="320"/>
        <v>0.28605700000000001</v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>
        <f t="shared" si="278"/>
        <v>0.27061800000000003</v>
      </c>
      <c r="DA107" s="2">
        <f t="shared" si="279"/>
        <v>0.27329599999999998</v>
      </c>
      <c r="DB107" s="2">
        <f t="shared" si="280"/>
        <v>0.27577299999999999</v>
      </c>
      <c r="DC107" s="2">
        <f t="shared" si="281"/>
        <v>0.27590500000000001</v>
      </c>
      <c r="DD107" s="2">
        <f t="shared" si="282"/>
        <v>0.27690799999999999</v>
      </c>
      <c r="DE107" s="2">
        <f t="shared" si="283"/>
        <v>0.28062399999999998</v>
      </c>
      <c r="DF107" s="2">
        <f t="shared" si="284"/>
        <v>0.28605700000000001</v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0.36475017706622881</v>
      </c>
      <c r="DL107" s="2">
        <f t="shared" ref="DL107:DY122" si="373">BP$228*$B107+BP$229</f>
        <v>0.34407402577597851</v>
      </c>
      <c r="DM107" s="2">
        <f t="shared" si="373"/>
        <v>0.33104765834896815</v>
      </c>
      <c r="DN107" s="2">
        <f t="shared" si="373"/>
        <v>0.32678330377867737</v>
      </c>
      <c r="DO107" s="2">
        <f t="shared" si="373"/>
        <v>0.34983401428571426</v>
      </c>
      <c r="DP107" s="2">
        <f t="shared" si="373"/>
        <v>0.34210688801319644</v>
      </c>
      <c r="DQ107" s="2">
        <f t="shared" si="373"/>
        <v>0.34295945101965142</v>
      </c>
      <c r="DR107" s="2">
        <f t="shared" si="373"/>
        <v>0.33599315157582504</v>
      </c>
      <c r="DS107" s="2">
        <f t="shared" si="373"/>
        <v>0.33545139124953655</v>
      </c>
      <c r="DT107" s="2">
        <f t="shared" si="373"/>
        <v>0.34150827217741936</v>
      </c>
      <c r="DU107" s="2">
        <f t="shared" si="373"/>
        <v>0.34231339215686279</v>
      </c>
      <c r="DV107" s="2">
        <f t="shared" si="373"/>
        <v>0.35118465953654182</v>
      </c>
      <c r="DW107" s="2">
        <f t="shared" si="373"/>
        <v>0.36165214616755803</v>
      </c>
      <c r="DX107" s="2">
        <f t="shared" si="373"/>
        <v>0.3523839016806723</v>
      </c>
      <c r="DY107" s="2">
        <f t="shared" si="373"/>
        <v>0.36873092345301761</v>
      </c>
      <c r="EA107" s="2">
        <f t="shared" si="228"/>
        <v>0.28905833148837679</v>
      </c>
      <c r="EB107" s="2">
        <f t="shared" si="290"/>
        <v>0.28451375742994195</v>
      </c>
      <c r="EC107" s="2">
        <f t="shared" si="291"/>
        <v>0.27521401783485577</v>
      </c>
      <c r="ED107" s="2">
        <f t="shared" si="292"/>
        <v>0.27362170266294283</v>
      </c>
      <c r="EE107" s="2">
        <f t="shared" si="293"/>
        <v>0.2757411926089024</v>
      </c>
      <c r="EF107" s="2">
        <f t="shared" si="294"/>
        <v>0.27221691644657864</v>
      </c>
      <c r="EG107" s="2">
        <f t="shared" si="295"/>
        <v>0.27217041056422564</v>
      </c>
      <c r="EH107" s="2">
        <f t="shared" si="296"/>
        <v>0.27570282119517386</v>
      </c>
      <c r="EI107" s="2">
        <f t="shared" si="297"/>
        <v>0.27688814159088293</v>
      </c>
      <c r="EJ107" s="2">
        <f t="shared" si="298"/>
        <v>0.278651071452581</v>
      </c>
      <c r="EK107" s="2">
        <f t="shared" si="299"/>
        <v>0.28072858395468747</v>
      </c>
      <c r="EL107" s="2">
        <f t="shared" si="300"/>
        <v>0.28510086548476055</v>
      </c>
      <c r="EM107" s="2">
        <f t="shared" si="301"/>
        <v>0.29208549393820327</v>
      </c>
      <c r="EN107" s="2">
        <f t="shared" si="302"/>
        <v>0.29944902285720926</v>
      </c>
      <c r="EO107" s="2">
        <f t="shared" si="303"/>
        <v>0.30840915639698219</v>
      </c>
      <c r="EQ107" s="2">
        <f t="shared" si="304"/>
        <v>0.28856540268755199</v>
      </c>
      <c r="ER107" s="2">
        <f t="shared" ref="ER107:FE122" si="374">CV$228*$B107+CV$229</f>
        <v>0.28442976656232943</v>
      </c>
      <c r="ES107" s="2">
        <f t="shared" si="374"/>
        <v>0.27692001394209248</v>
      </c>
      <c r="ET107" s="2">
        <f t="shared" si="374"/>
        <v>0.27296343234161158</v>
      </c>
      <c r="EU107" s="2">
        <f t="shared" si="374"/>
        <v>0.27532192202433436</v>
      </c>
      <c r="EV107" s="2">
        <f t="shared" si="374"/>
        <v>0.27245483445324675</v>
      </c>
      <c r="EW107" s="2">
        <f t="shared" si="374"/>
        <v>0.27208210721098991</v>
      </c>
      <c r="EX107" s="2">
        <f t="shared" si="374"/>
        <v>0.27606275508990397</v>
      </c>
      <c r="EY107" s="2">
        <f t="shared" si="374"/>
        <v>0.27580881419074965</v>
      </c>
      <c r="EZ107" s="2">
        <f t="shared" si="374"/>
        <v>0.27809633124833122</v>
      </c>
      <c r="FA107" s="2">
        <f t="shared" si="374"/>
        <v>0.27976695540474095</v>
      </c>
      <c r="FB107" s="2">
        <f t="shared" si="374"/>
        <v>0.2850916975825119</v>
      </c>
      <c r="FC107" s="2">
        <f t="shared" si="374"/>
        <v>0.293262550677658</v>
      </c>
      <c r="FD107" s="2">
        <f t="shared" si="374"/>
        <v>0.29964848327260202</v>
      </c>
      <c r="FE107" s="2">
        <f t="shared" si="374"/>
        <v>0.30854801429256845</v>
      </c>
      <c r="FG107" s="2">
        <f t="shared" si="306"/>
        <v>0.99177039904381992</v>
      </c>
      <c r="FH107" s="2">
        <f t="shared" ref="FH107:FU122" si="375">POWER(10,($B107-D$231)/D$229)/(1+POWER(10,($B107-D$231)/D$229))</f>
        <v>0.97624634161503021</v>
      </c>
      <c r="FI107" s="2">
        <f t="shared" si="375"/>
        <v>0.9740622386113148</v>
      </c>
      <c r="FJ107" s="2">
        <f t="shared" si="375"/>
        <v>0.97668101549000441</v>
      </c>
      <c r="FK107" s="2">
        <f t="shared" si="375"/>
        <v>0.98496397551867787</v>
      </c>
      <c r="FL107" s="2">
        <f t="shared" si="375"/>
        <v>0.98846348531366357</v>
      </c>
      <c r="FM107" s="2">
        <f t="shared" si="375"/>
        <v>0.98964228014654554</v>
      </c>
      <c r="FN107" s="2">
        <f t="shared" si="375"/>
        <v>0.99038098512194006</v>
      </c>
      <c r="FO107" s="2">
        <f t="shared" si="375"/>
        <v>0.99001333075545983</v>
      </c>
      <c r="FP107" s="2">
        <f t="shared" si="375"/>
        <v>0.98858825319248789</v>
      </c>
      <c r="FQ107" s="2">
        <f t="shared" si="375"/>
        <v>0.98695949554373574</v>
      </c>
      <c r="FR107" s="2">
        <f t="shared" si="375"/>
        <v>0.98714741038944909</v>
      </c>
      <c r="FS107" s="2">
        <f t="shared" si="375"/>
        <v>0.98665951474039038</v>
      </c>
      <c r="FT107" s="2">
        <f t="shared" si="375"/>
        <v>0.98405694662164456</v>
      </c>
      <c r="FU107" s="2">
        <f t="shared" si="375"/>
        <v>0.97232015048545684</v>
      </c>
      <c r="FW107" s="2">
        <f t="shared" si="324"/>
        <v>5.8123446269919797E-3</v>
      </c>
      <c r="FX107" s="2">
        <f t="shared" ref="FX107:FX170" si="376">POWER(10,($B107-D$232)/D$229)/(1+POWER(10,($B107-D$232)/D$229))</f>
        <v>2.4447207945228425E-3</v>
      </c>
      <c r="FY107" s="2">
        <f t="shared" ref="FY107:FY170" si="377">POWER(10,($B107-E$232)/E$229)/(1+POWER(10,($B107-E$232)/E$229))</f>
        <v>1.8094566290041687E-3</v>
      </c>
      <c r="FZ107" s="2">
        <f t="shared" ref="FZ107:FZ170" si="378">POWER(10,($B107-F$232)/F$229)/(1+POWER(10,($B107-F$232)/F$229))</f>
        <v>2.7904190869707615E-3</v>
      </c>
      <c r="GA107" s="2">
        <f t="shared" ref="GA107:GA170" si="379">POWER(10,($B107-G$232)/G$229)/(1+POWER(10,($B107-G$232)/G$229))</f>
        <v>4.028404365109952E-3</v>
      </c>
      <c r="GB107" s="2">
        <f t="shared" ref="GB107:GB170" si="380">POWER(10,($B107-H$232)/H$229)/(1+POWER(10,($B107-H$232)/H$229))</f>
        <v>5.0621434245290992E-3</v>
      </c>
      <c r="GC107" s="2">
        <f t="shared" ref="GC107:GC170" si="381">POWER(10,($B107-I$232)/I$229)/(1+POWER(10,($B107-I$232)/I$229))</f>
        <v>6.2258858106838504E-3</v>
      </c>
      <c r="GD107" s="2">
        <f t="shared" ref="GD107:GD170" si="382">POWER(10,($B107-J$232)/J$229)/(1+POWER(10,($B107-J$232)/J$229))</f>
        <v>7.6160561000611091E-3</v>
      </c>
      <c r="GE107" s="2">
        <f t="shared" ref="GE107:GE170" si="383">POWER(10,($B107-K$232)/K$229)/(1+POWER(10,($B107-K$232)/K$229))</f>
        <v>7.7365047712090931E-3</v>
      </c>
      <c r="GF107" s="2">
        <f t="shared" ref="GF107:GF170" si="384">POWER(10,($B107-L$232)/L$229)/(1+POWER(10,($B107-L$232)/L$229))</f>
        <v>6.4366099127329286E-3</v>
      </c>
      <c r="GG107" s="2">
        <f t="shared" ref="GG107:GG170" si="385">POWER(10,($B107-M$232)/M$229)/(1+POWER(10,($B107-M$232)/M$229))</f>
        <v>5.4535129131294928E-3</v>
      </c>
      <c r="GH107" s="2">
        <f t="shared" ref="GH107:GH170" si="386">POWER(10,($B107-N$232)/N$229)/(1+POWER(10,($B107-N$232)/N$229))</f>
        <v>4.4618144443012379E-3</v>
      </c>
      <c r="GI107" s="2">
        <f t="shared" ref="GI107:GI170" si="387">POWER(10,($B107-O$232)/O$229)/(1+POWER(10,($B107-O$232)/O$229))</f>
        <v>3.5075914552566197E-3</v>
      </c>
      <c r="GJ107" s="2">
        <f t="shared" ref="GJ107:GJ170" si="388">POWER(10,($B107-P$232)/P$229)/(1+POWER(10,($B107-P$232)/P$229))</f>
        <v>2.3285438477223075E-3</v>
      </c>
      <c r="GK107" s="2">
        <f t="shared" ref="GK107:GK170" si="389">POWER(10,($B107-Q$232)/Q$229)/(1+POWER(10,($B107-Q$232)/Q$229))</f>
        <v>1.2476829674050362E-3</v>
      </c>
      <c r="GM107" s="82">
        <f t="shared" si="325"/>
        <v>1.0992784250710265E-6</v>
      </c>
      <c r="GN107" s="82">
        <f t="shared" ref="GN107:GN170" si="390" xml:space="preserve"> _xlfn.NORM.DIST($B107, D$7, ABS(D$11), TRUE) * _xlfn.NORM.DIST(($B107 - D$7)*D$15, 0, ABS(D$11), TRUE) * 2</f>
        <v>1.0721519426986201E-13</v>
      </c>
      <c r="GO107" s="82">
        <f t="shared" ref="GO107:GO170" si="391" xml:space="preserve"> _xlfn.NORM.DIST($B107, E$7, ABS(E$11), TRUE) * _xlfn.NORM.DIST(($B107 - E$7)*E$15, 0, ABS(E$11), TRUE) * 2</f>
        <v>3.0315344859992947E-12</v>
      </c>
      <c r="GP107" s="82">
        <f t="shared" ref="GP107:GP170" si="392" xml:space="preserve"> _xlfn.NORM.DIST($B107, F$7, ABS(F$11), TRUE) * _xlfn.NORM.DIST(($B107 - F$7)*F$15, 0, ABS(F$11), TRUE) * 2</f>
        <v>3.9675475049772032E-16</v>
      </c>
      <c r="GQ107" s="82">
        <f t="shared" ref="GQ107:GQ170" si="393" xml:space="preserve"> _xlfn.NORM.DIST($B107, G$7, ABS(G$11), TRUE) * _xlfn.NORM.DIST(($B107 - G$7)*G$15, 0, ABS(G$11), TRUE) * 2</f>
        <v>6.5654915514288288E-25</v>
      </c>
      <c r="GR107" s="82">
        <f t="shared" ref="GR107:GR170" si="394" xml:space="preserve"> _xlfn.NORM.DIST($B107, H$7, ABS(H$11), TRUE) * _xlfn.NORM.DIST(($B107 - H$7)*H$15, 0, ABS(H$11), TRUE) * 2</f>
        <v>3.6876761313363634E-40</v>
      </c>
      <c r="GS107" s="82">
        <f t="shared" ref="GS107:GS170" si="395" xml:space="preserve"> _xlfn.NORM.DIST($B107, I$7, ABS(I$11), TRUE) * _xlfn.NORM.DIST(($B107 - I$7)*I$15, 0, ABS(I$11), TRUE) * 2</f>
        <v>1.9816952448617251E-48</v>
      </c>
      <c r="GT107" s="82">
        <f t="shared" ref="GT107:GT170" si="396" xml:space="preserve"> _xlfn.NORM.DIST($B107, J$7, ABS(J$11), TRUE) * _xlfn.NORM.DIST(($B107 - J$7)*J$15, 0, ABS(J$11), TRUE) * 2</f>
        <v>1.7217148554167503E-53</v>
      </c>
      <c r="GU107" s="82">
        <f t="shared" ref="GU107:GU170" si="397" xml:space="preserve"> _xlfn.NORM.DIST($B107, K$7, ABS(K$11), TRUE) * _xlfn.NORM.DIST(($B107 - K$7)*K$15, 0, ABS(K$11), TRUE) * 2</f>
        <v>7.9333945457936078E-52</v>
      </c>
      <c r="GV107" s="82">
        <f t="shared" ref="GV107:GV170" si="398" xml:space="preserve"> _xlfn.NORM.DIST($B107, L$7, ABS(L$11), TRUE) * _xlfn.NORM.DIST(($B107 - L$7)*L$15, 0, ABS(L$11), TRUE) * 2</f>
        <v>1.081724911462173E-46</v>
      </c>
      <c r="GW107" s="82">
        <f t="shared" ref="GW107:GW170" si="399" xml:space="preserve"> _xlfn.NORM.DIST($B107, M$7, ABS(M$11), TRUE) * _xlfn.NORM.DIST(($B107 - M$7)*M$15, 0, ABS(M$11), TRUE) * 2</f>
        <v>1.0656062992402876E-48</v>
      </c>
      <c r="GX107" s="82">
        <f t="shared" ref="GX107:GX170" si="400" xml:space="preserve"> _xlfn.NORM.DIST($B107, N$7, ABS(N$11), TRUE) * _xlfn.NORM.DIST(($B107 - N$7)*N$15, 0, ABS(N$11), TRUE) * 2</f>
        <v>6.2350771656151948E-49</v>
      </c>
      <c r="GY107" s="82">
        <f t="shared" ref="GY107:GY170" si="401" xml:space="preserve"> _xlfn.NORM.DIST($B107, O$7, ABS(O$11), TRUE) * _xlfn.NORM.DIST(($B107 - O$7)*O$15, 0, ABS(O$11), TRUE) * 2</f>
        <v>2.7938692767343016E-38</v>
      </c>
      <c r="GZ107" s="82">
        <f t="shared" ref="GZ107:GZ170" si="402" xml:space="preserve"> _xlfn.NORM.DIST($B107, P$7, ABS(P$11), TRUE) * _xlfn.NORM.DIST(($B107 - P$7)*P$15, 0, ABS(P$11), TRUE) * 2</f>
        <v>1.8066182338784258E-34</v>
      </c>
      <c r="HA107" s="82">
        <f t="shared" ref="HA107:HA170" si="403" xml:space="preserve"> _xlfn.NORM.DIST($B107, Q$7, ABS(Q$11), TRUE) * _xlfn.NORM.DIST(($B107 - Q$7)*Q$15, 0, ABS(Q$11), TRUE) * 2</f>
        <v>2.2889159611803485E-29</v>
      </c>
      <c r="HC107" s="82">
        <f t="shared" si="326"/>
        <v>0.16651846660029088</v>
      </c>
      <c r="HD107" s="82">
        <f t="shared" ref="HD107:HD170" si="404" xml:space="preserve"> _xlfn.NORM.DIST($B107, D$8, ABS(D$12), TRUE) * _xlfn.NORM.DIST(($B107 - D$8)*D$16, 0, ABS(D$12), TRUE) * 2</f>
        <v>0.53529718221750755</v>
      </c>
      <c r="HE107" s="82">
        <f t="shared" ref="HE107:HE170" si="405" xml:space="preserve"> _xlfn.NORM.DIST($B107, E$8, ABS(E$12), TRUE) * _xlfn.NORM.DIST(($B107 - E$8)*E$16, 0, ABS(E$12), TRUE) * 2</f>
        <v>0.52589000108527661</v>
      </c>
      <c r="HF107" s="82">
        <f t="shared" ref="HF107:HF170" si="406" xml:space="preserve"> _xlfn.NORM.DIST($B107, F$8, ABS(F$12), TRUE) * _xlfn.NORM.DIST(($B107 - F$8)*F$16, 0, ABS(F$12), TRUE) * 2</f>
        <v>0.62009679718517308</v>
      </c>
      <c r="HG107" s="82">
        <f t="shared" ref="HG107:HG170" si="407" xml:space="preserve"> _xlfn.NORM.DIST($B107, G$8, ABS(G$12), TRUE) * _xlfn.NORM.DIST(($B107 - G$8)*G$16, 0, ABS(G$12), TRUE) * 2</f>
        <v>5.7835886613748763E-2</v>
      </c>
      <c r="HH107" s="82">
        <f t="shared" ref="HH107:HH170" si="408" xml:space="preserve"> _xlfn.NORM.DIST($B107, H$8, ABS(H$12), TRUE) * _xlfn.NORM.DIST(($B107 - H$8)*H$16, 0, ABS(H$12), TRUE) * 2</f>
        <v>8.9504349926655365E-4</v>
      </c>
      <c r="HI107" s="82">
        <f t="shared" ref="HI107:HI170" si="409" xml:space="preserve"> _xlfn.NORM.DIST($B107, I$8, ABS(I$12), TRUE) * _xlfn.NORM.DIST(($B107 - I$8)*I$16, 0, ABS(I$12), TRUE) * 2</f>
        <v>2.1540185269029017E-6</v>
      </c>
      <c r="HJ107" s="82">
        <f t="shared" ref="HJ107:HJ170" si="410" xml:space="preserve"> _xlfn.NORM.DIST($B107, J$8, ABS(J$12), TRUE) * _xlfn.NORM.DIST(($B107 - J$8)*J$16, 0, ABS(J$12), TRUE) * 2</f>
        <v>1.2007852184761862E-6</v>
      </c>
      <c r="HK107" s="82">
        <f t="shared" ref="HK107:HK170" si="411" xml:space="preserve"> _xlfn.NORM.DIST($B107, K$8, ABS(K$12), TRUE) * _xlfn.NORM.DIST(($B107 - K$8)*K$16, 0, ABS(K$12), TRUE) * 2</f>
        <v>2.9570476177054829E-8</v>
      </c>
      <c r="HL107" s="82">
        <f t="shared" ref="HL107:HL170" si="412" xml:space="preserve"> _xlfn.NORM.DIST($B107, L$8, ABS(L$12), TRUE) * _xlfn.NORM.DIST(($B107 - L$8)*L$16, 0, ABS(L$12), TRUE) * 2</f>
        <v>2.6688120393590385E-6</v>
      </c>
      <c r="HM107" s="82">
        <f t="shared" ref="HM107:HM170" si="413" xml:space="preserve"> _xlfn.NORM.DIST($B107, M$8, ABS(M$12), TRUE) * _xlfn.NORM.DIST(($B107 - M$8)*M$16, 0, ABS(M$12), TRUE) * 2</f>
        <v>2.0070121900611773E-5</v>
      </c>
      <c r="HN107" s="82">
        <f t="shared" ref="HN107:HN170" si="414" xml:space="preserve"> _xlfn.NORM.DIST($B107, N$8, ABS(N$12), TRUE) * _xlfn.NORM.DIST(($B107 - N$8)*N$16, 0, ABS(N$12), TRUE) * 2</f>
        <v>3.7244057953445496E-4</v>
      </c>
      <c r="HO107" s="82">
        <f t="shared" ref="HO107:HO170" si="415" xml:space="preserve"> _xlfn.NORM.DIST($B107, O$8, ABS(O$12), TRUE) * _xlfn.NORM.DIST(($B107 - O$8)*O$16, 0, ABS(O$12), TRUE) * 2</f>
        <v>1.3394810076434806E-2</v>
      </c>
      <c r="HP107" s="82">
        <f t="shared" ref="HP107:HP170" si="416" xml:space="preserve"> _xlfn.NORM.DIST($B107, P$8, ABS(P$12), TRUE) * _xlfn.NORM.DIST(($B107 - P$8)*P$16, 0, ABS(P$12), TRUE) * 2</f>
        <v>0.13381990683175962</v>
      </c>
      <c r="HQ107" s="82">
        <f t="shared" ref="HQ107:HQ170" si="417" xml:space="preserve"> _xlfn.NORM.DIST($B107, Q$8, ABS(Q$12), TRUE) * _xlfn.NORM.DIST(($B107 - Q$8)*Q$16, 0, ABS(Q$12), TRUE) * 2</f>
        <v>0.55602211304977345</v>
      </c>
      <c r="HS107" s="82">
        <f t="shared" si="327"/>
        <v>4.5390234647951054E-13</v>
      </c>
      <c r="HT107" s="82">
        <f t="shared" ref="HT107:HT170" si="418" xml:space="preserve"> _xlfn.NORM.DIST($B107, D$9, ABS(D$13), TRUE) * _xlfn.NORM.DIST(($B107 - D$9)*D$17, 0, ABS(D$13), TRUE) * 2</f>
        <v>1.1912599382942664E-17</v>
      </c>
      <c r="HU107" s="82">
        <f t="shared" ref="HU107:HU170" si="419" xml:space="preserve"> _xlfn.NORM.DIST($B107, E$9, ABS(E$13), TRUE) * _xlfn.NORM.DIST(($B107 - E$9)*E$17, 0, ABS(E$13), TRUE) * 2</f>
        <v>5.722132325082002E-18</v>
      </c>
      <c r="HV107" s="82">
        <f t="shared" ref="HV107:HV170" si="420" xml:space="preserve"> _xlfn.NORM.DIST($B107, F$9, ABS(F$13), TRUE) * _xlfn.NORM.DIST(($B107 - F$9)*F$17, 0, ABS(F$13), TRUE) * 2</f>
        <v>1.4661760616641248E-18</v>
      </c>
      <c r="HW107" s="82">
        <f t="shared" ref="HW107:HW170" si="421" xml:space="preserve"> _xlfn.NORM.DIST($B107, G$9, ABS(G$13), TRUE) * _xlfn.NORM.DIST(($B107 - G$9)*G$17, 0, ABS(G$13), TRUE) * 2</f>
        <v>6.2692839872857892E-15</v>
      </c>
      <c r="HX107" s="82">
        <f t="shared" ref="HX107:HX170" si="422" xml:space="preserve"> _xlfn.NORM.DIST($B107, H$9, ABS(H$13), TRUE) * _xlfn.NORM.DIST(($B107 - H$9)*H$17, 0, ABS(H$13), TRUE) * 2</f>
        <v>2.8910453806882759E-12</v>
      </c>
      <c r="HY107" s="82">
        <f t="shared" ref="HY107:HY170" si="423" xml:space="preserve"> _xlfn.NORM.DIST($B107, I$9, ABS(I$13), TRUE) * _xlfn.NORM.DIST(($B107 - I$9)*I$17, 0, ABS(I$13), TRUE) * 2</f>
        <v>5.0137259361306461E-12</v>
      </c>
      <c r="HZ107" s="82">
        <f t="shared" ref="HZ107:HZ170" si="424" xml:space="preserve"> _xlfn.NORM.DIST($B107, J$9, ABS(J$13), TRUE) * _xlfn.NORM.DIST(($B107 - J$9)*J$17, 0, ABS(J$13), TRUE) * 2</f>
        <v>1.8668439137686843E-10</v>
      </c>
      <c r="IA107" s="82">
        <f t="shared" ref="IA107:IA170" si="425" xml:space="preserve"> _xlfn.NORM.DIST($B107, K$9, ABS(K$13), TRUE) * _xlfn.NORM.DIST(($B107 - K$9)*K$17, 0, ABS(K$13), TRUE) * 2</f>
        <v>7.4667780547103109E-11</v>
      </c>
      <c r="IB107" s="82">
        <f t="shared" ref="IB107:IB170" si="426" xml:space="preserve"> _xlfn.NORM.DIST($B107, L$9, ABS(L$13), TRUE) * _xlfn.NORM.DIST(($B107 - L$9)*L$17, 0, ABS(L$13), TRUE) * 2</f>
        <v>4.3332765767253557E-12</v>
      </c>
      <c r="IC107" s="82">
        <f t="shared" ref="IC107:IC170" si="427" xml:space="preserve"> _xlfn.NORM.DIST($B107, M$9, ABS(M$13), TRUE) * _xlfn.NORM.DIST(($B107 - M$9)*M$17, 0, ABS(M$13), TRUE) * 2</f>
        <v>4.9181086097029738E-14</v>
      </c>
      <c r="ID107" s="82">
        <f t="shared" ref="ID107:ID170" si="428" xml:space="preserve"> _xlfn.NORM.DIST($B107, N$9, ABS(N$13), TRUE) * _xlfn.NORM.DIST(($B107 - N$9)*N$17, 0, ABS(N$13), TRUE) * 2</f>
        <v>1.2720601844846088E-14</v>
      </c>
      <c r="IE107" s="82">
        <f t="shared" ref="IE107:IE170" si="429" xml:space="preserve"> _xlfn.NORM.DIST($B107, O$9, ABS(O$13), TRUE) * _xlfn.NORM.DIST(($B107 - O$9)*O$17, 0, ABS(O$13), TRUE) * 2</f>
        <v>1.9019971533511473E-15</v>
      </c>
      <c r="IF107" s="82">
        <f t="shared" ref="IF107:IF170" si="430" xml:space="preserve"> _xlfn.NORM.DIST($B107, P$9, ABS(P$13), TRUE) * _xlfn.NORM.DIST(($B107 - P$9)*P$17, 0, ABS(P$13), TRUE) * 2</f>
        <v>2.2010967368181973E-12</v>
      </c>
      <c r="IG107" s="82">
        <f t="shared" ref="IG107:IG170" si="431" xml:space="preserve"> _xlfn.NORM.DIST($B107, Q$9, ABS(Q$13), TRUE) * _xlfn.NORM.DIST(($B107 - Q$9)*Q$17, 0, ABS(Q$13), TRUE) * 2</f>
        <v>2.8574999911298975E-10</v>
      </c>
      <c r="II107" s="82">
        <f t="shared" si="328"/>
        <v>1.5817558132110436E-74</v>
      </c>
      <c r="IJ107" s="82">
        <f t="shared" si="329"/>
        <v>1.3241790921964284E-85</v>
      </c>
      <c r="IK107" s="82">
        <f t="shared" si="330"/>
        <v>4.608965786078427E-86</v>
      </c>
      <c r="IL107" s="82">
        <f t="shared" si="331"/>
        <v>7.8141708046039744E-97</v>
      </c>
      <c r="IM107" s="82">
        <f t="shared" si="332"/>
        <v>2.6130249113084362E-85</v>
      </c>
      <c r="IN107" s="82">
        <f t="shared" si="333"/>
        <v>1.6584743471333454E-78</v>
      </c>
      <c r="IO107" s="82">
        <f t="shared" si="334"/>
        <v>2.8013910685284995E-80</v>
      </c>
      <c r="IP107" s="82">
        <f t="shared" si="335"/>
        <v>2.6785962388452404E-71</v>
      </c>
      <c r="IQ107" s="82">
        <f t="shared" si="336"/>
        <v>7.3056566882480914E-74</v>
      </c>
      <c r="IR107" s="82">
        <f t="shared" si="337"/>
        <v>4.9346905106829358E-79</v>
      </c>
      <c r="IS107" s="82">
        <f t="shared" si="338"/>
        <v>3.2802025831811239E-88</v>
      </c>
      <c r="IT107" s="82">
        <f t="shared" si="339"/>
        <v>2.9153990359724073E-89</v>
      </c>
      <c r="IU107" s="82">
        <f t="shared" si="340"/>
        <v>1.4371204699692544E-89</v>
      </c>
      <c r="IV107" s="82">
        <f t="shared" si="341"/>
        <v>7.4924395522378592E-64</v>
      </c>
      <c r="IW107" s="82">
        <f t="shared" si="342"/>
        <v>3.8378786269099878E-36</v>
      </c>
      <c r="IY107" s="82">
        <f t="shared" si="343"/>
        <v>0.16651956587916986</v>
      </c>
      <c r="IZ107" s="82">
        <f t="shared" si="344"/>
        <v>0.5352971822176148</v>
      </c>
      <c r="JA107" s="82">
        <f t="shared" si="345"/>
        <v>0.52589000108830819</v>
      </c>
      <c r="JB107" s="82">
        <f t="shared" si="346"/>
        <v>0.62009679718517352</v>
      </c>
      <c r="JC107" s="82">
        <f t="shared" si="347"/>
        <v>5.7835886613755029E-2</v>
      </c>
      <c r="JD107" s="82">
        <f t="shared" si="348"/>
        <v>8.9504350215759902E-4</v>
      </c>
      <c r="JE107" s="82">
        <f t="shared" si="349"/>
        <v>2.154023540628838E-6</v>
      </c>
      <c r="JF107" s="82">
        <f t="shared" si="350"/>
        <v>1.2009719028675631E-6</v>
      </c>
      <c r="JG107" s="82">
        <f t="shared" si="351"/>
        <v>2.9645143957601933E-8</v>
      </c>
      <c r="JH107" s="82">
        <f t="shared" si="352"/>
        <v>2.6688163726356151E-6</v>
      </c>
      <c r="JI107" s="82">
        <f t="shared" si="353"/>
        <v>2.007012194979286E-5</v>
      </c>
      <c r="JJ107" s="82">
        <f t="shared" si="354"/>
        <v>3.7244057954717558E-4</v>
      </c>
      <c r="JK107" s="82">
        <f t="shared" si="355"/>
        <v>1.3394810076436708E-2</v>
      </c>
      <c r="JL107" s="82">
        <f t="shared" si="356"/>
        <v>0.13381990683396072</v>
      </c>
      <c r="JM107" s="82">
        <f t="shared" si="357"/>
        <v>0.55602211333552343</v>
      </c>
    </row>
    <row r="108" spans="2:273" x14ac:dyDescent="0.25">
      <c r="B108" s="2">
        <v>81</v>
      </c>
      <c r="C108" s="37">
        <v>0.32423600000000002</v>
      </c>
      <c r="D108" s="37">
        <v>0.55319499999999999</v>
      </c>
      <c r="E108" s="37">
        <v>0.55381199999999997</v>
      </c>
      <c r="F108" s="37">
        <v>0.49787799999999999</v>
      </c>
      <c r="G108" s="37">
        <v>0.27732200000000001</v>
      </c>
      <c r="H108" s="37">
        <v>0.27186100000000002</v>
      </c>
      <c r="I108" s="37">
        <v>0.269258</v>
      </c>
      <c r="J108" s="37">
        <v>0.27535900000000002</v>
      </c>
      <c r="K108" s="37">
        <v>0.27638400000000002</v>
      </c>
      <c r="L108" s="37">
        <v>0.27312799999999998</v>
      </c>
      <c r="M108" s="37">
        <v>0.279694</v>
      </c>
      <c r="N108" s="37">
        <v>0.28260299999999999</v>
      </c>
      <c r="O108" s="37">
        <v>0.28917500000000002</v>
      </c>
      <c r="P108" s="37">
        <v>0.30304500000000001</v>
      </c>
      <c r="Q108" s="37">
        <v>0.40866999999999998</v>
      </c>
      <c r="S108" s="4">
        <f t="shared" si="229"/>
        <v>0.30523367203532981</v>
      </c>
      <c r="T108" s="4">
        <f t="shared" si="230"/>
        <v>0.5690224985814436</v>
      </c>
      <c r="U108" s="4">
        <f t="shared" si="231"/>
        <v>0.56380160302089999</v>
      </c>
      <c r="V108" s="4">
        <f t="shared" si="232"/>
        <v>0.4694030201678982</v>
      </c>
      <c r="W108" s="4">
        <f t="shared" si="233"/>
        <v>0.27993628839865181</v>
      </c>
      <c r="X108" s="4">
        <f t="shared" si="234"/>
        <v>0.27276170622759488</v>
      </c>
      <c r="Y108" s="4">
        <f t="shared" si="235"/>
        <v>0.27260810969264454</v>
      </c>
      <c r="Z108" s="4">
        <f t="shared" si="236"/>
        <v>0.27600996515788861</v>
      </c>
      <c r="AA108" s="4">
        <f t="shared" si="237"/>
        <v>0.27712280287136309</v>
      </c>
      <c r="AB108" s="4">
        <f t="shared" si="238"/>
        <v>0.27900931960322845</v>
      </c>
      <c r="AC108" s="4">
        <f t="shared" si="239"/>
        <v>0.28112434060626518</v>
      </c>
      <c r="AD108" s="4">
        <f t="shared" si="240"/>
        <v>0.28564134935051938</v>
      </c>
      <c r="AE108" s="4">
        <f t="shared" si="241"/>
        <v>0.29321571721193579</v>
      </c>
      <c r="AF108" s="4">
        <f t="shared" si="242"/>
        <v>0.30954430704429348</v>
      </c>
      <c r="AG108" s="4">
        <f t="shared" si="243"/>
        <v>0.40113380477945654</v>
      </c>
      <c r="AI108" s="4">
        <f t="shared" si="244"/>
        <v>1.9002327964670218E-2</v>
      </c>
      <c r="AJ108" s="4">
        <f t="shared" si="245"/>
        <v>-1.5827498581443611E-2</v>
      </c>
      <c r="AK108" s="4">
        <f t="shared" si="246"/>
        <v>-9.9896030209000175E-3</v>
      </c>
      <c r="AL108" s="4">
        <f t="shared" si="247"/>
        <v>2.8474979832101788E-2</v>
      </c>
      <c r="AM108" s="4">
        <f t="shared" si="248"/>
        <v>-2.6142883986517984E-3</v>
      </c>
      <c r="AN108" s="4">
        <f t="shared" si="249"/>
        <v>-9.0070622759486074E-4</v>
      </c>
      <c r="AO108" s="4">
        <f t="shared" si="250"/>
        <v>-3.3501096926445428E-3</v>
      </c>
      <c r="AP108" s="4">
        <f t="shared" si="251"/>
        <v>-6.5096515788859444E-4</v>
      </c>
      <c r="AQ108" s="4">
        <f t="shared" si="252"/>
        <v>-7.3880287136307565E-4</v>
      </c>
      <c r="AR108" s="4">
        <f t="shared" si="253"/>
        <v>-5.8813196032284631E-3</v>
      </c>
      <c r="AS108" s="4">
        <f t="shared" si="254"/>
        <v>-1.4303406062651791E-3</v>
      </c>
      <c r="AT108" s="4">
        <f t="shared" si="255"/>
        <v>-3.038349350519387E-3</v>
      </c>
      <c r="AU108" s="4">
        <f t="shared" si="256"/>
        <v>-4.0407172119357737E-3</v>
      </c>
      <c r="AV108" s="4">
        <f t="shared" si="358"/>
        <v>-6.4993070442934675E-3</v>
      </c>
      <c r="AW108" s="4">
        <f t="shared" si="358"/>
        <v>7.5361952205434402E-3</v>
      </c>
      <c r="AY108" s="2">
        <f t="shared" si="308"/>
        <v>0.28921160439898586</v>
      </c>
      <c r="AZ108" s="2">
        <f t="shared" si="359"/>
        <v>0.28543777740013215</v>
      </c>
      <c r="BA108" s="2">
        <f t="shared" si="360"/>
        <v>0.2763083250038279</v>
      </c>
      <c r="BB108" s="2">
        <f t="shared" si="361"/>
        <v>0.27453468304230916</v>
      </c>
      <c r="BC108" s="2">
        <f t="shared" si="362"/>
        <v>0.27653617070611686</v>
      </c>
      <c r="BD108" s="2">
        <f t="shared" si="363"/>
        <v>0.27274764069826923</v>
      </c>
      <c r="BE108" s="2">
        <f t="shared" si="364"/>
        <v>0.27260810218193465</v>
      </c>
      <c r="BF108" s="2">
        <f t="shared" si="365"/>
        <v>0.27600996087142382</v>
      </c>
      <c r="BG108" s="2">
        <f t="shared" si="366"/>
        <v>0.27712280260426198</v>
      </c>
      <c r="BH108" s="2">
        <f t="shared" si="367"/>
        <v>0.27900931054511308</v>
      </c>
      <c r="BI108" s="2">
        <f t="shared" si="368"/>
        <v>0.28112424586628215</v>
      </c>
      <c r="BJ108" s="2">
        <f t="shared" si="369"/>
        <v>0.28563732042984896</v>
      </c>
      <c r="BK108" s="2">
        <f t="shared" si="370"/>
        <v>0.29278203966017058</v>
      </c>
      <c r="BL108" s="2">
        <f t="shared" si="371"/>
        <v>0.29997443408848262</v>
      </c>
      <c r="BM108" s="2">
        <f t="shared" si="372"/>
        <v>0.30970431576104784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>
        <f t="shared" si="314"/>
        <v>0.27186100000000002</v>
      </c>
      <c r="CK108" s="2">
        <f t="shared" si="315"/>
        <v>0.269258</v>
      </c>
      <c r="CL108" s="2">
        <f t="shared" si="316"/>
        <v>0.27535900000000002</v>
      </c>
      <c r="CM108" s="2">
        <f t="shared" si="317"/>
        <v>0.27638400000000002</v>
      </c>
      <c r="CN108" s="2">
        <f t="shared" si="318"/>
        <v>0.27312799999999998</v>
      </c>
      <c r="CO108" s="2">
        <f t="shared" si="319"/>
        <v>0.279694</v>
      </c>
      <c r="CP108" s="2">
        <f t="shared" si="320"/>
        <v>0.28260299999999999</v>
      </c>
      <c r="CQ108" s="2">
        <f t="shared" si="321"/>
        <v>0.28917500000000002</v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>
        <f t="shared" si="278"/>
        <v>0.27186100000000002</v>
      </c>
      <c r="DA108" s="2">
        <f t="shared" si="279"/>
        <v>0.269258</v>
      </c>
      <c r="DB108" s="2">
        <f t="shared" si="280"/>
        <v>0.27535900000000002</v>
      </c>
      <c r="DC108" s="2">
        <f t="shared" si="281"/>
        <v>0.27638400000000002</v>
      </c>
      <c r="DD108" s="2">
        <f t="shared" si="282"/>
        <v>0.27312799999999998</v>
      </c>
      <c r="DE108" s="2">
        <f t="shared" si="283"/>
        <v>0.279694</v>
      </c>
      <c r="DF108" s="2">
        <f t="shared" si="284"/>
        <v>0.28260299999999999</v>
      </c>
      <c r="DG108" s="2">
        <f t="shared" si="285"/>
        <v>0.28917500000000002</v>
      </c>
      <c r="DH108" s="2" t="str">
        <f t="shared" si="286"/>
        <v/>
      </c>
      <c r="DI108" s="2" t="str">
        <f t="shared" si="287"/>
        <v/>
      </c>
      <c r="DK108" s="2">
        <f t="shared" si="288"/>
        <v>0.36561091871921181</v>
      </c>
      <c r="DL108" s="2">
        <f t="shared" si="373"/>
        <v>0.34486180593792182</v>
      </c>
      <c r="DM108" s="2">
        <f t="shared" si="373"/>
        <v>0.33165411923076932</v>
      </c>
      <c r="DN108" s="2">
        <f t="shared" si="373"/>
        <v>0.32729029446693653</v>
      </c>
      <c r="DO108" s="2">
        <f t="shared" si="373"/>
        <v>0.35062255238095236</v>
      </c>
      <c r="DP108" s="2">
        <f t="shared" si="373"/>
        <v>0.34280348753665685</v>
      </c>
      <c r="DQ108" s="2">
        <f t="shared" si="373"/>
        <v>0.34372063144234333</v>
      </c>
      <c r="DR108" s="2">
        <f t="shared" si="373"/>
        <v>0.33659392131998522</v>
      </c>
      <c r="DS108" s="2">
        <f t="shared" si="373"/>
        <v>0.33600739925843531</v>
      </c>
      <c r="DT108" s="2">
        <f t="shared" si="373"/>
        <v>0.34216366693548389</v>
      </c>
      <c r="DU108" s="2">
        <f t="shared" si="373"/>
        <v>0.34292920131461679</v>
      </c>
      <c r="DV108" s="2">
        <f t="shared" si="373"/>
        <v>0.35195592457664876</v>
      </c>
      <c r="DW108" s="2">
        <f t="shared" si="373"/>
        <v>0.36239251682263823</v>
      </c>
      <c r="DX108" s="2">
        <f t="shared" si="373"/>
        <v>0.35284944705882354</v>
      </c>
      <c r="DY108" s="2">
        <f t="shared" si="373"/>
        <v>0.36944783880825061</v>
      </c>
      <c r="EA108" s="2">
        <f t="shared" si="228"/>
        <v>0.2886364475025997</v>
      </c>
      <c r="EB108" s="2">
        <f t="shared" si="290"/>
        <v>0.28411933683413282</v>
      </c>
      <c r="EC108" s="2">
        <f t="shared" si="291"/>
        <v>0.27496089371438909</v>
      </c>
      <c r="ED108" s="2">
        <f t="shared" si="292"/>
        <v>0.27338790953387299</v>
      </c>
      <c r="EE108" s="2">
        <f t="shared" si="293"/>
        <v>0.27550648787749898</v>
      </c>
      <c r="EF108" s="2">
        <f t="shared" si="294"/>
        <v>0.27200070055222092</v>
      </c>
      <c r="EG108" s="2">
        <f t="shared" si="295"/>
        <v>0.27192987467714358</v>
      </c>
      <c r="EH108" s="2">
        <f t="shared" si="296"/>
        <v>0.27547051161021868</v>
      </c>
      <c r="EI108" s="2">
        <f t="shared" si="297"/>
        <v>0.27658958420628521</v>
      </c>
      <c r="EJ108" s="2">
        <f t="shared" si="298"/>
        <v>0.27834810813925565</v>
      </c>
      <c r="EK108" s="2">
        <f t="shared" si="299"/>
        <v>0.28038492208314963</v>
      </c>
      <c r="EL108" s="2">
        <f t="shared" si="300"/>
        <v>0.2848498850210826</v>
      </c>
      <c r="EM108" s="2">
        <f t="shared" si="301"/>
        <v>0.29191931829464646</v>
      </c>
      <c r="EN108" s="2">
        <f t="shared" si="302"/>
        <v>0.2991926793196264</v>
      </c>
      <c r="EO108" s="2">
        <f t="shared" si="303"/>
        <v>0.30815302210454876</v>
      </c>
      <c r="EQ108" s="2">
        <f t="shared" si="304"/>
        <v>0.28816663143603738</v>
      </c>
      <c r="ER108" s="2">
        <f t="shared" si="374"/>
        <v>0.28403885213632185</v>
      </c>
      <c r="ES108" s="2">
        <f t="shared" si="374"/>
        <v>0.27660221017467146</v>
      </c>
      <c r="ET108" s="2">
        <f t="shared" si="374"/>
        <v>0.27275549583009612</v>
      </c>
      <c r="EU108" s="2">
        <f t="shared" si="374"/>
        <v>0.27511022032224614</v>
      </c>
      <c r="EV108" s="2">
        <f t="shared" si="374"/>
        <v>0.27222364869502685</v>
      </c>
      <c r="EW108" s="2">
        <f t="shared" si="374"/>
        <v>0.27184897602806191</v>
      </c>
      <c r="EX108" s="2">
        <f t="shared" si="374"/>
        <v>0.27580377867911093</v>
      </c>
      <c r="EY108" s="2">
        <f t="shared" si="374"/>
        <v>0.27559483363123327</v>
      </c>
      <c r="EZ108" s="2">
        <f t="shared" si="374"/>
        <v>0.27783283720497221</v>
      </c>
      <c r="FA108" s="2">
        <f t="shared" si="374"/>
        <v>0.27948558399217849</v>
      </c>
      <c r="FB108" s="2">
        <f t="shared" si="374"/>
        <v>0.28483923399655303</v>
      </c>
      <c r="FC108" s="2">
        <f t="shared" si="374"/>
        <v>0.29303508201727202</v>
      </c>
      <c r="FD108" s="2">
        <f t="shared" si="374"/>
        <v>0.29937940223588844</v>
      </c>
      <c r="FE108" s="2">
        <f t="shared" si="374"/>
        <v>0.30827709217686217</v>
      </c>
      <c r="FG108" s="2">
        <f t="shared" si="306"/>
        <v>0.99248907594650737</v>
      </c>
      <c r="FH108" s="2">
        <f t="shared" si="375"/>
        <v>0.97829103293795405</v>
      </c>
      <c r="FI108" s="2">
        <f t="shared" si="375"/>
        <v>0.97629036935349756</v>
      </c>
      <c r="FJ108" s="2">
        <f t="shared" si="375"/>
        <v>0.97868910729354319</v>
      </c>
      <c r="FK108" s="2">
        <f t="shared" si="375"/>
        <v>0.98626881623759455</v>
      </c>
      <c r="FL108" s="2">
        <f t="shared" si="375"/>
        <v>0.98946788252904327</v>
      </c>
      <c r="FM108" s="2">
        <f t="shared" si="375"/>
        <v>0.99054503027452434</v>
      </c>
      <c r="FN108" s="2">
        <f t="shared" si="375"/>
        <v>0.99121992298187966</v>
      </c>
      <c r="FO108" s="2">
        <f t="shared" si="375"/>
        <v>0.99088403903505506</v>
      </c>
      <c r="FP108" s="2">
        <f t="shared" si="375"/>
        <v>0.98958190229924103</v>
      </c>
      <c r="FQ108" s="2">
        <f t="shared" si="375"/>
        <v>0.98809325651339242</v>
      </c>
      <c r="FR108" s="2">
        <f t="shared" si="375"/>
        <v>0.98826502801567528</v>
      </c>
      <c r="FS108" s="2">
        <f t="shared" si="375"/>
        <v>0.98781903460330311</v>
      </c>
      <c r="FT108" s="2">
        <f t="shared" si="375"/>
        <v>0.98543933657656535</v>
      </c>
      <c r="FU108" s="2">
        <f t="shared" si="375"/>
        <v>0.97469404387854708</v>
      </c>
      <c r="FW108" s="2">
        <f t="shared" si="324"/>
        <v>6.3695373413851473E-3</v>
      </c>
      <c r="FX108" s="2">
        <f t="shared" si="376"/>
        <v>2.6799509475855091E-3</v>
      </c>
      <c r="FY108" s="2">
        <f t="shared" si="377"/>
        <v>1.9836834427788535E-3</v>
      </c>
      <c r="FZ108" s="2">
        <f t="shared" si="378"/>
        <v>3.058810210597911E-3</v>
      </c>
      <c r="GA108" s="2">
        <f t="shared" si="379"/>
        <v>4.4153415150418726E-3</v>
      </c>
      <c r="GB108" s="2">
        <f t="shared" si="380"/>
        <v>5.5478204103403383E-3</v>
      </c>
      <c r="GC108" s="2">
        <f t="shared" si="381"/>
        <v>6.8224500550115395E-3</v>
      </c>
      <c r="GD108" s="2">
        <f t="shared" si="382"/>
        <v>8.3447079018578677E-3</v>
      </c>
      <c r="GE108" s="2">
        <f t="shared" si="383"/>
        <v>8.4765818411858609E-3</v>
      </c>
      <c r="GF108" s="2">
        <f t="shared" si="384"/>
        <v>7.0532224280657552E-3</v>
      </c>
      <c r="GG108" s="2">
        <f t="shared" si="385"/>
        <v>5.9765134884134955E-3</v>
      </c>
      <c r="GH108" s="2">
        <f t="shared" si="386"/>
        <v>4.8901771895520762E-3</v>
      </c>
      <c r="GI108" s="2">
        <f t="shared" si="387"/>
        <v>3.8446964829383537E-3</v>
      </c>
      <c r="GJ108" s="2">
        <f t="shared" si="388"/>
        <v>2.5526241013160973E-3</v>
      </c>
      <c r="GK108" s="2">
        <f t="shared" si="389"/>
        <v>1.3678925104894035E-3</v>
      </c>
      <c r="GM108" s="82">
        <f t="shared" si="325"/>
        <v>4.2467960866564992E-7</v>
      </c>
      <c r="GN108" s="82">
        <f t="shared" si="390"/>
        <v>5.0030275965237061E-15</v>
      </c>
      <c r="GO108" s="82">
        <f t="shared" si="391"/>
        <v>1.8187622107862305E-13</v>
      </c>
      <c r="GP108" s="82">
        <f t="shared" si="392"/>
        <v>1.3358453651068616E-17</v>
      </c>
      <c r="GQ108" s="82">
        <f t="shared" si="393"/>
        <v>9.6586671756868307E-27</v>
      </c>
      <c r="GR108" s="82">
        <f t="shared" si="394"/>
        <v>8.0051243399792201E-43</v>
      </c>
      <c r="GS108" s="82">
        <f t="shared" si="395"/>
        <v>1.6855919443865138E-51</v>
      </c>
      <c r="GT108" s="82">
        <f t="shared" si="396"/>
        <v>9.0672909966432979E-57</v>
      </c>
      <c r="GU108" s="82">
        <f t="shared" si="397"/>
        <v>4.8724076355659856E-55</v>
      </c>
      <c r="GV108" s="82">
        <f t="shared" si="398"/>
        <v>9.8386807221811887E-50</v>
      </c>
      <c r="GW108" s="82">
        <f t="shared" si="399"/>
        <v>5.1705444291542971E-52</v>
      </c>
      <c r="GX108" s="82">
        <f t="shared" si="400"/>
        <v>2.6604923692160664E-52</v>
      </c>
      <c r="GY108" s="82">
        <f t="shared" si="401"/>
        <v>5.4385706414334129E-41</v>
      </c>
      <c r="GZ108" s="82">
        <f t="shared" si="402"/>
        <v>4.9853328488539766E-37</v>
      </c>
      <c r="HA108" s="82">
        <f t="shared" si="403"/>
        <v>7.8685105309702988E-32</v>
      </c>
      <c r="HC108" s="82">
        <f t="shared" si="326"/>
        <v>0.10286741622113275</v>
      </c>
      <c r="HD108" s="82">
        <f t="shared" si="404"/>
        <v>0.59367671917719977</v>
      </c>
      <c r="HE108" s="82">
        <f t="shared" si="405"/>
        <v>0.59994637584570398</v>
      </c>
      <c r="HF108" s="82">
        <f t="shared" si="406"/>
        <v>0.56597697939407399</v>
      </c>
      <c r="HG108" s="82">
        <f t="shared" si="407"/>
        <v>2.1386049974131779E-2</v>
      </c>
      <c r="HH108" s="82">
        <f t="shared" si="408"/>
        <v>1.7035139885722083E-4</v>
      </c>
      <c r="HI108" s="82">
        <f t="shared" si="409"/>
        <v>1.4210667068655492E-7</v>
      </c>
      <c r="HJ108" s="82">
        <f t="shared" si="410"/>
        <v>1.0294380513499788E-7</v>
      </c>
      <c r="HK108" s="82">
        <f t="shared" si="411"/>
        <v>1.1319875973540839E-9</v>
      </c>
      <c r="HL108" s="82">
        <f t="shared" si="412"/>
        <v>1.5926865621591758E-7</v>
      </c>
      <c r="HM108" s="82">
        <f t="shared" si="413"/>
        <v>1.2941099592648173E-6</v>
      </c>
      <c r="HN108" s="82">
        <f t="shared" si="414"/>
        <v>4.2441571342072559E-5</v>
      </c>
      <c r="HO108" s="82">
        <f t="shared" si="415"/>
        <v>3.0650043854090563E-3</v>
      </c>
      <c r="HP108" s="82">
        <f t="shared" si="416"/>
        <v>5.5314321422742396E-2</v>
      </c>
      <c r="HQ108" s="82">
        <f t="shared" si="417"/>
        <v>0.44076918958017991</v>
      </c>
      <c r="HS108" s="82">
        <f t="shared" si="327"/>
        <v>2.6528960161279094E-12</v>
      </c>
      <c r="HT108" s="82">
        <f t="shared" si="418"/>
        <v>8.0689535713398023E-17</v>
      </c>
      <c r="HU108" s="82">
        <f t="shared" si="419"/>
        <v>3.6225463546355307E-17</v>
      </c>
      <c r="HV108" s="82">
        <f t="shared" si="420"/>
        <v>1.2439206538936897E-17</v>
      </c>
      <c r="HW108" s="82">
        <f t="shared" si="421"/>
        <v>4.1898738772798848E-14</v>
      </c>
      <c r="HX108" s="82">
        <f t="shared" si="422"/>
        <v>1.5896189854118E-11</v>
      </c>
      <c r="HY108" s="82">
        <f t="shared" si="423"/>
        <v>2.9541565462111572E-11</v>
      </c>
      <c r="HZ108" s="82">
        <f t="shared" si="424"/>
        <v>9.320064202018833E-10</v>
      </c>
      <c r="IA108" s="82">
        <f t="shared" si="425"/>
        <v>3.9939709302063871E-10</v>
      </c>
      <c r="IB108" s="82">
        <f t="shared" si="426"/>
        <v>2.5603358150357486E-11</v>
      </c>
      <c r="IC108" s="82">
        <f t="shared" si="427"/>
        <v>3.5432933591895587E-13</v>
      </c>
      <c r="ID108" s="82">
        <f t="shared" si="428"/>
        <v>9.0057736227884321E-14</v>
      </c>
      <c r="IE108" s="82">
        <f t="shared" si="429"/>
        <v>1.3174204248471791E-14</v>
      </c>
      <c r="IF108" s="82">
        <f t="shared" si="430"/>
        <v>8.6038143543295873E-12</v>
      </c>
      <c r="IG108" s="82">
        <f t="shared" si="431"/>
        <v>7.4089418670470917E-10</v>
      </c>
      <c r="II108" s="82">
        <f t="shared" si="328"/>
        <v>6.0091517632201683E-72</v>
      </c>
      <c r="IJ108" s="82">
        <f t="shared" si="329"/>
        <v>4.6483265594144109E-83</v>
      </c>
      <c r="IK108" s="82">
        <f t="shared" si="330"/>
        <v>1.2632946188567952E-83</v>
      </c>
      <c r="IL108" s="82">
        <f t="shared" si="331"/>
        <v>6.9735470466332352E-94</v>
      </c>
      <c r="IM108" s="82">
        <f t="shared" si="332"/>
        <v>1.5213524220187659E-82</v>
      </c>
      <c r="IN108" s="82">
        <f t="shared" si="333"/>
        <v>7.4012370613000966E-76</v>
      </c>
      <c r="IO108" s="82">
        <f t="shared" si="334"/>
        <v>1.8546782443849735E-77</v>
      </c>
      <c r="IP108" s="82">
        <f t="shared" si="335"/>
        <v>1.070867298244106E-68</v>
      </c>
      <c r="IQ108" s="82">
        <f t="shared" si="336"/>
        <v>3.7151669943227905E-71</v>
      </c>
      <c r="IR108" s="82">
        <f t="shared" si="337"/>
        <v>3.0742064959435832E-76</v>
      </c>
      <c r="IS108" s="82">
        <f t="shared" si="338"/>
        <v>3.4888111486550938E-85</v>
      </c>
      <c r="IT108" s="82">
        <f t="shared" si="339"/>
        <v>2.5999201614538898E-86</v>
      </c>
      <c r="IU108" s="82">
        <f t="shared" si="340"/>
        <v>9.8295782772078139E-87</v>
      </c>
      <c r="IV108" s="82">
        <f t="shared" si="341"/>
        <v>5.564192021600101E-62</v>
      </c>
      <c r="IW108" s="82">
        <f t="shared" si="342"/>
        <v>3.3601346937848346E-35</v>
      </c>
      <c r="IY108" s="82">
        <f t="shared" si="343"/>
        <v>0.10286784090339431</v>
      </c>
      <c r="IZ108" s="82">
        <f t="shared" si="344"/>
        <v>0.59367671917720488</v>
      </c>
      <c r="JA108" s="82">
        <f t="shared" si="345"/>
        <v>0.59994637584588584</v>
      </c>
      <c r="JB108" s="82">
        <f t="shared" si="346"/>
        <v>0.56597697939407399</v>
      </c>
      <c r="JC108" s="82">
        <f t="shared" si="347"/>
        <v>2.1386049974173676E-2</v>
      </c>
      <c r="JD108" s="82">
        <f t="shared" si="348"/>
        <v>1.7035141475341069E-4</v>
      </c>
      <c r="JE108" s="82">
        <f t="shared" si="349"/>
        <v>1.4213621225201702E-7</v>
      </c>
      <c r="JF108" s="82">
        <f t="shared" si="350"/>
        <v>1.0387581155519976E-7</v>
      </c>
      <c r="JG108" s="82">
        <f t="shared" si="351"/>
        <v>1.5313846903747227E-9</v>
      </c>
      <c r="JH108" s="82">
        <f t="shared" si="352"/>
        <v>1.5929425957406793E-7</v>
      </c>
      <c r="JI108" s="82">
        <f t="shared" si="353"/>
        <v>1.2941103135941532E-6</v>
      </c>
      <c r="JJ108" s="82">
        <f t="shared" si="354"/>
        <v>4.2441571432130295E-5</v>
      </c>
      <c r="JK108" s="82">
        <f t="shared" si="355"/>
        <v>3.0650043854222307E-3</v>
      </c>
      <c r="JL108" s="82">
        <f t="shared" si="356"/>
        <v>5.5314321431346208E-2</v>
      </c>
      <c r="JM108" s="82">
        <f t="shared" si="357"/>
        <v>0.44076919032107409</v>
      </c>
    </row>
    <row r="109" spans="2:273" x14ac:dyDescent="0.25">
      <c r="B109" s="2">
        <v>82</v>
      </c>
      <c r="C109" s="37">
        <v>0.304643</v>
      </c>
      <c r="D109" s="37">
        <v>0.54543900000000001</v>
      </c>
      <c r="E109" s="37">
        <v>0.54691999999999996</v>
      </c>
      <c r="F109" s="37">
        <v>0.44297599999999998</v>
      </c>
      <c r="G109" s="37">
        <v>0.27520499999999998</v>
      </c>
      <c r="H109" s="37">
        <v>0.26807700000000001</v>
      </c>
      <c r="I109" s="37">
        <v>0.26968599999999998</v>
      </c>
      <c r="J109" s="37">
        <v>0.27669500000000002</v>
      </c>
      <c r="K109" s="37">
        <v>0.27676899999999999</v>
      </c>
      <c r="L109" s="37">
        <v>0.277142</v>
      </c>
      <c r="M109" s="37">
        <v>0.28131899999999999</v>
      </c>
      <c r="N109" s="37">
        <v>0.28298499999999999</v>
      </c>
      <c r="O109" s="37">
        <v>0.29054600000000003</v>
      </c>
      <c r="P109" s="37">
        <v>0.29649799999999998</v>
      </c>
      <c r="Q109" s="37">
        <v>0.36002000000000001</v>
      </c>
      <c r="S109" s="4">
        <f t="shared" si="229"/>
        <v>0.29634483129877159</v>
      </c>
      <c r="T109" s="4">
        <f t="shared" si="230"/>
        <v>0.5548031459485675</v>
      </c>
      <c r="U109" s="4">
        <f t="shared" si="231"/>
        <v>0.56227518576840707</v>
      </c>
      <c r="V109" s="4">
        <f t="shared" si="232"/>
        <v>0.41286449088084798</v>
      </c>
      <c r="W109" s="4">
        <f t="shared" si="233"/>
        <v>0.27709441960906606</v>
      </c>
      <c r="X109" s="4">
        <f t="shared" si="234"/>
        <v>0.27247699521076041</v>
      </c>
      <c r="Y109" s="4">
        <f t="shared" si="235"/>
        <v>0.27231700439671258</v>
      </c>
      <c r="Z109" s="4">
        <f t="shared" si="236"/>
        <v>0.27573750913897471</v>
      </c>
      <c r="AA109" s="4">
        <f t="shared" si="237"/>
        <v>0.27678407341879302</v>
      </c>
      <c r="AB109" s="4">
        <f t="shared" si="238"/>
        <v>0.2786574767592358</v>
      </c>
      <c r="AC109" s="4">
        <f t="shared" si="239"/>
        <v>0.28072609694631379</v>
      </c>
      <c r="AD109" s="4">
        <f t="shared" si="240"/>
        <v>0.2853290029984914</v>
      </c>
      <c r="AE109" s="4">
        <f t="shared" si="241"/>
        <v>0.29261495464890286</v>
      </c>
      <c r="AF109" s="4">
        <f t="shared" si="242"/>
        <v>0.30234267123694009</v>
      </c>
      <c r="AG109" s="4">
        <f t="shared" si="243"/>
        <v>0.36081879746377526</v>
      </c>
      <c r="AI109" s="4">
        <f t="shared" si="244"/>
        <v>8.2981687012284033E-3</v>
      </c>
      <c r="AJ109" s="4">
        <f t="shared" si="245"/>
        <v>-9.3641459485674927E-3</v>
      </c>
      <c r="AK109" s="4">
        <f t="shared" si="246"/>
        <v>-1.5355185768407109E-2</v>
      </c>
      <c r="AL109" s="4">
        <f t="shared" si="247"/>
        <v>3.0111509119152002E-2</v>
      </c>
      <c r="AM109" s="4">
        <f t="shared" si="248"/>
        <v>-1.8894196090660786E-3</v>
      </c>
      <c r="AN109" s="4">
        <f t="shared" si="249"/>
        <v>-4.399995210760399E-3</v>
      </c>
      <c r="AO109" s="4">
        <f t="shared" si="250"/>
        <v>-2.6310043967125996E-3</v>
      </c>
      <c r="AP109" s="4">
        <f t="shared" si="251"/>
        <v>9.5749086102531189E-4</v>
      </c>
      <c r="AQ109" s="4">
        <f t="shared" si="252"/>
        <v>-1.5073418793032367E-5</v>
      </c>
      <c r="AR109" s="4">
        <f t="shared" si="253"/>
        <v>-1.5154767592358009E-3</v>
      </c>
      <c r="AS109" s="4">
        <f t="shared" si="254"/>
        <v>5.9290305368620011E-4</v>
      </c>
      <c r="AT109" s="4">
        <f t="shared" si="255"/>
        <v>-2.3440029984914124E-3</v>
      </c>
      <c r="AU109" s="4">
        <f t="shared" si="256"/>
        <v>-2.0689546489028321E-3</v>
      </c>
      <c r="AV109" s="4">
        <f t="shared" si="358"/>
        <v>-5.8446712369401022E-3</v>
      </c>
      <c r="AW109" s="4">
        <f t="shared" si="358"/>
        <v>-7.9879746377525818E-4</v>
      </c>
      <c r="AY109" s="2">
        <f t="shared" si="308"/>
        <v>0.28874786470761182</v>
      </c>
      <c r="AZ109" s="2">
        <f t="shared" si="359"/>
        <v>0.28495307146763327</v>
      </c>
      <c r="BA109" s="2">
        <f t="shared" si="360"/>
        <v>0.27595828965011454</v>
      </c>
      <c r="BB109" s="2">
        <f t="shared" si="361"/>
        <v>0.27421610964273252</v>
      </c>
      <c r="BC109" s="2">
        <f t="shared" si="362"/>
        <v>0.2762246218827783</v>
      </c>
      <c r="BD109" s="2">
        <f t="shared" si="363"/>
        <v>0.27247524551801189</v>
      </c>
      <c r="BE109" s="2">
        <f t="shared" si="364"/>
        <v>0.27231700403558734</v>
      </c>
      <c r="BF109" s="2">
        <f t="shared" si="365"/>
        <v>0.27573750683004183</v>
      </c>
      <c r="BG109" s="2">
        <f t="shared" si="366"/>
        <v>0.27678407232581181</v>
      </c>
      <c r="BH109" s="2">
        <f t="shared" si="367"/>
        <v>0.27865747636288218</v>
      </c>
      <c r="BI109" s="2">
        <f t="shared" si="368"/>
        <v>0.28072609356926564</v>
      </c>
      <c r="BJ109" s="2">
        <f t="shared" si="369"/>
        <v>0.28532873080755627</v>
      </c>
      <c r="BK109" s="2">
        <f t="shared" si="370"/>
        <v>0.2925514069647655</v>
      </c>
      <c r="BL109" s="2">
        <f t="shared" si="371"/>
        <v>0.29965986942240497</v>
      </c>
      <c r="BM109" s="2">
        <f t="shared" si="372"/>
        <v>0.30933735791575095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>
        <f t="shared" si="313"/>
        <v>0.27520499999999998</v>
      </c>
      <c r="CJ109" s="2">
        <f t="shared" si="314"/>
        <v>0.26807700000000001</v>
      </c>
      <c r="CK109" s="2">
        <f t="shared" si="315"/>
        <v>0.26968599999999998</v>
      </c>
      <c r="CL109" s="2">
        <f t="shared" si="316"/>
        <v>0.27669500000000002</v>
      </c>
      <c r="CM109" s="2">
        <f t="shared" si="317"/>
        <v>0.27676899999999999</v>
      </c>
      <c r="CN109" s="2">
        <f t="shared" si="318"/>
        <v>0.277142</v>
      </c>
      <c r="CO109" s="2">
        <f t="shared" si="319"/>
        <v>0.28131899999999999</v>
      </c>
      <c r="CP109" s="2">
        <f t="shared" si="320"/>
        <v>0.28298499999999999</v>
      </c>
      <c r="CQ109" s="2">
        <f t="shared" si="321"/>
        <v>0.29054600000000003</v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>
        <f t="shared" si="277"/>
        <v>0.27520499999999998</v>
      </c>
      <c r="CZ109" s="2">
        <f t="shared" si="278"/>
        <v>0.26807700000000001</v>
      </c>
      <c r="DA109" s="2">
        <f t="shared" si="279"/>
        <v>0.26968599999999998</v>
      </c>
      <c r="DB109" s="2">
        <f t="shared" si="280"/>
        <v>0.27669500000000002</v>
      </c>
      <c r="DC109" s="2">
        <f t="shared" si="281"/>
        <v>0.27676899999999999</v>
      </c>
      <c r="DD109" s="2">
        <f t="shared" si="282"/>
        <v>0.277142</v>
      </c>
      <c r="DE109" s="2">
        <f t="shared" si="283"/>
        <v>0.28131899999999999</v>
      </c>
      <c r="DF109" s="2">
        <f t="shared" si="284"/>
        <v>0.28298499999999999</v>
      </c>
      <c r="DG109" s="2">
        <f t="shared" si="285"/>
        <v>0.29054600000000003</v>
      </c>
      <c r="DH109" s="2" t="str">
        <f t="shared" si="286"/>
        <v/>
      </c>
      <c r="DI109" s="2" t="str">
        <f t="shared" si="287"/>
        <v/>
      </c>
      <c r="DK109" s="2">
        <f t="shared" si="288"/>
        <v>0.36647166037219486</v>
      </c>
      <c r="DL109" s="2">
        <f t="shared" si="373"/>
        <v>0.34564958609986512</v>
      </c>
      <c r="DM109" s="2">
        <f t="shared" si="373"/>
        <v>0.33226058011257043</v>
      </c>
      <c r="DN109" s="2">
        <f t="shared" si="373"/>
        <v>0.32779728515519563</v>
      </c>
      <c r="DO109" s="2">
        <f t="shared" si="373"/>
        <v>0.35141109047619046</v>
      </c>
      <c r="DP109" s="2">
        <f t="shared" si="373"/>
        <v>0.34350008706011725</v>
      </c>
      <c r="DQ109" s="2">
        <f t="shared" si="373"/>
        <v>0.34448181186503518</v>
      </c>
      <c r="DR109" s="2">
        <f t="shared" si="373"/>
        <v>0.33719469106414535</v>
      </c>
      <c r="DS109" s="2">
        <f t="shared" si="373"/>
        <v>0.33656340726733408</v>
      </c>
      <c r="DT109" s="2">
        <f t="shared" si="373"/>
        <v>0.34281906169354842</v>
      </c>
      <c r="DU109" s="2">
        <f t="shared" si="373"/>
        <v>0.34354501047237079</v>
      </c>
      <c r="DV109" s="2">
        <f t="shared" si="373"/>
        <v>0.35272718961675575</v>
      </c>
      <c r="DW109" s="2">
        <f t="shared" si="373"/>
        <v>0.36313288747771844</v>
      </c>
      <c r="DX109" s="2">
        <f t="shared" si="373"/>
        <v>0.35331499243697478</v>
      </c>
      <c r="DY109" s="2">
        <f t="shared" si="373"/>
        <v>0.37016475416348366</v>
      </c>
      <c r="EA109" s="2">
        <f t="shared" si="228"/>
        <v>0.28821456351682267</v>
      </c>
      <c r="EB109" s="2">
        <f t="shared" si="290"/>
        <v>0.28372491623832369</v>
      </c>
      <c r="EC109" s="2">
        <f t="shared" si="291"/>
        <v>0.2747077695939224</v>
      </c>
      <c r="ED109" s="2">
        <f t="shared" si="292"/>
        <v>0.27315411640480314</v>
      </c>
      <c r="EE109" s="2">
        <f t="shared" si="293"/>
        <v>0.27527178314609557</v>
      </c>
      <c r="EF109" s="2">
        <f t="shared" si="294"/>
        <v>0.2717844846578632</v>
      </c>
      <c r="EG109" s="2">
        <f t="shared" si="295"/>
        <v>0.27168933879006146</v>
      </c>
      <c r="EH109" s="2">
        <f t="shared" si="296"/>
        <v>0.2752382020252635</v>
      </c>
      <c r="EI109" s="2">
        <f t="shared" si="297"/>
        <v>0.27629102682168755</v>
      </c>
      <c r="EJ109" s="2">
        <f t="shared" si="298"/>
        <v>0.27804514482593035</v>
      </c>
      <c r="EK109" s="2">
        <f t="shared" si="299"/>
        <v>0.2800412602116118</v>
      </c>
      <c r="EL109" s="2">
        <f t="shared" si="300"/>
        <v>0.28459890455740466</v>
      </c>
      <c r="EM109" s="2">
        <f t="shared" si="301"/>
        <v>0.2917531426510897</v>
      </c>
      <c r="EN109" s="2">
        <f t="shared" si="302"/>
        <v>0.29893633578204354</v>
      </c>
      <c r="EO109" s="2">
        <f t="shared" si="303"/>
        <v>0.30789688781211527</v>
      </c>
      <c r="EQ109" s="2">
        <f t="shared" si="304"/>
        <v>0.28776786018452283</v>
      </c>
      <c r="ER109" s="2">
        <f t="shared" si="374"/>
        <v>0.28364793771031421</v>
      </c>
      <c r="ES109" s="2">
        <f t="shared" si="374"/>
        <v>0.27628440640725044</v>
      </c>
      <c r="ET109" s="2">
        <f t="shared" si="374"/>
        <v>0.27254755931858066</v>
      </c>
      <c r="EU109" s="2">
        <f t="shared" si="374"/>
        <v>0.27489851862015791</v>
      </c>
      <c r="EV109" s="2">
        <f t="shared" si="374"/>
        <v>0.27199246293680696</v>
      </c>
      <c r="EW109" s="2">
        <f t="shared" si="374"/>
        <v>0.27161584484513385</v>
      </c>
      <c r="EX109" s="2">
        <f t="shared" si="374"/>
        <v>0.2755448022683179</v>
      </c>
      <c r="EY109" s="2">
        <f t="shared" si="374"/>
        <v>0.27538085307171689</v>
      </c>
      <c r="EZ109" s="2">
        <f t="shared" si="374"/>
        <v>0.27756934316161319</v>
      </c>
      <c r="FA109" s="2">
        <f t="shared" si="374"/>
        <v>0.27920421257961603</v>
      </c>
      <c r="FB109" s="2">
        <f t="shared" si="374"/>
        <v>0.28458677041059416</v>
      </c>
      <c r="FC109" s="2">
        <f t="shared" si="374"/>
        <v>0.2928076133568861</v>
      </c>
      <c r="FD109" s="2">
        <f t="shared" si="374"/>
        <v>0.29911032119917491</v>
      </c>
      <c r="FE109" s="2">
        <f t="shared" si="374"/>
        <v>0.30800617006115594</v>
      </c>
      <c r="FG109" s="2">
        <f t="shared" si="306"/>
        <v>0.99314542579930198</v>
      </c>
      <c r="FH109" s="2">
        <f t="shared" si="375"/>
        <v>0.98016329557204473</v>
      </c>
      <c r="FI109" s="2">
        <f t="shared" si="375"/>
        <v>0.97833135493178058</v>
      </c>
      <c r="FJ109" s="2">
        <f t="shared" si="375"/>
        <v>0.98052772184990999</v>
      </c>
      <c r="FK109" s="2">
        <f t="shared" si="375"/>
        <v>0.98746186305294315</v>
      </c>
      <c r="FL109" s="2">
        <f t="shared" si="375"/>
        <v>0.99038568500234481</v>
      </c>
      <c r="FM109" s="2">
        <f t="shared" si="375"/>
        <v>0.99136978534825193</v>
      </c>
      <c r="FN109" s="2">
        <f t="shared" si="375"/>
        <v>0.99198628357959417</v>
      </c>
      <c r="FO109" s="2">
        <f t="shared" si="375"/>
        <v>0.9916794708445148</v>
      </c>
      <c r="FP109" s="2">
        <f t="shared" si="375"/>
        <v>0.99048986422329255</v>
      </c>
      <c r="FQ109" s="2">
        <f t="shared" si="375"/>
        <v>0.98912953227711509</v>
      </c>
      <c r="FR109" s="2">
        <f t="shared" si="375"/>
        <v>0.98928651613940777</v>
      </c>
      <c r="FS109" s="2">
        <f t="shared" si="375"/>
        <v>0.98887890801673073</v>
      </c>
      <c r="FT109" s="2">
        <f t="shared" si="375"/>
        <v>0.98670348188918766</v>
      </c>
      <c r="FU109" s="2">
        <f t="shared" si="375"/>
        <v>0.9768691895015108</v>
      </c>
      <c r="FW109" s="2">
        <f t="shared" si="324"/>
        <v>6.9797695960555342E-3</v>
      </c>
      <c r="FX109" s="2">
        <f t="shared" si="376"/>
        <v>2.9377482058879994E-3</v>
      </c>
      <c r="FY109" s="2">
        <f t="shared" si="377"/>
        <v>2.1746494538599473E-3</v>
      </c>
      <c r="FZ109" s="2">
        <f t="shared" si="378"/>
        <v>3.3529292241754262E-3</v>
      </c>
      <c r="GA109" s="2">
        <f t="shared" si="379"/>
        <v>4.8392642497331233E-3</v>
      </c>
      <c r="GB109" s="2">
        <f t="shared" si="380"/>
        <v>6.0798099360560992E-3</v>
      </c>
      <c r="GC109" s="2">
        <f t="shared" si="381"/>
        <v>7.4757470607499221E-3</v>
      </c>
      <c r="GD109" s="2">
        <f t="shared" si="382"/>
        <v>9.1424298585120398E-3</v>
      </c>
      <c r="GE109" s="2">
        <f t="shared" si="383"/>
        <v>9.2867923784196848E-3</v>
      </c>
      <c r="GF109" s="2">
        <f t="shared" si="384"/>
        <v>7.7284455354804937E-3</v>
      </c>
      <c r="GG109" s="2">
        <f t="shared" si="385"/>
        <v>6.5493403581268388E-3</v>
      </c>
      <c r="GH109" s="2">
        <f t="shared" si="386"/>
        <v>5.3594441021496894E-3</v>
      </c>
      <c r="GI109" s="2">
        <f t="shared" si="387"/>
        <v>4.2140627446432778E-3</v>
      </c>
      <c r="GJ109" s="2">
        <f t="shared" si="388"/>
        <v>2.7982075482819464E-3</v>
      </c>
      <c r="GK109" s="2">
        <f t="shared" si="389"/>
        <v>1.4996663987422592E-3</v>
      </c>
      <c r="GM109" s="82">
        <f t="shared" si="325"/>
        <v>1.5868096208378099E-7</v>
      </c>
      <c r="GN109" s="82">
        <f t="shared" si="390"/>
        <v>1.9990292227017375E-16</v>
      </c>
      <c r="GO109" s="82">
        <f t="shared" si="391"/>
        <v>9.4152362260505555E-15</v>
      </c>
      <c r="GP109" s="82">
        <f t="shared" si="392"/>
        <v>3.8347133496884033E-19</v>
      </c>
      <c r="GQ109" s="82">
        <f t="shared" si="393"/>
        <v>1.2142080027023794E-28</v>
      </c>
      <c r="GR109" s="82">
        <f t="shared" si="394"/>
        <v>1.4179614959711535E-45</v>
      </c>
      <c r="GS109" s="82">
        <f t="shared" si="395"/>
        <v>1.1467558322708078E-54</v>
      </c>
      <c r="GT109" s="82">
        <f t="shared" si="396"/>
        <v>3.7930027892586338E-60</v>
      </c>
      <c r="GU109" s="82">
        <f t="shared" si="397"/>
        <v>2.3819510698063058E-58</v>
      </c>
      <c r="GV109" s="82">
        <f t="shared" si="398"/>
        <v>7.1292914064253217E-53</v>
      </c>
      <c r="GW109" s="82">
        <f t="shared" si="399"/>
        <v>1.9380115362215299E-55</v>
      </c>
      <c r="GX109" s="82">
        <f t="shared" si="400"/>
        <v>8.7048569313373883E-56</v>
      </c>
      <c r="GY109" s="82">
        <f t="shared" si="401"/>
        <v>8.489017355637854E-44</v>
      </c>
      <c r="GZ109" s="82">
        <f t="shared" si="402"/>
        <v>1.1052141717369671E-39</v>
      </c>
      <c r="HA109" s="82">
        <f t="shared" si="403"/>
        <v>2.1314161426961876E-34</v>
      </c>
      <c r="HC109" s="82">
        <f t="shared" si="326"/>
        <v>5.8263923350448936E-2</v>
      </c>
      <c r="HD109" s="82">
        <f t="shared" si="404"/>
        <v>0.62010363519916156</v>
      </c>
      <c r="HE109" s="82">
        <f t="shared" si="405"/>
        <v>0.65185222125601905</v>
      </c>
      <c r="HF109" s="82">
        <f t="shared" si="406"/>
        <v>0.45350189846849137</v>
      </c>
      <c r="HG109" s="82">
        <f t="shared" si="407"/>
        <v>6.5249141864995681E-3</v>
      </c>
      <c r="HH109" s="82">
        <f t="shared" si="408"/>
        <v>2.6561914766399462E-5</v>
      </c>
      <c r="HI109" s="82">
        <f t="shared" si="409"/>
        <v>7.1037562352798722E-9</v>
      </c>
      <c r="HJ109" s="82">
        <f t="shared" si="410"/>
        <v>7.0959746188292766E-9</v>
      </c>
      <c r="HK109" s="82">
        <f t="shared" si="411"/>
        <v>3.2148863430421141E-11</v>
      </c>
      <c r="HL109" s="82">
        <f t="shared" si="412"/>
        <v>7.0234658917920306E-9</v>
      </c>
      <c r="HM109" s="82">
        <f t="shared" si="413"/>
        <v>5.9451410498679993E-8</v>
      </c>
      <c r="HN109" s="82">
        <f t="shared" si="414"/>
        <v>3.595917448283343E-6</v>
      </c>
      <c r="HO109" s="82">
        <f t="shared" si="415"/>
        <v>5.4043784499097384E-4</v>
      </c>
      <c r="HP109" s="82">
        <f t="shared" si="416"/>
        <v>1.8279075409875063E-2</v>
      </c>
      <c r="HQ109" s="82">
        <f t="shared" si="417"/>
        <v>0.2914033846154136</v>
      </c>
      <c r="HS109" s="82">
        <f t="shared" si="327"/>
        <v>1.4628830298859656E-11</v>
      </c>
      <c r="HT109" s="82">
        <f t="shared" si="418"/>
        <v>5.2025045267982049E-16</v>
      </c>
      <c r="HU109" s="82">
        <f t="shared" si="419"/>
        <v>2.1925009739565793E-16</v>
      </c>
      <c r="HV109" s="82">
        <f t="shared" si="420"/>
        <v>9.9537383595088846E-17</v>
      </c>
      <c r="HW109" s="82">
        <f t="shared" si="421"/>
        <v>2.6415221560865461E-13</v>
      </c>
      <c r="HX109" s="82">
        <f t="shared" si="422"/>
        <v>8.2469849963033083E-11</v>
      </c>
      <c r="HY109" s="82">
        <f t="shared" si="423"/>
        <v>1.6320692390744124E-10</v>
      </c>
      <c r="HZ109" s="82">
        <f t="shared" si="424"/>
        <v>4.3746646143435096E-9</v>
      </c>
      <c r="IA109" s="82">
        <f t="shared" si="425"/>
        <v>2.003071415771137E-9</v>
      </c>
      <c r="IB109" s="82">
        <f t="shared" si="426"/>
        <v>1.4186777836354895E-10</v>
      </c>
      <c r="IC109" s="82">
        <f t="shared" si="427"/>
        <v>2.3860829739094564E-12</v>
      </c>
      <c r="ID109" s="82">
        <f t="shared" si="428"/>
        <v>5.9841001237400327E-13</v>
      </c>
      <c r="IE109" s="82">
        <f t="shared" si="429"/>
        <v>8.6078534107914502E-14</v>
      </c>
      <c r="IF109" s="82">
        <f t="shared" si="430"/>
        <v>3.2424647654247794E-11</v>
      </c>
      <c r="IG109" s="82">
        <f t="shared" si="431"/>
        <v>1.8796531017262527E-9</v>
      </c>
      <c r="II109" s="82">
        <f t="shared" si="328"/>
        <v>2.0518453689983495E-69</v>
      </c>
      <c r="IJ109" s="82">
        <f t="shared" si="329"/>
        <v>1.4912599254480363E-80</v>
      </c>
      <c r="IK109" s="82">
        <f t="shared" si="330"/>
        <v>3.1897988784744735E-81</v>
      </c>
      <c r="IL109" s="82">
        <f t="shared" si="331"/>
        <v>5.5930529245232638E-91</v>
      </c>
      <c r="IM109" s="82">
        <f t="shared" si="332"/>
        <v>7.9607775346114854E-80</v>
      </c>
      <c r="IN109" s="82">
        <f t="shared" si="333"/>
        <v>2.9685900345467474E-73</v>
      </c>
      <c r="IO109" s="82">
        <f t="shared" si="334"/>
        <v>1.0908576350926871E-74</v>
      </c>
      <c r="IP109" s="82">
        <f t="shared" si="335"/>
        <v>3.8212164079138955E-66</v>
      </c>
      <c r="IQ109" s="82">
        <f t="shared" si="336"/>
        <v>1.6779236141064433E-68</v>
      </c>
      <c r="IR109" s="82">
        <f t="shared" si="337"/>
        <v>1.7019833574906171E-73</v>
      </c>
      <c r="IS109" s="82">
        <f t="shared" si="338"/>
        <v>3.2787171859686774E-82</v>
      </c>
      <c r="IT109" s="82">
        <f t="shared" si="339"/>
        <v>2.0644200584769193E-83</v>
      </c>
      <c r="IU109" s="82">
        <f t="shared" si="340"/>
        <v>6.0424068384297279E-84</v>
      </c>
      <c r="IV109" s="82">
        <f t="shared" si="341"/>
        <v>3.8701992873676078E-60</v>
      </c>
      <c r="IW109" s="82">
        <f t="shared" si="342"/>
        <v>2.8557125471121565E-34</v>
      </c>
      <c r="IY109" s="82">
        <f t="shared" si="343"/>
        <v>5.8264082046039854E-2</v>
      </c>
      <c r="IZ109" s="82">
        <f t="shared" si="344"/>
        <v>0.62010363519916234</v>
      </c>
      <c r="JA109" s="82">
        <f t="shared" si="345"/>
        <v>0.65185222125602871</v>
      </c>
      <c r="JB109" s="82">
        <f t="shared" si="346"/>
        <v>0.45350189846849148</v>
      </c>
      <c r="JC109" s="82">
        <f t="shared" si="347"/>
        <v>6.5249141867637205E-3</v>
      </c>
      <c r="JD109" s="82">
        <f t="shared" si="348"/>
        <v>2.6561997236249425E-5</v>
      </c>
      <c r="JE109" s="82">
        <f t="shared" si="349"/>
        <v>7.2669631591873136E-9</v>
      </c>
      <c r="JF109" s="82">
        <f t="shared" si="350"/>
        <v>1.1470639233172786E-8</v>
      </c>
      <c r="JG109" s="82">
        <f t="shared" si="351"/>
        <v>2.0352202792015581E-9</v>
      </c>
      <c r="JH109" s="82">
        <f t="shared" si="352"/>
        <v>7.1653336701555796E-9</v>
      </c>
      <c r="JI109" s="82">
        <f t="shared" si="353"/>
        <v>5.9453796581653904E-8</v>
      </c>
      <c r="JJ109" s="82">
        <f t="shared" si="354"/>
        <v>3.5959180466933555E-6</v>
      </c>
      <c r="JK109" s="82">
        <f t="shared" si="355"/>
        <v>5.4043784507705234E-4</v>
      </c>
      <c r="JL109" s="82">
        <f t="shared" si="356"/>
        <v>1.827907544229971E-2</v>
      </c>
      <c r="JM109" s="82">
        <f t="shared" si="357"/>
        <v>0.2914033864950667</v>
      </c>
    </row>
    <row r="110" spans="2:273" x14ac:dyDescent="0.25">
      <c r="B110" s="2">
        <v>83</v>
      </c>
      <c r="C110" s="37">
        <v>0.29318300000000003</v>
      </c>
      <c r="D110" s="37">
        <v>0.52340299999999995</v>
      </c>
      <c r="E110" s="37">
        <v>0.52711699999999995</v>
      </c>
      <c r="F110" s="37">
        <v>0.37912200000000001</v>
      </c>
      <c r="G110" s="37">
        <v>0.27134399999999997</v>
      </c>
      <c r="H110" s="37">
        <v>0.27182699999999999</v>
      </c>
      <c r="I110" s="37">
        <v>0.272206</v>
      </c>
      <c r="J110" s="37">
        <v>0.27598899999999998</v>
      </c>
      <c r="K110" s="37">
        <v>0.27611200000000002</v>
      </c>
      <c r="L110" s="37">
        <v>0.277119</v>
      </c>
      <c r="M110" s="37">
        <v>0.27861900000000001</v>
      </c>
      <c r="N110" s="37">
        <v>0.28282200000000002</v>
      </c>
      <c r="O110" s="37">
        <v>0.287329</v>
      </c>
      <c r="P110" s="37">
        <v>0.29437000000000002</v>
      </c>
      <c r="Q110" s="37">
        <v>0.324409</v>
      </c>
      <c r="S110" s="4">
        <f t="shared" si="229"/>
        <v>0.2915417483324661</v>
      </c>
      <c r="T110" s="4">
        <f t="shared" si="230"/>
        <v>0.52039957886181054</v>
      </c>
      <c r="U110" s="4">
        <f t="shared" si="231"/>
        <v>0.53830818796149804</v>
      </c>
      <c r="V110" s="4">
        <f t="shared" si="232"/>
        <v>0.35808797296953204</v>
      </c>
      <c r="W110" s="4">
        <f t="shared" si="233"/>
        <v>0.27609910777556201</v>
      </c>
      <c r="X110" s="4">
        <f t="shared" si="234"/>
        <v>0.27220710130170372</v>
      </c>
      <c r="Y110" s="4">
        <f t="shared" si="235"/>
        <v>0.27202952628985083</v>
      </c>
      <c r="Z110" s="4">
        <f t="shared" si="236"/>
        <v>0.2754679325227245</v>
      </c>
      <c r="AA110" s="4">
        <f t="shared" si="237"/>
        <v>0.27644827137289263</v>
      </c>
      <c r="AB110" s="4">
        <f t="shared" si="238"/>
        <v>0.27830908351196654</v>
      </c>
      <c r="AC110" s="4">
        <f t="shared" si="239"/>
        <v>0.28033173748664025</v>
      </c>
      <c r="AD110" s="4">
        <f t="shared" si="240"/>
        <v>0.28502415198333275</v>
      </c>
      <c r="AE110" s="4">
        <f t="shared" si="241"/>
        <v>0.29233249305384928</v>
      </c>
      <c r="AF110" s="4">
        <f t="shared" si="242"/>
        <v>0.2999394228427737</v>
      </c>
      <c r="AG110" s="4">
        <f t="shared" si="243"/>
        <v>0.33238376749704324</v>
      </c>
      <c r="AI110" s="4">
        <f t="shared" si="244"/>
        <v>1.6412516675339273E-3</v>
      </c>
      <c r="AJ110" s="4">
        <f t="shared" si="245"/>
        <v>3.0034211381894105E-3</v>
      </c>
      <c r="AK110" s="4">
        <f t="shared" si="246"/>
        <v>-1.1191187961498095E-2</v>
      </c>
      <c r="AL110" s="4">
        <f t="shared" si="247"/>
        <v>2.1034027030467972E-2</v>
      </c>
      <c r="AM110" s="4">
        <f t="shared" si="248"/>
        <v>-4.7551077755620397E-3</v>
      </c>
      <c r="AN110" s="4">
        <f t="shared" si="249"/>
        <v>-3.8010130170373913E-4</v>
      </c>
      <c r="AO110" s="4">
        <f t="shared" si="250"/>
        <v>1.7647371014917201E-4</v>
      </c>
      <c r="AP110" s="4">
        <f t="shared" si="251"/>
        <v>5.2106747727548308E-4</v>
      </c>
      <c r="AQ110" s="4">
        <f t="shared" si="252"/>
        <v>-3.3627137289260478E-4</v>
      </c>
      <c r="AR110" s="4">
        <f t="shared" si="253"/>
        <v>-1.1900835119665332E-3</v>
      </c>
      <c r="AS110" s="4">
        <f t="shared" si="254"/>
        <v>-1.7127374866402478E-3</v>
      </c>
      <c r="AT110" s="4">
        <f t="shared" si="255"/>
        <v>-2.2021519833327341E-3</v>
      </c>
      <c r="AU110" s="4">
        <f t="shared" si="256"/>
        <v>-5.0034930538492839E-3</v>
      </c>
      <c r="AV110" s="4">
        <f t="shared" si="358"/>
        <v>-5.5694228427736747E-3</v>
      </c>
      <c r="AW110" s="4">
        <f t="shared" si="358"/>
        <v>-7.9747674970432336E-3</v>
      </c>
      <c r="AY110" s="2">
        <f t="shared" si="308"/>
        <v>0.28828697826086858</v>
      </c>
      <c r="AZ110" s="2">
        <f t="shared" si="359"/>
        <v>0.28447393990281017</v>
      </c>
      <c r="BA110" s="2">
        <f t="shared" si="360"/>
        <v>0.27561480305182168</v>
      </c>
      <c r="BB110" s="2">
        <f t="shared" si="361"/>
        <v>0.27390343681152213</v>
      </c>
      <c r="BC110" s="2">
        <f t="shared" si="362"/>
        <v>0.27591854258240905</v>
      </c>
      <c r="BD110" s="2">
        <f t="shared" si="363"/>
        <v>0.27220692594090845</v>
      </c>
      <c r="BE110" s="2">
        <f t="shared" si="364"/>
        <v>0.2720295258968064</v>
      </c>
      <c r="BF110" s="2">
        <f t="shared" si="365"/>
        <v>0.27546792356658578</v>
      </c>
      <c r="BG110" s="2">
        <f t="shared" si="366"/>
        <v>0.27644826644559245</v>
      </c>
      <c r="BH110" s="2">
        <f t="shared" si="367"/>
        <v>0.27830908304787111</v>
      </c>
      <c r="BI110" s="2">
        <f t="shared" si="368"/>
        <v>0.28033173739165712</v>
      </c>
      <c r="BJ110" s="2">
        <f t="shared" si="369"/>
        <v>0.28502413856701941</v>
      </c>
      <c r="BK110" s="2">
        <f t="shared" si="370"/>
        <v>0.2923254401676974</v>
      </c>
      <c r="BL110" s="2">
        <f t="shared" si="371"/>
        <v>0.29934945004879132</v>
      </c>
      <c r="BM110" s="2">
        <f t="shared" si="372"/>
        <v>0.30897773156082359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>
        <f t="shared" si="313"/>
        <v>0.27134399999999997</v>
      </c>
      <c r="CJ110" s="2">
        <f t="shared" si="314"/>
        <v>0.27182699999999999</v>
      </c>
      <c r="CK110" s="2">
        <f t="shared" si="315"/>
        <v>0.272206</v>
      </c>
      <c r="CL110" s="2">
        <f t="shared" si="316"/>
        <v>0.27598899999999998</v>
      </c>
      <c r="CM110" s="2">
        <f t="shared" si="317"/>
        <v>0.27611200000000002</v>
      </c>
      <c r="CN110" s="2">
        <f t="shared" si="318"/>
        <v>0.277119</v>
      </c>
      <c r="CO110" s="2">
        <f t="shared" si="319"/>
        <v>0.27861900000000001</v>
      </c>
      <c r="CP110" s="2">
        <f t="shared" si="320"/>
        <v>0.28282200000000002</v>
      </c>
      <c r="CQ110" s="2">
        <f t="shared" si="321"/>
        <v>0.287329</v>
      </c>
      <c r="CR110" s="2">
        <f t="shared" si="322"/>
        <v>0.29437000000000002</v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>
        <f t="shared" si="277"/>
        <v>0.27134399999999997</v>
      </c>
      <c r="CZ110" s="2">
        <f t="shared" si="278"/>
        <v>0.27182699999999999</v>
      </c>
      <c r="DA110" s="2">
        <f t="shared" si="279"/>
        <v>0.272206</v>
      </c>
      <c r="DB110" s="2">
        <f t="shared" si="280"/>
        <v>0.27598899999999998</v>
      </c>
      <c r="DC110" s="2">
        <f t="shared" si="281"/>
        <v>0.27611200000000002</v>
      </c>
      <c r="DD110" s="2">
        <f t="shared" si="282"/>
        <v>0.277119</v>
      </c>
      <c r="DE110" s="2">
        <f t="shared" si="283"/>
        <v>0.27861900000000001</v>
      </c>
      <c r="DF110" s="2">
        <f t="shared" si="284"/>
        <v>0.28282200000000002</v>
      </c>
      <c r="DG110" s="2">
        <f t="shared" si="285"/>
        <v>0.287329</v>
      </c>
      <c r="DH110" s="2">
        <f t="shared" si="286"/>
        <v>0.29437000000000002</v>
      </c>
      <c r="DI110" s="2" t="str">
        <f t="shared" si="287"/>
        <v/>
      </c>
      <c r="DK110" s="2">
        <f t="shared" si="288"/>
        <v>0.36733240202517792</v>
      </c>
      <c r="DL110" s="2">
        <f t="shared" si="373"/>
        <v>0.34643736626180843</v>
      </c>
      <c r="DM110" s="2">
        <f t="shared" si="373"/>
        <v>0.33286704099437153</v>
      </c>
      <c r="DN110" s="2">
        <f t="shared" si="373"/>
        <v>0.32830427584345473</v>
      </c>
      <c r="DO110" s="2">
        <f t="shared" si="373"/>
        <v>0.35219962857142856</v>
      </c>
      <c r="DP110" s="2">
        <f t="shared" si="373"/>
        <v>0.34419668658357766</v>
      </c>
      <c r="DQ110" s="2">
        <f t="shared" si="373"/>
        <v>0.34524299228772704</v>
      </c>
      <c r="DR110" s="2">
        <f t="shared" si="373"/>
        <v>0.33779546080830558</v>
      </c>
      <c r="DS110" s="2">
        <f t="shared" si="373"/>
        <v>0.33711941527623285</v>
      </c>
      <c r="DT110" s="2">
        <f t="shared" si="373"/>
        <v>0.3434744564516129</v>
      </c>
      <c r="DU110" s="2">
        <f t="shared" si="373"/>
        <v>0.34416081963012479</v>
      </c>
      <c r="DV110" s="2">
        <f t="shared" si="373"/>
        <v>0.35349845465686269</v>
      </c>
      <c r="DW110" s="2">
        <f t="shared" si="373"/>
        <v>0.36387325813279864</v>
      </c>
      <c r="DX110" s="2">
        <f t="shared" si="373"/>
        <v>0.35378053781512608</v>
      </c>
      <c r="DY110" s="2">
        <f t="shared" si="373"/>
        <v>0.37088166951871665</v>
      </c>
      <c r="EA110" s="2">
        <f t="shared" si="228"/>
        <v>0.28779267953104559</v>
      </c>
      <c r="EB110" s="2">
        <f t="shared" si="290"/>
        <v>0.28333049564251456</v>
      </c>
      <c r="EC110" s="2">
        <f t="shared" si="291"/>
        <v>0.27445464547345577</v>
      </c>
      <c r="ED110" s="2">
        <f t="shared" si="292"/>
        <v>0.27292032327573329</v>
      </c>
      <c r="EE110" s="2">
        <f t="shared" si="293"/>
        <v>0.27503707841469216</v>
      </c>
      <c r="EF110" s="2">
        <f t="shared" si="294"/>
        <v>0.27156826876350543</v>
      </c>
      <c r="EG110" s="2">
        <f t="shared" si="295"/>
        <v>0.27144880290297935</v>
      </c>
      <c r="EH110" s="2">
        <f t="shared" si="296"/>
        <v>0.27500589244030832</v>
      </c>
      <c r="EI110" s="2">
        <f t="shared" si="297"/>
        <v>0.27599246943708988</v>
      </c>
      <c r="EJ110" s="2">
        <f t="shared" si="298"/>
        <v>0.27774218151260499</v>
      </c>
      <c r="EK110" s="2">
        <f t="shared" si="299"/>
        <v>0.27969759834007396</v>
      </c>
      <c r="EL110" s="2">
        <f t="shared" si="300"/>
        <v>0.28434792409372667</v>
      </c>
      <c r="EM110" s="2">
        <f t="shared" si="301"/>
        <v>0.29158696700753295</v>
      </c>
      <c r="EN110" s="2">
        <f t="shared" si="302"/>
        <v>0.29867999224446068</v>
      </c>
      <c r="EO110" s="2">
        <f t="shared" si="303"/>
        <v>0.30764075351968179</v>
      </c>
      <c r="EQ110" s="2">
        <f t="shared" si="304"/>
        <v>0.28736908893300828</v>
      </c>
      <c r="ER110" s="2">
        <f t="shared" si="374"/>
        <v>0.28325702328430663</v>
      </c>
      <c r="ES110" s="2">
        <f t="shared" si="374"/>
        <v>0.27596660263982942</v>
      </c>
      <c r="ET110" s="2">
        <f t="shared" si="374"/>
        <v>0.2723396228070652</v>
      </c>
      <c r="EU110" s="2">
        <f t="shared" si="374"/>
        <v>0.27468681691806968</v>
      </c>
      <c r="EV110" s="2">
        <f t="shared" si="374"/>
        <v>0.27176127717858711</v>
      </c>
      <c r="EW110" s="2">
        <f t="shared" si="374"/>
        <v>0.27138271366220579</v>
      </c>
      <c r="EX110" s="2">
        <f t="shared" si="374"/>
        <v>0.27528582585752487</v>
      </c>
      <c r="EY110" s="2">
        <f t="shared" si="374"/>
        <v>0.27516687251220051</v>
      </c>
      <c r="EZ110" s="2">
        <f t="shared" si="374"/>
        <v>0.27730584911825423</v>
      </c>
      <c r="FA110" s="2">
        <f t="shared" si="374"/>
        <v>0.27892284116705357</v>
      </c>
      <c r="FB110" s="2">
        <f t="shared" si="374"/>
        <v>0.28433430682463534</v>
      </c>
      <c r="FC110" s="2">
        <f t="shared" si="374"/>
        <v>0.29258014469650018</v>
      </c>
      <c r="FD110" s="2">
        <f t="shared" si="374"/>
        <v>0.29884124016246139</v>
      </c>
      <c r="FE110" s="2">
        <f t="shared" si="374"/>
        <v>0.30773524794544965</v>
      </c>
      <c r="FG110" s="2">
        <f t="shared" si="306"/>
        <v>0.99374478133082667</v>
      </c>
      <c r="FH110" s="2">
        <f t="shared" si="375"/>
        <v>0.98187707852611839</v>
      </c>
      <c r="FI110" s="2">
        <f t="shared" si="375"/>
        <v>0.98020021042817296</v>
      </c>
      <c r="FJ110" s="2">
        <f t="shared" si="375"/>
        <v>0.982210591788096</v>
      </c>
      <c r="FK110" s="2">
        <f t="shared" si="375"/>
        <v>0.98855245403562497</v>
      </c>
      <c r="FL110" s="2">
        <f t="shared" si="375"/>
        <v>0.99122421658685145</v>
      </c>
      <c r="FM110" s="2">
        <f t="shared" si="375"/>
        <v>0.99212316929938782</v>
      </c>
      <c r="FN110" s="2">
        <f t="shared" si="375"/>
        <v>0.99268624668600147</v>
      </c>
      <c r="FO110" s="2">
        <f t="shared" si="375"/>
        <v>0.99240602754942686</v>
      </c>
      <c r="FP110" s="2">
        <f t="shared" si="375"/>
        <v>0.99131938924948237</v>
      </c>
      <c r="FQ110" s="2">
        <f t="shared" si="375"/>
        <v>0.99007652396845314</v>
      </c>
      <c r="FR110" s="2">
        <f t="shared" si="375"/>
        <v>0.9902199672439721</v>
      </c>
      <c r="FS110" s="2">
        <f t="shared" si="375"/>
        <v>0.98984750899242191</v>
      </c>
      <c r="FT110" s="2">
        <f t="shared" si="375"/>
        <v>0.98785922726664577</v>
      </c>
      <c r="FU110" s="2">
        <f t="shared" si="375"/>
        <v>0.97886142759872541</v>
      </c>
      <c r="FW110" s="2">
        <f t="shared" si="324"/>
        <v>7.6480150366556214E-3</v>
      </c>
      <c r="FX110" s="2">
        <f t="shared" si="376"/>
        <v>3.220264138405201E-3</v>
      </c>
      <c r="FY110" s="2">
        <f t="shared" si="377"/>
        <v>2.3839555416241419E-3</v>
      </c>
      <c r="FZ110" s="2">
        <f t="shared" si="378"/>
        <v>3.6752249089947605E-3</v>
      </c>
      <c r="GA110" s="2">
        <f t="shared" si="379"/>
        <v>5.3036715385538511E-3</v>
      </c>
      <c r="GB110" s="2">
        <f t="shared" si="380"/>
        <v>6.6624710319730281E-3</v>
      </c>
      <c r="GC110" s="2">
        <f t="shared" si="381"/>
        <v>8.1910858592392256E-3</v>
      </c>
      <c r="GD110" s="2">
        <f t="shared" si="382"/>
        <v>1.0015640752366104E-2</v>
      </c>
      <c r="GE110" s="2">
        <f t="shared" si="383"/>
        <v>1.0173650039536823E-2</v>
      </c>
      <c r="GF110" s="2">
        <f t="shared" si="384"/>
        <v>8.4677582349322808E-3</v>
      </c>
      <c r="GG110" s="2">
        <f t="shared" si="385"/>
        <v>7.1766741871395826E-3</v>
      </c>
      <c r="GH110" s="2">
        <f t="shared" si="386"/>
        <v>5.8734766058475578E-3</v>
      </c>
      <c r="GI110" s="2">
        <f t="shared" si="387"/>
        <v>4.6187500937541941E-3</v>
      </c>
      <c r="GJ110" s="2">
        <f t="shared" si="388"/>
        <v>3.0673454859317774E-3</v>
      </c>
      <c r="GK110" s="2">
        <f t="shared" si="389"/>
        <v>1.6441136289498987E-3</v>
      </c>
      <c r="GM110" s="82">
        <f t="shared" si="325"/>
        <v>5.7345109295171394E-8</v>
      </c>
      <c r="GN110" s="82">
        <f t="shared" si="390"/>
        <v>6.8392424500469785E-18</v>
      </c>
      <c r="GO110" s="82">
        <f t="shared" si="391"/>
        <v>4.2055523514708853E-16</v>
      </c>
      <c r="GP110" s="82">
        <f t="shared" si="392"/>
        <v>9.3850234304031703E-21</v>
      </c>
      <c r="GQ110" s="82">
        <f t="shared" si="393"/>
        <v>1.3042634456085273E-30</v>
      </c>
      <c r="GR110" s="82">
        <f t="shared" si="394"/>
        <v>2.0493472364510746E-48</v>
      </c>
      <c r="GS110" s="82">
        <f t="shared" si="395"/>
        <v>6.2397706868366666E-58</v>
      </c>
      <c r="GT110" s="82">
        <f t="shared" si="396"/>
        <v>1.2602486402643847E-63</v>
      </c>
      <c r="GU110" s="82">
        <f t="shared" si="397"/>
        <v>9.2683883692583984E-62</v>
      </c>
      <c r="GV110" s="82">
        <f t="shared" si="398"/>
        <v>4.1154732525895356E-56</v>
      </c>
      <c r="GW110" s="82">
        <f t="shared" si="399"/>
        <v>5.6108485502557916E-59</v>
      </c>
      <c r="GX110" s="82">
        <f t="shared" si="400"/>
        <v>2.1837954676119169E-59</v>
      </c>
      <c r="GY110" s="82">
        <f t="shared" si="401"/>
        <v>1.0624162686173381E-46</v>
      </c>
      <c r="GZ110" s="82">
        <f t="shared" si="402"/>
        <v>1.9682959892579829E-42</v>
      </c>
      <c r="HA110" s="82">
        <f t="shared" si="403"/>
        <v>4.5489089085725944E-37</v>
      </c>
      <c r="HC110" s="82">
        <f t="shared" si="326"/>
        <v>3.0225237390679855E-2</v>
      </c>
      <c r="HD110" s="82">
        <f t="shared" si="404"/>
        <v>0.59853089319834529</v>
      </c>
      <c r="HE110" s="82">
        <f t="shared" si="405"/>
        <v>0.65579822173294722</v>
      </c>
      <c r="HF110" s="82">
        <f t="shared" si="406"/>
        <v>0.31274328269201168</v>
      </c>
      <c r="HG110" s="82">
        <f t="shared" si="407"/>
        <v>1.6373743449194114E-3</v>
      </c>
      <c r="HH110" s="82">
        <f t="shared" si="408"/>
        <v>3.3905353678745133E-6</v>
      </c>
      <c r="HI110" s="82">
        <f t="shared" si="409"/>
        <v>2.6898873930382214E-10</v>
      </c>
      <c r="HJ110" s="82">
        <f t="shared" si="410"/>
        <v>3.9324804902829585E-10</v>
      </c>
      <c r="HK110" s="82">
        <f t="shared" si="411"/>
        <v>6.7727518198711008E-13</v>
      </c>
      <c r="HL110" s="82">
        <f t="shared" si="412"/>
        <v>2.2876036484111108E-10</v>
      </c>
      <c r="HM110" s="82">
        <f t="shared" si="413"/>
        <v>1.9441010707131893E-9</v>
      </c>
      <c r="HN110" s="82">
        <f t="shared" si="414"/>
        <v>2.2620367540532863E-7</v>
      </c>
      <c r="HO110" s="82">
        <f t="shared" si="415"/>
        <v>7.3202015592718124E-5</v>
      </c>
      <c r="HP110" s="82">
        <f t="shared" si="416"/>
        <v>4.7992991104786886E-3</v>
      </c>
      <c r="HQ110" s="82">
        <f t="shared" si="417"/>
        <v>0.1578547339485708</v>
      </c>
      <c r="HS110" s="82">
        <f t="shared" si="327"/>
        <v>7.6113449228926231E-11</v>
      </c>
      <c r="HT110" s="82">
        <f t="shared" si="418"/>
        <v>3.1930605556425187E-15</v>
      </c>
      <c r="HU110" s="82">
        <f t="shared" si="419"/>
        <v>1.2686679106915547E-15</v>
      </c>
      <c r="HV110" s="82">
        <f t="shared" si="420"/>
        <v>7.5125036157745465E-16</v>
      </c>
      <c r="HW110" s="82">
        <f t="shared" si="421"/>
        <v>1.5710969580564135E-12</v>
      </c>
      <c r="HX110" s="82">
        <f t="shared" si="422"/>
        <v>4.0373409569423744E-10</v>
      </c>
      <c r="HY110" s="82">
        <f t="shared" si="423"/>
        <v>8.455067631484026E-10</v>
      </c>
      <c r="HZ110" s="82">
        <f t="shared" si="424"/>
        <v>1.930783954500298E-8</v>
      </c>
      <c r="IA110" s="82">
        <f t="shared" si="425"/>
        <v>9.4201197098116618E-9</v>
      </c>
      <c r="IB110" s="82">
        <f t="shared" si="426"/>
        <v>7.3725492176365258E-10</v>
      </c>
      <c r="IC110" s="82">
        <f t="shared" si="427"/>
        <v>1.5019942563805762E-11</v>
      </c>
      <c r="ID110" s="82">
        <f t="shared" si="428"/>
        <v>3.7322499962658139E-12</v>
      </c>
      <c r="IE110" s="82">
        <f t="shared" si="429"/>
        <v>5.3057295049333005E-13</v>
      </c>
      <c r="IF110" s="82">
        <f t="shared" si="430"/>
        <v>1.1781702422521404E-10</v>
      </c>
      <c r="IG110" s="82">
        <f t="shared" si="431"/>
        <v>4.6661693362311457E-9</v>
      </c>
      <c r="II110" s="82">
        <f t="shared" si="328"/>
        <v>6.2970773591405591E-67</v>
      </c>
      <c r="IJ110" s="82">
        <f t="shared" si="329"/>
        <v>4.3724023607419219E-78</v>
      </c>
      <c r="IK110" s="82">
        <f t="shared" si="330"/>
        <v>7.4196298810909069E-79</v>
      </c>
      <c r="IL110" s="82">
        <f t="shared" si="331"/>
        <v>4.0315492452852167E-88</v>
      </c>
      <c r="IM110" s="82">
        <f t="shared" si="332"/>
        <v>3.7439044964885725E-77</v>
      </c>
      <c r="IN110" s="82">
        <f t="shared" si="333"/>
        <v>1.0701663921288343E-70</v>
      </c>
      <c r="IO110" s="82">
        <f t="shared" si="334"/>
        <v>5.7000372294594644E-72</v>
      </c>
      <c r="IP110" s="82">
        <f t="shared" si="335"/>
        <v>1.2170582121108334E-63</v>
      </c>
      <c r="IQ110" s="82">
        <f t="shared" si="336"/>
        <v>6.7304954255266057E-66</v>
      </c>
      <c r="IR110" s="82">
        <f t="shared" si="337"/>
        <v>8.3739874925609641E-71</v>
      </c>
      <c r="IS110" s="82">
        <f t="shared" si="338"/>
        <v>2.722608576925469E-79</v>
      </c>
      <c r="IT110" s="82">
        <f t="shared" si="339"/>
        <v>1.4595422766702301E-80</v>
      </c>
      <c r="IU110" s="82">
        <f t="shared" si="340"/>
        <v>3.3382767780324262E-81</v>
      </c>
      <c r="IV110" s="82">
        <f t="shared" si="341"/>
        <v>2.521273951076957E-58</v>
      </c>
      <c r="IW110" s="82">
        <f t="shared" si="342"/>
        <v>2.3559544315128039E-33</v>
      </c>
      <c r="IY110" s="82">
        <f t="shared" si="343"/>
        <v>3.02252948119026E-2</v>
      </c>
      <c r="IZ110" s="82">
        <f t="shared" si="344"/>
        <v>0.59853089319834851</v>
      </c>
      <c r="JA110" s="82">
        <f t="shared" si="345"/>
        <v>0.65579822173294888</v>
      </c>
      <c r="JB110" s="82">
        <f t="shared" si="346"/>
        <v>0.31274328269201246</v>
      </c>
      <c r="JC110" s="82">
        <f t="shared" si="347"/>
        <v>1.6373743464905084E-3</v>
      </c>
      <c r="JD110" s="82">
        <f t="shared" si="348"/>
        <v>3.3909391019702075E-6</v>
      </c>
      <c r="JE110" s="82">
        <f t="shared" si="349"/>
        <v>1.1144955024522247E-9</v>
      </c>
      <c r="JF110" s="82">
        <f t="shared" si="350"/>
        <v>1.9701087594031277E-8</v>
      </c>
      <c r="JG110" s="82">
        <f t="shared" si="351"/>
        <v>9.4207969849936486E-9</v>
      </c>
      <c r="JH110" s="82">
        <f t="shared" si="352"/>
        <v>9.6601528660476361E-10</v>
      </c>
      <c r="JI110" s="82">
        <f t="shared" si="353"/>
        <v>1.959121013276995E-9</v>
      </c>
      <c r="JJ110" s="82">
        <f t="shared" si="354"/>
        <v>2.2620740765532488E-7</v>
      </c>
      <c r="JK110" s="82">
        <f t="shared" si="355"/>
        <v>7.3202016123291079E-5</v>
      </c>
      <c r="JL110" s="82">
        <f t="shared" si="356"/>
        <v>4.799299228295713E-3</v>
      </c>
      <c r="JM110" s="82">
        <f t="shared" si="357"/>
        <v>0.15785473861474014</v>
      </c>
    </row>
    <row r="111" spans="2:273" x14ac:dyDescent="0.25">
      <c r="B111" s="2">
        <v>84</v>
      </c>
      <c r="C111" s="37">
        <v>0.28287600000000002</v>
      </c>
      <c r="D111" s="37">
        <v>0.48643199999999998</v>
      </c>
      <c r="E111" s="37">
        <v>0.49660900000000002</v>
      </c>
      <c r="F111" s="37">
        <v>0.31886500000000001</v>
      </c>
      <c r="G111" s="37">
        <v>0.27359699999999998</v>
      </c>
      <c r="H111" s="37">
        <v>0.27062700000000001</v>
      </c>
      <c r="I111" s="37">
        <v>0.27089200000000002</v>
      </c>
      <c r="J111" s="37">
        <v>0.27201599999999998</v>
      </c>
      <c r="K111" s="37">
        <v>0.27725699999999998</v>
      </c>
      <c r="L111" s="37">
        <v>0.27499099999999999</v>
      </c>
      <c r="M111" s="37">
        <v>0.27696100000000001</v>
      </c>
      <c r="N111" s="37">
        <v>0.28643400000000002</v>
      </c>
      <c r="O111" s="37">
        <v>0.28934399999999999</v>
      </c>
      <c r="P111" s="37">
        <v>0.29322900000000002</v>
      </c>
      <c r="Q111" s="37">
        <v>0.30847400000000003</v>
      </c>
      <c r="S111" s="4">
        <f t="shared" si="229"/>
        <v>0.289086633631157</v>
      </c>
      <c r="T111" s="4">
        <f t="shared" si="230"/>
        <v>0.46994156622820438</v>
      </c>
      <c r="U111" s="4">
        <f t="shared" si="231"/>
        <v>0.49013718013725521</v>
      </c>
      <c r="V111" s="4">
        <f t="shared" si="232"/>
        <v>0.31652344692815332</v>
      </c>
      <c r="W111" s="4">
        <f t="shared" si="233"/>
        <v>0.2756478998950071</v>
      </c>
      <c r="X111" s="4">
        <f t="shared" si="234"/>
        <v>0.27194241760125465</v>
      </c>
      <c r="Y111" s="4">
        <f t="shared" si="235"/>
        <v>0.27174543028101034</v>
      </c>
      <c r="Z111" s="4">
        <f t="shared" si="236"/>
        <v>0.27520104757844993</v>
      </c>
      <c r="AA111" s="4">
        <f t="shared" si="237"/>
        <v>0.27611523241128288</v>
      </c>
      <c r="AB111" s="4">
        <f t="shared" si="238"/>
        <v>0.27796391930557762</v>
      </c>
      <c r="AC111" s="4">
        <f t="shared" si="239"/>
        <v>0.27994094755999327</v>
      </c>
      <c r="AD111" s="4">
        <f t="shared" si="240"/>
        <v>0.28472329180076211</v>
      </c>
      <c r="AE111" s="4">
        <f t="shared" si="241"/>
        <v>0.29210441146964178</v>
      </c>
      <c r="AF111" s="4">
        <f t="shared" si="242"/>
        <v>0.29914414732343902</v>
      </c>
      <c r="AG111" s="4">
        <f t="shared" si="243"/>
        <v>0.31709769900591844</v>
      </c>
      <c r="AI111" s="4">
        <f t="shared" si="244"/>
        <v>-6.210633631156981E-3</v>
      </c>
      <c r="AJ111" s="4">
        <f t="shared" si="245"/>
        <v>1.6490433771795598E-2</v>
      </c>
      <c r="AK111" s="4">
        <f t="shared" si="246"/>
        <v>6.4718198627448098E-3</v>
      </c>
      <c r="AL111" s="4">
        <f t="shared" si="247"/>
        <v>2.3415530718466915E-3</v>
      </c>
      <c r="AM111" s="4">
        <f t="shared" si="248"/>
        <v>-2.0508998950071189E-3</v>
      </c>
      <c r="AN111" s="4">
        <f t="shared" si="249"/>
        <v>-1.3154176012546426E-3</v>
      </c>
      <c r="AO111" s="4">
        <f t="shared" si="250"/>
        <v>-8.5343028101031448E-4</v>
      </c>
      <c r="AP111" s="4">
        <f t="shared" si="251"/>
        <v>-3.185047578449951E-3</v>
      </c>
      <c r="AQ111" s="4">
        <f t="shared" si="252"/>
        <v>1.1417675887170908E-3</v>
      </c>
      <c r="AR111" s="4">
        <f t="shared" si="253"/>
        <v>-2.9729193055776371E-3</v>
      </c>
      <c r="AS111" s="4">
        <f t="shared" si="254"/>
        <v>-2.9799475599932568E-3</v>
      </c>
      <c r="AT111" s="4">
        <f t="shared" si="255"/>
        <v>1.7107081992379092E-3</v>
      </c>
      <c r="AU111" s="4">
        <f t="shared" si="256"/>
        <v>-2.7604114696417881E-3</v>
      </c>
      <c r="AV111" s="4">
        <f t="shared" si="358"/>
        <v>-5.9151473234390073E-3</v>
      </c>
      <c r="AW111" s="4">
        <f t="shared" si="358"/>
        <v>-8.6236990059184171E-3</v>
      </c>
      <c r="AY111" s="2">
        <f t="shared" si="308"/>
        <v>0.2878287711066666</v>
      </c>
      <c r="AZ111" s="2">
        <f t="shared" si="359"/>
        <v>0.28400011432066319</v>
      </c>
      <c r="BA111" s="2">
        <f t="shared" si="360"/>
        <v>0.27527748257781354</v>
      </c>
      <c r="BB111" s="2">
        <f t="shared" si="361"/>
        <v>0.27359629775654626</v>
      </c>
      <c r="BC111" s="2">
        <f t="shared" si="362"/>
        <v>0.27561757660812014</v>
      </c>
      <c r="BD111" s="2">
        <f t="shared" si="363"/>
        <v>0.27194240281975568</v>
      </c>
      <c r="BE111" s="2">
        <f t="shared" si="364"/>
        <v>0.27174542848440109</v>
      </c>
      <c r="BF111" s="2">
        <f t="shared" si="365"/>
        <v>0.27520101200588609</v>
      </c>
      <c r="BG111" s="2">
        <f t="shared" si="366"/>
        <v>0.2761152115989125</v>
      </c>
      <c r="BH111" s="2">
        <f t="shared" si="367"/>
        <v>0.27796391716765373</v>
      </c>
      <c r="BI111" s="2">
        <f t="shared" si="368"/>
        <v>0.27994094749566439</v>
      </c>
      <c r="BJ111" s="2">
        <f t="shared" si="369"/>
        <v>0.28472329130262142</v>
      </c>
      <c r="BK111" s="2">
        <f t="shared" si="370"/>
        <v>0.29210382039379446</v>
      </c>
      <c r="BL111" s="2">
        <f t="shared" si="371"/>
        <v>0.29904290384818927</v>
      </c>
      <c r="BM111" s="2">
        <f t="shared" si="372"/>
        <v>0.30862502555755739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>
        <f t="shared" si="313"/>
        <v>0.27359699999999998</v>
      </c>
      <c r="CJ111" s="2">
        <f t="shared" si="314"/>
        <v>0.27062700000000001</v>
      </c>
      <c r="CK111" s="2">
        <f t="shared" si="315"/>
        <v>0.27089200000000002</v>
      </c>
      <c r="CL111" s="2">
        <f t="shared" si="316"/>
        <v>0.27201599999999998</v>
      </c>
      <c r="CM111" s="2">
        <f t="shared" si="317"/>
        <v>0.27725699999999998</v>
      </c>
      <c r="CN111" s="2">
        <f t="shared" si="318"/>
        <v>0.27499099999999999</v>
      </c>
      <c r="CO111" s="2">
        <f t="shared" si="319"/>
        <v>0.27696100000000001</v>
      </c>
      <c r="CP111" s="2">
        <f t="shared" si="320"/>
        <v>0.28643400000000002</v>
      </c>
      <c r="CQ111" s="2">
        <f t="shared" si="321"/>
        <v>0.28934399999999999</v>
      </c>
      <c r="CR111" s="2">
        <f t="shared" si="322"/>
        <v>0.29322900000000002</v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>
        <f t="shared" si="277"/>
        <v>0.27359699999999998</v>
      </c>
      <c r="CZ111" s="2">
        <f t="shared" si="278"/>
        <v>0.27062700000000001</v>
      </c>
      <c r="DA111" s="2">
        <f t="shared" si="279"/>
        <v>0.27089200000000002</v>
      </c>
      <c r="DB111" s="2">
        <f t="shared" si="280"/>
        <v>0.27201599999999998</v>
      </c>
      <c r="DC111" s="2">
        <f t="shared" si="281"/>
        <v>0.27725699999999998</v>
      </c>
      <c r="DD111" s="2">
        <f t="shared" si="282"/>
        <v>0.27499099999999999</v>
      </c>
      <c r="DE111" s="2">
        <f t="shared" si="283"/>
        <v>0.27696100000000001</v>
      </c>
      <c r="DF111" s="2">
        <f t="shared" si="284"/>
        <v>0.28643400000000002</v>
      </c>
      <c r="DG111" s="2">
        <f t="shared" si="285"/>
        <v>0.28934399999999999</v>
      </c>
      <c r="DH111" s="2">
        <f t="shared" si="286"/>
        <v>0.29322900000000002</v>
      </c>
      <c r="DI111" s="2" t="str">
        <f t="shared" si="287"/>
        <v/>
      </c>
      <c r="DK111" s="2">
        <f t="shared" si="288"/>
        <v>0.36819314367816092</v>
      </c>
      <c r="DL111" s="2">
        <f t="shared" si="373"/>
        <v>0.3472251464237518</v>
      </c>
      <c r="DM111" s="2">
        <f t="shared" si="373"/>
        <v>0.3334735018761727</v>
      </c>
      <c r="DN111" s="2">
        <f t="shared" si="373"/>
        <v>0.32881126653171383</v>
      </c>
      <c r="DO111" s="2">
        <f t="shared" si="373"/>
        <v>0.35298816666666666</v>
      </c>
      <c r="DP111" s="2">
        <f t="shared" si="373"/>
        <v>0.34489328610703807</v>
      </c>
      <c r="DQ111" s="2">
        <f t="shared" si="373"/>
        <v>0.34600417271041894</v>
      </c>
      <c r="DR111" s="2">
        <f t="shared" si="373"/>
        <v>0.3383962305524657</v>
      </c>
      <c r="DS111" s="2">
        <f t="shared" si="373"/>
        <v>0.33767542328513162</v>
      </c>
      <c r="DT111" s="2">
        <f t="shared" si="373"/>
        <v>0.34412985120967743</v>
      </c>
      <c r="DU111" s="2">
        <f t="shared" si="373"/>
        <v>0.34477662878787885</v>
      </c>
      <c r="DV111" s="2">
        <f t="shared" si="373"/>
        <v>0.35426971969696963</v>
      </c>
      <c r="DW111" s="2">
        <f t="shared" si="373"/>
        <v>0.36461362878787884</v>
      </c>
      <c r="DX111" s="2">
        <f t="shared" si="373"/>
        <v>0.35424608319327733</v>
      </c>
      <c r="DY111" s="2">
        <f t="shared" si="373"/>
        <v>0.37159858487394964</v>
      </c>
      <c r="EA111" s="2">
        <f t="shared" si="228"/>
        <v>0.28737079554526851</v>
      </c>
      <c r="EB111" s="2">
        <f t="shared" si="290"/>
        <v>0.28293607504670537</v>
      </c>
      <c r="EC111" s="2">
        <f t="shared" si="291"/>
        <v>0.27420152135298909</v>
      </c>
      <c r="ED111" s="2">
        <f t="shared" si="292"/>
        <v>0.2726865301466635</v>
      </c>
      <c r="EE111" s="2">
        <f t="shared" si="293"/>
        <v>0.27480237368328875</v>
      </c>
      <c r="EF111" s="2">
        <f t="shared" si="294"/>
        <v>0.27135205286914771</v>
      </c>
      <c r="EG111" s="2">
        <f t="shared" si="295"/>
        <v>0.27120826701589723</v>
      </c>
      <c r="EH111" s="2">
        <f t="shared" si="296"/>
        <v>0.27477358285535314</v>
      </c>
      <c r="EI111" s="2">
        <f t="shared" si="297"/>
        <v>0.27569391205249222</v>
      </c>
      <c r="EJ111" s="2">
        <f t="shared" si="298"/>
        <v>0.27743921819927969</v>
      </c>
      <c r="EK111" s="2">
        <f t="shared" si="299"/>
        <v>0.27935393646853612</v>
      </c>
      <c r="EL111" s="2">
        <f t="shared" si="300"/>
        <v>0.28409694363004873</v>
      </c>
      <c r="EM111" s="2">
        <f t="shared" si="301"/>
        <v>0.29142079136397619</v>
      </c>
      <c r="EN111" s="2">
        <f t="shared" si="302"/>
        <v>0.29842364870687782</v>
      </c>
      <c r="EO111" s="2">
        <f t="shared" si="303"/>
        <v>0.3073846192272483</v>
      </c>
      <c r="EQ111" s="2">
        <f t="shared" si="304"/>
        <v>0.28697031768149367</v>
      </c>
      <c r="ER111" s="2">
        <f t="shared" si="374"/>
        <v>0.28286610885829905</v>
      </c>
      <c r="ES111" s="2">
        <f t="shared" si="374"/>
        <v>0.27564879887240834</v>
      </c>
      <c r="ET111" s="2">
        <f t="shared" si="374"/>
        <v>0.27213168629554974</v>
      </c>
      <c r="EU111" s="2">
        <f t="shared" si="374"/>
        <v>0.27447511521598145</v>
      </c>
      <c r="EV111" s="2">
        <f t="shared" si="374"/>
        <v>0.27153009142036721</v>
      </c>
      <c r="EW111" s="2">
        <f t="shared" si="374"/>
        <v>0.27114958247927778</v>
      </c>
      <c r="EX111" s="2">
        <f t="shared" si="374"/>
        <v>0.27502684944673184</v>
      </c>
      <c r="EY111" s="2">
        <f t="shared" si="374"/>
        <v>0.27495289195268408</v>
      </c>
      <c r="EZ111" s="2">
        <f t="shared" si="374"/>
        <v>0.27704235507489522</v>
      </c>
      <c r="FA111" s="2">
        <f t="shared" si="374"/>
        <v>0.27864146975449111</v>
      </c>
      <c r="FB111" s="2">
        <f t="shared" si="374"/>
        <v>0.28408184323867647</v>
      </c>
      <c r="FC111" s="2">
        <f t="shared" si="374"/>
        <v>0.29235267603611426</v>
      </c>
      <c r="FD111" s="2">
        <f t="shared" si="374"/>
        <v>0.29857215912574786</v>
      </c>
      <c r="FE111" s="2">
        <f t="shared" si="374"/>
        <v>0.30746432582974337</v>
      </c>
      <c r="FG111" s="2">
        <f t="shared" si="306"/>
        <v>0.99429203115397791</v>
      </c>
      <c r="FH111" s="2">
        <f t="shared" si="375"/>
        <v>0.98344530070969927</v>
      </c>
      <c r="FI111" s="2">
        <f t="shared" si="375"/>
        <v>0.98191086299842056</v>
      </c>
      <c r="FJ111" s="2">
        <f t="shared" si="375"/>
        <v>0.98375043184064093</v>
      </c>
      <c r="FK111" s="2">
        <f t="shared" si="375"/>
        <v>0.98954918731128538</v>
      </c>
      <c r="FL111" s="2">
        <f t="shared" si="375"/>
        <v>0.99199020544974126</v>
      </c>
      <c r="FM111" s="2">
        <f t="shared" si="375"/>
        <v>0.99281126268196418</v>
      </c>
      <c r="FN111" s="2">
        <f t="shared" si="375"/>
        <v>0.99332548244219787</v>
      </c>
      <c r="FO111" s="2">
        <f t="shared" si="375"/>
        <v>0.99306958399561351</v>
      </c>
      <c r="FP111" s="2">
        <f t="shared" si="375"/>
        <v>0.99207713742360548</v>
      </c>
      <c r="FQ111" s="2">
        <f t="shared" si="375"/>
        <v>0.99094177302883579</v>
      </c>
      <c r="FR111" s="2">
        <f t="shared" si="375"/>
        <v>0.99107282195136148</v>
      </c>
      <c r="FS111" s="2">
        <f t="shared" si="375"/>
        <v>0.99073253944720319</v>
      </c>
      <c r="FT111" s="2">
        <f t="shared" si="375"/>
        <v>0.98891564273340804</v>
      </c>
      <c r="FU111" s="2">
        <f t="shared" si="375"/>
        <v>0.98068546848422755</v>
      </c>
      <c r="FW111" s="2">
        <f t="shared" si="324"/>
        <v>8.3796986309357824E-3</v>
      </c>
      <c r="FX111" s="2">
        <f t="shared" si="376"/>
        <v>3.5298527403131593E-3</v>
      </c>
      <c r="FY111" s="2">
        <f t="shared" si="377"/>
        <v>2.6133542012040218E-3</v>
      </c>
      <c r="FZ111" s="2">
        <f t="shared" si="378"/>
        <v>4.0283756009623275E-3</v>
      </c>
      <c r="GA111" s="2">
        <f t="shared" si="379"/>
        <v>5.8123860694728876E-3</v>
      </c>
      <c r="GB111" s="2">
        <f t="shared" si="380"/>
        <v>7.3005615407797817E-3</v>
      </c>
      <c r="GC111" s="2">
        <f t="shared" si="381"/>
        <v>8.9742550419403457E-3</v>
      </c>
      <c r="GD111" s="2">
        <f t="shared" si="382"/>
        <v>1.0971330208249874E-2</v>
      </c>
      <c r="GE111" s="2">
        <f t="shared" si="383"/>
        <v>1.1144246970590755E-2</v>
      </c>
      <c r="GF111" s="2">
        <f t="shared" si="384"/>
        <v>9.2771332833008202E-3</v>
      </c>
      <c r="GG111" s="2">
        <f t="shared" si="385"/>
        <v>7.8636220534613541E-3</v>
      </c>
      <c r="GH111" s="2">
        <f t="shared" si="386"/>
        <v>6.4364917158452866E-3</v>
      </c>
      <c r="GI111" s="2">
        <f t="shared" si="387"/>
        <v>5.0621030541885157E-3</v>
      </c>
      <c r="GJ111" s="2">
        <f t="shared" si="388"/>
        <v>3.3622824385322212E-3</v>
      </c>
      <c r="GK111" s="2">
        <f t="shared" si="389"/>
        <v>1.8024488396768102E-3</v>
      </c>
      <c r="GM111" s="82">
        <f t="shared" si="325"/>
        <v>2.0043437346284416E-8</v>
      </c>
      <c r="GN111" s="82">
        <f t="shared" si="390"/>
        <v>2.0035033643005037E-19</v>
      </c>
      <c r="GO111" s="82">
        <f t="shared" si="391"/>
        <v>1.6208535566418623E-17</v>
      </c>
      <c r="GP111" s="82">
        <f t="shared" si="392"/>
        <v>1.9581372707734736E-22</v>
      </c>
      <c r="GQ111" s="82">
        <f t="shared" si="393"/>
        <v>1.1970304941861397E-32</v>
      </c>
      <c r="GR111" s="82">
        <f t="shared" si="394"/>
        <v>2.4165565949329938E-51</v>
      </c>
      <c r="GS111" s="82">
        <f t="shared" si="395"/>
        <v>2.7153355616465251E-61</v>
      </c>
      <c r="GT111" s="82">
        <f t="shared" si="396"/>
        <v>3.3256509775786525E-67</v>
      </c>
      <c r="GU111" s="82">
        <f t="shared" si="397"/>
        <v>2.8703644709788352E-65</v>
      </c>
      <c r="GV111" s="82">
        <f t="shared" si="398"/>
        <v>1.892489716067511E-59</v>
      </c>
      <c r="GW111" s="82">
        <f t="shared" si="399"/>
        <v>1.2546613694261625E-62</v>
      </c>
      <c r="GX111" s="82">
        <f t="shared" si="400"/>
        <v>4.2003577932518166E-63</v>
      </c>
      <c r="GY111" s="82">
        <f t="shared" si="401"/>
        <v>1.0660289038725086E-49</v>
      </c>
      <c r="GZ111" s="82">
        <f t="shared" si="402"/>
        <v>2.8157555783960403E-45</v>
      </c>
      <c r="HA111" s="82">
        <f t="shared" si="403"/>
        <v>7.6482754767958254E-40</v>
      </c>
      <c r="HC111" s="82">
        <f t="shared" si="326"/>
        <v>1.4351483404547311E-2</v>
      </c>
      <c r="HD111" s="82">
        <f t="shared" si="404"/>
        <v>0.52404691506071999</v>
      </c>
      <c r="HE111" s="82">
        <f t="shared" si="405"/>
        <v>0.59139774951917756</v>
      </c>
      <c r="HF111" s="82">
        <f t="shared" si="406"/>
        <v>0.18281279349518367</v>
      </c>
      <c r="HG111" s="82">
        <f t="shared" si="407"/>
        <v>3.3722482109266262E-4</v>
      </c>
      <c r="HH111" s="82">
        <f t="shared" si="408"/>
        <v>3.5415085050951037E-7</v>
      </c>
      <c r="HI111" s="82">
        <f t="shared" si="409"/>
        <v>7.7141147477861323E-12</v>
      </c>
      <c r="HJ111" s="82">
        <f t="shared" si="410"/>
        <v>1.7520792167050087E-11</v>
      </c>
      <c r="HK111" s="82">
        <f t="shared" si="411"/>
        <v>1.058301474156727E-14</v>
      </c>
      <c r="HL111" s="82">
        <f t="shared" si="412"/>
        <v>5.5018950663494273E-12</v>
      </c>
      <c r="HM111" s="82">
        <f t="shared" si="413"/>
        <v>4.5228563381642167E-11</v>
      </c>
      <c r="HN111" s="82">
        <f t="shared" si="414"/>
        <v>1.0555776130249649E-8</v>
      </c>
      <c r="HO111" s="82">
        <f t="shared" si="415"/>
        <v>7.6009900354662782E-6</v>
      </c>
      <c r="HP111" s="82">
        <f t="shared" si="416"/>
        <v>9.9699183986959165E-4</v>
      </c>
      <c r="HQ111" s="82">
        <f t="shared" si="417"/>
        <v>6.9201414470747735E-2</v>
      </c>
      <c r="HS111" s="82">
        <f t="shared" si="327"/>
        <v>3.7368830041181286E-10</v>
      </c>
      <c r="HT111" s="82">
        <f t="shared" si="418"/>
        <v>1.8655946823722165E-14</v>
      </c>
      <c r="HU111" s="82">
        <f t="shared" si="419"/>
        <v>7.0186222860051169E-15</v>
      </c>
      <c r="HV111" s="82">
        <f t="shared" si="420"/>
        <v>5.3481985741335151E-15</v>
      </c>
      <c r="HW111" s="82">
        <f t="shared" si="421"/>
        <v>8.8160606228931902E-12</v>
      </c>
      <c r="HX111" s="82">
        <f t="shared" si="422"/>
        <v>1.8652247397835545E-9</v>
      </c>
      <c r="HY111" s="82">
        <f t="shared" si="423"/>
        <v>4.1078515827155798E-9</v>
      </c>
      <c r="HZ111" s="82">
        <f t="shared" si="424"/>
        <v>8.0138121197693958E-8</v>
      </c>
      <c r="IA111" s="82">
        <f t="shared" si="425"/>
        <v>4.1546929900416254E-8</v>
      </c>
      <c r="IB111" s="82">
        <f t="shared" si="426"/>
        <v>3.5937164165887879E-9</v>
      </c>
      <c r="IC111" s="82">
        <f t="shared" si="427"/>
        <v>8.8388088034452809E-11</v>
      </c>
      <c r="ID111" s="82">
        <f t="shared" si="428"/>
        <v>2.1850889182620865E-11</v>
      </c>
      <c r="IE111" s="82">
        <f t="shared" si="429"/>
        <v>3.085326321887304E-12</v>
      </c>
      <c r="IF111" s="82">
        <f t="shared" si="430"/>
        <v>4.1276879696418107E-10</v>
      </c>
      <c r="IG111" s="82">
        <f t="shared" si="431"/>
        <v>1.1334826602367083E-8</v>
      </c>
      <c r="II111" s="82">
        <f t="shared" si="328"/>
        <v>1.7370082699948347E-64</v>
      </c>
      <c r="IJ111" s="82">
        <f t="shared" si="329"/>
        <v>1.1716566147370485E-75</v>
      </c>
      <c r="IK111" s="82">
        <f t="shared" si="330"/>
        <v>1.5898801494190086E-76</v>
      </c>
      <c r="IL111" s="82">
        <f t="shared" si="331"/>
        <v>2.6117193932728189E-85</v>
      </c>
      <c r="IM111" s="82">
        <f t="shared" si="332"/>
        <v>1.582494148345934E-74</v>
      </c>
      <c r="IN111" s="82">
        <f t="shared" si="333"/>
        <v>3.4674694579844373E-68</v>
      </c>
      <c r="IO111" s="82">
        <f t="shared" si="334"/>
        <v>2.6460813749880819E-69</v>
      </c>
      <c r="IP111" s="82">
        <f t="shared" si="335"/>
        <v>3.4599620610130926E-61</v>
      </c>
      <c r="IQ111" s="82">
        <f t="shared" si="336"/>
        <v>2.3977808473434738E-63</v>
      </c>
      <c r="IR111" s="82">
        <f t="shared" si="337"/>
        <v>3.6615917318685055E-68</v>
      </c>
      <c r="IS111" s="82">
        <f t="shared" si="338"/>
        <v>1.9976828907331598E-76</v>
      </c>
      <c r="IT111" s="82">
        <f t="shared" si="339"/>
        <v>9.1879913248492873E-78</v>
      </c>
      <c r="IU111" s="82">
        <f t="shared" si="340"/>
        <v>1.6575863155079589E-78</v>
      </c>
      <c r="IV111" s="82">
        <f t="shared" si="341"/>
        <v>1.5383866800620543E-56</v>
      </c>
      <c r="IW111" s="82">
        <f t="shared" si="342"/>
        <v>1.8867580427233809E-32</v>
      </c>
      <c r="IY111" s="82">
        <f t="shared" si="343"/>
        <v>1.4351503821672957E-2</v>
      </c>
      <c r="IZ111" s="82">
        <f t="shared" si="344"/>
        <v>0.52404691506073864</v>
      </c>
      <c r="JA111" s="82">
        <f t="shared" si="345"/>
        <v>0.59139774951918456</v>
      </c>
      <c r="JB111" s="82">
        <f t="shared" si="346"/>
        <v>0.18281279349518903</v>
      </c>
      <c r="JC111" s="82">
        <f t="shared" si="347"/>
        <v>3.3722482990872324E-4</v>
      </c>
      <c r="JD111" s="82">
        <f t="shared" si="348"/>
        <v>3.560160752492939E-7</v>
      </c>
      <c r="JE111" s="82">
        <f t="shared" si="349"/>
        <v>4.1155656974633662E-9</v>
      </c>
      <c r="JF111" s="82">
        <f t="shared" si="350"/>
        <v>8.0155641989861007E-8</v>
      </c>
      <c r="JG111" s="82">
        <f t="shared" si="351"/>
        <v>4.1546940483430994E-8</v>
      </c>
      <c r="JH111" s="82">
        <f t="shared" si="352"/>
        <v>3.5992183116551371E-9</v>
      </c>
      <c r="JI111" s="82">
        <f t="shared" si="353"/>
        <v>1.3361665141609497E-10</v>
      </c>
      <c r="JJ111" s="82">
        <f t="shared" si="354"/>
        <v>1.057762701943227E-8</v>
      </c>
      <c r="JK111" s="82">
        <f t="shared" si="355"/>
        <v>7.6009931207926003E-6</v>
      </c>
      <c r="JL111" s="82">
        <f t="shared" si="356"/>
        <v>9.9699225263838866E-4</v>
      </c>
      <c r="JM111" s="82">
        <f t="shared" si="357"/>
        <v>6.920142580557434E-2</v>
      </c>
    </row>
    <row r="112" spans="2:273" x14ac:dyDescent="0.25">
      <c r="B112" s="2">
        <v>85</v>
      </c>
      <c r="C112" s="37">
        <v>0.28406799999999999</v>
      </c>
      <c r="D112" s="37">
        <v>0.428398</v>
      </c>
      <c r="E112" s="37">
        <v>0.44464500000000001</v>
      </c>
      <c r="F112" s="37">
        <v>0.28892200000000001</v>
      </c>
      <c r="G112" s="37">
        <v>0.27039400000000002</v>
      </c>
      <c r="H112" s="37">
        <v>0.27080900000000002</v>
      </c>
      <c r="I112" s="37">
        <v>0.27092699999999997</v>
      </c>
      <c r="J112" s="37">
        <v>0.27374399999999999</v>
      </c>
      <c r="K112" s="37">
        <v>0.26961400000000002</v>
      </c>
      <c r="L112" s="37">
        <v>0.27830700000000003</v>
      </c>
      <c r="M112" s="37">
        <v>0.28288099999999999</v>
      </c>
      <c r="N112" s="37">
        <v>0.282304</v>
      </c>
      <c r="O112" s="37">
        <v>0.29018699999999997</v>
      </c>
      <c r="P112" s="37">
        <v>0.29844900000000002</v>
      </c>
      <c r="Q112" s="37">
        <v>0.30347000000000002</v>
      </c>
      <c r="S112" s="4">
        <f t="shared" si="229"/>
        <v>0.28781098678324707</v>
      </c>
      <c r="T112" s="4">
        <f t="shared" si="230"/>
        <v>0.41343574991521642</v>
      </c>
      <c r="U112" s="4">
        <f t="shared" si="231"/>
        <v>0.42675446564548603</v>
      </c>
      <c r="V112" s="4">
        <f t="shared" si="232"/>
        <v>0.291457397495474</v>
      </c>
      <c r="W112" s="4">
        <f t="shared" si="233"/>
        <v>0.27532549695288028</v>
      </c>
      <c r="X112" s="4">
        <f t="shared" si="234"/>
        <v>0.27168141701534637</v>
      </c>
      <c r="Y112" s="4">
        <f t="shared" si="235"/>
        <v>0.27146449419877078</v>
      </c>
      <c r="Z112" s="4">
        <f t="shared" si="236"/>
        <v>0.27493671665122388</v>
      </c>
      <c r="AA112" s="4">
        <f t="shared" si="237"/>
        <v>0.27578482918379321</v>
      </c>
      <c r="AB112" s="4">
        <f t="shared" si="238"/>
        <v>0.27762178682741273</v>
      </c>
      <c r="AC112" s="4">
        <f t="shared" si="239"/>
        <v>0.27955350701226844</v>
      </c>
      <c r="AD112" s="4">
        <f t="shared" si="240"/>
        <v>0.28442594927853654</v>
      </c>
      <c r="AE112" s="4">
        <f t="shared" si="241"/>
        <v>0.29188628382083159</v>
      </c>
      <c r="AF112" s="4">
        <f t="shared" si="242"/>
        <v>0.2987534806790263</v>
      </c>
      <c r="AG112" s="4">
        <f t="shared" si="243"/>
        <v>0.31069622359823101</v>
      </c>
      <c r="AI112" s="4">
        <f t="shared" si="244"/>
        <v>-3.742986783247082E-3</v>
      </c>
      <c r="AJ112" s="4">
        <f t="shared" si="245"/>
        <v>1.4962250084783579E-2</v>
      </c>
      <c r="AK112" s="4">
        <f t="shared" si="246"/>
        <v>1.7890534354513987E-2</v>
      </c>
      <c r="AL112" s="4">
        <f t="shared" si="247"/>
        <v>-2.53539749547399E-3</v>
      </c>
      <c r="AM112" s="4">
        <f t="shared" si="248"/>
        <v>-4.9314969528802544E-3</v>
      </c>
      <c r="AN112" s="4">
        <f t="shared" si="249"/>
        <v>-8.7241701534634952E-4</v>
      </c>
      <c r="AO112" s="4">
        <f t="shared" si="250"/>
        <v>-5.3749419877080484E-4</v>
      </c>
      <c r="AP112" s="4">
        <f t="shared" si="251"/>
        <v>-1.1927166512238907E-3</v>
      </c>
      <c r="AQ112" s="4">
        <f t="shared" si="252"/>
        <v>-6.1708291837931917E-3</v>
      </c>
      <c r="AR112" s="4">
        <f t="shared" si="253"/>
        <v>6.8521317258729564E-4</v>
      </c>
      <c r="AS112" s="4">
        <f t="shared" si="254"/>
        <v>3.3274929877315507E-3</v>
      </c>
      <c r="AT112" s="4">
        <f t="shared" si="255"/>
        <v>-2.121949278536539E-3</v>
      </c>
      <c r="AU112" s="4">
        <f t="shared" si="256"/>
        <v>-1.6992838208316208E-3</v>
      </c>
      <c r="AV112" s="4">
        <f t="shared" si="358"/>
        <v>-3.0448067902627551E-4</v>
      </c>
      <c r="AW112" s="4">
        <f t="shared" si="358"/>
        <v>-7.2262235982309964E-3</v>
      </c>
      <c r="AY112" s="2">
        <f t="shared" si="308"/>
        <v>0.28737307812418345</v>
      </c>
      <c r="AZ112" s="2">
        <f t="shared" si="359"/>
        <v>0.28353132881424603</v>
      </c>
      <c r="BA112" s="2">
        <f t="shared" si="360"/>
        <v>0.27494595935411059</v>
      </c>
      <c r="BB112" s="2">
        <f t="shared" si="361"/>
        <v>0.27329434265984842</v>
      </c>
      <c r="BC112" s="2">
        <f t="shared" si="362"/>
        <v>0.27532138731693551</v>
      </c>
      <c r="BD112" s="2">
        <f t="shared" si="363"/>
        <v>0.2716814132685047</v>
      </c>
      <c r="BE112" s="2">
        <f t="shared" si="364"/>
        <v>0.27146448635099107</v>
      </c>
      <c r="BF112" s="2">
        <f t="shared" si="365"/>
        <v>0.27493658389162889</v>
      </c>
      <c r="BG112" s="2">
        <f t="shared" si="366"/>
        <v>0.27578474688068921</v>
      </c>
      <c r="BH112" s="2">
        <f t="shared" si="367"/>
        <v>0.27762177745419447</v>
      </c>
      <c r="BI112" s="2">
        <f t="shared" si="368"/>
        <v>0.27955350667968415</v>
      </c>
      <c r="BJ112" s="2">
        <f t="shared" si="369"/>
        <v>0.28442594917638292</v>
      </c>
      <c r="BK112" s="2">
        <f t="shared" si="370"/>
        <v>0.29188624648914474</v>
      </c>
      <c r="BL112" s="2">
        <f t="shared" si="371"/>
        <v>0.29873997321105833</v>
      </c>
      <c r="BM112" s="2">
        <f t="shared" si="372"/>
        <v>0.30827884131443417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0.28406799999999999</v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>
        <f t="shared" si="313"/>
        <v>0.27039400000000002</v>
      </c>
      <c r="CJ112" s="2">
        <f t="shared" si="314"/>
        <v>0.27080900000000002</v>
      </c>
      <c r="CK112" s="2">
        <f t="shared" si="315"/>
        <v>0.27092699999999997</v>
      </c>
      <c r="CL112" s="2">
        <f t="shared" si="316"/>
        <v>0.27374399999999999</v>
      </c>
      <c r="CM112" s="2">
        <f t="shared" si="317"/>
        <v>0.26961400000000002</v>
      </c>
      <c r="CN112" s="2">
        <f t="shared" si="318"/>
        <v>0.27830700000000003</v>
      </c>
      <c r="CO112" s="2">
        <f t="shared" si="319"/>
        <v>0.28288099999999999</v>
      </c>
      <c r="CP112" s="2">
        <f t="shared" si="320"/>
        <v>0.282304</v>
      </c>
      <c r="CQ112" s="2">
        <f t="shared" si="321"/>
        <v>0.29018699999999997</v>
      </c>
      <c r="CR112" s="2">
        <f t="shared" si="322"/>
        <v>0.29844900000000002</v>
      </c>
      <c r="CS112" s="2" t="str">
        <f t="shared" si="323"/>
        <v/>
      </c>
      <c r="CU112" s="2">
        <f t="shared" si="273"/>
        <v>0.28406799999999999</v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>
        <f t="shared" si="277"/>
        <v>0.27039400000000002</v>
      </c>
      <c r="CZ112" s="2">
        <f t="shared" si="278"/>
        <v>0.27080900000000002</v>
      </c>
      <c r="DA112" s="2">
        <f t="shared" si="279"/>
        <v>0.27092699999999997</v>
      </c>
      <c r="DB112" s="2">
        <f t="shared" si="280"/>
        <v>0.27374399999999999</v>
      </c>
      <c r="DC112" s="2">
        <f t="shared" si="281"/>
        <v>0.26961400000000002</v>
      </c>
      <c r="DD112" s="2">
        <f t="shared" si="282"/>
        <v>0.27830700000000003</v>
      </c>
      <c r="DE112" s="2">
        <f t="shared" si="283"/>
        <v>0.28288099999999999</v>
      </c>
      <c r="DF112" s="2">
        <f t="shared" si="284"/>
        <v>0.282304</v>
      </c>
      <c r="DG112" s="2">
        <f t="shared" si="285"/>
        <v>0.29018699999999997</v>
      </c>
      <c r="DH112" s="2">
        <f t="shared" si="286"/>
        <v>0.29844900000000002</v>
      </c>
      <c r="DI112" s="2" t="str">
        <f t="shared" si="287"/>
        <v/>
      </c>
      <c r="DK112" s="2">
        <f t="shared" si="288"/>
        <v>0.36905388533114397</v>
      </c>
      <c r="DL112" s="2">
        <f t="shared" si="373"/>
        <v>0.3480129265856951</v>
      </c>
      <c r="DM112" s="2">
        <f t="shared" si="373"/>
        <v>0.3340799627579738</v>
      </c>
      <c r="DN112" s="2">
        <f t="shared" si="373"/>
        <v>0.32931825721997293</v>
      </c>
      <c r="DO112" s="2">
        <f t="shared" si="373"/>
        <v>0.35377670476190476</v>
      </c>
      <c r="DP112" s="2">
        <f t="shared" si="373"/>
        <v>0.34558988563049853</v>
      </c>
      <c r="DQ112" s="2">
        <f t="shared" si="373"/>
        <v>0.34676535313311085</v>
      </c>
      <c r="DR112" s="2">
        <f t="shared" si="373"/>
        <v>0.33899700029662594</v>
      </c>
      <c r="DS112" s="2">
        <f t="shared" si="373"/>
        <v>0.33823143129403044</v>
      </c>
      <c r="DT112" s="2">
        <f t="shared" si="373"/>
        <v>0.34478524596774196</v>
      </c>
      <c r="DU112" s="2">
        <f t="shared" si="373"/>
        <v>0.34539243794563285</v>
      </c>
      <c r="DV112" s="2">
        <f t="shared" si="373"/>
        <v>0.35504098473707657</v>
      </c>
      <c r="DW112" s="2">
        <f t="shared" si="373"/>
        <v>0.3653539994429591</v>
      </c>
      <c r="DX112" s="2">
        <f t="shared" si="373"/>
        <v>0.35471162857142857</v>
      </c>
      <c r="DY112" s="2">
        <f t="shared" si="373"/>
        <v>0.37231550022918264</v>
      </c>
      <c r="EA112" s="2">
        <f t="shared" si="228"/>
        <v>0.28694891155949148</v>
      </c>
      <c r="EB112" s="2">
        <f t="shared" si="290"/>
        <v>0.28254165445089624</v>
      </c>
      <c r="EC112" s="2">
        <f t="shared" si="291"/>
        <v>0.2739483972325224</v>
      </c>
      <c r="ED112" s="2">
        <f t="shared" si="292"/>
        <v>0.27245273701759365</v>
      </c>
      <c r="EE112" s="2">
        <f t="shared" si="293"/>
        <v>0.27456766895188534</v>
      </c>
      <c r="EF112" s="2">
        <f t="shared" si="294"/>
        <v>0.27113583697478993</v>
      </c>
      <c r="EG112" s="2">
        <f t="shared" si="295"/>
        <v>0.27096773112881511</v>
      </c>
      <c r="EH112" s="2">
        <f t="shared" si="296"/>
        <v>0.27454127327039796</v>
      </c>
      <c r="EI112" s="2">
        <f t="shared" si="297"/>
        <v>0.27539535466789455</v>
      </c>
      <c r="EJ112" s="2">
        <f t="shared" si="298"/>
        <v>0.27713625488595434</v>
      </c>
      <c r="EK112" s="2">
        <f t="shared" si="299"/>
        <v>0.27901027459699834</v>
      </c>
      <c r="EL112" s="2">
        <f t="shared" si="300"/>
        <v>0.28384596316637078</v>
      </c>
      <c r="EM112" s="2">
        <f t="shared" si="301"/>
        <v>0.29125461572041944</v>
      </c>
      <c r="EN112" s="2">
        <f t="shared" si="302"/>
        <v>0.29816730516929496</v>
      </c>
      <c r="EO112" s="2">
        <f t="shared" si="303"/>
        <v>0.30712848493481482</v>
      </c>
      <c r="EQ112" s="2">
        <f t="shared" si="304"/>
        <v>0.28657154642997912</v>
      </c>
      <c r="ER112" s="2">
        <f t="shared" si="374"/>
        <v>0.28247519443229141</v>
      </c>
      <c r="ES112" s="2">
        <f t="shared" si="374"/>
        <v>0.27533099510498732</v>
      </c>
      <c r="ET112" s="2">
        <f t="shared" si="374"/>
        <v>0.27192374978403433</v>
      </c>
      <c r="EU112" s="2">
        <f t="shared" si="374"/>
        <v>0.27426341351389316</v>
      </c>
      <c r="EV112" s="2">
        <f t="shared" si="374"/>
        <v>0.27129890566214732</v>
      </c>
      <c r="EW112" s="2">
        <f t="shared" si="374"/>
        <v>0.27091645129634973</v>
      </c>
      <c r="EX112" s="2">
        <f t="shared" si="374"/>
        <v>0.2747678730359388</v>
      </c>
      <c r="EY112" s="2">
        <f t="shared" si="374"/>
        <v>0.2747389113931677</v>
      </c>
      <c r="EZ112" s="2">
        <f t="shared" si="374"/>
        <v>0.27677886103153621</v>
      </c>
      <c r="FA112" s="2">
        <f t="shared" si="374"/>
        <v>0.27836009834192865</v>
      </c>
      <c r="FB112" s="2">
        <f t="shared" si="374"/>
        <v>0.28382937965271759</v>
      </c>
      <c r="FC112" s="2">
        <f t="shared" si="374"/>
        <v>0.29212520737572834</v>
      </c>
      <c r="FD112" s="2">
        <f t="shared" si="374"/>
        <v>0.29830307808903433</v>
      </c>
      <c r="FE112" s="2">
        <f t="shared" si="374"/>
        <v>0.30719340371403708</v>
      </c>
      <c r="FG112" s="2">
        <f t="shared" si="306"/>
        <v>0.99479165470557018</v>
      </c>
      <c r="FH112" s="2">
        <f t="shared" si="375"/>
        <v>0.98487991036688505</v>
      </c>
      <c r="FI112" s="2">
        <f t="shared" si="375"/>
        <v>0.98347621092443593</v>
      </c>
      <c r="FJ112" s="2">
        <f t="shared" si="375"/>
        <v>0.98515899824931352</v>
      </c>
      <c r="FK112" s="2">
        <f t="shared" si="375"/>
        <v>0.99045997293735188</v>
      </c>
      <c r="FL112" s="2">
        <f t="shared" si="375"/>
        <v>0.99268982852232024</v>
      </c>
      <c r="FM112" s="2">
        <f t="shared" si="375"/>
        <v>0.99343964401638296</v>
      </c>
      <c r="FN112" s="2">
        <f t="shared" si="375"/>
        <v>0.99390919059760952</v>
      </c>
      <c r="FO112" s="2">
        <f t="shared" si="375"/>
        <v>0.99367552881081722</v>
      </c>
      <c r="FP112" s="2">
        <f t="shared" si="375"/>
        <v>0.9927692226885344</v>
      </c>
      <c r="FQ112" s="2">
        <f t="shared" si="375"/>
        <v>0.99173220917445348</v>
      </c>
      <c r="FR112" s="2">
        <f t="shared" si="375"/>
        <v>0.99185191657677996</v>
      </c>
      <c r="FS112" s="2">
        <f t="shared" si="375"/>
        <v>0.99154107781223566</v>
      </c>
      <c r="FT112" s="2">
        <f t="shared" si="375"/>
        <v>0.98988107700666605</v>
      </c>
      <c r="FU112" s="2">
        <f t="shared" si="375"/>
        <v>0.98235495067886369</v>
      </c>
      <c r="FW112" s="2">
        <f t="shared" si="324"/>
        <v>9.1807345988288366E-3</v>
      </c>
      <c r="FX112" s="2">
        <f t="shared" si="376"/>
        <v>3.8690889323143439E-3</v>
      </c>
      <c r="FY112" s="2">
        <f t="shared" si="377"/>
        <v>2.8647636027044005E-3</v>
      </c>
      <c r="FZ112" s="2">
        <f t="shared" si="378"/>
        <v>4.4153100002824628E-3</v>
      </c>
      <c r="GA112" s="2">
        <f t="shared" si="379"/>
        <v>6.3695827312413647E-3</v>
      </c>
      <c r="GB112" s="2">
        <f t="shared" si="380"/>
        <v>7.9992723015509925E-3</v>
      </c>
      <c r="GC112" s="2">
        <f t="shared" si="381"/>
        <v>9.8315626171782584E-3</v>
      </c>
      <c r="GD112" s="2">
        <f t="shared" si="382"/>
        <v>1.2017104321435525E-2</v>
      </c>
      <c r="GE112" s="2">
        <f t="shared" si="383"/>
        <v>1.2206299884687178E-2</v>
      </c>
      <c r="GF112" s="2">
        <f t="shared" si="384"/>
        <v>1.0163077995502104E-2</v>
      </c>
      <c r="GG112" s="2">
        <f t="shared" si="385"/>
        <v>8.6157536271476744E-3</v>
      </c>
      <c r="GH112" s="2">
        <f t="shared" si="386"/>
        <v>7.053092988565963E-3</v>
      </c>
      <c r="GI112" s="2">
        <f t="shared" si="387"/>
        <v>5.5477761883473394E-3</v>
      </c>
      <c r="GJ112" s="2">
        <f t="shared" si="388"/>
        <v>3.6854738635197556E-3</v>
      </c>
      <c r="GK112" s="2">
        <f t="shared" si="389"/>
        <v>1.9760022314840768E-3</v>
      </c>
      <c r="GM112" s="82">
        <f t="shared" si="325"/>
        <v>6.7755793537283848E-9</v>
      </c>
      <c r="GN112" s="82">
        <f t="shared" si="390"/>
        <v>5.0251978172872017E-21</v>
      </c>
      <c r="GO112" s="82">
        <f t="shared" si="391"/>
        <v>5.3899262228033272E-19</v>
      </c>
      <c r="GP112" s="82">
        <f t="shared" si="392"/>
        <v>3.4828355373530112E-24</v>
      </c>
      <c r="GQ112" s="82">
        <f t="shared" si="393"/>
        <v>9.3861035451026555E-35</v>
      </c>
      <c r="GR112" s="82">
        <f t="shared" si="394"/>
        <v>2.3248023366708652E-54</v>
      </c>
      <c r="GS112" s="82">
        <f t="shared" si="395"/>
        <v>9.4496412814187612E-65</v>
      </c>
      <c r="GT112" s="82">
        <f t="shared" si="396"/>
        <v>6.9698896286307417E-71</v>
      </c>
      <c r="GU112" s="82">
        <f t="shared" si="397"/>
        <v>7.0747676736593254E-69</v>
      </c>
      <c r="GV112" s="82">
        <f t="shared" si="398"/>
        <v>6.9321163040502418E-63</v>
      </c>
      <c r="GW112" s="82">
        <f t="shared" si="399"/>
        <v>2.1668359926499806E-66</v>
      </c>
      <c r="GX112" s="82">
        <f t="shared" si="400"/>
        <v>6.1938387475482875E-67</v>
      </c>
      <c r="GY112" s="82">
        <f t="shared" si="401"/>
        <v>8.5753984073916975E-53</v>
      </c>
      <c r="GZ112" s="82">
        <f t="shared" si="402"/>
        <v>3.2354218311419644E-48</v>
      </c>
      <c r="HA112" s="82">
        <f t="shared" si="403"/>
        <v>1.0129661772242223E-42</v>
      </c>
      <c r="HC112" s="82">
        <f t="shared" si="326"/>
        <v>6.2347296443293161E-3</v>
      </c>
      <c r="HD112" s="82">
        <f t="shared" si="404"/>
        <v>0.40949510254511573</v>
      </c>
      <c r="HE112" s="82">
        <f t="shared" si="405"/>
        <v>0.46345433796365665</v>
      </c>
      <c r="HF112" s="82">
        <f t="shared" si="406"/>
        <v>8.9572978727454192E-2</v>
      </c>
      <c r="HG112" s="82">
        <f t="shared" si="407"/>
        <v>5.6921844898886984E-5</v>
      </c>
      <c r="HH112" s="82">
        <f t="shared" si="408"/>
        <v>3.026372592586692E-8</v>
      </c>
      <c r="HI112" s="82">
        <f t="shared" si="409"/>
        <v>1.6753833574051033E-13</v>
      </c>
      <c r="HJ112" s="82">
        <f t="shared" si="410"/>
        <v>6.2758238917076186E-13</v>
      </c>
      <c r="HK112" s="82">
        <f t="shared" si="411"/>
        <v>1.2265361980354548E-16</v>
      </c>
      <c r="HL112" s="82">
        <f t="shared" si="412"/>
        <v>9.7699911148519978E-14</v>
      </c>
      <c r="HM112" s="82">
        <f t="shared" si="413"/>
        <v>7.483820043981246E-13</v>
      </c>
      <c r="HN112" s="82">
        <f t="shared" si="414"/>
        <v>3.6523106391397997E-10</v>
      </c>
      <c r="HO112" s="82">
        <f t="shared" si="415"/>
        <v>6.0424413897733837E-7</v>
      </c>
      <c r="HP112" s="82">
        <f t="shared" si="416"/>
        <v>1.6341281867995533E-4</v>
      </c>
      <c r="HQ112" s="82">
        <f t="shared" si="417"/>
        <v>2.4346481846720572E-2</v>
      </c>
      <c r="HS112" s="82">
        <f t="shared" si="327"/>
        <v>1.7313751182094499E-9</v>
      </c>
      <c r="HT112" s="82">
        <f t="shared" si="418"/>
        <v>1.0376721627566227E-13</v>
      </c>
      <c r="HU112" s="82">
        <f t="shared" si="419"/>
        <v>3.7124958889769677E-14</v>
      </c>
      <c r="HV112" s="82">
        <f t="shared" si="420"/>
        <v>3.5914992566858602E-14</v>
      </c>
      <c r="HW112" s="82">
        <f t="shared" si="421"/>
        <v>4.6676578410842577E-11</v>
      </c>
      <c r="HX112" s="82">
        <f t="shared" si="422"/>
        <v>8.1328687793423507E-9</v>
      </c>
      <c r="HY112" s="82">
        <f t="shared" si="423"/>
        <v>1.8718987352342568E-8</v>
      </c>
      <c r="HZ112" s="82">
        <f t="shared" si="424"/>
        <v>3.1283900132272513E-7</v>
      </c>
      <c r="IA112" s="82">
        <f t="shared" si="425"/>
        <v>1.7187169786944846E-7</v>
      </c>
      <c r="IB112" s="82">
        <f t="shared" si="426"/>
        <v>1.6432826248074519E-8</v>
      </c>
      <c r="IC112" s="82">
        <f t="shared" si="427"/>
        <v>4.8630019978924764E-10</v>
      </c>
      <c r="ID112" s="82">
        <f t="shared" si="428"/>
        <v>1.2009632660081937E-10</v>
      </c>
      <c r="IE112" s="82">
        <f t="shared" si="429"/>
        <v>1.6927438866341518E-11</v>
      </c>
      <c r="IF112" s="82">
        <f t="shared" si="430"/>
        <v>1.3944102409878602E-9</v>
      </c>
      <c r="IG112" s="82">
        <f t="shared" si="431"/>
        <v>2.6943366631284539E-8</v>
      </c>
      <c r="II112" s="82">
        <f t="shared" si="328"/>
        <v>4.3066445428774275E-62</v>
      </c>
      <c r="IJ112" s="82">
        <f t="shared" si="329"/>
        <v>2.869442961150678E-73</v>
      </c>
      <c r="IK112" s="82">
        <f t="shared" si="330"/>
        <v>3.1384324809813191E-74</v>
      </c>
      <c r="IL112" s="82">
        <f t="shared" si="331"/>
        <v>1.5206049603848983E-82</v>
      </c>
      <c r="IM112" s="82">
        <f t="shared" si="332"/>
        <v>6.0119067720091072E-72</v>
      </c>
      <c r="IN112" s="82">
        <f t="shared" si="333"/>
        <v>1.0098098351743722E-65</v>
      </c>
      <c r="IO112" s="82">
        <f t="shared" si="334"/>
        <v>1.0913164183546429E-66</v>
      </c>
      <c r="IP112" s="82">
        <f t="shared" si="335"/>
        <v>8.7798786423476113E-59</v>
      </c>
      <c r="IQ112" s="82">
        <f t="shared" si="336"/>
        <v>7.5869382910734362E-61</v>
      </c>
      <c r="IR112" s="82">
        <f t="shared" si="337"/>
        <v>1.4228999729327224E-65</v>
      </c>
      <c r="IS112" s="82">
        <f t="shared" si="338"/>
        <v>1.2951904043538123E-73</v>
      </c>
      <c r="IT112" s="82">
        <f t="shared" si="339"/>
        <v>5.1500892595396807E-75</v>
      </c>
      <c r="IU112" s="82">
        <f t="shared" si="340"/>
        <v>7.397342771386969E-76</v>
      </c>
      <c r="IV112" s="82">
        <f t="shared" si="341"/>
        <v>8.7917065463390612E-55</v>
      </c>
      <c r="IW112" s="82">
        <f t="shared" si="342"/>
        <v>1.466779705620785E-31</v>
      </c>
      <c r="IY112" s="82">
        <f t="shared" si="343"/>
        <v>6.2347381512837877E-3</v>
      </c>
      <c r="IZ112" s="82">
        <f t="shared" si="344"/>
        <v>0.40949510254521948</v>
      </c>
      <c r="JA112" s="82">
        <f t="shared" si="345"/>
        <v>0.46345433796369379</v>
      </c>
      <c r="JB112" s="82">
        <f t="shared" si="346"/>
        <v>8.9572978727490107E-2</v>
      </c>
      <c r="JC112" s="82">
        <f t="shared" si="347"/>
        <v>5.6921891575465392E-5</v>
      </c>
      <c r="JD112" s="82">
        <f t="shared" si="348"/>
        <v>3.839659470520927E-8</v>
      </c>
      <c r="JE112" s="82">
        <f t="shared" si="349"/>
        <v>1.8719154890678308E-8</v>
      </c>
      <c r="JF112" s="82">
        <f t="shared" si="350"/>
        <v>3.1283962890511428E-7</v>
      </c>
      <c r="JG112" s="82">
        <f t="shared" si="351"/>
        <v>1.7187169799210209E-7</v>
      </c>
      <c r="JH112" s="82">
        <f t="shared" si="352"/>
        <v>1.6432923947985667E-8</v>
      </c>
      <c r="JI112" s="82">
        <f t="shared" si="353"/>
        <v>4.870485817936458E-10</v>
      </c>
      <c r="JJ112" s="82">
        <f t="shared" si="354"/>
        <v>4.8532739051479934E-10</v>
      </c>
      <c r="JK112" s="82">
        <f t="shared" si="355"/>
        <v>6.0426106641620466E-7</v>
      </c>
      <c r="JL112" s="82">
        <f t="shared" si="356"/>
        <v>1.6341421309019633E-4</v>
      </c>
      <c r="JM112" s="82">
        <f t="shared" si="357"/>
        <v>2.4346508790087203E-2</v>
      </c>
    </row>
    <row r="113" spans="2:273" x14ac:dyDescent="0.25">
      <c r="B113" s="2">
        <v>86</v>
      </c>
      <c r="C113" s="37">
        <v>0.285717</v>
      </c>
      <c r="D113" s="37">
        <v>0.35922199999999999</v>
      </c>
      <c r="E113" s="37">
        <v>0.368168</v>
      </c>
      <c r="F113" s="37">
        <v>0.275476</v>
      </c>
      <c r="G113" s="37">
        <v>0.27437400000000001</v>
      </c>
      <c r="H113" s="37">
        <v>0.27073599999999998</v>
      </c>
      <c r="I113" s="37">
        <v>0.26592300000000002</v>
      </c>
      <c r="J113" s="37">
        <v>0.27417999999999998</v>
      </c>
      <c r="K113" s="37">
        <v>0.27482000000000001</v>
      </c>
      <c r="L113" s="37">
        <v>0.27387499999999998</v>
      </c>
      <c r="M113" s="37">
        <v>0.27867900000000001</v>
      </c>
      <c r="N113" s="37">
        <v>0.28276400000000002</v>
      </c>
      <c r="O113" s="37">
        <v>0.29150500000000001</v>
      </c>
      <c r="P113" s="37">
        <v>0.294095</v>
      </c>
      <c r="Q113" s="37">
        <v>0.30043999999999998</v>
      </c>
      <c r="S113" s="4">
        <f t="shared" si="229"/>
        <v>0.28705691976974784</v>
      </c>
      <c r="T113" s="4">
        <f t="shared" si="230"/>
        <v>0.36241022416600738</v>
      </c>
      <c r="U113" s="4">
        <f t="shared" si="231"/>
        <v>0.36486333841324747</v>
      </c>
      <c r="V113" s="4">
        <f t="shared" si="232"/>
        <v>0.27931765454030044</v>
      </c>
      <c r="W113" s="4">
        <f t="shared" si="233"/>
        <v>0.27503010592848831</v>
      </c>
      <c r="X113" s="4">
        <f t="shared" si="234"/>
        <v>0.27142372124752528</v>
      </c>
      <c r="Y113" s="4">
        <f t="shared" si="235"/>
        <v>0.27118651954119422</v>
      </c>
      <c r="Z113" s="4">
        <f t="shared" si="236"/>
        <v>0.27467492643367875</v>
      </c>
      <c r="AA113" s="4">
        <f t="shared" si="237"/>
        <v>0.27545702846966158</v>
      </c>
      <c r="AB113" s="4">
        <f t="shared" si="238"/>
        <v>0.27728251315469427</v>
      </c>
      <c r="AC113" s="4">
        <f t="shared" si="239"/>
        <v>0.2791692120217385</v>
      </c>
      <c r="AD113" s="4">
        <f t="shared" si="240"/>
        <v>0.28413188520277821</v>
      </c>
      <c r="AE113" s="4">
        <f t="shared" si="241"/>
        <v>0.29167243616167399</v>
      </c>
      <c r="AF113" s="4">
        <f t="shared" si="242"/>
        <v>0.29844181693725497</v>
      </c>
      <c r="AG113" s="4">
        <f t="shared" si="243"/>
        <v>0.30847857649835653</v>
      </c>
      <c r="AI113" s="4">
        <f t="shared" si="244"/>
        <v>-1.3399197697478438E-3</v>
      </c>
      <c r="AJ113" s="4">
        <f t="shared" si="245"/>
        <v>-3.1882241660073918E-3</v>
      </c>
      <c r="AK113" s="4">
        <f t="shared" si="246"/>
        <v>3.304661586752522E-3</v>
      </c>
      <c r="AL113" s="4">
        <f t="shared" si="247"/>
        <v>-3.8416545403004432E-3</v>
      </c>
      <c r="AM113" s="4">
        <f t="shared" si="248"/>
        <v>-6.5610592848830418E-4</v>
      </c>
      <c r="AN113" s="4">
        <f t="shared" si="249"/>
        <v>-6.8772124752530805E-4</v>
      </c>
      <c r="AO113" s="4">
        <f t="shared" si="250"/>
        <v>-5.2635195411941949E-3</v>
      </c>
      <c r="AP113" s="4">
        <f t="shared" si="251"/>
        <v>-4.9492643367876621E-4</v>
      </c>
      <c r="AQ113" s="4">
        <f t="shared" si="252"/>
        <v>-6.3702846966157134E-4</v>
      </c>
      <c r="AR113" s="4">
        <f t="shared" si="253"/>
        <v>-3.4075131546942861E-3</v>
      </c>
      <c r="AS113" s="4">
        <f t="shared" si="254"/>
        <v>-4.9021202173848977E-4</v>
      </c>
      <c r="AT113" s="4">
        <f t="shared" si="255"/>
        <v>-1.3678852027781963E-3</v>
      </c>
      <c r="AU113" s="4">
        <f t="shared" si="256"/>
        <v>-1.6743616167397279E-4</v>
      </c>
      <c r="AV113" s="4">
        <f t="shared" si="358"/>
        <v>-4.3468169372549714E-3</v>
      </c>
      <c r="AW113" s="4">
        <f t="shared" si="358"/>
        <v>-8.0385764983565422E-3</v>
      </c>
      <c r="AY113" s="2">
        <f t="shared" si="308"/>
        <v>0.28691974297664341</v>
      </c>
      <c r="AZ113" s="2">
        <f t="shared" si="359"/>
        <v>0.28306732176276372</v>
      </c>
      <c r="BA113" s="2">
        <f t="shared" si="360"/>
        <v>0.27461987902763751</v>
      </c>
      <c r="BB113" s="2">
        <f t="shared" si="361"/>
        <v>0.27299723886068022</v>
      </c>
      <c r="BC113" s="2">
        <f t="shared" si="362"/>
        <v>0.275029657207154</v>
      </c>
      <c r="BD113" s="2">
        <f t="shared" si="363"/>
        <v>0.27142370999908155</v>
      </c>
      <c r="BE113" s="2">
        <f t="shared" si="364"/>
        <v>0.27118648743859253</v>
      </c>
      <c r="BF113" s="2">
        <f t="shared" si="365"/>
        <v>0.27467446127734363</v>
      </c>
      <c r="BG113" s="2">
        <f t="shared" si="366"/>
        <v>0.27545672375602087</v>
      </c>
      <c r="BH113" s="2">
        <f t="shared" si="367"/>
        <v>0.27728247466441153</v>
      </c>
      <c r="BI113" s="2">
        <f t="shared" si="368"/>
        <v>0.27916921037953313</v>
      </c>
      <c r="BJ113" s="2">
        <f t="shared" si="369"/>
        <v>0.28413188475760165</v>
      </c>
      <c r="BK113" s="2">
        <f t="shared" si="370"/>
        <v>0.29167243432273726</v>
      </c>
      <c r="BL113" s="2">
        <f t="shared" si="371"/>
        <v>0.29844041470834609</v>
      </c>
      <c r="BM113" s="2">
        <f t="shared" si="372"/>
        <v>0.30793879407358016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0.285717</v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>
        <f t="shared" si="313"/>
        <v>0.27437400000000001</v>
      </c>
      <c r="CJ113" s="2">
        <f t="shared" si="314"/>
        <v>0.27073599999999998</v>
      </c>
      <c r="CK113" s="2">
        <f t="shared" si="315"/>
        <v>0.26592300000000002</v>
      </c>
      <c r="CL113" s="2">
        <f t="shared" si="316"/>
        <v>0.27417999999999998</v>
      </c>
      <c r="CM113" s="2">
        <f t="shared" si="317"/>
        <v>0.27482000000000001</v>
      </c>
      <c r="CN113" s="2">
        <f t="shared" si="318"/>
        <v>0.27387499999999998</v>
      </c>
      <c r="CO113" s="2">
        <f t="shared" si="319"/>
        <v>0.27867900000000001</v>
      </c>
      <c r="CP113" s="2">
        <f t="shared" si="320"/>
        <v>0.28276400000000002</v>
      </c>
      <c r="CQ113" s="2">
        <f t="shared" si="321"/>
        <v>0.29150500000000001</v>
      </c>
      <c r="CR113" s="2">
        <f t="shared" si="322"/>
        <v>0.294095</v>
      </c>
      <c r="CS113" s="2">
        <f t="shared" si="323"/>
        <v>0.30043999999999998</v>
      </c>
      <c r="CU113" s="2">
        <f t="shared" si="273"/>
        <v>0.285717</v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>
        <f t="shared" si="277"/>
        <v>0.27437400000000001</v>
      </c>
      <c r="CZ113" s="2">
        <f t="shared" si="278"/>
        <v>0.27073599999999998</v>
      </c>
      <c r="DA113" s="2">
        <f t="shared" si="279"/>
        <v>0.26592300000000002</v>
      </c>
      <c r="DB113" s="2">
        <f t="shared" si="280"/>
        <v>0.27417999999999998</v>
      </c>
      <c r="DC113" s="2">
        <f t="shared" si="281"/>
        <v>0.27482000000000001</v>
      </c>
      <c r="DD113" s="2">
        <f t="shared" si="282"/>
        <v>0.27387499999999998</v>
      </c>
      <c r="DE113" s="2">
        <f t="shared" si="283"/>
        <v>0.27867900000000001</v>
      </c>
      <c r="DF113" s="2">
        <f t="shared" si="284"/>
        <v>0.28276400000000002</v>
      </c>
      <c r="DG113" s="2">
        <f t="shared" si="285"/>
        <v>0.29150500000000001</v>
      </c>
      <c r="DH113" s="2">
        <f t="shared" si="286"/>
        <v>0.294095</v>
      </c>
      <c r="DI113" s="2">
        <f t="shared" si="287"/>
        <v>0.30043999999999998</v>
      </c>
      <c r="DK113" s="2">
        <f t="shared" si="288"/>
        <v>0.36991462698412697</v>
      </c>
      <c r="DL113" s="2">
        <f t="shared" si="373"/>
        <v>0.34880070674763841</v>
      </c>
      <c r="DM113" s="2">
        <f t="shared" si="373"/>
        <v>0.33468642363977491</v>
      </c>
      <c r="DN113" s="2">
        <f t="shared" si="373"/>
        <v>0.32982524790823203</v>
      </c>
      <c r="DO113" s="2">
        <f t="shared" si="373"/>
        <v>0.35456524285714286</v>
      </c>
      <c r="DP113" s="2">
        <f t="shared" si="373"/>
        <v>0.34628648515395888</v>
      </c>
      <c r="DQ113" s="2">
        <f t="shared" si="373"/>
        <v>0.34752653355580271</v>
      </c>
      <c r="DR113" s="2">
        <f t="shared" si="373"/>
        <v>0.33959777004078606</v>
      </c>
      <c r="DS113" s="2">
        <f t="shared" si="373"/>
        <v>0.33878743930292921</v>
      </c>
      <c r="DT113" s="2">
        <f t="shared" si="373"/>
        <v>0.34544064072580649</v>
      </c>
      <c r="DU113" s="2">
        <f t="shared" si="373"/>
        <v>0.34600824710338685</v>
      </c>
      <c r="DV113" s="2">
        <f t="shared" si="373"/>
        <v>0.35581224977718351</v>
      </c>
      <c r="DW113" s="2">
        <f t="shared" si="373"/>
        <v>0.3660943700980393</v>
      </c>
      <c r="DX113" s="2">
        <f t="shared" si="373"/>
        <v>0.35517717394957987</v>
      </c>
      <c r="DY113" s="2">
        <f t="shared" si="373"/>
        <v>0.37303241558441563</v>
      </c>
      <c r="EA113" s="2">
        <f t="shared" si="228"/>
        <v>0.2865270275737144</v>
      </c>
      <c r="EB113" s="2">
        <f t="shared" si="290"/>
        <v>0.28214723385508711</v>
      </c>
      <c r="EC113" s="2">
        <f t="shared" si="291"/>
        <v>0.27369527311205571</v>
      </c>
      <c r="ED113" s="2">
        <f t="shared" si="292"/>
        <v>0.2722189438885238</v>
      </c>
      <c r="EE113" s="2">
        <f t="shared" si="293"/>
        <v>0.27433296422048192</v>
      </c>
      <c r="EF113" s="2">
        <f t="shared" si="294"/>
        <v>0.27091962108043222</v>
      </c>
      <c r="EG113" s="2">
        <f t="shared" si="295"/>
        <v>0.27072719524173305</v>
      </c>
      <c r="EH113" s="2">
        <f t="shared" si="296"/>
        <v>0.27430896368544277</v>
      </c>
      <c r="EI113" s="2">
        <f t="shared" si="297"/>
        <v>0.27509679728329683</v>
      </c>
      <c r="EJ113" s="2">
        <f t="shared" si="298"/>
        <v>0.27683329157262898</v>
      </c>
      <c r="EK113" s="2">
        <f t="shared" si="299"/>
        <v>0.27866661272546051</v>
      </c>
      <c r="EL113" s="2">
        <f t="shared" si="300"/>
        <v>0.28359498270269284</v>
      </c>
      <c r="EM113" s="2">
        <f t="shared" si="301"/>
        <v>0.29108844007686263</v>
      </c>
      <c r="EN113" s="2">
        <f t="shared" si="302"/>
        <v>0.2979109616317121</v>
      </c>
      <c r="EO113" s="2">
        <f t="shared" si="303"/>
        <v>0.30687235064238139</v>
      </c>
      <c r="EQ113" s="2">
        <f t="shared" si="304"/>
        <v>0.28617277517846451</v>
      </c>
      <c r="ER113" s="2">
        <f t="shared" si="374"/>
        <v>0.28208428000628383</v>
      </c>
      <c r="ES113" s="2">
        <f t="shared" si="374"/>
        <v>0.2750131913375663</v>
      </c>
      <c r="ET113" s="2">
        <f t="shared" si="374"/>
        <v>0.27171581327251887</v>
      </c>
      <c r="EU113" s="2">
        <f t="shared" si="374"/>
        <v>0.27405171181180493</v>
      </c>
      <c r="EV113" s="2">
        <f t="shared" si="374"/>
        <v>0.27106771990392742</v>
      </c>
      <c r="EW113" s="2">
        <f t="shared" si="374"/>
        <v>0.27068332011342167</v>
      </c>
      <c r="EX113" s="2">
        <f t="shared" si="374"/>
        <v>0.27450889662514577</v>
      </c>
      <c r="EY113" s="2">
        <f t="shared" si="374"/>
        <v>0.27452493083365131</v>
      </c>
      <c r="EZ113" s="2">
        <f t="shared" si="374"/>
        <v>0.27651536698817725</v>
      </c>
      <c r="FA113" s="2">
        <f t="shared" si="374"/>
        <v>0.27807872692936619</v>
      </c>
      <c r="FB113" s="2">
        <f t="shared" si="374"/>
        <v>0.28357691606675878</v>
      </c>
      <c r="FC113" s="2">
        <f t="shared" si="374"/>
        <v>0.29189773871534236</v>
      </c>
      <c r="FD113" s="2">
        <f t="shared" si="374"/>
        <v>0.29803399705232081</v>
      </c>
      <c r="FE113" s="2">
        <f t="shared" si="374"/>
        <v>0.30692248159833085</v>
      </c>
      <c r="FG113" s="2">
        <f t="shared" si="306"/>
        <v>0.9952477547872689</v>
      </c>
      <c r="FH113" s="2">
        <f t="shared" si="375"/>
        <v>0.98619194406978405</v>
      </c>
      <c r="FI113" s="2">
        <f t="shared" si="375"/>
        <v>0.98490818304689953</v>
      </c>
      <c r="FJ113" s="2">
        <f t="shared" si="375"/>
        <v>0.98644714758090912</v>
      </c>
      <c r="FK113" s="2">
        <f t="shared" si="375"/>
        <v>0.99129208231979338</v>
      </c>
      <c r="FL113" s="2">
        <f t="shared" si="375"/>
        <v>0.99332875332318726</v>
      </c>
      <c r="FM113" s="2">
        <f t="shared" si="375"/>
        <v>0.99401342854310393</v>
      </c>
      <c r="FN113" s="2">
        <f t="shared" si="375"/>
        <v>0.99444213720580077</v>
      </c>
      <c r="FO113" s="2">
        <f t="shared" si="375"/>
        <v>0.99422880213773979</v>
      </c>
      <c r="FP113" s="2">
        <f t="shared" si="375"/>
        <v>0.9934012543948838</v>
      </c>
      <c r="FQ113" s="2">
        <f t="shared" si="375"/>
        <v>0.99245419575827543</v>
      </c>
      <c r="FR113" s="2">
        <f t="shared" si="375"/>
        <v>0.99256352807139503</v>
      </c>
      <c r="FS113" s="2">
        <f t="shared" si="375"/>
        <v>0.99227962505088219</v>
      </c>
      <c r="FT113" s="2">
        <f t="shared" si="375"/>
        <v>0.99076320851899735</v>
      </c>
      <c r="FU113" s="2">
        <f t="shared" si="375"/>
        <v>0.98388250016179979</v>
      </c>
      <c r="FW113" s="2">
        <f t="shared" si="324"/>
        <v>1.0057566915698556E-2</v>
      </c>
      <c r="FX113" s="2">
        <f t="shared" si="376"/>
        <v>4.2407886400992276E-3</v>
      </c>
      <c r="FY113" s="2">
        <f t="shared" si="377"/>
        <v>3.1402828933960909E-3</v>
      </c>
      <c r="FZ113" s="2">
        <f t="shared" si="378"/>
        <v>4.8392297239076513E-3</v>
      </c>
      <c r="GA113" s="2">
        <f t="shared" si="379"/>
        <v>6.9798193039311007E-3</v>
      </c>
      <c r="GB113" s="2">
        <f t="shared" si="380"/>
        <v>8.764263796083192E-3</v>
      </c>
      <c r="GC113" s="2">
        <f t="shared" si="381"/>
        <v>1.0769878475557942E-2</v>
      </c>
      <c r="GD113" s="2">
        <f t="shared" si="382"/>
        <v>1.3161233885390497E-2</v>
      </c>
      <c r="GE113" s="2">
        <f t="shared" si="383"/>
        <v>1.3368198729603979E-2</v>
      </c>
      <c r="GF113" s="2">
        <f t="shared" si="384"/>
        <v>1.1132677665517126E-2</v>
      </c>
      <c r="GG113" s="2">
        <f t="shared" si="385"/>
        <v>9.4391398769138081E-3</v>
      </c>
      <c r="GH113" s="2">
        <f t="shared" si="386"/>
        <v>7.728303800850894E-3</v>
      </c>
      <c r="GI113" s="2">
        <f t="shared" si="387"/>
        <v>6.0797614994694115E-3</v>
      </c>
      <c r="GJ113" s="2">
        <f t="shared" si="388"/>
        <v>4.0396053799232621E-3</v>
      </c>
      <c r="GK113" s="2">
        <f t="shared" si="389"/>
        <v>2.166230389741348E-3</v>
      </c>
      <c r="GM113" s="82">
        <f t="shared" si="325"/>
        <v>2.2151933907564621E-9</v>
      </c>
      <c r="GN113" s="82">
        <f t="shared" si="390"/>
        <v>1.0791509519549676E-22</v>
      </c>
      <c r="GO113" s="82">
        <f t="shared" si="391"/>
        <v>1.5464161856907392E-20</v>
      </c>
      <c r="GP113" s="82">
        <f t="shared" si="392"/>
        <v>5.2805547870735588E-26</v>
      </c>
      <c r="GQ113" s="82">
        <f t="shared" si="393"/>
        <v>6.2875253498910771E-37</v>
      </c>
      <c r="GR113" s="82">
        <f t="shared" si="394"/>
        <v>1.8245751893573052E-57</v>
      </c>
      <c r="GS113" s="82">
        <f t="shared" si="395"/>
        <v>2.6298159750527664E-68</v>
      </c>
      <c r="GT113" s="82">
        <f t="shared" si="396"/>
        <v>1.1600769473569967E-74</v>
      </c>
      <c r="GU113" s="82">
        <f t="shared" si="397"/>
        <v>1.3877523901394029E-72</v>
      </c>
      <c r="GV113" s="82">
        <f t="shared" si="398"/>
        <v>2.0225378117771899E-66</v>
      </c>
      <c r="GW113" s="82">
        <f t="shared" si="399"/>
        <v>2.8900459332246366E-70</v>
      </c>
      <c r="GX113" s="82">
        <f t="shared" si="400"/>
        <v>7.0018039833424133E-71</v>
      </c>
      <c r="GY113" s="82">
        <f t="shared" si="401"/>
        <v>5.5300179142640818E-56</v>
      </c>
      <c r="GZ113" s="82">
        <f t="shared" si="402"/>
        <v>2.9858713950309338E-51</v>
      </c>
      <c r="HA113" s="82">
        <f t="shared" si="403"/>
        <v>1.0567275650362092E-45</v>
      </c>
      <c r="HC113" s="82">
        <f t="shared" si="326"/>
        <v>2.4777789955759879E-3</v>
      </c>
      <c r="HD113" s="82">
        <f t="shared" si="404"/>
        <v>0.28181590092609649</v>
      </c>
      <c r="HE113" s="82">
        <f t="shared" si="405"/>
        <v>0.30754454095488309</v>
      </c>
      <c r="HF113" s="82">
        <f t="shared" si="406"/>
        <v>3.6494848178569843E-2</v>
      </c>
      <c r="HG113" s="82">
        <f t="shared" si="407"/>
        <v>7.8675695795326674E-6</v>
      </c>
      <c r="HH113" s="82">
        <f t="shared" si="408"/>
        <v>2.1155679653556723E-9</v>
      </c>
      <c r="HI113" s="82">
        <f t="shared" si="409"/>
        <v>2.7555172260994311E-15</v>
      </c>
      <c r="HJ113" s="82">
        <f t="shared" si="410"/>
        <v>1.8072223837883612E-14</v>
      </c>
      <c r="HK113" s="82">
        <f t="shared" si="411"/>
        <v>1.0542897160820229E-18</v>
      </c>
      <c r="HL113" s="82">
        <f t="shared" si="412"/>
        <v>1.2808570348557885E-15</v>
      </c>
      <c r="HM113" s="82">
        <f t="shared" si="413"/>
        <v>8.8062406603563829E-15</v>
      </c>
      <c r="HN113" s="82">
        <f t="shared" si="414"/>
        <v>9.3673681372201339E-12</v>
      </c>
      <c r="HO113" s="82">
        <f t="shared" si="415"/>
        <v>3.6744457958261586E-8</v>
      </c>
      <c r="HP113" s="82">
        <f t="shared" si="416"/>
        <v>2.1094639413819996E-5</v>
      </c>
      <c r="HQ113" s="82">
        <f t="shared" si="417"/>
        <v>6.8368210854097876E-3</v>
      </c>
      <c r="HS113" s="82">
        <f t="shared" si="327"/>
        <v>7.5709007608941219E-9</v>
      </c>
      <c r="HT113" s="82">
        <f t="shared" si="418"/>
        <v>5.4948323162432482E-13</v>
      </c>
      <c r="HU113" s="82">
        <f t="shared" si="419"/>
        <v>1.8776118722526946E-13</v>
      </c>
      <c r="HV113" s="82">
        <f t="shared" si="420"/>
        <v>2.275162213388805E-13</v>
      </c>
      <c r="HW113" s="82">
        <f t="shared" si="421"/>
        <v>2.3318963789669213E-10</v>
      </c>
      <c r="HX113" s="82">
        <f t="shared" si="422"/>
        <v>3.3471793175074041E-8</v>
      </c>
      <c r="HY113" s="82">
        <f t="shared" si="423"/>
        <v>8.0015942429153023E-8</v>
      </c>
      <c r="HZ113" s="82">
        <f t="shared" si="424"/>
        <v>1.1488034510316215E-6</v>
      </c>
      <c r="IA113" s="82">
        <f t="shared" si="425"/>
        <v>6.6699162854132271E-7</v>
      </c>
      <c r="IB113" s="82">
        <f t="shared" si="426"/>
        <v>7.0498342594762577E-8</v>
      </c>
      <c r="IC113" s="82">
        <f t="shared" si="427"/>
        <v>2.5017708903299323E-9</v>
      </c>
      <c r="ID113" s="82">
        <f t="shared" si="428"/>
        <v>6.1971489678801967E-10</v>
      </c>
      <c r="IE113" s="82">
        <f t="shared" si="429"/>
        <v>8.7628757791452638E-11</v>
      </c>
      <c r="IF113" s="82">
        <f t="shared" si="430"/>
        <v>4.5423392232395971E-9</v>
      </c>
      <c r="IG113" s="82">
        <f t="shared" si="431"/>
        <v>6.2673387065956373E-8</v>
      </c>
      <c r="II113" s="82">
        <f t="shared" si="328"/>
        <v>9.597466804077434E-60</v>
      </c>
      <c r="IJ113" s="82">
        <f t="shared" si="329"/>
        <v>6.4226698847365951E-71</v>
      </c>
      <c r="IK113" s="82">
        <f t="shared" si="330"/>
        <v>5.7072992559679234E-72</v>
      </c>
      <c r="IL113" s="82">
        <f t="shared" si="331"/>
        <v>7.9569324067017798E-80</v>
      </c>
      <c r="IM113" s="82">
        <f t="shared" si="332"/>
        <v>2.0527690208334557E-69</v>
      </c>
      <c r="IN113" s="82">
        <f t="shared" si="333"/>
        <v>2.6432474871644189E-63</v>
      </c>
      <c r="IO113" s="82">
        <f t="shared" si="334"/>
        <v>3.9987719195342825E-64</v>
      </c>
      <c r="IP113" s="82">
        <f t="shared" si="335"/>
        <v>1.9887043700355843E-56</v>
      </c>
      <c r="IQ113" s="82">
        <f t="shared" si="336"/>
        <v>2.1321888403956652E-58</v>
      </c>
      <c r="IR113" s="82">
        <f t="shared" si="337"/>
        <v>4.914193626196578E-63</v>
      </c>
      <c r="IS113" s="82">
        <f t="shared" si="338"/>
        <v>7.4201446604448505E-71</v>
      </c>
      <c r="IT113" s="82">
        <f t="shared" si="339"/>
        <v>2.570422341824953E-72</v>
      </c>
      <c r="IU113" s="82">
        <f t="shared" si="340"/>
        <v>2.9670556154934814E-73</v>
      </c>
      <c r="IV113" s="82">
        <f t="shared" si="341"/>
        <v>4.7059428949226025E-53</v>
      </c>
      <c r="IW113" s="82">
        <f t="shared" si="342"/>
        <v>1.1069180462325291E-30</v>
      </c>
      <c r="IY113" s="82">
        <f t="shared" si="343"/>
        <v>2.4777887816701395E-3</v>
      </c>
      <c r="IZ113" s="82">
        <f t="shared" si="344"/>
        <v>0.28181590092664599</v>
      </c>
      <c r="JA113" s="82">
        <f t="shared" si="345"/>
        <v>0.30754454095507083</v>
      </c>
      <c r="JB113" s="82">
        <f t="shared" si="346"/>
        <v>3.6494848178797362E-2</v>
      </c>
      <c r="JC113" s="82">
        <f t="shared" si="347"/>
        <v>7.8678027691705633E-6</v>
      </c>
      <c r="JD113" s="82">
        <f t="shared" si="348"/>
        <v>3.558736114042971E-8</v>
      </c>
      <c r="JE113" s="82">
        <f t="shared" si="349"/>
        <v>8.0015945184670248E-8</v>
      </c>
      <c r="JF113" s="82">
        <f t="shared" si="350"/>
        <v>1.1488034691038453E-6</v>
      </c>
      <c r="JG113" s="82">
        <f t="shared" si="351"/>
        <v>6.6699162854237695E-7</v>
      </c>
      <c r="JH113" s="82">
        <f t="shared" si="352"/>
        <v>7.0498343875619608E-8</v>
      </c>
      <c r="JI113" s="82">
        <f t="shared" si="353"/>
        <v>2.5017796965705926E-9</v>
      </c>
      <c r="JJ113" s="82">
        <f t="shared" si="354"/>
        <v>6.2908226492523975E-10</v>
      </c>
      <c r="JK113" s="82">
        <f t="shared" si="355"/>
        <v>3.6832086716053036E-8</v>
      </c>
      <c r="JL113" s="82">
        <f t="shared" si="356"/>
        <v>2.1099181753043235E-5</v>
      </c>
      <c r="JM113" s="82">
        <f t="shared" si="357"/>
        <v>6.8368837587968537E-3</v>
      </c>
    </row>
    <row r="114" spans="2:273" x14ac:dyDescent="0.25">
      <c r="B114" s="2">
        <v>87</v>
      </c>
      <c r="C114" s="37">
        <v>0.28512500000000002</v>
      </c>
      <c r="D114" s="37">
        <v>0.311004</v>
      </c>
      <c r="E114" s="37">
        <v>0.308894</v>
      </c>
      <c r="F114" s="37">
        <v>0.27512900000000001</v>
      </c>
      <c r="G114" s="37">
        <v>0.27474599999999999</v>
      </c>
      <c r="H114" s="37">
        <v>0.27163199999999998</v>
      </c>
      <c r="I114" s="37">
        <v>0.27031899999999998</v>
      </c>
      <c r="J114" s="37">
        <v>0.27836100000000003</v>
      </c>
      <c r="K114" s="37">
        <v>0.274758</v>
      </c>
      <c r="L114" s="37">
        <v>0.27437600000000001</v>
      </c>
      <c r="M114" s="37">
        <v>0.27773100000000001</v>
      </c>
      <c r="N114" s="37">
        <v>0.28215200000000001</v>
      </c>
      <c r="O114" s="37">
        <v>0.28897899999999999</v>
      </c>
      <c r="P114" s="37">
        <v>0.29713000000000001</v>
      </c>
      <c r="Q114" s="37">
        <v>0.30132100000000001</v>
      </c>
      <c r="S114" s="4">
        <f t="shared" si="229"/>
        <v>0.28650724751193773</v>
      </c>
      <c r="T114" s="4">
        <f t="shared" si="230"/>
        <v>0.3245160238897587</v>
      </c>
      <c r="U114" s="4">
        <f t="shared" si="231"/>
        <v>0.31852613534282609</v>
      </c>
      <c r="V114" s="4">
        <f t="shared" si="232"/>
        <v>0.27450172864234834</v>
      </c>
      <c r="W114" s="4">
        <f t="shared" si="233"/>
        <v>0.27474212716179569</v>
      </c>
      <c r="X114" s="4">
        <f t="shared" si="234"/>
        <v>0.27116910233712344</v>
      </c>
      <c r="Y114" s="4">
        <f t="shared" si="235"/>
        <v>0.27091135556842794</v>
      </c>
      <c r="Z114" s="4">
        <f t="shared" si="236"/>
        <v>0.27441600605936867</v>
      </c>
      <c r="AA114" s="4">
        <f t="shared" si="237"/>
        <v>0.27513206216792652</v>
      </c>
      <c r="AB114" s="4">
        <f t="shared" si="238"/>
        <v>0.27694597942308002</v>
      </c>
      <c r="AC114" s="4">
        <f t="shared" si="239"/>
        <v>0.27878787417189266</v>
      </c>
      <c r="AD114" s="4">
        <f t="shared" si="240"/>
        <v>0.28384088485050751</v>
      </c>
      <c r="AE114" s="4">
        <f t="shared" si="241"/>
        <v>0.29146211640766923</v>
      </c>
      <c r="AF114" s="4">
        <f t="shared" si="242"/>
        <v>0.29814412787470984</v>
      </c>
      <c r="AG114" s="4">
        <f t="shared" si="243"/>
        <v>0.30769857380027227</v>
      </c>
      <c r="AI114" s="4">
        <f t="shared" si="244"/>
        <v>-1.3822475119377176E-3</v>
      </c>
      <c r="AJ114" s="4">
        <f t="shared" si="245"/>
        <v>-1.3512023889758695E-2</v>
      </c>
      <c r="AK114" s="4">
        <f t="shared" si="246"/>
        <v>-9.632135342826087E-3</v>
      </c>
      <c r="AL114" s="4">
        <f t="shared" si="247"/>
        <v>6.2727135765167086E-4</v>
      </c>
      <c r="AM114" s="4">
        <f t="shared" si="248"/>
        <v>3.8728382042996223E-6</v>
      </c>
      <c r="AN114" s="4">
        <f t="shared" si="249"/>
        <v>4.628976628765491E-4</v>
      </c>
      <c r="AO114" s="4">
        <f t="shared" si="250"/>
        <v>-5.9235556842796022E-4</v>
      </c>
      <c r="AP114" s="4">
        <f t="shared" si="251"/>
        <v>3.9449939406313583E-3</v>
      </c>
      <c r="AQ114" s="4">
        <f t="shared" si="252"/>
        <v>-3.7406216792651437E-4</v>
      </c>
      <c r="AR114" s="4">
        <f t="shared" si="253"/>
        <v>-2.5699794230800155E-3</v>
      </c>
      <c r="AS114" s="4">
        <f t="shared" si="254"/>
        <v>-1.0568741718926522E-3</v>
      </c>
      <c r="AT114" s="4">
        <f t="shared" si="255"/>
        <v>-1.6888848505074994E-3</v>
      </c>
      <c r="AU114" s="4">
        <f t="shared" si="256"/>
        <v>-2.4831164076692391E-3</v>
      </c>
      <c r="AV114" s="4">
        <f t="shared" si="358"/>
        <v>-1.0141278747098359E-3</v>
      </c>
      <c r="AW114" s="4">
        <f t="shared" si="358"/>
        <v>-6.3775738002722626E-3</v>
      </c>
      <c r="AY114" s="2">
        <f t="shared" si="308"/>
        <v>0.28646861801286139</v>
      </c>
      <c r="AZ114" s="2">
        <f t="shared" si="359"/>
        <v>0.28260783729627298</v>
      </c>
      <c r="BA114" s="2">
        <f t="shared" si="360"/>
        <v>0.27429890224737852</v>
      </c>
      <c r="BB114" s="2">
        <f t="shared" si="361"/>
        <v>0.27270467085078159</v>
      </c>
      <c r="BC114" s="2">
        <f t="shared" si="362"/>
        <v>0.27474208741473538</v>
      </c>
      <c r="BD114" s="2">
        <f t="shared" si="363"/>
        <v>0.27116906062442858</v>
      </c>
      <c r="BE114" s="2">
        <f t="shared" si="364"/>
        <v>0.27091123259983635</v>
      </c>
      <c r="BF114" s="2">
        <f t="shared" si="365"/>
        <v>0.27441447598961677</v>
      </c>
      <c r="BG114" s="2">
        <f t="shared" si="366"/>
        <v>0.27513100596203083</v>
      </c>
      <c r="BH114" s="2">
        <f t="shared" si="367"/>
        <v>0.27694583139200746</v>
      </c>
      <c r="BI114" s="2">
        <f t="shared" si="368"/>
        <v>0.27878786660118665</v>
      </c>
      <c r="BJ114" s="2">
        <f t="shared" si="369"/>
        <v>0.28384088277900399</v>
      </c>
      <c r="BK114" s="2">
        <f t="shared" si="370"/>
        <v>0.29146211602874411</v>
      </c>
      <c r="BL114" s="2">
        <f t="shared" si="371"/>
        <v>0.29814399868511587</v>
      </c>
      <c r="BM114" s="2">
        <f t="shared" si="372"/>
        <v>0.3076045138415659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0.28512500000000002</v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>
        <f t="shared" si="313"/>
        <v>0.27474599999999999</v>
      </c>
      <c r="CJ114" s="2">
        <f t="shared" si="314"/>
        <v>0.27163199999999998</v>
      </c>
      <c r="CK114" s="2">
        <f t="shared" si="315"/>
        <v>0.27031899999999998</v>
      </c>
      <c r="CL114" s="2">
        <f t="shared" si="316"/>
        <v>0.27836100000000003</v>
      </c>
      <c r="CM114" s="2">
        <f t="shared" si="317"/>
        <v>0.274758</v>
      </c>
      <c r="CN114" s="2">
        <f t="shared" si="318"/>
        <v>0.27437600000000001</v>
      </c>
      <c r="CO114" s="2">
        <f t="shared" si="319"/>
        <v>0.27773100000000001</v>
      </c>
      <c r="CP114" s="2">
        <f t="shared" si="320"/>
        <v>0.28215200000000001</v>
      </c>
      <c r="CQ114" s="2">
        <f t="shared" si="321"/>
        <v>0.28897899999999999</v>
      </c>
      <c r="CR114" s="2">
        <f t="shared" si="322"/>
        <v>0.29713000000000001</v>
      </c>
      <c r="CS114" s="2">
        <f t="shared" si="323"/>
        <v>0.30132100000000001</v>
      </c>
      <c r="CU114" s="2">
        <f t="shared" si="273"/>
        <v>0.28512500000000002</v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>
        <f t="shared" si="277"/>
        <v>0.27474599999999999</v>
      </c>
      <c r="CZ114" s="2">
        <f t="shared" si="278"/>
        <v>0.27163199999999998</v>
      </c>
      <c r="DA114" s="2">
        <f t="shared" si="279"/>
        <v>0.27031899999999998</v>
      </c>
      <c r="DB114" s="2">
        <f t="shared" si="280"/>
        <v>0.27836100000000003</v>
      </c>
      <c r="DC114" s="2">
        <f t="shared" si="281"/>
        <v>0.274758</v>
      </c>
      <c r="DD114" s="2">
        <f t="shared" si="282"/>
        <v>0.27437600000000001</v>
      </c>
      <c r="DE114" s="2">
        <f t="shared" si="283"/>
        <v>0.27773100000000001</v>
      </c>
      <c r="DF114" s="2">
        <f t="shared" si="284"/>
        <v>0.28215200000000001</v>
      </c>
      <c r="DG114" s="2">
        <f t="shared" si="285"/>
        <v>0.28897899999999999</v>
      </c>
      <c r="DH114" s="2">
        <f t="shared" si="286"/>
        <v>0.29713000000000001</v>
      </c>
      <c r="DI114" s="2">
        <f t="shared" si="287"/>
        <v>0.30132100000000001</v>
      </c>
      <c r="DK114" s="2">
        <f t="shared" si="288"/>
        <v>0.37077536863711003</v>
      </c>
      <c r="DL114" s="2">
        <f t="shared" si="373"/>
        <v>0.34958848690958172</v>
      </c>
      <c r="DM114" s="2">
        <f t="shared" si="373"/>
        <v>0.33529288452157607</v>
      </c>
      <c r="DN114" s="2">
        <f t="shared" si="373"/>
        <v>0.33033223859649119</v>
      </c>
      <c r="DO114" s="2">
        <f t="shared" si="373"/>
        <v>0.35535378095238096</v>
      </c>
      <c r="DP114" s="2">
        <f t="shared" si="373"/>
        <v>0.34698308467741934</v>
      </c>
      <c r="DQ114" s="2">
        <f t="shared" si="373"/>
        <v>0.34828771397849456</v>
      </c>
      <c r="DR114" s="2">
        <f t="shared" si="373"/>
        <v>0.3401985397849463</v>
      </c>
      <c r="DS114" s="2">
        <f t="shared" si="373"/>
        <v>0.33934344731182797</v>
      </c>
      <c r="DT114" s="2">
        <f t="shared" si="373"/>
        <v>0.34609603548387097</v>
      </c>
      <c r="DU114" s="2">
        <f t="shared" si="373"/>
        <v>0.34662405626114084</v>
      </c>
      <c r="DV114" s="2">
        <f t="shared" si="373"/>
        <v>0.3565835148172905</v>
      </c>
      <c r="DW114" s="2">
        <f t="shared" si="373"/>
        <v>0.3668347407531195</v>
      </c>
      <c r="DX114" s="2">
        <f t="shared" si="373"/>
        <v>0.35564271932773112</v>
      </c>
      <c r="DY114" s="2">
        <f t="shared" si="373"/>
        <v>0.37374933093964863</v>
      </c>
      <c r="EA114" s="2">
        <f t="shared" si="228"/>
        <v>0.28610514358793737</v>
      </c>
      <c r="EB114" s="2">
        <f t="shared" si="290"/>
        <v>0.28175281325927798</v>
      </c>
      <c r="EC114" s="2">
        <f t="shared" si="291"/>
        <v>0.27344214899158903</v>
      </c>
      <c r="ED114" s="2">
        <f t="shared" si="292"/>
        <v>0.27198515075945395</v>
      </c>
      <c r="EE114" s="2">
        <f t="shared" si="293"/>
        <v>0.27409825948907851</v>
      </c>
      <c r="EF114" s="2">
        <f t="shared" si="294"/>
        <v>0.27070340518607444</v>
      </c>
      <c r="EG114" s="2">
        <f t="shared" si="295"/>
        <v>0.27048665935465094</v>
      </c>
      <c r="EH114" s="2">
        <f t="shared" si="296"/>
        <v>0.27407665410048759</v>
      </c>
      <c r="EI114" s="2">
        <f t="shared" si="297"/>
        <v>0.27479823989869917</v>
      </c>
      <c r="EJ114" s="2">
        <f t="shared" si="298"/>
        <v>0.27653032825930368</v>
      </c>
      <c r="EK114" s="2">
        <f t="shared" si="299"/>
        <v>0.27832295085392267</v>
      </c>
      <c r="EL114" s="2">
        <f t="shared" si="300"/>
        <v>0.2833440022390149</v>
      </c>
      <c r="EM114" s="2">
        <f t="shared" si="301"/>
        <v>0.29092226443330588</v>
      </c>
      <c r="EN114" s="2">
        <f t="shared" si="302"/>
        <v>0.29765461809412924</v>
      </c>
      <c r="EO114" s="2">
        <f t="shared" si="303"/>
        <v>0.3066162163499479</v>
      </c>
      <c r="EQ114" s="2">
        <f t="shared" si="304"/>
        <v>0.28577400392694996</v>
      </c>
      <c r="ER114" s="2">
        <f t="shared" si="374"/>
        <v>0.28169336558027624</v>
      </c>
      <c r="ES114" s="2">
        <f t="shared" si="374"/>
        <v>0.27469538757014528</v>
      </c>
      <c r="ET114" s="2">
        <f t="shared" si="374"/>
        <v>0.27150787676100341</v>
      </c>
      <c r="EU114" s="2">
        <f t="shared" si="374"/>
        <v>0.2738400101097167</v>
      </c>
      <c r="EV114" s="2">
        <f t="shared" si="374"/>
        <v>0.27083653414570752</v>
      </c>
      <c r="EW114" s="2">
        <f t="shared" si="374"/>
        <v>0.27045018893049366</v>
      </c>
      <c r="EX114" s="2">
        <f t="shared" si="374"/>
        <v>0.27424992021435274</v>
      </c>
      <c r="EY114" s="2">
        <f t="shared" si="374"/>
        <v>0.27431095027413488</v>
      </c>
      <c r="EZ114" s="2">
        <f t="shared" si="374"/>
        <v>0.27625187294481823</v>
      </c>
      <c r="FA114" s="2">
        <f t="shared" si="374"/>
        <v>0.27779735551680373</v>
      </c>
      <c r="FB114" s="2">
        <f t="shared" si="374"/>
        <v>0.2833244524807999</v>
      </c>
      <c r="FC114" s="2">
        <f t="shared" si="374"/>
        <v>0.29167027005495644</v>
      </c>
      <c r="FD114" s="2">
        <f t="shared" si="374"/>
        <v>0.29776491601560728</v>
      </c>
      <c r="FE114" s="2">
        <f t="shared" si="374"/>
        <v>0.30665155948262457</v>
      </c>
      <c r="FG114" s="2">
        <f t="shared" si="306"/>
        <v>0.99566408781008098</v>
      </c>
      <c r="FH114" s="2">
        <f t="shared" si="375"/>
        <v>0.98739158461028687</v>
      </c>
      <c r="FI114" s="2">
        <f t="shared" si="375"/>
        <v>0.98621779774208207</v>
      </c>
      <c r="FJ114" s="2">
        <f t="shared" si="375"/>
        <v>0.98762489432523548</v>
      </c>
      <c r="FK114" s="2">
        <f t="shared" si="375"/>
        <v>0.99205219506047049</v>
      </c>
      <c r="FL114" s="2">
        <f t="shared" si="375"/>
        <v>0.99391217718259139</v>
      </c>
      <c r="FM114" s="2">
        <f t="shared" si="375"/>
        <v>0.99453730444728949</v>
      </c>
      <c r="FN114" s="2">
        <f t="shared" si="375"/>
        <v>0.99492868885621766</v>
      </c>
      <c r="FO114" s="2">
        <f t="shared" si="375"/>
        <v>0.99473393086860729</v>
      </c>
      <c r="FP114" s="2">
        <f t="shared" si="375"/>
        <v>0.99397837621830043</v>
      </c>
      <c r="FQ114" s="2">
        <f t="shared" si="375"/>
        <v>0.99311357250336607</v>
      </c>
      <c r="FR114" s="2">
        <f t="shared" si="375"/>
        <v>0.99321341633656601</v>
      </c>
      <c r="FS114" s="2">
        <f t="shared" si="375"/>
        <v>0.99295414804967452</v>
      </c>
      <c r="FT114" s="2">
        <f t="shared" si="375"/>
        <v>0.99156909393468862</v>
      </c>
      <c r="FU114" s="2">
        <f t="shared" si="375"/>
        <v>0.98527978975312192</v>
      </c>
      <c r="FW114" s="2">
        <f t="shared" si="324"/>
        <v>1.1017212432423418E-2</v>
      </c>
      <c r="FX114" s="2">
        <f t="shared" si="376"/>
        <v>4.6480305661840962E-3</v>
      </c>
      <c r="FY114" s="2">
        <f t="shared" si="377"/>
        <v>3.442208840348938E-3</v>
      </c>
      <c r="FZ114" s="2">
        <f t="shared" si="378"/>
        <v>5.3036337170635885E-3</v>
      </c>
      <c r="GA114" s="2">
        <f t="shared" si="379"/>
        <v>7.6480694669262073E-3</v>
      </c>
      <c r="GB114" s="2">
        <f t="shared" si="380"/>
        <v>9.6017053362165445E-3</v>
      </c>
      <c r="GC114" s="2">
        <f t="shared" si="381"/>
        <v>1.1796679484084761E-2</v>
      </c>
      <c r="GD114" s="2">
        <f t="shared" si="382"/>
        <v>1.4412705138739147E-2</v>
      </c>
      <c r="GE114" s="2">
        <f t="shared" si="383"/>
        <v>1.4639057854646991E-2</v>
      </c>
      <c r="GF114" s="2">
        <f t="shared" si="384"/>
        <v>1.2193641614176975E-2</v>
      </c>
      <c r="GG114" s="2">
        <f t="shared" si="385"/>
        <v>1.0340394366155001E-2</v>
      </c>
      <c r="GH114" s="2">
        <f t="shared" si="386"/>
        <v>8.4676030574942461E-3</v>
      </c>
      <c r="GI114" s="2">
        <f t="shared" si="387"/>
        <v>6.662417984561771E-3</v>
      </c>
      <c r="GJ114" s="2">
        <f t="shared" si="388"/>
        <v>4.427613629245983E-3</v>
      </c>
      <c r="GK114" s="2">
        <f t="shared" si="389"/>
        <v>2.3747280862514548E-3</v>
      </c>
      <c r="GM114" s="82">
        <f t="shared" si="325"/>
        <v>7.004209950777607E-10</v>
      </c>
      <c r="GN114" s="82">
        <f t="shared" si="390"/>
        <v>1.9840816854390851E-24</v>
      </c>
      <c r="GO114" s="82">
        <f t="shared" si="391"/>
        <v>3.8278747450554709E-22</v>
      </c>
      <c r="GP114" s="82">
        <f t="shared" si="392"/>
        <v>6.8242718687890639E-28</v>
      </c>
      <c r="GQ114" s="82">
        <f t="shared" si="393"/>
        <v>3.5980240655359108E-39</v>
      </c>
      <c r="GR114" s="82">
        <f t="shared" si="394"/>
        <v>1.1681665605103523E-60</v>
      </c>
      <c r="GS114" s="82">
        <f t="shared" si="395"/>
        <v>5.8524312738844498E-72</v>
      </c>
      <c r="GT114" s="82">
        <f t="shared" si="396"/>
        <v>1.5333577955141231E-78</v>
      </c>
      <c r="GU114" s="82">
        <f t="shared" si="397"/>
        <v>2.1663076510217821E-76</v>
      </c>
      <c r="GV114" s="82">
        <f t="shared" si="398"/>
        <v>4.7001036176750482E-70</v>
      </c>
      <c r="GW114" s="82">
        <f t="shared" si="399"/>
        <v>2.9767478983725751E-74</v>
      </c>
      <c r="GX114" s="82">
        <f t="shared" si="400"/>
        <v>6.0675779997020944E-75</v>
      </c>
      <c r="GY114" s="82">
        <f t="shared" si="401"/>
        <v>2.858664898864987E-59</v>
      </c>
      <c r="GZ114" s="82">
        <f t="shared" si="402"/>
        <v>2.2130452478228922E-54</v>
      </c>
      <c r="HA114" s="82">
        <f t="shared" si="403"/>
        <v>8.68225943551741E-49</v>
      </c>
      <c r="HC114" s="82">
        <f t="shared" si="326"/>
        <v>9.0079665293845692E-4</v>
      </c>
      <c r="HD114" s="82">
        <f t="shared" si="404"/>
        <v>0.16906821292840032</v>
      </c>
      <c r="HE114" s="82">
        <f t="shared" si="405"/>
        <v>0.16942851735857492</v>
      </c>
      <c r="HF114" s="82">
        <f t="shared" si="406"/>
        <v>1.2295285728490273E-2</v>
      </c>
      <c r="HG114" s="82">
        <f t="shared" si="407"/>
        <v>8.8996678634380068E-7</v>
      </c>
      <c r="HH114" s="82">
        <f t="shared" si="408"/>
        <v>1.2097270063237565E-10</v>
      </c>
      <c r="HI114" s="82">
        <f t="shared" si="409"/>
        <v>3.431929529378862E-17</v>
      </c>
      <c r="HJ114" s="82">
        <f t="shared" si="410"/>
        <v>4.183709864338996E-16</v>
      </c>
      <c r="HK114" s="82">
        <f t="shared" si="411"/>
        <v>6.7208326463761529E-21</v>
      </c>
      <c r="HL114" s="82">
        <f t="shared" si="412"/>
        <v>1.239692763267523E-17</v>
      </c>
      <c r="HM114" s="82">
        <f t="shared" si="413"/>
        <v>7.3685761854635969E-17</v>
      </c>
      <c r="HN114" s="82">
        <f t="shared" si="414"/>
        <v>1.7806668966949477E-13</v>
      </c>
      <c r="HO114" s="82">
        <f t="shared" si="415"/>
        <v>1.7084229670976304E-9</v>
      </c>
      <c r="HP114" s="82">
        <f t="shared" si="416"/>
        <v>2.1421496875053231E-6</v>
      </c>
      <c r="HQ114" s="82">
        <f t="shared" si="417"/>
        <v>1.5271573826832723E-3</v>
      </c>
      <c r="HS114" s="82">
        <f t="shared" si="327"/>
        <v>3.1248139939883472E-8</v>
      </c>
      <c r="HT114" s="82">
        <f t="shared" si="418"/>
        <v>2.7702588463422199E-12</v>
      </c>
      <c r="HU114" s="82">
        <f t="shared" si="419"/>
        <v>9.0800479113327967E-13</v>
      </c>
      <c r="HV114" s="82">
        <f t="shared" si="420"/>
        <v>1.3596972629665466E-12</v>
      </c>
      <c r="HW114" s="82">
        <f t="shared" si="421"/>
        <v>1.099363927421289E-9</v>
      </c>
      <c r="HX114" s="82">
        <f t="shared" si="422"/>
        <v>1.3004318692619793E-7</v>
      </c>
      <c r="HY114" s="82">
        <f t="shared" si="423"/>
        <v>3.2089325189589266E-7</v>
      </c>
      <c r="HZ114" s="82">
        <f t="shared" si="424"/>
        <v>3.9690702870134112E-6</v>
      </c>
      <c r="IA114" s="82">
        <f t="shared" si="425"/>
        <v>2.428639706086913E-6</v>
      </c>
      <c r="IB114" s="82">
        <f t="shared" si="426"/>
        <v>2.8379592960490973E-7</v>
      </c>
      <c r="IC114" s="82">
        <f t="shared" si="427"/>
        <v>1.2035813279584942E-8</v>
      </c>
      <c r="ID114" s="82">
        <f t="shared" si="428"/>
        <v>3.002612631656005E-9</v>
      </c>
      <c r="IE114" s="82">
        <f t="shared" si="429"/>
        <v>4.28056856444934E-10</v>
      </c>
      <c r="IF114" s="82">
        <f t="shared" si="430"/>
        <v>1.4269079686515293E-8</v>
      </c>
      <c r="IG114" s="82">
        <f t="shared" si="431"/>
        <v>1.426662748165053E-7</v>
      </c>
      <c r="II114" s="82">
        <f t="shared" si="328"/>
        <v>1.9224771533394318E-57</v>
      </c>
      <c r="IJ114" s="82">
        <f t="shared" si="329"/>
        <v>1.3138878168959165E-68</v>
      </c>
      <c r="IK114" s="82">
        <f t="shared" si="330"/>
        <v>9.5613958251098935E-70</v>
      </c>
      <c r="IL114" s="82">
        <f t="shared" si="331"/>
        <v>3.7421272464491194E-77</v>
      </c>
      <c r="IM114" s="82">
        <f t="shared" si="332"/>
        <v>6.2998596944160313E-67</v>
      </c>
      <c r="IN114" s="82">
        <f t="shared" si="333"/>
        <v>6.2188965069309067E-61</v>
      </c>
      <c r="IO114" s="82">
        <f t="shared" si="334"/>
        <v>1.3017808567088491E-61</v>
      </c>
      <c r="IP114" s="82">
        <f t="shared" si="335"/>
        <v>4.0209094316257868E-54</v>
      </c>
      <c r="IQ114" s="82">
        <f t="shared" si="336"/>
        <v>5.3222434567846107E-56</v>
      </c>
      <c r="IR114" s="82">
        <f t="shared" si="337"/>
        <v>1.5083794161708092E-60</v>
      </c>
      <c r="IS114" s="82">
        <f t="shared" si="338"/>
        <v>3.7563765477689878E-68</v>
      </c>
      <c r="IT114" s="82">
        <f t="shared" si="339"/>
        <v>1.1423398706835872E-69</v>
      </c>
      <c r="IU114" s="82">
        <f t="shared" si="340"/>
        <v>1.0696231723915117E-70</v>
      </c>
      <c r="IV114" s="82">
        <f t="shared" si="341"/>
        <v>2.3593354496924404E-51</v>
      </c>
      <c r="IW114" s="82">
        <f t="shared" si="342"/>
        <v>8.1090612221173969E-30</v>
      </c>
      <c r="IY114" s="82">
        <f t="shared" si="343"/>
        <v>9.0082860149939185E-4</v>
      </c>
      <c r="IZ114" s="82">
        <f t="shared" si="344"/>
        <v>0.16906821293117058</v>
      </c>
      <c r="JA114" s="82">
        <f t="shared" si="345"/>
        <v>0.16942851735948292</v>
      </c>
      <c r="JB114" s="82">
        <f t="shared" si="346"/>
        <v>1.229528572984997E-2</v>
      </c>
      <c r="JC114" s="82">
        <f t="shared" si="347"/>
        <v>8.9106615027122192E-7</v>
      </c>
      <c r="JD114" s="82">
        <f t="shared" si="348"/>
        <v>1.3016415962683029E-7</v>
      </c>
      <c r="JE114" s="82">
        <f t="shared" si="349"/>
        <v>3.2089325193021195E-7</v>
      </c>
      <c r="JF114" s="82">
        <f t="shared" si="350"/>
        <v>3.969070287431782E-6</v>
      </c>
      <c r="JG114" s="82">
        <f t="shared" si="351"/>
        <v>2.4286397060869197E-6</v>
      </c>
      <c r="JH114" s="82">
        <f t="shared" si="352"/>
        <v>2.8379592961730664E-7</v>
      </c>
      <c r="JI114" s="82">
        <f t="shared" si="353"/>
        <v>1.2035813353270704E-8</v>
      </c>
      <c r="JJ114" s="82">
        <f t="shared" si="354"/>
        <v>3.0027906983456747E-9</v>
      </c>
      <c r="JK114" s="82">
        <f t="shared" si="355"/>
        <v>2.1364798235425644E-9</v>
      </c>
      <c r="JL114" s="82">
        <f t="shared" si="356"/>
        <v>2.1564187671918384E-6</v>
      </c>
      <c r="JM114" s="82">
        <f t="shared" si="357"/>
        <v>1.5273000489580888E-3</v>
      </c>
    </row>
    <row r="115" spans="2:273" x14ac:dyDescent="0.25">
      <c r="B115" s="2">
        <v>88</v>
      </c>
      <c r="C115" s="37">
        <v>0.28656500000000001</v>
      </c>
      <c r="D115" s="37">
        <v>0.28140900000000002</v>
      </c>
      <c r="E115" s="37">
        <v>0.28103400000000001</v>
      </c>
      <c r="F115" s="37">
        <v>0.27187</v>
      </c>
      <c r="G115" s="37">
        <v>0.27201599999999998</v>
      </c>
      <c r="H115" s="37">
        <v>0.26888000000000001</v>
      </c>
      <c r="I115" s="37">
        <v>0.26929399999999998</v>
      </c>
      <c r="J115" s="37">
        <v>0.274065</v>
      </c>
      <c r="K115" s="37">
        <v>0.27413399999999999</v>
      </c>
      <c r="L115" s="37">
        <v>0.27816600000000002</v>
      </c>
      <c r="M115" s="37">
        <v>0.27728399999999997</v>
      </c>
      <c r="N115" s="37">
        <v>0.279752</v>
      </c>
      <c r="O115" s="37">
        <v>0.29121399999999997</v>
      </c>
      <c r="P115" s="37">
        <v>0.29564699999999999</v>
      </c>
      <c r="Q115" s="37">
        <v>0.29815599999999998</v>
      </c>
      <c r="S115" s="4">
        <f t="shared" si="229"/>
        <v>0.28602933613579345</v>
      </c>
      <c r="T115" s="4">
        <f t="shared" si="230"/>
        <v>0.30113566525121843</v>
      </c>
      <c r="U115" s="4">
        <f t="shared" si="231"/>
        <v>0.29158743149691752</v>
      </c>
      <c r="V115" s="4">
        <f t="shared" si="232"/>
        <v>0.27283180478252078</v>
      </c>
      <c r="W115" s="4">
        <f t="shared" si="233"/>
        <v>0.27445840142787337</v>
      </c>
      <c r="X115" s="4">
        <f t="shared" si="234"/>
        <v>0.27091739332398695</v>
      </c>
      <c r="Y115" s="4">
        <f t="shared" si="235"/>
        <v>0.2706389761673188</v>
      </c>
      <c r="Z115" s="4">
        <f t="shared" si="236"/>
        <v>0.27416119408149375</v>
      </c>
      <c r="AA115" s="4">
        <f t="shared" si="237"/>
        <v>0.27481089698134947</v>
      </c>
      <c r="AB115" s="4">
        <f t="shared" si="238"/>
        <v>0.27661221504923367</v>
      </c>
      <c r="AC115" s="4">
        <f t="shared" si="239"/>
        <v>0.27840932838675647</v>
      </c>
      <c r="AD115" s="4">
        <f t="shared" si="240"/>
        <v>0.28355274886883064</v>
      </c>
      <c r="AE115" s="4">
        <f t="shared" si="241"/>
        <v>0.2912550406078343</v>
      </c>
      <c r="AF115" s="4">
        <f t="shared" si="242"/>
        <v>0.29785056703677476</v>
      </c>
      <c r="AG115" s="4">
        <f t="shared" si="243"/>
        <v>0.30728891131645153</v>
      </c>
      <c r="AI115" s="4">
        <f t="shared" si="244"/>
        <v>5.356638642065592E-4</v>
      </c>
      <c r="AJ115" s="4">
        <f t="shared" si="245"/>
        <v>-1.9726665251218412E-2</v>
      </c>
      <c r="AK115" s="4">
        <f t="shared" si="246"/>
        <v>-1.0553431496917509E-2</v>
      </c>
      <c r="AL115" s="4">
        <f t="shared" si="247"/>
        <v>-9.6180478252078094E-4</v>
      </c>
      <c r="AM115" s="4">
        <f t="shared" si="248"/>
        <v>-2.4424014278733863E-3</v>
      </c>
      <c r="AN115" s="4">
        <f t="shared" si="249"/>
        <v>-2.0373933239869468E-3</v>
      </c>
      <c r="AO115" s="4">
        <f t="shared" si="250"/>
        <v>-1.3449761673188232E-3</v>
      </c>
      <c r="AP115" s="4">
        <f t="shared" si="251"/>
        <v>-9.6194081493750083E-5</v>
      </c>
      <c r="AQ115" s="4">
        <f t="shared" si="252"/>
        <v>-6.7689698134948406E-4</v>
      </c>
      <c r="AR115" s="4">
        <f t="shared" si="253"/>
        <v>1.553784950766357E-3</v>
      </c>
      <c r="AS115" s="4">
        <f t="shared" si="254"/>
        <v>-1.1253283867564967E-3</v>
      </c>
      <c r="AT115" s="4">
        <f t="shared" si="255"/>
        <v>-3.800748868830639E-3</v>
      </c>
      <c r="AU115" s="4">
        <f t="shared" si="256"/>
        <v>-4.1040607834330611E-5</v>
      </c>
      <c r="AV115" s="4">
        <f t="shared" si="358"/>
        <v>-2.2035670367747673E-3</v>
      </c>
      <c r="AW115" s="4">
        <f t="shared" si="358"/>
        <v>-9.132911316451553E-3</v>
      </c>
      <c r="AY115" s="2">
        <f t="shared" si="308"/>
        <v>0.28601956412909624</v>
      </c>
      <c r="AZ115" s="2">
        <f t="shared" si="359"/>
        <v>0.28215262646127837</v>
      </c>
      <c r="BA115" s="2">
        <f t="shared" si="360"/>
        <v>0.27398270490645116</v>
      </c>
      <c r="BB115" s="2">
        <f t="shared" si="361"/>
        <v>0.27241634011693172</v>
      </c>
      <c r="BC115" s="2">
        <f t="shared" si="362"/>
        <v>0.27445839714168757</v>
      </c>
      <c r="BD115" s="2">
        <f t="shared" si="363"/>
        <v>0.2709172469397283</v>
      </c>
      <c r="BE115" s="2">
        <f t="shared" si="364"/>
        <v>0.27063853509625302</v>
      </c>
      <c r="BF115" s="2">
        <f t="shared" si="365"/>
        <v>0.27415646907111207</v>
      </c>
      <c r="BG115" s="2">
        <f t="shared" si="366"/>
        <v>0.2748074694117037</v>
      </c>
      <c r="BH115" s="2">
        <f t="shared" si="367"/>
        <v>0.2766116818444877</v>
      </c>
      <c r="BI115" s="2">
        <f t="shared" si="368"/>
        <v>0.27840929580265272</v>
      </c>
      <c r="BJ115" s="2">
        <f t="shared" si="369"/>
        <v>0.28355273982655799</v>
      </c>
      <c r="BK115" s="2">
        <f t="shared" si="370"/>
        <v>0.29125503920471124</v>
      </c>
      <c r="BL115" s="2">
        <f t="shared" si="371"/>
        <v>0.29785050879487868</v>
      </c>
      <c r="BM115" s="2">
        <f t="shared" si="372"/>
        <v>0.307275646016969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0.28656500000000001</v>
      </c>
      <c r="CF115" s="2" t="str">
        <f t="shared" si="310"/>
        <v/>
      </c>
      <c r="CG115" s="2" t="str">
        <f t="shared" si="311"/>
        <v/>
      </c>
      <c r="CH115" s="2">
        <f t="shared" si="312"/>
        <v>0.27187</v>
      </c>
      <c r="CI115" s="2">
        <f t="shared" si="313"/>
        <v>0.27201599999999998</v>
      </c>
      <c r="CJ115" s="2">
        <f t="shared" si="314"/>
        <v>0.26888000000000001</v>
      </c>
      <c r="CK115" s="2">
        <f t="shared" si="315"/>
        <v>0.26929399999999998</v>
      </c>
      <c r="CL115" s="2">
        <f t="shared" si="316"/>
        <v>0.274065</v>
      </c>
      <c r="CM115" s="2">
        <f t="shared" si="317"/>
        <v>0.27413399999999999</v>
      </c>
      <c r="CN115" s="2">
        <f t="shared" si="318"/>
        <v>0.27816600000000002</v>
      </c>
      <c r="CO115" s="2">
        <f t="shared" si="319"/>
        <v>0.27728399999999997</v>
      </c>
      <c r="CP115" s="2">
        <f t="shared" si="320"/>
        <v>0.279752</v>
      </c>
      <c r="CQ115" s="2">
        <f t="shared" si="321"/>
        <v>0.29121399999999997</v>
      </c>
      <c r="CR115" s="2">
        <f t="shared" si="322"/>
        <v>0.29564699999999999</v>
      </c>
      <c r="CS115" s="2">
        <f t="shared" si="323"/>
        <v>0.29815599999999998</v>
      </c>
      <c r="CU115" s="2">
        <f t="shared" si="273"/>
        <v>0.28656500000000001</v>
      </c>
      <c r="CV115" s="2" t="str">
        <f t="shared" si="274"/>
        <v/>
      </c>
      <c r="CW115" s="2" t="str">
        <f t="shared" si="275"/>
        <v/>
      </c>
      <c r="CX115" s="2">
        <f t="shared" si="276"/>
        <v>0.27187</v>
      </c>
      <c r="CY115" s="2">
        <f t="shared" si="277"/>
        <v>0.27201599999999998</v>
      </c>
      <c r="CZ115" s="2">
        <f t="shared" si="278"/>
        <v>0.26888000000000001</v>
      </c>
      <c r="DA115" s="2">
        <f t="shared" si="279"/>
        <v>0.26929399999999998</v>
      </c>
      <c r="DB115" s="2">
        <f t="shared" si="280"/>
        <v>0.274065</v>
      </c>
      <c r="DC115" s="2">
        <f t="shared" si="281"/>
        <v>0.27413399999999999</v>
      </c>
      <c r="DD115" s="2">
        <f t="shared" si="282"/>
        <v>0.27816600000000002</v>
      </c>
      <c r="DE115" s="2">
        <f t="shared" si="283"/>
        <v>0.27728399999999997</v>
      </c>
      <c r="DF115" s="2">
        <f t="shared" si="284"/>
        <v>0.279752</v>
      </c>
      <c r="DG115" s="2">
        <f t="shared" si="285"/>
        <v>0.29121399999999997</v>
      </c>
      <c r="DH115" s="2">
        <f t="shared" si="286"/>
        <v>0.29564699999999999</v>
      </c>
      <c r="DI115" s="2">
        <f t="shared" si="287"/>
        <v>0.29815599999999998</v>
      </c>
      <c r="DK115" s="2">
        <f t="shared" si="288"/>
        <v>0.37163611029009302</v>
      </c>
      <c r="DL115" s="2">
        <f t="shared" si="373"/>
        <v>0.35037626707152503</v>
      </c>
      <c r="DM115" s="2">
        <f t="shared" si="373"/>
        <v>0.33589934540337718</v>
      </c>
      <c r="DN115" s="2">
        <f t="shared" si="373"/>
        <v>0.33083922928475029</v>
      </c>
      <c r="DO115" s="2">
        <f t="shared" si="373"/>
        <v>0.35614231904761906</v>
      </c>
      <c r="DP115" s="2">
        <f t="shared" si="373"/>
        <v>0.34767968420087975</v>
      </c>
      <c r="DQ115" s="2">
        <f t="shared" si="373"/>
        <v>0.34904889440118647</v>
      </c>
      <c r="DR115" s="2">
        <f t="shared" si="373"/>
        <v>0.34079930952910642</v>
      </c>
      <c r="DS115" s="2">
        <f t="shared" si="373"/>
        <v>0.33989945532072674</v>
      </c>
      <c r="DT115" s="2">
        <f t="shared" si="373"/>
        <v>0.3467514302419355</v>
      </c>
      <c r="DU115" s="2">
        <f t="shared" si="373"/>
        <v>0.34723986541889484</v>
      </c>
      <c r="DV115" s="2">
        <f t="shared" si="373"/>
        <v>0.35735477985739744</v>
      </c>
      <c r="DW115" s="2">
        <f t="shared" si="373"/>
        <v>0.36757511140819976</v>
      </c>
      <c r="DX115" s="2">
        <f t="shared" si="373"/>
        <v>0.35610826470588236</v>
      </c>
      <c r="DY115" s="2">
        <f t="shared" si="373"/>
        <v>0.37446624629488168</v>
      </c>
      <c r="EA115" s="2">
        <f t="shared" si="228"/>
        <v>0.28568325960216029</v>
      </c>
      <c r="EB115" s="2">
        <f t="shared" si="290"/>
        <v>0.28135839266346885</v>
      </c>
      <c r="EC115" s="2">
        <f t="shared" si="291"/>
        <v>0.2731890248711224</v>
      </c>
      <c r="ED115" s="2">
        <f t="shared" si="292"/>
        <v>0.2717513576303841</v>
      </c>
      <c r="EE115" s="2">
        <f t="shared" si="293"/>
        <v>0.2738635547576751</v>
      </c>
      <c r="EF115" s="2">
        <f t="shared" si="294"/>
        <v>0.27048718929171672</v>
      </c>
      <c r="EG115" s="2">
        <f t="shared" si="295"/>
        <v>0.27024612346756882</v>
      </c>
      <c r="EH115" s="2">
        <f t="shared" si="296"/>
        <v>0.27384434451553241</v>
      </c>
      <c r="EI115" s="2">
        <f t="shared" si="297"/>
        <v>0.27449968251410151</v>
      </c>
      <c r="EJ115" s="2">
        <f t="shared" si="298"/>
        <v>0.27622736494597833</v>
      </c>
      <c r="EK115" s="2">
        <f t="shared" si="299"/>
        <v>0.27797928898238483</v>
      </c>
      <c r="EL115" s="2">
        <f t="shared" si="300"/>
        <v>0.28309302177533696</v>
      </c>
      <c r="EM115" s="2">
        <f t="shared" si="301"/>
        <v>0.29075608878974912</v>
      </c>
      <c r="EN115" s="2">
        <f t="shared" si="302"/>
        <v>0.29739827455654638</v>
      </c>
      <c r="EO115" s="2">
        <f t="shared" si="303"/>
        <v>0.30636008205751442</v>
      </c>
      <c r="EQ115" s="2">
        <f t="shared" si="304"/>
        <v>0.28537523267543535</v>
      </c>
      <c r="ER115" s="2">
        <f t="shared" si="374"/>
        <v>0.28130245115426866</v>
      </c>
      <c r="ES115" s="2">
        <f t="shared" si="374"/>
        <v>0.27437758380272426</v>
      </c>
      <c r="ET115" s="2">
        <f t="shared" si="374"/>
        <v>0.27129994024948795</v>
      </c>
      <c r="EU115" s="2">
        <f t="shared" si="374"/>
        <v>0.27362830840762847</v>
      </c>
      <c r="EV115" s="2">
        <f t="shared" si="374"/>
        <v>0.27060534838748768</v>
      </c>
      <c r="EW115" s="2">
        <f t="shared" si="374"/>
        <v>0.2702170577475656</v>
      </c>
      <c r="EX115" s="2">
        <f t="shared" si="374"/>
        <v>0.27399094380355971</v>
      </c>
      <c r="EY115" s="2">
        <f t="shared" si="374"/>
        <v>0.2740969697146185</v>
      </c>
      <c r="EZ115" s="2">
        <f t="shared" si="374"/>
        <v>0.27598837890145922</v>
      </c>
      <c r="FA115" s="2">
        <f t="shared" si="374"/>
        <v>0.27751598410424122</v>
      </c>
      <c r="FB115" s="2">
        <f t="shared" si="374"/>
        <v>0.28307198889484103</v>
      </c>
      <c r="FC115" s="2">
        <f t="shared" si="374"/>
        <v>0.29144280139457052</v>
      </c>
      <c r="FD115" s="2">
        <f t="shared" si="374"/>
        <v>0.29749583497889376</v>
      </c>
      <c r="FE115" s="2">
        <f t="shared" si="374"/>
        <v>0.30638063736691828</v>
      </c>
      <c r="FG115" s="2">
        <f t="shared" si="306"/>
        <v>0.99604409185282872</v>
      </c>
      <c r="FH115" s="2">
        <f t="shared" si="375"/>
        <v>0.98848821728098279</v>
      </c>
      <c r="FI115" s="2">
        <f t="shared" si="375"/>
        <v>0.98741522078504496</v>
      </c>
      <c r="FJ115" s="2">
        <f t="shared" si="375"/>
        <v>0.98870146679427418</v>
      </c>
      <c r="FK115" s="2">
        <f t="shared" si="375"/>
        <v>0.99274644318373684</v>
      </c>
      <c r="FL115" s="2">
        <f t="shared" si="375"/>
        <v>0.99444486392481246</v>
      </c>
      <c r="FM115" s="2">
        <f t="shared" si="375"/>
        <v>0.99501556663607205</v>
      </c>
      <c r="FN115" s="2">
        <f t="shared" si="375"/>
        <v>0.99537284453591157</v>
      </c>
      <c r="FO115" s="2">
        <f t="shared" si="375"/>
        <v>0.99519506146945624</v>
      </c>
      <c r="FP115" s="2">
        <f t="shared" si="375"/>
        <v>0.99450530254313108</v>
      </c>
      <c r="FQ115" s="2">
        <f t="shared" si="375"/>
        <v>0.99371569562395179</v>
      </c>
      <c r="FR115" s="2">
        <f t="shared" si="375"/>
        <v>0.99380686393155915</v>
      </c>
      <c r="FS115" s="2">
        <f t="shared" si="375"/>
        <v>0.99357012038965031</v>
      </c>
      <c r="FT115" s="2">
        <f t="shared" si="375"/>
        <v>0.99230521407251049</v>
      </c>
      <c r="FU115" s="2">
        <f t="shared" si="375"/>
        <v>0.98655759784332131</v>
      </c>
      <c r="FW115" s="2">
        <f t="shared" si="324"/>
        <v>1.2067306623437002E-2</v>
      </c>
      <c r="FX115" s="2">
        <f t="shared" si="376"/>
        <v>5.0941797694312192E-3</v>
      </c>
      <c r="FY115" s="2">
        <f t="shared" si="377"/>
        <v>3.7730539159785007E-3</v>
      </c>
      <c r="FZ115" s="2">
        <f t="shared" si="378"/>
        <v>5.8123446414406728E-3</v>
      </c>
      <c r="GA115" s="2">
        <f t="shared" si="379"/>
        <v>8.3797582245636239E-3</v>
      </c>
      <c r="GB115" s="2">
        <f t="shared" si="380"/>
        <v>1.0518316849331563E-2</v>
      </c>
      <c r="GC115" s="2">
        <f t="shared" si="381"/>
        <v>1.2920097189720994E-2</v>
      </c>
      <c r="GD115" s="2">
        <f t="shared" si="382"/>
        <v>1.5781272886006566E-2</v>
      </c>
      <c r="GE115" s="2">
        <f t="shared" si="383"/>
        <v>1.6028769518751443E-2</v>
      </c>
      <c r="GF115" s="2">
        <f t="shared" si="384"/>
        <v>1.3354351827642641E-2</v>
      </c>
      <c r="GG115" s="2">
        <f t="shared" si="385"/>
        <v>1.1326717173022109E-2</v>
      </c>
      <c r="GH115" s="2">
        <f t="shared" si="386"/>
        <v>9.2769634122879391E-3</v>
      </c>
      <c r="GI115" s="2">
        <f t="shared" si="387"/>
        <v>7.3005034501530414E-3</v>
      </c>
      <c r="GJ115" s="2">
        <f t="shared" si="388"/>
        <v>4.8527088826117526E-3</v>
      </c>
      <c r="GK115" s="2">
        <f t="shared" si="389"/>
        <v>2.603241141113953E-3</v>
      </c>
      <c r="GM115" s="82">
        <f t="shared" si="325"/>
        <v>2.1418022172898721E-10</v>
      </c>
      <c r="GN115" s="82">
        <f t="shared" si="390"/>
        <v>3.1229531439548487E-26</v>
      </c>
      <c r="GO115" s="82">
        <f t="shared" si="391"/>
        <v>8.1744310704629799E-24</v>
      </c>
      <c r="GP115" s="82">
        <f t="shared" si="392"/>
        <v>7.516854784269007E-30</v>
      </c>
      <c r="GQ115" s="82">
        <f t="shared" si="393"/>
        <v>1.7587961986059056E-41</v>
      </c>
      <c r="GR115" s="82">
        <f t="shared" si="394"/>
        <v>6.1009450347802061E-64</v>
      </c>
      <c r="GS115" s="82">
        <f t="shared" si="395"/>
        <v>1.0414351015385817E-75</v>
      </c>
      <c r="GT115" s="82">
        <f t="shared" si="396"/>
        <v>1.6094642847768909E-82</v>
      </c>
      <c r="GU115" s="82">
        <f t="shared" si="397"/>
        <v>2.6910485086938955E-80</v>
      </c>
      <c r="GV115" s="82">
        <f t="shared" si="398"/>
        <v>8.6992352768530441E-74</v>
      </c>
      <c r="GW115" s="82">
        <f t="shared" si="399"/>
        <v>2.3676581396404847E-78</v>
      </c>
      <c r="GX115" s="82">
        <f t="shared" si="400"/>
        <v>4.0304793268829009E-79</v>
      </c>
      <c r="GY115" s="82">
        <f t="shared" si="401"/>
        <v>1.1845234374321816E-62</v>
      </c>
      <c r="GZ115" s="82">
        <f t="shared" si="402"/>
        <v>1.3172407778012007E-57</v>
      </c>
      <c r="HA115" s="82">
        <f t="shared" si="403"/>
        <v>5.6178768585569259E-52</v>
      </c>
      <c r="HC115" s="82">
        <f t="shared" si="326"/>
        <v>2.996029728030426E-4</v>
      </c>
      <c r="HD115" s="82">
        <f t="shared" si="404"/>
        <v>8.7739628176501938E-2</v>
      </c>
      <c r="HE115" s="82">
        <f t="shared" si="405"/>
        <v>7.6382829419903639E-2</v>
      </c>
      <c r="HF115" s="82">
        <f t="shared" si="406"/>
        <v>3.412067336037316E-3</v>
      </c>
      <c r="HG115" s="82">
        <f t="shared" si="407"/>
        <v>8.23666874995344E-8</v>
      </c>
      <c r="HH115" s="82">
        <f t="shared" si="408"/>
        <v>5.6584924155016864E-12</v>
      </c>
      <c r="HI115" s="82">
        <f t="shared" si="409"/>
        <v>3.2366710358180375E-19</v>
      </c>
      <c r="HJ115" s="82">
        <f t="shared" si="410"/>
        <v>7.7856581369376779E-18</v>
      </c>
      <c r="HK115" s="82">
        <f t="shared" si="411"/>
        <v>3.1771302968080053E-23</v>
      </c>
      <c r="HL115" s="82">
        <f t="shared" si="412"/>
        <v>8.8575571827606171E-20</v>
      </c>
      <c r="HM115" s="82">
        <f t="shared" si="413"/>
        <v>4.3840985892943841E-19</v>
      </c>
      <c r="HN115" s="82">
        <f t="shared" si="414"/>
        <v>2.5086201887574531E-15</v>
      </c>
      <c r="HO115" s="82">
        <f t="shared" si="415"/>
        <v>6.0716134121591688E-11</v>
      </c>
      <c r="HP115" s="82">
        <f t="shared" si="416"/>
        <v>1.71008059703779E-7</v>
      </c>
      <c r="HQ115" s="82">
        <f t="shared" si="417"/>
        <v>2.7079601321078941E-4</v>
      </c>
      <c r="HS115" s="82">
        <f t="shared" si="327"/>
        <v>1.2175072408915296E-7</v>
      </c>
      <c r="HT115" s="82">
        <f t="shared" si="418"/>
        <v>1.3297800880789739E-11</v>
      </c>
      <c r="HU115" s="82">
        <f t="shared" si="419"/>
        <v>4.19885630541788E-12</v>
      </c>
      <c r="HV115" s="82">
        <f t="shared" si="420"/>
        <v>7.6664195067850319E-12</v>
      </c>
      <c r="HW115" s="82">
        <f t="shared" si="421"/>
        <v>4.8914277567651145E-9</v>
      </c>
      <c r="HX115" s="82">
        <f t="shared" si="422"/>
        <v>4.7700858826193114E-7</v>
      </c>
      <c r="HY115" s="82">
        <f t="shared" si="423"/>
        <v>1.207551298219137E-6</v>
      </c>
      <c r="HZ115" s="82">
        <f t="shared" si="424"/>
        <v>1.2904309538290606E-5</v>
      </c>
      <c r="IA115" s="82">
        <f t="shared" si="425"/>
        <v>8.29885938199466E-6</v>
      </c>
      <c r="IB115" s="82">
        <f t="shared" si="426"/>
        <v>1.0721709978348274E-6</v>
      </c>
      <c r="IC115" s="82">
        <f t="shared" si="427"/>
        <v>5.4156015162017868E-8</v>
      </c>
      <c r="ID115" s="82">
        <f t="shared" si="428"/>
        <v>1.3661555611987398E-8</v>
      </c>
      <c r="IE115" s="82">
        <f t="shared" si="429"/>
        <v>1.9733006354669772E-9</v>
      </c>
      <c r="IF115" s="82">
        <f t="shared" si="430"/>
        <v>4.322786103681957E-8</v>
      </c>
      <c r="IG115" s="82">
        <f t="shared" si="431"/>
        <v>3.1781889752175831E-7</v>
      </c>
      <c r="II115" s="82">
        <f t="shared" si="328"/>
        <v>3.4614627027165007E-55</v>
      </c>
      <c r="IJ115" s="82">
        <f t="shared" si="329"/>
        <v>2.4565735665088762E-66</v>
      </c>
      <c r="IK115" s="82">
        <f t="shared" si="330"/>
        <v>1.4756666210186606E-67</v>
      </c>
      <c r="IL115" s="82">
        <f t="shared" si="331"/>
        <v>1.5817560705686187E-74</v>
      </c>
      <c r="IM115" s="82">
        <f t="shared" si="332"/>
        <v>1.7377613246231551E-64</v>
      </c>
      <c r="IN115" s="82">
        <f t="shared" si="333"/>
        <v>1.3151413744246356E-58</v>
      </c>
      <c r="IO115" s="82">
        <f t="shared" si="334"/>
        <v>3.7652316526901428E-59</v>
      </c>
      <c r="IP115" s="82">
        <f t="shared" si="335"/>
        <v>7.257031550279568E-52</v>
      </c>
      <c r="IQ115" s="82">
        <f t="shared" si="336"/>
        <v>1.1800004689533021E-53</v>
      </c>
      <c r="IR115" s="82">
        <f t="shared" si="337"/>
        <v>4.1148764615497075E-58</v>
      </c>
      <c r="IS115" s="82">
        <f t="shared" si="338"/>
        <v>1.6803917772695148E-65</v>
      </c>
      <c r="IT115" s="82">
        <f t="shared" si="339"/>
        <v>4.5205698284013555E-67</v>
      </c>
      <c r="IU115" s="82">
        <f t="shared" si="340"/>
        <v>3.4657415406742269E-68</v>
      </c>
      <c r="IV115" s="82">
        <f t="shared" si="341"/>
        <v>1.1079145519243132E-49</v>
      </c>
      <c r="IW115" s="82">
        <f t="shared" si="342"/>
        <v>5.7667747032701071E-29</v>
      </c>
      <c r="IY115" s="82">
        <f t="shared" si="343"/>
        <v>2.9972493770735346E-4</v>
      </c>
      <c r="IZ115" s="82">
        <f t="shared" si="344"/>
        <v>8.7739628189799745E-2</v>
      </c>
      <c r="JA115" s="82">
        <f t="shared" si="345"/>
        <v>7.6382829424102489E-2</v>
      </c>
      <c r="JB115" s="82">
        <f t="shared" si="346"/>
        <v>3.4120673437037356E-3</v>
      </c>
      <c r="JC115" s="82">
        <f t="shared" si="347"/>
        <v>8.725811525629951E-8</v>
      </c>
      <c r="JD115" s="82">
        <f t="shared" si="348"/>
        <v>4.7701424675434664E-7</v>
      </c>
      <c r="JE115" s="82">
        <f t="shared" si="349"/>
        <v>1.2075512982194606E-6</v>
      </c>
      <c r="JF115" s="82">
        <f t="shared" si="350"/>
        <v>1.2904309538298392E-5</v>
      </c>
      <c r="JG115" s="82">
        <f t="shared" si="351"/>
        <v>8.29885938199466E-6</v>
      </c>
      <c r="JH115" s="82">
        <f t="shared" si="352"/>
        <v>1.0721709978349159E-6</v>
      </c>
      <c r="JI115" s="82">
        <f t="shared" si="353"/>
        <v>5.4156015162456281E-8</v>
      </c>
      <c r="JJ115" s="82">
        <f t="shared" si="354"/>
        <v>1.3661558120607587E-8</v>
      </c>
      <c r="JK115" s="82">
        <f t="shared" si="355"/>
        <v>2.0340167695885689E-9</v>
      </c>
      <c r="JL115" s="82">
        <f t="shared" si="356"/>
        <v>2.1423592074059856E-7</v>
      </c>
      <c r="JM115" s="82">
        <f t="shared" si="357"/>
        <v>2.7111383210831115E-4</v>
      </c>
    </row>
    <row r="116" spans="2:273" x14ac:dyDescent="0.25">
      <c r="B116" s="2">
        <v>89</v>
      </c>
      <c r="C116" s="37">
        <v>0.28623100000000001</v>
      </c>
      <c r="D116" s="37">
        <v>0.28149000000000002</v>
      </c>
      <c r="E116" s="37">
        <v>0.274399</v>
      </c>
      <c r="F116" s="37">
        <v>0.27192</v>
      </c>
      <c r="G116" s="37">
        <v>0.27255600000000002</v>
      </c>
      <c r="H116" s="37">
        <v>0.26882</v>
      </c>
      <c r="I116" s="37">
        <v>0.267733</v>
      </c>
      <c r="J116" s="37">
        <v>0.27516699999999999</v>
      </c>
      <c r="K116" s="37">
        <v>0.27846700000000002</v>
      </c>
      <c r="L116" s="37">
        <v>0.27931600000000001</v>
      </c>
      <c r="M116" s="37">
        <v>0.277613</v>
      </c>
      <c r="N116" s="37">
        <v>0.28016400000000002</v>
      </c>
      <c r="O116" s="37">
        <v>0.29158899999999999</v>
      </c>
      <c r="P116" s="37">
        <v>0.29530800000000001</v>
      </c>
      <c r="Q116" s="37">
        <v>0.29876900000000001</v>
      </c>
      <c r="S116" s="4">
        <f t="shared" si="229"/>
        <v>0.28557467173740725</v>
      </c>
      <c r="T116" s="4">
        <f t="shared" si="230"/>
        <v>0.28902887380607484</v>
      </c>
      <c r="U116" s="4">
        <f t="shared" si="231"/>
        <v>0.27930156701310543</v>
      </c>
      <c r="V116" s="4">
        <f t="shared" si="232"/>
        <v>0.27220978397940615</v>
      </c>
      <c r="W116" s="4">
        <f t="shared" si="233"/>
        <v>0.27417832927263835</v>
      </c>
      <c r="X116" s="4">
        <f t="shared" si="234"/>
        <v>0.2706685483654801</v>
      </c>
      <c r="Y116" s="4">
        <f t="shared" si="235"/>
        <v>0.27036970152074563</v>
      </c>
      <c r="Z116" s="4">
        <f t="shared" si="236"/>
        <v>0.27391398872660505</v>
      </c>
      <c r="AA116" s="4">
        <f t="shared" si="237"/>
        <v>0.2744964158073685</v>
      </c>
      <c r="AB116" s="4">
        <f t="shared" si="238"/>
        <v>0.27628167036248064</v>
      </c>
      <c r="AC116" s="4">
        <f t="shared" si="239"/>
        <v>0.27803346166924886</v>
      </c>
      <c r="AD116" s="4">
        <f t="shared" si="240"/>
        <v>0.2832673009841693</v>
      </c>
      <c r="AE116" s="4">
        <f t="shared" si="241"/>
        <v>0.29105097194057628</v>
      </c>
      <c r="AF116" s="4">
        <f t="shared" si="242"/>
        <v>0.29755988686244872</v>
      </c>
      <c r="AG116" s="4">
        <f t="shared" si="243"/>
        <v>0.30695451083699177</v>
      </c>
      <c r="AI116" s="4">
        <f t="shared" si="244"/>
        <v>6.5632826259276467E-4</v>
      </c>
      <c r="AJ116" s="4">
        <f t="shared" si="245"/>
        <v>-7.5388738060748195E-3</v>
      </c>
      <c r="AK116" s="4">
        <f t="shared" si="246"/>
        <v>-4.90256701310543E-3</v>
      </c>
      <c r="AL116" s="4">
        <f t="shared" si="247"/>
        <v>-2.8978397940615519E-4</v>
      </c>
      <c r="AM116" s="4">
        <f t="shared" si="248"/>
        <v>-1.6223292726383343E-3</v>
      </c>
      <c r="AN116" s="4">
        <f t="shared" si="249"/>
        <v>-1.848548365480096E-3</v>
      </c>
      <c r="AO116" s="4">
        <f t="shared" si="250"/>
        <v>-2.6367015207456324E-3</v>
      </c>
      <c r="AP116" s="4">
        <f t="shared" si="251"/>
        <v>1.2530112733949439E-3</v>
      </c>
      <c r="AQ116" s="4">
        <f t="shared" si="252"/>
        <v>3.9705841926315211E-3</v>
      </c>
      <c r="AR116" s="4">
        <f t="shared" si="253"/>
        <v>3.0343296375193729E-3</v>
      </c>
      <c r="AS116" s="4">
        <f t="shared" si="254"/>
        <v>-4.2046166924886164E-4</v>
      </c>
      <c r="AT116" s="4">
        <f t="shared" si="255"/>
        <v>-3.1033009841692771E-3</v>
      </c>
      <c r="AU116" s="4">
        <f t="shared" si="256"/>
        <v>5.380280594237119E-4</v>
      </c>
      <c r="AV116" s="4">
        <f t="shared" si="358"/>
        <v>-2.2518868624487043E-3</v>
      </c>
      <c r="AW116" s="4">
        <f t="shared" si="358"/>
        <v>-8.1855108369917606E-3</v>
      </c>
      <c r="AY116" s="2">
        <f t="shared" si="308"/>
        <v>0.28557245060122288</v>
      </c>
      <c r="AZ116" s="2">
        <f t="shared" si="359"/>
        <v>0.2817014481273421</v>
      </c>
      <c r="BA116" s="2">
        <f t="shared" si="360"/>
        <v>0.27367097818345248</v>
      </c>
      <c r="BB116" s="2">
        <f t="shared" si="361"/>
        <v>0.27213196486126767</v>
      </c>
      <c r="BC116" s="2">
        <f t="shared" si="362"/>
        <v>0.27417832303603284</v>
      </c>
      <c r="BD116" s="2">
        <f t="shared" si="363"/>
        <v>0.27066806419165829</v>
      </c>
      <c r="BE116" s="2">
        <f t="shared" si="364"/>
        <v>0.27036822008322492</v>
      </c>
      <c r="BF116" s="2">
        <f t="shared" si="365"/>
        <v>0.27390029020962808</v>
      </c>
      <c r="BG116" s="2">
        <f t="shared" si="366"/>
        <v>0.27448600210890167</v>
      </c>
      <c r="BH116" s="2">
        <f t="shared" si="367"/>
        <v>0.27627987159733891</v>
      </c>
      <c r="BI116" s="2">
        <f t="shared" si="368"/>
        <v>0.27803333074031711</v>
      </c>
      <c r="BJ116" s="2">
        <f t="shared" si="369"/>
        <v>0.28326726397765084</v>
      </c>
      <c r="BK116" s="2">
        <f t="shared" si="370"/>
        <v>0.29105096607821085</v>
      </c>
      <c r="BL116" s="2">
        <f t="shared" si="371"/>
        <v>0.29755974148959358</v>
      </c>
      <c r="BM116" s="2">
        <f t="shared" si="372"/>
        <v>0.30695185176143069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0.28623100000000001</v>
      </c>
      <c r="CF116" s="2" t="str">
        <f t="shared" si="310"/>
        <v/>
      </c>
      <c r="CG116" s="2" t="str">
        <f t="shared" si="311"/>
        <v/>
      </c>
      <c r="CH116" s="2">
        <f t="shared" si="312"/>
        <v>0.27192</v>
      </c>
      <c r="CI116" s="2">
        <f t="shared" si="313"/>
        <v>0.27255600000000002</v>
      </c>
      <c r="CJ116" s="2">
        <f t="shared" si="314"/>
        <v>0.26882</v>
      </c>
      <c r="CK116" s="2">
        <f t="shared" si="315"/>
        <v>0.267733</v>
      </c>
      <c r="CL116" s="2">
        <f t="shared" si="316"/>
        <v>0.27516699999999999</v>
      </c>
      <c r="CM116" s="2">
        <f t="shared" si="317"/>
        <v>0.27846700000000002</v>
      </c>
      <c r="CN116" s="2">
        <f t="shared" si="318"/>
        <v>0.27931600000000001</v>
      </c>
      <c r="CO116" s="2">
        <f t="shared" si="319"/>
        <v>0.277613</v>
      </c>
      <c r="CP116" s="2">
        <f t="shared" si="320"/>
        <v>0.28016400000000002</v>
      </c>
      <c r="CQ116" s="2">
        <f t="shared" si="321"/>
        <v>0.29158899999999999</v>
      </c>
      <c r="CR116" s="2">
        <f t="shared" si="322"/>
        <v>0.29530800000000001</v>
      </c>
      <c r="CS116" s="2">
        <f t="shared" si="323"/>
        <v>0.29876900000000001</v>
      </c>
      <c r="CU116" s="2">
        <f t="shared" si="273"/>
        <v>0.28623100000000001</v>
      </c>
      <c r="CV116" s="2" t="str">
        <f t="shared" si="274"/>
        <v/>
      </c>
      <c r="CW116" s="2" t="str">
        <f t="shared" si="275"/>
        <v/>
      </c>
      <c r="CX116" s="2">
        <f t="shared" si="276"/>
        <v>0.27192</v>
      </c>
      <c r="CY116" s="2">
        <f t="shared" si="277"/>
        <v>0.27255600000000002</v>
      </c>
      <c r="CZ116" s="2">
        <f t="shared" si="278"/>
        <v>0.26882</v>
      </c>
      <c r="DA116" s="2">
        <f t="shared" si="279"/>
        <v>0.267733</v>
      </c>
      <c r="DB116" s="2">
        <f t="shared" si="280"/>
        <v>0.27516699999999999</v>
      </c>
      <c r="DC116" s="2">
        <f t="shared" si="281"/>
        <v>0.27846700000000002</v>
      </c>
      <c r="DD116" s="2">
        <f t="shared" si="282"/>
        <v>0.27931600000000001</v>
      </c>
      <c r="DE116" s="2">
        <f t="shared" si="283"/>
        <v>0.277613</v>
      </c>
      <c r="DF116" s="2">
        <f t="shared" si="284"/>
        <v>0.28016400000000002</v>
      </c>
      <c r="DG116" s="2">
        <f t="shared" si="285"/>
        <v>0.29158899999999999</v>
      </c>
      <c r="DH116" s="2">
        <f t="shared" si="286"/>
        <v>0.29530800000000001</v>
      </c>
      <c r="DI116" s="2">
        <f t="shared" si="287"/>
        <v>0.29876900000000001</v>
      </c>
      <c r="DK116" s="2">
        <f t="shared" si="288"/>
        <v>0.37249685194307608</v>
      </c>
      <c r="DL116" s="2">
        <f t="shared" si="373"/>
        <v>0.35116404723346839</v>
      </c>
      <c r="DM116" s="2">
        <f t="shared" si="373"/>
        <v>0.33650580628517829</v>
      </c>
      <c r="DN116" s="2">
        <f t="shared" si="373"/>
        <v>0.33134621997300939</v>
      </c>
      <c r="DO116" s="2">
        <f t="shared" si="373"/>
        <v>0.35693085714285711</v>
      </c>
      <c r="DP116" s="2">
        <f t="shared" si="373"/>
        <v>0.34837628372434015</v>
      </c>
      <c r="DQ116" s="2">
        <f t="shared" si="373"/>
        <v>0.34981007482387838</v>
      </c>
      <c r="DR116" s="2">
        <f t="shared" si="373"/>
        <v>0.3414000792732666</v>
      </c>
      <c r="DS116" s="2">
        <f t="shared" si="373"/>
        <v>0.34045546332962551</v>
      </c>
      <c r="DT116" s="2">
        <f t="shared" si="373"/>
        <v>0.34740682500000003</v>
      </c>
      <c r="DU116" s="2">
        <f t="shared" si="373"/>
        <v>0.3478556745766489</v>
      </c>
      <c r="DV116" s="2">
        <f t="shared" si="373"/>
        <v>0.35812604489750438</v>
      </c>
      <c r="DW116" s="2">
        <f t="shared" si="373"/>
        <v>0.36831548206327991</v>
      </c>
      <c r="DX116" s="2">
        <f t="shared" si="373"/>
        <v>0.35657381008403366</v>
      </c>
      <c r="DY116" s="2">
        <f t="shared" si="373"/>
        <v>0.37518316165011467</v>
      </c>
      <c r="EA116" s="2">
        <f t="shared" si="228"/>
        <v>0.28526137561638321</v>
      </c>
      <c r="EB116" s="2">
        <f t="shared" si="290"/>
        <v>0.28096397206765972</v>
      </c>
      <c r="EC116" s="2">
        <f t="shared" si="291"/>
        <v>0.27293590075065571</v>
      </c>
      <c r="ED116" s="2">
        <f t="shared" si="292"/>
        <v>0.27151756450131431</v>
      </c>
      <c r="EE116" s="2">
        <f t="shared" si="293"/>
        <v>0.27362885002627169</v>
      </c>
      <c r="EF116" s="2">
        <f t="shared" si="294"/>
        <v>0.27027097339735895</v>
      </c>
      <c r="EG116" s="2">
        <f t="shared" si="295"/>
        <v>0.27000558758048671</v>
      </c>
      <c r="EH116" s="2">
        <f t="shared" si="296"/>
        <v>0.27361203493057723</v>
      </c>
      <c r="EI116" s="2">
        <f t="shared" si="297"/>
        <v>0.27420112512950384</v>
      </c>
      <c r="EJ116" s="2">
        <f t="shared" si="298"/>
        <v>0.27592440163265303</v>
      </c>
      <c r="EK116" s="2">
        <f t="shared" si="299"/>
        <v>0.27763562711084699</v>
      </c>
      <c r="EL116" s="2">
        <f t="shared" si="300"/>
        <v>0.28284204131165902</v>
      </c>
      <c r="EM116" s="2">
        <f t="shared" si="301"/>
        <v>0.29058991314619237</v>
      </c>
      <c r="EN116" s="2">
        <f t="shared" si="302"/>
        <v>0.29714193101896352</v>
      </c>
      <c r="EO116" s="2">
        <f t="shared" si="303"/>
        <v>0.30610394776508093</v>
      </c>
      <c r="EQ116" s="2">
        <f t="shared" si="304"/>
        <v>0.2849764614239208</v>
      </c>
      <c r="ER116" s="2">
        <f t="shared" si="374"/>
        <v>0.28091153672826102</v>
      </c>
      <c r="ES116" s="2">
        <f t="shared" si="374"/>
        <v>0.27405978003530324</v>
      </c>
      <c r="ET116" s="2">
        <f t="shared" si="374"/>
        <v>0.27109200373797249</v>
      </c>
      <c r="EU116" s="2">
        <f t="shared" si="374"/>
        <v>0.27341660670554024</v>
      </c>
      <c r="EV116" s="2">
        <f t="shared" si="374"/>
        <v>0.27037416262926778</v>
      </c>
      <c r="EW116" s="2">
        <f t="shared" si="374"/>
        <v>0.26998392656463754</v>
      </c>
      <c r="EX116" s="2">
        <f t="shared" si="374"/>
        <v>0.27373196739276667</v>
      </c>
      <c r="EY116" s="2">
        <f t="shared" si="374"/>
        <v>0.27388298915510212</v>
      </c>
      <c r="EZ116" s="2">
        <f t="shared" si="374"/>
        <v>0.27572488485810026</v>
      </c>
      <c r="FA116" s="2">
        <f t="shared" si="374"/>
        <v>0.27723461269167876</v>
      </c>
      <c r="FB116" s="2">
        <f t="shared" si="374"/>
        <v>0.28281952530888221</v>
      </c>
      <c r="FC116" s="2">
        <f t="shared" si="374"/>
        <v>0.2912153327341846</v>
      </c>
      <c r="FD116" s="2">
        <f t="shared" si="374"/>
        <v>0.29722675394218023</v>
      </c>
      <c r="FE116" s="2">
        <f t="shared" si="374"/>
        <v>0.306109715251212</v>
      </c>
      <c r="FG116" s="2">
        <f t="shared" si="306"/>
        <v>0.99639091264985069</v>
      </c>
      <c r="FH116" s="2">
        <f t="shared" si="375"/>
        <v>0.98949048416420193</v>
      </c>
      <c r="FI116" s="2">
        <f t="shared" si="375"/>
        <v>0.98850982159290701</v>
      </c>
      <c r="FJ116" s="2">
        <f t="shared" si="375"/>
        <v>0.98968536096511273</v>
      </c>
      <c r="FK116" s="2">
        <f t="shared" si="375"/>
        <v>0.99338045273706765</v>
      </c>
      <c r="FL116" s="2">
        <f t="shared" si="375"/>
        <v>0.99493117808694531</v>
      </c>
      <c r="FM116" s="2">
        <f t="shared" si="375"/>
        <v>0.99545214816489302</v>
      </c>
      <c r="FN116" s="2">
        <f t="shared" si="375"/>
        <v>0.995778265226274</v>
      </c>
      <c r="FO116" s="2">
        <f t="shared" si="375"/>
        <v>0.99561599049517058</v>
      </c>
      <c r="FP116" s="2">
        <f t="shared" si="375"/>
        <v>0.99498635239300748</v>
      </c>
      <c r="FQ116" s="2">
        <f t="shared" si="375"/>
        <v>0.99426547538201826</v>
      </c>
      <c r="FR116" s="2">
        <f t="shared" si="375"/>
        <v>0.99434871322680518</v>
      </c>
      <c r="FS116" s="2">
        <f t="shared" si="375"/>
        <v>0.99413256053875976</v>
      </c>
      <c r="FT116" s="2">
        <f t="shared" si="375"/>
        <v>0.99297751720116734</v>
      </c>
      <c r="FU116" s="2">
        <f t="shared" si="375"/>
        <v>0.98772586585599342</v>
      </c>
      <c r="FW116" s="2">
        <f t="shared" si="324"/>
        <v>1.3216151932102654E-2</v>
      </c>
      <c r="FX116" s="2">
        <f t="shared" si="376"/>
        <v>5.5829131694640462E-3</v>
      </c>
      <c r="FY116" s="2">
        <f t="shared" si="377"/>
        <v>4.1355659336364875E-3</v>
      </c>
      <c r="FZ116" s="2">
        <f t="shared" si="378"/>
        <v>6.3695373572100712E-3</v>
      </c>
      <c r="GA116" s="2">
        <f t="shared" si="379"/>
        <v>9.1807998364156537E-3</v>
      </c>
      <c r="GB116" s="2">
        <f t="shared" si="380"/>
        <v>1.1521413290747009E-2</v>
      </c>
      <c r="GC116" s="2">
        <f t="shared" si="381"/>
        <v>1.4148968063354207E-2</v>
      </c>
      <c r="GD116" s="2">
        <f t="shared" si="382"/>
        <v>1.7277515767015136E-2</v>
      </c>
      <c r="GE116" s="2">
        <f t="shared" si="383"/>
        <v>1.7548059499351742E-2</v>
      </c>
      <c r="GF116" s="2">
        <f t="shared" si="384"/>
        <v>1.4623914096507937E-2</v>
      </c>
      <c r="GG116" s="2">
        <f t="shared" si="385"/>
        <v>1.2405941434022323E-2</v>
      </c>
      <c r="GH116" s="2">
        <f t="shared" si="386"/>
        <v>1.016289206861062E-2</v>
      </c>
      <c r="GI116" s="2">
        <f t="shared" si="387"/>
        <v>7.9992086960769763E-3</v>
      </c>
      <c r="GJ116" s="2">
        <f t="shared" si="388"/>
        <v>5.3183995105434406E-3</v>
      </c>
      <c r="GK116" s="2">
        <f t="shared" si="389"/>
        <v>2.8536804315450054E-3</v>
      </c>
      <c r="GM116" s="82">
        <f t="shared" si="325"/>
        <v>6.3337664825407971E-11</v>
      </c>
      <c r="GN116" s="82">
        <f t="shared" si="390"/>
        <v>4.2080283462678628E-28</v>
      </c>
      <c r="GO116" s="82">
        <f t="shared" si="391"/>
        <v>1.5059294228042266E-25</v>
      </c>
      <c r="GP116" s="82">
        <f t="shared" si="392"/>
        <v>7.0565438191274014E-32</v>
      </c>
      <c r="GQ116" s="82">
        <f t="shared" si="393"/>
        <v>7.3436661487389702E-44</v>
      </c>
      <c r="GR116" s="82">
        <f t="shared" si="394"/>
        <v>2.5990952369839609E-67</v>
      </c>
      <c r="GS116" s="82">
        <f t="shared" si="395"/>
        <v>1.4818293852618549E-79</v>
      </c>
      <c r="GT116" s="82">
        <f t="shared" si="396"/>
        <v>1.3414876775523884E-86</v>
      </c>
      <c r="GU116" s="82">
        <f t="shared" si="397"/>
        <v>2.6601256802893576E-84</v>
      </c>
      <c r="GV116" s="82">
        <f t="shared" si="398"/>
        <v>1.2823357581305034E-77</v>
      </c>
      <c r="GW116" s="82">
        <f t="shared" si="399"/>
        <v>1.4541796123039945E-82</v>
      </c>
      <c r="GX116" s="82">
        <f t="shared" si="400"/>
        <v>2.0521824612841544E-83</v>
      </c>
      <c r="GY116" s="82">
        <f t="shared" si="401"/>
        <v>3.9341284009707852E-66</v>
      </c>
      <c r="GZ116" s="82">
        <f t="shared" si="402"/>
        <v>6.2961369386991674E-61</v>
      </c>
      <c r="HA116" s="82">
        <f t="shared" si="403"/>
        <v>2.8625451664931088E-55</v>
      </c>
      <c r="HC116" s="82">
        <f t="shared" si="326"/>
        <v>9.1175430183517816E-5</v>
      </c>
      <c r="HD116" s="82">
        <f t="shared" si="404"/>
        <v>3.9166385186274223E-2</v>
      </c>
      <c r="HE116" s="82">
        <f t="shared" si="405"/>
        <v>2.789402834301883E-2</v>
      </c>
      <c r="HF116" s="82">
        <f t="shared" si="406"/>
        <v>7.7790280258266474E-4</v>
      </c>
      <c r="HG116" s="82">
        <f t="shared" si="407"/>
        <v>6.2360927059495621E-9</v>
      </c>
      <c r="HH116" s="82">
        <f t="shared" si="408"/>
        <v>2.1650346642553849E-13</v>
      </c>
      <c r="HI116" s="82">
        <f t="shared" si="409"/>
        <v>2.3112802342954652E-21</v>
      </c>
      <c r="HJ116" s="82">
        <f t="shared" si="410"/>
        <v>1.1646021322051902E-19</v>
      </c>
      <c r="HK116" s="82">
        <f t="shared" si="411"/>
        <v>1.1136581187490742E-25</v>
      </c>
      <c r="HL116" s="82">
        <f t="shared" si="412"/>
        <v>4.6716675525287154E-22</v>
      </c>
      <c r="HM116" s="82">
        <f t="shared" si="413"/>
        <v>1.8546228864959401E-21</v>
      </c>
      <c r="HN116" s="82">
        <f t="shared" si="414"/>
        <v>2.6191261329970535E-17</v>
      </c>
      <c r="HO116" s="82">
        <f t="shared" si="415"/>
        <v>1.649135265410223E-12</v>
      </c>
      <c r="HP116" s="82">
        <f t="shared" si="416"/>
        <v>1.0727548593308685E-8</v>
      </c>
      <c r="HQ116" s="82">
        <f t="shared" si="417"/>
        <v>3.8075694273297778E-5</v>
      </c>
      <c r="HS116" s="82">
        <f t="shared" si="327"/>
        <v>4.4786379263559984E-7</v>
      </c>
      <c r="HT116" s="82">
        <f t="shared" si="418"/>
        <v>6.0779443406044239E-11</v>
      </c>
      <c r="HU116" s="82">
        <f t="shared" si="419"/>
        <v>1.8567523909913956E-11</v>
      </c>
      <c r="HV116" s="82">
        <f t="shared" si="420"/>
        <v>4.0784320126423215E-11</v>
      </c>
      <c r="HW116" s="82">
        <f t="shared" si="421"/>
        <v>2.0541676174704227E-8</v>
      </c>
      <c r="HX116" s="82">
        <f t="shared" si="422"/>
        <v>1.6521822103352354E-6</v>
      </c>
      <c r="HY116" s="82">
        <f t="shared" si="423"/>
        <v>4.2647303574212878E-6</v>
      </c>
      <c r="HZ116" s="82">
        <f t="shared" si="424"/>
        <v>3.9489312308844124E-5</v>
      </c>
      <c r="IA116" s="82">
        <f t="shared" si="425"/>
        <v>2.6618507132092489E-5</v>
      </c>
      <c r="IB116" s="82">
        <f t="shared" si="426"/>
        <v>3.8021690439778189E-6</v>
      </c>
      <c r="IC116" s="82">
        <f t="shared" si="427"/>
        <v>2.2794332111669569E-7</v>
      </c>
      <c r="ID116" s="82">
        <f t="shared" si="428"/>
        <v>5.8377869275443735E-8</v>
      </c>
      <c r="IE116" s="82">
        <f t="shared" si="429"/>
        <v>8.585459551840886E-9</v>
      </c>
      <c r="IF116" s="82">
        <f t="shared" si="430"/>
        <v>1.2630164136833181E-7</v>
      </c>
      <c r="IG116" s="82">
        <f t="shared" si="431"/>
        <v>6.9290338500916888E-7</v>
      </c>
      <c r="II116" s="82">
        <f t="shared" si="328"/>
        <v>5.6022098608173828E-53</v>
      </c>
      <c r="IJ116" s="82">
        <f t="shared" si="329"/>
        <v>4.1979223582833152E-64</v>
      </c>
      <c r="IK116" s="82">
        <f t="shared" si="330"/>
        <v>2.0981435111011355E-65</v>
      </c>
      <c r="IL116" s="82">
        <f t="shared" si="331"/>
        <v>6.0091527235230066E-72</v>
      </c>
      <c r="IM116" s="82">
        <f t="shared" si="332"/>
        <v>4.3084758422972057E-62</v>
      </c>
      <c r="IN116" s="82">
        <f t="shared" si="333"/>
        <v>2.4998956500029254E-56</v>
      </c>
      <c r="IO116" s="82">
        <f t="shared" si="334"/>
        <v>9.6759991174269149E-57</v>
      </c>
      <c r="IP116" s="82">
        <f t="shared" si="335"/>
        <v>1.1691850175278851E-49</v>
      </c>
      <c r="IQ116" s="82">
        <f t="shared" si="336"/>
        <v>2.3237904615242625E-51</v>
      </c>
      <c r="IR116" s="82">
        <f t="shared" si="337"/>
        <v>9.9769725118069729E-56</v>
      </c>
      <c r="IS116" s="82">
        <f t="shared" si="338"/>
        <v>6.6426863333994234E-63</v>
      </c>
      <c r="IT116" s="82">
        <f t="shared" si="339"/>
        <v>1.5929577380510251E-64</v>
      </c>
      <c r="IU116" s="82">
        <f t="shared" si="340"/>
        <v>1.0093159952183992E-65</v>
      </c>
      <c r="IV116" s="82">
        <f t="shared" si="341"/>
        <v>4.8730462797369434E-48</v>
      </c>
      <c r="IW116" s="82">
        <f t="shared" si="342"/>
        <v>3.9811227075115732E-28</v>
      </c>
      <c r="IY116" s="82">
        <f t="shared" si="343"/>
        <v>9.1623357313818236E-5</v>
      </c>
      <c r="IZ116" s="82">
        <f t="shared" si="344"/>
        <v>3.9166385247053667E-2</v>
      </c>
      <c r="JA116" s="82">
        <f t="shared" si="345"/>
        <v>2.7894028361586352E-2</v>
      </c>
      <c r="JB116" s="82">
        <f t="shared" si="346"/>
        <v>7.7790284336698488E-4</v>
      </c>
      <c r="JC116" s="82">
        <f t="shared" si="347"/>
        <v>2.6777768880653788E-8</v>
      </c>
      <c r="JD116" s="82">
        <f t="shared" si="348"/>
        <v>1.6521824268387018E-6</v>
      </c>
      <c r="JE116" s="82">
        <f t="shared" si="349"/>
        <v>4.2647303574212904E-6</v>
      </c>
      <c r="JF116" s="82">
        <f t="shared" si="350"/>
        <v>3.9489312308844239E-5</v>
      </c>
      <c r="JG116" s="82">
        <f t="shared" si="351"/>
        <v>2.6618507132092489E-5</v>
      </c>
      <c r="JH116" s="82">
        <f t="shared" si="352"/>
        <v>3.8021690439778193E-6</v>
      </c>
      <c r="JI116" s="82">
        <f t="shared" si="353"/>
        <v>2.2794332111669755E-7</v>
      </c>
      <c r="JJ116" s="82">
        <f t="shared" si="354"/>
        <v>5.8377869301635E-8</v>
      </c>
      <c r="JK116" s="82">
        <f t="shared" si="355"/>
        <v>8.5871086871062967E-9</v>
      </c>
      <c r="JL116" s="82">
        <f t="shared" si="356"/>
        <v>1.370291899616405E-7</v>
      </c>
      <c r="JM116" s="82">
        <f t="shared" si="357"/>
        <v>3.8768597658306944E-5</v>
      </c>
    </row>
    <row r="117" spans="2:273" x14ac:dyDescent="0.25">
      <c r="B117" s="2">
        <v>90</v>
      </c>
      <c r="C117" s="37">
        <v>0.28438000000000002</v>
      </c>
      <c r="D117" s="37">
        <v>0.28056799999999998</v>
      </c>
      <c r="E117" s="37">
        <v>0.27039200000000002</v>
      </c>
      <c r="F117" s="37">
        <v>0.27067600000000003</v>
      </c>
      <c r="G117" s="37">
        <v>0.27100000000000002</v>
      </c>
      <c r="H117" s="37">
        <v>0.27133499999999999</v>
      </c>
      <c r="I117" s="37">
        <v>0.27057500000000001</v>
      </c>
      <c r="J117" s="37">
        <v>0.274974</v>
      </c>
      <c r="K117" s="37">
        <v>0.27846199999999999</v>
      </c>
      <c r="L117" s="37">
        <v>0.27900199999999997</v>
      </c>
      <c r="M117" s="37">
        <v>0.27714800000000001</v>
      </c>
      <c r="N117" s="37">
        <v>0.28451799999999999</v>
      </c>
      <c r="O117" s="37">
        <v>0.28980099999999998</v>
      </c>
      <c r="P117" s="37">
        <v>0.29363</v>
      </c>
      <c r="Q117" s="37">
        <v>0.30071900000000001</v>
      </c>
      <c r="S117" s="4">
        <f t="shared" si="229"/>
        <v>0.28512761487126292</v>
      </c>
      <c r="T117" s="4">
        <f t="shared" si="230"/>
        <v>0.28365270458789316</v>
      </c>
      <c r="U117" s="4">
        <f t="shared" si="231"/>
        <v>0.27479923005978485</v>
      </c>
      <c r="V117" s="4">
        <f t="shared" si="232"/>
        <v>0.27186305636711927</v>
      </c>
      <c r="W117" s="4">
        <f t="shared" si="233"/>
        <v>0.27390164165906133</v>
      </c>
      <c r="X117" s="4">
        <f t="shared" si="234"/>
        <v>0.27042282962128583</v>
      </c>
      <c r="Y117" s="4">
        <f t="shared" si="235"/>
        <v>0.27010478336640437</v>
      </c>
      <c r="Z117" s="4">
        <f t="shared" si="236"/>
        <v>0.27368308125147756</v>
      </c>
      <c r="AA117" s="4">
        <f t="shared" si="237"/>
        <v>0.27419612542348637</v>
      </c>
      <c r="AB117" s="4">
        <f t="shared" si="238"/>
        <v>0.27595594055282369</v>
      </c>
      <c r="AC117" s="4">
        <f t="shared" si="239"/>
        <v>0.2776603074563499</v>
      </c>
      <c r="AD117" s="4">
        <f t="shared" si="240"/>
        <v>0.28298441639969962</v>
      </c>
      <c r="AE117" s="4">
        <f t="shared" si="241"/>
        <v>0.29084969576369984</v>
      </c>
      <c r="AF117" s="4">
        <f t="shared" si="242"/>
        <v>0.29727190023583211</v>
      </c>
      <c r="AG117" s="4">
        <f t="shared" si="243"/>
        <v>0.30663570056574663</v>
      </c>
      <c r="AI117" s="4">
        <f t="shared" si="244"/>
        <v>-7.4761487126290271E-4</v>
      </c>
      <c r="AJ117" s="4">
        <f t="shared" si="245"/>
        <v>-3.0847045878931723E-3</v>
      </c>
      <c r="AK117" s="4">
        <f t="shared" si="246"/>
        <v>-4.407230059784828E-3</v>
      </c>
      <c r="AL117" s="4">
        <f t="shared" si="247"/>
        <v>-1.1870563671192436E-3</v>
      </c>
      <c r="AM117" s="4">
        <f t="shared" si="248"/>
        <v>-2.9016416590613159E-3</v>
      </c>
      <c r="AN117" s="4">
        <f t="shared" si="249"/>
        <v>9.1217037871416107E-4</v>
      </c>
      <c r="AO117" s="4">
        <f t="shared" si="250"/>
        <v>4.702166335956437E-4</v>
      </c>
      <c r="AP117" s="4">
        <f t="shared" si="251"/>
        <v>1.2909187485224405E-3</v>
      </c>
      <c r="AQ117" s="4">
        <f t="shared" si="252"/>
        <v>4.2658745765136175E-3</v>
      </c>
      <c r="AR117" s="4">
        <f t="shared" si="253"/>
        <v>3.0460594471762859E-3</v>
      </c>
      <c r="AS117" s="4">
        <f t="shared" si="254"/>
        <v>-5.1230745634989194E-4</v>
      </c>
      <c r="AT117" s="4">
        <f t="shared" si="255"/>
        <v>1.53358360030037E-3</v>
      </c>
      <c r="AU117" s="4">
        <f t="shared" si="256"/>
        <v>-1.0486957636998695E-3</v>
      </c>
      <c r="AV117" s="4">
        <f t="shared" si="358"/>
        <v>-3.6419002358321073E-3</v>
      </c>
      <c r="AW117" s="4">
        <f t="shared" si="358"/>
        <v>-5.9167005657466132E-3</v>
      </c>
      <c r="AY117" s="2">
        <f t="shared" si="308"/>
        <v>0.28512715489586404</v>
      </c>
      <c r="AZ117" s="2">
        <f t="shared" si="359"/>
        <v>0.2812540696707897</v>
      </c>
      <c r="BA117" s="2">
        <f t="shared" si="360"/>
        <v>0.27336342841663486</v>
      </c>
      <c r="BB117" s="2">
        <f t="shared" si="361"/>
        <v>0.27185127962577688</v>
      </c>
      <c r="BC117" s="2">
        <f t="shared" si="362"/>
        <v>0.27390161853994055</v>
      </c>
      <c r="BD117" s="2">
        <f t="shared" si="363"/>
        <v>0.27042132034370886</v>
      </c>
      <c r="BE117" s="2">
        <f t="shared" si="364"/>
        <v>0.27010012408960715</v>
      </c>
      <c r="BF117" s="2">
        <f t="shared" si="365"/>
        <v>0.27364579715827531</v>
      </c>
      <c r="BG117" s="2">
        <f t="shared" si="366"/>
        <v>0.27416650408234006</v>
      </c>
      <c r="BH117" s="2">
        <f t="shared" si="367"/>
        <v>0.27595025733561057</v>
      </c>
      <c r="BI117" s="2">
        <f t="shared" si="368"/>
        <v>0.27765981629304159</v>
      </c>
      <c r="BJ117" s="2">
        <f t="shared" si="369"/>
        <v>0.28298427440017504</v>
      </c>
      <c r="BK117" s="2">
        <f t="shared" si="370"/>
        <v>0.29084967265214767</v>
      </c>
      <c r="BL117" s="2">
        <f t="shared" si="371"/>
        <v>0.29727150547793929</v>
      </c>
      <c r="BM117" s="2">
        <f t="shared" si="372"/>
        <v>0.30663280815556643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0.28438000000000002</v>
      </c>
      <c r="CF117" s="2" t="str">
        <f t="shared" si="310"/>
        <v/>
      </c>
      <c r="CG117" s="2">
        <f t="shared" si="311"/>
        <v>0.27039200000000002</v>
      </c>
      <c r="CH117" s="2">
        <f t="shared" si="312"/>
        <v>0.27067600000000003</v>
      </c>
      <c r="CI117" s="2">
        <f t="shared" si="313"/>
        <v>0.27100000000000002</v>
      </c>
      <c r="CJ117" s="2">
        <f t="shared" si="314"/>
        <v>0.27133499999999999</v>
      </c>
      <c r="CK117" s="2">
        <f t="shared" si="315"/>
        <v>0.27057500000000001</v>
      </c>
      <c r="CL117" s="2">
        <f t="shared" si="316"/>
        <v>0.274974</v>
      </c>
      <c r="CM117" s="2">
        <f t="shared" si="317"/>
        <v>0.27846199999999999</v>
      </c>
      <c r="CN117" s="2">
        <f t="shared" si="318"/>
        <v>0.27900199999999997</v>
      </c>
      <c r="CO117" s="2">
        <f t="shared" si="319"/>
        <v>0.27714800000000001</v>
      </c>
      <c r="CP117" s="2">
        <f t="shared" si="320"/>
        <v>0.28451799999999999</v>
      </c>
      <c r="CQ117" s="2">
        <f t="shared" si="321"/>
        <v>0.28980099999999998</v>
      </c>
      <c r="CR117" s="2">
        <f t="shared" si="322"/>
        <v>0.29363</v>
      </c>
      <c r="CS117" s="2">
        <f t="shared" si="323"/>
        <v>0.30071900000000001</v>
      </c>
      <c r="CU117" s="2">
        <f t="shared" si="273"/>
        <v>0.28438000000000002</v>
      </c>
      <c r="CV117" s="2" t="str">
        <f t="shared" si="274"/>
        <v/>
      </c>
      <c r="CW117" s="2">
        <f t="shared" si="275"/>
        <v>0.27039200000000002</v>
      </c>
      <c r="CX117" s="2">
        <f t="shared" si="276"/>
        <v>0.27067600000000003</v>
      </c>
      <c r="CY117" s="2">
        <f t="shared" si="277"/>
        <v>0.27100000000000002</v>
      </c>
      <c r="CZ117" s="2">
        <f t="shared" si="278"/>
        <v>0.27133499999999999</v>
      </c>
      <c r="DA117" s="2">
        <f t="shared" si="279"/>
        <v>0.27057500000000001</v>
      </c>
      <c r="DB117" s="2">
        <f t="shared" si="280"/>
        <v>0.274974</v>
      </c>
      <c r="DC117" s="2">
        <f t="shared" si="281"/>
        <v>0.27846199999999999</v>
      </c>
      <c r="DD117" s="2">
        <f t="shared" si="282"/>
        <v>0.27900199999999997</v>
      </c>
      <c r="DE117" s="2">
        <f t="shared" si="283"/>
        <v>0.27714800000000001</v>
      </c>
      <c r="DF117" s="2">
        <f t="shared" si="284"/>
        <v>0.28451799999999999</v>
      </c>
      <c r="DG117" s="2">
        <f t="shared" si="285"/>
        <v>0.28980099999999998</v>
      </c>
      <c r="DH117" s="2">
        <f t="shared" si="286"/>
        <v>0.29363</v>
      </c>
      <c r="DI117" s="2">
        <f t="shared" si="287"/>
        <v>0.30071900000000001</v>
      </c>
      <c r="DK117" s="2">
        <f t="shared" si="288"/>
        <v>0.37335759359605913</v>
      </c>
      <c r="DL117" s="2">
        <f t="shared" si="373"/>
        <v>0.3519518273954117</v>
      </c>
      <c r="DM117" s="2">
        <f t="shared" si="373"/>
        <v>0.33711226716697945</v>
      </c>
      <c r="DN117" s="2">
        <f t="shared" si="373"/>
        <v>0.33185321066126849</v>
      </c>
      <c r="DO117" s="2">
        <f t="shared" si="373"/>
        <v>0.35771939523809526</v>
      </c>
      <c r="DP117" s="2">
        <f t="shared" si="373"/>
        <v>0.34907288324780056</v>
      </c>
      <c r="DQ117" s="2">
        <f t="shared" si="373"/>
        <v>0.35057125524657023</v>
      </c>
      <c r="DR117" s="2">
        <f t="shared" si="373"/>
        <v>0.34200084901742678</v>
      </c>
      <c r="DS117" s="2">
        <f t="shared" si="373"/>
        <v>0.34101147133852427</v>
      </c>
      <c r="DT117" s="2">
        <f t="shared" si="373"/>
        <v>0.34806221975806456</v>
      </c>
      <c r="DU117" s="2">
        <f t="shared" si="373"/>
        <v>0.3484714837344029</v>
      </c>
      <c r="DV117" s="2">
        <f t="shared" si="373"/>
        <v>0.35889730993761138</v>
      </c>
      <c r="DW117" s="2">
        <f t="shared" si="373"/>
        <v>0.36905585271836017</v>
      </c>
      <c r="DX117" s="2">
        <f t="shared" si="373"/>
        <v>0.3570393554621849</v>
      </c>
      <c r="DY117" s="2">
        <f t="shared" si="373"/>
        <v>0.37590007700534767</v>
      </c>
      <c r="EA117" s="2">
        <f t="shared" si="228"/>
        <v>0.28483949163060618</v>
      </c>
      <c r="EB117" s="2">
        <f t="shared" si="290"/>
        <v>0.28056955147185059</v>
      </c>
      <c r="EC117" s="2">
        <f t="shared" si="291"/>
        <v>0.27268277663018903</v>
      </c>
      <c r="ED117" s="2">
        <f t="shared" si="292"/>
        <v>0.27128377137224446</v>
      </c>
      <c r="EE117" s="2">
        <f t="shared" si="293"/>
        <v>0.27339414529486827</v>
      </c>
      <c r="EF117" s="2">
        <f t="shared" si="294"/>
        <v>0.27005475750300123</v>
      </c>
      <c r="EG117" s="2">
        <f t="shared" si="295"/>
        <v>0.26976505169340459</v>
      </c>
      <c r="EH117" s="2">
        <f t="shared" si="296"/>
        <v>0.27337972534562205</v>
      </c>
      <c r="EI117" s="2">
        <f t="shared" si="297"/>
        <v>0.27390256774490618</v>
      </c>
      <c r="EJ117" s="2">
        <f t="shared" si="298"/>
        <v>0.27562143831932767</v>
      </c>
      <c r="EK117" s="2">
        <f t="shared" si="299"/>
        <v>0.27729196523930916</v>
      </c>
      <c r="EL117" s="2">
        <f t="shared" si="300"/>
        <v>0.28259106084798102</v>
      </c>
      <c r="EM117" s="2">
        <f t="shared" si="301"/>
        <v>0.29042373750263561</v>
      </c>
      <c r="EN117" s="2">
        <f t="shared" si="302"/>
        <v>0.29688558748138066</v>
      </c>
      <c r="EO117" s="2">
        <f t="shared" si="303"/>
        <v>0.30584781347264745</v>
      </c>
      <c r="EQ117" s="2">
        <f t="shared" si="304"/>
        <v>0.28457769017240619</v>
      </c>
      <c r="ER117" s="2">
        <f t="shared" si="374"/>
        <v>0.28052062230225344</v>
      </c>
      <c r="ES117" s="2">
        <f t="shared" si="374"/>
        <v>0.27374197626788221</v>
      </c>
      <c r="ET117" s="2">
        <f t="shared" si="374"/>
        <v>0.27088406722645703</v>
      </c>
      <c r="EU117" s="2">
        <f t="shared" si="374"/>
        <v>0.27320490500345201</v>
      </c>
      <c r="EV117" s="2">
        <f t="shared" si="374"/>
        <v>0.27014297687104788</v>
      </c>
      <c r="EW117" s="2">
        <f t="shared" si="374"/>
        <v>0.26975079538170954</v>
      </c>
      <c r="EX117" s="2">
        <f t="shared" si="374"/>
        <v>0.27347299098197364</v>
      </c>
      <c r="EY117" s="2">
        <f t="shared" si="374"/>
        <v>0.27366900859558568</v>
      </c>
      <c r="EZ117" s="2">
        <f t="shared" si="374"/>
        <v>0.27546139081474125</v>
      </c>
      <c r="FA117" s="2">
        <f t="shared" si="374"/>
        <v>0.2769532412791163</v>
      </c>
      <c r="FB117" s="2">
        <f t="shared" si="374"/>
        <v>0.28256706172292334</v>
      </c>
      <c r="FC117" s="2">
        <f t="shared" si="374"/>
        <v>0.29098786407379862</v>
      </c>
      <c r="FD117" s="2">
        <f t="shared" si="374"/>
        <v>0.29695767290546671</v>
      </c>
      <c r="FE117" s="2">
        <f t="shared" si="374"/>
        <v>0.30583879313550577</v>
      </c>
      <c r="FG117" s="2">
        <f t="shared" si="306"/>
        <v>0.9967074276253326</v>
      </c>
      <c r="FH117" s="2">
        <f t="shared" si="375"/>
        <v>0.99040633615518014</v>
      </c>
      <c r="FI117" s="2">
        <f t="shared" si="375"/>
        <v>0.98951022746957007</v>
      </c>
      <c r="FJ117" s="2">
        <f t="shared" si="375"/>
        <v>0.9905843920122458</v>
      </c>
      <c r="FK117" s="2">
        <f t="shared" si="375"/>
        <v>0.99395938279670659</v>
      </c>
      <c r="FL117" s="2">
        <f t="shared" si="375"/>
        <v>0.99537511676819979</v>
      </c>
      <c r="FM117" s="2">
        <f t="shared" si="375"/>
        <v>0.99585064941955792</v>
      </c>
      <c r="FN117" s="2">
        <f t="shared" si="375"/>
        <v>0.99614830134692078</v>
      </c>
      <c r="FO117" s="2">
        <f t="shared" si="375"/>
        <v>0.99600019290490205</v>
      </c>
      <c r="FP117" s="2">
        <f t="shared" si="375"/>
        <v>0.99542548100400574</v>
      </c>
      <c r="FQ117" s="2">
        <f t="shared" si="375"/>
        <v>0.99476741115105527</v>
      </c>
      <c r="FR117" s="2">
        <f t="shared" si="375"/>
        <v>0.99484340107751468</v>
      </c>
      <c r="FS117" s="2">
        <f t="shared" si="375"/>
        <v>0.99464606753162232</v>
      </c>
      <c r="FT117" s="2">
        <f t="shared" si="375"/>
        <v>0.993591459716063</v>
      </c>
      <c r="FU117" s="2">
        <f t="shared" si="375"/>
        <v>0.98879375397478519</v>
      </c>
      <c r="FW117" s="2">
        <f t="shared" si="324"/>
        <v>1.447276863015624E-2</v>
      </c>
      <c r="FX117" s="2">
        <f t="shared" si="376"/>
        <v>6.1182470935669982E-3</v>
      </c>
      <c r="FY117" s="2">
        <f t="shared" si="377"/>
        <v>4.5327493444845251E-3</v>
      </c>
      <c r="FZ117" s="2">
        <f t="shared" si="378"/>
        <v>6.9797696133859135E-3</v>
      </c>
      <c r="GA117" s="2">
        <f t="shared" si="379"/>
        <v>1.0057638320740882E-2</v>
      </c>
      <c r="GB117" s="2">
        <f t="shared" si="380"/>
        <v>1.2618951674878136E-2</v>
      </c>
      <c r="GC117" s="2">
        <f t="shared" si="381"/>
        <v>1.5492886153072618E-2</v>
      </c>
      <c r="GD117" s="2">
        <f t="shared" si="382"/>
        <v>1.8912893352886238E-2</v>
      </c>
      <c r="GE117" s="2">
        <f t="shared" si="383"/>
        <v>1.920854446142032E-2</v>
      </c>
      <c r="GF117" s="2">
        <f t="shared" si="384"/>
        <v>1.6012211498383638E-2</v>
      </c>
      <c r="GG117" s="2">
        <f t="shared" si="385"/>
        <v>1.3586582465746023E-2</v>
      </c>
      <c r="GH117" s="2">
        <f t="shared" si="386"/>
        <v>1.1132474199928803E-2</v>
      </c>
      <c r="GI117" s="2">
        <f t="shared" si="387"/>
        <v>8.764194161590402E-3</v>
      </c>
      <c r="GJ117" s="2">
        <f t="shared" si="388"/>
        <v>5.8285184329793342E-3</v>
      </c>
      <c r="GK117" s="2">
        <f t="shared" si="389"/>
        <v>3.128137139674976E-3</v>
      </c>
      <c r="GM117" s="82">
        <f t="shared" si="325"/>
        <v>1.8113259451831331E-11</v>
      </c>
      <c r="GN117" s="82">
        <f t="shared" si="390"/>
        <v>4.8537434988567652E-30</v>
      </c>
      <c r="GO117" s="82">
        <f t="shared" si="391"/>
        <v>2.3931858384796183E-27</v>
      </c>
      <c r="GP117" s="82">
        <f t="shared" si="392"/>
        <v>5.6454361917693656E-34</v>
      </c>
      <c r="GQ117" s="82">
        <f t="shared" si="393"/>
        <v>2.6190067114926874E-46</v>
      </c>
      <c r="GR117" s="82">
        <f t="shared" si="394"/>
        <v>9.0315988096507943E-71</v>
      </c>
      <c r="GS117" s="82">
        <f t="shared" si="395"/>
        <v>1.6858562574560582E-83</v>
      </c>
      <c r="GT117" s="82">
        <f t="shared" si="396"/>
        <v>8.8786487543735525E-91</v>
      </c>
      <c r="GU117" s="82">
        <f t="shared" si="397"/>
        <v>2.092420720857965E-88</v>
      </c>
      <c r="GV117" s="82">
        <f t="shared" si="398"/>
        <v>1.5054099933679023E-81</v>
      </c>
      <c r="GW117" s="82">
        <f t="shared" si="399"/>
        <v>6.8964093856935209E-87</v>
      </c>
      <c r="GX117" s="82">
        <f t="shared" si="400"/>
        <v>8.0089684005440381E-88</v>
      </c>
      <c r="GY117" s="82">
        <f t="shared" si="401"/>
        <v>1.0472733747027833E-69</v>
      </c>
      <c r="GZ117" s="82">
        <f t="shared" si="402"/>
        <v>2.4165589204179127E-64</v>
      </c>
      <c r="HA117" s="82">
        <f t="shared" si="403"/>
        <v>1.1485413798512264E-58</v>
      </c>
      <c r="HC117" s="82">
        <f t="shared" si="326"/>
        <v>2.5391319688899093E-5</v>
      </c>
      <c r="HD117" s="82">
        <f t="shared" si="404"/>
        <v>1.4977538805005772E-2</v>
      </c>
      <c r="HE117" s="82">
        <f t="shared" si="405"/>
        <v>8.1928021198010952E-3</v>
      </c>
      <c r="HF117" s="82">
        <f t="shared" si="406"/>
        <v>1.454457221110036E-4</v>
      </c>
      <c r="HG117" s="82">
        <f t="shared" si="407"/>
        <v>3.8621837891519518E-10</v>
      </c>
      <c r="HH117" s="82">
        <f t="shared" si="408"/>
        <v>6.7759717165996182E-15</v>
      </c>
      <c r="HI117" s="82">
        <f t="shared" si="409"/>
        <v>1.2495671403528973E-23</v>
      </c>
      <c r="HJ117" s="82">
        <f t="shared" si="410"/>
        <v>1.4001188317070444E-21</v>
      </c>
      <c r="HK117" s="82">
        <f t="shared" si="411"/>
        <v>2.8941592676258182E-28</v>
      </c>
      <c r="HL117" s="82">
        <f t="shared" si="412"/>
        <v>1.8186539377865294E-24</v>
      </c>
      <c r="HM117" s="82">
        <f t="shared" si="413"/>
        <v>5.57796454919532E-24</v>
      </c>
      <c r="HN117" s="82">
        <f t="shared" si="414"/>
        <v>2.0264138410672773E-19</v>
      </c>
      <c r="HO117" s="82">
        <f t="shared" si="415"/>
        <v>3.423115653640068E-14</v>
      </c>
      <c r="HP117" s="82">
        <f t="shared" si="416"/>
        <v>5.2870382661301649E-10</v>
      </c>
      <c r="HQ117" s="82">
        <f t="shared" si="417"/>
        <v>4.2430098500154167E-6</v>
      </c>
      <c r="HS117" s="82">
        <f t="shared" si="327"/>
        <v>1.555643942137412E-6</v>
      </c>
      <c r="HT117" s="82">
        <f t="shared" si="418"/>
        <v>2.6453126485906038E-10</v>
      </c>
      <c r="HU117" s="82">
        <f t="shared" si="419"/>
        <v>7.8519633511898142E-11</v>
      </c>
      <c r="HV117" s="82">
        <f t="shared" si="420"/>
        <v>2.0472780786786726E-10</v>
      </c>
      <c r="HW117" s="82">
        <f t="shared" si="421"/>
        <v>8.1431257903286922E-8</v>
      </c>
      <c r="HX117" s="82">
        <f t="shared" si="422"/>
        <v>5.4044766568744562E-6</v>
      </c>
      <c r="HY117" s="82">
        <f t="shared" si="423"/>
        <v>1.4138685896101798E-5</v>
      </c>
      <c r="HZ117" s="82">
        <f t="shared" si="424"/>
        <v>1.1377115626278588E-4</v>
      </c>
      <c r="IA117" s="82">
        <f t="shared" si="425"/>
        <v>8.0162223621347252E-5</v>
      </c>
      <c r="IB117" s="82">
        <f t="shared" si="426"/>
        <v>1.2658940254386489E-5</v>
      </c>
      <c r="IC117" s="82">
        <f t="shared" si="427"/>
        <v>8.97614054951084E-7</v>
      </c>
      <c r="ID117" s="82">
        <f t="shared" si="428"/>
        <v>2.3431688246199394E-7</v>
      </c>
      <c r="IE117" s="82">
        <f t="shared" si="429"/>
        <v>3.5258048034439452E-8</v>
      </c>
      <c r="IF117" s="82">
        <f t="shared" si="430"/>
        <v>3.559263320233155E-7</v>
      </c>
      <c r="IG117" s="82">
        <f t="shared" si="431"/>
        <v>1.4784804209943221E-6</v>
      </c>
      <c r="II117" s="82">
        <f t="shared" si="328"/>
        <v>8.1501977684818535E-51</v>
      </c>
      <c r="IJ117" s="82">
        <f t="shared" si="329"/>
        <v>6.5565704247743846E-62</v>
      </c>
      <c r="IK117" s="82">
        <f t="shared" si="330"/>
        <v>2.7483115649713549E-63</v>
      </c>
      <c r="IL117" s="82">
        <f t="shared" si="331"/>
        <v>2.0518456909534022E-69</v>
      </c>
      <c r="IM117" s="82">
        <f t="shared" si="332"/>
        <v>9.6014681683429615E-60</v>
      </c>
      <c r="IN117" s="82">
        <f t="shared" si="333"/>
        <v>4.271385573049818E-54</v>
      </c>
      <c r="IO117" s="82">
        <f t="shared" si="334"/>
        <v>2.2093191512773069E-54</v>
      </c>
      <c r="IP117" s="82">
        <f t="shared" si="335"/>
        <v>1.6815369935993718E-47</v>
      </c>
      <c r="IQ117" s="82">
        <f t="shared" si="336"/>
        <v>4.0648887372053124E-49</v>
      </c>
      <c r="IR117" s="82">
        <f t="shared" si="337"/>
        <v>2.1500320234992309E-53</v>
      </c>
      <c r="IS117" s="82">
        <f t="shared" si="338"/>
        <v>2.3204715382115214E-60</v>
      </c>
      <c r="IT117" s="82">
        <f t="shared" si="339"/>
        <v>4.9984476215291057E-62</v>
      </c>
      <c r="IU117" s="82">
        <f t="shared" si="340"/>
        <v>2.6419793525683916E-63</v>
      </c>
      <c r="IV117" s="82">
        <f t="shared" si="341"/>
        <v>2.0075985694293946E-46</v>
      </c>
      <c r="IW117" s="82">
        <f t="shared" si="342"/>
        <v>2.6680337864812053E-27</v>
      </c>
      <c r="IY117" s="82">
        <f t="shared" si="343"/>
        <v>2.6946981744295955E-5</v>
      </c>
      <c r="IZ117" s="82">
        <f t="shared" si="344"/>
        <v>1.4977539069537037E-2</v>
      </c>
      <c r="JA117" s="82">
        <f t="shared" si="345"/>
        <v>8.1928021983207287E-3</v>
      </c>
      <c r="JB117" s="82">
        <f t="shared" si="346"/>
        <v>1.4544592683881147E-4</v>
      </c>
      <c r="JC117" s="82">
        <f t="shared" si="347"/>
        <v>8.1817476282202119E-8</v>
      </c>
      <c r="JD117" s="82">
        <f t="shared" si="348"/>
        <v>5.4044766636504275E-6</v>
      </c>
      <c r="JE117" s="82">
        <f t="shared" si="349"/>
        <v>1.4138685896101798E-5</v>
      </c>
      <c r="JF117" s="82">
        <f t="shared" si="350"/>
        <v>1.1377115626278588E-4</v>
      </c>
      <c r="JG117" s="82">
        <f t="shared" si="351"/>
        <v>8.0162223621347252E-5</v>
      </c>
      <c r="JH117" s="82">
        <f t="shared" si="352"/>
        <v>1.2658940254386489E-5</v>
      </c>
      <c r="JI117" s="82">
        <f t="shared" si="353"/>
        <v>8.97614054951084E-7</v>
      </c>
      <c r="JJ117" s="82">
        <f t="shared" si="354"/>
        <v>2.3431688246219659E-7</v>
      </c>
      <c r="JK117" s="82">
        <f t="shared" si="355"/>
        <v>3.5258082265595992E-8</v>
      </c>
      <c r="JL117" s="82">
        <f t="shared" si="356"/>
        <v>3.5645503584992852E-7</v>
      </c>
      <c r="JM117" s="82">
        <f t="shared" si="357"/>
        <v>5.7214902710097385E-6</v>
      </c>
    </row>
    <row r="118" spans="2:273" x14ac:dyDescent="0.25">
      <c r="B118" s="2">
        <v>91</v>
      </c>
      <c r="C118" s="37">
        <v>0.28281600000000001</v>
      </c>
      <c r="D118" s="37">
        <v>0.28121699999999999</v>
      </c>
      <c r="E118" s="37">
        <v>0.27220499999999997</v>
      </c>
      <c r="F118" s="37">
        <v>0.26785300000000001</v>
      </c>
      <c r="G118" s="37">
        <v>0.27133000000000002</v>
      </c>
      <c r="H118" s="37">
        <v>0.27199600000000002</v>
      </c>
      <c r="I118" s="37">
        <v>0.26866000000000001</v>
      </c>
      <c r="J118" s="37">
        <v>0.27210400000000001</v>
      </c>
      <c r="K118" s="37">
        <v>0.27299200000000001</v>
      </c>
      <c r="L118" s="37">
        <v>0.27878999999999998</v>
      </c>
      <c r="M118" s="37">
        <v>0.279586</v>
      </c>
      <c r="N118" s="37">
        <v>0.28600700000000001</v>
      </c>
      <c r="O118" s="37">
        <v>0.29190199999999999</v>
      </c>
      <c r="P118" s="37">
        <v>0.29852499999999998</v>
      </c>
      <c r="Q118" s="37">
        <v>0.29677900000000002</v>
      </c>
      <c r="S118" s="4">
        <f t="shared" si="229"/>
        <v>0.28468367000405037</v>
      </c>
      <c r="T118" s="4">
        <f t="shared" si="230"/>
        <v>0.28147371888459954</v>
      </c>
      <c r="U118" s="4">
        <f t="shared" si="231"/>
        <v>0.2733500500726585</v>
      </c>
      <c r="V118" s="4">
        <f t="shared" si="232"/>
        <v>0.27157547200003157</v>
      </c>
      <c r="W118" s="4">
        <f t="shared" si="233"/>
        <v>0.27362813603076558</v>
      </c>
      <c r="X118" s="4">
        <f t="shared" si="234"/>
        <v>0.27018126936388348</v>
      </c>
      <c r="Y118" s="4">
        <f t="shared" si="235"/>
        <v>0.26984781639338756</v>
      </c>
      <c r="Z118" s="4">
        <f t="shared" si="236"/>
        <v>0.27348812442615089</v>
      </c>
      <c r="AA118" s="4">
        <f t="shared" si="237"/>
        <v>0.27392777071299562</v>
      </c>
      <c r="AB118" s="4">
        <f t="shared" si="238"/>
        <v>0.27563952377976464</v>
      </c>
      <c r="AC118" s="4">
        <f t="shared" si="239"/>
        <v>0.27729032946640997</v>
      </c>
      <c r="AD118" s="4">
        <f t="shared" si="240"/>
        <v>0.28270411178513383</v>
      </c>
      <c r="AE118" s="4">
        <f t="shared" si="241"/>
        <v>0.29065103370825557</v>
      </c>
      <c r="AF118" s="4">
        <f t="shared" si="242"/>
        <v>0.29698665620266107</v>
      </c>
      <c r="AG118" s="4">
        <f t="shared" si="243"/>
        <v>0.30632386724887622</v>
      </c>
      <c r="AI118" s="4">
        <f t="shared" si="244"/>
        <v>-1.8676700040503591E-3</v>
      </c>
      <c r="AJ118" s="4">
        <f t="shared" si="245"/>
        <v>-2.5671888459954939E-4</v>
      </c>
      <c r="AK118" s="4">
        <f t="shared" si="246"/>
        <v>-1.1450500726585267E-3</v>
      </c>
      <c r="AL118" s="4">
        <f t="shared" si="247"/>
        <v>-3.7224720000315625E-3</v>
      </c>
      <c r="AM118" s="4">
        <f t="shared" si="248"/>
        <v>-2.2981360307655629E-3</v>
      </c>
      <c r="AN118" s="4">
        <f t="shared" si="249"/>
        <v>1.814730636116535E-3</v>
      </c>
      <c r="AO118" s="4">
        <f t="shared" si="250"/>
        <v>-1.187816393387553E-3</v>
      </c>
      <c r="AP118" s="4">
        <f t="shared" si="251"/>
        <v>-1.3841244261508789E-3</v>
      </c>
      <c r="AQ118" s="4">
        <f t="shared" si="252"/>
        <v>-9.3577071299560943E-4</v>
      </c>
      <c r="AR118" s="4">
        <f t="shared" si="253"/>
        <v>3.1504762202353431E-3</v>
      </c>
      <c r="AS118" s="4">
        <f t="shared" si="254"/>
        <v>2.2956705335900329E-3</v>
      </c>
      <c r="AT118" s="4">
        <f t="shared" si="255"/>
        <v>3.3028882148661842E-3</v>
      </c>
      <c r="AU118" s="4">
        <f t="shared" si="256"/>
        <v>1.2509662917444264E-3</v>
      </c>
      <c r="AV118" s="4">
        <f t="shared" si="358"/>
        <v>1.5383437973389147E-3</v>
      </c>
      <c r="AW118" s="4">
        <f t="shared" si="358"/>
        <v>-9.5448672488762099E-3</v>
      </c>
      <c r="AY118" s="2">
        <f t="shared" si="308"/>
        <v>0.28468356246791349</v>
      </c>
      <c r="AZ118" s="2">
        <f t="shared" si="359"/>
        <v>0.2808102674677706</v>
      </c>
      <c r="BA118" s="2">
        <f t="shared" si="360"/>
        <v>0.27305977684005583</v>
      </c>
      <c r="BB118" s="2">
        <f t="shared" si="361"/>
        <v>0.27157403484369197</v>
      </c>
      <c r="BC118" s="2">
        <f t="shared" si="362"/>
        <v>0.27362805321998951</v>
      </c>
      <c r="BD118" s="2">
        <f t="shared" si="363"/>
        <v>0.27017683534402387</v>
      </c>
      <c r="BE118" s="2">
        <f t="shared" si="364"/>
        <v>0.26983409449862694</v>
      </c>
      <c r="BF118" s="2">
        <f t="shared" si="365"/>
        <v>0.27339285515089234</v>
      </c>
      <c r="BG118" s="2">
        <f t="shared" si="366"/>
        <v>0.27384888734498786</v>
      </c>
      <c r="BH118" s="2">
        <f t="shared" si="367"/>
        <v>0.27562270659160321</v>
      </c>
      <c r="BI118" s="2">
        <f t="shared" si="368"/>
        <v>0.27728860927547683</v>
      </c>
      <c r="BJ118" s="2">
        <f t="shared" si="369"/>
        <v>0.28270360092315755</v>
      </c>
      <c r="BK118" s="2">
        <f t="shared" si="370"/>
        <v>0.29065094783685841</v>
      </c>
      <c r="BL118" s="2">
        <f t="shared" si="371"/>
        <v>0.2969856211623747</v>
      </c>
      <c r="BM118" s="2">
        <f t="shared" si="372"/>
        <v>0.30631820817609362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0.28281600000000001</v>
      </c>
      <c r="CF118" s="2">
        <f t="shared" si="310"/>
        <v>0.28121699999999999</v>
      </c>
      <c r="CG118" s="2">
        <f t="shared" si="311"/>
        <v>0.27220499999999997</v>
      </c>
      <c r="CH118" s="2">
        <f t="shared" si="312"/>
        <v>0.26785300000000001</v>
      </c>
      <c r="CI118" s="2">
        <f t="shared" si="313"/>
        <v>0.27133000000000002</v>
      </c>
      <c r="CJ118" s="2">
        <f t="shared" si="314"/>
        <v>0.27199600000000002</v>
      </c>
      <c r="CK118" s="2">
        <f t="shared" si="315"/>
        <v>0.26866000000000001</v>
      </c>
      <c r="CL118" s="2">
        <f t="shared" si="316"/>
        <v>0.27210400000000001</v>
      </c>
      <c r="CM118" s="2">
        <f t="shared" si="317"/>
        <v>0.27299200000000001</v>
      </c>
      <c r="CN118" s="2">
        <f t="shared" si="318"/>
        <v>0.27878999999999998</v>
      </c>
      <c r="CO118" s="2">
        <f t="shared" si="319"/>
        <v>0.279586</v>
      </c>
      <c r="CP118" s="2">
        <f t="shared" si="320"/>
        <v>0.28600700000000001</v>
      </c>
      <c r="CQ118" s="2">
        <f t="shared" si="321"/>
        <v>0.29190199999999999</v>
      </c>
      <c r="CR118" s="2">
        <f t="shared" si="322"/>
        <v>0.29852499999999998</v>
      </c>
      <c r="CS118" s="2">
        <f t="shared" si="323"/>
        <v>0.29677900000000002</v>
      </c>
      <c r="CU118" s="2">
        <f t="shared" si="273"/>
        <v>0.28281600000000001</v>
      </c>
      <c r="CV118" s="2">
        <f t="shared" si="274"/>
        <v>0.28121699999999999</v>
      </c>
      <c r="CW118" s="2">
        <f t="shared" si="275"/>
        <v>0.27220499999999997</v>
      </c>
      <c r="CX118" s="2">
        <f t="shared" si="276"/>
        <v>0.26785300000000001</v>
      </c>
      <c r="CY118" s="2">
        <f t="shared" si="277"/>
        <v>0.27133000000000002</v>
      </c>
      <c r="CZ118" s="2">
        <f t="shared" si="278"/>
        <v>0.27199600000000002</v>
      </c>
      <c r="DA118" s="2">
        <f t="shared" si="279"/>
        <v>0.26866000000000001</v>
      </c>
      <c r="DB118" s="2">
        <f t="shared" si="280"/>
        <v>0.27210400000000001</v>
      </c>
      <c r="DC118" s="2">
        <f t="shared" si="281"/>
        <v>0.27299200000000001</v>
      </c>
      <c r="DD118" s="2">
        <f t="shared" si="282"/>
        <v>0.27878999999999998</v>
      </c>
      <c r="DE118" s="2">
        <f t="shared" si="283"/>
        <v>0.279586</v>
      </c>
      <c r="DF118" s="2">
        <f t="shared" si="284"/>
        <v>0.28600700000000001</v>
      </c>
      <c r="DG118" s="2">
        <f t="shared" si="285"/>
        <v>0.29190199999999999</v>
      </c>
      <c r="DH118" s="2">
        <f t="shared" si="286"/>
        <v>0.29852499999999998</v>
      </c>
      <c r="DI118" s="2">
        <f t="shared" si="287"/>
        <v>0.29677900000000002</v>
      </c>
      <c r="DK118" s="2">
        <f t="shared" si="288"/>
        <v>0.37421833524904213</v>
      </c>
      <c r="DL118" s="2">
        <f t="shared" si="373"/>
        <v>0.35273960755735501</v>
      </c>
      <c r="DM118" s="2">
        <f t="shared" si="373"/>
        <v>0.33771872804878056</v>
      </c>
      <c r="DN118" s="2">
        <f t="shared" si="373"/>
        <v>0.3323602013495276</v>
      </c>
      <c r="DO118" s="2">
        <f t="shared" si="373"/>
        <v>0.35850793333333331</v>
      </c>
      <c r="DP118" s="2">
        <f t="shared" si="373"/>
        <v>0.34976948277126096</v>
      </c>
      <c r="DQ118" s="2">
        <f t="shared" si="373"/>
        <v>0.35133243566926209</v>
      </c>
      <c r="DR118" s="2">
        <f t="shared" si="373"/>
        <v>0.34260161876158696</v>
      </c>
      <c r="DS118" s="2">
        <f t="shared" si="373"/>
        <v>0.34156747934742304</v>
      </c>
      <c r="DT118" s="2">
        <f t="shared" si="373"/>
        <v>0.34871761451612904</v>
      </c>
      <c r="DU118" s="2">
        <f t="shared" si="373"/>
        <v>0.3490872928921569</v>
      </c>
      <c r="DV118" s="2">
        <f t="shared" si="373"/>
        <v>0.35966857497771831</v>
      </c>
      <c r="DW118" s="2">
        <f t="shared" si="373"/>
        <v>0.36979622337344037</v>
      </c>
      <c r="DX118" s="2">
        <f t="shared" si="373"/>
        <v>0.35750490084033615</v>
      </c>
      <c r="DY118" s="2">
        <f t="shared" si="373"/>
        <v>0.37661699236058066</v>
      </c>
      <c r="EA118" s="2">
        <f t="shared" si="228"/>
        <v>0.2844176076448291</v>
      </c>
      <c r="EB118" s="2">
        <f t="shared" si="290"/>
        <v>0.2801751308760414</v>
      </c>
      <c r="EC118" s="2">
        <f t="shared" si="291"/>
        <v>0.27242965250972234</v>
      </c>
      <c r="ED118" s="2">
        <f t="shared" si="292"/>
        <v>0.27104997824317462</v>
      </c>
      <c r="EE118" s="2">
        <f t="shared" si="293"/>
        <v>0.27315944056346492</v>
      </c>
      <c r="EF118" s="2">
        <f t="shared" si="294"/>
        <v>0.26983854160864351</v>
      </c>
      <c r="EG118" s="2">
        <f t="shared" si="295"/>
        <v>0.26952451580632253</v>
      </c>
      <c r="EH118" s="2">
        <f t="shared" si="296"/>
        <v>0.27314741576066687</v>
      </c>
      <c r="EI118" s="2">
        <f t="shared" si="297"/>
        <v>0.27360401036030846</v>
      </c>
      <c r="EJ118" s="2">
        <f t="shared" si="298"/>
        <v>0.27531847500600237</v>
      </c>
      <c r="EK118" s="2">
        <f t="shared" si="299"/>
        <v>0.27694830336777132</v>
      </c>
      <c r="EL118" s="2">
        <f t="shared" si="300"/>
        <v>0.28234008038430308</v>
      </c>
      <c r="EM118" s="2">
        <f t="shared" si="301"/>
        <v>0.29025756185907881</v>
      </c>
      <c r="EN118" s="2">
        <f t="shared" si="302"/>
        <v>0.2966292439437978</v>
      </c>
      <c r="EO118" s="2">
        <f t="shared" si="303"/>
        <v>0.30559167918021402</v>
      </c>
      <c r="EQ118" s="2">
        <f t="shared" si="304"/>
        <v>0.28417891892089164</v>
      </c>
      <c r="ER118" s="2">
        <f t="shared" si="374"/>
        <v>0.28012970787624586</v>
      </c>
      <c r="ES118" s="2">
        <f t="shared" si="374"/>
        <v>0.27342417250046114</v>
      </c>
      <c r="ET118" s="2">
        <f t="shared" si="374"/>
        <v>0.27067613071494157</v>
      </c>
      <c r="EU118" s="2">
        <f t="shared" si="374"/>
        <v>0.27299320330136378</v>
      </c>
      <c r="EV118" s="2">
        <f t="shared" si="374"/>
        <v>0.26991179111282798</v>
      </c>
      <c r="EW118" s="2">
        <f t="shared" si="374"/>
        <v>0.26951766419878148</v>
      </c>
      <c r="EX118" s="2">
        <f t="shared" si="374"/>
        <v>0.27321401457118061</v>
      </c>
      <c r="EY118" s="2">
        <f t="shared" si="374"/>
        <v>0.2734550280360693</v>
      </c>
      <c r="EZ118" s="2">
        <f t="shared" si="374"/>
        <v>0.27519789677138229</v>
      </c>
      <c r="FA118" s="2">
        <f t="shared" si="374"/>
        <v>0.27667186986655384</v>
      </c>
      <c r="FB118" s="2">
        <f t="shared" si="374"/>
        <v>0.28231459813696447</v>
      </c>
      <c r="FC118" s="2">
        <f t="shared" si="374"/>
        <v>0.2907603954134127</v>
      </c>
      <c r="FD118" s="2">
        <f t="shared" si="374"/>
        <v>0.29668859186875318</v>
      </c>
      <c r="FE118" s="2">
        <f t="shared" si="374"/>
        <v>0.30556787101979949</v>
      </c>
      <c r="FG118" s="2">
        <f t="shared" si="306"/>
        <v>0.99699626809172692</v>
      </c>
      <c r="FH118" s="2">
        <f t="shared" si="375"/>
        <v>0.99124308253383286</v>
      </c>
      <c r="FI118" s="2">
        <f t="shared" si="375"/>
        <v>0.99042437557990493</v>
      </c>
      <c r="FJ118" s="2">
        <f t="shared" si="375"/>
        <v>0.991405743359835</v>
      </c>
      <c r="FK118" s="2">
        <f t="shared" si="375"/>
        <v>0.99448796193725364</v>
      </c>
      <c r="FL118" s="2">
        <f t="shared" si="375"/>
        <v>0.99578033921479758</v>
      </c>
      <c r="FM118" s="2">
        <f t="shared" si="375"/>
        <v>0.99621436516711681</v>
      </c>
      <c r="FN118" s="2">
        <f t="shared" si="375"/>
        <v>0.9964860181628461</v>
      </c>
      <c r="FO118" s="2">
        <f t="shared" si="375"/>
        <v>0.99635084829269394</v>
      </c>
      <c r="FP118" s="2">
        <f t="shared" si="375"/>
        <v>0.99582630914649339</v>
      </c>
      <c r="FQ118" s="2">
        <f t="shared" si="375"/>
        <v>0.99522562407619475</v>
      </c>
      <c r="FR118" s="2">
        <f t="shared" si="375"/>
        <v>0.99529499110921282</v>
      </c>
      <c r="FS118" s="2">
        <f t="shared" si="375"/>
        <v>0.99511485422198831</v>
      </c>
      <c r="FT118" s="2">
        <f t="shared" si="375"/>
        <v>0.99415204423913917</v>
      </c>
      <c r="FU118" s="2">
        <f t="shared" si="375"/>
        <v>0.98976969478726751</v>
      </c>
      <c r="FW118" s="2">
        <f t="shared" si="324"/>
        <v>1.5846948042481275E-2</v>
      </c>
      <c r="FX118" s="2">
        <f t="shared" si="376"/>
        <v>6.7045669820570567E-3</v>
      </c>
      <c r="FY118" s="2">
        <f t="shared" si="377"/>
        <v>4.9678883102185619E-3</v>
      </c>
      <c r="FZ118" s="2">
        <f t="shared" si="378"/>
        <v>7.6480150556324364E-3</v>
      </c>
      <c r="GA118" s="2">
        <f t="shared" si="379"/>
        <v>1.1017290574772656E-2</v>
      </c>
      <c r="GB118" s="2">
        <f t="shared" si="380"/>
        <v>1.3819580670140819E-2</v>
      </c>
      <c r="GC118" s="2">
        <f t="shared" si="381"/>
        <v>1.6962257939146772E-2</v>
      </c>
      <c r="GD118" s="2">
        <f t="shared" si="382"/>
        <v>2.0699804629934475E-2</v>
      </c>
      <c r="GE118" s="2">
        <f t="shared" si="383"/>
        <v>2.1022790625752658E-2</v>
      </c>
      <c r="GF118" s="2">
        <f t="shared" si="384"/>
        <v>1.7529959984521025E-2</v>
      </c>
      <c r="GG118" s="2">
        <f t="shared" si="385"/>
        <v>1.4877889362989222E-2</v>
      </c>
      <c r="GH118" s="2">
        <f t="shared" si="386"/>
        <v>1.219341899705674E-2</v>
      </c>
      <c r="GI118" s="2">
        <f t="shared" si="387"/>
        <v>9.6016291124710433E-3</v>
      </c>
      <c r="GJ118" s="2">
        <f t="shared" si="388"/>
        <v>6.3872516666408832E-3</v>
      </c>
      <c r="GK118" s="2">
        <f t="shared" si="389"/>
        <v>3.4288993365684337E-3</v>
      </c>
      <c r="GM118" s="82">
        <f t="shared" si="325"/>
        <v>5.0092451250349236E-12</v>
      </c>
      <c r="GN118" s="82">
        <f t="shared" si="390"/>
        <v>4.7922251151565917E-32</v>
      </c>
      <c r="GO118" s="82">
        <f t="shared" si="391"/>
        <v>3.2805728379421435E-29</v>
      </c>
      <c r="GP118" s="82">
        <f t="shared" si="392"/>
        <v>3.8488147225509432E-36</v>
      </c>
      <c r="GQ118" s="82">
        <f t="shared" si="393"/>
        <v>7.9775278809349036E-49</v>
      </c>
      <c r="GR118" s="82">
        <f t="shared" si="394"/>
        <v>2.5598244560636127E-74</v>
      </c>
      <c r="GS118" s="82">
        <f t="shared" si="395"/>
        <v>1.5335094205781449E-87</v>
      </c>
      <c r="GT118" s="82">
        <f t="shared" si="396"/>
        <v>4.666057857188074E-95</v>
      </c>
      <c r="GU118" s="82">
        <f t="shared" si="397"/>
        <v>1.3096341524334095E-92</v>
      </c>
      <c r="GV118" s="82">
        <f t="shared" si="398"/>
        <v>1.4074293180741424E-85</v>
      </c>
      <c r="GW118" s="82">
        <f t="shared" si="399"/>
        <v>2.5253347642672663E-91</v>
      </c>
      <c r="GX118" s="82">
        <f t="shared" si="400"/>
        <v>2.3956487894596266E-92</v>
      </c>
      <c r="GY118" s="82">
        <f t="shared" si="401"/>
        <v>2.2344043666515614E-73</v>
      </c>
      <c r="GZ118" s="82">
        <f t="shared" si="402"/>
        <v>7.4476019290905035E-68</v>
      </c>
      <c r="HA118" s="82">
        <f t="shared" si="403"/>
        <v>3.6285313660030591E-62</v>
      </c>
      <c r="HC118" s="82">
        <f t="shared" si="326"/>
        <v>6.4718310627088343E-6</v>
      </c>
      <c r="HD118" s="82">
        <f t="shared" si="404"/>
        <v>4.892259223469279E-3</v>
      </c>
      <c r="HE118" s="82">
        <f t="shared" si="405"/>
        <v>1.925723975809754E-3</v>
      </c>
      <c r="HF118" s="82">
        <f t="shared" si="406"/>
        <v>2.2276834136664625E-5</v>
      </c>
      <c r="HG118" s="82">
        <f t="shared" si="407"/>
        <v>1.956621508118304E-11</v>
      </c>
      <c r="HH118" s="82">
        <f t="shared" si="408"/>
        <v>1.7346180004066828E-16</v>
      </c>
      <c r="HI118" s="82">
        <f t="shared" si="409"/>
        <v>5.1141168430885429E-26</v>
      </c>
      <c r="HJ118" s="82">
        <f t="shared" si="410"/>
        <v>1.352721223860748E-23</v>
      </c>
      <c r="HK118" s="82">
        <f t="shared" si="411"/>
        <v>5.5755877904373474E-31</v>
      </c>
      <c r="HL118" s="82">
        <f t="shared" si="412"/>
        <v>5.2251880683482435E-27</v>
      </c>
      <c r="HM118" s="82">
        <f t="shared" si="413"/>
        <v>1.1926061121773272E-26</v>
      </c>
      <c r="HN118" s="82">
        <f t="shared" si="414"/>
        <v>1.1617802058945193E-21</v>
      </c>
      <c r="HO118" s="82">
        <f t="shared" si="415"/>
        <v>5.4297930784817621E-16</v>
      </c>
      <c r="HP118" s="82">
        <f t="shared" si="416"/>
        <v>2.0469710194612071E-11</v>
      </c>
      <c r="HQ118" s="82">
        <f t="shared" si="417"/>
        <v>3.7466646321132761E-7</v>
      </c>
      <c r="HS118" s="82">
        <f t="shared" si="327"/>
        <v>5.1031073617177887E-6</v>
      </c>
      <c r="HT118" s="82">
        <f t="shared" si="418"/>
        <v>1.0964000708020095E-9</v>
      </c>
      <c r="HU118" s="82">
        <f t="shared" si="419"/>
        <v>3.1756075546770735E-10</v>
      </c>
      <c r="HV118" s="82">
        <f t="shared" si="420"/>
        <v>9.6979363976927813E-10</v>
      </c>
      <c r="HW118" s="82">
        <f t="shared" si="421"/>
        <v>3.0475854482130966E-7</v>
      </c>
      <c r="HX118" s="82">
        <f t="shared" si="422"/>
        <v>1.6699095609669128E-5</v>
      </c>
      <c r="HY118" s="82">
        <f t="shared" si="423"/>
        <v>4.4010948107168466E-5</v>
      </c>
      <c r="HZ118" s="82">
        <f t="shared" si="424"/>
        <v>3.0868601112817316E-4</v>
      </c>
      <c r="IA118" s="82">
        <f t="shared" si="425"/>
        <v>2.2672697827041859E-4</v>
      </c>
      <c r="IB118" s="82">
        <f t="shared" si="426"/>
        <v>3.9578826788053737E-5</v>
      </c>
      <c r="IC118" s="82">
        <f t="shared" si="427"/>
        <v>3.3076394704786E-6</v>
      </c>
      <c r="ID118" s="82">
        <f t="shared" si="428"/>
        <v>8.8355462346997065E-7</v>
      </c>
      <c r="IE118" s="82">
        <f t="shared" si="429"/>
        <v>1.3668737668633846E-7</v>
      </c>
      <c r="IF118" s="82">
        <f t="shared" si="430"/>
        <v>9.6749367764682304E-7</v>
      </c>
      <c r="IG118" s="82">
        <f t="shared" si="431"/>
        <v>3.0876273556704153E-6</v>
      </c>
      <c r="II118" s="82">
        <f t="shared" si="328"/>
        <v>1.0658455719018882E-48</v>
      </c>
      <c r="IJ118" s="82">
        <f t="shared" si="329"/>
        <v>9.3596921573623256E-60</v>
      </c>
      <c r="IK118" s="82">
        <f t="shared" si="330"/>
        <v>3.3165353602299519E-61</v>
      </c>
      <c r="IL118" s="82">
        <f t="shared" si="331"/>
        <v>6.297078328976541E-67</v>
      </c>
      <c r="IM118" s="82">
        <f t="shared" si="332"/>
        <v>1.923262701247447E-57</v>
      </c>
      <c r="IN118" s="82">
        <f t="shared" si="333"/>
        <v>6.560254641623386E-52</v>
      </c>
      <c r="IO118" s="82">
        <f t="shared" si="334"/>
        <v>4.4821704435516117E-52</v>
      </c>
      <c r="IP118" s="82">
        <f t="shared" si="335"/>
        <v>2.1589304641298374E-45</v>
      </c>
      <c r="IQ118" s="82">
        <f t="shared" si="336"/>
        <v>6.3160782597548036E-47</v>
      </c>
      <c r="IR118" s="82">
        <f t="shared" si="337"/>
        <v>4.1181695212880658E-51</v>
      </c>
      <c r="IS118" s="82">
        <f t="shared" si="338"/>
        <v>7.1633481279174396E-58</v>
      </c>
      <c r="IT118" s="82">
        <f t="shared" si="339"/>
        <v>1.3966669330539906E-59</v>
      </c>
      <c r="IU118" s="82">
        <f t="shared" si="340"/>
        <v>6.2159706011840217E-61</v>
      </c>
      <c r="IV118" s="82">
        <f t="shared" si="341"/>
        <v>7.7471131100374116E-45</v>
      </c>
      <c r="IW118" s="82">
        <f t="shared" si="342"/>
        <v>1.7357749366483165E-26</v>
      </c>
      <c r="IY118" s="82">
        <f t="shared" si="343"/>
        <v>1.1574943433671749E-5</v>
      </c>
      <c r="IZ118" s="82">
        <f t="shared" si="344"/>
        <v>4.8922603198693496E-3</v>
      </c>
      <c r="JA118" s="82">
        <f t="shared" si="345"/>
        <v>1.9257242933705095E-3</v>
      </c>
      <c r="JB118" s="82">
        <f t="shared" si="346"/>
        <v>2.2277803930304394E-5</v>
      </c>
      <c r="JC118" s="82">
        <f t="shared" si="347"/>
        <v>3.0477811103639085E-7</v>
      </c>
      <c r="JD118" s="82">
        <f t="shared" si="348"/>
        <v>1.6699095609842591E-5</v>
      </c>
      <c r="JE118" s="82">
        <f t="shared" si="349"/>
        <v>4.4010948107168466E-5</v>
      </c>
      <c r="JF118" s="82">
        <f t="shared" si="350"/>
        <v>3.0868601112817316E-4</v>
      </c>
      <c r="JG118" s="82">
        <f t="shared" si="351"/>
        <v>2.2672697827041859E-4</v>
      </c>
      <c r="JH118" s="82">
        <f t="shared" si="352"/>
        <v>3.9578826788053737E-5</v>
      </c>
      <c r="JI118" s="82">
        <f t="shared" si="353"/>
        <v>3.3076394704786E-6</v>
      </c>
      <c r="JJ118" s="82">
        <f t="shared" si="354"/>
        <v>8.8355462346997182E-7</v>
      </c>
      <c r="JK118" s="82">
        <f t="shared" si="355"/>
        <v>1.3668737722931776E-7</v>
      </c>
      <c r="JL118" s="82">
        <f t="shared" si="356"/>
        <v>9.6751414735701763E-7</v>
      </c>
      <c r="JM118" s="82">
        <f t="shared" si="357"/>
        <v>3.4622938188817428E-6</v>
      </c>
    </row>
    <row r="119" spans="2:273" x14ac:dyDescent="0.25">
      <c r="B119" s="2">
        <v>92</v>
      </c>
      <c r="C119" s="37">
        <v>0.28428799999999999</v>
      </c>
      <c r="D119" s="37">
        <v>0.27623799999999998</v>
      </c>
      <c r="E119" s="37">
        <v>0.27319100000000002</v>
      </c>
      <c r="F119" s="37">
        <v>0.268874</v>
      </c>
      <c r="G119" s="37">
        <v>0.27027800000000002</v>
      </c>
      <c r="H119" s="37">
        <v>0.27298699999999998</v>
      </c>
      <c r="I119" s="37">
        <v>0.27344200000000002</v>
      </c>
      <c r="J119" s="37">
        <v>0.27327000000000001</v>
      </c>
      <c r="K119" s="37">
        <v>0.27245999999999998</v>
      </c>
      <c r="L119" s="37">
        <v>0.28126099999999998</v>
      </c>
      <c r="M119" s="37">
        <v>0.274621</v>
      </c>
      <c r="N119" s="37">
        <v>0.28343499999999999</v>
      </c>
      <c r="O119" s="37">
        <v>0.29068100000000002</v>
      </c>
      <c r="P119" s="37">
        <v>0.29242699999999999</v>
      </c>
      <c r="Q119" s="37">
        <v>0.29883399999999999</v>
      </c>
      <c r="S119" s="4">
        <f t="shared" si="229"/>
        <v>0.28424165363457521</v>
      </c>
      <c r="T119" s="4">
        <f t="shared" si="230"/>
        <v>0.28052444550400329</v>
      </c>
      <c r="U119" s="4">
        <f t="shared" si="231"/>
        <v>0.27280609282662543</v>
      </c>
      <c r="V119" s="4">
        <f t="shared" si="232"/>
        <v>0.27130013858431185</v>
      </c>
      <c r="W119" s="4">
        <f t="shared" si="233"/>
        <v>0.27335769172824931</v>
      </c>
      <c r="X119" s="4">
        <f t="shared" si="234"/>
        <v>0.26994671724793801</v>
      </c>
      <c r="Y119" s="4">
        <f t="shared" si="235"/>
        <v>0.2696078306848057</v>
      </c>
      <c r="Z119" s="4">
        <f t="shared" si="236"/>
        <v>0.27336987585764999</v>
      </c>
      <c r="AA119" s="4">
        <f t="shared" si="237"/>
        <v>0.27372974998029026</v>
      </c>
      <c r="AB119" s="4">
        <f t="shared" si="238"/>
        <v>0.27534370456088464</v>
      </c>
      <c r="AC119" s="4">
        <f t="shared" si="239"/>
        <v>0.27692520280115129</v>
      </c>
      <c r="AD119" s="4">
        <f t="shared" si="240"/>
        <v>0.28242680675857218</v>
      </c>
      <c r="AE119" s="4">
        <f t="shared" si="241"/>
        <v>0.29045489327206542</v>
      </c>
      <c r="AF119" s="4">
        <f t="shared" si="242"/>
        <v>0.29670453475248199</v>
      </c>
      <c r="AG119" s="4">
        <f t="shared" si="243"/>
        <v>0.30601897375463455</v>
      </c>
      <c r="AI119" s="4">
        <f t="shared" si="244"/>
        <v>4.6346365424776437E-5</v>
      </c>
      <c r="AJ119" s="4">
        <f t="shared" si="245"/>
        <v>-4.2864455040033111E-3</v>
      </c>
      <c r="AK119" s="4">
        <f t="shared" si="246"/>
        <v>3.8490717337458236E-4</v>
      </c>
      <c r="AL119" s="4">
        <f t="shared" si="247"/>
        <v>-2.4261385843118433E-3</v>
      </c>
      <c r="AM119" s="4">
        <f t="shared" si="248"/>
        <v>-3.0796917282492897E-3</v>
      </c>
      <c r="AN119" s="4">
        <f t="shared" si="249"/>
        <v>3.0402827520619735E-3</v>
      </c>
      <c r="AO119" s="4">
        <f t="shared" si="250"/>
        <v>3.8341693151943135E-3</v>
      </c>
      <c r="AP119" s="4">
        <f t="shared" si="251"/>
        <v>-9.9875857649978084E-5</v>
      </c>
      <c r="AQ119" s="4">
        <f t="shared" si="252"/>
        <v>-1.2697499802902801E-3</v>
      </c>
      <c r="AR119" s="4">
        <f t="shared" si="253"/>
        <v>5.9172954391153443E-3</v>
      </c>
      <c r="AS119" s="4">
        <f t="shared" si="254"/>
        <v>-2.3042028011512894E-3</v>
      </c>
      <c r="AT119" s="4">
        <f t="shared" si="255"/>
        <v>1.0081932414278127E-3</v>
      </c>
      <c r="AU119" s="4">
        <f t="shared" si="256"/>
        <v>2.2610672793460518E-4</v>
      </c>
      <c r="AV119" s="4">
        <f t="shared" si="358"/>
        <v>-4.2775347524819929E-3</v>
      </c>
      <c r="AW119" s="4">
        <f t="shared" si="358"/>
        <v>-7.1849737546345604E-3</v>
      </c>
      <c r="AY119" s="2">
        <f t="shared" si="308"/>
        <v>0.28424156655081295</v>
      </c>
      <c r="AZ119" s="2">
        <f t="shared" si="359"/>
        <v>0.2803698272253492</v>
      </c>
      <c r="BA119" s="2">
        <f t="shared" si="360"/>
        <v>0.27275975920683321</v>
      </c>
      <c r="BB119" s="2">
        <f t="shared" si="361"/>
        <v>0.27129999633723589</v>
      </c>
      <c r="BC119" s="2">
        <f t="shared" si="362"/>
        <v>0.27335741209124204</v>
      </c>
      <c r="BD119" s="2">
        <f t="shared" si="363"/>
        <v>0.26993444040089232</v>
      </c>
      <c r="BE119" s="2">
        <f t="shared" si="364"/>
        <v>0.26956998903546475</v>
      </c>
      <c r="BF119" s="2">
        <f t="shared" si="365"/>
        <v>0.2731413363160291</v>
      </c>
      <c r="BG119" s="2">
        <f t="shared" si="366"/>
        <v>0.27353307588410208</v>
      </c>
      <c r="BH119" s="2">
        <f t="shared" si="367"/>
        <v>0.27529709748598541</v>
      </c>
      <c r="BI119" s="2">
        <f t="shared" si="368"/>
        <v>0.27691957825040803</v>
      </c>
      <c r="BJ119" s="2">
        <f t="shared" si="369"/>
        <v>0.28242508358789803</v>
      </c>
      <c r="BK119" s="2">
        <f t="shared" si="370"/>
        <v>0.29045459257537293</v>
      </c>
      <c r="BL119" s="2">
        <f t="shared" si="371"/>
        <v>0.29670192006369916</v>
      </c>
      <c r="BM119" s="2">
        <f t="shared" si="372"/>
        <v>0.30600776052593504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0.28428799999999999</v>
      </c>
      <c r="CF119" s="2">
        <f t="shared" si="310"/>
        <v>0.27623799999999998</v>
      </c>
      <c r="CG119" s="2">
        <f t="shared" si="311"/>
        <v>0.27319100000000002</v>
      </c>
      <c r="CH119" s="2">
        <f t="shared" si="312"/>
        <v>0.268874</v>
      </c>
      <c r="CI119" s="2">
        <f t="shared" si="313"/>
        <v>0.27027800000000002</v>
      </c>
      <c r="CJ119" s="2">
        <f t="shared" si="314"/>
        <v>0.27298699999999998</v>
      </c>
      <c r="CK119" s="2">
        <f t="shared" si="315"/>
        <v>0.27344200000000002</v>
      </c>
      <c r="CL119" s="2">
        <f t="shared" si="316"/>
        <v>0.27327000000000001</v>
      </c>
      <c r="CM119" s="2">
        <f t="shared" si="317"/>
        <v>0.27245999999999998</v>
      </c>
      <c r="CN119" s="2">
        <f t="shared" si="318"/>
        <v>0.28126099999999998</v>
      </c>
      <c r="CO119" s="2">
        <f t="shared" si="319"/>
        <v>0.274621</v>
      </c>
      <c r="CP119" s="2">
        <f t="shared" si="320"/>
        <v>0.28343499999999999</v>
      </c>
      <c r="CQ119" s="2">
        <f t="shared" si="321"/>
        <v>0.29068100000000002</v>
      </c>
      <c r="CR119" s="2">
        <f t="shared" si="322"/>
        <v>0.29242699999999999</v>
      </c>
      <c r="CS119" s="2">
        <f t="shared" si="323"/>
        <v>0.29883399999999999</v>
      </c>
      <c r="CU119" s="2">
        <f t="shared" si="273"/>
        <v>0.28428799999999999</v>
      </c>
      <c r="CV119" s="2">
        <f t="shared" si="274"/>
        <v>0.27623799999999998</v>
      </c>
      <c r="CW119" s="2">
        <f t="shared" si="275"/>
        <v>0.27319100000000002</v>
      </c>
      <c r="CX119" s="2">
        <f t="shared" si="276"/>
        <v>0.268874</v>
      </c>
      <c r="CY119" s="2">
        <f t="shared" si="277"/>
        <v>0.27027800000000002</v>
      </c>
      <c r="CZ119" s="2">
        <f t="shared" si="278"/>
        <v>0.27298699999999998</v>
      </c>
      <c r="DA119" s="2">
        <f t="shared" si="279"/>
        <v>0.27344200000000002</v>
      </c>
      <c r="DB119" s="2">
        <f t="shared" si="280"/>
        <v>0.27327000000000001</v>
      </c>
      <c r="DC119" s="2">
        <f t="shared" si="281"/>
        <v>0.27245999999999998</v>
      </c>
      <c r="DD119" s="2">
        <f t="shared" si="282"/>
        <v>0.28126099999999998</v>
      </c>
      <c r="DE119" s="2">
        <f t="shared" si="283"/>
        <v>0.274621</v>
      </c>
      <c r="DF119" s="2">
        <f t="shared" si="284"/>
        <v>0.28343499999999999</v>
      </c>
      <c r="DG119" s="2">
        <f t="shared" si="285"/>
        <v>0.29068100000000002</v>
      </c>
      <c r="DH119" s="2">
        <f t="shared" si="286"/>
        <v>0.29242699999999999</v>
      </c>
      <c r="DI119" s="2">
        <f t="shared" si="287"/>
        <v>0.29883399999999999</v>
      </c>
      <c r="DK119" s="2">
        <f t="shared" si="288"/>
        <v>0.37507907690202519</v>
      </c>
      <c r="DL119" s="2">
        <f t="shared" si="373"/>
        <v>0.35352738771929831</v>
      </c>
      <c r="DM119" s="2">
        <f t="shared" si="373"/>
        <v>0.33832518893058167</v>
      </c>
      <c r="DN119" s="2">
        <f t="shared" si="373"/>
        <v>0.3328671920377867</v>
      </c>
      <c r="DO119" s="2">
        <f t="shared" si="373"/>
        <v>0.35929647142857141</v>
      </c>
      <c r="DP119" s="2">
        <f t="shared" si="373"/>
        <v>0.35046608229472137</v>
      </c>
      <c r="DQ119" s="2">
        <f t="shared" si="373"/>
        <v>0.352093616091954</v>
      </c>
      <c r="DR119" s="2">
        <f t="shared" si="373"/>
        <v>0.34320238850574714</v>
      </c>
      <c r="DS119" s="2">
        <f t="shared" si="373"/>
        <v>0.34212348735632181</v>
      </c>
      <c r="DT119" s="2">
        <f t="shared" si="373"/>
        <v>0.34937300927419357</v>
      </c>
      <c r="DU119" s="2">
        <f t="shared" si="373"/>
        <v>0.3497031020499109</v>
      </c>
      <c r="DV119" s="2">
        <f t="shared" si="373"/>
        <v>0.36043984001782525</v>
      </c>
      <c r="DW119" s="2">
        <f t="shared" si="373"/>
        <v>0.37053659402852057</v>
      </c>
      <c r="DX119" s="2">
        <f t="shared" si="373"/>
        <v>0.35797044621848739</v>
      </c>
      <c r="DY119" s="2">
        <f t="shared" si="373"/>
        <v>0.37733390771581365</v>
      </c>
      <c r="EA119" s="2">
        <f t="shared" si="228"/>
        <v>0.28399572365905201</v>
      </c>
      <c r="EB119" s="2">
        <f t="shared" si="290"/>
        <v>0.27978071028023227</v>
      </c>
      <c r="EC119" s="2">
        <f t="shared" si="291"/>
        <v>0.27217652838925566</v>
      </c>
      <c r="ED119" s="2">
        <f t="shared" si="292"/>
        <v>0.27081618511410477</v>
      </c>
      <c r="EE119" s="2">
        <f t="shared" si="293"/>
        <v>0.2729247358320615</v>
      </c>
      <c r="EF119" s="2">
        <f t="shared" si="294"/>
        <v>0.26962232571428574</v>
      </c>
      <c r="EG119" s="2">
        <f t="shared" si="295"/>
        <v>0.26928397991924041</v>
      </c>
      <c r="EH119" s="2">
        <f t="shared" si="296"/>
        <v>0.27291510617571169</v>
      </c>
      <c r="EI119" s="2">
        <f t="shared" si="297"/>
        <v>0.27330545297571079</v>
      </c>
      <c r="EJ119" s="2">
        <f t="shared" si="298"/>
        <v>0.27501551169267702</v>
      </c>
      <c r="EK119" s="2">
        <f t="shared" si="299"/>
        <v>0.27660464149623354</v>
      </c>
      <c r="EL119" s="2">
        <f t="shared" si="300"/>
        <v>0.28208909992062514</v>
      </c>
      <c r="EM119" s="2">
        <f t="shared" si="301"/>
        <v>0.29009138621552205</v>
      </c>
      <c r="EN119" s="2">
        <f t="shared" si="302"/>
        <v>0.29637290040621495</v>
      </c>
      <c r="EO119" s="2">
        <f t="shared" si="303"/>
        <v>0.30533554488778053</v>
      </c>
      <c r="EQ119" s="2">
        <f t="shared" si="304"/>
        <v>0.28378014766937709</v>
      </c>
      <c r="ER119" s="2">
        <f t="shared" si="374"/>
        <v>0.27973879345023822</v>
      </c>
      <c r="ES119" s="2">
        <f t="shared" si="374"/>
        <v>0.27310636873304012</v>
      </c>
      <c r="ET119" s="2">
        <f t="shared" si="374"/>
        <v>0.2704681942034261</v>
      </c>
      <c r="EU119" s="2">
        <f t="shared" si="374"/>
        <v>0.27278150159927556</v>
      </c>
      <c r="EV119" s="2">
        <f t="shared" si="374"/>
        <v>0.26968060535460814</v>
      </c>
      <c r="EW119" s="2">
        <f t="shared" si="374"/>
        <v>0.26928453301585342</v>
      </c>
      <c r="EX119" s="2">
        <f t="shared" si="374"/>
        <v>0.27295503816038758</v>
      </c>
      <c r="EY119" s="2">
        <f t="shared" si="374"/>
        <v>0.27324104747655292</v>
      </c>
      <c r="EZ119" s="2">
        <f t="shared" si="374"/>
        <v>0.27493440272802327</v>
      </c>
      <c r="FA119" s="2">
        <f t="shared" si="374"/>
        <v>0.27639049845399138</v>
      </c>
      <c r="FB119" s="2">
        <f t="shared" si="374"/>
        <v>0.28206213455100565</v>
      </c>
      <c r="FC119" s="2">
        <f t="shared" si="374"/>
        <v>0.29053292675302678</v>
      </c>
      <c r="FD119" s="2">
        <f t="shared" si="374"/>
        <v>0.29641951083203966</v>
      </c>
      <c r="FE119" s="2">
        <f t="shared" si="374"/>
        <v>0.3052969489040932</v>
      </c>
      <c r="FG119" s="2">
        <f t="shared" si="306"/>
        <v>0.99725983972814924</v>
      </c>
      <c r="FH119" s="2">
        <f t="shared" si="375"/>
        <v>0.99200743797202928</v>
      </c>
      <c r="FI119" s="2">
        <f t="shared" si="375"/>
        <v>0.99125956246953251</v>
      </c>
      <c r="FJ119" s="2">
        <f t="shared" si="375"/>
        <v>0.99215601315390778</v>
      </c>
      <c r="FK119" s="2">
        <f t="shared" si="375"/>
        <v>0.99497052224512073</v>
      </c>
      <c r="FL119" s="2">
        <f t="shared" si="375"/>
        <v>0.99615019425263218</v>
      </c>
      <c r="FM119" s="2">
        <f t="shared" si="375"/>
        <v>0.99654630959214296</v>
      </c>
      <c r="FN119" s="2">
        <f t="shared" si="375"/>
        <v>0.99679421927245981</v>
      </c>
      <c r="FO119" s="2">
        <f t="shared" si="375"/>
        <v>0.99667086515057024</v>
      </c>
      <c r="FP119" s="2">
        <f t="shared" si="375"/>
        <v>0.99619215030845509</v>
      </c>
      <c r="FQ119" s="2">
        <f t="shared" si="375"/>
        <v>0.99564388743249488</v>
      </c>
      <c r="FR119" s="2">
        <f t="shared" si="375"/>
        <v>0.99570720371853461</v>
      </c>
      <c r="FS119" s="2">
        <f t="shared" si="375"/>
        <v>0.99554277820695403</v>
      </c>
      <c r="FT119" s="2">
        <f t="shared" si="375"/>
        <v>0.99466385520886591</v>
      </c>
      <c r="FU119" s="2">
        <f t="shared" si="375"/>
        <v>0.99066144459968519</v>
      </c>
      <c r="FW119" s="2">
        <f t="shared" si="324"/>
        <v>1.7349307908041386E-2</v>
      </c>
      <c r="FX119" s="2">
        <f t="shared" si="376"/>
        <v>7.346659363995831E-3</v>
      </c>
      <c r="FY119" s="2">
        <f t="shared" si="377"/>
        <v>5.4445716684697271E-3</v>
      </c>
      <c r="FZ119" s="2">
        <f t="shared" si="378"/>
        <v>8.3796986517127737E-3</v>
      </c>
      <c r="GA119" s="2">
        <f t="shared" si="379"/>
        <v>1.2067392122963446E-2</v>
      </c>
      <c r="GB119" s="2">
        <f t="shared" si="380"/>
        <v>1.5132692643895315E-2</v>
      </c>
      <c r="GC119" s="2">
        <f t="shared" si="381"/>
        <v>1.8568359089900486E-2</v>
      </c>
      <c r="GD119" s="2">
        <f t="shared" si="382"/>
        <v>2.2651647293646056E-2</v>
      </c>
      <c r="GE119" s="2">
        <f t="shared" si="383"/>
        <v>2.300437313235338E-2</v>
      </c>
      <c r="GF119" s="2">
        <f t="shared" si="384"/>
        <v>1.918876573112608E-2</v>
      </c>
      <c r="GG119" s="2">
        <f t="shared" si="385"/>
        <v>1.6289898901754207E-2</v>
      </c>
      <c r="GH119" s="2">
        <f t="shared" si="386"/>
        <v>1.3354108306123429E-2</v>
      </c>
      <c r="GI119" s="2">
        <f t="shared" si="387"/>
        <v>1.0518233426286307E-2</v>
      </c>
      <c r="GJ119" s="2">
        <f t="shared" si="388"/>
        <v>6.9991690841528786E-3</v>
      </c>
      <c r="GK119" s="2">
        <f t="shared" si="389"/>
        <v>3.7584700047354749E-3</v>
      </c>
      <c r="GM119" s="82">
        <f t="shared" si="325"/>
        <v>1.3396098281997625E-12</v>
      </c>
      <c r="GN119" s="82">
        <f t="shared" si="390"/>
        <v>4.0498325802726315E-34</v>
      </c>
      <c r="GO119" s="82">
        <f t="shared" si="391"/>
        <v>3.8788316716589936E-31</v>
      </c>
      <c r="GP119" s="82">
        <f t="shared" si="392"/>
        <v>2.2359196165300092E-38</v>
      </c>
      <c r="GQ119" s="82">
        <f t="shared" si="393"/>
        <v>2.0753491192063902E-51</v>
      </c>
      <c r="GR119" s="82">
        <f t="shared" si="394"/>
        <v>5.9175997252528956E-78</v>
      </c>
      <c r="GS119" s="82">
        <f t="shared" si="395"/>
        <v>1.1152802814640772E-91</v>
      </c>
      <c r="GT119" s="82">
        <f t="shared" si="396"/>
        <v>1.9470873286159832E-99</v>
      </c>
      <c r="GU119" s="82">
        <f t="shared" si="397"/>
        <v>6.5221955702466609E-97</v>
      </c>
      <c r="GV119" s="82">
        <f t="shared" si="398"/>
        <v>1.0478629878709138E-89</v>
      </c>
      <c r="GW119" s="82">
        <f t="shared" si="399"/>
        <v>7.1398966210237486E-96</v>
      </c>
      <c r="GX119" s="82">
        <f t="shared" si="400"/>
        <v>5.4921378189612278E-97</v>
      </c>
      <c r="GY119" s="82">
        <f t="shared" si="401"/>
        <v>3.8206599115788711E-77</v>
      </c>
      <c r="GZ119" s="82">
        <f t="shared" si="402"/>
        <v>1.842953490050128E-71</v>
      </c>
      <c r="HA119" s="82">
        <f t="shared" si="403"/>
        <v>9.02574084929839E-66</v>
      </c>
      <c r="HC119" s="82">
        <f t="shared" si="326"/>
        <v>1.5099077470422949E-6</v>
      </c>
      <c r="HD119" s="82">
        <f t="shared" si="404"/>
        <v>1.3621610592199013E-3</v>
      </c>
      <c r="HE119" s="82">
        <f t="shared" si="405"/>
        <v>3.6098212483975998E-4</v>
      </c>
      <c r="HF119" s="82">
        <f t="shared" si="406"/>
        <v>2.7930590610880428E-6</v>
      </c>
      <c r="HG119" s="82">
        <f t="shared" si="407"/>
        <v>8.10835543789961E-13</v>
      </c>
      <c r="HH119" s="82">
        <f t="shared" si="408"/>
        <v>3.6319103477541649E-18</v>
      </c>
      <c r="HI119" s="82">
        <f t="shared" si="409"/>
        <v>1.5842781656584898E-28</v>
      </c>
      <c r="HJ119" s="82">
        <f t="shared" si="410"/>
        <v>1.0501608188588534E-25</v>
      </c>
      <c r="HK119" s="82">
        <f t="shared" si="411"/>
        <v>7.9615648162099458E-34</v>
      </c>
      <c r="HL119" s="82">
        <f t="shared" si="412"/>
        <v>1.1078339330089908E-29</v>
      </c>
      <c r="HM119" s="82">
        <f t="shared" si="413"/>
        <v>1.8124542248897445E-29</v>
      </c>
      <c r="HN119" s="82">
        <f t="shared" si="414"/>
        <v>4.9352446850735996E-24</v>
      </c>
      <c r="HO119" s="82">
        <f t="shared" si="415"/>
        <v>6.5815304508308295E-18</v>
      </c>
      <c r="HP119" s="82">
        <f t="shared" si="416"/>
        <v>6.225604051943828E-13</v>
      </c>
      <c r="HQ119" s="82">
        <f t="shared" si="417"/>
        <v>2.6215619405975112E-8</v>
      </c>
      <c r="HS119" s="82">
        <f t="shared" si="327"/>
        <v>1.5812430722772113E-5</v>
      </c>
      <c r="HT119" s="82">
        <f t="shared" si="418"/>
        <v>4.3277671499704913E-9</v>
      </c>
      <c r="HU119" s="82">
        <f t="shared" si="419"/>
        <v>1.2283572539763575E-9</v>
      </c>
      <c r="HV119" s="82">
        <f t="shared" si="420"/>
        <v>4.3355112339557381E-9</v>
      </c>
      <c r="HW119" s="82">
        <f t="shared" si="421"/>
        <v>1.0769384406208196E-6</v>
      </c>
      <c r="HX119" s="82">
        <f t="shared" si="422"/>
        <v>4.874900512922169E-5</v>
      </c>
      <c r="HY119" s="82">
        <f t="shared" si="423"/>
        <v>1.2866597324351654E-4</v>
      </c>
      <c r="HZ119" s="82">
        <f t="shared" si="424"/>
        <v>7.8899892887324987E-4</v>
      </c>
      <c r="IA119" s="82">
        <f t="shared" si="425"/>
        <v>6.0246154702410851E-4</v>
      </c>
      <c r="IB119" s="82">
        <f t="shared" si="426"/>
        <v>1.1623669871282893E-4</v>
      </c>
      <c r="IC119" s="82">
        <f t="shared" si="427"/>
        <v>1.1407924110443649E-5</v>
      </c>
      <c r="ID119" s="82">
        <f t="shared" si="428"/>
        <v>3.130496915442506E-6</v>
      </c>
      <c r="IE119" s="82">
        <f t="shared" si="429"/>
        <v>5.0030030544361757E-7</v>
      </c>
      <c r="IF119" s="82">
        <f t="shared" si="430"/>
        <v>2.5369211698517829E-6</v>
      </c>
      <c r="IG119" s="82">
        <f t="shared" si="431"/>
        <v>6.3112923153557625E-6</v>
      </c>
      <c r="II119" s="82">
        <f t="shared" si="328"/>
        <v>1.2529872114184074E-46</v>
      </c>
      <c r="IJ119" s="82">
        <f t="shared" si="329"/>
        <v>1.2212201774369333E-57</v>
      </c>
      <c r="IK119" s="82">
        <f t="shared" si="330"/>
        <v>3.6871894291275306E-59</v>
      </c>
      <c r="IL119" s="82">
        <f t="shared" si="331"/>
        <v>1.7370085324873183E-64</v>
      </c>
      <c r="IM119" s="82">
        <f t="shared" si="332"/>
        <v>3.4628483513541918E-55</v>
      </c>
      <c r="IN119" s="82">
        <f t="shared" si="333"/>
        <v>9.0570276123987152E-50</v>
      </c>
      <c r="IO119" s="82">
        <f t="shared" si="334"/>
        <v>8.079693550082649E-50</v>
      </c>
      <c r="IP119" s="82">
        <f t="shared" si="335"/>
        <v>2.4745185877330219E-43</v>
      </c>
      <c r="IQ119" s="82">
        <f t="shared" si="336"/>
        <v>8.7177504054985504E-45</v>
      </c>
      <c r="IR119" s="82">
        <f t="shared" si="337"/>
        <v>7.0111008146011804E-49</v>
      </c>
      <c r="IS119" s="82">
        <f t="shared" si="338"/>
        <v>1.9542121451960661E-55</v>
      </c>
      <c r="IT119" s="82">
        <f t="shared" si="339"/>
        <v>3.4752399535943846E-57</v>
      </c>
      <c r="IU119" s="82">
        <f t="shared" si="340"/>
        <v>1.3145348180535347E-58</v>
      </c>
      <c r="IV119" s="82">
        <f t="shared" si="341"/>
        <v>2.8002347710941968E-43</v>
      </c>
      <c r="IW119" s="82">
        <f t="shared" si="342"/>
        <v>1.09626391291526E-25</v>
      </c>
      <c r="IY119" s="82">
        <f t="shared" si="343"/>
        <v>1.7322339809424236E-5</v>
      </c>
      <c r="IZ119" s="82">
        <f t="shared" si="344"/>
        <v>1.3621653869870514E-3</v>
      </c>
      <c r="JA119" s="82">
        <f t="shared" si="345"/>
        <v>3.6098335319701395E-4</v>
      </c>
      <c r="JB119" s="82">
        <f t="shared" si="346"/>
        <v>2.7973945723219986E-6</v>
      </c>
      <c r="JC119" s="82">
        <f t="shared" si="347"/>
        <v>1.0769392514563633E-6</v>
      </c>
      <c r="JD119" s="82">
        <f t="shared" si="348"/>
        <v>4.8749005129225322E-5</v>
      </c>
      <c r="JE119" s="82">
        <f t="shared" si="349"/>
        <v>1.2866597324351654E-4</v>
      </c>
      <c r="JF119" s="82">
        <f t="shared" si="350"/>
        <v>7.8899892887324987E-4</v>
      </c>
      <c r="JG119" s="82">
        <f t="shared" si="351"/>
        <v>6.0246154702410851E-4</v>
      </c>
      <c r="JH119" s="82">
        <f t="shared" si="352"/>
        <v>1.1623669871282893E-4</v>
      </c>
      <c r="JI119" s="82">
        <f t="shared" si="353"/>
        <v>1.1407924110443649E-5</v>
      </c>
      <c r="JJ119" s="82">
        <f t="shared" si="354"/>
        <v>3.130496915442506E-6</v>
      </c>
      <c r="JK119" s="82">
        <f t="shared" si="355"/>
        <v>5.0030030545019912E-7</v>
      </c>
      <c r="JL119" s="82">
        <f t="shared" si="356"/>
        <v>2.5369217924121883E-6</v>
      </c>
      <c r="JM119" s="82">
        <f t="shared" si="357"/>
        <v>6.3375079347617377E-6</v>
      </c>
    </row>
    <row r="120" spans="2:273" x14ac:dyDescent="0.25">
      <c r="B120" s="2">
        <v>93</v>
      </c>
      <c r="C120" s="37">
        <v>0.28289500000000001</v>
      </c>
      <c r="D120" s="37">
        <v>0.279501</v>
      </c>
      <c r="E120" s="37">
        <v>0.269117</v>
      </c>
      <c r="F120" s="37">
        <v>0.270847</v>
      </c>
      <c r="G120" s="37">
        <v>0.27061600000000002</v>
      </c>
      <c r="H120" s="37">
        <v>0.27268599999999998</v>
      </c>
      <c r="I120" s="37">
        <v>0.27096399999999998</v>
      </c>
      <c r="J120" s="37">
        <v>0.27185199999999998</v>
      </c>
      <c r="K120" s="37">
        <v>0.27667199999999997</v>
      </c>
      <c r="L120" s="37">
        <v>0.28023900000000002</v>
      </c>
      <c r="M120" s="37">
        <v>0.276362</v>
      </c>
      <c r="N120" s="37">
        <v>0.28198899999999999</v>
      </c>
      <c r="O120" s="37">
        <v>0.290605</v>
      </c>
      <c r="P120" s="37">
        <v>0.295435</v>
      </c>
      <c r="Q120" s="37">
        <v>0.30122399999999999</v>
      </c>
      <c r="S120" s="4">
        <f t="shared" si="229"/>
        <v>0.28380127420756623</v>
      </c>
      <c r="T120" s="4">
        <f t="shared" si="230"/>
        <v>0.27996284007720457</v>
      </c>
      <c r="U120" s="4">
        <f t="shared" si="231"/>
        <v>0.27246894737375138</v>
      </c>
      <c r="V120" s="4">
        <f t="shared" si="232"/>
        <v>0.27102896050840375</v>
      </c>
      <c r="W120" s="4">
        <f t="shared" si="233"/>
        <v>0.27309038489250631</v>
      </c>
      <c r="X120" s="4">
        <f t="shared" si="234"/>
        <v>0.26972601315685718</v>
      </c>
      <c r="Y120" s="4">
        <f t="shared" si="235"/>
        <v>0.2694053959334482</v>
      </c>
      <c r="Z120" s="4">
        <f t="shared" si="236"/>
        <v>0.27340581278481851</v>
      </c>
      <c r="AA120" s="4">
        <f t="shared" si="237"/>
        <v>0.27367808713524344</v>
      </c>
      <c r="AB120" s="4">
        <f t="shared" si="238"/>
        <v>0.2750942918103183</v>
      </c>
      <c r="AC120" s="4">
        <f t="shared" si="239"/>
        <v>0.2765697729205488</v>
      </c>
      <c r="AD120" s="4">
        <f t="shared" si="240"/>
        <v>0.28215402174209525</v>
      </c>
      <c r="AE120" s="4">
        <f t="shared" si="241"/>
        <v>0.29026141132719663</v>
      </c>
      <c r="AF120" s="4">
        <f t="shared" si="242"/>
        <v>0.29642660788971387</v>
      </c>
      <c r="AG120" s="4">
        <f t="shared" si="243"/>
        <v>0.3057229425774452</v>
      </c>
      <c r="AI120" s="4">
        <f t="shared" si="244"/>
        <v>-9.0627420756622667E-4</v>
      </c>
      <c r="AJ120" s="4">
        <f t="shared" si="245"/>
        <v>-4.6184007720456721E-4</v>
      </c>
      <c r="AK120" s="4">
        <f t="shared" si="246"/>
        <v>-3.351947373751385E-3</v>
      </c>
      <c r="AL120" s="4">
        <f t="shared" si="247"/>
        <v>-1.8196050840374456E-4</v>
      </c>
      <c r="AM120" s="4">
        <f t="shared" si="248"/>
        <v>-2.4743848925062872E-3</v>
      </c>
      <c r="AN120" s="4">
        <f t="shared" si="249"/>
        <v>2.9599868431428034E-3</v>
      </c>
      <c r="AO120" s="4">
        <f t="shared" si="250"/>
        <v>1.5586040665517831E-3</v>
      </c>
      <c r="AP120" s="4">
        <f t="shared" si="251"/>
        <v>-1.5538127848185312E-3</v>
      </c>
      <c r="AQ120" s="4">
        <f t="shared" si="252"/>
        <v>2.9939128647565316E-3</v>
      </c>
      <c r="AR120" s="4">
        <f t="shared" si="253"/>
        <v>5.1447081896817126E-3</v>
      </c>
      <c r="AS120" s="4">
        <f t="shared" si="254"/>
        <v>-2.0777292054879881E-4</v>
      </c>
      <c r="AT120" s="4">
        <f t="shared" si="255"/>
        <v>-1.6502174209526155E-4</v>
      </c>
      <c r="AU120" s="4">
        <f t="shared" si="256"/>
        <v>3.4358867280337435E-4</v>
      </c>
      <c r="AV120" s="4">
        <f t="shared" si="358"/>
        <v>-9.916078897138636E-4</v>
      </c>
      <c r="AW120" s="4">
        <f t="shared" si="358"/>
        <v>-4.4989425774452085E-3</v>
      </c>
      <c r="AY120" s="2">
        <f t="shared" si="308"/>
        <v>0.28380106794498872</v>
      </c>
      <c r="AZ120" s="2">
        <f t="shared" si="359"/>
        <v>0.27993254417598556</v>
      </c>
      <c r="BA120" s="2">
        <f t="shared" si="360"/>
        <v>0.27246312532100597</v>
      </c>
      <c r="BB120" s="2">
        <f t="shared" si="361"/>
        <v>0.27102894477827372</v>
      </c>
      <c r="BC120" s="2">
        <f t="shared" si="362"/>
        <v>0.27308949494482848</v>
      </c>
      <c r="BD120" s="2">
        <f t="shared" si="363"/>
        <v>0.26969397726988165</v>
      </c>
      <c r="BE120" s="2">
        <f t="shared" si="364"/>
        <v>0.26930767526587973</v>
      </c>
      <c r="BF120" s="2">
        <f t="shared" si="365"/>
        <v>0.27289111909219643</v>
      </c>
      <c r="BG120" s="2">
        <f t="shared" si="366"/>
        <v>0.27321900568587298</v>
      </c>
      <c r="BH120" s="2">
        <f t="shared" si="367"/>
        <v>0.27497331847842826</v>
      </c>
      <c r="BI120" s="2">
        <f t="shared" si="368"/>
        <v>0.27655260334848469</v>
      </c>
      <c r="BJ120" s="2">
        <f t="shared" si="369"/>
        <v>0.28214857218712253</v>
      </c>
      <c r="BK120" s="2">
        <f t="shared" si="370"/>
        <v>0.29026041896669441</v>
      </c>
      <c r="BL120" s="2">
        <f t="shared" si="371"/>
        <v>0.29642024424024477</v>
      </c>
      <c r="BM120" s="2">
        <f t="shared" si="372"/>
        <v>0.30570118934487267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0.28289500000000001</v>
      </c>
      <c r="CF120" s="2">
        <f t="shared" si="310"/>
        <v>0.279501</v>
      </c>
      <c r="CG120" s="2">
        <f t="shared" si="311"/>
        <v>0.269117</v>
      </c>
      <c r="CH120" s="2">
        <f t="shared" si="312"/>
        <v>0.270847</v>
      </c>
      <c r="CI120" s="2">
        <f t="shared" si="313"/>
        <v>0.27061600000000002</v>
      </c>
      <c r="CJ120" s="2">
        <f t="shared" si="314"/>
        <v>0.27268599999999998</v>
      </c>
      <c r="CK120" s="2">
        <f t="shared" si="315"/>
        <v>0.27096399999999998</v>
      </c>
      <c r="CL120" s="2">
        <f t="shared" si="316"/>
        <v>0.27185199999999998</v>
      </c>
      <c r="CM120" s="2">
        <f t="shared" si="317"/>
        <v>0.27667199999999997</v>
      </c>
      <c r="CN120" s="2">
        <f t="shared" si="318"/>
        <v>0.28023900000000002</v>
      </c>
      <c r="CO120" s="2">
        <f t="shared" si="319"/>
        <v>0.276362</v>
      </c>
      <c r="CP120" s="2">
        <f t="shared" si="320"/>
        <v>0.28198899999999999</v>
      </c>
      <c r="CQ120" s="2">
        <f t="shared" si="321"/>
        <v>0.290605</v>
      </c>
      <c r="CR120" s="2">
        <f t="shared" si="322"/>
        <v>0.295435</v>
      </c>
      <c r="CS120" s="2">
        <f t="shared" si="323"/>
        <v>0.30122399999999999</v>
      </c>
      <c r="CU120" s="2">
        <f t="shared" si="273"/>
        <v>0.28289500000000001</v>
      </c>
      <c r="CV120" s="2">
        <f t="shared" si="274"/>
        <v>0.279501</v>
      </c>
      <c r="CW120" s="2">
        <f t="shared" si="275"/>
        <v>0.269117</v>
      </c>
      <c r="CX120" s="2">
        <f t="shared" si="276"/>
        <v>0.270847</v>
      </c>
      <c r="CY120" s="2">
        <f t="shared" si="277"/>
        <v>0.27061600000000002</v>
      </c>
      <c r="CZ120" s="2">
        <f t="shared" si="278"/>
        <v>0.27268599999999998</v>
      </c>
      <c r="DA120" s="2">
        <f t="shared" si="279"/>
        <v>0.27096399999999998</v>
      </c>
      <c r="DB120" s="2">
        <f t="shared" si="280"/>
        <v>0.27185199999999998</v>
      </c>
      <c r="DC120" s="2">
        <f t="shared" si="281"/>
        <v>0.27667199999999997</v>
      </c>
      <c r="DD120" s="2">
        <f t="shared" si="282"/>
        <v>0.28023900000000002</v>
      </c>
      <c r="DE120" s="2">
        <f t="shared" si="283"/>
        <v>0.276362</v>
      </c>
      <c r="DF120" s="2">
        <f t="shared" si="284"/>
        <v>0.28198899999999999</v>
      </c>
      <c r="DG120" s="2">
        <f t="shared" si="285"/>
        <v>0.290605</v>
      </c>
      <c r="DH120" s="2">
        <f t="shared" si="286"/>
        <v>0.295435</v>
      </c>
      <c r="DI120" s="2">
        <f t="shared" si="287"/>
        <v>0.30122399999999999</v>
      </c>
      <c r="DK120" s="2">
        <f t="shared" si="288"/>
        <v>0.37593981855500824</v>
      </c>
      <c r="DL120" s="2">
        <f t="shared" si="373"/>
        <v>0.35431516788124162</v>
      </c>
      <c r="DM120" s="2">
        <f t="shared" si="373"/>
        <v>0.33893164981238283</v>
      </c>
      <c r="DN120" s="2">
        <f t="shared" si="373"/>
        <v>0.3333741827260458</v>
      </c>
      <c r="DO120" s="2">
        <f t="shared" si="373"/>
        <v>0.36008500952380951</v>
      </c>
      <c r="DP120" s="2">
        <f t="shared" si="373"/>
        <v>0.35116268181818178</v>
      </c>
      <c r="DQ120" s="2">
        <f t="shared" si="373"/>
        <v>0.35285479651464585</v>
      </c>
      <c r="DR120" s="2">
        <f t="shared" si="373"/>
        <v>0.34380315824990731</v>
      </c>
      <c r="DS120" s="2">
        <f t="shared" si="373"/>
        <v>0.34267949536522063</v>
      </c>
      <c r="DT120" s="2">
        <f t="shared" si="373"/>
        <v>0.3500284040322581</v>
      </c>
      <c r="DU120" s="2">
        <f t="shared" si="373"/>
        <v>0.3503189112076649</v>
      </c>
      <c r="DV120" s="2">
        <f t="shared" si="373"/>
        <v>0.36121110505793219</v>
      </c>
      <c r="DW120" s="2">
        <f t="shared" si="373"/>
        <v>0.37127696468360083</v>
      </c>
      <c r="DX120" s="2">
        <f t="shared" si="373"/>
        <v>0.35843599159663869</v>
      </c>
      <c r="DY120" s="2">
        <f t="shared" si="373"/>
        <v>0.37805082307104665</v>
      </c>
      <c r="EA120" s="2">
        <f t="shared" si="228"/>
        <v>0.28357383967327499</v>
      </c>
      <c r="EB120" s="2">
        <f t="shared" si="290"/>
        <v>0.27938628968442314</v>
      </c>
      <c r="EC120" s="2">
        <f t="shared" si="291"/>
        <v>0.27192340426878903</v>
      </c>
      <c r="ED120" s="2">
        <f t="shared" si="292"/>
        <v>0.27058239198503492</v>
      </c>
      <c r="EE120" s="2">
        <f t="shared" si="293"/>
        <v>0.27269003110065809</v>
      </c>
      <c r="EF120" s="2">
        <f t="shared" si="294"/>
        <v>0.26940610981992802</v>
      </c>
      <c r="EG120" s="2">
        <f t="shared" si="295"/>
        <v>0.2690434440321583</v>
      </c>
      <c r="EH120" s="2">
        <f t="shared" si="296"/>
        <v>0.2726827965907565</v>
      </c>
      <c r="EI120" s="2">
        <f t="shared" si="297"/>
        <v>0.27300689559111313</v>
      </c>
      <c r="EJ120" s="2">
        <f t="shared" si="298"/>
        <v>0.27471254837935172</v>
      </c>
      <c r="EK120" s="2">
        <f t="shared" si="299"/>
        <v>0.2762609796246957</v>
      </c>
      <c r="EL120" s="2">
        <f t="shared" si="300"/>
        <v>0.2818381194569472</v>
      </c>
      <c r="EM120" s="2">
        <f t="shared" si="301"/>
        <v>0.2899252105719653</v>
      </c>
      <c r="EN120" s="2">
        <f t="shared" si="302"/>
        <v>0.29611655686863209</v>
      </c>
      <c r="EO120" s="2">
        <f t="shared" si="303"/>
        <v>0.30507941059534704</v>
      </c>
      <c r="EQ120" s="2">
        <f t="shared" si="304"/>
        <v>0.28338137641786248</v>
      </c>
      <c r="ER120" s="2">
        <f t="shared" si="374"/>
        <v>0.27934787902423064</v>
      </c>
      <c r="ES120" s="2">
        <f t="shared" si="374"/>
        <v>0.2727885649656191</v>
      </c>
      <c r="ET120" s="2">
        <f t="shared" si="374"/>
        <v>0.27026025769191064</v>
      </c>
      <c r="EU120" s="2">
        <f t="shared" si="374"/>
        <v>0.27256979989718733</v>
      </c>
      <c r="EV120" s="2">
        <f t="shared" si="374"/>
        <v>0.26944941959638824</v>
      </c>
      <c r="EW120" s="2">
        <f t="shared" si="374"/>
        <v>0.26905140183292542</v>
      </c>
      <c r="EX120" s="2">
        <f t="shared" si="374"/>
        <v>0.27269606174959454</v>
      </c>
      <c r="EY120" s="2">
        <f t="shared" si="374"/>
        <v>0.27302706691703649</v>
      </c>
      <c r="EZ120" s="2">
        <f t="shared" si="374"/>
        <v>0.27467090868466426</v>
      </c>
      <c r="FA120" s="2">
        <f t="shared" si="374"/>
        <v>0.27610912704142893</v>
      </c>
      <c r="FB120" s="2">
        <f t="shared" si="374"/>
        <v>0.28180967096504678</v>
      </c>
      <c r="FC120" s="2">
        <f t="shared" si="374"/>
        <v>0.29030545809264086</v>
      </c>
      <c r="FD120" s="2">
        <f t="shared" si="374"/>
        <v>0.29615042979532613</v>
      </c>
      <c r="FE120" s="2">
        <f t="shared" si="374"/>
        <v>0.30502602678838697</v>
      </c>
      <c r="FG120" s="2">
        <f t="shared" si="306"/>
        <v>0.99750034145181932</v>
      </c>
      <c r="FH120" s="2">
        <f t="shared" si="375"/>
        <v>0.9927055669218362</v>
      </c>
      <c r="FI120" s="2">
        <f t="shared" si="375"/>
        <v>0.99202249101843187</v>
      </c>
      <c r="FJ120" s="2">
        <f t="shared" si="375"/>
        <v>0.99284125811046686</v>
      </c>
      <c r="FK120" s="2">
        <f t="shared" si="375"/>
        <v>0.9954110309710712</v>
      </c>
      <c r="FL120" s="2">
        <f t="shared" si="375"/>
        <v>0.99648774568382714</v>
      </c>
      <c r="FM120" s="2">
        <f t="shared" si="375"/>
        <v>0.99684923943607073</v>
      </c>
      <c r="FN120" s="2">
        <f t="shared" si="375"/>
        <v>0.9970754682936589</v>
      </c>
      <c r="FO120" s="2">
        <f t="shared" si="375"/>
        <v>0.99696290328163994</v>
      </c>
      <c r="FP120" s="2">
        <f t="shared" si="375"/>
        <v>0.99652603585673005</v>
      </c>
      <c r="FQ120" s="2">
        <f t="shared" si="375"/>
        <v>0.99602565479146954</v>
      </c>
      <c r="FR120" s="2">
        <f t="shared" si="375"/>
        <v>0.99608344390038217</v>
      </c>
      <c r="FS120" s="2">
        <f t="shared" si="375"/>
        <v>0.99593337053128606</v>
      </c>
      <c r="FT120" s="2">
        <f t="shared" si="375"/>
        <v>0.99513109204632477</v>
      </c>
      <c r="FU120" s="2">
        <f t="shared" si="375"/>
        <v>0.99147613226002851</v>
      </c>
      <c r="FW120" s="2">
        <f t="shared" si="324"/>
        <v>1.8991349550029277E-2</v>
      </c>
      <c r="FX120" s="2">
        <f t="shared" si="376"/>
        <v>8.0497462078314656E-3</v>
      </c>
      <c r="FY120" s="2">
        <f t="shared" si="377"/>
        <v>5.9667199085439836E-3</v>
      </c>
      <c r="FZ120" s="2">
        <f t="shared" si="378"/>
        <v>9.1807346215735629E-3</v>
      </c>
      <c r="GA120" s="2">
        <f t="shared" si="379"/>
        <v>1.321624546255935E-2</v>
      </c>
      <c r="GB120" s="2">
        <f t="shared" si="380"/>
        <v>1.6568477971179517E-2</v>
      </c>
      <c r="GC120" s="2">
        <f t="shared" si="381"/>
        <v>2.0323392705219528E-2</v>
      </c>
      <c r="GD120" s="2">
        <f t="shared" si="382"/>
        <v>2.4782877110651101E-2</v>
      </c>
      <c r="GE120" s="2">
        <f t="shared" si="383"/>
        <v>2.516793532589516E-2</v>
      </c>
      <c r="GF120" s="2">
        <f t="shared" si="384"/>
        <v>2.1001183795937798E-2</v>
      </c>
      <c r="GG120" s="2">
        <f t="shared" si="385"/>
        <v>1.7833491490159621E-2</v>
      </c>
      <c r="GH120" s="2">
        <f t="shared" si="386"/>
        <v>1.4623647767187073E-2</v>
      </c>
      <c r="GI120" s="2">
        <f t="shared" si="387"/>
        <v>1.1521322004562389E-2</v>
      </c>
      <c r="GJ120" s="2">
        <f t="shared" si="388"/>
        <v>7.669257493799821E-3</v>
      </c>
      <c r="GK120" s="2">
        <f t="shared" si="389"/>
        <v>4.1195866060775395E-3</v>
      </c>
      <c r="GM120" s="82">
        <f t="shared" si="325"/>
        <v>3.4642093143459268E-13</v>
      </c>
      <c r="GN120" s="82">
        <f t="shared" si="390"/>
        <v>2.9292336893979847E-36</v>
      </c>
      <c r="GO120" s="82">
        <f t="shared" si="391"/>
        <v>3.9555505849358667E-33</v>
      </c>
      <c r="GP120" s="82">
        <f t="shared" si="392"/>
        <v>1.1067817885445253E-40</v>
      </c>
      <c r="GQ120" s="82">
        <f t="shared" si="393"/>
        <v>4.6109394850548746E-54</v>
      </c>
      <c r="GR120" s="82">
        <f t="shared" si="394"/>
        <v>1.1157284824594642E-81</v>
      </c>
      <c r="GS120" s="82">
        <f t="shared" si="395"/>
        <v>6.4848834930672001E-96</v>
      </c>
      <c r="GT120" s="82">
        <f t="shared" si="396"/>
        <v>6.4512302917210418E-104</v>
      </c>
      <c r="GU120" s="82">
        <f t="shared" si="397"/>
        <v>2.5844608719211381E-101</v>
      </c>
      <c r="GV120" s="82">
        <f t="shared" si="398"/>
        <v>6.2126479003576511E-94</v>
      </c>
      <c r="GW120" s="82">
        <f t="shared" si="399"/>
        <v>1.558579732490349E-100</v>
      </c>
      <c r="GX120" s="82">
        <f t="shared" si="400"/>
        <v>9.6497970569367428E-102</v>
      </c>
      <c r="GY120" s="82">
        <f t="shared" si="401"/>
        <v>5.2357116441244281E-81</v>
      </c>
      <c r="GZ120" s="82">
        <f t="shared" si="402"/>
        <v>3.6616381239840224E-75</v>
      </c>
      <c r="HA120" s="82">
        <f t="shared" si="403"/>
        <v>1.7675927418215787E-69</v>
      </c>
      <c r="HC120" s="82">
        <f t="shared" si="326"/>
        <v>3.2246777913890487E-7</v>
      </c>
      <c r="HD120" s="82">
        <f t="shared" si="404"/>
        <v>3.2283535778350058E-4</v>
      </c>
      <c r="HE120" s="82">
        <f t="shared" si="405"/>
        <v>5.383404341556538E-5</v>
      </c>
      <c r="HF120" s="82">
        <f t="shared" si="406"/>
        <v>2.8655383702665843E-7</v>
      </c>
      <c r="HG120" s="82">
        <f t="shared" si="407"/>
        <v>2.748562076161898E-14</v>
      </c>
      <c r="HH120" s="82">
        <f t="shared" si="408"/>
        <v>6.2191426189955575E-20</v>
      </c>
      <c r="HI120" s="82">
        <f t="shared" si="409"/>
        <v>3.7143675038385777E-31</v>
      </c>
      <c r="HJ120" s="82">
        <f t="shared" si="410"/>
        <v>6.5502010158437286E-28</v>
      </c>
      <c r="HK120" s="82">
        <f t="shared" si="411"/>
        <v>8.4253445710046983E-37</v>
      </c>
      <c r="HL120" s="82">
        <f t="shared" si="412"/>
        <v>1.7330521198972766E-32</v>
      </c>
      <c r="HM120" s="82">
        <f t="shared" si="413"/>
        <v>1.9576144651809564E-32</v>
      </c>
      <c r="HN120" s="82">
        <f t="shared" si="414"/>
        <v>1.5532397877006017E-26</v>
      </c>
      <c r="HO120" s="82">
        <f t="shared" si="415"/>
        <v>6.0958401229585694E-20</v>
      </c>
      <c r="HP120" s="82">
        <f t="shared" si="416"/>
        <v>1.4873491617791079E-14</v>
      </c>
      <c r="HQ120" s="82">
        <f t="shared" si="417"/>
        <v>1.4536025259585669E-9</v>
      </c>
      <c r="HS120" s="82">
        <f t="shared" si="327"/>
        <v>4.62904439096452E-5</v>
      </c>
      <c r="HT120" s="82">
        <f t="shared" si="418"/>
        <v>1.6270298815320654E-8</v>
      </c>
      <c r="HU120" s="82">
        <f t="shared" si="419"/>
        <v>4.5446363175071066E-9</v>
      </c>
      <c r="HV120" s="82">
        <f t="shared" si="420"/>
        <v>1.8293784914905974E-8</v>
      </c>
      <c r="HW120" s="82">
        <f t="shared" si="421"/>
        <v>3.5938845649413119E-6</v>
      </c>
      <c r="HX120" s="82">
        <f t="shared" si="422"/>
        <v>1.3448502190272006E-4</v>
      </c>
      <c r="HY120" s="82">
        <f t="shared" si="423"/>
        <v>3.5338820099081454E-4</v>
      </c>
      <c r="HZ120" s="82">
        <f t="shared" si="424"/>
        <v>1.9005286630410785E-3</v>
      </c>
      <c r="IA120" s="82">
        <f t="shared" si="425"/>
        <v>1.5045809811329068E-3</v>
      </c>
      <c r="IB120" s="82">
        <f t="shared" si="426"/>
        <v>3.2075256114162844E-4</v>
      </c>
      <c r="IC120" s="82">
        <f t="shared" si="427"/>
        <v>3.6835125256162635E-5</v>
      </c>
      <c r="ID120" s="82">
        <f t="shared" si="428"/>
        <v>1.0423857719089201E-5</v>
      </c>
      <c r="IE120" s="82">
        <f t="shared" si="429"/>
        <v>1.7291345564080616E-6</v>
      </c>
      <c r="IF120" s="82">
        <f t="shared" si="430"/>
        <v>6.4176174238898932E-6</v>
      </c>
      <c r="IG120" s="82">
        <f t="shared" si="431"/>
        <v>1.2627427190000989E-5</v>
      </c>
      <c r="II120" s="82">
        <f t="shared" si="328"/>
        <v>1.3241422655595603E-44</v>
      </c>
      <c r="IJ120" s="82">
        <f t="shared" si="329"/>
        <v>1.4563953867359983E-55</v>
      </c>
      <c r="IK120" s="82">
        <f t="shared" si="330"/>
        <v>3.7766166270323354E-57</v>
      </c>
      <c r="IL120" s="82">
        <f t="shared" si="331"/>
        <v>4.3066451812169176E-62</v>
      </c>
      <c r="IM120" s="82">
        <f t="shared" si="332"/>
        <v>5.6044059471926237E-53</v>
      </c>
      <c r="IN120" s="82">
        <f t="shared" si="333"/>
        <v>1.1240155753545897E-47</v>
      </c>
      <c r="IO120" s="82">
        <f t="shared" si="334"/>
        <v>1.2941600695577907E-47</v>
      </c>
      <c r="IP120" s="82">
        <f t="shared" si="335"/>
        <v>2.5320611412685085E-41</v>
      </c>
      <c r="IQ120" s="82">
        <f t="shared" si="336"/>
        <v>1.0688854865698349E-42</v>
      </c>
      <c r="IR120" s="82">
        <f t="shared" si="337"/>
        <v>1.0609651587719983E-46</v>
      </c>
      <c r="IS120" s="82">
        <f t="shared" si="338"/>
        <v>4.7114250569202126E-53</v>
      </c>
      <c r="IT120" s="82">
        <f t="shared" si="339"/>
        <v>7.7004991207544523E-55</v>
      </c>
      <c r="IU120" s="82">
        <f t="shared" si="340"/>
        <v>2.4987658596520966E-56</v>
      </c>
      <c r="IV120" s="82">
        <f t="shared" si="341"/>
        <v>9.4808141149116908E-42</v>
      </c>
      <c r="IW120" s="82">
        <f t="shared" si="342"/>
        <v>6.721402188869135E-25</v>
      </c>
      <c r="IY120" s="82">
        <f t="shared" si="343"/>
        <v>4.6612912035205036E-5</v>
      </c>
      <c r="IZ120" s="82">
        <f t="shared" si="344"/>
        <v>3.228516280823159E-4</v>
      </c>
      <c r="JA120" s="82">
        <f t="shared" si="345"/>
        <v>5.3838588051882886E-5</v>
      </c>
      <c r="JB120" s="82">
        <f t="shared" si="346"/>
        <v>3.048476219415644E-7</v>
      </c>
      <c r="JC120" s="82">
        <f t="shared" si="347"/>
        <v>3.5938845924269326E-6</v>
      </c>
      <c r="JD120" s="82">
        <f t="shared" si="348"/>
        <v>1.3448502190272011E-4</v>
      </c>
      <c r="JE120" s="82">
        <f t="shared" si="349"/>
        <v>3.5338820099081454E-4</v>
      </c>
      <c r="JF120" s="82">
        <f t="shared" si="350"/>
        <v>1.9005286630410785E-3</v>
      </c>
      <c r="JG120" s="82">
        <f t="shared" si="351"/>
        <v>1.5045809811329068E-3</v>
      </c>
      <c r="JH120" s="82">
        <f t="shared" si="352"/>
        <v>3.2075256114162844E-4</v>
      </c>
      <c r="JI120" s="82">
        <f t="shared" si="353"/>
        <v>3.6835125256162635E-5</v>
      </c>
      <c r="JJ120" s="82">
        <f t="shared" si="354"/>
        <v>1.0423857719089201E-5</v>
      </c>
      <c r="JK120" s="82">
        <f t="shared" si="355"/>
        <v>1.7291345564081226E-6</v>
      </c>
      <c r="JL120" s="82">
        <f t="shared" si="356"/>
        <v>6.4176174387633852E-6</v>
      </c>
      <c r="JM120" s="82">
        <f t="shared" si="357"/>
        <v>1.2628880792526947E-5</v>
      </c>
    </row>
    <row r="121" spans="2:273" x14ac:dyDescent="0.25">
      <c r="B121" s="2">
        <v>94</v>
      </c>
      <c r="C121" s="37">
        <v>0.28552</v>
      </c>
      <c r="D121" s="37">
        <v>0.27742499999999998</v>
      </c>
      <c r="E121" s="37">
        <v>0.27234900000000001</v>
      </c>
      <c r="F121" s="37">
        <v>0.27068999999999999</v>
      </c>
      <c r="G121" s="37">
        <v>0.27519199999999999</v>
      </c>
      <c r="H121" s="37">
        <v>0.27173599999999998</v>
      </c>
      <c r="I121" s="37">
        <v>0.27047599999999999</v>
      </c>
      <c r="J121" s="37">
        <v>0.27196999999999999</v>
      </c>
      <c r="K121" s="37">
        <v>0.27485500000000002</v>
      </c>
      <c r="L121" s="37">
        <v>0.27721499999999999</v>
      </c>
      <c r="M121" s="37">
        <v>0.27720299999999998</v>
      </c>
      <c r="N121" s="37">
        <v>0.28462500000000002</v>
      </c>
      <c r="O121" s="37">
        <v>0.291709</v>
      </c>
      <c r="P121" s="37">
        <v>0.29800300000000002</v>
      </c>
      <c r="Q121" s="37">
        <v>0.29912</v>
      </c>
      <c r="S121" s="4">
        <f t="shared" si="229"/>
        <v>0.28336250969341181</v>
      </c>
      <c r="T121" s="4">
        <f t="shared" si="230"/>
        <v>0.27950320979066512</v>
      </c>
      <c r="U121" s="4">
        <f t="shared" si="231"/>
        <v>0.27217021567096827</v>
      </c>
      <c r="V121" s="4">
        <f t="shared" si="232"/>
        <v>0.27076069336671194</v>
      </c>
      <c r="W121" s="4">
        <f t="shared" si="233"/>
        <v>0.27282678497242463</v>
      </c>
      <c r="X121" s="4">
        <f t="shared" si="234"/>
        <v>0.26953408324736167</v>
      </c>
      <c r="Y121" s="4">
        <f t="shared" si="235"/>
        <v>0.26928332979652497</v>
      </c>
      <c r="Z121" s="4">
        <f t="shared" si="236"/>
        <v>0.27373030105568052</v>
      </c>
      <c r="AA121" s="4">
        <f t="shared" si="237"/>
        <v>0.27390988214135087</v>
      </c>
      <c r="AB121" s="4">
        <f t="shared" si="238"/>
        <v>0.27494534897593609</v>
      </c>
      <c r="AC121" s="4">
        <f t="shared" si="239"/>
        <v>0.27623650794256532</v>
      </c>
      <c r="AD121" s="4">
        <f t="shared" si="240"/>
        <v>0.28189008432686768</v>
      </c>
      <c r="AE121" s="4">
        <f t="shared" si="241"/>
        <v>0.290071335924109</v>
      </c>
      <c r="AF121" s="4">
        <f t="shared" si="242"/>
        <v>0.29615536732320358</v>
      </c>
      <c r="AG121" s="4">
        <f t="shared" si="243"/>
        <v>0.30543950608879994</v>
      </c>
      <c r="AI121" s="4">
        <f t="shared" si="244"/>
        <v>2.1574903065881834E-3</v>
      </c>
      <c r="AJ121" s="4">
        <f t="shared" si="245"/>
        <v>-2.078209790665142E-3</v>
      </c>
      <c r="AK121" s="4">
        <f t="shared" si="246"/>
        <v>1.7878432903173369E-4</v>
      </c>
      <c r="AL121" s="4">
        <f t="shared" si="247"/>
        <v>-7.0693366711949146E-5</v>
      </c>
      <c r="AM121" s="4">
        <f t="shared" si="248"/>
        <v>2.3652150275753625E-3</v>
      </c>
      <c r="AN121" s="4">
        <f t="shared" si="249"/>
        <v>2.201916752638311E-3</v>
      </c>
      <c r="AO121" s="4">
        <f t="shared" si="250"/>
        <v>1.1926702034750214E-3</v>
      </c>
      <c r="AP121" s="4">
        <f t="shared" si="251"/>
        <v>-1.7603010556805354E-3</v>
      </c>
      <c r="AQ121" s="4">
        <f t="shared" si="252"/>
        <v>9.451178586491471E-4</v>
      </c>
      <c r="AR121" s="4">
        <f t="shared" si="253"/>
        <v>2.2696510240639012E-3</v>
      </c>
      <c r="AS121" s="4">
        <f t="shared" si="254"/>
        <v>9.6649205743465361E-4</v>
      </c>
      <c r="AT121" s="4">
        <f t="shared" si="255"/>
        <v>2.7349156731323321E-3</v>
      </c>
      <c r="AU121" s="4">
        <f t="shared" si="256"/>
        <v>1.6376640758909988E-3</v>
      </c>
      <c r="AV121" s="4">
        <f t="shared" si="358"/>
        <v>1.8476326767964402E-3</v>
      </c>
      <c r="AW121" s="4">
        <f t="shared" si="358"/>
        <v>-6.3195060887999421E-3</v>
      </c>
      <c r="AY121" s="2">
        <f t="shared" si="308"/>
        <v>0.28336197480900527</v>
      </c>
      <c r="AZ121" s="2">
        <f t="shared" si="359"/>
        <v>0.27949822315772632</v>
      </c>
      <c r="BA121" s="2">
        <f t="shared" si="360"/>
        <v>0.27216963849625453</v>
      </c>
      <c r="BB121" s="2">
        <f t="shared" si="361"/>
        <v>0.27076067512587393</v>
      </c>
      <c r="BC121" s="2">
        <f t="shared" si="362"/>
        <v>0.27282411568702186</v>
      </c>
      <c r="BD121" s="2">
        <f t="shared" si="363"/>
        <v>0.26945529755565523</v>
      </c>
      <c r="BE121" s="2">
        <f t="shared" si="364"/>
        <v>0.2690470301093344</v>
      </c>
      <c r="BF121" s="2">
        <f t="shared" si="365"/>
        <v>0.27264208764660169</v>
      </c>
      <c r="BG121" s="2">
        <f t="shared" si="366"/>
        <v>0.27290662479740485</v>
      </c>
      <c r="BH121" s="2">
        <f t="shared" si="367"/>
        <v>0.27465126813270502</v>
      </c>
      <c r="BI121" s="2">
        <f t="shared" si="368"/>
        <v>0.27618757610234912</v>
      </c>
      <c r="BJ121" s="2">
        <f t="shared" si="369"/>
        <v>0.28187392579839105</v>
      </c>
      <c r="BK121" s="2">
        <f t="shared" si="370"/>
        <v>0.29006824939066983</v>
      </c>
      <c r="BL121" s="2">
        <f t="shared" si="371"/>
        <v>0.296140445707474</v>
      </c>
      <c r="BM121" s="2">
        <f t="shared" si="372"/>
        <v>0.30539823382453779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0.28552</v>
      </c>
      <c r="CF121" s="2">
        <f t="shared" si="310"/>
        <v>0.27742499999999998</v>
      </c>
      <c r="CG121" s="2">
        <f t="shared" si="311"/>
        <v>0.27234900000000001</v>
      </c>
      <c r="CH121" s="2">
        <f t="shared" si="312"/>
        <v>0.27068999999999999</v>
      </c>
      <c r="CI121" s="2">
        <f t="shared" si="313"/>
        <v>0.27519199999999999</v>
      </c>
      <c r="CJ121" s="2">
        <f t="shared" si="314"/>
        <v>0.27173599999999998</v>
      </c>
      <c r="CK121" s="2">
        <f t="shared" si="315"/>
        <v>0.27047599999999999</v>
      </c>
      <c r="CL121" s="2">
        <f t="shared" si="316"/>
        <v>0.27196999999999999</v>
      </c>
      <c r="CM121" s="2">
        <f t="shared" si="317"/>
        <v>0.27485500000000002</v>
      </c>
      <c r="CN121" s="2">
        <f t="shared" si="318"/>
        <v>0.27721499999999999</v>
      </c>
      <c r="CO121" s="2">
        <f t="shared" si="319"/>
        <v>0.27720299999999998</v>
      </c>
      <c r="CP121" s="2">
        <f t="shared" si="320"/>
        <v>0.28462500000000002</v>
      </c>
      <c r="CQ121" s="2">
        <f t="shared" si="321"/>
        <v>0.291709</v>
      </c>
      <c r="CR121" s="2">
        <f t="shared" si="322"/>
        <v>0.29800300000000002</v>
      </c>
      <c r="CS121" s="2">
        <f t="shared" si="323"/>
        <v>0.29912</v>
      </c>
      <c r="CU121" s="2">
        <f t="shared" si="273"/>
        <v>0.28552</v>
      </c>
      <c r="CV121" s="2">
        <f t="shared" si="274"/>
        <v>0.27742499999999998</v>
      </c>
      <c r="CW121" s="2">
        <f t="shared" si="275"/>
        <v>0.27234900000000001</v>
      </c>
      <c r="CX121" s="2">
        <f t="shared" si="276"/>
        <v>0.27068999999999999</v>
      </c>
      <c r="CY121" s="2">
        <f t="shared" si="277"/>
        <v>0.27519199999999999</v>
      </c>
      <c r="CZ121" s="2">
        <f t="shared" si="278"/>
        <v>0.27173599999999998</v>
      </c>
      <c r="DA121" s="2">
        <f t="shared" si="279"/>
        <v>0.27047599999999999</v>
      </c>
      <c r="DB121" s="2">
        <f t="shared" si="280"/>
        <v>0.27196999999999999</v>
      </c>
      <c r="DC121" s="2">
        <f t="shared" si="281"/>
        <v>0.27485500000000002</v>
      </c>
      <c r="DD121" s="2">
        <f t="shared" si="282"/>
        <v>0.27721499999999999</v>
      </c>
      <c r="DE121" s="2">
        <f t="shared" si="283"/>
        <v>0.27720299999999998</v>
      </c>
      <c r="DF121" s="2">
        <f t="shared" si="284"/>
        <v>0.28462500000000002</v>
      </c>
      <c r="DG121" s="2">
        <f t="shared" si="285"/>
        <v>0.291709</v>
      </c>
      <c r="DH121" s="2">
        <f t="shared" si="286"/>
        <v>0.29800300000000002</v>
      </c>
      <c r="DI121" s="2">
        <f t="shared" si="287"/>
        <v>0.29912</v>
      </c>
      <c r="DK121" s="2">
        <f t="shared" si="288"/>
        <v>0.37680056020799124</v>
      </c>
      <c r="DL121" s="2">
        <f t="shared" si="373"/>
        <v>0.35510294804318498</v>
      </c>
      <c r="DM121" s="2">
        <f t="shared" si="373"/>
        <v>0.33953811069418394</v>
      </c>
      <c r="DN121" s="2">
        <f t="shared" si="373"/>
        <v>0.33388117341430495</v>
      </c>
      <c r="DO121" s="2">
        <f t="shared" si="373"/>
        <v>0.36087354761904761</v>
      </c>
      <c r="DP121" s="2">
        <f t="shared" si="373"/>
        <v>0.35185928134164218</v>
      </c>
      <c r="DQ121" s="2">
        <f t="shared" si="373"/>
        <v>0.35361597693733776</v>
      </c>
      <c r="DR121" s="2">
        <f t="shared" si="373"/>
        <v>0.34440392799406749</v>
      </c>
      <c r="DS121" s="2">
        <f t="shared" si="373"/>
        <v>0.3432355033741194</v>
      </c>
      <c r="DT121" s="2">
        <f t="shared" si="373"/>
        <v>0.35068379879032263</v>
      </c>
      <c r="DU121" s="2">
        <f t="shared" si="373"/>
        <v>0.35093472036541895</v>
      </c>
      <c r="DV121" s="2">
        <f t="shared" si="373"/>
        <v>0.36198237009803913</v>
      </c>
      <c r="DW121" s="2">
        <f t="shared" si="373"/>
        <v>0.37201733533868103</v>
      </c>
      <c r="DX121" s="2">
        <f t="shared" si="373"/>
        <v>0.35890153697478994</v>
      </c>
      <c r="DY121" s="2">
        <f t="shared" si="373"/>
        <v>0.37876773842627964</v>
      </c>
      <c r="EA121" s="2">
        <f t="shared" si="228"/>
        <v>0.2831519556874979</v>
      </c>
      <c r="EB121" s="2">
        <f t="shared" si="290"/>
        <v>0.27899186908861401</v>
      </c>
      <c r="EC121" s="2">
        <f t="shared" si="291"/>
        <v>0.27167028014832234</v>
      </c>
      <c r="ED121" s="2">
        <f t="shared" si="292"/>
        <v>0.27034859885596513</v>
      </c>
      <c r="EE121" s="2">
        <f t="shared" si="293"/>
        <v>0.27245532636925468</v>
      </c>
      <c r="EF121" s="2">
        <f t="shared" si="294"/>
        <v>0.26918989392557024</v>
      </c>
      <c r="EG121" s="2">
        <f t="shared" si="295"/>
        <v>0.26880290814507618</v>
      </c>
      <c r="EH121" s="2">
        <f t="shared" si="296"/>
        <v>0.27245048700580132</v>
      </c>
      <c r="EI121" s="2">
        <f t="shared" si="297"/>
        <v>0.27270833820651547</v>
      </c>
      <c r="EJ121" s="2">
        <f t="shared" si="298"/>
        <v>0.27440958506602636</v>
      </c>
      <c r="EK121" s="2">
        <f t="shared" si="299"/>
        <v>0.27591731775315786</v>
      </c>
      <c r="EL121" s="2">
        <f t="shared" si="300"/>
        <v>0.28158713899326926</v>
      </c>
      <c r="EM121" s="2">
        <f t="shared" si="301"/>
        <v>0.28975903492840854</v>
      </c>
      <c r="EN121" s="2">
        <f t="shared" si="302"/>
        <v>0.29586021333104923</v>
      </c>
      <c r="EO121" s="2">
        <f t="shared" si="303"/>
        <v>0.30482327630291356</v>
      </c>
      <c r="EQ121" s="2">
        <f t="shared" si="304"/>
        <v>0.28298260516634793</v>
      </c>
      <c r="ER121" s="2">
        <f t="shared" si="374"/>
        <v>0.27895696459822306</v>
      </c>
      <c r="ES121" s="2">
        <f t="shared" si="374"/>
        <v>0.27247076119819807</v>
      </c>
      <c r="ET121" s="2">
        <f t="shared" si="374"/>
        <v>0.27005232118039524</v>
      </c>
      <c r="EU121" s="2">
        <f t="shared" si="374"/>
        <v>0.2723580981950991</v>
      </c>
      <c r="EV121" s="2">
        <f t="shared" si="374"/>
        <v>0.26921823383816834</v>
      </c>
      <c r="EW121" s="2">
        <f t="shared" si="374"/>
        <v>0.26881827064999736</v>
      </c>
      <c r="EX121" s="2">
        <f t="shared" si="374"/>
        <v>0.27243708533880151</v>
      </c>
      <c r="EY121" s="2">
        <f t="shared" si="374"/>
        <v>0.27281308635752011</v>
      </c>
      <c r="EZ121" s="2">
        <f t="shared" si="374"/>
        <v>0.2744074146413053</v>
      </c>
      <c r="FA121" s="2">
        <f t="shared" si="374"/>
        <v>0.27582775562886647</v>
      </c>
      <c r="FB121" s="2">
        <f t="shared" si="374"/>
        <v>0.2815572073790879</v>
      </c>
      <c r="FC121" s="2">
        <f t="shared" si="374"/>
        <v>0.29007798943225488</v>
      </c>
      <c r="FD121" s="2">
        <f t="shared" si="374"/>
        <v>0.29588134875861261</v>
      </c>
      <c r="FE121" s="2">
        <f t="shared" si="374"/>
        <v>0.30475510467268069</v>
      </c>
      <c r="FG121" s="2">
        <f t="shared" si="306"/>
        <v>0.997719782791882</v>
      </c>
      <c r="FH121" s="2">
        <f t="shared" si="375"/>
        <v>0.99334312537696978</v>
      </c>
      <c r="FI121" s="2">
        <f t="shared" si="375"/>
        <v>0.99271931477492314</v>
      </c>
      <c r="FJ121" s="2">
        <f t="shared" si="375"/>
        <v>0.99346703474006548</v>
      </c>
      <c r="FK121" s="2">
        <f t="shared" si="375"/>
        <v>0.99581311992766763</v>
      </c>
      <c r="FL121" s="2">
        <f t="shared" si="375"/>
        <v>0.99679579576480803</v>
      </c>
      <c r="FM121" s="2">
        <f t="shared" si="375"/>
        <v>0.99712567535647734</v>
      </c>
      <c r="FN121" s="2">
        <f t="shared" si="375"/>
        <v>0.99733210886311385</v>
      </c>
      <c r="FO121" s="2">
        <f t="shared" si="375"/>
        <v>0.99722939447936199</v>
      </c>
      <c r="FP121" s="2">
        <f t="shared" si="375"/>
        <v>0.99683073829380975</v>
      </c>
      <c r="FQ121" s="2">
        <f t="shared" si="375"/>
        <v>0.9963740861109327</v>
      </c>
      <c r="FR121" s="2">
        <f t="shared" si="375"/>
        <v>0.99642682701703988</v>
      </c>
      <c r="FS121" s="2">
        <f t="shared" si="375"/>
        <v>0.99628986228595851</v>
      </c>
      <c r="FT121" s="2">
        <f t="shared" si="375"/>
        <v>0.9955575999968429</v>
      </c>
      <c r="FU121" s="2">
        <f t="shared" si="375"/>
        <v>0.99222030539496842</v>
      </c>
      <c r="FW121" s="2">
        <f t="shared" si="324"/>
        <v>2.0785516410658216E-2</v>
      </c>
      <c r="FX121" s="2">
        <f t="shared" si="376"/>
        <v>8.819521740358844E-3</v>
      </c>
      <c r="FY121" s="2">
        <f t="shared" si="377"/>
        <v>6.5386142741528392E-3</v>
      </c>
      <c r="FZ121" s="2">
        <f t="shared" si="378"/>
        <v>1.0057566940593531E-2</v>
      </c>
      <c r="GA121" s="2">
        <f t="shared" si="379"/>
        <v>1.4472870923233667E-2</v>
      </c>
      <c r="GB121" s="2">
        <f t="shared" si="380"/>
        <v>1.8137981332334536E-2</v>
      </c>
      <c r="GC121" s="2">
        <f t="shared" si="381"/>
        <v>2.2240548500135345E-2</v>
      </c>
      <c r="GD121" s="2">
        <f t="shared" si="382"/>
        <v>2.7109066414404619E-2</v>
      </c>
      <c r="GE121" s="2">
        <f t="shared" si="383"/>
        <v>2.7529246992970654E-2</v>
      </c>
      <c r="GF121" s="2">
        <f t="shared" si="384"/>
        <v>2.2980777477698014E-2</v>
      </c>
      <c r="GG121" s="2">
        <f t="shared" si="385"/>
        <v>1.9520448806758749E-2</v>
      </c>
      <c r="GH121" s="2">
        <f t="shared" si="386"/>
        <v>1.6011920296369844E-2</v>
      </c>
      <c r="GI121" s="2">
        <f t="shared" si="387"/>
        <v>1.2618851803716228E-2</v>
      </c>
      <c r="GJ121" s="2">
        <f t="shared" si="388"/>
        <v>8.4029561397821455E-3</v>
      </c>
      <c r="GK121" s="2">
        <f t="shared" si="389"/>
        <v>4.515242306347784E-3</v>
      </c>
      <c r="GM121" s="82">
        <f t="shared" si="325"/>
        <v>8.6624217919405841E-14</v>
      </c>
      <c r="GN121" s="82">
        <f t="shared" si="390"/>
        <v>1.8132861651284992E-38</v>
      </c>
      <c r="GO121" s="82">
        <f t="shared" si="391"/>
        <v>3.4789250445444786E-35</v>
      </c>
      <c r="GP121" s="82">
        <f t="shared" si="392"/>
        <v>4.6679135954167816E-43</v>
      </c>
      <c r="GQ121" s="82">
        <f t="shared" si="393"/>
        <v>8.748800980109123E-57</v>
      </c>
      <c r="GR121" s="82">
        <f t="shared" si="394"/>
        <v>1.7156848119969771E-85</v>
      </c>
      <c r="GS121" s="82">
        <f t="shared" si="395"/>
        <v>3.0146059752352494E-100</v>
      </c>
      <c r="GT121" s="82">
        <f t="shared" si="396"/>
        <v>1.6971173227709776E-108</v>
      </c>
      <c r="GU121" s="82">
        <f t="shared" si="397"/>
        <v>8.1483295690028658E-106</v>
      </c>
      <c r="GV121" s="82">
        <f t="shared" si="398"/>
        <v>2.9331369064616902E-98</v>
      </c>
      <c r="GW121" s="82">
        <f t="shared" si="399"/>
        <v>2.6267470274851085E-105</v>
      </c>
      <c r="GX121" s="82">
        <f t="shared" si="400"/>
        <v>1.2993947336006328E-106</v>
      </c>
      <c r="GY121" s="82">
        <f t="shared" si="401"/>
        <v>5.7499043309859301E-85</v>
      </c>
      <c r="GZ121" s="82">
        <f t="shared" si="402"/>
        <v>5.8409705839473446E-79</v>
      </c>
      <c r="HA121" s="82">
        <f t="shared" si="403"/>
        <v>2.7252741124541334E-73</v>
      </c>
      <c r="HC121" s="82">
        <f t="shared" si="326"/>
        <v>6.3044849038449275E-8</v>
      </c>
      <c r="HD121" s="82">
        <f t="shared" si="404"/>
        <v>6.5065733830448828E-5</v>
      </c>
      <c r="HE121" s="82">
        <f t="shared" si="405"/>
        <v>6.3764949706291786E-6</v>
      </c>
      <c r="HF121" s="82">
        <f t="shared" si="406"/>
        <v>2.4051423137884835E-8</v>
      </c>
      <c r="HG121" s="82">
        <f t="shared" si="407"/>
        <v>7.6209969654282946E-16</v>
      </c>
      <c r="HH121" s="82">
        <f t="shared" si="408"/>
        <v>8.70860814508868E-22</v>
      </c>
      <c r="HI121" s="82">
        <f t="shared" si="409"/>
        <v>6.5898177664449642E-34</v>
      </c>
      <c r="HJ121" s="82">
        <f t="shared" si="410"/>
        <v>3.2821082663977643E-30</v>
      </c>
      <c r="HK121" s="82">
        <f t="shared" si="411"/>
        <v>6.6069654030210202E-40</v>
      </c>
      <c r="HL121" s="82">
        <f t="shared" si="412"/>
        <v>2.0001142177981273E-35</v>
      </c>
      <c r="HM121" s="82">
        <f t="shared" si="413"/>
        <v>1.5025031343675096E-35</v>
      </c>
      <c r="HN121" s="82">
        <f t="shared" si="414"/>
        <v>3.6212871750204965E-29</v>
      </c>
      <c r="HO121" s="82">
        <f t="shared" si="415"/>
        <v>4.3139700877146288E-22</v>
      </c>
      <c r="HP121" s="82">
        <f t="shared" si="416"/>
        <v>2.7912249491206324E-16</v>
      </c>
      <c r="HQ121" s="82">
        <f t="shared" si="417"/>
        <v>6.3873686863376501E-11</v>
      </c>
      <c r="HS121" s="82">
        <f t="shared" si="327"/>
        <v>1.2806016364309204E-4</v>
      </c>
      <c r="HT121" s="82">
        <f t="shared" si="418"/>
        <v>5.8264146771545277E-8</v>
      </c>
      <c r="HU121" s="82">
        <f t="shared" si="419"/>
        <v>1.6083476464579581E-8</v>
      </c>
      <c r="HV121" s="82">
        <f t="shared" si="420"/>
        <v>7.286477460631002E-8</v>
      </c>
      <c r="HW121" s="82">
        <f t="shared" si="421"/>
        <v>1.13279683862128E-5</v>
      </c>
      <c r="HX121" s="82">
        <f t="shared" si="422"/>
        <v>3.5069799422129537E-4</v>
      </c>
      <c r="HY121" s="82">
        <f t="shared" si="423"/>
        <v>9.1217847848178179E-4</v>
      </c>
      <c r="HZ121" s="82">
        <f t="shared" si="424"/>
        <v>4.3161783838817887E-3</v>
      </c>
      <c r="IA121" s="82">
        <f t="shared" si="425"/>
        <v>3.5330933324162874E-3</v>
      </c>
      <c r="IB121" s="82">
        <f t="shared" si="426"/>
        <v>8.3194546216742212E-4</v>
      </c>
      <c r="IC121" s="82">
        <f t="shared" si="427"/>
        <v>1.1137997914238133E-4</v>
      </c>
      <c r="ID121" s="82">
        <f t="shared" si="428"/>
        <v>3.2626881310652131E-5</v>
      </c>
      <c r="IE121" s="82">
        <f t="shared" si="429"/>
        <v>5.6440856410123021E-6</v>
      </c>
      <c r="IF121" s="82">
        <f t="shared" si="430"/>
        <v>1.566352681683041E-5</v>
      </c>
      <c r="IG121" s="82">
        <f t="shared" si="431"/>
        <v>2.4730627428843403E-5</v>
      </c>
      <c r="II121" s="82">
        <f t="shared" si="328"/>
        <v>1.2579645414087432E-42</v>
      </c>
      <c r="IJ121" s="82">
        <f t="shared" si="329"/>
        <v>1.5875345307247605E-53</v>
      </c>
      <c r="IK121" s="82">
        <f t="shared" si="330"/>
        <v>3.5637867012615533E-55</v>
      </c>
      <c r="IL121" s="82">
        <f t="shared" si="331"/>
        <v>9.5974681988468497E-60</v>
      </c>
      <c r="IM121" s="82">
        <f t="shared" si="332"/>
        <v>8.1533250110685214E-51</v>
      </c>
      <c r="IN121" s="82">
        <f t="shared" si="333"/>
        <v>1.2539775005461083E-45</v>
      </c>
      <c r="IO121" s="82">
        <f t="shared" si="334"/>
        <v>1.8419522015244216E-45</v>
      </c>
      <c r="IP121" s="82">
        <f t="shared" si="335"/>
        <v>2.3131376003911241E-39</v>
      </c>
      <c r="IQ121" s="82">
        <f t="shared" si="336"/>
        <v>1.164234182677548E-40</v>
      </c>
      <c r="IR121" s="82">
        <f t="shared" si="337"/>
        <v>1.4271180059198187E-44</v>
      </c>
      <c r="IS121" s="82">
        <f t="shared" si="338"/>
        <v>1.0038469405505871E-50</v>
      </c>
      <c r="IT121" s="82">
        <f t="shared" si="339"/>
        <v>1.5195097450388471E-52</v>
      </c>
      <c r="IU121" s="82">
        <f t="shared" si="340"/>
        <v>4.2694947956201756E-54</v>
      </c>
      <c r="IV121" s="82">
        <f t="shared" si="341"/>
        <v>3.006760621572944E-40</v>
      </c>
      <c r="IW121" s="82">
        <f t="shared" si="342"/>
        <v>4.000656963981633E-24</v>
      </c>
      <c r="IY121" s="82">
        <f t="shared" si="343"/>
        <v>1.281232085787547E-4</v>
      </c>
      <c r="IZ121" s="82">
        <f t="shared" si="344"/>
        <v>6.5123997977220373E-5</v>
      </c>
      <c r="JA121" s="82">
        <f t="shared" si="345"/>
        <v>6.3925784470937579E-6</v>
      </c>
      <c r="JB121" s="82">
        <f t="shared" si="346"/>
        <v>9.6916197744194855E-8</v>
      </c>
      <c r="JC121" s="82">
        <f t="shared" si="347"/>
        <v>1.1327968386974899E-5</v>
      </c>
      <c r="JD121" s="82">
        <f t="shared" si="348"/>
        <v>3.5069799422129537E-4</v>
      </c>
      <c r="JE121" s="82">
        <f t="shared" si="349"/>
        <v>9.1217847848178179E-4</v>
      </c>
      <c r="JF121" s="82">
        <f t="shared" si="350"/>
        <v>4.3161783838817887E-3</v>
      </c>
      <c r="JG121" s="82">
        <f t="shared" si="351"/>
        <v>3.5330933324162874E-3</v>
      </c>
      <c r="JH121" s="82">
        <f t="shared" si="352"/>
        <v>8.3194546216742212E-4</v>
      </c>
      <c r="JI121" s="82">
        <f t="shared" si="353"/>
        <v>1.1137997914238133E-4</v>
      </c>
      <c r="JJ121" s="82">
        <f t="shared" si="354"/>
        <v>3.2626881310652131E-5</v>
      </c>
      <c r="JK121" s="82">
        <f t="shared" si="355"/>
        <v>5.6440856410123029E-6</v>
      </c>
      <c r="JL121" s="82">
        <f t="shared" si="356"/>
        <v>1.5663526817109531E-5</v>
      </c>
      <c r="JM121" s="82">
        <f t="shared" si="357"/>
        <v>2.4730691302530267E-5</v>
      </c>
    </row>
    <row r="122" spans="2:273" x14ac:dyDescent="0.25">
      <c r="B122" s="2">
        <v>95</v>
      </c>
      <c r="C122" s="37">
        <v>0.28024199999999999</v>
      </c>
      <c r="D122" s="37">
        <v>0.27851500000000001</v>
      </c>
      <c r="E122" s="37">
        <v>0.26727600000000001</v>
      </c>
      <c r="F122" s="37">
        <v>0.265542</v>
      </c>
      <c r="G122" s="37">
        <v>0.28039799999999998</v>
      </c>
      <c r="H122" s="37">
        <v>0.27049000000000001</v>
      </c>
      <c r="I122" s="37">
        <v>0.26788699999999999</v>
      </c>
      <c r="J122" s="37">
        <v>0.27435999999999999</v>
      </c>
      <c r="K122" s="37">
        <v>0.27403300000000003</v>
      </c>
      <c r="L122" s="37">
        <v>0.27668500000000001</v>
      </c>
      <c r="M122" s="37">
        <v>0.27619300000000002</v>
      </c>
      <c r="N122" s="37">
        <v>0.28312599999999999</v>
      </c>
      <c r="O122" s="37">
        <v>0.29278799999999999</v>
      </c>
      <c r="P122" s="37">
        <v>0.29721700000000001</v>
      </c>
      <c r="Q122" s="37">
        <v>0.305371</v>
      </c>
      <c r="S122" s="4">
        <f t="shared" si="229"/>
        <v>0.28292552115177338</v>
      </c>
      <c r="T122" s="4">
        <f t="shared" si="230"/>
        <v>0.2790673816377473</v>
      </c>
      <c r="U122" s="4">
        <f t="shared" si="231"/>
        <v>0.27187912872124159</v>
      </c>
      <c r="V122" s="4">
        <f t="shared" si="232"/>
        <v>0.27049505922232592</v>
      </c>
      <c r="W122" s="4">
        <f t="shared" si="233"/>
        <v>0.27256864716541535</v>
      </c>
      <c r="X122" s="4">
        <f t="shared" si="234"/>
        <v>0.26940086952964526</v>
      </c>
      <c r="Y122" s="4">
        <f t="shared" si="235"/>
        <v>0.26932299621025618</v>
      </c>
      <c r="Z122" s="4">
        <f t="shared" si="236"/>
        <v>0.27455411511054739</v>
      </c>
      <c r="AA122" s="4">
        <f t="shared" si="237"/>
        <v>0.27464852167781972</v>
      </c>
      <c r="AB122" s="4">
        <f t="shared" si="238"/>
        <v>0.27500040468902409</v>
      </c>
      <c r="AC122" s="4">
        <f t="shared" si="239"/>
        <v>0.27595459123219734</v>
      </c>
      <c r="AD122" s="4">
        <f t="shared" si="240"/>
        <v>0.28164593343990391</v>
      </c>
      <c r="AE122" s="4">
        <f t="shared" si="241"/>
        <v>0.28988696323294177</v>
      </c>
      <c r="AF122" s="4">
        <f t="shared" si="242"/>
        <v>0.29589609509082127</v>
      </c>
      <c r="AG122" s="4">
        <f t="shared" si="243"/>
        <v>0.30517522905808231</v>
      </c>
      <c r="AI122" s="4">
        <f t="shared" si="244"/>
        <v>-2.6835211517733937E-3</v>
      </c>
      <c r="AJ122" s="4">
        <f t="shared" si="245"/>
        <v>-5.523816377472901E-4</v>
      </c>
      <c r="AK122" s="4">
        <f t="shared" si="246"/>
        <v>-4.6031287212415783E-3</v>
      </c>
      <c r="AL122" s="4">
        <f t="shared" si="247"/>
        <v>-4.9530592223259173E-3</v>
      </c>
      <c r="AM122" s="4">
        <f t="shared" si="248"/>
        <v>7.8293528345846353E-3</v>
      </c>
      <c r="AN122" s="4">
        <f t="shared" si="249"/>
        <v>1.0891304703547489E-3</v>
      </c>
      <c r="AO122" s="4">
        <f t="shared" si="250"/>
        <v>-1.4359962102561963E-3</v>
      </c>
      <c r="AP122" s="4">
        <f t="shared" si="251"/>
        <v>-1.9411511054739927E-4</v>
      </c>
      <c r="AQ122" s="4">
        <f t="shared" si="252"/>
        <v>-6.1552167781969702E-4</v>
      </c>
      <c r="AR122" s="4">
        <f t="shared" si="253"/>
        <v>1.6845953109759226E-3</v>
      </c>
      <c r="AS122" s="4">
        <f t="shared" si="254"/>
        <v>2.3840876780267806E-4</v>
      </c>
      <c r="AT122" s="4">
        <f t="shared" si="255"/>
        <v>1.4800665600960827E-3</v>
      </c>
      <c r="AU122" s="4">
        <f t="shared" si="256"/>
        <v>2.9010367670582182E-3</v>
      </c>
      <c r="AV122" s="4">
        <f t="shared" si="358"/>
        <v>1.3209049091787439E-3</v>
      </c>
      <c r="AW122" s="4">
        <f t="shared" si="358"/>
        <v>1.9577094191769451E-4</v>
      </c>
      <c r="AY122" s="2">
        <f t="shared" si="308"/>
        <v>0.28292420245722782</v>
      </c>
      <c r="AZ122" s="2">
        <f t="shared" si="359"/>
        <v>0.27906667859965756</v>
      </c>
      <c r="BA122" s="2">
        <f t="shared" si="360"/>
        <v>0.27187907495683611</v>
      </c>
      <c r="BB122" s="2">
        <f t="shared" si="361"/>
        <v>0.270494996052557</v>
      </c>
      <c r="BC122" s="2">
        <f t="shared" si="362"/>
        <v>0.27256110169629727</v>
      </c>
      <c r="BD122" s="2">
        <f t="shared" si="363"/>
        <v>0.26921826203072896</v>
      </c>
      <c r="BE122" s="2">
        <f t="shared" si="364"/>
        <v>0.26878793936929296</v>
      </c>
      <c r="BF122" s="2">
        <f t="shared" si="365"/>
        <v>0.27239413129925788</v>
      </c>
      <c r="BG122" s="2">
        <f t="shared" si="366"/>
        <v>0.27259589342746088</v>
      </c>
      <c r="BH122" s="2">
        <f t="shared" si="367"/>
        <v>0.27433085490016706</v>
      </c>
      <c r="BI122" s="2">
        <f t="shared" si="368"/>
        <v>0.27582439930094327</v>
      </c>
      <c r="BJ122" s="2">
        <f t="shared" si="369"/>
        <v>0.28160101231690321</v>
      </c>
      <c r="BK122" s="2">
        <f t="shared" si="370"/>
        <v>0.28987791563694543</v>
      </c>
      <c r="BL122" s="2">
        <f t="shared" si="371"/>
        <v>0.29586238586258973</v>
      </c>
      <c r="BM122" s="2">
        <f t="shared" si="372"/>
        <v>0.30509864774813861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0.28024199999999999</v>
      </c>
      <c r="CF122" s="2">
        <f t="shared" si="310"/>
        <v>0.27851500000000001</v>
      </c>
      <c r="CG122" s="2">
        <f t="shared" si="311"/>
        <v>0.26727600000000001</v>
      </c>
      <c r="CH122" s="2">
        <f t="shared" si="312"/>
        <v>0.265542</v>
      </c>
      <c r="CI122" s="2">
        <f t="shared" si="313"/>
        <v>0.28039799999999998</v>
      </c>
      <c r="CJ122" s="2">
        <f t="shared" si="314"/>
        <v>0.27049000000000001</v>
      </c>
      <c r="CK122" s="2">
        <f t="shared" si="315"/>
        <v>0.26788699999999999</v>
      </c>
      <c r="CL122" s="2">
        <f t="shared" si="316"/>
        <v>0.27435999999999999</v>
      </c>
      <c r="CM122" s="2">
        <f t="shared" si="317"/>
        <v>0.27403300000000003</v>
      </c>
      <c r="CN122" s="2">
        <f t="shared" si="318"/>
        <v>0.27668500000000001</v>
      </c>
      <c r="CO122" s="2">
        <f t="shared" si="319"/>
        <v>0.27619300000000002</v>
      </c>
      <c r="CP122" s="2">
        <f t="shared" si="320"/>
        <v>0.28312599999999999</v>
      </c>
      <c r="CQ122" s="2">
        <f t="shared" si="321"/>
        <v>0.29278799999999999</v>
      </c>
      <c r="CR122" s="2">
        <f t="shared" si="322"/>
        <v>0.29721700000000001</v>
      </c>
      <c r="CS122" s="2">
        <f t="shared" si="323"/>
        <v>0.305371</v>
      </c>
      <c r="CU122" s="2">
        <f t="shared" si="273"/>
        <v>0.28024199999999999</v>
      </c>
      <c r="CV122" s="2">
        <f t="shared" si="274"/>
        <v>0.27851500000000001</v>
      </c>
      <c r="CW122" s="2">
        <f t="shared" si="275"/>
        <v>0.26727600000000001</v>
      </c>
      <c r="CX122" s="2">
        <f t="shared" si="276"/>
        <v>0.265542</v>
      </c>
      <c r="CY122" s="2">
        <f t="shared" si="277"/>
        <v>0.28039799999999998</v>
      </c>
      <c r="CZ122" s="2">
        <f t="shared" si="278"/>
        <v>0.27049000000000001</v>
      </c>
      <c r="DA122" s="2">
        <f t="shared" si="279"/>
        <v>0.26788699999999999</v>
      </c>
      <c r="DB122" s="2">
        <f t="shared" si="280"/>
        <v>0.27435999999999999</v>
      </c>
      <c r="DC122" s="2">
        <f t="shared" si="281"/>
        <v>0.27403300000000003</v>
      </c>
      <c r="DD122" s="2">
        <f t="shared" si="282"/>
        <v>0.27668500000000001</v>
      </c>
      <c r="DE122" s="2">
        <f t="shared" si="283"/>
        <v>0.27619300000000002</v>
      </c>
      <c r="DF122" s="2">
        <f t="shared" si="284"/>
        <v>0.28312599999999999</v>
      </c>
      <c r="DG122" s="2">
        <f t="shared" si="285"/>
        <v>0.29278799999999999</v>
      </c>
      <c r="DH122" s="2">
        <f t="shared" si="286"/>
        <v>0.29721700000000001</v>
      </c>
      <c r="DI122" s="2">
        <f t="shared" si="287"/>
        <v>0.305371</v>
      </c>
      <c r="DK122" s="2">
        <f t="shared" si="288"/>
        <v>0.37766130186097424</v>
      </c>
      <c r="DL122" s="2">
        <f t="shared" si="373"/>
        <v>0.35589072820512829</v>
      </c>
      <c r="DM122" s="2">
        <f t="shared" si="373"/>
        <v>0.34014457157598504</v>
      </c>
      <c r="DN122" s="2">
        <f t="shared" si="373"/>
        <v>0.33438816410256406</v>
      </c>
      <c r="DO122" s="2">
        <f t="shared" si="373"/>
        <v>0.36166208571428571</v>
      </c>
      <c r="DP122" s="2">
        <f t="shared" si="373"/>
        <v>0.35255588086510259</v>
      </c>
      <c r="DQ122" s="2">
        <f t="shared" si="373"/>
        <v>0.35437715736002962</v>
      </c>
      <c r="DR122" s="2">
        <f t="shared" si="373"/>
        <v>0.34500469773822767</v>
      </c>
      <c r="DS122" s="2">
        <f t="shared" si="373"/>
        <v>0.34379151138301817</v>
      </c>
      <c r="DT122" s="2">
        <f t="shared" si="373"/>
        <v>0.35133919354838711</v>
      </c>
      <c r="DU122" s="2">
        <f t="shared" si="373"/>
        <v>0.35155052952317295</v>
      </c>
      <c r="DV122" s="2">
        <f t="shared" si="373"/>
        <v>0.36275363513814612</v>
      </c>
      <c r="DW122" s="2">
        <f t="shared" si="373"/>
        <v>0.37275770599376123</v>
      </c>
      <c r="DX122" s="2">
        <f t="shared" si="373"/>
        <v>0.35936708235294118</v>
      </c>
      <c r="DY122" s="2">
        <f t="shared" si="373"/>
        <v>0.37948465378151264</v>
      </c>
      <c r="EA122" s="2">
        <f t="shared" si="228"/>
        <v>0.28273007170172082</v>
      </c>
      <c r="EB122" s="2">
        <f t="shared" si="290"/>
        <v>0.27859744849280488</v>
      </c>
      <c r="EC122" s="2">
        <f t="shared" si="291"/>
        <v>0.27141715602785565</v>
      </c>
      <c r="ED122" s="2">
        <f t="shared" si="292"/>
        <v>0.27011480572689528</v>
      </c>
      <c r="EE122" s="2">
        <f t="shared" si="293"/>
        <v>0.27222062163785127</v>
      </c>
      <c r="EF122" s="2">
        <f t="shared" si="294"/>
        <v>0.26897367803121253</v>
      </c>
      <c r="EG122" s="2">
        <f t="shared" si="295"/>
        <v>0.26856237225799406</v>
      </c>
      <c r="EH122" s="2">
        <f t="shared" si="296"/>
        <v>0.27221817742084609</v>
      </c>
      <c r="EI122" s="2">
        <f t="shared" si="297"/>
        <v>0.2724097808219178</v>
      </c>
      <c r="EJ122" s="2">
        <f t="shared" si="298"/>
        <v>0.27410662175270106</v>
      </c>
      <c r="EK122" s="2">
        <f t="shared" si="299"/>
        <v>0.27557365588162003</v>
      </c>
      <c r="EL122" s="2">
        <f t="shared" si="300"/>
        <v>0.28133615852959132</v>
      </c>
      <c r="EM122" s="2">
        <f t="shared" si="301"/>
        <v>0.28959285928485179</v>
      </c>
      <c r="EN122" s="2">
        <f t="shared" si="302"/>
        <v>0.29560386979346637</v>
      </c>
      <c r="EO122" s="2">
        <f t="shared" si="303"/>
        <v>0.30456714201048007</v>
      </c>
      <c r="EQ122" s="2">
        <f t="shared" si="304"/>
        <v>0.28258383391483333</v>
      </c>
      <c r="ER122" s="2">
        <f t="shared" si="374"/>
        <v>0.27856605017221542</v>
      </c>
      <c r="ES122" s="2">
        <f t="shared" si="374"/>
        <v>0.27215295743077705</v>
      </c>
      <c r="ET122" s="2">
        <f t="shared" si="374"/>
        <v>0.26984438466887978</v>
      </c>
      <c r="EU122" s="2">
        <f t="shared" si="374"/>
        <v>0.27214639649301087</v>
      </c>
      <c r="EV122" s="2">
        <f t="shared" si="374"/>
        <v>0.26898704807994844</v>
      </c>
      <c r="EW122" s="2">
        <f t="shared" si="374"/>
        <v>0.2685851394670693</v>
      </c>
      <c r="EX122" s="2">
        <f t="shared" si="374"/>
        <v>0.27217810892800848</v>
      </c>
      <c r="EY122" s="2">
        <f t="shared" si="374"/>
        <v>0.27259910579800373</v>
      </c>
      <c r="EZ122" s="2">
        <f t="shared" si="374"/>
        <v>0.27414392059794629</v>
      </c>
      <c r="FA122" s="2">
        <f t="shared" si="374"/>
        <v>0.27554638421630401</v>
      </c>
      <c r="FB122" s="2">
        <f t="shared" si="374"/>
        <v>0.28130474379312909</v>
      </c>
      <c r="FC122" s="2">
        <f t="shared" si="374"/>
        <v>0.28985052077186896</v>
      </c>
      <c r="FD122" s="2">
        <f t="shared" si="374"/>
        <v>0.29561226772189902</v>
      </c>
      <c r="FE122" s="2">
        <f t="shared" si="374"/>
        <v>0.3044841825569744</v>
      </c>
      <c r="FG122" s="2">
        <f t="shared" si="306"/>
        <v>0.99791999987053615</v>
      </c>
      <c r="FH122" s="2">
        <f t="shared" si="375"/>
        <v>0.99392530003648005</v>
      </c>
      <c r="FI122" s="2">
        <f t="shared" si="375"/>
        <v>0.99335567966311566</v>
      </c>
      <c r="FJ122" s="2">
        <f t="shared" si="375"/>
        <v>0.99403843798433722</v>
      </c>
      <c r="FK122" s="2">
        <f t="shared" si="375"/>
        <v>0.9961801127442429</v>
      </c>
      <c r="FL122" s="2">
        <f t="shared" si="375"/>
        <v>0.99707690688303185</v>
      </c>
      <c r="FM122" s="2">
        <f t="shared" si="375"/>
        <v>0.99737792162097627</v>
      </c>
      <c r="FN122" s="2">
        <f t="shared" si="375"/>
        <v>0.99756628306083406</v>
      </c>
      <c r="FO122" s="2">
        <f t="shared" si="375"/>
        <v>0.99747256158643749</v>
      </c>
      <c r="FP122" s="2">
        <f t="shared" si="375"/>
        <v>0.99710879272718034</v>
      </c>
      <c r="FQ122" s="2">
        <f t="shared" si="375"/>
        <v>0.99669207186550368</v>
      </c>
      <c r="FR122" s="2">
        <f t="shared" si="375"/>
        <v>0.99674020262675</v>
      </c>
      <c r="FS122" s="2">
        <f t="shared" si="375"/>
        <v>0.99661520921789781</v>
      </c>
      <c r="FT122" s="2">
        <f t="shared" si="375"/>
        <v>0.99594689875579978</v>
      </c>
      <c r="FU122" s="2">
        <f t="shared" si="375"/>
        <v>0.99289997402108077</v>
      </c>
      <c r="FW122" s="2">
        <f t="shared" si="324"/>
        <v>2.2745253365832361E-2</v>
      </c>
      <c r="FX122" s="2">
        <f t="shared" si="376"/>
        <v>9.6621918113633885E-3</v>
      </c>
      <c r="FY122" s="2">
        <f t="shared" si="377"/>
        <v>7.1649281064167323E-3</v>
      </c>
      <c r="FZ122" s="2">
        <f t="shared" si="378"/>
        <v>1.101721245966731E-2</v>
      </c>
      <c r="GA122" s="2">
        <f t="shared" si="379"/>
        <v>1.5847059892038575E-2</v>
      </c>
      <c r="GB122" s="2">
        <f t="shared" si="380"/>
        <v>1.9853159617425738E-2</v>
      </c>
      <c r="GC122" s="2">
        <f t="shared" si="381"/>
        <v>2.4334062221987113E-2</v>
      </c>
      <c r="GD122" s="2">
        <f t="shared" si="382"/>
        <v>2.9646960577635995E-2</v>
      </c>
      <c r="GE122" s="2">
        <f t="shared" si="383"/>
        <v>3.0105260352741629E-2</v>
      </c>
      <c r="GF122" s="2">
        <f t="shared" si="384"/>
        <v>2.5142177607565409E-2</v>
      </c>
      <c r="GG122" s="2">
        <f t="shared" si="385"/>
        <v>2.1363512641558124E-2</v>
      </c>
      <c r="GH122" s="2">
        <f t="shared" si="386"/>
        <v>1.7529641672089636E-2</v>
      </c>
      <c r="GI122" s="2">
        <f t="shared" si="387"/>
        <v>1.3819471429740484E-2</v>
      </c>
      <c r="GJ122" s="2">
        <f t="shared" si="388"/>
        <v>9.2061947094890916E-3</v>
      </c>
      <c r="GK122" s="2">
        <f t="shared" si="389"/>
        <v>4.9487089705723044E-3</v>
      </c>
      <c r="GM122" s="82">
        <f t="shared" si="325"/>
        <v>2.0944687991637732E-14</v>
      </c>
      <c r="GN122" s="82">
        <f t="shared" si="390"/>
        <v>9.6062350655762977E-41</v>
      </c>
      <c r="GO122" s="82">
        <f t="shared" si="391"/>
        <v>2.6387212431553816E-37</v>
      </c>
      <c r="GP122" s="82">
        <f t="shared" si="392"/>
        <v>1.6773293538574963E-45</v>
      </c>
      <c r="GQ122" s="82">
        <f t="shared" si="393"/>
        <v>1.4176041444558994E-59</v>
      </c>
      <c r="GR122" s="82">
        <f t="shared" si="394"/>
        <v>2.1516510202074894E-89</v>
      </c>
      <c r="GS122" s="82">
        <f t="shared" si="395"/>
        <v>1.1203648475329777E-104</v>
      </c>
      <c r="GT122" s="82">
        <f t="shared" si="396"/>
        <v>3.5447401539952226E-113</v>
      </c>
      <c r="GU122" s="82">
        <f t="shared" si="397"/>
        <v>2.0439980723729418E-110</v>
      </c>
      <c r="GV122" s="82">
        <f t="shared" si="398"/>
        <v>1.1027092774503202E-102</v>
      </c>
      <c r="GW122" s="82">
        <f t="shared" si="399"/>
        <v>3.4178138563074106E-110</v>
      </c>
      <c r="GX122" s="82">
        <f t="shared" si="400"/>
        <v>1.3409072267877248E-111</v>
      </c>
      <c r="GY122" s="82">
        <f t="shared" si="401"/>
        <v>5.0603531622525575E-89</v>
      </c>
      <c r="GZ122" s="82">
        <f t="shared" si="402"/>
        <v>7.4804830052083864E-83</v>
      </c>
      <c r="HA122" s="82">
        <f t="shared" si="403"/>
        <v>3.3078783301448262E-77</v>
      </c>
      <c r="HC122" s="82">
        <f t="shared" si="326"/>
        <v>1.1283381096598099E-8</v>
      </c>
      <c r="HD122" s="82">
        <f t="shared" si="404"/>
        <v>1.1144810463344386E-5</v>
      </c>
      <c r="HE122" s="82">
        <f t="shared" si="405"/>
        <v>5.9919057484549847E-7</v>
      </c>
      <c r="HF122" s="82">
        <f t="shared" si="406"/>
        <v>1.6513670699054425E-9</v>
      </c>
      <c r="HG122" s="82">
        <f t="shared" si="407"/>
        <v>1.7283379248013312E-17</v>
      </c>
      <c r="HH122" s="82">
        <f t="shared" si="408"/>
        <v>9.9711292502514208E-24</v>
      </c>
      <c r="HI122" s="82">
        <f t="shared" si="409"/>
        <v>8.845876273665987E-37</v>
      </c>
      <c r="HJ122" s="82">
        <f t="shared" si="410"/>
        <v>1.3209942916258938E-32</v>
      </c>
      <c r="HK122" s="82">
        <f t="shared" si="411"/>
        <v>3.8387345295895846E-43</v>
      </c>
      <c r="HL122" s="82">
        <f t="shared" si="412"/>
        <v>1.7027341381551324E-38</v>
      </c>
      <c r="HM122" s="82">
        <f t="shared" si="413"/>
        <v>8.1934907268738868E-39</v>
      </c>
      <c r="HN122" s="82">
        <f t="shared" si="414"/>
        <v>6.2535608609981473E-32</v>
      </c>
      <c r="HO122" s="82">
        <f t="shared" si="415"/>
        <v>2.3325103870710115E-24</v>
      </c>
      <c r="HP122" s="82">
        <f t="shared" si="416"/>
        <v>4.1144191728998001E-18</v>
      </c>
      <c r="HQ122" s="82">
        <f t="shared" si="417"/>
        <v>2.2242750198009035E-12</v>
      </c>
      <c r="HS122" s="82">
        <f t="shared" si="327"/>
        <v>3.3487432966659511E-4</v>
      </c>
      <c r="HT122" s="82">
        <f t="shared" si="418"/>
        <v>1.9875712134608551E-7</v>
      </c>
      <c r="HU122" s="82">
        <f t="shared" si="419"/>
        <v>5.4450224803883805E-8</v>
      </c>
      <c r="HV122" s="82">
        <f t="shared" si="420"/>
        <v>2.7399110191051129E-7</v>
      </c>
      <c r="HW122" s="82">
        <f t="shared" si="421"/>
        <v>3.3731893938728745E-5</v>
      </c>
      <c r="HX122" s="82">
        <f t="shared" si="422"/>
        <v>8.6472121038946739E-4</v>
      </c>
      <c r="HY122" s="82">
        <f t="shared" si="423"/>
        <v>2.2137305756316527E-3</v>
      </c>
      <c r="HZ122" s="82">
        <f t="shared" si="424"/>
        <v>9.2462368860314458E-3</v>
      </c>
      <c r="IA122" s="82">
        <f t="shared" si="425"/>
        <v>7.8049310088739452E-3</v>
      </c>
      <c r="IB122" s="82">
        <f t="shared" si="426"/>
        <v>2.0290461392467648E-3</v>
      </c>
      <c r="IC122" s="82">
        <f t="shared" si="427"/>
        <v>3.1548738034011881E-4</v>
      </c>
      <c r="ID122" s="82">
        <f t="shared" si="428"/>
        <v>9.6020590142647443E-5</v>
      </c>
      <c r="IE122" s="82">
        <f t="shared" si="429"/>
        <v>1.7402241118517802E-5</v>
      </c>
      <c r="IF122" s="82">
        <f t="shared" si="430"/>
        <v>3.6889194194643085E-5</v>
      </c>
      <c r="IG122" s="82">
        <f t="shared" si="431"/>
        <v>4.7413413299633444E-5</v>
      </c>
      <c r="II122" s="82">
        <f t="shared" si="328"/>
        <v>1.0743818962481995E-40</v>
      </c>
      <c r="IJ122" s="82">
        <f t="shared" si="329"/>
        <v>1.5817272528185113E-51</v>
      </c>
      <c r="IK122" s="82">
        <f t="shared" si="330"/>
        <v>3.0983239808023679E-53</v>
      </c>
      <c r="IL122" s="82">
        <f t="shared" si="331"/>
        <v>1.9224774271615903E-57</v>
      </c>
      <c r="IM122" s="82">
        <f t="shared" si="332"/>
        <v>1.0662456912765869E-48</v>
      </c>
      <c r="IN122" s="82">
        <f t="shared" si="333"/>
        <v>1.2576149389275837E-43</v>
      </c>
      <c r="IO122" s="82">
        <f t="shared" si="334"/>
        <v>2.3295787576463267E-43</v>
      </c>
      <c r="IP122" s="82">
        <f t="shared" si="335"/>
        <v>1.8866263631851974E-37</v>
      </c>
      <c r="IQ122" s="82">
        <f t="shared" si="336"/>
        <v>1.1265370321334871E-38</v>
      </c>
      <c r="IR122" s="82">
        <f t="shared" si="337"/>
        <v>1.706373987606502E-42</v>
      </c>
      <c r="IS122" s="82">
        <f t="shared" si="338"/>
        <v>1.8902868759039833E-48</v>
      </c>
      <c r="IT122" s="82">
        <f t="shared" si="339"/>
        <v>2.670223365428001E-50</v>
      </c>
      <c r="IU122" s="82">
        <f t="shared" si="340"/>
        <v>6.5574114979060746E-52</v>
      </c>
      <c r="IV122" s="82">
        <f t="shared" si="341"/>
        <v>8.9322281340746526E-39</v>
      </c>
      <c r="IW122" s="82">
        <f t="shared" si="342"/>
        <v>2.3117091502357569E-23</v>
      </c>
      <c r="IY122" s="82">
        <f t="shared" si="343"/>
        <v>3.3488561306863637E-4</v>
      </c>
      <c r="IZ122" s="82">
        <f t="shared" si="344"/>
        <v>1.1343567584690471E-5</v>
      </c>
      <c r="JA122" s="82">
        <f t="shared" si="345"/>
        <v>6.5364079964938232E-7</v>
      </c>
      <c r="JB122" s="82">
        <f t="shared" si="346"/>
        <v>2.7564246898041671E-7</v>
      </c>
      <c r="JC122" s="82">
        <f t="shared" si="347"/>
        <v>3.3731893938746031E-5</v>
      </c>
      <c r="JD122" s="82">
        <f t="shared" si="348"/>
        <v>8.6472121038946739E-4</v>
      </c>
      <c r="JE122" s="82">
        <f t="shared" si="349"/>
        <v>2.2137305756316527E-3</v>
      </c>
      <c r="JF122" s="82">
        <f t="shared" si="350"/>
        <v>9.2462368860314458E-3</v>
      </c>
      <c r="JG122" s="82">
        <f t="shared" si="351"/>
        <v>7.8049310088739452E-3</v>
      </c>
      <c r="JH122" s="82">
        <f t="shared" si="352"/>
        <v>2.0290461392467648E-3</v>
      </c>
      <c r="JI122" s="82">
        <f t="shared" si="353"/>
        <v>3.1548738034011881E-4</v>
      </c>
      <c r="JJ122" s="82">
        <f t="shared" si="354"/>
        <v>9.6020590142647443E-5</v>
      </c>
      <c r="JK122" s="82">
        <f t="shared" si="355"/>
        <v>1.7402241118517802E-5</v>
      </c>
      <c r="JL122" s="82">
        <f t="shared" si="356"/>
        <v>3.6889194194647198E-5</v>
      </c>
      <c r="JM122" s="82">
        <f t="shared" si="357"/>
        <v>4.7413415523908462E-5</v>
      </c>
    </row>
    <row r="123" spans="2:273" x14ac:dyDescent="0.25">
      <c r="B123" s="2">
        <v>96</v>
      </c>
      <c r="C123" s="37">
        <v>0.28442899999999999</v>
      </c>
      <c r="D123" s="37">
        <v>0.27669100000000002</v>
      </c>
      <c r="E123" s="37">
        <v>0.26985900000000002</v>
      </c>
      <c r="F123" s="37">
        <v>0.26942199999999999</v>
      </c>
      <c r="G123" s="37">
        <v>0.27493200000000001</v>
      </c>
      <c r="H123" s="37">
        <v>0.26842100000000002</v>
      </c>
      <c r="I123" s="37">
        <v>0.27011000000000002</v>
      </c>
      <c r="J123" s="37">
        <v>0.27537099999999998</v>
      </c>
      <c r="K123" s="37">
        <v>0.27746599999999999</v>
      </c>
      <c r="L123" s="37">
        <v>0.27812399999999998</v>
      </c>
      <c r="M123" s="37">
        <v>0.275754</v>
      </c>
      <c r="N123" s="37">
        <v>0.28521099999999999</v>
      </c>
      <c r="O123" s="37">
        <v>0.29144900000000001</v>
      </c>
      <c r="P123" s="37">
        <v>0.29746299999999998</v>
      </c>
      <c r="Q123" s="37">
        <v>0.30450300000000002</v>
      </c>
      <c r="S123" s="4">
        <f t="shared" si="229"/>
        <v>0.28249073852486184</v>
      </c>
      <c r="T123" s="4">
        <f t="shared" si="230"/>
        <v>0.27863786501854365</v>
      </c>
      <c r="U123" s="4">
        <f t="shared" si="231"/>
        <v>0.27159125505234799</v>
      </c>
      <c r="V123" s="4">
        <f t="shared" si="232"/>
        <v>0.27023194360498037</v>
      </c>
      <c r="W123" s="4">
        <f t="shared" si="233"/>
        <v>0.27232039515307688</v>
      </c>
      <c r="X123" s="4">
        <f t="shared" si="234"/>
        <v>0.26938162734525589</v>
      </c>
      <c r="Y123" s="4">
        <f t="shared" si="235"/>
        <v>0.26966477225467511</v>
      </c>
      <c r="Z123" s="4">
        <f t="shared" si="236"/>
        <v>0.27617180732491708</v>
      </c>
      <c r="AA123" s="4">
        <f t="shared" si="237"/>
        <v>0.27621831495644916</v>
      </c>
      <c r="AB123" s="4">
        <f t="shared" si="238"/>
        <v>0.27543969554870745</v>
      </c>
      <c r="AC123" s="4">
        <f t="shared" si="239"/>
        <v>0.27578638462076827</v>
      </c>
      <c r="AD123" s="4">
        <f t="shared" si="240"/>
        <v>0.28144679465416689</v>
      </c>
      <c r="AE123" s="4">
        <f t="shared" si="241"/>
        <v>0.28971425321049132</v>
      </c>
      <c r="AF123" s="4">
        <f t="shared" si="242"/>
        <v>0.29565930265466078</v>
      </c>
      <c r="AG123" s="4">
        <f t="shared" si="243"/>
        <v>0.30494116769695756</v>
      </c>
      <c r="AI123" s="4">
        <f t="shared" si="244"/>
        <v>1.9382614751381477E-3</v>
      </c>
      <c r="AJ123" s="4">
        <f t="shared" si="245"/>
        <v>-1.9468650185436309E-3</v>
      </c>
      <c r="AK123" s="4">
        <f t="shared" si="246"/>
        <v>-1.7322550523479752E-3</v>
      </c>
      <c r="AL123" s="4">
        <f t="shared" si="247"/>
        <v>-8.0994360498037876E-4</v>
      </c>
      <c r="AM123" s="4">
        <f t="shared" si="248"/>
        <v>2.6116048469231323E-3</v>
      </c>
      <c r="AN123" s="4">
        <f t="shared" si="249"/>
        <v>-9.6062734525587112E-4</v>
      </c>
      <c r="AO123" s="4">
        <f t="shared" si="250"/>
        <v>4.4522774532490539E-4</v>
      </c>
      <c r="AP123" s="4">
        <f t="shared" si="251"/>
        <v>-8.0080732491710771E-4</v>
      </c>
      <c r="AQ123" s="4">
        <f t="shared" si="252"/>
        <v>1.247685043550828E-3</v>
      </c>
      <c r="AR123" s="4">
        <f t="shared" si="253"/>
        <v>2.6843044512925296E-3</v>
      </c>
      <c r="AS123" s="4">
        <f t="shared" si="254"/>
        <v>-3.2384620768266537E-5</v>
      </c>
      <c r="AT123" s="4">
        <f t="shared" si="255"/>
        <v>3.7642053458331048E-3</v>
      </c>
      <c r="AU123" s="4">
        <f t="shared" si="256"/>
        <v>1.7347467895086899E-3</v>
      </c>
      <c r="AV123" s="4">
        <f t="shared" ref="AV123:AW138" si="432">IF(OR($B123 &lt; P$230, $B123 &gt; P$233), 0, P123-AF123)</f>
        <v>1.8036973453391947E-3</v>
      </c>
      <c r="AW123" s="4">
        <f t="shared" si="432"/>
        <v>-4.3816769695753655E-4</v>
      </c>
      <c r="AY123" s="2">
        <f t="shared" si="308"/>
        <v>0.28248767316708667</v>
      </c>
      <c r="AZ123" s="2">
        <f t="shared" si="359"/>
        <v>0.27863773442967216</v>
      </c>
      <c r="BA123" s="2">
        <f t="shared" si="360"/>
        <v>0.27159122319353302</v>
      </c>
      <c r="BB123" s="2">
        <f t="shared" si="361"/>
        <v>0.27023172936907036</v>
      </c>
      <c r="BC123" s="2">
        <f t="shared" si="362"/>
        <v>0.27230029320359167</v>
      </c>
      <c r="BD123" s="2">
        <f t="shared" si="363"/>
        <v>0.26898273997277616</v>
      </c>
      <c r="BE123" s="2">
        <f t="shared" si="364"/>
        <v>0.26853029728268818</v>
      </c>
      <c r="BF123" s="2">
        <f t="shared" si="365"/>
        <v>0.27214714395416506</v>
      </c>
      <c r="BG123" s="2">
        <f t="shared" si="366"/>
        <v>0.27228678408599866</v>
      </c>
      <c r="BH123" s="2">
        <f t="shared" si="367"/>
        <v>0.27401199692451178</v>
      </c>
      <c r="BI123" s="2">
        <f t="shared" si="368"/>
        <v>0.27546298686861581</v>
      </c>
      <c r="BJ123" s="2">
        <f t="shared" si="369"/>
        <v>0.28132970799190143</v>
      </c>
      <c r="BK123" s="2">
        <f t="shared" si="370"/>
        <v>0.28968925803961593</v>
      </c>
      <c r="BL123" s="2">
        <f t="shared" si="371"/>
        <v>0.29558593491775959</v>
      </c>
      <c r="BM123" s="2">
        <f t="shared" si="372"/>
        <v>0.30480219897230559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0.28442899999999999</v>
      </c>
      <c r="CF123" s="2">
        <f t="shared" si="310"/>
        <v>0.27669100000000002</v>
      </c>
      <c r="CG123" s="2">
        <f t="shared" si="311"/>
        <v>0.26985900000000002</v>
      </c>
      <c r="CH123" s="2">
        <f t="shared" si="312"/>
        <v>0.26942199999999999</v>
      </c>
      <c r="CI123" s="2">
        <f t="shared" si="313"/>
        <v>0.27493200000000001</v>
      </c>
      <c r="CJ123" s="2">
        <f t="shared" si="314"/>
        <v>0.26842100000000002</v>
      </c>
      <c r="CK123" s="2">
        <f t="shared" si="315"/>
        <v>0.27011000000000002</v>
      </c>
      <c r="CL123" s="2" t="str">
        <f t="shared" si="316"/>
        <v/>
      </c>
      <c r="CM123" s="2" t="str">
        <f t="shared" si="317"/>
        <v/>
      </c>
      <c r="CN123" s="2">
        <f t="shared" si="318"/>
        <v>0.27812399999999998</v>
      </c>
      <c r="CO123" s="2">
        <f t="shared" si="319"/>
        <v>0.275754</v>
      </c>
      <c r="CP123" s="2">
        <f t="shared" si="320"/>
        <v>0.28521099999999999</v>
      </c>
      <c r="CQ123" s="2">
        <f t="shared" si="321"/>
        <v>0.29144900000000001</v>
      </c>
      <c r="CR123" s="2">
        <f t="shared" si="322"/>
        <v>0.29746299999999998</v>
      </c>
      <c r="CS123" s="2">
        <f t="shared" si="323"/>
        <v>0.30450300000000002</v>
      </c>
      <c r="CU123" s="2">
        <f t="shared" si="273"/>
        <v>0.28442899999999999</v>
      </c>
      <c r="CV123" s="2">
        <f t="shared" si="274"/>
        <v>0.27669100000000002</v>
      </c>
      <c r="CW123" s="2">
        <f t="shared" si="275"/>
        <v>0.26985900000000002</v>
      </c>
      <c r="CX123" s="2">
        <f t="shared" si="276"/>
        <v>0.26942199999999999</v>
      </c>
      <c r="CY123" s="2">
        <f t="shared" si="277"/>
        <v>0.27493200000000001</v>
      </c>
      <c r="CZ123" s="2">
        <f t="shared" si="278"/>
        <v>0.26842100000000002</v>
      </c>
      <c r="DA123" s="2">
        <f t="shared" si="279"/>
        <v>0.27011000000000002</v>
      </c>
      <c r="DB123" s="2" t="str">
        <f t="shared" si="280"/>
        <v/>
      </c>
      <c r="DC123" s="2" t="str">
        <f t="shared" si="281"/>
        <v/>
      </c>
      <c r="DD123" s="2">
        <f t="shared" si="282"/>
        <v>0.27812399999999998</v>
      </c>
      <c r="DE123" s="2">
        <f t="shared" si="283"/>
        <v>0.275754</v>
      </c>
      <c r="DF123" s="2">
        <f t="shared" si="284"/>
        <v>0.28521099999999999</v>
      </c>
      <c r="DG123" s="2">
        <f t="shared" si="285"/>
        <v>0.29144900000000001</v>
      </c>
      <c r="DH123" s="2">
        <f t="shared" si="286"/>
        <v>0.29746299999999998</v>
      </c>
      <c r="DI123" s="2">
        <f t="shared" si="287"/>
        <v>0.30450300000000002</v>
      </c>
      <c r="DK123" s="2">
        <f t="shared" si="288"/>
        <v>0.3785220435139573</v>
      </c>
      <c r="DL123" s="2">
        <f t="shared" ref="DL123:DY138" si="433">BP$228*$B123+BP$229</f>
        <v>0.3566785083670716</v>
      </c>
      <c r="DM123" s="2">
        <f t="shared" si="433"/>
        <v>0.34075103245778621</v>
      </c>
      <c r="DN123" s="2">
        <f t="shared" si="433"/>
        <v>0.33489515479082316</v>
      </c>
      <c r="DO123" s="2">
        <f t="shared" si="433"/>
        <v>0.36245062380952381</v>
      </c>
      <c r="DP123" s="2">
        <f t="shared" si="433"/>
        <v>0.35325248038856299</v>
      </c>
      <c r="DQ123" s="2">
        <f t="shared" si="433"/>
        <v>0.35513833778272152</v>
      </c>
      <c r="DR123" s="2">
        <f t="shared" si="433"/>
        <v>0.34560546748238785</v>
      </c>
      <c r="DS123" s="2">
        <f t="shared" si="433"/>
        <v>0.34434751939191693</v>
      </c>
      <c r="DT123" s="2">
        <f t="shared" si="433"/>
        <v>0.35199458830645164</v>
      </c>
      <c r="DU123" s="2">
        <f t="shared" si="433"/>
        <v>0.35216633868092695</v>
      </c>
      <c r="DV123" s="2">
        <f t="shared" si="433"/>
        <v>0.36352490017825306</v>
      </c>
      <c r="DW123" s="2">
        <f t="shared" si="433"/>
        <v>0.37349807664884144</v>
      </c>
      <c r="DX123" s="2">
        <f t="shared" si="433"/>
        <v>0.35983262773109248</v>
      </c>
      <c r="DY123" s="2">
        <f t="shared" si="433"/>
        <v>0.38020156913674569</v>
      </c>
      <c r="EA123" s="2">
        <f t="shared" si="228"/>
        <v>0.28230818771594379</v>
      </c>
      <c r="EB123" s="2">
        <f t="shared" si="290"/>
        <v>0.27820302789699575</v>
      </c>
      <c r="EC123" s="2">
        <f t="shared" si="291"/>
        <v>0.27116403190738897</v>
      </c>
      <c r="ED123" s="2">
        <f t="shared" si="292"/>
        <v>0.26988101259782543</v>
      </c>
      <c r="EE123" s="2">
        <f t="shared" si="293"/>
        <v>0.27198591690644786</v>
      </c>
      <c r="EF123" s="2">
        <f t="shared" si="294"/>
        <v>0.26875746213685475</v>
      </c>
      <c r="EG123" s="2">
        <f t="shared" si="295"/>
        <v>0.268321836370912</v>
      </c>
      <c r="EH123" s="2">
        <f t="shared" si="296"/>
        <v>0.27198586783589096</v>
      </c>
      <c r="EI123" s="2">
        <f t="shared" si="297"/>
        <v>0.27211122343732008</v>
      </c>
      <c r="EJ123" s="2">
        <f t="shared" si="298"/>
        <v>0.27380365843937571</v>
      </c>
      <c r="EK123" s="2">
        <f t="shared" si="299"/>
        <v>0.27522999401008219</v>
      </c>
      <c r="EL123" s="2">
        <f t="shared" si="300"/>
        <v>0.28108517806591338</v>
      </c>
      <c r="EM123" s="2">
        <f t="shared" si="301"/>
        <v>0.28942668364129498</v>
      </c>
      <c r="EN123" s="2">
        <f t="shared" si="302"/>
        <v>0.29534752625588351</v>
      </c>
      <c r="EO123" s="2">
        <f t="shared" si="303"/>
        <v>0.30431100771804664</v>
      </c>
      <c r="EQ123" s="2">
        <f t="shared" si="304"/>
        <v>0.28218506266331878</v>
      </c>
      <c r="ER123" s="2">
        <f t="shared" ref="ER123:FE138" si="434">CV$228*$B123+CV$229</f>
        <v>0.27817513574620784</v>
      </c>
      <c r="ES123" s="2">
        <f t="shared" si="434"/>
        <v>0.27183515366335603</v>
      </c>
      <c r="ET123" s="2">
        <f t="shared" si="434"/>
        <v>0.26963644815736432</v>
      </c>
      <c r="EU123" s="2">
        <f t="shared" si="434"/>
        <v>0.27193469479092264</v>
      </c>
      <c r="EV123" s="2">
        <f t="shared" si="434"/>
        <v>0.2687558623217286</v>
      </c>
      <c r="EW123" s="2">
        <f t="shared" si="434"/>
        <v>0.2683520082841413</v>
      </c>
      <c r="EX123" s="2">
        <f t="shared" si="434"/>
        <v>0.27191913251721544</v>
      </c>
      <c r="EY123" s="2">
        <f t="shared" si="434"/>
        <v>0.27238512523848729</v>
      </c>
      <c r="EZ123" s="2">
        <f t="shared" si="434"/>
        <v>0.27388042655458728</v>
      </c>
      <c r="FA123" s="2">
        <f t="shared" si="434"/>
        <v>0.27526501280374155</v>
      </c>
      <c r="FB123" s="2">
        <f t="shared" si="434"/>
        <v>0.28105228020717021</v>
      </c>
      <c r="FC123" s="2">
        <f t="shared" si="434"/>
        <v>0.28962305211148304</v>
      </c>
      <c r="FD123" s="2">
        <f t="shared" si="434"/>
        <v>0.2953431866851855</v>
      </c>
      <c r="FE123" s="2">
        <f t="shared" si="434"/>
        <v>0.30421326044126812</v>
      </c>
      <c r="FG123" s="2">
        <f t="shared" si="306"/>
        <v>0.99810267009155618</v>
      </c>
      <c r="FH123" s="2">
        <f t="shared" ref="FH123:FU138" si="435">POWER(10,($B123-D$231)/D$229)/(1+POWER(10,($B123-D$231)/D$229))</f>
        <v>0.99445684492808417</v>
      </c>
      <c r="FI123" s="2">
        <f t="shared" si="435"/>
        <v>0.99393676309351475</v>
      </c>
      <c r="FJ123" s="2">
        <f t="shared" si="435"/>
        <v>0.99456013732682014</v>
      </c>
      <c r="FK123" s="2">
        <f t="shared" si="435"/>
        <v>0.99651505009574293</v>
      </c>
      <c r="FL123" s="2">
        <f t="shared" si="435"/>
        <v>0.9973334215475409</v>
      </c>
      <c r="FM123" s="2">
        <f t="shared" si="435"/>
        <v>0.99760808424710079</v>
      </c>
      <c r="FN123" s="2">
        <f t="shared" si="435"/>
        <v>0.99777994836812234</v>
      </c>
      <c r="FO123" s="2">
        <f t="shared" si="435"/>
        <v>0.99769443604314922</v>
      </c>
      <c r="FP123" s="2">
        <f t="shared" si="435"/>
        <v>0.99736251666605169</v>
      </c>
      <c r="FQ123" s="2">
        <f t="shared" si="435"/>
        <v>0.99698225533527451</v>
      </c>
      <c r="FR123" s="2">
        <f t="shared" si="435"/>
        <v>0.99702617648910741</v>
      </c>
      <c r="FS123" s="2">
        <f t="shared" si="435"/>
        <v>0.99691211446857164</v>
      </c>
      <c r="FT123" s="2">
        <f t="shared" si="435"/>
        <v>0.99630220899286037</v>
      </c>
      <c r="FU123" s="2">
        <f t="shared" si="435"/>
        <v>0.99352065153443181</v>
      </c>
      <c r="FW123" s="2">
        <f t="shared" si="324"/>
        <v>2.4885066069431343E-2</v>
      </c>
      <c r="FX123" s="2">
        <f t="shared" si="376"/>
        <v>1.0584515859417592E-2</v>
      </c>
      <c r="FY123" s="2">
        <f t="shared" si="377"/>
        <v>7.8507605340803997E-3</v>
      </c>
      <c r="FZ123" s="2">
        <f t="shared" si="378"/>
        <v>1.2067306653245943E-2</v>
      </c>
      <c r="GA123" s="2">
        <f t="shared" si="379"/>
        <v>1.7349430174492406E-2</v>
      </c>
      <c r="GB123" s="2">
        <f t="shared" si="380"/>
        <v>2.1726940926986613E-2</v>
      </c>
      <c r="GC123" s="2">
        <f t="shared" si="381"/>
        <v>2.6619274408362894E-2</v>
      </c>
      <c r="GD123" s="2">
        <f t="shared" si="382"/>
        <v>3.2414531049351769E-2</v>
      </c>
      <c r="GE123" s="2">
        <f t="shared" si="383"/>
        <v>3.2914162341540848E-2</v>
      </c>
      <c r="GF123" s="2">
        <f t="shared" si="384"/>
        <v>2.7501140804613206E-2</v>
      </c>
      <c r="GG123" s="2">
        <f t="shared" si="385"/>
        <v>2.3376444307432999E-2</v>
      </c>
      <c r="GH123" s="2">
        <f t="shared" si="386"/>
        <v>1.91884178860619E-2</v>
      </c>
      <c r="GI123" s="2">
        <f t="shared" si="387"/>
        <v>1.5132573182941072E-2</v>
      </c>
      <c r="GJ123" s="2">
        <f t="shared" si="388"/>
        <v>1.0085433915661761E-2</v>
      </c>
      <c r="GK123" s="2">
        <f t="shared" si="389"/>
        <v>5.4235620461886578E-3</v>
      </c>
      <c r="GM123" s="82">
        <f t="shared" si="325"/>
        <v>4.896639923436853E-15</v>
      </c>
      <c r="GN123" s="82">
        <f t="shared" si="390"/>
        <v>4.3550662679854287E-43</v>
      </c>
      <c r="GO123" s="82">
        <f t="shared" si="391"/>
        <v>1.7259629388268376E-39</v>
      </c>
      <c r="GP123" s="82">
        <f t="shared" si="392"/>
        <v>5.1348733805447672E-48</v>
      </c>
      <c r="GQ123" s="82">
        <f t="shared" si="393"/>
        <v>1.961535356784738E-62</v>
      </c>
      <c r="GR123" s="82">
        <f t="shared" si="394"/>
        <v>2.2006526097235617E-93</v>
      </c>
      <c r="GS123" s="82">
        <f t="shared" si="395"/>
        <v>3.3287399340874779E-109</v>
      </c>
      <c r="GT123" s="82">
        <f t="shared" si="396"/>
        <v>5.8782997843892102E-118</v>
      </c>
      <c r="GU123" s="82">
        <f t="shared" si="397"/>
        <v>4.0794068005222297E-115</v>
      </c>
      <c r="GV123" s="82">
        <f t="shared" si="398"/>
        <v>3.301058596490683E-107</v>
      </c>
      <c r="GW123" s="82">
        <f t="shared" si="399"/>
        <v>3.4332786082974468E-115</v>
      </c>
      <c r="GX123" s="82">
        <f t="shared" si="400"/>
        <v>1.0604260157386293E-116</v>
      </c>
      <c r="GY123" s="82">
        <f t="shared" si="401"/>
        <v>3.5688223502104331E-93</v>
      </c>
      <c r="GZ123" s="82">
        <f t="shared" si="402"/>
        <v>7.6912461219111432E-87</v>
      </c>
      <c r="HA123" s="82">
        <f t="shared" si="403"/>
        <v>3.1607071445593685E-81</v>
      </c>
      <c r="HC123" s="82">
        <f t="shared" si="326"/>
        <v>1.8485907685088275E-9</v>
      </c>
      <c r="HD123" s="82">
        <f t="shared" si="404"/>
        <v>1.6217205490963324E-6</v>
      </c>
      <c r="HE123" s="82">
        <f t="shared" si="405"/>
        <v>4.4634782404036548E-8</v>
      </c>
      <c r="HF123" s="82">
        <f t="shared" si="406"/>
        <v>9.2747398308901294E-11</v>
      </c>
      <c r="HG123" s="82">
        <f t="shared" si="407"/>
        <v>3.2057112466265083E-19</v>
      </c>
      <c r="HH123" s="82">
        <f t="shared" si="408"/>
        <v>9.3340424106536436E-26</v>
      </c>
      <c r="HI123" s="82">
        <f t="shared" si="409"/>
        <v>8.9832541326899688E-40</v>
      </c>
      <c r="HJ123" s="82">
        <f t="shared" si="410"/>
        <v>4.27023684840044E-35</v>
      </c>
      <c r="HK123" s="82">
        <f t="shared" si="411"/>
        <v>1.6523267168343043E-46</v>
      </c>
      <c r="HL123" s="82">
        <f t="shared" si="412"/>
        <v>1.0691350910490833E-41</v>
      </c>
      <c r="HM123" s="82">
        <f t="shared" si="413"/>
        <v>3.1741431635260084E-42</v>
      </c>
      <c r="HN123" s="82">
        <f t="shared" si="414"/>
        <v>7.9978866726561489E-35</v>
      </c>
      <c r="HO123" s="82">
        <f t="shared" si="415"/>
        <v>9.634565834728884E-27</v>
      </c>
      <c r="HP123" s="82">
        <f t="shared" si="416"/>
        <v>4.7634981540737004E-20</v>
      </c>
      <c r="HQ123" s="82">
        <f t="shared" si="417"/>
        <v>6.1378813144694147E-14</v>
      </c>
      <c r="HS123" s="82">
        <f t="shared" si="327"/>
        <v>8.2799201068683493E-4</v>
      </c>
      <c r="HT123" s="82">
        <f t="shared" si="418"/>
        <v>6.4595907920466988E-7</v>
      </c>
      <c r="HU123" s="82">
        <f t="shared" si="419"/>
        <v>1.763575902243238E-7</v>
      </c>
      <c r="HV123" s="82">
        <f t="shared" si="420"/>
        <v>9.7279263309339712E-7</v>
      </c>
      <c r="HW123" s="82">
        <f t="shared" si="421"/>
        <v>9.4913431938971723E-5</v>
      </c>
      <c r="HX123" s="82">
        <f t="shared" si="422"/>
        <v>2.0167583808555836E-3</v>
      </c>
      <c r="HY123" s="82">
        <f t="shared" si="423"/>
        <v>5.0534923158050788E-3</v>
      </c>
      <c r="HZ123" s="82">
        <f t="shared" si="424"/>
        <v>1.8693888226386589E-2</v>
      </c>
      <c r="IA123" s="82">
        <f t="shared" si="425"/>
        <v>1.6229286887797525E-2</v>
      </c>
      <c r="IB123" s="82">
        <f t="shared" si="426"/>
        <v>4.6554579660939271E-3</v>
      </c>
      <c r="IC123" s="82">
        <f t="shared" si="427"/>
        <v>8.3743010647484685E-4</v>
      </c>
      <c r="ID123" s="82">
        <f t="shared" si="428"/>
        <v>2.6577878450826807E-4</v>
      </c>
      <c r="IE123" s="82">
        <f t="shared" si="429"/>
        <v>5.0693685329696134E-5</v>
      </c>
      <c r="IF123" s="82">
        <f t="shared" si="430"/>
        <v>8.3840206628512013E-5</v>
      </c>
      <c r="IG123" s="82">
        <f t="shared" si="431"/>
        <v>8.898914903181316E-5</v>
      </c>
      <c r="II123" s="82">
        <f t="shared" si="328"/>
        <v>8.24929913155451E-39</v>
      </c>
      <c r="IJ123" s="82">
        <f t="shared" si="329"/>
        <v>1.4404920381303694E-49</v>
      </c>
      <c r="IK123" s="82">
        <f t="shared" si="330"/>
        <v>2.4817242370192495E-51</v>
      </c>
      <c r="IL123" s="82">
        <f t="shared" si="331"/>
        <v>3.461463185720617E-55</v>
      </c>
      <c r="IM123" s="82">
        <f t="shared" si="332"/>
        <v>1.2534471855909553E-46</v>
      </c>
      <c r="IN123" s="82">
        <f t="shared" si="333"/>
        <v>1.1338525533112928E-41</v>
      </c>
      <c r="IO123" s="82">
        <f t="shared" si="334"/>
        <v>2.6181672157701855E-41</v>
      </c>
      <c r="IP123" s="82">
        <f t="shared" si="335"/>
        <v>1.3738579840323689E-35</v>
      </c>
      <c r="IQ123" s="82">
        <f t="shared" si="336"/>
        <v>9.6841419737513681E-37</v>
      </c>
      <c r="IR123" s="82">
        <f t="shared" si="337"/>
        <v>1.8136634972165636E-40</v>
      </c>
      <c r="IS123" s="82">
        <f t="shared" si="338"/>
        <v>3.1458937566361595E-46</v>
      </c>
      <c r="IT123" s="82">
        <f t="shared" si="339"/>
        <v>4.1788880406214475E-48</v>
      </c>
      <c r="IU123" s="82">
        <f t="shared" si="340"/>
        <v>9.0531863579808343E-50</v>
      </c>
      <c r="IV123" s="82">
        <f t="shared" si="341"/>
        <v>2.485618722303556E-37</v>
      </c>
      <c r="IW123" s="82">
        <f t="shared" si="342"/>
        <v>1.2967894847025636E-22</v>
      </c>
      <c r="IY123" s="82">
        <f t="shared" si="343"/>
        <v>8.2799385928250004E-4</v>
      </c>
      <c r="IZ123" s="82">
        <f t="shared" si="344"/>
        <v>2.2676796283010022E-6</v>
      </c>
      <c r="JA123" s="82">
        <f t="shared" si="345"/>
        <v>2.2099237262836035E-7</v>
      </c>
      <c r="JB123" s="82">
        <f t="shared" si="346"/>
        <v>9.7288538049170596E-7</v>
      </c>
      <c r="JC123" s="82">
        <f t="shared" si="347"/>
        <v>9.4913431938972048E-5</v>
      </c>
      <c r="JD123" s="82">
        <f t="shared" si="348"/>
        <v>2.0167583808555836E-3</v>
      </c>
      <c r="JE123" s="82">
        <f t="shared" si="349"/>
        <v>5.0534923158050788E-3</v>
      </c>
      <c r="JF123" s="82">
        <f t="shared" si="350"/>
        <v>1.8693888226386589E-2</v>
      </c>
      <c r="JG123" s="82">
        <f t="shared" si="351"/>
        <v>1.6229286887797525E-2</v>
      </c>
      <c r="JH123" s="82">
        <f t="shared" si="352"/>
        <v>4.6554579660939271E-3</v>
      </c>
      <c r="JI123" s="82">
        <f t="shared" si="353"/>
        <v>8.3743010647484685E-4</v>
      </c>
      <c r="JJ123" s="82">
        <f t="shared" si="354"/>
        <v>2.6577878450826807E-4</v>
      </c>
      <c r="JK123" s="82">
        <f t="shared" si="355"/>
        <v>5.0693685329696134E-5</v>
      </c>
      <c r="JL123" s="82">
        <f t="shared" si="356"/>
        <v>8.3840206628512068E-5</v>
      </c>
      <c r="JM123" s="82">
        <f t="shared" si="357"/>
        <v>8.8989149093191973E-5</v>
      </c>
    </row>
    <row r="124" spans="2:273" x14ac:dyDescent="0.25">
      <c r="B124" s="2">
        <v>97</v>
      </c>
      <c r="C124" s="37">
        <v>0.28430899999999998</v>
      </c>
      <c r="D124" s="37">
        <v>0.27759299999999998</v>
      </c>
      <c r="E124" s="37">
        <v>0.27176899999999998</v>
      </c>
      <c r="F124" s="37">
        <v>0.26949000000000001</v>
      </c>
      <c r="G124" s="37">
        <v>0.27366299999999999</v>
      </c>
      <c r="H124" s="37">
        <v>0.268237</v>
      </c>
      <c r="I124" s="37">
        <v>0.26690999999999998</v>
      </c>
      <c r="J124" s="37">
        <v>0.28114499999999998</v>
      </c>
      <c r="K124" s="37">
        <v>0.27871699999999999</v>
      </c>
      <c r="L124" s="37">
        <v>0.27540900000000001</v>
      </c>
      <c r="M124" s="37">
        <v>0.27917399999999998</v>
      </c>
      <c r="N124" s="37">
        <v>0.282495</v>
      </c>
      <c r="O124" s="37">
        <v>0.29173199999999999</v>
      </c>
      <c r="P124" s="37">
        <v>0.29490300000000003</v>
      </c>
      <c r="Q124" s="37">
        <v>0.30551400000000001</v>
      </c>
      <c r="S124" s="4">
        <f t="shared" si="229"/>
        <v>0.28205903164434859</v>
      </c>
      <c r="T124" s="4">
        <f t="shared" si="230"/>
        <v>0.27821138399029727</v>
      </c>
      <c r="U124" s="4">
        <f t="shared" si="231"/>
        <v>0.27130597034969711</v>
      </c>
      <c r="V124" s="4">
        <f t="shared" si="232"/>
        <v>0.26997139459229025</v>
      </c>
      <c r="W124" s="4">
        <f t="shared" si="233"/>
        <v>0.27209201473343331</v>
      </c>
      <c r="X124" s="4">
        <f t="shared" si="234"/>
        <v>0.26956979365971895</v>
      </c>
      <c r="Y124" s="4">
        <f t="shared" si="235"/>
        <v>0.27052637087180875</v>
      </c>
      <c r="Z124" s="4">
        <f t="shared" si="236"/>
        <v>0.27893896530664181</v>
      </c>
      <c r="AA124" s="4">
        <f t="shared" si="237"/>
        <v>0.27902751065926162</v>
      </c>
      <c r="AB124" s="4">
        <f t="shared" si="238"/>
        <v>0.27654576972847661</v>
      </c>
      <c r="AC124" s="4">
        <f t="shared" si="239"/>
        <v>0.27585324443022136</v>
      </c>
      <c r="AD124" s="4">
        <f t="shared" si="240"/>
        <v>0.28134603280354448</v>
      </c>
      <c r="AE124" s="4">
        <f t="shared" si="241"/>
        <v>0.28956720344552683</v>
      </c>
      <c r="AF124" s="4">
        <f t="shared" si="242"/>
        <v>0.29546481684278741</v>
      </c>
      <c r="AG124" s="4">
        <f t="shared" si="243"/>
        <v>0.30475529615855251</v>
      </c>
      <c r="AI124" s="4">
        <f t="shared" si="244"/>
        <v>2.2499683556513883E-3</v>
      </c>
      <c r="AJ124" s="4">
        <f t="shared" si="245"/>
        <v>-6.1838399029728874E-4</v>
      </c>
      <c r="AK124" s="4">
        <f t="shared" si="246"/>
        <v>4.630296503028708E-4</v>
      </c>
      <c r="AL124" s="4">
        <f t="shared" si="247"/>
        <v>-4.8139459229024073E-4</v>
      </c>
      <c r="AM124" s="4">
        <f t="shared" si="248"/>
        <v>1.5709852665666824E-3</v>
      </c>
      <c r="AN124" s="4">
        <f t="shared" si="249"/>
        <v>-1.3327936597189449E-3</v>
      </c>
      <c r="AO124" s="4">
        <f t="shared" si="250"/>
        <v>-3.6163708718087717E-3</v>
      </c>
      <c r="AP124" s="4">
        <f t="shared" si="251"/>
        <v>2.206034693358172E-3</v>
      </c>
      <c r="AQ124" s="4">
        <f t="shared" si="252"/>
        <v>-3.1051065926163135E-4</v>
      </c>
      <c r="AR124" s="4">
        <f t="shared" si="253"/>
        <v>-1.1367697284765943E-3</v>
      </c>
      <c r="AS124" s="4">
        <f t="shared" si="254"/>
        <v>3.3207555697786217E-3</v>
      </c>
      <c r="AT124" s="4">
        <f t="shared" si="255"/>
        <v>1.1489671964555193E-3</v>
      </c>
      <c r="AU124" s="4">
        <f t="shared" si="256"/>
        <v>2.1647965544731584E-3</v>
      </c>
      <c r="AV124" s="4">
        <f t="shared" si="432"/>
        <v>-5.6181684278738819E-4</v>
      </c>
      <c r="AW124" s="4">
        <f t="shared" si="432"/>
        <v>7.5870384144749448E-4</v>
      </c>
      <c r="AY124" s="2">
        <f t="shared" si="308"/>
        <v>0.28205231599839042</v>
      </c>
      <c r="AZ124" s="2">
        <f t="shared" si="359"/>
        <v>0.27821122391935948</v>
      </c>
      <c r="BA124" s="2">
        <f t="shared" si="360"/>
        <v>0.27130588328515276</v>
      </c>
      <c r="BB124" s="2">
        <f t="shared" si="361"/>
        <v>0.26997070945584584</v>
      </c>
      <c r="BC124" s="2">
        <f t="shared" si="362"/>
        <v>0.27204154269986386</v>
      </c>
      <c r="BD124" s="2">
        <f t="shared" si="363"/>
        <v>0.26874860852158405</v>
      </c>
      <c r="BE124" s="2">
        <f t="shared" si="364"/>
        <v>0.26827400608995366</v>
      </c>
      <c r="BF124" s="2">
        <f t="shared" si="365"/>
        <v>0.2719010235392017</v>
      </c>
      <c r="BG124" s="2">
        <f t="shared" si="366"/>
        <v>0.27197928176100206</v>
      </c>
      <c r="BH124" s="2">
        <f t="shared" si="367"/>
        <v>0.27369462186980537</v>
      </c>
      <c r="BI124" s="2">
        <f t="shared" si="368"/>
        <v>0.27510326377253541</v>
      </c>
      <c r="BJ124" s="2">
        <f t="shared" si="369"/>
        <v>0.28105989697006517</v>
      </c>
      <c r="BK124" s="2">
        <f t="shared" si="370"/>
        <v>0.28950212461846514</v>
      </c>
      <c r="BL124" s="2">
        <f t="shared" si="371"/>
        <v>0.29531097134471485</v>
      </c>
      <c r="BM124" s="2">
        <f t="shared" si="372"/>
        <v>0.30450866886576344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0.28430899999999998</v>
      </c>
      <c r="CF124" s="2">
        <f t="shared" si="310"/>
        <v>0.27759299999999998</v>
      </c>
      <c r="CG124" s="2">
        <f t="shared" si="311"/>
        <v>0.27176899999999998</v>
      </c>
      <c r="CH124" s="2">
        <f t="shared" si="312"/>
        <v>0.26949000000000001</v>
      </c>
      <c r="CI124" s="2">
        <f t="shared" si="313"/>
        <v>0.27366299999999999</v>
      </c>
      <c r="CJ124" s="2">
        <f t="shared" si="314"/>
        <v>0.268237</v>
      </c>
      <c r="CK124" s="2" t="str">
        <f t="shared" si="315"/>
        <v/>
      </c>
      <c r="CL124" s="2" t="str">
        <f t="shared" si="316"/>
        <v/>
      </c>
      <c r="CM124" s="2" t="str">
        <f t="shared" si="317"/>
        <v/>
      </c>
      <c r="CN124" s="2" t="str">
        <f t="shared" si="318"/>
        <v/>
      </c>
      <c r="CO124" s="2">
        <f t="shared" si="319"/>
        <v>0.27917399999999998</v>
      </c>
      <c r="CP124" s="2">
        <f t="shared" si="320"/>
        <v>0.282495</v>
      </c>
      <c r="CQ124" s="2">
        <f t="shared" si="321"/>
        <v>0.29173199999999999</v>
      </c>
      <c r="CR124" s="2">
        <f t="shared" si="322"/>
        <v>0.29490300000000003</v>
      </c>
      <c r="CS124" s="2">
        <f t="shared" si="323"/>
        <v>0.30551400000000001</v>
      </c>
      <c r="CU124" s="2">
        <f t="shared" si="273"/>
        <v>0.28430899999999998</v>
      </c>
      <c r="CV124" s="2">
        <f t="shared" si="274"/>
        <v>0.27759299999999998</v>
      </c>
      <c r="CW124" s="2">
        <f t="shared" si="275"/>
        <v>0.27176899999999998</v>
      </c>
      <c r="CX124" s="2">
        <f t="shared" si="276"/>
        <v>0.26949000000000001</v>
      </c>
      <c r="CY124" s="2">
        <f t="shared" si="277"/>
        <v>0.27366299999999999</v>
      </c>
      <c r="CZ124" s="2">
        <f t="shared" si="278"/>
        <v>0.268237</v>
      </c>
      <c r="DA124" s="2" t="str">
        <f t="shared" si="279"/>
        <v/>
      </c>
      <c r="DB124" s="2" t="str">
        <f t="shared" si="280"/>
        <v/>
      </c>
      <c r="DC124" s="2" t="str">
        <f t="shared" si="281"/>
        <v/>
      </c>
      <c r="DD124" s="2" t="str">
        <f t="shared" si="282"/>
        <v/>
      </c>
      <c r="DE124" s="2">
        <f t="shared" si="283"/>
        <v>0.27917399999999998</v>
      </c>
      <c r="DF124" s="2">
        <f t="shared" si="284"/>
        <v>0.282495</v>
      </c>
      <c r="DG124" s="2">
        <f t="shared" si="285"/>
        <v>0.29173199999999999</v>
      </c>
      <c r="DH124" s="2">
        <f t="shared" si="286"/>
        <v>0.29490300000000003</v>
      </c>
      <c r="DI124" s="2">
        <f t="shared" si="287"/>
        <v>0.30551400000000001</v>
      </c>
      <c r="DK124" s="2">
        <f t="shared" si="288"/>
        <v>0.37938278516694035</v>
      </c>
      <c r="DL124" s="2">
        <f t="shared" si="433"/>
        <v>0.35746628852901491</v>
      </c>
      <c r="DM124" s="2">
        <f t="shared" si="433"/>
        <v>0.34135749333958731</v>
      </c>
      <c r="DN124" s="2">
        <f t="shared" si="433"/>
        <v>0.33540214547908226</v>
      </c>
      <c r="DO124" s="2">
        <f t="shared" si="433"/>
        <v>0.36323916190476191</v>
      </c>
      <c r="DP124" s="2">
        <f t="shared" si="433"/>
        <v>0.3539490799120234</v>
      </c>
      <c r="DQ124" s="2">
        <f t="shared" si="433"/>
        <v>0.35589951820541338</v>
      </c>
      <c r="DR124" s="2">
        <f t="shared" si="433"/>
        <v>0.34620623722654803</v>
      </c>
      <c r="DS124" s="2">
        <f t="shared" si="433"/>
        <v>0.3449035274008157</v>
      </c>
      <c r="DT124" s="2">
        <f t="shared" si="433"/>
        <v>0.35264998306451617</v>
      </c>
      <c r="DU124" s="2">
        <f t="shared" si="433"/>
        <v>0.35278214783868095</v>
      </c>
      <c r="DV124" s="2">
        <f t="shared" si="433"/>
        <v>0.36429616521836</v>
      </c>
      <c r="DW124" s="2">
        <f t="shared" si="433"/>
        <v>0.37423844730392164</v>
      </c>
      <c r="DX124" s="2">
        <f t="shared" si="433"/>
        <v>0.36029817310924372</v>
      </c>
      <c r="DY124" s="2">
        <f t="shared" si="433"/>
        <v>0.38091848449197868</v>
      </c>
      <c r="EA124" s="2">
        <f t="shared" si="228"/>
        <v>0.28188630373016671</v>
      </c>
      <c r="EB124" s="2">
        <f t="shared" si="290"/>
        <v>0.27780860730118662</v>
      </c>
      <c r="EC124" s="2">
        <f t="shared" si="291"/>
        <v>0.27091090778692234</v>
      </c>
      <c r="ED124" s="2">
        <f t="shared" si="292"/>
        <v>0.26964721946875558</v>
      </c>
      <c r="EE124" s="2">
        <f t="shared" si="293"/>
        <v>0.27175121217504444</v>
      </c>
      <c r="EF124" s="2">
        <f t="shared" si="294"/>
        <v>0.26854124624249703</v>
      </c>
      <c r="EG124" s="2">
        <f t="shared" si="295"/>
        <v>0.26808130048382989</v>
      </c>
      <c r="EH124" s="2">
        <f t="shared" si="296"/>
        <v>0.27175355825093572</v>
      </c>
      <c r="EI124" s="2">
        <f t="shared" si="297"/>
        <v>0.27181266605272242</v>
      </c>
      <c r="EJ124" s="2">
        <f t="shared" si="298"/>
        <v>0.27350069512605035</v>
      </c>
      <c r="EK124" s="2">
        <f t="shared" si="299"/>
        <v>0.27488633213854441</v>
      </c>
      <c r="EL124" s="2">
        <f t="shared" si="300"/>
        <v>0.28083419760223538</v>
      </c>
      <c r="EM124" s="2">
        <f t="shared" si="301"/>
        <v>0.28926050799773823</v>
      </c>
      <c r="EN124" s="2">
        <f t="shared" si="302"/>
        <v>0.29509118271830065</v>
      </c>
      <c r="EO124" s="2">
        <f t="shared" si="303"/>
        <v>0.30405487342561316</v>
      </c>
      <c r="EQ124" s="2">
        <f t="shared" si="304"/>
        <v>0.28178629141180417</v>
      </c>
      <c r="ER124" s="2">
        <f t="shared" si="434"/>
        <v>0.27778422132020025</v>
      </c>
      <c r="ES124" s="2">
        <f t="shared" si="434"/>
        <v>0.27151734989593501</v>
      </c>
      <c r="ET124" s="2">
        <f t="shared" si="434"/>
        <v>0.26942851164584886</v>
      </c>
      <c r="EU124" s="2">
        <f t="shared" si="434"/>
        <v>0.27172299308883441</v>
      </c>
      <c r="EV124" s="2">
        <f t="shared" si="434"/>
        <v>0.2685246765635087</v>
      </c>
      <c r="EW124" s="2">
        <f t="shared" si="434"/>
        <v>0.26811887710121324</v>
      </c>
      <c r="EX124" s="2">
        <f t="shared" si="434"/>
        <v>0.27166015610642241</v>
      </c>
      <c r="EY124" s="2">
        <f t="shared" si="434"/>
        <v>0.27217114467897091</v>
      </c>
      <c r="EZ124" s="2">
        <f t="shared" si="434"/>
        <v>0.27361693251122832</v>
      </c>
      <c r="FA124" s="2">
        <f t="shared" si="434"/>
        <v>0.27498364139117909</v>
      </c>
      <c r="FB124" s="2">
        <f t="shared" si="434"/>
        <v>0.28079981662121134</v>
      </c>
      <c r="FC124" s="2">
        <f t="shared" si="434"/>
        <v>0.28939558345109712</v>
      </c>
      <c r="FD124" s="2">
        <f t="shared" si="434"/>
        <v>0.29507410564847197</v>
      </c>
      <c r="FE124" s="2">
        <f t="shared" si="434"/>
        <v>0.30394233832556189</v>
      </c>
      <c r="FG124" s="2">
        <f t="shared" si="306"/>
        <v>0.99826932563115656</v>
      </c>
      <c r="FH124" s="2">
        <f t="shared" si="435"/>
        <v>0.99494211556996082</v>
      </c>
      <c r="FI124" s="2">
        <f t="shared" si="435"/>
        <v>0.99446731053470749</v>
      </c>
      <c r="FJ124" s="2">
        <f t="shared" si="435"/>
        <v>0.99503641046052793</v>
      </c>
      <c r="FK124" s="2">
        <f t="shared" si="435"/>
        <v>0.99682071302308706</v>
      </c>
      <c r="FL124" s="2">
        <f t="shared" si="435"/>
        <v>0.99756748080538615</v>
      </c>
      <c r="FM124" s="2">
        <f t="shared" si="435"/>
        <v>0.99781808769546343</v>
      </c>
      <c r="FN124" s="2">
        <f t="shared" si="435"/>
        <v>0.99797489326247624</v>
      </c>
      <c r="FO124" s="2">
        <f t="shared" si="435"/>
        <v>0.99789687403063665</v>
      </c>
      <c r="FP124" s="2">
        <f t="shared" si="435"/>
        <v>0.99759402825708909</v>
      </c>
      <c r="FQ124" s="2">
        <f t="shared" si="435"/>
        <v>0.99724705316863804</v>
      </c>
      <c r="FR124" s="2">
        <f t="shared" si="435"/>
        <v>0.9972871308629081</v>
      </c>
      <c r="FS124" s="2">
        <f t="shared" si="435"/>
        <v>0.99718304955792714</v>
      </c>
      <c r="FT124" s="2">
        <f t="shared" si="435"/>
        <v>0.99662647689169204</v>
      </c>
      <c r="FU124" s="2">
        <f t="shared" si="435"/>
        <v>0.9940873931167421</v>
      </c>
      <c r="FW124" s="2">
        <f t="shared" si="324"/>
        <v>2.7220579383406572E-2</v>
      </c>
      <c r="FX124" s="2">
        <f t="shared" si="376"/>
        <v>1.1593851505305074E-2</v>
      </c>
      <c r="FY124" s="2">
        <f t="shared" si="377"/>
        <v>8.601672607835632E-3</v>
      </c>
      <c r="FZ124" s="2">
        <f t="shared" si="378"/>
        <v>1.3216151964711537E-2</v>
      </c>
      <c r="GA124" s="2">
        <f t="shared" si="379"/>
        <v>1.8991483164854023E-2</v>
      </c>
      <c r="GB124" s="2">
        <f t="shared" si="380"/>
        <v>2.3773284006331781E-2</v>
      </c>
      <c r="GC124" s="2">
        <f t="shared" si="381"/>
        <v>2.9112687376753345E-2</v>
      </c>
      <c r="GD124" s="2">
        <f t="shared" si="382"/>
        <v>3.5431023254785692E-2</v>
      </c>
      <c r="GE124" s="2">
        <f t="shared" si="383"/>
        <v>3.5975421436650327E-2</v>
      </c>
      <c r="GF124" s="2">
        <f t="shared" si="384"/>
        <v>3.007460549979829E-2</v>
      </c>
      <c r="GG124" s="2">
        <f t="shared" si="385"/>
        <v>2.5574083815888021E-2</v>
      </c>
      <c r="GH124" s="2">
        <f t="shared" si="386"/>
        <v>2.1000803799671168E-2</v>
      </c>
      <c r="GI124" s="2">
        <f t="shared" si="387"/>
        <v>1.6568347366483931E-2</v>
      </c>
      <c r="GJ124" s="2">
        <f t="shared" si="388"/>
        <v>1.1047708696250611E-2</v>
      </c>
      <c r="GK124" s="2">
        <f t="shared" si="389"/>
        <v>5.9437074515628734E-3</v>
      </c>
      <c r="GM124" s="82">
        <f t="shared" si="325"/>
        <v>1.1068859926612537E-15</v>
      </c>
      <c r="GN124" s="82">
        <f t="shared" si="390"/>
        <v>1.6895547324253139E-45</v>
      </c>
      <c r="GO124" s="82">
        <f t="shared" si="391"/>
        <v>9.7350734374794775E-42</v>
      </c>
      <c r="GP124" s="82">
        <f t="shared" si="392"/>
        <v>1.3391814071147455E-50</v>
      </c>
      <c r="GQ124" s="82">
        <f t="shared" si="393"/>
        <v>2.3177164567257056E-65</v>
      </c>
      <c r="GR124" s="82">
        <f t="shared" si="394"/>
        <v>1.8355537720695317E-97</v>
      </c>
      <c r="GS124" s="82">
        <f t="shared" si="395"/>
        <v>7.9064809752378473E-114</v>
      </c>
      <c r="GT124" s="82">
        <f t="shared" si="396"/>
        <v>7.7393756588576944E-123</v>
      </c>
      <c r="GU124" s="82">
        <f t="shared" si="397"/>
        <v>6.477539711277485E-120</v>
      </c>
      <c r="GV124" s="82">
        <f t="shared" si="398"/>
        <v>7.8686452955660335E-112</v>
      </c>
      <c r="GW124" s="82">
        <f t="shared" si="399"/>
        <v>2.6625048534228433E-120</v>
      </c>
      <c r="GX124" s="82">
        <f t="shared" si="400"/>
        <v>6.4265225909129772E-122</v>
      </c>
      <c r="GY124" s="82">
        <f t="shared" si="401"/>
        <v>2.0168902871826086E-97</v>
      </c>
      <c r="GZ124" s="82">
        <f t="shared" si="402"/>
        <v>6.3485495566800536E-91</v>
      </c>
      <c r="HA124" s="82">
        <f t="shared" si="403"/>
        <v>2.3773855091571017E-85</v>
      </c>
      <c r="HC124" s="82">
        <f t="shared" si="326"/>
        <v>2.7722288030147353E-10</v>
      </c>
      <c r="HD124" s="82">
        <f t="shared" si="404"/>
        <v>2.0043217606616397E-7</v>
      </c>
      <c r="HE124" s="82">
        <f t="shared" si="405"/>
        <v>2.6344515264079596E-9</v>
      </c>
      <c r="HF124" s="82">
        <f t="shared" si="406"/>
        <v>4.2610116613511758E-12</v>
      </c>
      <c r="HG124" s="82">
        <f t="shared" si="407"/>
        <v>4.862504399268641E-21</v>
      </c>
      <c r="HH124" s="82">
        <f t="shared" si="408"/>
        <v>7.1429435271218585E-28</v>
      </c>
      <c r="HI124" s="82">
        <f t="shared" si="409"/>
        <v>6.9008360690198148E-43</v>
      </c>
      <c r="HJ124" s="82">
        <f t="shared" si="410"/>
        <v>1.1085684041332673E-37</v>
      </c>
      <c r="HK124" s="82">
        <f t="shared" si="411"/>
        <v>5.2684094782318028E-50</v>
      </c>
      <c r="HL124" s="82">
        <f t="shared" si="412"/>
        <v>4.9506242822505735E-45</v>
      </c>
      <c r="HM124" s="82">
        <f t="shared" si="413"/>
        <v>8.7343270964970581E-46</v>
      </c>
      <c r="HN124" s="82">
        <f t="shared" si="414"/>
        <v>7.5744359307317054E-38</v>
      </c>
      <c r="HO124" s="82">
        <f t="shared" si="415"/>
        <v>3.0398841511398327E-29</v>
      </c>
      <c r="HP124" s="82">
        <f t="shared" si="416"/>
        <v>4.3312206665246214E-22</v>
      </c>
      <c r="HQ124" s="82">
        <f t="shared" si="417"/>
        <v>1.3420271110229088E-15</v>
      </c>
      <c r="HS124" s="82">
        <f t="shared" si="327"/>
        <v>1.9364102063975403E-3</v>
      </c>
      <c r="HT124" s="82">
        <f t="shared" si="418"/>
        <v>2.0003168616458755E-6</v>
      </c>
      <c r="HU124" s="82">
        <f t="shared" si="419"/>
        <v>5.4651578618902214E-7</v>
      </c>
      <c r="HV124" s="82">
        <f t="shared" si="420"/>
        <v>3.2616431731067059E-6</v>
      </c>
      <c r="HW124" s="82">
        <f t="shared" si="421"/>
        <v>2.5241989441291768E-4</v>
      </c>
      <c r="HX124" s="82">
        <f t="shared" si="422"/>
        <v>4.4508186924369234E-3</v>
      </c>
      <c r="HY124" s="82">
        <f t="shared" si="423"/>
        <v>1.0857047467259519E-2</v>
      </c>
      <c r="HZ124" s="82">
        <f t="shared" si="424"/>
        <v>3.5686054743910414E-2</v>
      </c>
      <c r="IA124" s="82">
        <f t="shared" si="425"/>
        <v>3.1781147150716532E-2</v>
      </c>
      <c r="IB124" s="82">
        <f t="shared" si="426"/>
        <v>1.00538950713374E-2</v>
      </c>
      <c r="IC124" s="82">
        <f t="shared" si="427"/>
        <v>2.0839825409338388E-3</v>
      </c>
      <c r="ID124" s="82">
        <f t="shared" si="428"/>
        <v>6.9212923641130859E-4</v>
      </c>
      <c r="IE124" s="82">
        <f t="shared" si="429"/>
        <v>1.3955390239466591E-4</v>
      </c>
      <c r="IF124" s="82">
        <f t="shared" si="430"/>
        <v>1.8390944552491612E-4</v>
      </c>
      <c r="IG124" s="82">
        <f t="shared" si="431"/>
        <v>1.6351910985308758E-4</v>
      </c>
      <c r="II124" s="82">
        <f t="shared" si="328"/>
        <v>5.694504129812337E-37</v>
      </c>
      <c r="IJ124" s="82">
        <f t="shared" si="329"/>
        <v>1.1991338604011702E-47</v>
      </c>
      <c r="IK124" s="82">
        <f t="shared" si="330"/>
        <v>1.8314595066152203E-49</v>
      </c>
      <c r="IL124" s="82">
        <f t="shared" si="331"/>
        <v>5.6022106263240437E-53</v>
      </c>
      <c r="IM124" s="82">
        <f t="shared" si="332"/>
        <v>1.3246173744617055E-44</v>
      </c>
      <c r="IN124" s="82">
        <f t="shared" si="333"/>
        <v>9.1902555205837142E-40</v>
      </c>
      <c r="IO124" s="82">
        <f t="shared" si="334"/>
        <v>2.6148782925094161E-39</v>
      </c>
      <c r="IP124" s="82">
        <f t="shared" si="335"/>
        <v>8.932741943332132E-34</v>
      </c>
      <c r="IQ124" s="82">
        <f t="shared" si="336"/>
        <v>7.3961057819228339E-35</v>
      </c>
      <c r="IR124" s="82">
        <f t="shared" si="337"/>
        <v>1.7136451023902821E-38</v>
      </c>
      <c r="IS124" s="82">
        <f t="shared" si="338"/>
        <v>4.6273079741941211E-44</v>
      </c>
      <c r="IT124" s="82">
        <f t="shared" si="339"/>
        <v>5.8244259835806155E-46</v>
      </c>
      <c r="IU124" s="82">
        <f t="shared" si="340"/>
        <v>1.1235492777462992E-47</v>
      </c>
      <c r="IV124" s="82">
        <f t="shared" si="341"/>
        <v>6.4793186579952327E-36</v>
      </c>
      <c r="IW124" s="82">
        <f t="shared" si="342"/>
        <v>7.0622703721294945E-22</v>
      </c>
      <c r="IY124" s="82">
        <f t="shared" si="343"/>
        <v>1.9364104836215275E-3</v>
      </c>
      <c r="IZ124" s="82">
        <f t="shared" si="344"/>
        <v>2.2007490377120395E-6</v>
      </c>
      <c r="JA124" s="82">
        <f t="shared" si="345"/>
        <v>5.4915023771543005E-7</v>
      </c>
      <c r="JB124" s="82">
        <f t="shared" si="346"/>
        <v>3.2616474341183671E-6</v>
      </c>
      <c r="JC124" s="82">
        <f t="shared" si="347"/>
        <v>2.5241989441291768E-4</v>
      </c>
      <c r="JD124" s="82">
        <f t="shared" si="348"/>
        <v>4.4508186924369234E-3</v>
      </c>
      <c r="JE124" s="82">
        <f t="shared" si="349"/>
        <v>1.0857047467259519E-2</v>
      </c>
      <c r="JF124" s="82">
        <f t="shared" si="350"/>
        <v>3.5686054743910414E-2</v>
      </c>
      <c r="JG124" s="82">
        <f t="shared" si="351"/>
        <v>3.1781147150716532E-2</v>
      </c>
      <c r="JH124" s="82">
        <f t="shared" si="352"/>
        <v>1.00538950713374E-2</v>
      </c>
      <c r="JI124" s="82">
        <f t="shared" si="353"/>
        <v>2.0839825409338388E-3</v>
      </c>
      <c r="JJ124" s="82">
        <f t="shared" si="354"/>
        <v>6.9212923641130859E-4</v>
      </c>
      <c r="JK124" s="82">
        <f t="shared" si="355"/>
        <v>1.3955390239466591E-4</v>
      </c>
      <c r="JL124" s="82">
        <f t="shared" si="356"/>
        <v>1.8390944552491612E-4</v>
      </c>
      <c r="JM124" s="82">
        <f t="shared" si="357"/>
        <v>1.6351910985442961E-4</v>
      </c>
    </row>
    <row r="125" spans="2:273" x14ac:dyDescent="0.25">
      <c r="B125" s="2">
        <v>98</v>
      </c>
      <c r="C125" s="37">
        <v>0.27910299999999999</v>
      </c>
      <c r="D125" s="37">
        <v>0.27846100000000001</v>
      </c>
      <c r="E125" s="37">
        <v>0.27111000000000002</v>
      </c>
      <c r="F125" s="37">
        <v>0.268814</v>
      </c>
      <c r="G125" s="37">
        <v>0.27381800000000001</v>
      </c>
      <c r="H125" s="37">
        <v>0.26957500000000001</v>
      </c>
      <c r="I125" s="37">
        <v>0.273397</v>
      </c>
      <c r="J125" s="37">
        <v>0.28605900000000001</v>
      </c>
      <c r="K125" s="37">
        <v>0.28323199999999998</v>
      </c>
      <c r="L125" s="37">
        <v>0.28124100000000002</v>
      </c>
      <c r="M125" s="37">
        <v>0.27609699999999998</v>
      </c>
      <c r="N125" s="37">
        <v>0.28474300000000002</v>
      </c>
      <c r="O125" s="37">
        <v>0.29130099999999998</v>
      </c>
      <c r="P125" s="37">
        <v>0.30079</v>
      </c>
      <c r="Q125" s="37">
        <v>0.30359599999999998</v>
      </c>
      <c r="S125" s="4">
        <f t="shared" si="229"/>
        <v>0.28163193271841819</v>
      </c>
      <c r="T125" s="4">
        <f t="shared" si="230"/>
        <v>0.27778742032451847</v>
      </c>
      <c r="U125" s="4">
        <f t="shared" si="231"/>
        <v>0.27102311375883381</v>
      </c>
      <c r="V125" s="4">
        <f t="shared" si="232"/>
        <v>0.26971384773362034</v>
      </c>
      <c r="W125" s="4">
        <f t="shared" si="233"/>
        <v>0.27190414730939361</v>
      </c>
      <c r="X125" s="4">
        <f t="shared" si="234"/>
        <v>0.27010900461627091</v>
      </c>
      <c r="Y125" s="4">
        <f t="shared" si="235"/>
        <v>0.27220585539233916</v>
      </c>
      <c r="Z125" s="4">
        <f t="shared" si="236"/>
        <v>0.28319736803052481</v>
      </c>
      <c r="AA125" s="4">
        <f t="shared" si="237"/>
        <v>0.28349234157446707</v>
      </c>
      <c r="AB125" s="4">
        <f t="shared" si="238"/>
        <v>0.27871075419494656</v>
      </c>
      <c r="AC125" s="4">
        <f t="shared" si="239"/>
        <v>0.27636892485371684</v>
      </c>
      <c r="AD125" s="4">
        <f t="shared" si="240"/>
        <v>0.28144707985118239</v>
      </c>
      <c r="AE125" s="4">
        <f t="shared" si="241"/>
        <v>0.28947606254154989</v>
      </c>
      <c r="AF125" s="4">
        <f t="shared" si="242"/>
        <v>0.29534818620390646</v>
      </c>
      <c r="AG125" s="4">
        <f t="shared" si="243"/>
        <v>0.30464590219110593</v>
      </c>
      <c r="AI125" s="4">
        <f t="shared" si="244"/>
        <v>-2.5289327184181976E-3</v>
      </c>
      <c r="AJ125" s="4">
        <f t="shared" si="245"/>
        <v>6.735796754815393E-4</v>
      </c>
      <c r="AK125" s="4">
        <f t="shared" si="246"/>
        <v>8.6886241166206357E-5</v>
      </c>
      <c r="AL125" s="4">
        <f t="shared" si="247"/>
        <v>-8.9984773362034032E-4</v>
      </c>
      <c r="AM125" s="4">
        <f t="shared" si="248"/>
        <v>1.9138526906063991E-3</v>
      </c>
      <c r="AN125" s="4">
        <f t="shared" si="249"/>
        <v>-5.3400461627090001E-4</v>
      </c>
      <c r="AO125" s="4">
        <f t="shared" si="250"/>
        <v>1.1911446076608434E-3</v>
      </c>
      <c r="AP125" s="4">
        <f t="shared" si="251"/>
        <v>2.8616319694751979E-3</v>
      </c>
      <c r="AQ125" s="4">
        <f t="shared" si="252"/>
        <v>-2.6034157446708228E-4</v>
      </c>
      <c r="AR125" s="4">
        <f t="shared" si="253"/>
        <v>2.5302458050534549E-3</v>
      </c>
      <c r="AS125" s="4">
        <f t="shared" si="254"/>
        <v>-2.7192485371685393E-4</v>
      </c>
      <c r="AT125" s="4">
        <f t="shared" si="255"/>
        <v>3.2959201488176326E-3</v>
      </c>
      <c r="AU125" s="4">
        <f t="shared" si="256"/>
        <v>1.8249374584500822E-3</v>
      </c>
      <c r="AV125" s="4">
        <f t="shared" si="432"/>
        <v>5.441813796093542E-3</v>
      </c>
      <c r="AW125" s="4">
        <f t="shared" si="432"/>
        <v>-1.0499021911059558E-3</v>
      </c>
      <c r="AY125" s="2">
        <f t="shared" si="308"/>
        <v>0.281618066626525</v>
      </c>
      <c r="AZ125" s="2">
        <f t="shared" si="359"/>
        <v>0.27778698947882041</v>
      </c>
      <c r="BA125" s="2">
        <f t="shared" si="360"/>
        <v>0.27102286619414878</v>
      </c>
      <c r="BB125" s="2">
        <f t="shared" si="361"/>
        <v>0.26971178270784524</v>
      </c>
      <c r="BC125" s="2">
        <f t="shared" si="362"/>
        <v>0.27178471437409435</v>
      </c>
      <c r="BD125" s="2">
        <f t="shared" si="363"/>
        <v>0.26851575205636891</v>
      </c>
      <c r="BE125" s="2">
        <f t="shared" si="364"/>
        <v>0.26801897562649757</v>
      </c>
      <c r="BF125" s="2">
        <f t="shared" si="365"/>
        <v>0.27165567145645808</v>
      </c>
      <c r="BG125" s="2">
        <f t="shared" si="366"/>
        <v>0.27167338412940989</v>
      </c>
      <c r="BH125" s="2">
        <f t="shared" si="367"/>
        <v>0.27337866677277073</v>
      </c>
      <c r="BI125" s="2">
        <f t="shared" si="368"/>
        <v>0.27474516596080634</v>
      </c>
      <c r="BJ125" s="2">
        <f t="shared" si="369"/>
        <v>0.28079147084860046</v>
      </c>
      <c r="BK125" s="2">
        <f t="shared" si="370"/>
        <v>0.28931637022714657</v>
      </c>
      <c r="BL125" s="2">
        <f t="shared" si="371"/>
        <v>0.29503738133276153</v>
      </c>
      <c r="BM125" s="2">
        <f t="shared" si="372"/>
        <v>0.30421785171719468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0.27910299999999999</v>
      </c>
      <c r="CF125" s="2">
        <f t="shared" si="310"/>
        <v>0.27846100000000001</v>
      </c>
      <c r="CG125" s="2">
        <f t="shared" si="311"/>
        <v>0.27111000000000002</v>
      </c>
      <c r="CH125" s="2">
        <f t="shared" si="312"/>
        <v>0.268814</v>
      </c>
      <c r="CI125" s="2">
        <f t="shared" si="313"/>
        <v>0.27381800000000001</v>
      </c>
      <c r="CJ125" s="2">
        <f t="shared" si="314"/>
        <v>0.26957500000000001</v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>
        <f t="shared" si="319"/>
        <v>0.27609699999999998</v>
      </c>
      <c r="CP125" s="2">
        <f t="shared" si="320"/>
        <v>0.28474300000000002</v>
      </c>
      <c r="CQ125" s="2">
        <f t="shared" si="321"/>
        <v>0.29130099999999998</v>
      </c>
      <c r="CR125" s="2">
        <f t="shared" si="322"/>
        <v>0.30079</v>
      </c>
      <c r="CS125" s="2">
        <f t="shared" si="323"/>
        <v>0.30359599999999998</v>
      </c>
      <c r="CU125" s="2">
        <f t="shared" si="273"/>
        <v>0.27910299999999999</v>
      </c>
      <c r="CV125" s="2">
        <f t="shared" si="274"/>
        <v>0.27846100000000001</v>
      </c>
      <c r="CW125" s="2">
        <f t="shared" si="275"/>
        <v>0.27111000000000002</v>
      </c>
      <c r="CX125" s="2">
        <f t="shared" si="276"/>
        <v>0.268814</v>
      </c>
      <c r="CY125" s="2">
        <f t="shared" si="277"/>
        <v>0.27381800000000001</v>
      </c>
      <c r="CZ125" s="2">
        <f t="shared" si="278"/>
        <v>0.26957500000000001</v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>
        <f t="shared" si="283"/>
        <v>0.27609699999999998</v>
      </c>
      <c r="DF125" s="2">
        <f t="shared" si="284"/>
        <v>0.28474300000000002</v>
      </c>
      <c r="DG125" s="2">
        <f t="shared" si="285"/>
        <v>0.29130099999999998</v>
      </c>
      <c r="DH125" s="2">
        <f t="shared" si="286"/>
        <v>0.30079</v>
      </c>
      <c r="DI125" s="2">
        <f t="shared" si="287"/>
        <v>0.30359599999999998</v>
      </c>
      <c r="DK125" s="2">
        <f t="shared" si="288"/>
        <v>0.38024352681992335</v>
      </c>
      <c r="DL125" s="2">
        <f t="shared" si="433"/>
        <v>0.35825406869095822</v>
      </c>
      <c r="DM125" s="2">
        <f t="shared" si="433"/>
        <v>0.34196395422138842</v>
      </c>
      <c r="DN125" s="2">
        <f t="shared" si="433"/>
        <v>0.33590913616734136</v>
      </c>
      <c r="DO125" s="2">
        <f t="shared" si="433"/>
        <v>0.36402769999999995</v>
      </c>
      <c r="DP125" s="2">
        <f t="shared" si="433"/>
        <v>0.35464567943548386</v>
      </c>
      <c r="DQ125" s="2">
        <f t="shared" si="433"/>
        <v>0.35666069862810529</v>
      </c>
      <c r="DR125" s="2">
        <f t="shared" si="433"/>
        <v>0.34680700697070821</v>
      </c>
      <c r="DS125" s="2">
        <f t="shared" si="433"/>
        <v>0.34545953540971452</v>
      </c>
      <c r="DT125" s="2">
        <f t="shared" si="433"/>
        <v>0.35330537782258065</v>
      </c>
      <c r="DU125" s="2">
        <f t="shared" si="433"/>
        <v>0.35339795699643495</v>
      </c>
      <c r="DV125" s="2">
        <f t="shared" si="433"/>
        <v>0.36506743025846694</v>
      </c>
      <c r="DW125" s="2">
        <f t="shared" si="433"/>
        <v>0.3749788179590019</v>
      </c>
      <c r="DX125" s="2">
        <f t="shared" si="433"/>
        <v>0.36076371848739497</v>
      </c>
      <c r="DY125" s="2">
        <f t="shared" si="433"/>
        <v>0.38163539984721168</v>
      </c>
      <c r="EA125" s="2">
        <f t="shared" si="228"/>
        <v>0.28146441974438968</v>
      </c>
      <c r="EB125" s="2">
        <f t="shared" si="290"/>
        <v>0.27741418670537743</v>
      </c>
      <c r="EC125" s="2">
        <f t="shared" si="291"/>
        <v>0.27065778366645565</v>
      </c>
      <c r="ED125" s="2">
        <f t="shared" si="292"/>
        <v>0.26941342633968574</v>
      </c>
      <c r="EE125" s="2">
        <f t="shared" si="293"/>
        <v>0.27151650744364103</v>
      </c>
      <c r="EF125" s="2">
        <f t="shared" si="294"/>
        <v>0.26832503034813926</v>
      </c>
      <c r="EG125" s="2">
        <f t="shared" si="295"/>
        <v>0.26784076459674777</v>
      </c>
      <c r="EH125" s="2">
        <f t="shared" si="296"/>
        <v>0.27152124866598054</v>
      </c>
      <c r="EI125" s="2">
        <f t="shared" si="297"/>
        <v>0.27151410866812475</v>
      </c>
      <c r="EJ125" s="2">
        <f t="shared" si="298"/>
        <v>0.27319773181272505</v>
      </c>
      <c r="EK125" s="2">
        <f t="shared" si="299"/>
        <v>0.27454267026700657</v>
      </c>
      <c r="EL125" s="2">
        <f t="shared" si="300"/>
        <v>0.28058321713855744</v>
      </c>
      <c r="EM125" s="2">
        <f t="shared" si="301"/>
        <v>0.28909433235418147</v>
      </c>
      <c r="EN125" s="2">
        <f t="shared" si="302"/>
        <v>0.29483483918071773</v>
      </c>
      <c r="EO125" s="2">
        <f t="shared" si="303"/>
        <v>0.30379873913317967</v>
      </c>
      <c r="EQ125" s="2">
        <f t="shared" si="304"/>
        <v>0.28138752016028962</v>
      </c>
      <c r="ER125" s="2">
        <f t="shared" si="434"/>
        <v>0.27739330689419261</v>
      </c>
      <c r="ES125" s="2">
        <f t="shared" si="434"/>
        <v>0.27119954612851394</v>
      </c>
      <c r="ET125" s="2">
        <f t="shared" si="434"/>
        <v>0.2692205751343334</v>
      </c>
      <c r="EU125" s="2">
        <f t="shared" si="434"/>
        <v>0.27151129138674618</v>
      </c>
      <c r="EV125" s="2">
        <f t="shared" si="434"/>
        <v>0.2682934908052888</v>
      </c>
      <c r="EW125" s="2">
        <f t="shared" si="434"/>
        <v>0.26788574591828518</v>
      </c>
      <c r="EX125" s="2">
        <f t="shared" si="434"/>
        <v>0.27140117969562938</v>
      </c>
      <c r="EY125" s="2">
        <f t="shared" si="434"/>
        <v>0.27195716411945453</v>
      </c>
      <c r="EZ125" s="2">
        <f t="shared" si="434"/>
        <v>0.2733534384678693</v>
      </c>
      <c r="FA125" s="2">
        <f t="shared" si="434"/>
        <v>0.27470226997861663</v>
      </c>
      <c r="FB125" s="2">
        <f t="shared" si="434"/>
        <v>0.28054735303525247</v>
      </c>
      <c r="FC125" s="2">
        <f t="shared" si="434"/>
        <v>0.28916811479071114</v>
      </c>
      <c r="FD125" s="2">
        <f t="shared" si="434"/>
        <v>0.29480502461175845</v>
      </c>
      <c r="FE125" s="2">
        <f t="shared" si="434"/>
        <v>0.3036714162098556</v>
      </c>
      <c r="FG125" s="2">
        <f t="shared" si="306"/>
        <v>0.99842136582088292</v>
      </c>
      <c r="FH125" s="2">
        <f t="shared" si="435"/>
        <v>0.9953851007654283</v>
      </c>
      <c r="FI125" s="2">
        <f t="shared" si="435"/>
        <v>0.99495166962531856</v>
      </c>
      <c r="FJ125" s="2">
        <f t="shared" si="435"/>
        <v>0.9954711746092787</v>
      </c>
      <c r="FK125" s="2">
        <f t="shared" si="435"/>
        <v>0.99709964446207477</v>
      </c>
      <c r="FL125" s="2">
        <f t="shared" si="435"/>
        <v>0.9977810411920075</v>
      </c>
      <c r="FM125" s="2">
        <f t="shared" si="435"/>
        <v>0.99800969021884722</v>
      </c>
      <c r="FN125" s="2">
        <f t="shared" si="435"/>
        <v>0.99815275154804917</v>
      </c>
      <c r="FO125" s="2">
        <f t="shared" si="435"/>
        <v>0.99808157130978969</v>
      </c>
      <c r="FP125" s="2">
        <f t="shared" si="435"/>
        <v>0.99780526306671424</v>
      </c>
      <c r="FQ125" s="2">
        <f t="shared" si="435"/>
        <v>0.99748867433251431</v>
      </c>
      <c r="FR125" s="2">
        <f t="shared" si="435"/>
        <v>0.99752524320915403</v>
      </c>
      <c r="FS125" s="2">
        <f t="shared" si="435"/>
        <v>0.99743027372770787</v>
      </c>
      <c r="FT125" s="2">
        <f t="shared" si="435"/>
        <v>0.99692239682278516</v>
      </c>
      <c r="FU125" s="2">
        <f t="shared" si="435"/>
        <v>0.99460483162253632</v>
      </c>
      <c r="FW125" s="2">
        <f t="shared" si="324"/>
        <v>2.9768593725781455E-2</v>
      </c>
      <c r="FX125" s="2">
        <f t="shared" si="376"/>
        <v>1.2698201762044184E-2</v>
      </c>
      <c r="FY125" s="2">
        <f t="shared" si="377"/>
        <v>9.4237259610430914E-3</v>
      </c>
      <c r="FZ125" s="2">
        <f t="shared" si="378"/>
        <v>1.4472768665820151E-2</v>
      </c>
      <c r="GA125" s="2">
        <f t="shared" si="379"/>
        <v>2.0785662380999648E-2</v>
      </c>
      <c r="GB125" s="2">
        <f t="shared" si="380"/>
        <v>2.6007237271739512E-2</v>
      </c>
      <c r="GC125" s="2">
        <f t="shared" si="381"/>
        <v>3.1832019088359677E-2</v>
      </c>
      <c r="GD125" s="2">
        <f t="shared" si="382"/>
        <v>3.8716997332701071E-2</v>
      </c>
      <c r="GE125" s="2">
        <f t="shared" si="383"/>
        <v>3.9309826934602547E-2</v>
      </c>
      <c r="GF125" s="2">
        <f t="shared" si="384"/>
        <v>3.2880744272126075E-2</v>
      </c>
      <c r="GG125" s="2">
        <f t="shared" si="385"/>
        <v>2.7972407808529904E-2</v>
      </c>
      <c r="GH125" s="2">
        <f t="shared" si="386"/>
        <v>2.2980362503371099E-2</v>
      </c>
      <c r="GI125" s="2">
        <f t="shared" si="387"/>
        <v>1.8137838583862437E-2</v>
      </c>
      <c r="GJ125" s="2">
        <f t="shared" si="388"/>
        <v>1.210067404196484E-2</v>
      </c>
      <c r="GK125" s="2">
        <f t="shared" si="389"/>
        <v>6.5134105866235291E-3</v>
      </c>
      <c r="GM125" s="82">
        <f t="shared" si="325"/>
        <v>2.4192415105170925E-16</v>
      </c>
      <c r="GN125" s="82">
        <f t="shared" si="390"/>
        <v>5.6087754443992205E-48</v>
      </c>
      <c r="GO125" s="82">
        <f t="shared" si="391"/>
        <v>4.7347631922598345E-44</v>
      </c>
      <c r="GP125" s="82">
        <f t="shared" si="392"/>
        <v>2.9753018071783766E-53</v>
      </c>
      <c r="GQ125" s="82">
        <f t="shared" si="393"/>
        <v>2.3384953982026026E-68</v>
      </c>
      <c r="GR125" s="82">
        <f t="shared" si="394"/>
        <v>1.2485614356850449E-101</v>
      </c>
      <c r="GS125" s="82">
        <f t="shared" si="395"/>
        <v>1.5012796008367568E-118</v>
      </c>
      <c r="GT125" s="82">
        <f t="shared" si="396"/>
        <v>8.0898328957213496E-128</v>
      </c>
      <c r="GU125" s="82">
        <f t="shared" si="397"/>
        <v>8.1829909746638036E-125</v>
      </c>
      <c r="GV125" s="82">
        <f t="shared" si="398"/>
        <v>1.4934573019228815E-116</v>
      </c>
      <c r="GW125" s="82">
        <f t="shared" si="399"/>
        <v>1.593981753546112E-125</v>
      </c>
      <c r="GX125" s="82">
        <f t="shared" si="400"/>
        <v>2.9845329423999331E-127</v>
      </c>
      <c r="GY125" s="82">
        <f t="shared" si="401"/>
        <v>9.1336192955199326E-102</v>
      </c>
      <c r="GZ125" s="82">
        <f t="shared" si="402"/>
        <v>4.2068026064011453E-95</v>
      </c>
      <c r="HA125" s="82">
        <f t="shared" si="403"/>
        <v>1.4076085178267396E-89</v>
      </c>
      <c r="HC125" s="82">
        <f t="shared" si="326"/>
        <v>3.8051467777024737E-11</v>
      </c>
      <c r="HD125" s="82">
        <f t="shared" si="404"/>
        <v>2.1037729798351716E-8</v>
      </c>
      <c r="HE125" s="82">
        <f t="shared" si="405"/>
        <v>1.2316245018491927E-10</v>
      </c>
      <c r="HF125" s="82">
        <f t="shared" si="406"/>
        <v>1.6013049398577412E-13</v>
      </c>
      <c r="HG125" s="82">
        <f t="shared" si="407"/>
        <v>6.0310287893216953E-23</v>
      </c>
      <c r="HH125" s="82">
        <f t="shared" si="408"/>
        <v>4.4680701828599473E-30</v>
      </c>
      <c r="HI125" s="82">
        <f t="shared" si="409"/>
        <v>4.0095765283128761E-46</v>
      </c>
      <c r="HJ125" s="82">
        <f t="shared" si="410"/>
        <v>2.310960268918886E-40</v>
      </c>
      <c r="HK125" s="82">
        <f t="shared" si="411"/>
        <v>1.2442185640033126E-53</v>
      </c>
      <c r="HL125" s="82">
        <f t="shared" si="412"/>
        <v>1.690365385701638E-48</v>
      </c>
      <c r="HM125" s="82">
        <f t="shared" si="413"/>
        <v>1.7069584521566264E-49</v>
      </c>
      <c r="HN125" s="82">
        <f t="shared" si="414"/>
        <v>5.3112660770288101E-41</v>
      </c>
      <c r="HO125" s="82">
        <f t="shared" si="415"/>
        <v>7.3257062223939703E-32</v>
      </c>
      <c r="HP125" s="82">
        <f t="shared" si="416"/>
        <v>3.092554614803424E-24</v>
      </c>
      <c r="HQ125" s="82">
        <f t="shared" si="417"/>
        <v>2.3245984236916577E-17</v>
      </c>
      <c r="HS125" s="82">
        <f t="shared" si="327"/>
        <v>4.2851667257966615E-3</v>
      </c>
      <c r="HT125" s="82">
        <f t="shared" si="418"/>
        <v>5.9028284021343275E-6</v>
      </c>
      <c r="HU125" s="82">
        <f t="shared" si="419"/>
        <v>1.6205734810129389E-6</v>
      </c>
      <c r="HV125" s="82">
        <f t="shared" si="420"/>
        <v>1.0329056362763209E-5</v>
      </c>
      <c r="HW125" s="82">
        <f t="shared" si="421"/>
        <v>6.346797731579994E-4</v>
      </c>
      <c r="HX125" s="82">
        <f t="shared" si="422"/>
        <v>9.2988614722599207E-3</v>
      </c>
      <c r="HY125" s="82">
        <f t="shared" si="423"/>
        <v>2.1964748898027978E-2</v>
      </c>
      <c r="HZ125" s="82">
        <f t="shared" si="424"/>
        <v>6.4325969680836731E-2</v>
      </c>
      <c r="IA125" s="82">
        <f t="shared" si="425"/>
        <v>5.862174790345244E-2</v>
      </c>
      <c r="IB125" s="82">
        <f t="shared" si="426"/>
        <v>2.0447899590801556E-2</v>
      </c>
      <c r="IC125" s="82">
        <f t="shared" si="427"/>
        <v>4.8644635909784401E-3</v>
      </c>
      <c r="ID125" s="82">
        <f t="shared" si="428"/>
        <v>1.6964088976294356E-3</v>
      </c>
      <c r="IE125" s="82">
        <f t="shared" si="429"/>
        <v>3.6314992706485306E-4</v>
      </c>
      <c r="IF125" s="82">
        <f t="shared" si="430"/>
        <v>3.8941728532417382E-4</v>
      </c>
      <c r="IG125" s="82">
        <f t="shared" si="431"/>
        <v>2.9418711607189613E-4</v>
      </c>
      <c r="II125" s="82">
        <f t="shared" si="328"/>
        <v>3.534179395145006E-35</v>
      </c>
      <c r="IJ125" s="82">
        <f t="shared" si="329"/>
        <v>9.1245006750629541E-46</v>
      </c>
      <c r="IK125" s="82">
        <f t="shared" si="330"/>
        <v>1.2452715783348183E-47</v>
      </c>
      <c r="IL125" s="82">
        <f t="shared" si="331"/>
        <v>8.150198858573642E-51</v>
      </c>
      <c r="IM125" s="82">
        <f t="shared" si="332"/>
        <v>1.2584054704911342E-42</v>
      </c>
      <c r="IN125" s="82">
        <f t="shared" si="333"/>
        <v>6.6968822429145963E-38</v>
      </c>
      <c r="IO125" s="82">
        <f t="shared" si="334"/>
        <v>2.3208863679052817E-37</v>
      </c>
      <c r="IP125" s="82">
        <f t="shared" si="335"/>
        <v>5.1859876235599974E-32</v>
      </c>
      <c r="IQ125" s="82">
        <f t="shared" si="336"/>
        <v>5.0186671240866092E-33</v>
      </c>
      <c r="IR125" s="82">
        <f t="shared" si="337"/>
        <v>1.439399370045845E-36</v>
      </c>
      <c r="IS125" s="82">
        <f t="shared" si="338"/>
        <v>6.0158024909575599E-42</v>
      </c>
      <c r="IT125" s="82">
        <f t="shared" si="339"/>
        <v>7.2299567803468452E-44</v>
      </c>
      <c r="IU125" s="82">
        <f t="shared" si="340"/>
        <v>1.2534689089745634E-45</v>
      </c>
      <c r="IV125" s="82">
        <f t="shared" si="341"/>
        <v>1.5821623255831519E-34</v>
      </c>
      <c r="IW125" s="82">
        <f t="shared" si="342"/>
        <v>3.733895350226934E-21</v>
      </c>
      <c r="IY125" s="82">
        <f t="shared" si="343"/>
        <v>4.2851667638483708E-3</v>
      </c>
      <c r="IZ125" s="82">
        <f t="shared" si="344"/>
        <v>5.9238661319326792E-6</v>
      </c>
      <c r="JA125" s="82">
        <f t="shared" si="345"/>
        <v>1.6206966434631237E-6</v>
      </c>
      <c r="JB125" s="82">
        <f t="shared" si="346"/>
        <v>1.0329056522893703E-5</v>
      </c>
      <c r="JC125" s="82">
        <f t="shared" si="347"/>
        <v>6.346797731579994E-4</v>
      </c>
      <c r="JD125" s="82">
        <f t="shared" si="348"/>
        <v>9.2988614722599207E-3</v>
      </c>
      <c r="JE125" s="82">
        <f t="shared" si="349"/>
        <v>2.1964748898027978E-2</v>
      </c>
      <c r="JF125" s="82">
        <f t="shared" si="350"/>
        <v>6.4325969680836731E-2</v>
      </c>
      <c r="JG125" s="82">
        <f t="shared" si="351"/>
        <v>5.862174790345244E-2</v>
      </c>
      <c r="JH125" s="82">
        <f t="shared" si="352"/>
        <v>2.0447899590801556E-2</v>
      </c>
      <c r="JI125" s="82">
        <f t="shared" si="353"/>
        <v>4.8644635909784401E-3</v>
      </c>
      <c r="JJ125" s="82">
        <f t="shared" si="354"/>
        <v>1.6964088976294356E-3</v>
      </c>
      <c r="JK125" s="82">
        <f t="shared" si="355"/>
        <v>3.6314992706485306E-4</v>
      </c>
      <c r="JL125" s="82">
        <f t="shared" si="356"/>
        <v>3.8941728532417382E-4</v>
      </c>
      <c r="JM125" s="82">
        <f t="shared" si="357"/>
        <v>2.9418711607191939E-4</v>
      </c>
    </row>
    <row r="126" spans="2:273" x14ac:dyDescent="0.25">
      <c r="B126" s="2">
        <v>99</v>
      </c>
      <c r="C126" s="37">
        <v>0.28595700000000002</v>
      </c>
      <c r="D126" s="37">
        <v>0.27504600000000001</v>
      </c>
      <c r="E126" s="37">
        <v>0.27197399999999999</v>
      </c>
      <c r="F126" s="37">
        <v>0.27253899999999998</v>
      </c>
      <c r="G126" s="37">
        <v>0.27349200000000001</v>
      </c>
      <c r="H126" s="37">
        <v>0.27320899999999998</v>
      </c>
      <c r="I126" s="37">
        <v>0.272621</v>
      </c>
      <c r="J126" s="37">
        <v>0.28772399999999998</v>
      </c>
      <c r="K126" s="37">
        <v>0.28917900000000002</v>
      </c>
      <c r="L126" s="37">
        <v>0.28237699999999999</v>
      </c>
      <c r="M126" s="37">
        <v>0.27829100000000001</v>
      </c>
      <c r="N126" s="37">
        <v>0.28215299999999999</v>
      </c>
      <c r="O126" s="37">
        <v>0.28614400000000001</v>
      </c>
      <c r="P126" s="37">
        <v>0.29716100000000001</v>
      </c>
      <c r="Q126" s="37">
        <v>0.30477799999999999</v>
      </c>
      <c r="S126" s="4">
        <f t="shared" si="229"/>
        <v>0.28121184916418501</v>
      </c>
      <c r="T126" s="4">
        <f t="shared" si="230"/>
        <v>0.27736603760287348</v>
      </c>
      <c r="U126" s="4">
        <f t="shared" si="231"/>
        <v>0.27074266658846963</v>
      </c>
      <c r="V126" s="4">
        <f t="shared" si="232"/>
        <v>0.26946067289765091</v>
      </c>
      <c r="W126" s="4">
        <f t="shared" si="233"/>
        <v>0.27179603681130476</v>
      </c>
      <c r="X126" s="4">
        <f t="shared" si="234"/>
        <v>0.27119715526928667</v>
      </c>
      <c r="Y126" s="4">
        <f t="shared" si="235"/>
        <v>0.27504964714881697</v>
      </c>
      <c r="Z126" s="4">
        <f t="shared" si="236"/>
        <v>0.28912598053685756</v>
      </c>
      <c r="AA126" s="4">
        <f t="shared" si="237"/>
        <v>0.28987332592684073</v>
      </c>
      <c r="AB126" s="4">
        <f t="shared" si="238"/>
        <v>0.2823995980174534</v>
      </c>
      <c r="AC126" s="4">
        <f t="shared" si="239"/>
        <v>0.27767066727851442</v>
      </c>
      <c r="AD126" s="4">
        <f t="shared" si="240"/>
        <v>0.28193272288521648</v>
      </c>
      <c r="AE126" s="4">
        <f t="shared" si="241"/>
        <v>0.28950116392179148</v>
      </c>
      <c r="AF126" s="4">
        <f t="shared" si="242"/>
        <v>0.2953700008997624</v>
      </c>
      <c r="AG126" s="4">
        <f t="shared" si="243"/>
        <v>0.30465612604558523</v>
      </c>
      <c r="AI126" s="4">
        <f t="shared" si="244"/>
        <v>4.7451508358150041E-3</v>
      </c>
      <c r="AJ126" s="4">
        <f t="shared" si="245"/>
        <v>-2.3200376028734704E-3</v>
      </c>
      <c r="AK126" s="4">
        <f t="shared" si="246"/>
        <v>1.2313334115303665E-3</v>
      </c>
      <c r="AL126" s="4">
        <f t="shared" si="247"/>
        <v>3.0783271023490655E-3</v>
      </c>
      <c r="AM126" s="4">
        <f t="shared" si="248"/>
        <v>1.6959631886952486E-3</v>
      </c>
      <c r="AN126" s="4">
        <f t="shared" si="249"/>
        <v>2.011844730713308E-3</v>
      </c>
      <c r="AO126" s="4">
        <f t="shared" si="250"/>
        <v>-2.4286471488169648E-3</v>
      </c>
      <c r="AP126" s="4">
        <f t="shared" si="251"/>
        <v>-1.4019805368575833E-3</v>
      </c>
      <c r="AQ126" s="4">
        <f t="shared" si="252"/>
        <v>-6.9432592684071093E-4</v>
      </c>
      <c r="AR126" s="4">
        <f t="shared" si="253"/>
        <v>-2.2598017453412389E-5</v>
      </c>
      <c r="AS126" s="4">
        <f t="shared" si="254"/>
        <v>6.2033272148559471E-4</v>
      </c>
      <c r="AT126" s="4">
        <f t="shared" si="255"/>
        <v>2.2027711478350698E-4</v>
      </c>
      <c r="AU126" s="4">
        <f t="shared" si="256"/>
        <v>-3.3571639217914728E-3</v>
      </c>
      <c r="AV126" s="4">
        <f t="shared" si="432"/>
        <v>1.7909991002376113E-3</v>
      </c>
      <c r="AW126" s="4">
        <f t="shared" si="432"/>
        <v>1.2187395441476401E-4</v>
      </c>
      <c r="AY126" s="2">
        <f t="shared" si="308"/>
        <v>0.28118486719078251</v>
      </c>
      <c r="AZ126" s="2">
        <f t="shared" si="359"/>
        <v>0.27736488241242324</v>
      </c>
      <c r="BA126" s="2">
        <f t="shared" si="360"/>
        <v>0.27074199304321611</v>
      </c>
      <c r="BB126" s="2">
        <f t="shared" si="361"/>
        <v>0.26945480699824625</v>
      </c>
      <c r="BC126" s="2">
        <f t="shared" si="362"/>
        <v>0.27152968358401269</v>
      </c>
      <c r="BD126" s="2">
        <f t="shared" si="363"/>
        <v>0.26828406159387919</v>
      </c>
      <c r="BE126" s="2">
        <f t="shared" si="364"/>
        <v>0.26776512293602273</v>
      </c>
      <c r="BF126" s="2">
        <f t="shared" si="365"/>
        <v>0.27141099204495711</v>
      </c>
      <c r="BG126" s="2">
        <f t="shared" si="366"/>
        <v>0.27136910179703877</v>
      </c>
      <c r="BH126" s="2">
        <f t="shared" si="367"/>
        <v>0.27306407791938458</v>
      </c>
      <c r="BI126" s="2">
        <f t="shared" si="368"/>
        <v>0.27438864033255855</v>
      </c>
      <c r="BJ126" s="2">
        <f t="shared" si="369"/>
        <v>0.28052432824014789</v>
      </c>
      <c r="BK126" s="2">
        <f t="shared" si="370"/>
        <v>0.28913185570826516</v>
      </c>
      <c r="BL126" s="2">
        <f t="shared" si="371"/>
        <v>0.29476505826164401</v>
      </c>
      <c r="BM126" s="2">
        <f t="shared" si="372"/>
        <v>0.30392955412259376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0.28595700000000002</v>
      </c>
      <c r="CF126" s="2">
        <f t="shared" si="310"/>
        <v>0.27504600000000001</v>
      </c>
      <c r="CG126" s="2">
        <f t="shared" si="311"/>
        <v>0.27197399999999999</v>
      </c>
      <c r="CH126" s="2">
        <f t="shared" si="312"/>
        <v>0.27253899999999998</v>
      </c>
      <c r="CI126" s="2">
        <f t="shared" si="313"/>
        <v>0.27349200000000001</v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>
        <f t="shared" si="320"/>
        <v>0.28215299999999999</v>
      </c>
      <c r="CQ126" s="2">
        <f t="shared" si="321"/>
        <v>0.28614400000000001</v>
      </c>
      <c r="CR126" s="2">
        <f t="shared" si="322"/>
        <v>0.29716100000000001</v>
      </c>
      <c r="CS126" s="2">
        <f t="shared" si="323"/>
        <v>0.30477799999999999</v>
      </c>
      <c r="CU126" s="2">
        <f t="shared" si="273"/>
        <v>0.28595700000000002</v>
      </c>
      <c r="CV126" s="2">
        <f t="shared" si="274"/>
        <v>0.27504600000000001</v>
      </c>
      <c r="CW126" s="2">
        <f t="shared" si="275"/>
        <v>0.27197399999999999</v>
      </c>
      <c r="CX126" s="2">
        <f t="shared" si="276"/>
        <v>0.27253899999999998</v>
      </c>
      <c r="CY126" s="2">
        <f t="shared" si="277"/>
        <v>0.27349200000000001</v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>
        <f t="shared" si="284"/>
        <v>0.28215299999999999</v>
      </c>
      <c r="DG126" s="2">
        <f t="shared" si="285"/>
        <v>0.28614400000000001</v>
      </c>
      <c r="DH126" s="2">
        <f t="shared" si="286"/>
        <v>0.29716100000000001</v>
      </c>
      <c r="DI126" s="2">
        <f t="shared" si="287"/>
        <v>0.30477799999999999</v>
      </c>
      <c r="DK126" s="2">
        <f t="shared" si="288"/>
        <v>0.3811042684729064</v>
      </c>
      <c r="DL126" s="2">
        <f t="shared" si="433"/>
        <v>0.35904184885290158</v>
      </c>
      <c r="DM126" s="2">
        <f t="shared" si="433"/>
        <v>0.34257041510318958</v>
      </c>
      <c r="DN126" s="2">
        <f t="shared" si="433"/>
        <v>0.33641612685560046</v>
      </c>
      <c r="DO126" s="2">
        <f t="shared" si="433"/>
        <v>0.36481623809523811</v>
      </c>
      <c r="DP126" s="2">
        <f t="shared" si="433"/>
        <v>0.35534227895894421</v>
      </c>
      <c r="DQ126" s="2">
        <f t="shared" si="433"/>
        <v>0.35742187905079714</v>
      </c>
      <c r="DR126" s="2">
        <f t="shared" si="433"/>
        <v>0.34740777671486839</v>
      </c>
      <c r="DS126" s="2">
        <f t="shared" si="433"/>
        <v>0.34601554341861329</v>
      </c>
      <c r="DT126" s="2">
        <f t="shared" si="433"/>
        <v>0.35396077258064518</v>
      </c>
      <c r="DU126" s="2">
        <f t="shared" si="433"/>
        <v>0.354013766154189</v>
      </c>
      <c r="DV126" s="2">
        <f t="shared" si="433"/>
        <v>0.36583869529857393</v>
      </c>
      <c r="DW126" s="2">
        <f t="shared" si="433"/>
        <v>0.3757191886140821</v>
      </c>
      <c r="DX126" s="2">
        <f t="shared" si="433"/>
        <v>0.36122926386554621</v>
      </c>
      <c r="DY126" s="2">
        <f t="shared" si="433"/>
        <v>0.38235231520244467</v>
      </c>
      <c r="EA126" s="2">
        <f t="shared" si="228"/>
        <v>0.2810425357586126</v>
      </c>
      <c r="EB126" s="2">
        <f t="shared" si="290"/>
        <v>0.2770197661095683</v>
      </c>
      <c r="EC126" s="2">
        <f t="shared" si="291"/>
        <v>0.27040465954598897</v>
      </c>
      <c r="ED126" s="2">
        <f t="shared" si="292"/>
        <v>0.26917963321061594</v>
      </c>
      <c r="EE126" s="2">
        <f t="shared" si="293"/>
        <v>0.27128180271223762</v>
      </c>
      <c r="EF126" s="2">
        <f t="shared" si="294"/>
        <v>0.26810881445378154</v>
      </c>
      <c r="EG126" s="2">
        <f t="shared" si="295"/>
        <v>0.26760022870966566</v>
      </c>
      <c r="EH126" s="2">
        <f t="shared" si="296"/>
        <v>0.27128893908102536</v>
      </c>
      <c r="EI126" s="2">
        <f t="shared" si="297"/>
        <v>0.27121555128352709</v>
      </c>
      <c r="EJ126" s="2">
        <f t="shared" si="298"/>
        <v>0.2728947684993997</v>
      </c>
      <c r="EK126" s="2">
        <f t="shared" si="299"/>
        <v>0.27419900839546874</v>
      </c>
      <c r="EL126" s="2">
        <f t="shared" si="300"/>
        <v>0.2803322366748795</v>
      </c>
      <c r="EM126" s="2">
        <f t="shared" si="301"/>
        <v>0.28892815671062472</v>
      </c>
      <c r="EN126" s="2">
        <f t="shared" si="302"/>
        <v>0.29457849564313487</v>
      </c>
      <c r="EO126" s="2">
        <f t="shared" si="303"/>
        <v>0.30354260484074619</v>
      </c>
      <c r="EQ126" s="2">
        <f t="shared" si="304"/>
        <v>0.28098874890877501</v>
      </c>
      <c r="ER126" s="2">
        <f t="shared" si="434"/>
        <v>0.27700239246818503</v>
      </c>
      <c r="ES126" s="2">
        <f t="shared" si="434"/>
        <v>0.27088174236109291</v>
      </c>
      <c r="ET126" s="2">
        <f t="shared" si="434"/>
        <v>0.26901263862281793</v>
      </c>
      <c r="EU126" s="2">
        <f t="shared" si="434"/>
        <v>0.27129958968465789</v>
      </c>
      <c r="EV126" s="2">
        <f t="shared" si="434"/>
        <v>0.26806230504706891</v>
      </c>
      <c r="EW126" s="2">
        <f t="shared" si="434"/>
        <v>0.26765261473535712</v>
      </c>
      <c r="EX126" s="2">
        <f t="shared" si="434"/>
        <v>0.27114220328483635</v>
      </c>
      <c r="EY126" s="2">
        <f t="shared" si="434"/>
        <v>0.2717431835599381</v>
      </c>
      <c r="EZ126" s="2">
        <f t="shared" si="434"/>
        <v>0.27308994442451034</v>
      </c>
      <c r="FA126" s="2">
        <f t="shared" si="434"/>
        <v>0.27442089856605412</v>
      </c>
      <c r="FB126" s="2">
        <f t="shared" si="434"/>
        <v>0.28029488944929365</v>
      </c>
      <c r="FC126" s="2">
        <f t="shared" si="434"/>
        <v>0.28894064613032522</v>
      </c>
      <c r="FD126" s="2">
        <f t="shared" si="434"/>
        <v>0.29453594357504492</v>
      </c>
      <c r="FE126" s="2">
        <f t="shared" si="434"/>
        <v>0.30340049409414932</v>
      </c>
      <c r="FG126" s="2">
        <f t="shared" si="306"/>
        <v>0.99856006850690049</v>
      </c>
      <c r="FH126" s="2">
        <f t="shared" si="435"/>
        <v>0.99578945213579539</v>
      </c>
      <c r="FI126" s="2">
        <f t="shared" si="435"/>
        <v>0.99539382192092762</v>
      </c>
      <c r="FJ126" s="2">
        <f t="shared" si="435"/>
        <v>0.99586801560979699</v>
      </c>
      <c r="FK126" s="2">
        <f t="shared" si="435"/>
        <v>0.99735416909577812</v>
      </c>
      <c r="FL126" s="2">
        <f t="shared" si="435"/>
        <v>0.99797589031910217</v>
      </c>
      <c r="FM126" s="2">
        <f t="shared" si="435"/>
        <v>0.9981844979648713</v>
      </c>
      <c r="FN126" s="2">
        <f t="shared" si="435"/>
        <v>0.99831501551509749</v>
      </c>
      <c r="FO126" s="2">
        <f t="shared" si="435"/>
        <v>0.99825007685134159</v>
      </c>
      <c r="FP126" s="2">
        <f t="shared" si="435"/>
        <v>0.99799798951293617</v>
      </c>
      <c r="FQ126" s="2">
        <f t="shared" si="435"/>
        <v>0.99770913755951529</v>
      </c>
      <c r="FR126" s="2">
        <f t="shared" si="435"/>
        <v>0.99774250340809378</v>
      </c>
      <c r="FS126" s="2">
        <f t="shared" si="435"/>
        <v>0.99765585175468496</v>
      </c>
      <c r="FT126" s="2">
        <f t="shared" si="435"/>
        <v>0.99719243226581689</v>
      </c>
      <c r="FU126" s="2">
        <f t="shared" si="435"/>
        <v>0.99507721103125546</v>
      </c>
      <c r="FW126" s="2">
        <f t="shared" si="324"/>
        <v>3.2547137911835611E-2</v>
      </c>
      <c r="FX126" s="2">
        <f t="shared" si="376"/>
        <v>1.3906264802857265E-2</v>
      </c>
      <c r="FY126" s="2">
        <f t="shared" si="377"/>
        <v>1.0323524058971089E-2</v>
      </c>
      <c r="FZ126" s="2">
        <f t="shared" si="378"/>
        <v>1.5846948081477012E-2</v>
      </c>
      <c r="GA126" s="2">
        <f t="shared" si="379"/>
        <v>2.2745412779127117E-2</v>
      </c>
      <c r="GB126" s="2">
        <f t="shared" si="380"/>
        <v>2.8444996378543693E-2</v>
      </c>
      <c r="GC126" s="2">
        <f t="shared" si="381"/>
        <v>3.4796252246124003E-2</v>
      </c>
      <c r="GD126" s="2">
        <f t="shared" si="382"/>
        <v>4.2294359326852923E-2</v>
      </c>
      <c r="GE126" s="2">
        <f t="shared" si="383"/>
        <v>4.2939518236220268E-2</v>
      </c>
      <c r="GF126" s="2">
        <f t="shared" si="384"/>
        <v>3.5939010745798215E-2</v>
      </c>
      <c r="GG126" s="2">
        <f t="shared" si="385"/>
        <v>3.0588585001764715E-2</v>
      </c>
      <c r="GH126" s="2">
        <f t="shared" si="386"/>
        <v>2.5141724608202232E-2</v>
      </c>
      <c r="GI126" s="2">
        <f t="shared" si="387"/>
        <v>1.9853003643198777E-2</v>
      </c>
      <c r="GJ126" s="2">
        <f t="shared" si="388"/>
        <v>1.32526534194637E-2</v>
      </c>
      <c r="GK126" s="2">
        <f t="shared" si="389"/>
        <v>7.1373275790922773E-3</v>
      </c>
      <c r="GM126" s="82">
        <f t="shared" si="325"/>
        <v>5.1123285802674025E-17</v>
      </c>
      <c r="GN126" s="82">
        <f t="shared" si="390"/>
        <v>1.5931827007166609E-50</v>
      </c>
      <c r="GO126" s="82">
        <f t="shared" si="391"/>
        <v>1.9855972427671655E-46</v>
      </c>
      <c r="GP126" s="82">
        <f t="shared" si="392"/>
        <v>5.6310501753354591E-56</v>
      </c>
      <c r="GQ126" s="82">
        <f t="shared" si="393"/>
        <v>2.0147193599602921E-71</v>
      </c>
      <c r="GR126" s="82">
        <f t="shared" si="394"/>
        <v>6.9258274845518043E-106</v>
      </c>
      <c r="GS126" s="82">
        <f t="shared" si="395"/>
        <v>2.2788063505222988E-123</v>
      </c>
      <c r="GT126" s="82">
        <f t="shared" si="396"/>
        <v>6.713447451309644E-133</v>
      </c>
      <c r="GU126" s="82">
        <f t="shared" si="397"/>
        <v>8.2242407175916583E-130</v>
      </c>
      <c r="GV126" s="82">
        <f t="shared" si="398"/>
        <v>2.2569599346862244E-121</v>
      </c>
      <c r="GW126" s="82">
        <f t="shared" si="399"/>
        <v>7.3668069633791751E-131</v>
      </c>
      <c r="GX126" s="82">
        <f t="shared" si="400"/>
        <v>1.0621176579796453E-132</v>
      </c>
      <c r="GY126" s="82">
        <f t="shared" si="401"/>
        <v>3.3143434185781463E-106</v>
      </c>
      <c r="GZ126" s="82">
        <f t="shared" si="402"/>
        <v>2.2377902110627218E-99</v>
      </c>
      <c r="HA126" s="82">
        <f t="shared" si="403"/>
        <v>6.5602192597557539E-94</v>
      </c>
      <c r="HC126" s="82">
        <f t="shared" si="326"/>
        <v>4.7800261100942958E-12</v>
      </c>
      <c r="HD126" s="82">
        <f t="shared" si="404"/>
        <v>1.875213031992079E-9</v>
      </c>
      <c r="HE126" s="82">
        <f t="shared" si="405"/>
        <v>4.5598954668494318E-12</v>
      </c>
      <c r="HF126" s="82">
        <f t="shared" si="406"/>
        <v>4.9223992642725139E-15</v>
      </c>
      <c r="HG126" s="82">
        <f t="shared" si="407"/>
        <v>6.116058507107617E-25</v>
      </c>
      <c r="HH126" s="82">
        <f t="shared" si="408"/>
        <v>2.284301562561845E-32</v>
      </c>
      <c r="HI126" s="82">
        <f t="shared" si="409"/>
        <v>1.7619008189301754E-49</v>
      </c>
      <c r="HJ126" s="82">
        <f t="shared" si="410"/>
        <v>3.8681668300259044E-43</v>
      </c>
      <c r="HK126" s="82">
        <f t="shared" si="411"/>
        <v>2.176250541896188E-57</v>
      </c>
      <c r="HL126" s="82">
        <f t="shared" si="412"/>
        <v>4.2554930511379366E-52</v>
      </c>
      <c r="HM126" s="82">
        <f t="shared" si="413"/>
        <v>2.3689523675771967E-53</v>
      </c>
      <c r="HN126" s="82">
        <f t="shared" si="414"/>
        <v>2.7571912829471466E-44</v>
      </c>
      <c r="HO126" s="82">
        <f t="shared" si="415"/>
        <v>1.3482168497269691E-34</v>
      </c>
      <c r="HP126" s="82">
        <f t="shared" si="416"/>
        <v>1.7337970356185542E-26</v>
      </c>
      <c r="HQ126" s="82">
        <f t="shared" si="417"/>
        <v>3.1893202170294663E-19</v>
      </c>
      <c r="HS126" s="82">
        <f t="shared" si="327"/>
        <v>8.9770116354859885E-3</v>
      </c>
      <c r="HT126" s="82">
        <f t="shared" si="418"/>
        <v>1.660166362409854E-5</v>
      </c>
      <c r="HU126" s="82">
        <f t="shared" si="419"/>
        <v>4.5987538864475143E-6</v>
      </c>
      <c r="HV126" s="82">
        <f t="shared" si="420"/>
        <v>3.0901399531886837E-5</v>
      </c>
      <c r="HW126" s="82">
        <f t="shared" si="421"/>
        <v>1.5092643932639884E-3</v>
      </c>
      <c r="HX126" s="82">
        <f t="shared" si="422"/>
        <v>1.8400577086041942E-2</v>
      </c>
      <c r="HY126" s="82">
        <f t="shared" si="423"/>
        <v>4.186178311045663E-2</v>
      </c>
      <c r="HZ126" s="82">
        <f t="shared" si="424"/>
        <v>0.10937547647987204</v>
      </c>
      <c r="IA126" s="82">
        <f t="shared" si="425"/>
        <v>0.10176797957897943</v>
      </c>
      <c r="IB126" s="82">
        <f t="shared" si="426"/>
        <v>3.9183162525463715E-2</v>
      </c>
      <c r="IC126" s="82">
        <f t="shared" si="427"/>
        <v>1.0656559960647283E-2</v>
      </c>
      <c r="ID126" s="82">
        <f t="shared" si="428"/>
        <v>3.9150834545360605E-3</v>
      </c>
      <c r="IE126" s="82">
        <f t="shared" si="429"/>
        <v>8.9354972222660371E-4</v>
      </c>
      <c r="IF126" s="82">
        <f t="shared" si="430"/>
        <v>7.9607450004355487E-4</v>
      </c>
      <c r="IG126" s="82">
        <f t="shared" si="431"/>
        <v>5.1824234302721322E-4</v>
      </c>
      <c r="II126" s="82">
        <f t="shared" si="328"/>
        <v>1.9721022807918566E-33</v>
      </c>
      <c r="IJ126" s="82">
        <f t="shared" si="329"/>
        <v>6.3466232946530749E-44</v>
      </c>
      <c r="IK126" s="82">
        <f t="shared" si="330"/>
        <v>7.8011742233209003E-46</v>
      </c>
      <c r="IL126" s="82">
        <f t="shared" si="331"/>
        <v>1.0658457113757675E-48</v>
      </c>
      <c r="IM126" s="82">
        <f t="shared" si="332"/>
        <v>1.0747495679260603E-40</v>
      </c>
      <c r="IN126" s="82">
        <f t="shared" si="333"/>
        <v>4.3873739899780614E-36</v>
      </c>
      <c r="IO126" s="82">
        <f t="shared" si="334"/>
        <v>1.8307113204025236E-35</v>
      </c>
      <c r="IP126" s="82">
        <f t="shared" si="335"/>
        <v>2.6884380306286851E-30</v>
      </c>
      <c r="IQ126" s="82">
        <f t="shared" si="336"/>
        <v>3.0257665386537118E-31</v>
      </c>
      <c r="IR126" s="82">
        <f t="shared" si="337"/>
        <v>1.0748644702011266E-34</v>
      </c>
      <c r="IS126" s="82">
        <f t="shared" si="338"/>
        <v>6.9127889938315199E-40</v>
      </c>
      <c r="IT126" s="82">
        <f t="shared" si="339"/>
        <v>7.9931903602537452E-42</v>
      </c>
      <c r="IU126" s="82">
        <f t="shared" si="340"/>
        <v>1.25711652406414E-43</v>
      </c>
      <c r="IV126" s="82">
        <f t="shared" si="341"/>
        <v>3.6191515183654058E-33</v>
      </c>
      <c r="IW126" s="82">
        <f t="shared" si="342"/>
        <v>1.916582327993801E-20</v>
      </c>
      <c r="IY126" s="82">
        <f t="shared" si="343"/>
        <v>8.9770116402660659E-3</v>
      </c>
      <c r="IZ126" s="82">
        <f t="shared" si="344"/>
        <v>1.6603538837130531E-5</v>
      </c>
      <c r="JA126" s="82">
        <f t="shared" si="345"/>
        <v>4.5987584463429816E-6</v>
      </c>
      <c r="JB126" s="82">
        <f t="shared" si="346"/>
        <v>3.0901399536809237E-5</v>
      </c>
      <c r="JC126" s="82">
        <f t="shared" si="347"/>
        <v>1.5092643932639884E-3</v>
      </c>
      <c r="JD126" s="82">
        <f t="shared" si="348"/>
        <v>1.8400577086041942E-2</v>
      </c>
      <c r="JE126" s="82">
        <f t="shared" si="349"/>
        <v>4.186178311045663E-2</v>
      </c>
      <c r="JF126" s="82">
        <f t="shared" si="350"/>
        <v>0.10937547647987204</v>
      </c>
      <c r="JG126" s="82">
        <f t="shared" si="351"/>
        <v>0.10176797957897943</v>
      </c>
      <c r="JH126" s="82">
        <f t="shared" si="352"/>
        <v>3.9183162525463715E-2</v>
      </c>
      <c r="JI126" s="82">
        <f t="shared" si="353"/>
        <v>1.0656559960647283E-2</v>
      </c>
      <c r="JJ126" s="82">
        <f t="shared" si="354"/>
        <v>3.9150834545360605E-3</v>
      </c>
      <c r="JK126" s="82">
        <f t="shared" si="355"/>
        <v>8.9354972222660371E-4</v>
      </c>
      <c r="JL126" s="82">
        <f t="shared" si="356"/>
        <v>7.9607450004355487E-4</v>
      </c>
      <c r="JM126" s="82">
        <f t="shared" si="357"/>
        <v>5.1824234302721354E-4</v>
      </c>
    </row>
    <row r="127" spans="2:273" x14ac:dyDescent="0.25">
      <c r="B127" s="2">
        <v>100</v>
      </c>
      <c r="C127" s="37">
        <v>0.28325899999999998</v>
      </c>
      <c r="D127" s="37">
        <v>0.27601700000000001</v>
      </c>
      <c r="E127" s="37">
        <v>0.26737100000000003</v>
      </c>
      <c r="F127" s="37">
        <v>0.26810400000000001</v>
      </c>
      <c r="G127" s="37">
        <v>0.27196300000000001</v>
      </c>
      <c r="H127" s="37">
        <v>0.26979799999999998</v>
      </c>
      <c r="I127" s="37">
        <v>0.27870499999999998</v>
      </c>
      <c r="J127" s="37">
        <v>0.297871</v>
      </c>
      <c r="K127" s="37">
        <v>0.29978500000000002</v>
      </c>
      <c r="L127" s="37">
        <v>0.28570600000000002</v>
      </c>
      <c r="M127" s="37">
        <v>0.28037600000000001</v>
      </c>
      <c r="N127" s="37">
        <v>0.28400300000000001</v>
      </c>
      <c r="O127" s="37">
        <v>0.29038799999999998</v>
      </c>
      <c r="P127" s="37">
        <v>0.29855500000000001</v>
      </c>
      <c r="Q127" s="37">
        <v>0.30824299999999999</v>
      </c>
      <c r="S127" s="4">
        <f t="shared" si="229"/>
        <v>0.28080214527398611</v>
      </c>
      <c r="T127" s="4">
        <f t="shared" si="230"/>
        <v>0.27694771298838072</v>
      </c>
      <c r="U127" s="4">
        <f t="shared" si="231"/>
        <v>0.2704648452929751</v>
      </c>
      <c r="V127" s="4">
        <f t="shared" si="232"/>
        <v>0.26921535495400373</v>
      </c>
      <c r="W127" s="4">
        <f t="shared" si="233"/>
        <v>0.27183616053353621</v>
      </c>
      <c r="X127" s="4">
        <f t="shared" si="234"/>
        <v>0.27307173158447018</v>
      </c>
      <c r="Y127" s="4">
        <f t="shared" si="235"/>
        <v>0.27936231769461345</v>
      </c>
      <c r="Z127" s="4">
        <f t="shared" si="236"/>
        <v>0.29650535729140942</v>
      </c>
      <c r="AA127" s="4">
        <f t="shared" si="237"/>
        <v>0.29800372197783592</v>
      </c>
      <c r="AB127" s="4">
        <f t="shared" si="238"/>
        <v>0.28803836917800685</v>
      </c>
      <c r="AC127" s="4">
        <f t="shared" si="239"/>
        <v>0.28022620058409714</v>
      </c>
      <c r="AD127" s="4">
        <f t="shared" si="240"/>
        <v>0.28309501988083619</v>
      </c>
      <c r="AE127" s="4">
        <f t="shared" si="241"/>
        <v>0.289753370028277</v>
      </c>
      <c r="AF127" s="4">
        <f t="shared" si="242"/>
        <v>0.29562829619859277</v>
      </c>
      <c r="AG127" s="4">
        <f t="shared" si="243"/>
        <v>0.30484971853789111</v>
      </c>
      <c r="AI127" s="4">
        <f t="shared" si="244"/>
        <v>2.4568547260138685E-3</v>
      </c>
      <c r="AJ127" s="4">
        <f t="shared" si="245"/>
        <v>-9.3071298838071082E-4</v>
      </c>
      <c r="AK127" s="4">
        <f t="shared" si="246"/>
        <v>-3.0938452929750726E-3</v>
      </c>
      <c r="AL127" s="4">
        <f t="shared" si="247"/>
        <v>-1.1113549540037182E-3</v>
      </c>
      <c r="AM127" s="4">
        <f t="shared" si="248"/>
        <v>1.2683946646380173E-4</v>
      </c>
      <c r="AN127" s="4">
        <f t="shared" si="249"/>
        <v>-3.2737315844701964E-3</v>
      </c>
      <c r="AO127" s="4">
        <f t="shared" si="250"/>
        <v>-6.5731769461346845E-4</v>
      </c>
      <c r="AP127" s="4">
        <f t="shared" si="251"/>
        <v>1.3656427085905753E-3</v>
      </c>
      <c r="AQ127" s="4">
        <f t="shared" si="252"/>
        <v>1.7812780221641011E-3</v>
      </c>
      <c r="AR127" s="4">
        <f t="shared" si="253"/>
        <v>-2.3323691780068323E-3</v>
      </c>
      <c r="AS127" s="4">
        <f t="shared" si="254"/>
        <v>1.4979941590287371E-4</v>
      </c>
      <c r="AT127" s="4">
        <f t="shared" si="255"/>
        <v>9.0798011916382038E-4</v>
      </c>
      <c r="AU127" s="4">
        <f t="shared" si="256"/>
        <v>6.3462997172297753E-4</v>
      </c>
      <c r="AV127" s="4">
        <f t="shared" si="432"/>
        <v>2.9267038014072488E-3</v>
      </c>
      <c r="AW127" s="4">
        <f t="shared" si="432"/>
        <v>3.3932814621088769E-3</v>
      </c>
      <c r="AY127" s="2">
        <f t="shared" si="308"/>
        <v>0.28075266615847927</v>
      </c>
      <c r="AZ127" s="2">
        <f t="shared" si="359"/>
        <v>0.27694476264494156</v>
      </c>
      <c r="BA127" s="2">
        <f t="shared" si="360"/>
        <v>0.27046309437823063</v>
      </c>
      <c r="BB127" s="2">
        <f t="shared" si="361"/>
        <v>0.2691996511653339</v>
      </c>
      <c r="BC127" s="2">
        <f t="shared" si="362"/>
        <v>0.27127633636109216</v>
      </c>
      <c r="BD127" s="2">
        <f t="shared" si="363"/>
        <v>0.26805343420753369</v>
      </c>
      <c r="BE127" s="2">
        <f t="shared" si="364"/>
        <v>0.26751237190567412</v>
      </c>
      <c r="BF127" s="2">
        <f t="shared" si="365"/>
        <v>0.27116689205807221</v>
      </c>
      <c r="BG127" s="2">
        <f t="shared" si="366"/>
        <v>0.27106645856024059</v>
      </c>
      <c r="BH127" s="2">
        <f t="shared" si="367"/>
        <v>0.27275081074481644</v>
      </c>
      <c r="BI127" s="2">
        <f t="shared" si="368"/>
        <v>0.27403364474009612</v>
      </c>
      <c r="BJ127" s="2">
        <f t="shared" si="369"/>
        <v>0.2802583743511482</v>
      </c>
      <c r="BK127" s="2">
        <f t="shared" si="370"/>
        <v>0.2889484470550801</v>
      </c>
      <c r="BL127" s="2">
        <f t="shared" si="371"/>
        <v>0.29449390219020588</v>
      </c>
      <c r="BM127" s="2">
        <f t="shared" si="372"/>
        <v>0.30364359436062793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0.27601700000000001</v>
      </c>
      <c r="CG127" s="2">
        <f t="shared" si="311"/>
        <v>0.26737100000000003</v>
      </c>
      <c r="CH127" s="2">
        <f t="shared" si="312"/>
        <v>0.26810400000000001</v>
      </c>
      <c r="CI127" s="2">
        <f t="shared" si="313"/>
        <v>0.27196300000000001</v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>
        <f t="shared" si="320"/>
        <v>0.28400300000000001</v>
      </c>
      <c r="CQ127" s="2">
        <f t="shared" si="321"/>
        <v>0.29038799999999998</v>
      </c>
      <c r="CR127" s="2">
        <f t="shared" si="322"/>
        <v>0.29855500000000001</v>
      </c>
      <c r="CS127" s="2">
        <f t="shared" si="323"/>
        <v>0.30824299999999999</v>
      </c>
      <c r="CU127" s="2" t="str">
        <f t="shared" si="273"/>
        <v/>
      </c>
      <c r="CV127" s="2">
        <f t="shared" si="274"/>
        <v>0.27601700000000001</v>
      </c>
      <c r="CW127" s="2">
        <f t="shared" si="275"/>
        <v>0.26737100000000003</v>
      </c>
      <c r="CX127" s="2">
        <f t="shared" si="276"/>
        <v>0.26810400000000001</v>
      </c>
      <c r="CY127" s="2">
        <f t="shared" si="277"/>
        <v>0.27196300000000001</v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>
        <f t="shared" si="284"/>
        <v>0.28400300000000001</v>
      </c>
      <c r="DG127" s="2">
        <f t="shared" si="285"/>
        <v>0.29038799999999998</v>
      </c>
      <c r="DH127" s="2">
        <f t="shared" si="286"/>
        <v>0.29855500000000001</v>
      </c>
      <c r="DI127" s="2">
        <f t="shared" si="287"/>
        <v>0.30824299999999999</v>
      </c>
      <c r="DK127" s="2">
        <f t="shared" si="288"/>
        <v>0.38196501012588946</v>
      </c>
      <c r="DL127" s="2">
        <f t="shared" si="433"/>
        <v>0.35982962901484489</v>
      </c>
      <c r="DM127" s="2">
        <f t="shared" si="433"/>
        <v>0.34317687598499069</v>
      </c>
      <c r="DN127" s="2">
        <f t="shared" si="433"/>
        <v>0.33692311754385962</v>
      </c>
      <c r="DO127" s="2">
        <f t="shared" si="433"/>
        <v>0.36560477619047616</v>
      </c>
      <c r="DP127" s="2">
        <f t="shared" si="433"/>
        <v>0.35603887848240467</v>
      </c>
      <c r="DQ127" s="2">
        <f t="shared" si="433"/>
        <v>0.35818305947348905</v>
      </c>
      <c r="DR127" s="2">
        <f t="shared" si="433"/>
        <v>0.34800854645902857</v>
      </c>
      <c r="DS127" s="2">
        <f t="shared" si="433"/>
        <v>0.34657155142751206</v>
      </c>
      <c r="DT127" s="2">
        <f t="shared" si="433"/>
        <v>0.35461616733870971</v>
      </c>
      <c r="DU127" s="2">
        <f t="shared" si="433"/>
        <v>0.354629575311943</v>
      </c>
      <c r="DV127" s="2">
        <f t="shared" si="433"/>
        <v>0.36660996033868087</v>
      </c>
      <c r="DW127" s="2">
        <f t="shared" si="433"/>
        <v>0.3764595592691623</v>
      </c>
      <c r="DX127" s="2">
        <f t="shared" si="433"/>
        <v>0.36169480924369751</v>
      </c>
      <c r="DY127" s="2">
        <f t="shared" si="433"/>
        <v>0.38306923055767766</v>
      </c>
      <c r="EA127" s="2">
        <f t="shared" si="228"/>
        <v>0.28062065177283552</v>
      </c>
      <c r="EB127" s="2">
        <f t="shared" si="290"/>
        <v>0.27662534551375917</v>
      </c>
      <c r="EC127" s="2">
        <f t="shared" si="291"/>
        <v>0.27015153542552228</v>
      </c>
      <c r="ED127" s="2">
        <f t="shared" si="292"/>
        <v>0.26894584008154609</v>
      </c>
      <c r="EE127" s="2">
        <f t="shared" si="293"/>
        <v>0.27104709798083421</v>
      </c>
      <c r="EF127" s="2">
        <f t="shared" si="294"/>
        <v>0.26789259855942382</v>
      </c>
      <c r="EG127" s="2">
        <f t="shared" si="295"/>
        <v>0.26735969282258354</v>
      </c>
      <c r="EH127" s="2">
        <f t="shared" si="296"/>
        <v>0.27105662949607018</v>
      </c>
      <c r="EI127" s="2">
        <f t="shared" si="297"/>
        <v>0.27091699389892943</v>
      </c>
      <c r="EJ127" s="2">
        <f t="shared" si="298"/>
        <v>0.2725918051860744</v>
      </c>
      <c r="EK127" s="2">
        <f t="shared" si="299"/>
        <v>0.2738553465239309</v>
      </c>
      <c r="EL127" s="2">
        <f t="shared" si="300"/>
        <v>0.28008125621120156</v>
      </c>
      <c r="EM127" s="2">
        <f t="shared" si="301"/>
        <v>0.28876198106706791</v>
      </c>
      <c r="EN127" s="2">
        <f t="shared" si="302"/>
        <v>0.29432215210555202</v>
      </c>
      <c r="EO127" s="2">
        <f t="shared" si="303"/>
        <v>0.30328647054831276</v>
      </c>
      <c r="EQ127" s="2">
        <f t="shared" si="304"/>
        <v>0.28058997765726046</v>
      </c>
      <c r="ER127" s="2">
        <f t="shared" si="434"/>
        <v>0.27661147804217745</v>
      </c>
      <c r="ES127" s="2">
        <f t="shared" si="434"/>
        <v>0.27056393859367189</v>
      </c>
      <c r="ET127" s="2">
        <f t="shared" si="434"/>
        <v>0.26880470211130247</v>
      </c>
      <c r="EU127" s="2">
        <f t="shared" si="434"/>
        <v>0.27108788798256966</v>
      </c>
      <c r="EV127" s="2">
        <f t="shared" si="434"/>
        <v>0.26783111928884906</v>
      </c>
      <c r="EW127" s="2">
        <f t="shared" si="434"/>
        <v>0.26741948355242912</v>
      </c>
      <c r="EX127" s="2">
        <f t="shared" si="434"/>
        <v>0.27088322687404331</v>
      </c>
      <c r="EY127" s="2">
        <f t="shared" si="434"/>
        <v>0.27152920300042171</v>
      </c>
      <c r="EZ127" s="2">
        <f t="shared" si="434"/>
        <v>0.27282645038115133</v>
      </c>
      <c r="FA127" s="2">
        <f t="shared" si="434"/>
        <v>0.27413952715349166</v>
      </c>
      <c r="FB127" s="2">
        <f t="shared" si="434"/>
        <v>0.28004242586333478</v>
      </c>
      <c r="FC127" s="2">
        <f t="shared" si="434"/>
        <v>0.2887131774699393</v>
      </c>
      <c r="FD127" s="2">
        <f t="shared" si="434"/>
        <v>0.2942668625383314</v>
      </c>
      <c r="FE127" s="2">
        <f t="shared" si="434"/>
        <v>0.30312957197844304</v>
      </c>
      <c r="FG127" s="2">
        <f t="shared" si="306"/>
        <v>0.99868660046479163</v>
      </c>
      <c r="FH127" s="2">
        <f t="shared" si="435"/>
        <v>0.99615851150367851</v>
      </c>
      <c r="FI127" s="2">
        <f t="shared" si="435"/>
        <v>0.99579741238141639</v>
      </c>
      <c r="FJ127" s="2">
        <f t="shared" si="435"/>
        <v>0.99623021486791452</v>
      </c>
      <c r="FK127" s="2">
        <f t="shared" si="435"/>
        <v>0.99758641164215955</v>
      </c>
      <c r="FL127" s="2">
        <f t="shared" si="435"/>
        <v>0.99815366119856741</v>
      </c>
      <c r="FM127" s="2">
        <f t="shared" si="435"/>
        <v>0.99834397792467111</v>
      </c>
      <c r="FN127" s="2">
        <f t="shared" si="435"/>
        <v>0.99846304801655184</v>
      </c>
      <c r="FO127" s="2">
        <f t="shared" si="435"/>
        <v>0.99840380534747886</v>
      </c>
      <c r="FP127" s="2">
        <f t="shared" si="435"/>
        <v>0.99817382304468594</v>
      </c>
      <c r="FQ127" s="2">
        <f t="shared" si="435"/>
        <v>0.99791028739721332</v>
      </c>
      <c r="FR127" s="2">
        <f t="shared" si="435"/>
        <v>0.99794072959472135</v>
      </c>
      <c r="FS127" s="2">
        <f t="shared" si="435"/>
        <v>0.99786167034011719</v>
      </c>
      <c r="FT127" s="2">
        <f t="shared" si="435"/>
        <v>0.9974388350954736</v>
      </c>
      <c r="FU127" s="2">
        <f t="shared" si="435"/>
        <v>0.99550841756241559</v>
      </c>
      <c r="FW127" s="2">
        <f t="shared" si="324"/>
        <v>3.5575516772778572E-2</v>
      </c>
      <c r="FX127" s="2">
        <f t="shared" si="376"/>
        <v>1.522748616885335E-2</v>
      </c>
      <c r="FY127" s="2">
        <f t="shared" si="377"/>
        <v>1.130825607175211E-2</v>
      </c>
      <c r="FZ127" s="2">
        <f t="shared" si="378"/>
        <v>1.7349307950668899E-2</v>
      </c>
      <c r="GA127" s="2">
        <f t="shared" si="379"/>
        <v>2.4885240098008556E-2</v>
      </c>
      <c r="GB127" s="2">
        <f t="shared" si="380"/>
        <v>3.1103959041230353E-2</v>
      </c>
      <c r="GC127" s="2">
        <f t="shared" si="381"/>
        <v>3.8025676670075233E-2</v>
      </c>
      <c r="GD127" s="2">
        <f t="shared" si="382"/>
        <v>4.6186380060215117E-2</v>
      </c>
      <c r="GE127" s="2">
        <f t="shared" si="383"/>
        <v>4.688800129763953E-2</v>
      </c>
      <c r="GF127" s="2">
        <f t="shared" si="384"/>
        <v>3.9270178967643711E-2</v>
      </c>
      <c r="GG127" s="2">
        <f t="shared" si="385"/>
        <v>3.3441027635142555E-2</v>
      </c>
      <c r="GH127" s="2">
        <f t="shared" si="386"/>
        <v>2.7500646501609247E-2</v>
      </c>
      <c r="GI127" s="2">
        <f t="shared" si="387"/>
        <v>2.1726770557918867E-2</v>
      </c>
      <c r="GJ127" s="2">
        <f t="shared" si="388"/>
        <v>1.4512689705135376E-2</v>
      </c>
      <c r="GK127" s="2">
        <f t="shared" si="389"/>
        <v>7.8205388735869512E-3</v>
      </c>
      <c r="GM127" s="82">
        <f t="shared" si="325"/>
        <v>1.044512156777925E-17</v>
      </c>
      <c r="GN127" s="82">
        <f t="shared" si="390"/>
        <v>3.8721250358426953E-53</v>
      </c>
      <c r="GO127" s="82">
        <f t="shared" si="391"/>
        <v>7.1796232318128118E-49</v>
      </c>
      <c r="GP127" s="82">
        <f t="shared" si="392"/>
        <v>9.0782137177637985E-59</v>
      </c>
      <c r="GQ127" s="82">
        <f t="shared" si="393"/>
        <v>1.4821250814013941E-74</v>
      </c>
      <c r="GR127" s="82">
        <f t="shared" si="394"/>
        <v>3.1328862763151789E-110</v>
      </c>
      <c r="GS127" s="82">
        <f t="shared" si="395"/>
        <v>2.7651180598151838E-128</v>
      </c>
      <c r="GT127" s="82">
        <f t="shared" si="396"/>
        <v>4.4230052131636266E-138</v>
      </c>
      <c r="GU127" s="82">
        <f t="shared" si="397"/>
        <v>6.5758902459016036E-135</v>
      </c>
      <c r="GV127" s="82">
        <f t="shared" si="398"/>
        <v>2.7157241085085299E-126</v>
      </c>
      <c r="GW127" s="82">
        <f t="shared" si="399"/>
        <v>2.6282713186904568E-136</v>
      </c>
      <c r="GX127" s="82">
        <f t="shared" si="400"/>
        <v>2.8963869117825769E-138</v>
      </c>
      <c r="GY127" s="82">
        <f t="shared" si="401"/>
        <v>9.6368998359643231E-111</v>
      </c>
      <c r="GZ127" s="82">
        <f t="shared" si="402"/>
        <v>9.5557918101502694E-104</v>
      </c>
      <c r="HA127" s="82">
        <f t="shared" si="403"/>
        <v>2.4065626470047256E-98</v>
      </c>
      <c r="HC127" s="82">
        <f t="shared" si="326"/>
        <v>5.4949740007670307E-13</v>
      </c>
      <c r="HD127" s="82">
        <f t="shared" si="404"/>
        <v>1.4194423318955742E-10</v>
      </c>
      <c r="HE127" s="82">
        <f t="shared" si="405"/>
        <v>1.3368171007483564E-13</v>
      </c>
      <c r="HF127" s="82">
        <f t="shared" si="406"/>
        <v>1.2376651715786069E-16</v>
      </c>
      <c r="HG127" s="82">
        <f t="shared" si="407"/>
        <v>5.0705236136964785E-27</v>
      </c>
      <c r="HH127" s="82">
        <f t="shared" si="408"/>
        <v>9.5441128644382348E-35</v>
      </c>
      <c r="HI127" s="82">
        <f t="shared" si="409"/>
        <v>5.8547942275263927E-53</v>
      </c>
      <c r="HJ127" s="82">
        <f t="shared" si="410"/>
        <v>5.1983689129696243E-46</v>
      </c>
      <c r="HK127" s="82">
        <f t="shared" si="411"/>
        <v>2.8189094054909297E-61</v>
      </c>
      <c r="HL127" s="82">
        <f t="shared" si="412"/>
        <v>7.8981808204255762E-56</v>
      </c>
      <c r="HM127" s="82">
        <f t="shared" si="413"/>
        <v>2.3344424046193203E-57</v>
      </c>
      <c r="HN127" s="82">
        <f t="shared" si="414"/>
        <v>1.0595186646387667E-47</v>
      </c>
      <c r="HO127" s="82">
        <f t="shared" si="415"/>
        <v>1.8946915575165319E-37</v>
      </c>
      <c r="HP127" s="82">
        <f t="shared" si="416"/>
        <v>7.6313515242168951E-29</v>
      </c>
      <c r="HQ127" s="82">
        <f t="shared" si="417"/>
        <v>3.4651860437304847E-21</v>
      </c>
      <c r="HS127" s="82">
        <f t="shared" si="327"/>
        <v>1.7811375975580392E-2</v>
      </c>
      <c r="HT127" s="82">
        <f t="shared" si="418"/>
        <v>4.4508508352811805E-5</v>
      </c>
      <c r="HU127" s="82">
        <f t="shared" si="419"/>
        <v>1.2490223062899066E-5</v>
      </c>
      <c r="HV127" s="82">
        <f t="shared" si="420"/>
        <v>8.7354526399145862E-5</v>
      </c>
      <c r="HW127" s="82">
        <f t="shared" si="421"/>
        <v>3.3956352634548735E-3</v>
      </c>
      <c r="HX127" s="82">
        <f t="shared" si="422"/>
        <v>3.4500386439438133E-2</v>
      </c>
      <c r="HY127" s="82">
        <f t="shared" si="423"/>
        <v>7.5149015943664826E-2</v>
      </c>
      <c r="HZ127" s="82">
        <f t="shared" si="424"/>
        <v>0.17486970104256944</v>
      </c>
      <c r="IA127" s="82">
        <f t="shared" si="425"/>
        <v>0.16578245798982622</v>
      </c>
      <c r="IB127" s="82">
        <f t="shared" si="426"/>
        <v>7.0739889410369752E-2</v>
      </c>
      <c r="IC127" s="82">
        <f t="shared" si="427"/>
        <v>2.1922905038184788E-2</v>
      </c>
      <c r="ID127" s="82">
        <f t="shared" si="428"/>
        <v>8.512084429308852E-3</v>
      </c>
      <c r="IE127" s="82">
        <f t="shared" si="429"/>
        <v>2.0796608401433951E-3</v>
      </c>
      <c r="IF127" s="82">
        <f t="shared" si="430"/>
        <v>1.57143017775052E-3</v>
      </c>
      <c r="IG127" s="82">
        <f t="shared" si="431"/>
        <v>8.9398314701039387E-4</v>
      </c>
      <c r="II127" s="82">
        <f t="shared" si="328"/>
        <v>9.8945015505123147E-32</v>
      </c>
      <c r="IJ127" s="82">
        <f t="shared" si="329"/>
        <v>4.0353064221393609E-42</v>
      </c>
      <c r="IK127" s="82">
        <f t="shared" si="330"/>
        <v>4.50289249456466E-44</v>
      </c>
      <c r="IL127" s="82">
        <f t="shared" si="331"/>
        <v>1.2529873717571773E-46</v>
      </c>
      <c r="IM127" s="82">
        <f t="shared" si="332"/>
        <v>8.2520537881439097E-39</v>
      </c>
      <c r="IN127" s="82">
        <f t="shared" si="333"/>
        <v>2.5842670191043039E-34</v>
      </c>
      <c r="IO127" s="82">
        <f t="shared" si="334"/>
        <v>1.2834116282355407E-33</v>
      </c>
      <c r="IP127" s="82">
        <f t="shared" si="335"/>
        <v>1.2445435967906821E-28</v>
      </c>
      <c r="IQ127" s="82">
        <f t="shared" si="336"/>
        <v>1.6209297856657045E-29</v>
      </c>
      <c r="IR127" s="82">
        <f t="shared" si="337"/>
        <v>7.1360039078418709E-33</v>
      </c>
      <c r="IS127" s="82">
        <f t="shared" si="338"/>
        <v>7.0213791457777573E-38</v>
      </c>
      <c r="IT127" s="82">
        <f t="shared" si="339"/>
        <v>7.8708033797981895E-40</v>
      </c>
      <c r="IU127" s="82">
        <f t="shared" si="340"/>
        <v>1.1334136906147055E-41</v>
      </c>
      <c r="IV127" s="82">
        <f t="shared" si="341"/>
        <v>7.7553984452431263E-32</v>
      </c>
      <c r="IW127" s="82">
        <f t="shared" si="342"/>
        <v>9.550919515239456E-20</v>
      </c>
      <c r="IY127" s="82">
        <f t="shared" si="343"/>
        <v>1.78113759761299E-2</v>
      </c>
      <c r="IZ127" s="82">
        <f t="shared" si="344"/>
        <v>4.4508650297044994E-5</v>
      </c>
      <c r="JA127" s="82">
        <f t="shared" si="345"/>
        <v>1.2490223196580776E-5</v>
      </c>
      <c r="JB127" s="82">
        <f t="shared" si="346"/>
        <v>8.7354526399269623E-5</v>
      </c>
      <c r="JC127" s="82">
        <f t="shared" si="347"/>
        <v>3.3956352634548735E-3</v>
      </c>
      <c r="JD127" s="82">
        <f t="shared" si="348"/>
        <v>3.4500386439438133E-2</v>
      </c>
      <c r="JE127" s="82">
        <f t="shared" si="349"/>
        <v>7.5149015943664826E-2</v>
      </c>
      <c r="JF127" s="82">
        <f t="shared" si="350"/>
        <v>0.17486970104256944</v>
      </c>
      <c r="JG127" s="82">
        <f t="shared" si="351"/>
        <v>0.16578245798982622</v>
      </c>
      <c r="JH127" s="82">
        <f t="shared" si="352"/>
        <v>7.0739889410369752E-2</v>
      </c>
      <c r="JI127" s="82">
        <f t="shared" si="353"/>
        <v>2.1922905038184788E-2</v>
      </c>
      <c r="JJ127" s="82">
        <f t="shared" si="354"/>
        <v>8.512084429308852E-3</v>
      </c>
      <c r="JK127" s="82">
        <f t="shared" si="355"/>
        <v>2.0796608401433951E-3</v>
      </c>
      <c r="JL127" s="82">
        <f t="shared" si="356"/>
        <v>1.57143017775052E-3</v>
      </c>
      <c r="JM127" s="82">
        <f t="shared" si="357"/>
        <v>8.9398314701039398E-4</v>
      </c>
    </row>
    <row r="128" spans="2:273" x14ac:dyDescent="0.25">
      <c r="B128" s="2">
        <v>101</v>
      </c>
      <c r="C128" s="37">
        <v>0.28076200000000001</v>
      </c>
      <c r="D128" s="37">
        <v>0.27702399999999999</v>
      </c>
      <c r="E128" s="37">
        <v>0.26836100000000002</v>
      </c>
      <c r="F128" s="37">
        <v>0.27067200000000002</v>
      </c>
      <c r="G128" s="37">
        <v>0.275837</v>
      </c>
      <c r="H128" s="37">
        <v>0.27563599999999999</v>
      </c>
      <c r="I128" s="37">
        <v>0.286831</v>
      </c>
      <c r="J128" s="37">
        <v>0.305342</v>
      </c>
      <c r="K128" s="37">
        <v>0.308529</v>
      </c>
      <c r="L128" s="37">
        <v>0.29809000000000002</v>
      </c>
      <c r="M128" s="37">
        <v>0.28820099999999998</v>
      </c>
      <c r="N128" s="37">
        <v>0.28355000000000002</v>
      </c>
      <c r="O128" s="37">
        <v>0.291107</v>
      </c>
      <c r="P128" s="37">
        <v>0.297458</v>
      </c>
      <c r="Q128" s="37">
        <v>0.30860199999999999</v>
      </c>
      <c r="S128" s="4">
        <f t="shared" si="229"/>
        <v>0.28040690715223099</v>
      </c>
      <c r="T128" s="4">
        <f t="shared" si="230"/>
        <v>0.27653366649913963</v>
      </c>
      <c r="U128" s="4">
        <f t="shared" si="231"/>
        <v>0.27019035828098897</v>
      </c>
      <c r="V128" s="4">
        <f t="shared" si="232"/>
        <v>0.26898581639601504</v>
      </c>
      <c r="W128" s="4">
        <f t="shared" si="233"/>
        <v>0.2721334920517734</v>
      </c>
      <c r="X128" s="4">
        <f t="shared" si="234"/>
        <v>0.27596341250385853</v>
      </c>
      <c r="Y128" s="4">
        <f t="shared" si="235"/>
        <v>0.28523623177662677</v>
      </c>
      <c r="Z128" s="4">
        <f t="shared" si="236"/>
        <v>0.30443284554276795</v>
      </c>
      <c r="AA128" s="4">
        <f t="shared" si="237"/>
        <v>0.30694152557514542</v>
      </c>
      <c r="AB128" s="4">
        <f t="shared" si="238"/>
        <v>0.29579749857821319</v>
      </c>
      <c r="AC128" s="4">
        <f t="shared" si="239"/>
        <v>0.28458317667971228</v>
      </c>
      <c r="AD128" s="4">
        <f t="shared" si="240"/>
        <v>0.28534978399237088</v>
      </c>
      <c r="AE128" s="4">
        <f t="shared" si="241"/>
        <v>0.29041941745394351</v>
      </c>
      <c r="AF128" s="4">
        <f t="shared" si="242"/>
        <v>0.29627326766143808</v>
      </c>
      <c r="AG128" s="4">
        <f t="shared" si="243"/>
        <v>0.30531790334199799</v>
      </c>
      <c r="AI128" s="4">
        <f t="shared" si="244"/>
        <v>3.5509284776902295E-4</v>
      </c>
      <c r="AJ128" s="4">
        <f t="shared" si="245"/>
        <v>4.9033350086036265E-4</v>
      </c>
      <c r="AK128" s="4">
        <f t="shared" si="246"/>
        <v>-1.8293582809889575E-3</v>
      </c>
      <c r="AL128" s="4">
        <f t="shared" si="247"/>
        <v>1.6861836039849809E-3</v>
      </c>
      <c r="AM128" s="4">
        <f t="shared" si="248"/>
        <v>3.7035079482266031E-3</v>
      </c>
      <c r="AN128" s="4">
        <f t="shared" si="249"/>
        <v>-3.2741250385853737E-4</v>
      </c>
      <c r="AO128" s="4">
        <f t="shared" si="250"/>
        <v>1.594768223373233E-3</v>
      </c>
      <c r="AP128" s="4">
        <f t="shared" si="251"/>
        <v>9.0915445723205313E-4</v>
      </c>
      <c r="AQ128" s="4">
        <f t="shared" si="252"/>
        <v>1.5874744248545736E-3</v>
      </c>
      <c r="AR128" s="4">
        <f t="shared" si="253"/>
        <v>2.29250142178683E-3</v>
      </c>
      <c r="AS128" s="4">
        <f t="shared" si="254"/>
        <v>3.6178233202877053E-3</v>
      </c>
      <c r="AT128" s="4">
        <f t="shared" si="255"/>
        <v>-1.7997839923708514E-3</v>
      </c>
      <c r="AU128" s="4">
        <f t="shared" si="256"/>
        <v>6.8758254605649771E-4</v>
      </c>
      <c r="AV128" s="4">
        <f t="shared" si="432"/>
        <v>1.1847323385619224E-3</v>
      </c>
      <c r="AW128" s="4">
        <f t="shared" si="432"/>
        <v>3.2840966580020003E-3</v>
      </c>
      <c r="AY128" s="2">
        <f t="shared" si="308"/>
        <v>0.28032141820492251</v>
      </c>
      <c r="AZ128" s="2">
        <f t="shared" si="359"/>
        <v>0.27652649842611776</v>
      </c>
      <c r="BA128" s="2">
        <f t="shared" si="360"/>
        <v>0.27018600942163701</v>
      </c>
      <c r="BB128" s="2">
        <f t="shared" si="361"/>
        <v>0.26894619452603158</v>
      </c>
      <c r="BC128" s="2">
        <f t="shared" si="362"/>
        <v>0.27102456895066696</v>
      </c>
      <c r="BD128" s="2">
        <f t="shared" si="363"/>
        <v>0.26782377246776118</v>
      </c>
      <c r="BE128" s="2">
        <f t="shared" si="364"/>
        <v>0.26726065292260009</v>
      </c>
      <c r="BF128" s="2">
        <f t="shared" si="365"/>
        <v>0.27092328015845141</v>
      </c>
      <c r="BG128" s="2">
        <f t="shared" si="366"/>
        <v>0.27076549167961478</v>
      </c>
      <c r="BH128" s="2">
        <f t="shared" si="367"/>
        <v>0.27243882975466466</v>
      </c>
      <c r="BI128" s="2">
        <f t="shared" si="368"/>
        <v>0.27368014802192475</v>
      </c>
      <c r="BJ128" s="2">
        <f t="shared" si="369"/>
        <v>0.27999352057489157</v>
      </c>
      <c r="BK128" s="2">
        <f t="shared" si="370"/>
        <v>0.28876601457946854</v>
      </c>
      <c r="BL128" s="2">
        <f t="shared" si="371"/>
        <v>0.29422381936138686</v>
      </c>
      <c r="BM128" s="2">
        <f t="shared" si="372"/>
        <v>0.30335980176296223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0.27702399999999999</v>
      </c>
      <c r="CG128" s="2">
        <f t="shared" si="311"/>
        <v>0.26836100000000002</v>
      </c>
      <c r="CH128" s="2">
        <f t="shared" si="312"/>
        <v>0.27067200000000002</v>
      </c>
      <c r="CI128" s="2">
        <f t="shared" si="313"/>
        <v>0.275837</v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>
        <f t="shared" si="321"/>
        <v>0.291107</v>
      </c>
      <c r="CR128" s="2">
        <f t="shared" si="322"/>
        <v>0.297458</v>
      </c>
      <c r="CS128" s="2">
        <f t="shared" si="323"/>
        <v>0.30860199999999999</v>
      </c>
      <c r="CU128" s="2" t="str">
        <f t="shared" si="273"/>
        <v/>
      </c>
      <c r="CV128" s="2">
        <f t="shared" si="274"/>
        <v>0.27702399999999999</v>
      </c>
      <c r="CW128" s="2">
        <f t="shared" si="275"/>
        <v>0.26836100000000002</v>
      </c>
      <c r="CX128" s="2">
        <f t="shared" si="276"/>
        <v>0.27067200000000002</v>
      </c>
      <c r="CY128" s="2">
        <f t="shared" si="277"/>
        <v>0.275837</v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>
        <f t="shared" si="285"/>
        <v>0.291107</v>
      </c>
      <c r="DH128" s="2">
        <f t="shared" si="286"/>
        <v>0.297458</v>
      </c>
      <c r="DI128" s="2">
        <f t="shared" si="287"/>
        <v>0.30860199999999999</v>
      </c>
      <c r="DK128" s="2">
        <f t="shared" si="288"/>
        <v>0.38282575177887246</v>
      </c>
      <c r="DL128" s="2">
        <f t="shared" si="433"/>
        <v>0.3606174091767882</v>
      </c>
      <c r="DM128" s="2">
        <f t="shared" si="433"/>
        <v>0.3437833368667918</v>
      </c>
      <c r="DN128" s="2">
        <f t="shared" si="433"/>
        <v>0.33743010823211872</v>
      </c>
      <c r="DO128" s="2">
        <f t="shared" si="433"/>
        <v>0.36639331428571426</v>
      </c>
      <c r="DP128" s="2">
        <f t="shared" si="433"/>
        <v>0.35673547800586508</v>
      </c>
      <c r="DQ128" s="2">
        <f t="shared" si="433"/>
        <v>0.35894423989618091</v>
      </c>
      <c r="DR128" s="2">
        <f t="shared" si="433"/>
        <v>0.34860931620318875</v>
      </c>
      <c r="DS128" s="2">
        <f t="shared" si="433"/>
        <v>0.34712755943641083</v>
      </c>
      <c r="DT128" s="2">
        <f t="shared" si="433"/>
        <v>0.35527156209677424</v>
      </c>
      <c r="DU128" s="2">
        <f t="shared" si="433"/>
        <v>0.355245384469697</v>
      </c>
      <c r="DV128" s="2">
        <f t="shared" si="433"/>
        <v>0.36738122537878781</v>
      </c>
      <c r="DW128" s="2">
        <f t="shared" si="433"/>
        <v>0.37719992992424251</v>
      </c>
      <c r="DX128" s="2">
        <f t="shared" si="433"/>
        <v>0.36216035462184876</v>
      </c>
      <c r="DY128" s="2">
        <f t="shared" si="433"/>
        <v>0.38378614591291071</v>
      </c>
      <c r="EA128" s="2">
        <f t="shared" si="228"/>
        <v>0.28019876778705849</v>
      </c>
      <c r="EB128" s="2">
        <f t="shared" si="290"/>
        <v>0.27623092491795004</v>
      </c>
      <c r="EC128" s="2">
        <f t="shared" si="291"/>
        <v>0.26989841130505565</v>
      </c>
      <c r="ED128" s="2">
        <f t="shared" si="292"/>
        <v>0.26871204695247625</v>
      </c>
      <c r="EE128" s="2">
        <f t="shared" si="293"/>
        <v>0.27081239324943079</v>
      </c>
      <c r="EF128" s="2">
        <f t="shared" si="294"/>
        <v>0.26767638266506605</v>
      </c>
      <c r="EG128" s="2">
        <f t="shared" si="295"/>
        <v>0.26711915693550148</v>
      </c>
      <c r="EH128" s="2">
        <f t="shared" si="296"/>
        <v>0.270824319911115</v>
      </c>
      <c r="EI128" s="2">
        <f t="shared" si="297"/>
        <v>0.27061843651433176</v>
      </c>
      <c r="EJ128" s="2">
        <f t="shared" si="298"/>
        <v>0.27228884187274904</v>
      </c>
      <c r="EK128" s="2">
        <f t="shared" si="299"/>
        <v>0.27351168465239306</v>
      </c>
      <c r="EL128" s="2">
        <f t="shared" si="300"/>
        <v>0.27983027574752362</v>
      </c>
      <c r="EM128" s="2">
        <f t="shared" si="301"/>
        <v>0.28859580542351115</v>
      </c>
      <c r="EN128" s="2">
        <f t="shared" si="302"/>
        <v>0.29406580856796916</v>
      </c>
      <c r="EO128" s="2">
        <f t="shared" si="303"/>
        <v>0.30303033625587927</v>
      </c>
      <c r="EQ128" s="2">
        <f t="shared" si="304"/>
        <v>0.28019120640574585</v>
      </c>
      <c r="ER128" s="2">
        <f t="shared" si="434"/>
        <v>0.27622056361616987</v>
      </c>
      <c r="ES128" s="2">
        <f t="shared" si="434"/>
        <v>0.27024613482625087</v>
      </c>
      <c r="ET128" s="2">
        <f t="shared" si="434"/>
        <v>0.26859676559978701</v>
      </c>
      <c r="EU128" s="2">
        <f t="shared" si="434"/>
        <v>0.27087618628048143</v>
      </c>
      <c r="EV128" s="2">
        <f t="shared" si="434"/>
        <v>0.26759993353062916</v>
      </c>
      <c r="EW128" s="2">
        <f t="shared" si="434"/>
        <v>0.26718635236950106</v>
      </c>
      <c r="EX128" s="2">
        <f t="shared" si="434"/>
        <v>0.27062425046325028</v>
      </c>
      <c r="EY128" s="2">
        <f t="shared" si="434"/>
        <v>0.27131522244090533</v>
      </c>
      <c r="EZ128" s="2">
        <f t="shared" si="434"/>
        <v>0.27256295633779232</v>
      </c>
      <c r="FA128" s="2">
        <f t="shared" si="434"/>
        <v>0.2738581557409292</v>
      </c>
      <c r="FB128" s="2">
        <f t="shared" si="434"/>
        <v>0.2797899622773759</v>
      </c>
      <c r="FC128" s="2">
        <f t="shared" si="434"/>
        <v>0.28848570880955338</v>
      </c>
      <c r="FD128" s="2">
        <f t="shared" si="434"/>
        <v>0.29399778150161787</v>
      </c>
      <c r="FE128" s="2">
        <f t="shared" si="434"/>
        <v>0.30285864986273681</v>
      </c>
      <c r="FG128" s="2">
        <f t="shared" si="306"/>
        <v>0.99880202694382136</v>
      </c>
      <c r="FH128" s="2">
        <f t="shared" si="435"/>
        <v>0.99649533624298081</v>
      </c>
      <c r="FI128" s="2">
        <f t="shared" si="435"/>
        <v>0.99616577671115025</v>
      </c>
      <c r="FJ128" s="2">
        <f t="shared" si="435"/>
        <v>0.99656077430554291</v>
      </c>
      <c r="FK128" s="2">
        <f t="shared" si="435"/>
        <v>0.9977983136846339</v>
      </c>
      <c r="FL128" s="2">
        <f t="shared" si="435"/>
        <v>0.99831584539591589</v>
      </c>
      <c r="FM128" s="2">
        <f t="shared" si="435"/>
        <v>0.99848946981472453</v>
      </c>
      <c r="FN128" s="2">
        <f t="shared" si="435"/>
        <v>0.99859809354454498</v>
      </c>
      <c r="FO128" s="2">
        <f t="shared" si="435"/>
        <v>0.99854404868998003</v>
      </c>
      <c r="FP128" s="2">
        <f t="shared" si="435"/>
        <v>0.99833423916142772</v>
      </c>
      <c r="FQ128" s="2">
        <f t="shared" si="435"/>
        <v>0.99809380895985056</v>
      </c>
      <c r="FR128" s="2">
        <f t="shared" si="435"/>
        <v>0.99812158271226614</v>
      </c>
      <c r="FS128" s="2">
        <f t="shared" si="435"/>
        <v>0.99804945317701377</v>
      </c>
      <c r="FT128" s="2">
        <f t="shared" si="435"/>
        <v>0.99766366334112977</v>
      </c>
      <c r="FU128" s="2">
        <f t="shared" si="435"/>
        <v>0.99590200856153577</v>
      </c>
      <c r="FW128" s="2">
        <f t="shared" si="324"/>
        <v>3.887435151065477E-2</v>
      </c>
      <c r="FX128" s="2">
        <f t="shared" si="376"/>
        <v>1.6672113224614135E-2</v>
      </c>
      <c r="FY128" s="2">
        <f t="shared" si="377"/>
        <v>1.2385743371237184E-2</v>
      </c>
      <c r="FZ128" s="2">
        <f t="shared" si="378"/>
        <v>1.8991349596613357E-2</v>
      </c>
      <c r="GA128" s="2">
        <f t="shared" si="379"/>
        <v>2.7220769288973407E-2</v>
      </c>
      <c r="GB128" s="2">
        <f t="shared" si="380"/>
        <v>3.4002775542162252E-2</v>
      </c>
      <c r="GC128" s="2">
        <f t="shared" si="381"/>
        <v>4.1541922642153291E-2</v>
      </c>
      <c r="GD128" s="2">
        <f t="shared" si="382"/>
        <v>5.0417698507453666E-2</v>
      </c>
      <c r="GE128" s="2">
        <f t="shared" si="383"/>
        <v>5.1180148989968484E-2</v>
      </c>
      <c r="GF128" s="2">
        <f t="shared" si="384"/>
        <v>4.2896372821366963E-2</v>
      </c>
      <c r="GG128" s="2">
        <f t="shared" si="385"/>
        <v>3.6549437112261378E-2</v>
      </c>
      <c r="GH128" s="2">
        <f t="shared" si="386"/>
        <v>3.0074066371994692E-2</v>
      </c>
      <c r="GI128" s="2">
        <f t="shared" si="387"/>
        <v>2.3773097981061458E-2</v>
      </c>
      <c r="GJ128" s="2">
        <f t="shared" si="388"/>
        <v>1.5890598478518682E-2</v>
      </c>
      <c r="GK128" s="2">
        <f t="shared" si="389"/>
        <v>8.5685852610024368E-3</v>
      </c>
      <c r="GM128" s="82">
        <f t="shared" si="325"/>
        <v>2.0632690403382492E-18</v>
      </c>
      <c r="GN128" s="82">
        <f t="shared" si="390"/>
        <v>8.0520222116944171E-56</v>
      </c>
      <c r="GO128" s="82">
        <f t="shared" si="391"/>
        <v>2.2382806834641129E-51</v>
      </c>
      <c r="GP128" s="82">
        <f t="shared" si="392"/>
        <v>1.2466682575713404E-61</v>
      </c>
      <c r="GQ128" s="82">
        <f t="shared" si="393"/>
        <v>9.3097591711784058E-78</v>
      </c>
      <c r="GR128" s="82">
        <f t="shared" si="394"/>
        <v>1.1556372125766535E-114</v>
      </c>
      <c r="GS128" s="82">
        <f t="shared" si="395"/>
        <v>2.6820921756333979E-133</v>
      </c>
      <c r="GT128" s="82">
        <f t="shared" si="396"/>
        <v>2.3133901949767599E-143</v>
      </c>
      <c r="GU128" s="82">
        <f t="shared" si="397"/>
        <v>4.1829428619434018E-140</v>
      </c>
      <c r="GV128" s="82">
        <f t="shared" si="398"/>
        <v>2.6017837843285102E-131</v>
      </c>
      <c r="GW128" s="82">
        <f t="shared" si="399"/>
        <v>7.2384987117480491E-142</v>
      </c>
      <c r="GX128" s="82">
        <f t="shared" si="400"/>
        <v>6.0523006896638319E-144</v>
      </c>
      <c r="GY128" s="82">
        <f t="shared" si="401"/>
        <v>2.2451958355124849E-115</v>
      </c>
      <c r="GZ128" s="82">
        <f t="shared" si="402"/>
        <v>3.2755567335398606E-108</v>
      </c>
      <c r="HA128" s="82">
        <f t="shared" si="403"/>
        <v>6.9487597088674609E-103</v>
      </c>
      <c r="HC128" s="82">
        <f t="shared" si="326"/>
        <v>5.780120989938574E-14</v>
      </c>
      <c r="HD128" s="82">
        <f t="shared" si="404"/>
        <v>9.1243212926834227E-12</v>
      </c>
      <c r="HE128" s="82">
        <f t="shared" si="405"/>
        <v>3.1031484874817128E-15</v>
      </c>
      <c r="HF128" s="82">
        <f t="shared" si="406"/>
        <v>2.5452222153649942E-18</v>
      </c>
      <c r="HG128" s="82">
        <f t="shared" si="407"/>
        <v>3.4362730094326912E-29</v>
      </c>
      <c r="HH128" s="82">
        <f t="shared" si="408"/>
        <v>3.2585718501267116E-37</v>
      </c>
      <c r="HI128" s="82">
        <f t="shared" si="409"/>
        <v>1.4711385540912055E-56</v>
      </c>
      <c r="HJ128" s="82">
        <f t="shared" si="410"/>
        <v>5.6085106876297418E-49</v>
      </c>
      <c r="HK128" s="82">
        <f t="shared" si="411"/>
        <v>2.7038429133446619E-65</v>
      </c>
      <c r="HL128" s="82">
        <f t="shared" si="412"/>
        <v>1.0806248963909717E-59</v>
      </c>
      <c r="HM128" s="82">
        <f t="shared" si="413"/>
        <v>1.633281923762507E-61</v>
      </c>
      <c r="HN128" s="82">
        <f t="shared" si="414"/>
        <v>3.0135520331530837E-51</v>
      </c>
      <c r="HO128" s="82">
        <f t="shared" si="415"/>
        <v>2.0330040251857932E-40</v>
      </c>
      <c r="HP128" s="82">
        <f t="shared" si="416"/>
        <v>2.6367866670932721E-31</v>
      </c>
      <c r="HQ128" s="82">
        <f t="shared" si="417"/>
        <v>2.9809038294075192E-23</v>
      </c>
      <c r="HS128" s="82">
        <f t="shared" si="327"/>
        <v>3.3484756744117772E-2</v>
      </c>
      <c r="HT128" s="82">
        <f t="shared" si="418"/>
        <v>1.1376608792085164E-4</v>
      </c>
      <c r="HU128" s="82">
        <f t="shared" si="419"/>
        <v>3.2472662620132249E-5</v>
      </c>
      <c r="HV128" s="82">
        <f t="shared" si="420"/>
        <v>2.3339522647004808E-4</v>
      </c>
      <c r="HW128" s="82">
        <f t="shared" si="421"/>
        <v>7.2311922191486645E-3</v>
      </c>
      <c r="HX128" s="82">
        <f t="shared" si="422"/>
        <v>6.1297352187052748E-2</v>
      </c>
      <c r="HY128" s="82">
        <f t="shared" si="423"/>
        <v>0.12686853414334923</v>
      </c>
      <c r="HZ128" s="82">
        <f t="shared" si="424"/>
        <v>0.26117835003412176</v>
      </c>
      <c r="IA128" s="82">
        <f t="shared" si="425"/>
        <v>0.25179446077257706</v>
      </c>
      <c r="IB128" s="82">
        <f t="shared" si="426"/>
        <v>0.12015700008724355</v>
      </c>
      <c r="IC128" s="82">
        <f t="shared" si="427"/>
        <v>4.2371532567357859E-2</v>
      </c>
      <c r="ID128" s="82">
        <f t="shared" si="428"/>
        <v>1.7444169817666336E-2</v>
      </c>
      <c r="IE128" s="82">
        <f t="shared" si="429"/>
        <v>4.5801693232575833E-3</v>
      </c>
      <c r="IF128" s="82">
        <f t="shared" si="430"/>
        <v>2.9958759279966008E-3</v>
      </c>
      <c r="IG128" s="82">
        <f t="shared" si="431"/>
        <v>1.51025044941145E-3</v>
      </c>
      <c r="II128" s="82">
        <f t="shared" si="328"/>
        <v>4.4637387259199208E-30</v>
      </c>
      <c r="IJ128" s="82">
        <f t="shared" si="329"/>
        <v>2.3454113650177406E-40</v>
      </c>
      <c r="IK128" s="82">
        <f t="shared" si="330"/>
        <v>2.3947811327671926E-42</v>
      </c>
      <c r="IL128" s="82">
        <f t="shared" si="331"/>
        <v>1.3241424311746754E-44</v>
      </c>
      <c r="IM128" s="82">
        <f t="shared" si="332"/>
        <v>5.6963584751160811E-37</v>
      </c>
      <c r="IN128" s="82">
        <f t="shared" si="333"/>
        <v>1.3686289950639478E-32</v>
      </c>
      <c r="IO128" s="82">
        <f t="shared" si="334"/>
        <v>7.9966864967742212E-32</v>
      </c>
      <c r="IP128" s="82">
        <f t="shared" si="335"/>
        <v>5.1449731134579205E-27</v>
      </c>
      <c r="IQ128" s="82">
        <f t="shared" si="336"/>
        <v>7.7160765186580287E-28</v>
      </c>
      <c r="IR128" s="82">
        <f t="shared" si="337"/>
        <v>4.2121500713378889E-31</v>
      </c>
      <c r="IS128" s="82">
        <f t="shared" si="338"/>
        <v>6.3040107876765716E-36</v>
      </c>
      <c r="IT128" s="82">
        <f t="shared" si="339"/>
        <v>6.9031281728492552E-38</v>
      </c>
      <c r="IU128" s="82">
        <f t="shared" si="340"/>
        <v>9.1867835006886147E-40</v>
      </c>
      <c r="IV128" s="82">
        <f t="shared" si="341"/>
        <v>1.5568657356466382E-30</v>
      </c>
      <c r="IW128" s="82">
        <f t="shared" si="342"/>
        <v>4.6208337899006063E-19</v>
      </c>
      <c r="IY128" s="82">
        <f t="shared" si="343"/>
        <v>3.3484756744175573E-2</v>
      </c>
      <c r="IZ128" s="82">
        <f t="shared" si="344"/>
        <v>1.1376609704517293E-4</v>
      </c>
      <c r="JA128" s="82">
        <f t="shared" si="345"/>
        <v>3.2472662623235399E-5</v>
      </c>
      <c r="JB128" s="82">
        <f t="shared" si="346"/>
        <v>2.3339522647005062E-4</v>
      </c>
      <c r="JC128" s="82">
        <f t="shared" si="347"/>
        <v>7.2311922191486645E-3</v>
      </c>
      <c r="JD128" s="82">
        <f t="shared" si="348"/>
        <v>6.1297352187052748E-2</v>
      </c>
      <c r="JE128" s="82">
        <f t="shared" si="349"/>
        <v>0.12686853414334923</v>
      </c>
      <c r="JF128" s="82">
        <f t="shared" si="350"/>
        <v>0.26117835003412176</v>
      </c>
      <c r="JG128" s="82">
        <f t="shared" si="351"/>
        <v>0.25179446077257706</v>
      </c>
      <c r="JH128" s="82">
        <f t="shared" si="352"/>
        <v>0.12015700008724355</v>
      </c>
      <c r="JI128" s="82">
        <f t="shared" si="353"/>
        <v>4.2371532567357859E-2</v>
      </c>
      <c r="JJ128" s="82">
        <f t="shared" si="354"/>
        <v>1.7444169817666336E-2</v>
      </c>
      <c r="JK128" s="82">
        <f t="shared" si="355"/>
        <v>4.5801693232575833E-3</v>
      </c>
      <c r="JL128" s="82">
        <f t="shared" si="356"/>
        <v>2.9958759279966008E-3</v>
      </c>
      <c r="JM128" s="82">
        <f t="shared" si="357"/>
        <v>1.5102504494114504E-3</v>
      </c>
    </row>
    <row r="129" spans="2:273" x14ac:dyDescent="0.25">
      <c r="B129" s="2">
        <v>102</v>
      </c>
      <c r="C129" s="37">
        <v>0.28003600000000001</v>
      </c>
      <c r="D129" s="37">
        <v>0.27797899999999998</v>
      </c>
      <c r="E129" s="37">
        <v>0.27140500000000001</v>
      </c>
      <c r="F129" s="37">
        <v>0.270092</v>
      </c>
      <c r="G129" s="37">
        <v>0.27537299999999998</v>
      </c>
      <c r="H129" s="37">
        <v>0.278972</v>
      </c>
      <c r="I129" s="37">
        <v>0.29554599999999998</v>
      </c>
      <c r="J129" s="37">
        <v>0.31078899999999998</v>
      </c>
      <c r="K129" s="37">
        <v>0.31395099999999998</v>
      </c>
      <c r="L129" s="37">
        <v>0.30715399999999998</v>
      </c>
      <c r="M129" s="37">
        <v>0.29355300000000001</v>
      </c>
      <c r="N129" s="37">
        <v>0.291771</v>
      </c>
      <c r="O129" s="37">
        <v>0.28947200000000001</v>
      </c>
      <c r="P129" s="37">
        <v>0.29863499999999998</v>
      </c>
      <c r="Q129" s="37">
        <v>0.30910700000000002</v>
      </c>
      <c r="S129" s="4">
        <f t="shared" si="229"/>
        <v>0.28003016478096382</v>
      </c>
      <c r="T129" s="4">
        <f t="shared" si="230"/>
        <v>0.27612653243473712</v>
      </c>
      <c r="U129" s="4">
        <f t="shared" si="231"/>
        <v>0.26992090574905192</v>
      </c>
      <c r="V129" s="4">
        <f t="shared" si="232"/>
        <v>0.26878854274687153</v>
      </c>
      <c r="W129" s="4">
        <f t="shared" si="233"/>
        <v>0.27284438561005697</v>
      </c>
      <c r="X129" s="4">
        <f t="shared" si="234"/>
        <v>0.28000488452848515</v>
      </c>
      <c r="Y129" s="4">
        <f t="shared" si="235"/>
        <v>0.29229571483638805</v>
      </c>
      <c r="Z129" s="4">
        <f t="shared" si="236"/>
        <v>0.31116593583551783</v>
      </c>
      <c r="AA129" s="4">
        <f t="shared" si="237"/>
        <v>0.31473862681627712</v>
      </c>
      <c r="AB129" s="4">
        <f t="shared" si="238"/>
        <v>0.30525815141192758</v>
      </c>
      <c r="AC129" s="4">
        <f t="shared" si="239"/>
        <v>0.29122105430997558</v>
      </c>
      <c r="AD129" s="4">
        <f t="shared" si="240"/>
        <v>0.28920948389836637</v>
      </c>
      <c r="AE129" s="4">
        <f t="shared" si="241"/>
        <v>0.29178520846490696</v>
      </c>
      <c r="AF129" s="4">
        <f t="shared" si="242"/>
        <v>0.29752196844647449</v>
      </c>
      <c r="AG129" s="4">
        <f t="shared" si="243"/>
        <v>0.30618692640701833</v>
      </c>
      <c r="AI129" s="4">
        <f t="shared" si="244"/>
        <v>5.8352190361876666E-6</v>
      </c>
      <c r="AJ129" s="4">
        <f t="shared" si="245"/>
        <v>1.8524675652628608E-3</v>
      </c>
      <c r="AK129" s="4">
        <f t="shared" si="246"/>
        <v>1.484094250948087E-3</v>
      </c>
      <c r="AL129" s="4">
        <f t="shared" si="247"/>
        <v>1.3034572531284705E-3</v>
      </c>
      <c r="AM129" s="4">
        <f t="shared" si="248"/>
        <v>2.5286143899430069E-3</v>
      </c>
      <c r="AN129" s="4">
        <f t="shared" si="249"/>
        <v>-1.0328845284851562E-3</v>
      </c>
      <c r="AO129" s="4">
        <f t="shared" si="250"/>
        <v>3.2502851636119212E-3</v>
      </c>
      <c r="AP129" s="4">
        <f t="shared" si="251"/>
        <v>-3.7693583551784426E-4</v>
      </c>
      <c r="AQ129" s="4">
        <f t="shared" si="252"/>
        <v>-7.8762681627714271E-4</v>
      </c>
      <c r="AR129" s="4">
        <f t="shared" si="253"/>
        <v>1.8958485880724019E-3</v>
      </c>
      <c r="AS129" s="4">
        <f t="shared" si="254"/>
        <v>2.3319456900244284E-3</v>
      </c>
      <c r="AT129" s="4">
        <f t="shared" si="255"/>
        <v>2.5615161016336319E-3</v>
      </c>
      <c r="AU129" s="4">
        <f t="shared" si="256"/>
        <v>-2.3132084649069573E-3</v>
      </c>
      <c r="AV129" s="4">
        <f t="shared" si="432"/>
        <v>1.1130315535254898E-3</v>
      </c>
      <c r="AW129" s="4">
        <f t="shared" si="432"/>
        <v>2.9200735929816868E-3</v>
      </c>
      <c r="AY129" s="2">
        <f t="shared" si="308"/>
        <v>0.27989108410866292</v>
      </c>
      <c r="AZ129" s="2">
        <f t="shared" si="359"/>
        <v>0.276109966020471</v>
      </c>
      <c r="BA129" s="2">
        <f t="shared" si="360"/>
        <v>0.26991058531931533</v>
      </c>
      <c r="BB129" s="2">
        <f t="shared" si="361"/>
        <v>0.26869432641868313</v>
      </c>
      <c r="BC129" s="2">
        <f t="shared" si="362"/>
        <v>0.27077428738739756</v>
      </c>
      <c r="BD129" s="2">
        <f t="shared" si="363"/>
        <v>0.26759498390371572</v>
      </c>
      <c r="BE129" s="2">
        <f t="shared" si="364"/>
        <v>0.26700990255114371</v>
      </c>
      <c r="BF129" s="2">
        <f t="shared" si="365"/>
        <v>0.27068006643389064</v>
      </c>
      <c r="BG129" s="2">
        <f t="shared" si="366"/>
        <v>0.27046625215337883</v>
      </c>
      <c r="BH129" s="2">
        <f t="shared" si="367"/>
        <v>0.27212810846428659</v>
      </c>
      <c r="BI129" s="2">
        <f t="shared" si="368"/>
        <v>0.27332813006408796</v>
      </c>
      <c r="BJ129" s="2">
        <f t="shared" si="369"/>
        <v>0.27972968410015264</v>
      </c>
      <c r="BK129" s="2">
        <f t="shared" si="370"/>
        <v>0.28858443208585588</v>
      </c>
      <c r="BL129" s="2">
        <f t="shared" si="371"/>
        <v>0.29395472172376996</v>
      </c>
      <c r="BM129" s="2">
        <f t="shared" si="372"/>
        <v>0.30307801608516904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0.27797899999999998</v>
      </c>
      <c r="CG129" s="2">
        <f t="shared" si="311"/>
        <v>0.27140500000000001</v>
      </c>
      <c r="CH129" s="2">
        <f t="shared" si="312"/>
        <v>0.270092</v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>
        <f t="shared" si="321"/>
        <v>0.28947200000000001</v>
      </c>
      <c r="CR129" s="2">
        <f t="shared" si="322"/>
        <v>0.29863499999999998</v>
      </c>
      <c r="CS129" s="2">
        <f t="shared" si="323"/>
        <v>0.30910700000000002</v>
      </c>
      <c r="CU129" s="2" t="str">
        <f t="shared" si="273"/>
        <v/>
      </c>
      <c r="CV129" s="2">
        <f t="shared" si="274"/>
        <v>0.27797899999999998</v>
      </c>
      <c r="CW129" s="2">
        <f t="shared" si="275"/>
        <v>0.27140500000000001</v>
      </c>
      <c r="CX129" s="2">
        <f t="shared" si="276"/>
        <v>0.270092</v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>
        <f t="shared" si="285"/>
        <v>0.28947200000000001</v>
      </c>
      <c r="DH129" s="2">
        <f t="shared" si="286"/>
        <v>0.29863499999999998</v>
      </c>
      <c r="DI129" s="2">
        <f t="shared" si="287"/>
        <v>0.30910700000000002</v>
      </c>
      <c r="DK129" s="2">
        <f t="shared" si="288"/>
        <v>0.38368649343185551</v>
      </c>
      <c r="DL129" s="2">
        <f t="shared" si="433"/>
        <v>0.3614051893387315</v>
      </c>
      <c r="DM129" s="2">
        <f t="shared" si="433"/>
        <v>0.34438979774859296</v>
      </c>
      <c r="DN129" s="2">
        <f t="shared" si="433"/>
        <v>0.33793709892037782</v>
      </c>
      <c r="DO129" s="2">
        <f t="shared" si="433"/>
        <v>0.36718185238095236</v>
      </c>
      <c r="DP129" s="2">
        <f t="shared" si="433"/>
        <v>0.35743207752932549</v>
      </c>
      <c r="DQ129" s="2">
        <f t="shared" si="433"/>
        <v>0.35970542031887276</v>
      </c>
      <c r="DR129" s="2">
        <f t="shared" si="433"/>
        <v>0.34921008594734892</v>
      </c>
      <c r="DS129" s="2">
        <f t="shared" si="433"/>
        <v>0.34768356744530959</v>
      </c>
      <c r="DT129" s="2">
        <f t="shared" si="433"/>
        <v>0.35592695685483872</v>
      </c>
      <c r="DU129" s="2">
        <f t="shared" si="433"/>
        <v>0.355861193627451</v>
      </c>
      <c r="DV129" s="2">
        <f t="shared" si="433"/>
        <v>0.36815249041889475</v>
      </c>
      <c r="DW129" s="2">
        <f t="shared" si="433"/>
        <v>0.37794030057932271</v>
      </c>
      <c r="DX129" s="2">
        <f t="shared" si="433"/>
        <v>0.3626259</v>
      </c>
      <c r="DY129" s="2">
        <f t="shared" si="433"/>
        <v>0.38450306126814371</v>
      </c>
      <c r="EA129" s="2">
        <f t="shared" si="228"/>
        <v>0.27977688380128141</v>
      </c>
      <c r="EB129" s="2">
        <f t="shared" si="290"/>
        <v>0.27583650432214091</v>
      </c>
      <c r="EC129" s="2">
        <f t="shared" si="291"/>
        <v>0.26964528718458897</v>
      </c>
      <c r="ED129" s="2">
        <f t="shared" si="292"/>
        <v>0.2684782538234064</v>
      </c>
      <c r="EE129" s="2">
        <f t="shared" si="293"/>
        <v>0.27057768851802738</v>
      </c>
      <c r="EF129" s="2">
        <f t="shared" si="294"/>
        <v>0.26746016677070833</v>
      </c>
      <c r="EG129" s="2">
        <f t="shared" si="295"/>
        <v>0.26687862104841936</v>
      </c>
      <c r="EH129" s="2">
        <f t="shared" si="296"/>
        <v>0.27059201032615982</v>
      </c>
      <c r="EI129" s="2">
        <f t="shared" si="297"/>
        <v>0.27031987912973404</v>
      </c>
      <c r="EJ129" s="2">
        <f t="shared" si="298"/>
        <v>0.27198587855942374</v>
      </c>
      <c r="EK129" s="2">
        <f t="shared" si="299"/>
        <v>0.27316802278085522</v>
      </c>
      <c r="EL129" s="2">
        <f t="shared" si="300"/>
        <v>0.27957929528384567</v>
      </c>
      <c r="EM129" s="2">
        <f t="shared" si="301"/>
        <v>0.2884296297799544</v>
      </c>
      <c r="EN129" s="2">
        <f t="shared" si="302"/>
        <v>0.2938094650303863</v>
      </c>
      <c r="EO129" s="2">
        <f t="shared" si="303"/>
        <v>0.30277420196344579</v>
      </c>
      <c r="EQ129" s="2">
        <f t="shared" si="304"/>
        <v>0.2797924351542313</v>
      </c>
      <c r="ER129" s="2">
        <f t="shared" si="434"/>
        <v>0.27582964919016223</v>
      </c>
      <c r="ES129" s="2">
        <f t="shared" si="434"/>
        <v>0.26992833105882985</v>
      </c>
      <c r="ET129" s="2">
        <f t="shared" si="434"/>
        <v>0.26838882908827155</v>
      </c>
      <c r="EU129" s="2">
        <f t="shared" si="434"/>
        <v>0.27066448457839321</v>
      </c>
      <c r="EV129" s="2">
        <f t="shared" si="434"/>
        <v>0.26736874777240927</v>
      </c>
      <c r="EW129" s="2">
        <f t="shared" si="434"/>
        <v>0.266953221186573</v>
      </c>
      <c r="EX129" s="2">
        <f t="shared" si="434"/>
        <v>0.27036527405245725</v>
      </c>
      <c r="EY129" s="2">
        <f t="shared" si="434"/>
        <v>0.2711012418813889</v>
      </c>
      <c r="EZ129" s="2">
        <f t="shared" si="434"/>
        <v>0.27229946229443336</v>
      </c>
      <c r="FA129" s="2">
        <f t="shared" si="434"/>
        <v>0.27357678432836674</v>
      </c>
      <c r="FB129" s="2">
        <f t="shared" si="434"/>
        <v>0.27953749869141709</v>
      </c>
      <c r="FC129" s="2">
        <f t="shared" si="434"/>
        <v>0.2882582401491674</v>
      </c>
      <c r="FD129" s="2">
        <f t="shared" si="434"/>
        <v>0.29372870046490435</v>
      </c>
      <c r="FE129" s="2">
        <f t="shared" si="434"/>
        <v>0.30258772774703052</v>
      </c>
      <c r="FG129" s="2">
        <f t="shared" si="306"/>
        <v>0.99890732040963515</v>
      </c>
      <c r="FH129" s="2">
        <f t="shared" si="435"/>
        <v>0.99680272271315895</v>
      </c>
      <c r="FI129" s="2">
        <f t="shared" si="435"/>
        <v>0.99650196666824209</v>
      </c>
      <c r="FJ129" s="2">
        <f t="shared" si="435"/>
        <v>0.99686243941607877</v>
      </c>
      <c r="FK129" s="2">
        <f t="shared" si="435"/>
        <v>0.99799164914869809</v>
      </c>
      <c r="FL129" s="2">
        <f t="shared" si="435"/>
        <v>0.99846380510127297</v>
      </c>
      <c r="FM129" s="2">
        <f t="shared" si="435"/>
        <v>0.99862219697366417</v>
      </c>
      <c r="FN129" s="2">
        <f t="shared" si="435"/>
        <v>0.99872128838449503</v>
      </c>
      <c r="FO129" s="2">
        <f t="shared" si="435"/>
        <v>0.9986719864946213</v>
      </c>
      <c r="FP129" s="2">
        <f t="shared" si="435"/>
        <v>0.99848058536051809</v>
      </c>
      <c r="FQ129" s="2">
        <f t="shared" si="435"/>
        <v>0.99826124147770601</v>
      </c>
      <c r="FR129" s="2">
        <f t="shared" si="435"/>
        <v>0.99828657987805769</v>
      </c>
      <c r="FS129" s="2">
        <f t="shared" si="435"/>
        <v>0.99822077479172</v>
      </c>
      <c r="FT129" s="2">
        <f t="shared" si="435"/>
        <v>0.99786879752652824</v>
      </c>
      <c r="FU129" s="2">
        <f t="shared" si="435"/>
        <v>0.99626123927057464</v>
      </c>
      <c r="FW129" s="2">
        <f t="shared" si="324"/>
        <v>4.2465610389139222E-2</v>
      </c>
      <c r="FX129" s="2">
        <f t="shared" si="376"/>
        <v>1.8251251580030169E-2</v>
      </c>
      <c r="FY129" s="2">
        <f t="shared" si="377"/>
        <v>1.3564488607248158E-2</v>
      </c>
      <c r="FZ129" s="2">
        <f t="shared" si="378"/>
        <v>2.0785516461549979E-2</v>
      </c>
      <c r="GA129" s="2">
        <f t="shared" si="379"/>
        <v>2.9768800863694364E-2</v>
      </c>
      <c r="GB129" s="2">
        <f t="shared" si="380"/>
        <v>3.7161393057555545E-2</v>
      </c>
      <c r="GC129" s="2">
        <f t="shared" si="381"/>
        <v>4.5367982530334916E-2</v>
      </c>
      <c r="GD129" s="2">
        <f t="shared" si="382"/>
        <v>5.5014306052208535E-2</v>
      </c>
      <c r="GE129" s="2">
        <f t="shared" si="383"/>
        <v>5.5842181679820815E-2</v>
      </c>
      <c r="GF129" s="2">
        <f t="shared" si="384"/>
        <v>4.68410826424875E-2</v>
      </c>
      <c r="GG129" s="2">
        <f t="shared" si="385"/>
        <v>3.9934841687186508E-2</v>
      </c>
      <c r="GH129" s="2">
        <f t="shared" si="386"/>
        <v>3.2880156545789178E-2</v>
      </c>
      <c r="GI129" s="2">
        <f t="shared" si="387"/>
        <v>2.6007034231538582E-2</v>
      </c>
      <c r="GJ129" s="2">
        <f t="shared" si="388"/>
        <v>1.7397023443492442E-2</v>
      </c>
      <c r="GK129" s="2">
        <f t="shared" si="389"/>
        <v>9.3875064311819897E-3</v>
      </c>
      <c r="GM129" s="82">
        <f t="shared" si="325"/>
        <v>3.9403849975987868E-19</v>
      </c>
      <c r="GN129" s="82">
        <f t="shared" si="390"/>
        <v>1.432579912051991E-58</v>
      </c>
      <c r="GO129" s="82">
        <f t="shared" si="391"/>
        <v>6.0161085226073051E-54</v>
      </c>
      <c r="GP129" s="82">
        <f t="shared" si="392"/>
        <v>1.4582388156672451E-64</v>
      </c>
      <c r="GQ129" s="82">
        <f t="shared" si="393"/>
        <v>4.993061551912264E-81</v>
      </c>
      <c r="GR129" s="82">
        <f t="shared" si="394"/>
        <v>3.4761257194348496E-119</v>
      </c>
      <c r="GS129" s="82">
        <f t="shared" si="395"/>
        <v>2.0796066693049989E-138</v>
      </c>
      <c r="GT129" s="82">
        <f t="shared" si="396"/>
        <v>9.6058107135678625E-149</v>
      </c>
      <c r="GU129" s="82">
        <f t="shared" si="397"/>
        <v>2.1167615046432347E-145</v>
      </c>
      <c r="GV129" s="82">
        <f t="shared" si="398"/>
        <v>1.984604237461696E-136</v>
      </c>
      <c r="GW129" s="82">
        <f t="shared" si="399"/>
        <v>1.5388882744929767E-147</v>
      </c>
      <c r="GX129" s="82">
        <f t="shared" si="400"/>
        <v>9.6907441040979799E-150</v>
      </c>
      <c r="GY129" s="82">
        <f t="shared" si="401"/>
        <v>4.1912199787193135E-120</v>
      </c>
      <c r="GZ129" s="82">
        <f t="shared" si="402"/>
        <v>9.0129368227609165E-113</v>
      </c>
      <c r="HA129" s="82">
        <f t="shared" si="403"/>
        <v>1.5792046405834832E-107</v>
      </c>
      <c r="HC129" s="82">
        <f t="shared" si="326"/>
        <v>5.5629385013771806E-15</v>
      </c>
      <c r="HD129" s="82">
        <f t="shared" si="404"/>
        <v>4.9807892337224035E-13</v>
      </c>
      <c r="HE129" s="82">
        <f t="shared" si="405"/>
        <v>5.7033528446207168E-17</v>
      </c>
      <c r="HF129" s="82">
        <f t="shared" si="406"/>
        <v>4.280641944318809E-20</v>
      </c>
      <c r="HG129" s="82">
        <f t="shared" si="407"/>
        <v>1.9034025067873177E-31</v>
      </c>
      <c r="HH129" s="82">
        <f t="shared" si="408"/>
        <v>9.0906004319081789E-40</v>
      </c>
      <c r="HI129" s="82">
        <f t="shared" si="409"/>
        <v>2.7949561094346916E-60</v>
      </c>
      <c r="HJ129" s="82">
        <f t="shared" si="410"/>
        <v>4.8575647338682318E-52</v>
      </c>
      <c r="HK129" s="82">
        <f t="shared" si="411"/>
        <v>1.9203520476400441E-69</v>
      </c>
      <c r="HL129" s="82">
        <f t="shared" si="412"/>
        <v>1.0898324261143064E-63</v>
      </c>
      <c r="HM129" s="82">
        <f t="shared" si="413"/>
        <v>8.1124468649616667E-66</v>
      </c>
      <c r="HN129" s="82">
        <f t="shared" si="414"/>
        <v>6.3436079235529787E-55</v>
      </c>
      <c r="HO129" s="82">
        <f t="shared" si="415"/>
        <v>1.6653818345204479E-43</v>
      </c>
      <c r="HP129" s="82">
        <f t="shared" si="416"/>
        <v>7.1510193095876451E-34</v>
      </c>
      <c r="HQ129" s="82">
        <f t="shared" si="417"/>
        <v>2.0299275884164486E-25</v>
      </c>
      <c r="HS129" s="82">
        <f t="shared" si="327"/>
        <v>5.9652260795288757E-2</v>
      </c>
      <c r="HT129" s="82">
        <f t="shared" si="418"/>
        <v>2.7729953827164498E-4</v>
      </c>
      <c r="HU129" s="82">
        <f t="shared" si="419"/>
        <v>8.0825640850110974E-5</v>
      </c>
      <c r="HV129" s="82">
        <f t="shared" si="420"/>
        <v>5.8955274350789601E-4</v>
      </c>
      <c r="HW129" s="82">
        <f t="shared" si="421"/>
        <v>1.4582701130089351E-2</v>
      </c>
      <c r="HX129" s="82">
        <f t="shared" si="422"/>
        <v>0.10311630994026999</v>
      </c>
      <c r="HY129" s="82">
        <f t="shared" si="423"/>
        <v>0.20055675629429529</v>
      </c>
      <c r="HZ129" s="82">
        <f t="shared" si="424"/>
        <v>0.36064561968447656</v>
      </c>
      <c r="IA129" s="82">
        <f t="shared" si="425"/>
        <v>0.3527942764257318</v>
      </c>
      <c r="IB129" s="82">
        <f t="shared" si="426"/>
        <v>0.19126968442559708</v>
      </c>
      <c r="IC129" s="82">
        <f t="shared" si="427"/>
        <v>7.6925809488827782E-2</v>
      </c>
      <c r="ID129" s="82">
        <f t="shared" si="428"/>
        <v>3.371269507135536E-2</v>
      </c>
      <c r="IE129" s="82">
        <f t="shared" si="429"/>
        <v>9.5495322706356366E-3</v>
      </c>
      <c r="IF129" s="82">
        <f t="shared" si="430"/>
        <v>5.5173996705434316E-3</v>
      </c>
      <c r="IG129" s="82">
        <f t="shared" si="431"/>
        <v>2.4987976161505812E-3</v>
      </c>
      <c r="II129" s="82">
        <f t="shared" si="328"/>
        <v>1.8107649147947987E-28</v>
      </c>
      <c r="IJ129" s="82">
        <f t="shared" si="329"/>
        <v>1.2461758412269396E-38</v>
      </c>
      <c r="IK129" s="82">
        <f t="shared" si="330"/>
        <v>1.1735189282980533E-40</v>
      </c>
      <c r="IL129" s="82">
        <f t="shared" si="331"/>
        <v>1.2579646951099741E-42</v>
      </c>
      <c r="IM129" s="82">
        <f t="shared" si="332"/>
        <v>3.5353009734707061E-35</v>
      </c>
      <c r="IN129" s="82">
        <f t="shared" si="333"/>
        <v>6.5172710076473525E-31</v>
      </c>
      <c r="IO129" s="82">
        <f t="shared" si="334"/>
        <v>4.4286521162220035E-30</v>
      </c>
      <c r="IP129" s="82">
        <f t="shared" si="335"/>
        <v>1.8995131935421159E-25</v>
      </c>
      <c r="IQ129" s="82">
        <f t="shared" si="336"/>
        <v>3.2640449249160511E-26</v>
      </c>
      <c r="IR129" s="82">
        <f t="shared" si="337"/>
        <v>2.2106498755836311E-29</v>
      </c>
      <c r="IS129" s="82">
        <f t="shared" si="338"/>
        <v>5.0032727767392504E-34</v>
      </c>
      <c r="IT129" s="82">
        <f t="shared" si="339"/>
        <v>5.392812637910776E-36</v>
      </c>
      <c r="IU129" s="82">
        <f t="shared" si="340"/>
        <v>6.694414206299463E-38</v>
      </c>
      <c r="IV129" s="82">
        <f t="shared" si="341"/>
        <v>2.9279016927025864E-29</v>
      </c>
      <c r="IW129" s="82">
        <f t="shared" si="342"/>
        <v>2.170492683532289E-18</v>
      </c>
      <c r="IY129" s="82">
        <f t="shared" si="343"/>
        <v>5.9652260795294322E-2</v>
      </c>
      <c r="IZ129" s="82">
        <f t="shared" si="344"/>
        <v>2.7729953876972388E-4</v>
      </c>
      <c r="JA129" s="82">
        <f t="shared" si="345"/>
        <v>8.0825640850168003E-5</v>
      </c>
      <c r="JB129" s="82">
        <f t="shared" si="346"/>
        <v>5.8955274350789601E-4</v>
      </c>
      <c r="JC129" s="82">
        <f t="shared" si="347"/>
        <v>1.4582701130089351E-2</v>
      </c>
      <c r="JD129" s="82">
        <f t="shared" si="348"/>
        <v>0.10311630994026999</v>
      </c>
      <c r="JE129" s="82">
        <f t="shared" si="349"/>
        <v>0.20055675629429529</v>
      </c>
      <c r="JF129" s="82">
        <f t="shared" si="350"/>
        <v>0.36064561968447656</v>
      </c>
      <c r="JG129" s="82">
        <f t="shared" si="351"/>
        <v>0.3527942764257318</v>
      </c>
      <c r="JH129" s="82">
        <f t="shared" si="352"/>
        <v>0.19126968442559708</v>
      </c>
      <c r="JI129" s="82">
        <f t="shared" si="353"/>
        <v>7.6925809488827782E-2</v>
      </c>
      <c r="JJ129" s="82">
        <f t="shared" si="354"/>
        <v>3.371269507135536E-2</v>
      </c>
      <c r="JK129" s="82">
        <f t="shared" si="355"/>
        <v>9.5495322706356366E-3</v>
      </c>
      <c r="JL129" s="82">
        <f t="shared" si="356"/>
        <v>5.5173996705434316E-3</v>
      </c>
      <c r="JM129" s="82">
        <f t="shared" si="357"/>
        <v>2.4987976161505833E-3</v>
      </c>
    </row>
    <row r="130" spans="2:273" x14ac:dyDescent="0.25">
      <c r="B130" s="2">
        <v>103</v>
      </c>
      <c r="C130" s="37">
        <v>0.28145199999999998</v>
      </c>
      <c r="D130" s="37">
        <v>0.27702900000000003</v>
      </c>
      <c r="E130" s="37">
        <v>0.26970899999999998</v>
      </c>
      <c r="F130" s="37">
        <v>0.270173</v>
      </c>
      <c r="G130" s="37">
        <v>0.273872</v>
      </c>
      <c r="H130" s="37">
        <v>0.28259499999999999</v>
      </c>
      <c r="I130" s="37">
        <v>0.29893799999999998</v>
      </c>
      <c r="J130" s="37">
        <v>0.312309</v>
      </c>
      <c r="K130" s="37">
        <v>0.31556499999999998</v>
      </c>
      <c r="L130" s="37">
        <v>0.31832199999999999</v>
      </c>
      <c r="M130" s="37">
        <v>0.300481</v>
      </c>
      <c r="N130" s="37">
        <v>0.29944900000000002</v>
      </c>
      <c r="O130" s="37">
        <v>0.29296100000000003</v>
      </c>
      <c r="P130" s="37">
        <v>0.30090299999999998</v>
      </c>
      <c r="Q130" s="37">
        <v>0.31187599999999999</v>
      </c>
      <c r="S130" s="4">
        <f t="shared" si="229"/>
        <v>0.27967434191768725</v>
      </c>
      <c r="T130" s="4">
        <f t="shared" si="230"/>
        <v>0.2757314702753374</v>
      </c>
      <c r="U130" s="4">
        <f t="shared" si="231"/>
        <v>0.26966007726663022</v>
      </c>
      <c r="V130" s="4">
        <f t="shared" si="232"/>
        <v>0.26865508939355587</v>
      </c>
      <c r="W130" s="4">
        <f t="shared" si="233"/>
        <v>0.2741667258615415</v>
      </c>
      <c r="X130" s="4">
        <f t="shared" si="234"/>
        <v>0.28508672860320655</v>
      </c>
      <c r="Y130" s="4">
        <f t="shared" si="235"/>
        <v>0.29942490424676654</v>
      </c>
      <c r="Z130" s="4">
        <f t="shared" si="236"/>
        <v>0.3144409390284571</v>
      </c>
      <c r="AA130" s="4">
        <f t="shared" si="237"/>
        <v>0.3187500926506463</v>
      </c>
      <c r="AB130" s="4">
        <f t="shared" si="238"/>
        <v>0.3150373942708789</v>
      </c>
      <c r="AC130" s="4">
        <f t="shared" si="239"/>
        <v>0.30026759433445277</v>
      </c>
      <c r="AD130" s="4">
        <f t="shared" si="240"/>
        <v>0.29518161393664683</v>
      </c>
      <c r="AE130" s="4">
        <f t="shared" si="241"/>
        <v>0.29424281727924673</v>
      </c>
      <c r="AF130" s="4">
        <f t="shared" si="242"/>
        <v>0.29966859845495242</v>
      </c>
      <c r="AG130" s="4">
        <f t="shared" si="243"/>
        <v>0.30762546096667859</v>
      </c>
      <c r="AI130" s="4">
        <f t="shared" si="244"/>
        <v>1.7776580823127275E-3</v>
      </c>
      <c r="AJ130" s="4">
        <f t="shared" si="245"/>
        <v>1.2975297246626272E-3</v>
      </c>
      <c r="AK130" s="4">
        <f t="shared" si="246"/>
        <v>4.8922733369760607E-5</v>
      </c>
      <c r="AL130" s="4">
        <f t="shared" si="247"/>
        <v>1.5179106064441283E-3</v>
      </c>
      <c r="AM130" s="4">
        <f t="shared" si="248"/>
        <v>-2.9472586154150049E-4</v>
      </c>
      <c r="AN130" s="4">
        <f t="shared" si="249"/>
        <v>-2.4917286032065666E-3</v>
      </c>
      <c r="AO130" s="4">
        <f t="shared" si="250"/>
        <v>-4.8690424676656185E-4</v>
      </c>
      <c r="AP130" s="4">
        <f t="shared" si="251"/>
        <v>-2.1319390284570972E-3</v>
      </c>
      <c r="AQ130" s="4">
        <f t="shared" si="252"/>
        <v>-3.1850926506463151E-3</v>
      </c>
      <c r="AR130" s="4">
        <f t="shared" si="253"/>
        <v>3.2846057291210928E-3</v>
      </c>
      <c r="AS130" s="4">
        <f t="shared" si="254"/>
        <v>2.1340566554722828E-4</v>
      </c>
      <c r="AT130" s="4">
        <f t="shared" si="255"/>
        <v>4.2673860633531957E-3</v>
      </c>
      <c r="AU130" s="4">
        <f t="shared" si="256"/>
        <v>-1.2818172792466997E-3</v>
      </c>
      <c r="AV130" s="4">
        <f t="shared" si="432"/>
        <v>1.2344015450475587E-3</v>
      </c>
      <c r="AW130" s="4">
        <f t="shared" si="432"/>
        <v>4.2505390333213988E-3</v>
      </c>
      <c r="AY130" s="2">
        <f t="shared" si="308"/>
        <v>0.27946163066081042</v>
      </c>
      <c r="AZ130" s="2">
        <f t="shared" si="359"/>
        <v>0.27569504938809214</v>
      </c>
      <c r="BA130" s="2">
        <f t="shared" si="360"/>
        <v>0.26963667638306199</v>
      </c>
      <c r="BB130" s="2">
        <f t="shared" si="361"/>
        <v>0.26844394577697889</v>
      </c>
      <c r="BC130" s="2">
        <f t="shared" si="362"/>
        <v>0.27052540710570971</v>
      </c>
      <c r="BD130" s="2">
        <f t="shared" si="363"/>
        <v>0.26736698048664209</v>
      </c>
      <c r="BE130" s="2">
        <f t="shared" si="364"/>
        <v>0.26676006322951917</v>
      </c>
      <c r="BF130" s="2">
        <f t="shared" si="365"/>
        <v>0.27043716193836986</v>
      </c>
      <c r="BG130" s="2">
        <f t="shared" si="366"/>
        <v>0.27016880497499551</v>
      </c>
      <c r="BH130" s="2">
        <f t="shared" si="367"/>
        <v>0.27181862935175349</v>
      </c>
      <c r="BI130" s="2">
        <f t="shared" si="368"/>
        <v>0.27297758188570909</v>
      </c>
      <c r="BJ130" s="2">
        <f t="shared" si="369"/>
        <v>0.27946678753603726</v>
      </c>
      <c r="BK130" s="2">
        <f t="shared" si="370"/>
        <v>0.28840357605106126</v>
      </c>
      <c r="BL130" s="2">
        <f t="shared" si="371"/>
        <v>0.29368652646964638</v>
      </c>
      <c r="BM130" s="2">
        <f t="shared" si="372"/>
        <v>0.30279808688269449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0.27702900000000003</v>
      </c>
      <c r="CG130" s="2">
        <f t="shared" si="311"/>
        <v>0.26970899999999998</v>
      </c>
      <c r="CH130" s="2">
        <f t="shared" si="312"/>
        <v>0.270173</v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>
        <f t="shared" si="322"/>
        <v>0.30090299999999998</v>
      </c>
      <c r="CS130" s="2">
        <f t="shared" si="323"/>
        <v>0.31187599999999999</v>
      </c>
      <c r="CU130" s="2" t="str">
        <f t="shared" si="273"/>
        <v/>
      </c>
      <c r="CV130" s="2">
        <f t="shared" si="274"/>
        <v>0.27702900000000003</v>
      </c>
      <c r="CW130" s="2">
        <f t="shared" si="275"/>
        <v>0.26970899999999998</v>
      </c>
      <c r="CX130" s="2">
        <f t="shared" si="276"/>
        <v>0.270173</v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>
        <f t="shared" si="286"/>
        <v>0.30090299999999998</v>
      </c>
      <c r="DI130" s="2">
        <f t="shared" si="287"/>
        <v>0.31187599999999999</v>
      </c>
      <c r="DK130" s="2">
        <f t="shared" si="288"/>
        <v>0.38454723508483851</v>
      </c>
      <c r="DL130" s="2">
        <f t="shared" si="433"/>
        <v>0.36219296950067481</v>
      </c>
      <c r="DM130" s="2">
        <f t="shared" si="433"/>
        <v>0.34499625863039407</v>
      </c>
      <c r="DN130" s="2">
        <f t="shared" si="433"/>
        <v>0.33844408960863692</v>
      </c>
      <c r="DO130" s="2">
        <f t="shared" si="433"/>
        <v>0.36797039047619046</v>
      </c>
      <c r="DP130" s="2">
        <f t="shared" si="433"/>
        <v>0.35812867705278589</v>
      </c>
      <c r="DQ130" s="2">
        <f t="shared" si="433"/>
        <v>0.36046660074156467</v>
      </c>
      <c r="DR130" s="2">
        <f t="shared" si="433"/>
        <v>0.3498108556915091</v>
      </c>
      <c r="DS130" s="2">
        <f t="shared" si="433"/>
        <v>0.34823957545420836</v>
      </c>
      <c r="DT130" s="2">
        <f t="shared" si="433"/>
        <v>0.35658235161290325</v>
      </c>
      <c r="DU130" s="2">
        <f t="shared" si="433"/>
        <v>0.356477002785205</v>
      </c>
      <c r="DV130" s="2">
        <f t="shared" si="433"/>
        <v>0.36892375545900169</v>
      </c>
      <c r="DW130" s="2">
        <f t="shared" si="433"/>
        <v>0.37868067123440297</v>
      </c>
      <c r="DX130" s="2">
        <f t="shared" si="433"/>
        <v>0.3630914453781513</v>
      </c>
      <c r="DY130" s="2">
        <f t="shared" si="433"/>
        <v>0.3852199766233767</v>
      </c>
      <c r="EA130" s="2">
        <f t="shared" si="228"/>
        <v>0.27935499981550438</v>
      </c>
      <c r="EB130" s="2">
        <f t="shared" si="290"/>
        <v>0.27544208372633178</v>
      </c>
      <c r="EC130" s="2">
        <f t="shared" si="291"/>
        <v>0.26939216306412228</v>
      </c>
      <c r="ED130" s="2">
        <f t="shared" si="292"/>
        <v>0.26824446069433655</v>
      </c>
      <c r="EE130" s="2">
        <f t="shared" si="293"/>
        <v>0.27034298378662402</v>
      </c>
      <c r="EF130" s="2">
        <f t="shared" si="294"/>
        <v>0.26724395087635056</v>
      </c>
      <c r="EG130" s="2">
        <f t="shared" si="295"/>
        <v>0.26663808516133725</v>
      </c>
      <c r="EH130" s="2">
        <f t="shared" si="296"/>
        <v>0.27035970074120463</v>
      </c>
      <c r="EI130" s="2">
        <f t="shared" si="297"/>
        <v>0.27002132174513638</v>
      </c>
      <c r="EJ130" s="2">
        <f t="shared" si="298"/>
        <v>0.27168291524609839</v>
      </c>
      <c r="EK130" s="2">
        <f t="shared" si="299"/>
        <v>0.27282436090931744</v>
      </c>
      <c r="EL130" s="2">
        <f t="shared" si="300"/>
        <v>0.27932831482016773</v>
      </c>
      <c r="EM130" s="2">
        <f t="shared" si="301"/>
        <v>0.28826345413639765</v>
      </c>
      <c r="EN130" s="2">
        <f t="shared" si="302"/>
        <v>0.29355312149280344</v>
      </c>
      <c r="EO130" s="2">
        <f t="shared" si="303"/>
        <v>0.3025180676710123</v>
      </c>
      <c r="EQ130" s="2">
        <f t="shared" si="304"/>
        <v>0.27939366390271669</v>
      </c>
      <c r="ER130" s="2">
        <f t="shared" si="434"/>
        <v>0.27543873476415465</v>
      </c>
      <c r="ES130" s="2">
        <f t="shared" si="434"/>
        <v>0.26961052729140883</v>
      </c>
      <c r="ET130" s="2">
        <f t="shared" si="434"/>
        <v>0.26818089257675615</v>
      </c>
      <c r="EU130" s="2">
        <f t="shared" si="434"/>
        <v>0.27045278287630498</v>
      </c>
      <c r="EV130" s="2">
        <f t="shared" si="434"/>
        <v>0.26713756201418937</v>
      </c>
      <c r="EW130" s="2">
        <f t="shared" si="434"/>
        <v>0.26672009000364499</v>
      </c>
      <c r="EX130" s="2">
        <f t="shared" si="434"/>
        <v>0.27010629764166422</v>
      </c>
      <c r="EY130" s="2">
        <f t="shared" si="434"/>
        <v>0.27088726132187252</v>
      </c>
      <c r="EZ130" s="2">
        <f t="shared" si="434"/>
        <v>0.27203596825107434</v>
      </c>
      <c r="FA130" s="2">
        <f t="shared" si="434"/>
        <v>0.27329541291580428</v>
      </c>
      <c r="FB130" s="2">
        <f t="shared" si="434"/>
        <v>0.27928503510545821</v>
      </c>
      <c r="FC130" s="2">
        <f t="shared" si="434"/>
        <v>0.28803077148878148</v>
      </c>
      <c r="FD130" s="2">
        <f t="shared" si="434"/>
        <v>0.29345961942819082</v>
      </c>
      <c r="FE130" s="2">
        <f t="shared" si="434"/>
        <v>0.30231680563132424</v>
      </c>
      <c r="FG130" s="2">
        <f t="shared" si="306"/>
        <v>0.99900336854954996</v>
      </c>
      <c r="FH130" s="2">
        <f t="shared" si="435"/>
        <v>0.99708322789488957</v>
      </c>
      <c r="FI130" s="2">
        <f t="shared" si="435"/>
        <v>0.99680877346052965</v>
      </c>
      <c r="FJ130" s="2">
        <f t="shared" si="435"/>
        <v>0.99713772054505423</v>
      </c>
      <c r="FK130" s="2">
        <f t="shared" si="435"/>
        <v>0.9981680385227808</v>
      </c>
      <c r="FL130" s="2">
        <f t="shared" si="435"/>
        <v>0.99859878420076031</v>
      </c>
      <c r="FM130" s="2">
        <f t="shared" si="435"/>
        <v>0.99874327635069993</v>
      </c>
      <c r="FN130" s="2">
        <f t="shared" si="435"/>
        <v>0.99883366991923062</v>
      </c>
      <c r="FO130" s="2">
        <f t="shared" si="435"/>
        <v>0.99878869574642015</v>
      </c>
      <c r="FP130" s="2">
        <f t="shared" si="435"/>
        <v>0.9986140920944907</v>
      </c>
      <c r="FQ130" s="2">
        <f t="shared" si="435"/>
        <v>0.99841399073406967</v>
      </c>
      <c r="FR130" s="2">
        <f t="shared" si="435"/>
        <v>0.99843710665086849</v>
      </c>
      <c r="FS130" s="2">
        <f t="shared" si="435"/>
        <v>0.99837707325110048</v>
      </c>
      <c r="FT130" s="2">
        <f t="shared" si="435"/>
        <v>0.99805595569086114</v>
      </c>
      <c r="FU130" s="2">
        <f t="shared" si="435"/>
        <v>0.99658908759972631</v>
      </c>
      <c r="FW130" s="2">
        <f t="shared" si="324"/>
        <v>4.6372626970390504E-2</v>
      </c>
      <c r="FX130" s="2">
        <f t="shared" si="376"/>
        <v>1.9976923088161132E-2</v>
      </c>
      <c r="FY130" s="2">
        <f t="shared" si="377"/>
        <v>1.4853727262618301E-2</v>
      </c>
      <c r="FZ130" s="2">
        <f t="shared" si="378"/>
        <v>2.2745253421410941E-2</v>
      </c>
      <c r="GA130" s="2">
        <f t="shared" si="379"/>
        <v>3.2547363735035889E-2</v>
      </c>
      <c r="GB130" s="2">
        <f t="shared" si="380"/>
        <v>4.0601091587052988E-2</v>
      </c>
      <c r="GC130" s="2">
        <f t="shared" si="381"/>
        <v>4.9528217593215261E-2</v>
      </c>
      <c r="GD130" s="2">
        <f t="shared" si="382"/>
        <v>6.0003507584456141E-2</v>
      </c>
      <c r="GE130" s="2">
        <f t="shared" si="383"/>
        <v>6.0901623912981158E-2</v>
      </c>
      <c r="GF130" s="2">
        <f t="shared" si="384"/>
        <v>5.1129165781475076E-2</v>
      </c>
      <c r="GG130" s="2">
        <f t="shared" si="385"/>
        <v>4.3619623680568244E-2</v>
      </c>
      <c r="GH130" s="2">
        <f t="shared" si="386"/>
        <v>3.5938370385887576E-2</v>
      </c>
      <c r="GI130" s="2">
        <f t="shared" si="387"/>
        <v>2.8444774862406857E-2</v>
      </c>
      <c r="GJ130" s="2">
        <f t="shared" si="388"/>
        <v>1.9043493647028006E-2</v>
      </c>
      <c r="GK130" s="2">
        <f t="shared" si="389"/>
        <v>1.028388211197627E-2</v>
      </c>
      <c r="GM130" s="82">
        <f t="shared" si="325"/>
        <v>7.2753697691407798E-20</v>
      </c>
      <c r="GN130" s="82">
        <f t="shared" si="390"/>
        <v>2.1806122658140236E-61</v>
      </c>
      <c r="GO130" s="82">
        <f t="shared" si="391"/>
        <v>1.394093092391884E-56</v>
      </c>
      <c r="GP130" s="82">
        <f t="shared" si="392"/>
        <v>1.4528549102407408E-67</v>
      </c>
      <c r="GQ130" s="82">
        <f t="shared" si="393"/>
        <v>2.2864535185678515E-84</v>
      </c>
      <c r="GR130" s="82">
        <f t="shared" si="394"/>
        <v>8.5262887093839702E-124</v>
      </c>
      <c r="GS130" s="82">
        <f t="shared" si="395"/>
        <v>1.2889327345072496E-143</v>
      </c>
      <c r="GT130" s="82">
        <f t="shared" si="396"/>
        <v>3.1664110012816936E-154</v>
      </c>
      <c r="GU130" s="82">
        <f t="shared" si="397"/>
        <v>8.5215552073318089E-151</v>
      </c>
      <c r="GV130" s="82">
        <f t="shared" si="398"/>
        <v>1.2052789033026166E-141</v>
      </c>
      <c r="GW130" s="82">
        <f t="shared" si="399"/>
        <v>2.5254528117097268E-153</v>
      </c>
      <c r="GX130" s="82">
        <f t="shared" si="400"/>
        <v>1.1889391352544826E-155</v>
      </c>
      <c r="GY130" s="82">
        <f t="shared" si="401"/>
        <v>6.2688630767694744E-125</v>
      </c>
      <c r="GZ130" s="82">
        <f t="shared" si="402"/>
        <v>1.9906843802171494E-117</v>
      </c>
      <c r="HA130" s="82">
        <f t="shared" si="403"/>
        <v>2.8247556361031944E-112</v>
      </c>
      <c r="HC130" s="82">
        <f t="shared" si="326"/>
        <v>4.8981195612191335E-16</v>
      </c>
      <c r="HD130" s="82">
        <f t="shared" si="404"/>
        <v>2.3088978767739076E-14</v>
      </c>
      <c r="HE130" s="82">
        <f t="shared" si="405"/>
        <v>8.2993198904616259E-19</v>
      </c>
      <c r="HF130" s="82">
        <f t="shared" si="406"/>
        <v>5.8872300582116979E-22</v>
      </c>
      <c r="HG130" s="82">
        <f t="shared" si="407"/>
        <v>8.6166536736497864E-34</v>
      </c>
      <c r="HH130" s="82">
        <f t="shared" si="408"/>
        <v>2.0720404380148263E-42</v>
      </c>
      <c r="HI130" s="82">
        <f t="shared" si="409"/>
        <v>4.0146387346003077E-64</v>
      </c>
      <c r="HJ130" s="82">
        <f t="shared" si="410"/>
        <v>3.3771836134324214E-55</v>
      </c>
      <c r="HK130" s="82">
        <f t="shared" si="411"/>
        <v>1.0098405564743954E-73</v>
      </c>
      <c r="HL130" s="82">
        <f t="shared" si="412"/>
        <v>8.10122183179679E-68</v>
      </c>
      <c r="HM130" s="82">
        <f t="shared" si="413"/>
        <v>2.8603579748438107E-70</v>
      </c>
      <c r="HN130" s="82">
        <f t="shared" si="414"/>
        <v>9.8819865686092131E-59</v>
      </c>
      <c r="HO130" s="82">
        <f t="shared" si="415"/>
        <v>1.0414133089338765E-46</v>
      </c>
      <c r="HP130" s="82">
        <f t="shared" si="416"/>
        <v>1.5220594634376941E-36</v>
      </c>
      <c r="HQ130" s="82">
        <f t="shared" si="417"/>
        <v>1.0940772074290515E-27</v>
      </c>
      <c r="HS130" s="82">
        <f t="shared" si="327"/>
        <v>0.10062527549760016</v>
      </c>
      <c r="HT130" s="82">
        <f t="shared" si="418"/>
        <v>6.4469090309182914E-4</v>
      </c>
      <c r="HU130" s="82">
        <f t="shared" si="419"/>
        <v>1.9263606885069028E-4</v>
      </c>
      <c r="HV130" s="82">
        <f t="shared" si="420"/>
        <v>1.4083814990153995E-3</v>
      </c>
      <c r="HW130" s="82">
        <f t="shared" si="421"/>
        <v>2.7861377536840252E-2</v>
      </c>
      <c r="HX130" s="82">
        <f t="shared" si="422"/>
        <v>0.16380774693848918</v>
      </c>
      <c r="HY130" s="82">
        <f t="shared" si="423"/>
        <v>0.29445043869199433</v>
      </c>
      <c r="HZ130" s="82">
        <f t="shared" si="424"/>
        <v>0.45422994698124347</v>
      </c>
      <c r="IA130" s="82">
        <f t="shared" si="425"/>
        <v>0.44958455235329714</v>
      </c>
      <c r="IB130" s="82">
        <f t="shared" si="426"/>
        <v>0.28314539376437931</v>
      </c>
      <c r="IC130" s="82">
        <f t="shared" si="427"/>
        <v>0.13095496765795492</v>
      </c>
      <c r="ID130" s="82">
        <f t="shared" si="428"/>
        <v>6.1449369488809538E-2</v>
      </c>
      <c r="IE130" s="82">
        <f t="shared" si="429"/>
        <v>1.8858282141658373E-2</v>
      </c>
      <c r="IF130" s="82">
        <f t="shared" si="430"/>
        <v>9.8182150439317366E-3</v>
      </c>
      <c r="IG130" s="82">
        <f t="shared" si="431"/>
        <v>4.0496597372385191E-3</v>
      </c>
      <c r="II130" s="82">
        <f t="shared" si="328"/>
        <v>6.6054661113854796E-27</v>
      </c>
      <c r="IJ130" s="82">
        <f t="shared" si="329"/>
        <v>6.0529504887627719E-37</v>
      </c>
      <c r="IK130" s="82">
        <f t="shared" si="330"/>
        <v>5.2987353090983235E-39</v>
      </c>
      <c r="IL130" s="82">
        <f t="shared" si="331"/>
        <v>1.0743820244135808E-40</v>
      </c>
      <c r="IM130" s="82">
        <f t="shared" si="332"/>
        <v>1.9727117958833028E-33</v>
      </c>
      <c r="IN130" s="82">
        <f t="shared" si="333"/>
        <v>2.7905826961708075E-29</v>
      </c>
      <c r="IO130" s="82">
        <f t="shared" si="334"/>
        <v>2.1800755527679291E-28</v>
      </c>
      <c r="IP130" s="82">
        <f t="shared" si="335"/>
        <v>6.2634437354752891E-24</v>
      </c>
      <c r="IQ130" s="82">
        <f t="shared" si="336"/>
        <v>1.2270689320506986E-24</v>
      </c>
      <c r="IR130" s="82">
        <f t="shared" si="337"/>
        <v>1.0316329536227425E-27</v>
      </c>
      <c r="IS130" s="82">
        <f t="shared" si="338"/>
        <v>3.5103699612691017E-32</v>
      </c>
      <c r="IT130" s="82">
        <f t="shared" si="339"/>
        <v>3.7526922651333404E-34</v>
      </c>
      <c r="IU130" s="82">
        <f t="shared" si="340"/>
        <v>4.3857976973385392E-36</v>
      </c>
      <c r="IV130" s="82">
        <f t="shared" si="341"/>
        <v>5.1585691471125208E-28</v>
      </c>
      <c r="IW130" s="82">
        <f t="shared" si="342"/>
        <v>9.8983948777058696E-18</v>
      </c>
      <c r="IY130" s="82">
        <f t="shared" si="343"/>
        <v>0.10062527549760064</v>
      </c>
      <c r="IZ130" s="82">
        <f t="shared" si="344"/>
        <v>6.4469090311491809E-4</v>
      </c>
      <c r="JA130" s="82">
        <f t="shared" si="345"/>
        <v>1.9263606885069112E-4</v>
      </c>
      <c r="JB130" s="82">
        <f t="shared" si="346"/>
        <v>1.4083814990153995E-3</v>
      </c>
      <c r="JC130" s="82">
        <f t="shared" si="347"/>
        <v>2.7861377536840252E-2</v>
      </c>
      <c r="JD130" s="82">
        <f t="shared" si="348"/>
        <v>0.16380774693848918</v>
      </c>
      <c r="JE130" s="82">
        <f t="shared" si="349"/>
        <v>0.29445043869199433</v>
      </c>
      <c r="JF130" s="82">
        <f t="shared" si="350"/>
        <v>0.45422994698124347</v>
      </c>
      <c r="JG130" s="82">
        <f t="shared" si="351"/>
        <v>0.44958455235329714</v>
      </c>
      <c r="JH130" s="82">
        <f t="shared" si="352"/>
        <v>0.28314539376437931</v>
      </c>
      <c r="JI130" s="82">
        <f t="shared" si="353"/>
        <v>0.13095496765795492</v>
      </c>
      <c r="JJ130" s="82">
        <f t="shared" si="354"/>
        <v>6.1449369488809538E-2</v>
      </c>
      <c r="JK130" s="82">
        <f t="shared" si="355"/>
        <v>1.8858282141658373E-2</v>
      </c>
      <c r="JL130" s="82">
        <f t="shared" si="356"/>
        <v>9.8182150439317366E-3</v>
      </c>
      <c r="JM130" s="82">
        <f t="shared" si="357"/>
        <v>4.0496597372385286E-3</v>
      </c>
    </row>
    <row r="131" spans="2:273" x14ac:dyDescent="0.25">
      <c r="B131" s="2">
        <v>104</v>
      </c>
      <c r="C131" s="37">
        <v>0.28107700000000002</v>
      </c>
      <c r="D131" s="37">
        <v>0.278507</v>
      </c>
      <c r="E131" s="37">
        <v>0.27137899999999998</v>
      </c>
      <c r="F131" s="37">
        <v>0.26813500000000001</v>
      </c>
      <c r="G131" s="37">
        <v>0.27531099999999997</v>
      </c>
      <c r="H131" s="37">
        <v>0.29053299999999999</v>
      </c>
      <c r="I131" s="37">
        <v>0.302562</v>
      </c>
      <c r="J131" s="37">
        <v>0.31017699999999998</v>
      </c>
      <c r="K131" s="37">
        <v>0.31563200000000002</v>
      </c>
      <c r="L131" s="37">
        <v>0.321799</v>
      </c>
      <c r="M131" s="37">
        <v>0.31293599999999999</v>
      </c>
      <c r="N131" s="37">
        <v>0.30538799999999999</v>
      </c>
      <c r="O131" s="37">
        <v>0.29704199999999997</v>
      </c>
      <c r="P131" s="37">
        <v>0.30637500000000001</v>
      </c>
      <c r="Q131" s="37">
        <v>0.31476100000000001</v>
      </c>
      <c r="S131" s="4">
        <f t="shared" si="229"/>
        <v>0.27933778250020075</v>
      </c>
      <c r="T131" s="4">
        <f t="shared" si="230"/>
        <v>0.27535780712030572</v>
      </c>
      <c r="U131" s="4">
        <f t="shared" si="231"/>
        <v>0.26941483992359616</v>
      </c>
      <c r="V131" s="4">
        <f t="shared" si="232"/>
        <v>0.2686409143421607</v>
      </c>
      <c r="W131" s="4">
        <f t="shared" si="233"/>
        <v>0.27631049317763912</v>
      </c>
      <c r="X131" s="4">
        <f t="shared" si="234"/>
        <v>0.29067784352457565</v>
      </c>
      <c r="Y131" s="4">
        <f t="shared" si="235"/>
        <v>0.30472147580013353</v>
      </c>
      <c r="Z131" s="4">
        <f t="shared" si="236"/>
        <v>0.3124908601933678</v>
      </c>
      <c r="AA131" s="4">
        <f t="shared" si="237"/>
        <v>0.31681289497594278</v>
      </c>
      <c r="AB131" s="4">
        <f t="shared" si="238"/>
        <v>0.32266775350335825</v>
      </c>
      <c r="AC131" s="4">
        <f t="shared" si="239"/>
        <v>0.31107254765327164</v>
      </c>
      <c r="AD131" s="4">
        <f t="shared" si="240"/>
        <v>0.30355869833674609</v>
      </c>
      <c r="AE131" s="4">
        <f t="shared" si="241"/>
        <v>0.29825985249190273</v>
      </c>
      <c r="AF131" s="4">
        <f t="shared" si="242"/>
        <v>0.30308386910136959</v>
      </c>
      <c r="AG131" s="4">
        <f t="shared" si="243"/>
        <v>0.30985053998262896</v>
      </c>
      <c r="AI131" s="4">
        <f t="shared" si="244"/>
        <v>1.7392174997992726E-3</v>
      </c>
      <c r="AJ131" s="4">
        <f t="shared" si="245"/>
        <v>3.1491928796942847E-3</v>
      </c>
      <c r="AK131" s="4">
        <f t="shared" si="246"/>
        <v>1.9641600764038203E-3</v>
      </c>
      <c r="AL131" s="4">
        <f t="shared" si="247"/>
        <v>-5.0591434216068487E-4</v>
      </c>
      <c r="AM131" s="4">
        <f t="shared" si="248"/>
        <v>-9.9949317763914358E-4</v>
      </c>
      <c r="AN131" s="4">
        <f t="shared" si="249"/>
        <v>-1.4484352457566629E-4</v>
      </c>
      <c r="AO131" s="4">
        <f t="shared" si="250"/>
        <v>-2.1594758001335368E-3</v>
      </c>
      <c r="AP131" s="4">
        <f t="shared" si="251"/>
        <v>-2.3138601933678227E-3</v>
      </c>
      <c r="AQ131" s="4">
        <f t="shared" si="252"/>
        <v>-1.1808949759427589E-3</v>
      </c>
      <c r="AR131" s="4">
        <f t="shared" si="253"/>
        <v>-8.6875350335824386E-4</v>
      </c>
      <c r="AS131" s="4">
        <f t="shared" si="254"/>
        <v>1.8634523467283559E-3</v>
      </c>
      <c r="AT131" s="4">
        <f t="shared" si="255"/>
        <v>1.8293016632539016E-3</v>
      </c>
      <c r="AU131" s="4">
        <f t="shared" si="256"/>
        <v>-1.21785249190276E-3</v>
      </c>
      <c r="AV131" s="4">
        <f t="shared" si="432"/>
        <v>3.2911308986304233E-3</v>
      </c>
      <c r="AW131" s="4">
        <f t="shared" si="432"/>
        <v>4.9104600173710544E-3</v>
      </c>
      <c r="AY131" s="2">
        <f t="shared" si="308"/>
        <v>0.27903303058647633</v>
      </c>
      <c r="AZ131" s="2">
        <f t="shared" si="359"/>
        <v>0.27528163986122955</v>
      </c>
      <c r="BA131" s="2">
        <f t="shared" si="360"/>
        <v>0.26936414333009895</v>
      </c>
      <c r="BB131" s="2">
        <f t="shared" si="361"/>
        <v>0.26819496073627325</v>
      </c>
      <c r="BC131" s="2">
        <f t="shared" si="362"/>
        <v>0.27027785258423681</v>
      </c>
      <c r="BD131" s="2">
        <f t="shared" si="363"/>
        <v>0.26713967813535189</v>
      </c>
      <c r="BE131" s="2">
        <f t="shared" si="364"/>
        <v>0.26651108298447479</v>
      </c>
      <c r="BF131" s="2">
        <f t="shared" si="365"/>
        <v>0.27019447826335768</v>
      </c>
      <c r="BG131" s="2">
        <f t="shared" si="366"/>
        <v>0.26987322935636338</v>
      </c>
      <c r="BH131" s="2">
        <f t="shared" si="367"/>
        <v>0.27151038381858555</v>
      </c>
      <c r="BI131" s="2">
        <f t="shared" si="368"/>
        <v>0.27262850574292985</v>
      </c>
      <c r="BJ131" s="2">
        <f t="shared" si="369"/>
        <v>0.27920475855346</v>
      </c>
      <c r="BK131" s="2">
        <f t="shared" si="370"/>
        <v>0.28822332481040747</v>
      </c>
      <c r="BL131" s="2">
        <f t="shared" si="371"/>
        <v>0.29341915558937975</v>
      </c>
      <c r="BM131" s="2">
        <f t="shared" si="372"/>
        <v>0.3025198728953738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0.278507</v>
      </c>
      <c r="CG131" s="2">
        <f t="shared" si="311"/>
        <v>0.27137899999999998</v>
      </c>
      <c r="CH131" s="2">
        <f t="shared" si="312"/>
        <v>0.26813500000000001</v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>
        <f t="shared" si="323"/>
        <v>0.31476100000000001</v>
      </c>
      <c r="CU131" s="2" t="str">
        <f t="shared" si="273"/>
        <v/>
      </c>
      <c r="CV131" s="2">
        <f t="shared" si="274"/>
        <v>0.278507</v>
      </c>
      <c r="CW131" s="2">
        <f t="shared" si="275"/>
        <v>0.27137899999999998</v>
      </c>
      <c r="CX131" s="2">
        <f t="shared" si="276"/>
        <v>0.26813500000000001</v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>
        <f t="shared" si="287"/>
        <v>0.31476100000000001</v>
      </c>
      <c r="DK131" s="2">
        <f t="shared" si="288"/>
        <v>0.38540797673782157</v>
      </c>
      <c r="DL131" s="2">
        <f t="shared" si="433"/>
        <v>0.36298074966261817</v>
      </c>
      <c r="DM131" s="2">
        <f t="shared" si="433"/>
        <v>0.34560271951219518</v>
      </c>
      <c r="DN131" s="2">
        <f t="shared" si="433"/>
        <v>0.33895108029689602</v>
      </c>
      <c r="DO131" s="2">
        <f t="shared" si="433"/>
        <v>0.36875892857142856</v>
      </c>
      <c r="DP131" s="2">
        <f t="shared" si="433"/>
        <v>0.3588252765762463</v>
      </c>
      <c r="DQ131" s="2">
        <f t="shared" si="433"/>
        <v>0.36122778116425658</v>
      </c>
      <c r="DR131" s="2">
        <f t="shared" si="433"/>
        <v>0.35041162543566928</v>
      </c>
      <c r="DS131" s="2">
        <f t="shared" si="433"/>
        <v>0.34879558346310713</v>
      </c>
      <c r="DT131" s="2">
        <f t="shared" si="433"/>
        <v>0.35723774637096778</v>
      </c>
      <c r="DU131" s="2">
        <f t="shared" si="433"/>
        <v>0.35709281194295905</v>
      </c>
      <c r="DV131" s="2">
        <f t="shared" si="433"/>
        <v>0.36969502049910868</v>
      </c>
      <c r="DW131" s="2">
        <f t="shared" si="433"/>
        <v>0.37942104188948317</v>
      </c>
      <c r="DX131" s="2">
        <f t="shared" si="433"/>
        <v>0.36355699075630254</v>
      </c>
      <c r="DY131" s="2">
        <f t="shared" si="433"/>
        <v>0.3859368919786097</v>
      </c>
      <c r="EA131" s="2">
        <f t="shared" si="228"/>
        <v>0.2789331158297273</v>
      </c>
      <c r="EB131" s="2">
        <f t="shared" si="290"/>
        <v>0.27504766313052265</v>
      </c>
      <c r="EC131" s="2">
        <f t="shared" si="291"/>
        <v>0.2691390389436556</v>
      </c>
      <c r="ED131" s="2">
        <f t="shared" si="292"/>
        <v>0.26801066756526676</v>
      </c>
      <c r="EE131" s="2">
        <f t="shared" si="293"/>
        <v>0.27010827905522061</v>
      </c>
      <c r="EF131" s="2">
        <f t="shared" si="294"/>
        <v>0.26702773498199284</v>
      </c>
      <c r="EG131" s="2">
        <f t="shared" si="295"/>
        <v>0.26639754927425513</v>
      </c>
      <c r="EH131" s="2">
        <f t="shared" si="296"/>
        <v>0.27012739115624945</v>
      </c>
      <c r="EI131" s="2">
        <f t="shared" si="297"/>
        <v>0.26972276436053871</v>
      </c>
      <c r="EJ131" s="2">
        <f t="shared" si="298"/>
        <v>0.27137995193277309</v>
      </c>
      <c r="EK131" s="2">
        <f t="shared" si="299"/>
        <v>0.27248069903777961</v>
      </c>
      <c r="EL131" s="2">
        <f t="shared" si="300"/>
        <v>0.27907733435648974</v>
      </c>
      <c r="EM131" s="2">
        <f t="shared" si="301"/>
        <v>0.28809727849284089</v>
      </c>
      <c r="EN131" s="2">
        <f t="shared" si="302"/>
        <v>0.29329677795522058</v>
      </c>
      <c r="EO131" s="2">
        <f t="shared" si="303"/>
        <v>0.30226193337857882</v>
      </c>
      <c r="EQ131" s="2">
        <f t="shared" si="304"/>
        <v>0.27899489265120214</v>
      </c>
      <c r="ER131" s="2">
        <f t="shared" si="434"/>
        <v>0.27504782033814706</v>
      </c>
      <c r="ES131" s="2">
        <f t="shared" si="434"/>
        <v>0.26929272352398781</v>
      </c>
      <c r="ET131" s="2">
        <f t="shared" si="434"/>
        <v>0.26797295606524069</v>
      </c>
      <c r="EU131" s="2">
        <f t="shared" si="434"/>
        <v>0.27024108117421675</v>
      </c>
      <c r="EV131" s="2">
        <f t="shared" si="434"/>
        <v>0.26690637625596947</v>
      </c>
      <c r="EW131" s="2">
        <f t="shared" si="434"/>
        <v>0.26648695882071693</v>
      </c>
      <c r="EX131" s="2">
        <f t="shared" si="434"/>
        <v>0.26984732123087118</v>
      </c>
      <c r="EY131" s="2">
        <f t="shared" si="434"/>
        <v>0.27067328076235614</v>
      </c>
      <c r="EZ131" s="2">
        <f t="shared" si="434"/>
        <v>0.27177247420771533</v>
      </c>
      <c r="FA131" s="2">
        <f t="shared" si="434"/>
        <v>0.27301404150324182</v>
      </c>
      <c r="FB131" s="2">
        <f t="shared" si="434"/>
        <v>0.27903257151949934</v>
      </c>
      <c r="FC131" s="2">
        <f t="shared" si="434"/>
        <v>0.28780330282839556</v>
      </c>
      <c r="FD131" s="2">
        <f t="shared" si="434"/>
        <v>0.2931905383914773</v>
      </c>
      <c r="FE131" s="2">
        <f t="shared" si="434"/>
        <v>0.30204588351561795</v>
      </c>
      <c r="FG131" s="2">
        <f t="shared" si="306"/>
        <v>0.99909098160000986</v>
      </c>
      <c r="FH131" s="2">
        <f t="shared" si="435"/>
        <v>0.99733918934224164</v>
      </c>
      <c r="FI131" s="2">
        <f t="shared" si="435"/>
        <v>0.99708874934535441</v>
      </c>
      <c r="FJ131" s="2">
        <f t="shared" si="435"/>
        <v>0.99738891251057071</v>
      </c>
      <c r="FK131" s="2">
        <f t="shared" si="435"/>
        <v>0.99832896191626508</v>
      </c>
      <c r="FL131" s="2">
        <f t="shared" si="435"/>
        <v>0.99872191842583624</v>
      </c>
      <c r="FM131" s="2">
        <f t="shared" si="435"/>
        <v>0.9988537276571926</v>
      </c>
      <c r="FN131" s="2">
        <f t="shared" si="435"/>
        <v>0.9989361851507057</v>
      </c>
      <c r="FO131" s="2">
        <f t="shared" si="435"/>
        <v>0.9988951596352742</v>
      </c>
      <c r="FP131" s="2">
        <f t="shared" si="435"/>
        <v>0.99873588281521652</v>
      </c>
      <c r="FQ131" s="2">
        <f t="shared" si="435"/>
        <v>0.99855334047446642</v>
      </c>
      <c r="FR131" s="2">
        <f t="shared" si="435"/>
        <v>0.99857442828352827</v>
      </c>
      <c r="FS131" s="2">
        <f t="shared" si="435"/>
        <v>0.99851966182128671</v>
      </c>
      <c r="FT131" s="2">
        <f t="shared" si="435"/>
        <v>0.99822670718758189</v>
      </c>
      <c r="FU131" s="2">
        <f t="shared" si="435"/>
        <v>0.99688827701822735</v>
      </c>
      <c r="FW131" s="2">
        <f t="shared" si="324"/>
        <v>5.0620102694052281E-2</v>
      </c>
      <c r="FX131" s="2">
        <f t="shared" si="376"/>
        <v>2.1862124898962353E-2</v>
      </c>
      <c r="FY131" s="2">
        <f t="shared" si="377"/>
        <v>1.6263481516885156E-2</v>
      </c>
      <c r="FZ131" s="2">
        <f t="shared" si="378"/>
        <v>2.4885066130105455E-2</v>
      </c>
      <c r="GA131" s="2">
        <f t="shared" si="379"/>
        <v>3.5575762835246084E-2</v>
      </c>
      <c r="GB131" s="2">
        <f t="shared" si="380"/>
        <v>4.434450889867058E-2</v>
      </c>
      <c r="GC131" s="2">
        <f t="shared" si="381"/>
        <v>5.40483464395577E-2</v>
      </c>
      <c r="GD131" s="2">
        <f t="shared" si="382"/>
        <v>6.5413854978201152E-2</v>
      </c>
      <c r="GE131" s="2">
        <f t="shared" si="383"/>
        <v>6.638723267353619E-2</v>
      </c>
      <c r="GF131" s="2">
        <f t="shared" si="384"/>
        <v>5.5786827432256748E-2</v>
      </c>
      <c r="GG131" s="2">
        <f t="shared" si="385"/>
        <v>4.7627533311909012E-2</v>
      </c>
      <c r="GH131" s="2">
        <f t="shared" si="386"/>
        <v>3.9269481670821615E-2</v>
      </c>
      <c r="GI131" s="2">
        <f t="shared" si="387"/>
        <v>3.1103717481266946E-2</v>
      </c>
      <c r="GJ131" s="2">
        <f t="shared" si="388"/>
        <v>2.0842482047021896E-2</v>
      </c>
      <c r="GK131" s="2">
        <f t="shared" si="389"/>
        <v>1.1264875831180092E-2</v>
      </c>
      <c r="GM131" s="82">
        <f t="shared" si="325"/>
        <v>1.2986695198643986E-20</v>
      </c>
      <c r="GN131" s="82">
        <f t="shared" si="390"/>
        <v>2.8396968441070854E-64</v>
      </c>
      <c r="GO131" s="82">
        <f t="shared" si="391"/>
        <v>2.7850343066941138E-59</v>
      </c>
      <c r="GP131" s="82">
        <f t="shared" si="392"/>
        <v>1.2328805968156092E-70</v>
      </c>
      <c r="GQ131" s="82">
        <f t="shared" si="393"/>
        <v>8.9395856267531296E-88</v>
      </c>
      <c r="GR131" s="82">
        <f t="shared" si="394"/>
        <v>1.7053325871963932E-128</v>
      </c>
      <c r="GS131" s="82">
        <f t="shared" si="395"/>
        <v>6.3857990194860289E-149</v>
      </c>
      <c r="GT131" s="82">
        <f t="shared" si="396"/>
        <v>8.2859709202049083E-160</v>
      </c>
      <c r="GU131" s="82">
        <f t="shared" si="397"/>
        <v>2.7290868279639107E-156</v>
      </c>
      <c r="GV131" s="82">
        <f t="shared" si="398"/>
        <v>5.8278214998747214E-147</v>
      </c>
      <c r="GW131" s="82">
        <f t="shared" si="399"/>
        <v>3.1991800228108131E-159</v>
      </c>
      <c r="GX131" s="82">
        <f t="shared" si="400"/>
        <v>1.1176904403916923E-161</v>
      </c>
      <c r="GY131" s="82">
        <f t="shared" si="401"/>
        <v>7.5126367491112489E-130</v>
      </c>
      <c r="GZ131" s="82">
        <f t="shared" si="402"/>
        <v>3.5292788036459404E-122</v>
      </c>
      <c r="HA131" s="82">
        <f t="shared" si="403"/>
        <v>3.9767261288322351E-117</v>
      </c>
      <c r="HC131" s="82">
        <f t="shared" si="326"/>
        <v>3.9452651966807967E-17</v>
      </c>
      <c r="HD131" s="82">
        <f t="shared" si="404"/>
        <v>9.0888260404618257E-16</v>
      </c>
      <c r="HE131" s="82">
        <f t="shared" si="405"/>
        <v>9.5615032201626903E-21</v>
      </c>
      <c r="HF131" s="82">
        <f t="shared" si="406"/>
        <v>6.6204312348848478E-24</v>
      </c>
      <c r="HG131" s="82">
        <f t="shared" si="407"/>
        <v>3.1876557051324553E-36</v>
      </c>
      <c r="HH131" s="82">
        <f t="shared" si="408"/>
        <v>3.8584591102037532E-45</v>
      </c>
      <c r="HI131" s="82">
        <f t="shared" si="409"/>
        <v>4.3595452239388158E-68</v>
      </c>
      <c r="HJ131" s="82">
        <f t="shared" si="410"/>
        <v>1.8846572711881919E-58</v>
      </c>
      <c r="HK131" s="82">
        <f t="shared" si="411"/>
        <v>3.9316342405982291E-78</v>
      </c>
      <c r="HL131" s="82">
        <f t="shared" si="412"/>
        <v>4.4383268617769444E-72</v>
      </c>
      <c r="HM131" s="82">
        <f t="shared" si="413"/>
        <v>7.1587140489753912E-75</v>
      </c>
      <c r="HN131" s="82">
        <f t="shared" si="414"/>
        <v>1.1391174649130957E-62</v>
      </c>
      <c r="HO131" s="82">
        <f t="shared" si="415"/>
        <v>4.9708093519754915E-50</v>
      </c>
      <c r="HP131" s="82">
        <f t="shared" si="416"/>
        <v>2.5422612919787674E-39</v>
      </c>
      <c r="HQ131" s="82">
        <f t="shared" si="417"/>
        <v>4.6663821813142553E-30</v>
      </c>
      <c r="HS131" s="82">
        <f t="shared" si="327"/>
        <v>0.16032128408228954</v>
      </c>
      <c r="HT131" s="82">
        <f t="shared" si="418"/>
        <v>1.4299889542254095E-3</v>
      </c>
      <c r="HU131" s="82">
        <f t="shared" si="419"/>
        <v>4.3970947962227076E-4</v>
      </c>
      <c r="HV131" s="82">
        <f t="shared" si="420"/>
        <v>3.1830871700446678E-3</v>
      </c>
      <c r="HW131" s="82">
        <f t="shared" si="421"/>
        <v>5.0443936744795866E-2</v>
      </c>
      <c r="HX131" s="82">
        <f t="shared" si="422"/>
        <v>0.24439011298381685</v>
      </c>
      <c r="HY131" s="82">
        <f t="shared" si="423"/>
        <v>0.39659609721700184</v>
      </c>
      <c r="HZ131" s="82">
        <f t="shared" si="424"/>
        <v>0.51412990725686092</v>
      </c>
      <c r="IA131" s="82">
        <f t="shared" si="425"/>
        <v>0.5129261876545016</v>
      </c>
      <c r="IB131" s="82">
        <f t="shared" si="426"/>
        <v>0.38522282634527966</v>
      </c>
      <c r="IC131" s="82">
        <f t="shared" si="427"/>
        <v>0.20803375504606933</v>
      </c>
      <c r="ID131" s="82">
        <f t="shared" si="428"/>
        <v>0.10554136987625819</v>
      </c>
      <c r="IE131" s="82">
        <f t="shared" si="429"/>
        <v>3.5287263873942896E-2</v>
      </c>
      <c r="IF131" s="82">
        <f t="shared" si="430"/>
        <v>1.6886301912420836E-2</v>
      </c>
      <c r="IG131" s="82">
        <f t="shared" si="431"/>
        <v>6.4292189841379755E-3</v>
      </c>
      <c r="II131" s="82">
        <f t="shared" si="328"/>
        <v>2.1669271098860027E-25</v>
      </c>
      <c r="IJ131" s="82">
        <f t="shared" si="329"/>
        <v>2.6877741182652088E-35</v>
      </c>
      <c r="IK131" s="82">
        <f t="shared" si="330"/>
        <v>2.2045529821805515E-37</v>
      </c>
      <c r="IL131" s="82">
        <f t="shared" si="331"/>
        <v>8.2493000917945816E-39</v>
      </c>
      <c r="IM131" s="82">
        <f t="shared" si="332"/>
        <v>9.8974777029627676E-32</v>
      </c>
      <c r="IN131" s="82">
        <f t="shared" si="333"/>
        <v>1.0744641217907014E-27</v>
      </c>
      <c r="IO131" s="82">
        <f t="shared" si="334"/>
        <v>9.5396617770908548E-27</v>
      </c>
      <c r="IP131" s="82">
        <f t="shared" si="335"/>
        <v>1.8446907906001975E-22</v>
      </c>
      <c r="IQ131" s="82">
        <f t="shared" si="336"/>
        <v>4.0998074882739595E-23</v>
      </c>
      <c r="IR131" s="82">
        <f t="shared" si="337"/>
        <v>4.2809807024046713E-26</v>
      </c>
      <c r="IS131" s="82">
        <f t="shared" si="338"/>
        <v>2.1773761105023761E-30</v>
      </c>
      <c r="IT131" s="82">
        <f t="shared" si="339"/>
        <v>2.3261931620496257E-32</v>
      </c>
      <c r="IU131" s="82">
        <f t="shared" si="340"/>
        <v>2.5833624579103557E-34</v>
      </c>
      <c r="IV131" s="82">
        <f t="shared" si="341"/>
        <v>8.5148934580193054E-27</v>
      </c>
      <c r="IW131" s="82">
        <f t="shared" si="342"/>
        <v>4.3827395316455554E-17</v>
      </c>
      <c r="IY131" s="82">
        <f t="shared" si="343"/>
        <v>0.16032128408228957</v>
      </c>
      <c r="IZ131" s="82">
        <f t="shared" si="344"/>
        <v>1.4299889542263183E-3</v>
      </c>
      <c r="JA131" s="82">
        <f t="shared" si="345"/>
        <v>4.3970947962227076E-4</v>
      </c>
      <c r="JB131" s="82">
        <f t="shared" si="346"/>
        <v>3.1830871700446678E-3</v>
      </c>
      <c r="JC131" s="82">
        <f t="shared" si="347"/>
        <v>5.0443936744795866E-2</v>
      </c>
      <c r="JD131" s="82">
        <f t="shared" si="348"/>
        <v>0.24439011298381685</v>
      </c>
      <c r="JE131" s="82">
        <f t="shared" si="349"/>
        <v>0.39659609721700184</v>
      </c>
      <c r="JF131" s="82">
        <f t="shared" si="350"/>
        <v>0.51412990725686092</v>
      </c>
      <c r="JG131" s="82">
        <f t="shared" si="351"/>
        <v>0.5129261876545016</v>
      </c>
      <c r="JH131" s="82">
        <f t="shared" si="352"/>
        <v>0.38522282634527966</v>
      </c>
      <c r="JI131" s="82">
        <f t="shared" si="353"/>
        <v>0.20803375504606933</v>
      </c>
      <c r="JJ131" s="82">
        <f t="shared" si="354"/>
        <v>0.10554136987625819</v>
      </c>
      <c r="JK131" s="82">
        <f t="shared" si="355"/>
        <v>3.5287263873942896E-2</v>
      </c>
      <c r="JL131" s="82">
        <f t="shared" si="356"/>
        <v>1.6886301912420836E-2</v>
      </c>
      <c r="JM131" s="82">
        <f t="shared" si="357"/>
        <v>6.4292189841380198E-3</v>
      </c>
    </row>
    <row r="132" spans="2:273" x14ac:dyDescent="0.25">
      <c r="B132" s="2">
        <v>105</v>
      </c>
      <c r="C132" s="37">
        <v>0.27830899999999997</v>
      </c>
      <c r="D132" s="37">
        <v>0.27447100000000002</v>
      </c>
      <c r="E132" s="37">
        <v>0.272121</v>
      </c>
      <c r="F132" s="37">
        <v>0.27460200000000001</v>
      </c>
      <c r="G132" s="37">
        <v>0.27823100000000001</v>
      </c>
      <c r="H132" s="37">
        <v>0.29448600000000003</v>
      </c>
      <c r="I132" s="37">
        <v>0.30584699999999998</v>
      </c>
      <c r="J132" s="37">
        <v>0.30770199999999998</v>
      </c>
      <c r="K132" s="37">
        <v>0.30989499999999998</v>
      </c>
      <c r="L132" s="37">
        <v>0.32343300000000003</v>
      </c>
      <c r="M132" s="37">
        <v>0.32047300000000001</v>
      </c>
      <c r="N132" s="37">
        <v>0.316778</v>
      </c>
      <c r="O132" s="37">
        <v>0.30535600000000002</v>
      </c>
      <c r="P132" s="37">
        <v>0.30945499999999998</v>
      </c>
      <c r="Q132" s="37">
        <v>0.31352799999999997</v>
      </c>
      <c r="S132" s="4">
        <f t="shared" si="229"/>
        <v>0.27901161997580964</v>
      </c>
      <c r="T132" s="4">
        <f t="shared" si="230"/>
        <v>0.27502115981899011</v>
      </c>
      <c r="U132" s="4">
        <f t="shared" si="231"/>
        <v>0.26919779161437252</v>
      </c>
      <c r="V132" s="4">
        <f t="shared" si="232"/>
        <v>0.26883497161494285</v>
      </c>
      <c r="W132" s="4">
        <f t="shared" si="233"/>
        <v>0.27943312616036908</v>
      </c>
      <c r="X132" s="4">
        <f t="shared" si="234"/>
        <v>0.29570299327714872</v>
      </c>
      <c r="Y132" s="4">
        <f t="shared" si="235"/>
        <v>0.30604570632461309</v>
      </c>
      <c r="Z132" s="4">
        <f t="shared" si="236"/>
        <v>0.30530763947784056</v>
      </c>
      <c r="AA132" s="4">
        <f t="shared" si="237"/>
        <v>0.30880425686610996</v>
      </c>
      <c r="AB132" s="4">
        <f t="shared" si="238"/>
        <v>0.32522748946513097</v>
      </c>
      <c r="AC132" s="4">
        <f t="shared" si="239"/>
        <v>0.32176769727563059</v>
      </c>
      <c r="AD132" s="4">
        <f t="shared" si="240"/>
        <v>0.31407842222240973</v>
      </c>
      <c r="AE132" s="4">
        <f t="shared" si="241"/>
        <v>0.30428558050647464</v>
      </c>
      <c r="AF132" s="4">
        <f t="shared" si="242"/>
        <v>0.30819546943558396</v>
      </c>
      <c r="AG132" s="4">
        <f t="shared" si="243"/>
        <v>0.31313018126019737</v>
      </c>
      <c r="AI132" s="4">
        <f t="shared" si="244"/>
        <v>-7.0261997580967073E-4</v>
      </c>
      <c r="AJ132" s="4">
        <f t="shared" si="245"/>
        <v>-5.5015981899009248E-4</v>
      </c>
      <c r="AK132" s="4">
        <f t="shared" si="246"/>
        <v>2.9232083856274849E-3</v>
      </c>
      <c r="AL132" s="4">
        <f t="shared" si="247"/>
        <v>5.7670283850571602E-3</v>
      </c>
      <c r="AM132" s="4">
        <f t="shared" si="248"/>
        <v>-1.2021261603690769E-3</v>
      </c>
      <c r="AN132" s="4">
        <f t="shared" si="249"/>
        <v>-1.2169932771486924E-3</v>
      </c>
      <c r="AO132" s="4">
        <f t="shared" si="250"/>
        <v>-1.9870632461310711E-4</v>
      </c>
      <c r="AP132" s="4">
        <f t="shared" si="251"/>
        <v>2.3943605221594111E-3</v>
      </c>
      <c r="AQ132" s="4">
        <f t="shared" si="252"/>
        <v>1.0907431338900153E-3</v>
      </c>
      <c r="AR132" s="4">
        <f t="shared" si="253"/>
        <v>-1.794489465130944E-3</v>
      </c>
      <c r="AS132" s="4">
        <f t="shared" si="254"/>
        <v>-1.2946972756305852E-3</v>
      </c>
      <c r="AT132" s="4">
        <f t="shared" si="255"/>
        <v>2.6995777775902785E-3</v>
      </c>
      <c r="AU132" s="4">
        <f t="shared" si="256"/>
        <v>1.0704194935253764E-3</v>
      </c>
      <c r="AV132" s="4">
        <f t="shared" si="432"/>
        <v>1.2595305644160226E-3</v>
      </c>
      <c r="AW132" s="4">
        <f t="shared" si="432"/>
        <v>3.9781873980260229E-4</v>
      </c>
      <c r="AY132" s="2">
        <f t="shared" si="308"/>
        <v>0.2786052624756386</v>
      </c>
      <c r="AZ132" s="2">
        <f t="shared" si="359"/>
        <v>0.27486963582063928</v>
      </c>
      <c r="BA132" s="2">
        <f t="shared" si="360"/>
        <v>0.26909285252045134</v>
      </c>
      <c r="BB132" s="2">
        <f t="shared" si="361"/>
        <v>0.26794728827294745</v>
      </c>
      <c r="BC132" s="2">
        <f t="shared" si="362"/>
        <v>0.27003155702270121</v>
      </c>
      <c r="BD132" s="2">
        <f t="shared" si="363"/>
        <v>0.26691299624454207</v>
      </c>
      <c r="BE132" s="2">
        <f t="shared" si="364"/>
        <v>0.26626291516209288</v>
      </c>
      <c r="BF132" s="2">
        <f t="shared" si="365"/>
        <v>0.2699519271454921</v>
      </c>
      <c r="BG132" s="2">
        <f t="shared" si="366"/>
        <v>0.26957961889434828</v>
      </c>
      <c r="BH132" s="2">
        <f t="shared" si="367"/>
        <v>0.27120337215092438</v>
      </c>
      <c r="BI132" s="2">
        <f t="shared" si="368"/>
        <v>0.2722809152435347</v>
      </c>
      <c r="BJ132" s="2">
        <f t="shared" si="369"/>
        <v>0.27894352954350654</v>
      </c>
      <c r="BK132" s="2">
        <f t="shared" si="370"/>
        <v>0.28804355775104312</v>
      </c>
      <c r="BL132" s="2">
        <f t="shared" si="371"/>
        <v>0.2931525354417302</v>
      </c>
      <c r="BM132" s="2">
        <f t="shared" si="372"/>
        <v>0.30224324144316261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>
        <f t="shared" si="310"/>
        <v>0.27447100000000002</v>
      </c>
      <c r="CG132" s="2">
        <f t="shared" si="311"/>
        <v>0.272121</v>
      </c>
      <c r="CH132" s="2">
        <f t="shared" si="312"/>
        <v>0.27460200000000001</v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>
        <f t="shared" si="274"/>
        <v>0.27447100000000002</v>
      </c>
      <c r="CW132" s="2">
        <f t="shared" si="275"/>
        <v>0.272121</v>
      </c>
      <c r="CX132" s="2">
        <f t="shared" si="276"/>
        <v>0.27460200000000001</v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0.38626871839080457</v>
      </c>
      <c r="DL132" s="2">
        <f t="shared" si="433"/>
        <v>0.36376852982456148</v>
      </c>
      <c r="DM132" s="2">
        <f t="shared" si="433"/>
        <v>0.34620918039399634</v>
      </c>
      <c r="DN132" s="2">
        <f t="shared" si="433"/>
        <v>0.33945807098515512</v>
      </c>
      <c r="DO132" s="2">
        <f t="shared" si="433"/>
        <v>0.36954746666666666</v>
      </c>
      <c r="DP132" s="2">
        <f t="shared" si="433"/>
        <v>0.35952187609970671</v>
      </c>
      <c r="DQ132" s="2">
        <f t="shared" si="433"/>
        <v>0.36198896158694843</v>
      </c>
      <c r="DR132" s="2">
        <f t="shared" si="433"/>
        <v>0.35101239517982946</v>
      </c>
      <c r="DS132" s="2">
        <f t="shared" si="433"/>
        <v>0.34935159147200595</v>
      </c>
      <c r="DT132" s="2">
        <f t="shared" si="433"/>
        <v>0.35789314112903226</v>
      </c>
      <c r="DU132" s="2">
        <f t="shared" si="433"/>
        <v>0.35770862110071305</v>
      </c>
      <c r="DV132" s="2">
        <f t="shared" si="433"/>
        <v>0.37046628553921562</v>
      </c>
      <c r="DW132" s="2">
        <f t="shared" si="433"/>
        <v>0.38016141254456337</v>
      </c>
      <c r="DX132" s="2">
        <f t="shared" si="433"/>
        <v>0.36402253613445379</v>
      </c>
      <c r="DY132" s="2">
        <f t="shared" si="433"/>
        <v>0.38665380733384269</v>
      </c>
      <c r="EA132" s="2">
        <f t="shared" si="228"/>
        <v>0.27851123184395021</v>
      </c>
      <c r="EB132" s="2">
        <f t="shared" si="290"/>
        <v>0.27465324253471346</v>
      </c>
      <c r="EC132" s="2">
        <f t="shared" si="291"/>
        <v>0.26888591482318891</v>
      </c>
      <c r="ED132" s="2">
        <f t="shared" si="292"/>
        <v>0.26777687443619691</v>
      </c>
      <c r="EE132" s="2">
        <f t="shared" si="293"/>
        <v>0.2698735743238172</v>
      </c>
      <c r="EF132" s="2">
        <f t="shared" si="294"/>
        <v>0.26681151908763506</v>
      </c>
      <c r="EG132" s="2">
        <f t="shared" si="295"/>
        <v>0.26615701338717301</v>
      </c>
      <c r="EH132" s="2">
        <f t="shared" si="296"/>
        <v>0.26989508157129427</v>
      </c>
      <c r="EI132" s="2">
        <f t="shared" si="297"/>
        <v>0.26942420697594105</v>
      </c>
      <c r="EJ132" s="2">
        <f t="shared" si="298"/>
        <v>0.27107698861944773</v>
      </c>
      <c r="EK132" s="2">
        <f t="shared" si="299"/>
        <v>0.27213703716624177</v>
      </c>
      <c r="EL132" s="2">
        <f t="shared" si="300"/>
        <v>0.2788263538928118</v>
      </c>
      <c r="EM132" s="2">
        <f t="shared" si="301"/>
        <v>0.28793110284928408</v>
      </c>
      <c r="EN132" s="2">
        <f t="shared" si="302"/>
        <v>0.29304043441763772</v>
      </c>
      <c r="EO132" s="2">
        <f t="shared" si="303"/>
        <v>0.30200579908614539</v>
      </c>
      <c r="EQ132" s="2">
        <f t="shared" si="304"/>
        <v>0.27859612139968759</v>
      </c>
      <c r="ER132" s="2">
        <f t="shared" si="434"/>
        <v>0.27465690591213943</v>
      </c>
      <c r="ES132" s="2">
        <f t="shared" si="434"/>
        <v>0.26897491975656673</v>
      </c>
      <c r="ET132" s="2">
        <f t="shared" si="434"/>
        <v>0.26776501955372523</v>
      </c>
      <c r="EU132" s="2">
        <f t="shared" si="434"/>
        <v>0.27002937947212852</v>
      </c>
      <c r="EV132" s="2">
        <f t="shared" si="434"/>
        <v>0.26667519049774963</v>
      </c>
      <c r="EW132" s="2">
        <f t="shared" si="434"/>
        <v>0.26625382763778888</v>
      </c>
      <c r="EX132" s="2">
        <f t="shared" si="434"/>
        <v>0.26958834482007815</v>
      </c>
      <c r="EY132" s="2">
        <f t="shared" si="434"/>
        <v>0.2704593002028397</v>
      </c>
      <c r="EZ132" s="2">
        <f t="shared" si="434"/>
        <v>0.27150898016435637</v>
      </c>
      <c r="FA132" s="2">
        <f t="shared" si="434"/>
        <v>0.27273267009067936</v>
      </c>
      <c r="FB132" s="2">
        <f t="shared" si="434"/>
        <v>0.27878010793354052</v>
      </c>
      <c r="FC132" s="2">
        <f t="shared" si="434"/>
        <v>0.28757583416800964</v>
      </c>
      <c r="FD132" s="2">
        <f t="shared" si="434"/>
        <v>0.29292145735476377</v>
      </c>
      <c r="FE132" s="2">
        <f t="shared" si="434"/>
        <v>0.30177496139991172</v>
      </c>
      <c r="FG132" s="2">
        <f t="shared" si="306"/>
        <v>0.99917089905141876</v>
      </c>
      <c r="FH132" s="2">
        <f t="shared" si="435"/>
        <v>0.99757274356331427</v>
      </c>
      <c r="FI132" s="2">
        <f t="shared" si="435"/>
        <v>0.99734422754818952</v>
      </c>
      <c r="FJ132" s="2">
        <f t="shared" si="435"/>
        <v>0.997618112674722</v>
      </c>
      <c r="FK132" s="2">
        <f t="shared" si="435"/>
        <v>0.99847577104233753</v>
      </c>
      <c r="FL132" s="2">
        <f t="shared" si="435"/>
        <v>0.9988342446530537</v>
      </c>
      <c r="FM132" s="2">
        <f t="shared" si="435"/>
        <v>0.99895448174801438</v>
      </c>
      <c r="FN132" s="2">
        <f t="shared" si="435"/>
        <v>0.99902969850210399</v>
      </c>
      <c r="FO132" s="2">
        <f t="shared" si="435"/>
        <v>0.99899227564672066</v>
      </c>
      <c r="FP132" s="2">
        <f t="shared" si="435"/>
        <v>0.99884698317680276</v>
      </c>
      <c r="FQ132" s="2">
        <f t="shared" si="435"/>
        <v>0.99868046286750267</v>
      </c>
      <c r="FR132" s="2">
        <f t="shared" si="435"/>
        <v>0.9986997000393566</v>
      </c>
      <c r="FS132" s="2">
        <f t="shared" si="435"/>
        <v>0.99864973965867698</v>
      </c>
      <c r="FT132" s="2">
        <f t="shared" si="435"/>
        <v>0.99838248535202889</v>
      </c>
      <c r="FU132" s="2">
        <f t="shared" si="435"/>
        <v>0.99716129768083572</v>
      </c>
      <c r="FW132" s="2">
        <f t="shared" si="324"/>
        <v>5.5234090165136737E-2</v>
      </c>
      <c r="FX132" s="2">
        <f t="shared" si="376"/>
        <v>2.3920888894689553E-2</v>
      </c>
      <c r="FY132" s="2">
        <f t="shared" si="377"/>
        <v>1.7804616163348878E-2</v>
      </c>
      <c r="FZ132" s="2">
        <f t="shared" si="378"/>
        <v>2.7220579449616117E-2</v>
      </c>
      <c r="GA132" s="2">
        <f t="shared" si="379"/>
        <v>3.8874619470207608E-2</v>
      </c>
      <c r="GB132" s="2">
        <f t="shared" si="380"/>
        <v>4.8415651498398798E-2</v>
      </c>
      <c r="GC132" s="2">
        <f t="shared" si="381"/>
        <v>5.8955411185190369E-2</v>
      </c>
      <c r="GD132" s="2">
        <f t="shared" si="382"/>
        <v>7.1275048115753928E-2</v>
      </c>
      <c r="GE132" s="2">
        <f t="shared" si="383"/>
        <v>7.2328892326844862E-2</v>
      </c>
      <c r="GF132" s="2">
        <f t="shared" si="384"/>
        <v>6.0841577613187141E-2</v>
      </c>
      <c r="GG132" s="2">
        <f t="shared" si="385"/>
        <v>5.1983685814539979E-2</v>
      </c>
      <c r="GH132" s="2">
        <f t="shared" si="386"/>
        <v>4.2895614011278185E-2</v>
      </c>
      <c r="GI132" s="2">
        <f t="shared" si="387"/>
        <v>3.4002512259439996E-2</v>
      </c>
      <c r="GJ132" s="2">
        <f t="shared" si="388"/>
        <v>2.2807464839809166E-2</v>
      </c>
      <c r="GK132" s="2">
        <f t="shared" si="389"/>
        <v>1.2338281303188987E-2</v>
      </c>
      <c r="GM132" s="82">
        <f t="shared" si="325"/>
        <v>2.2411104834187556E-21</v>
      </c>
      <c r="GN132" s="82">
        <f t="shared" si="390"/>
        <v>3.1636501228033696E-67</v>
      </c>
      <c r="GO132" s="82">
        <f t="shared" si="391"/>
        <v>4.7964560009141429E-62</v>
      </c>
      <c r="GP132" s="82">
        <f t="shared" si="392"/>
        <v>8.9107653188106346E-74</v>
      </c>
      <c r="GQ132" s="82">
        <f t="shared" si="393"/>
        <v>2.9841796094834109E-91</v>
      </c>
      <c r="GR132" s="82">
        <f t="shared" si="394"/>
        <v>2.7812298141545688E-133</v>
      </c>
      <c r="GS132" s="82">
        <f t="shared" si="395"/>
        <v>2.5288954213811706E-154</v>
      </c>
      <c r="GT132" s="82">
        <f t="shared" si="396"/>
        <v>1.721303248938759E-165</v>
      </c>
      <c r="GU132" s="82">
        <f t="shared" si="397"/>
        <v>6.9528411756409175E-162</v>
      </c>
      <c r="GV132" s="82">
        <f t="shared" si="398"/>
        <v>2.2434914058301199E-152</v>
      </c>
      <c r="GW132" s="82">
        <f t="shared" si="399"/>
        <v>3.1282350745793878E-165</v>
      </c>
      <c r="GX132" s="82">
        <f t="shared" si="400"/>
        <v>8.0507581029444777E-168</v>
      </c>
      <c r="GY132" s="82">
        <f t="shared" si="401"/>
        <v>7.2134801268435406E-135</v>
      </c>
      <c r="GZ132" s="82">
        <f t="shared" si="402"/>
        <v>5.0223853637792292E-127</v>
      </c>
      <c r="HA132" s="82">
        <f t="shared" si="403"/>
        <v>4.4062013839575819E-122</v>
      </c>
      <c r="HC132" s="82">
        <f t="shared" si="326"/>
        <v>2.9067724078387515E-18</v>
      </c>
      <c r="HD132" s="82">
        <f t="shared" si="404"/>
        <v>3.0380015795271938E-17</v>
      </c>
      <c r="HE132" s="82">
        <f t="shared" si="405"/>
        <v>8.7209728893754601E-23</v>
      </c>
      <c r="HF132" s="82">
        <f t="shared" si="406"/>
        <v>6.0867727933644799E-26</v>
      </c>
      <c r="HG132" s="82">
        <f t="shared" si="407"/>
        <v>9.6358866684287127E-39</v>
      </c>
      <c r="HH132" s="82">
        <f t="shared" si="408"/>
        <v>5.8696443730945953E-48</v>
      </c>
      <c r="HI132" s="82">
        <f t="shared" si="409"/>
        <v>3.5787769639702613E-72</v>
      </c>
      <c r="HJ132" s="82">
        <f t="shared" si="410"/>
        <v>8.4417069573453746E-62</v>
      </c>
      <c r="HK132" s="82">
        <f t="shared" si="411"/>
        <v>1.1332339553075967E-82</v>
      </c>
      <c r="HL132" s="82">
        <f t="shared" si="412"/>
        <v>1.7920097505388134E-76</v>
      </c>
      <c r="HM132" s="82">
        <f t="shared" si="413"/>
        <v>1.2716479487156085E-79</v>
      </c>
      <c r="HN132" s="82">
        <f t="shared" si="414"/>
        <v>9.7157906170098857E-67</v>
      </c>
      <c r="HO132" s="82">
        <f t="shared" si="415"/>
        <v>1.8108807678343864E-53</v>
      </c>
      <c r="HP132" s="82">
        <f t="shared" si="416"/>
        <v>3.3318932120547874E-42</v>
      </c>
      <c r="HQ132" s="82">
        <f t="shared" si="417"/>
        <v>1.5747593161866618E-32</v>
      </c>
      <c r="HS132" s="82">
        <f t="shared" si="327"/>
        <v>0.23997696022441664</v>
      </c>
      <c r="HT132" s="82">
        <f t="shared" si="418"/>
        <v>3.0270545185016547E-3</v>
      </c>
      <c r="HU132" s="82">
        <f t="shared" si="419"/>
        <v>9.6144994501625575E-4</v>
      </c>
      <c r="HV132" s="82">
        <f t="shared" si="420"/>
        <v>6.8091611773735041E-3</v>
      </c>
      <c r="HW132" s="82">
        <f t="shared" si="421"/>
        <v>8.6511711047135523E-2</v>
      </c>
      <c r="HX132" s="82">
        <f t="shared" si="422"/>
        <v>0.33940496980981666</v>
      </c>
      <c r="HY132" s="82">
        <f t="shared" si="423"/>
        <v>0.48271565083244972</v>
      </c>
      <c r="HZ132" s="82">
        <f t="shared" si="424"/>
        <v>0.51562557656280883</v>
      </c>
      <c r="IA132" s="82">
        <f t="shared" si="425"/>
        <v>0.51603446559208366</v>
      </c>
      <c r="IB132" s="82">
        <f t="shared" si="426"/>
        <v>0.47459157133403262</v>
      </c>
      <c r="IC132" s="82">
        <f t="shared" si="427"/>
        <v>0.30559841571625157</v>
      </c>
      <c r="ID132" s="82">
        <f t="shared" si="428"/>
        <v>0.17028372268918915</v>
      </c>
      <c r="IE132" s="82">
        <f t="shared" si="429"/>
        <v>6.25683634752838E-2</v>
      </c>
      <c r="IF132" s="82">
        <f t="shared" si="430"/>
        <v>2.8077809038945772E-2</v>
      </c>
      <c r="IG132" s="82">
        <f t="shared" si="431"/>
        <v>1.0000034504541237E-2</v>
      </c>
      <c r="II132" s="82">
        <f t="shared" si="328"/>
        <v>6.3930459769565022E-24</v>
      </c>
      <c r="IJ132" s="82">
        <f t="shared" si="329"/>
        <v>1.0911070269411671E-33</v>
      </c>
      <c r="IK132" s="82">
        <f t="shared" si="330"/>
        <v>8.451697022511037E-36</v>
      </c>
      <c r="IL132" s="82">
        <f t="shared" si="331"/>
        <v>5.6945047762174319E-37</v>
      </c>
      <c r="IM132" s="82">
        <f t="shared" si="332"/>
        <v>4.4650444209170357E-30</v>
      </c>
      <c r="IN132" s="82">
        <f t="shared" si="333"/>
        <v>3.7202942835818849E-26</v>
      </c>
      <c r="IO132" s="82">
        <f t="shared" si="334"/>
        <v>3.7109145216026971E-25</v>
      </c>
      <c r="IP132" s="82">
        <f t="shared" si="335"/>
        <v>4.8529309805097954E-21</v>
      </c>
      <c r="IQ132" s="82">
        <f t="shared" si="336"/>
        <v>1.2175053810465888E-21</v>
      </c>
      <c r="IR132" s="82">
        <f t="shared" si="337"/>
        <v>1.5797925718696179E-24</v>
      </c>
      <c r="IS132" s="82">
        <f t="shared" si="338"/>
        <v>1.1940377536350772E-28</v>
      </c>
      <c r="IT132" s="82">
        <f t="shared" si="339"/>
        <v>1.284523898830345E-30</v>
      </c>
      <c r="IU132" s="82">
        <f t="shared" si="340"/>
        <v>1.3681625989611879E-32</v>
      </c>
      <c r="IV132" s="82">
        <f t="shared" si="341"/>
        <v>1.3167908572902103E-25</v>
      </c>
      <c r="IW132" s="82">
        <f t="shared" si="342"/>
        <v>1.8841144812218137E-16</v>
      </c>
      <c r="IY132" s="82">
        <f t="shared" si="343"/>
        <v>0.23997696022441664</v>
      </c>
      <c r="IZ132" s="82">
        <f t="shared" si="344"/>
        <v>3.0270545185016851E-3</v>
      </c>
      <c r="JA132" s="82">
        <f t="shared" si="345"/>
        <v>9.6144994501625575E-4</v>
      </c>
      <c r="JB132" s="82">
        <f t="shared" si="346"/>
        <v>6.8091611773735041E-3</v>
      </c>
      <c r="JC132" s="82">
        <f t="shared" si="347"/>
        <v>8.6511711047135523E-2</v>
      </c>
      <c r="JD132" s="82">
        <f t="shared" si="348"/>
        <v>0.33940496980981666</v>
      </c>
      <c r="JE132" s="82">
        <f t="shared" si="349"/>
        <v>0.48271565083244972</v>
      </c>
      <c r="JF132" s="82">
        <f t="shared" si="350"/>
        <v>0.51562557656280883</v>
      </c>
      <c r="JG132" s="82">
        <f t="shared" si="351"/>
        <v>0.51603446559208366</v>
      </c>
      <c r="JH132" s="82">
        <f t="shared" si="352"/>
        <v>0.47459157133403262</v>
      </c>
      <c r="JI132" s="82">
        <f t="shared" si="353"/>
        <v>0.30559841571625157</v>
      </c>
      <c r="JJ132" s="82">
        <f t="shared" si="354"/>
        <v>0.17028372268918915</v>
      </c>
      <c r="JK132" s="82">
        <f t="shared" si="355"/>
        <v>6.25683634752838E-2</v>
      </c>
      <c r="JL132" s="82">
        <f t="shared" si="356"/>
        <v>2.8077809038945772E-2</v>
      </c>
      <c r="JM132" s="82">
        <f t="shared" si="357"/>
        <v>1.0000034504541426E-2</v>
      </c>
    </row>
    <row r="133" spans="2:273" x14ac:dyDescent="0.25">
      <c r="B133" s="2">
        <v>106</v>
      </c>
      <c r="C133" s="37">
        <v>0.27914499999999998</v>
      </c>
      <c r="D133" s="37">
        <v>0.27677499999999999</v>
      </c>
      <c r="E133" s="37">
        <v>0.270955</v>
      </c>
      <c r="F133" s="37">
        <v>0.27200400000000002</v>
      </c>
      <c r="G133" s="37">
        <v>0.28476800000000002</v>
      </c>
      <c r="H133" s="37">
        <v>0.297765</v>
      </c>
      <c r="I133" s="37">
        <v>0.30208200000000002</v>
      </c>
      <c r="J133" s="37">
        <v>0.29442099999999999</v>
      </c>
      <c r="K133" s="37">
        <v>0.29717900000000003</v>
      </c>
      <c r="L133" s="37">
        <v>0.318685</v>
      </c>
      <c r="M133" s="37">
        <v>0.32663599999999998</v>
      </c>
      <c r="N133" s="37">
        <v>0.32670199999999999</v>
      </c>
      <c r="O133" s="37">
        <v>0.31401400000000002</v>
      </c>
      <c r="P133" s="37">
        <v>0.31441000000000002</v>
      </c>
      <c r="Q133" s="37">
        <v>0.316606</v>
      </c>
      <c r="S133" s="4">
        <f t="shared" si="229"/>
        <v>0.27867751927231488</v>
      </c>
      <c r="T133" s="4">
        <f t="shared" si="230"/>
        <v>0.27474568183517822</v>
      </c>
      <c r="U133" s="4">
        <f t="shared" si="231"/>
        <v>0.26903021798275822</v>
      </c>
      <c r="V133" s="4">
        <f t="shared" si="232"/>
        <v>0.26936606213140252</v>
      </c>
      <c r="W133" s="4">
        <f t="shared" si="233"/>
        <v>0.28353010746228058</v>
      </c>
      <c r="X133" s="4">
        <f t="shared" si="234"/>
        <v>0.29867513453542333</v>
      </c>
      <c r="Y133" s="4">
        <f t="shared" si="235"/>
        <v>0.3022145763652096</v>
      </c>
      <c r="Z133" s="4">
        <f t="shared" si="236"/>
        <v>0.29502908431444719</v>
      </c>
      <c r="AA133" s="4">
        <f t="shared" si="237"/>
        <v>0.29718593318046677</v>
      </c>
      <c r="AB133" s="4">
        <f t="shared" si="238"/>
        <v>0.32088024388594194</v>
      </c>
      <c r="AC133" s="4">
        <f t="shared" si="239"/>
        <v>0.32925054545962223</v>
      </c>
      <c r="AD133" s="4">
        <f t="shared" si="240"/>
        <v>0.32550047542328625</v>
      </c>
      <c r="AE133" s="4">
        <f t="shared" si="241"/>
        <v>0.31256829882076648</v>
      </c>
      <c r="AF133" s="4">
        <f t="shared" si="242"/>
        <v>0.31544151516652691</v>
      </c>
      <c r="AG133" s="4">
        <f t="shared" si="243"/>
        <v>0.3177804728531432</v>
      </c>
      <c r="AI133" s="4">
        <f t="shared" si="244"/>
        <v>4.6748072768509896E-4</v>
      </c>
      <c r="AJ133" s="4">
        <f t="shared" si="245"/>
        <v>2.0293181648217695E-3</v>
      </c>
      <c r="AK133" s="4">
        <f t="shared" si="246"/>
        <v>1.9247820172417773E-3</v>
      </c>
      <c r="AL133" s="4">
        <f t="shared" si="247"/>
        <v>2.6379378685975063E-3</v>
      </c>
      <c r="AM133" s="4">
        <f t="shared" si="248"/>
        <v>1.2378925377194427E-3</v>
      </c>
      <c r="AN133" s="4">
        <f t="shared" si="249"/>
        <v>-9.1013453542332368E-4</v>
      </c>
      <c r="AO133" s="4">
        <f t="shared" si="250"/>
        <v>-1.3257636520958016E-4</v>
      </c>
      <c r="AP133" s="4">
        <f t="shared" si="251"/>
        <v>-6.0808431444719924E-4</v>
      </c>
      <c r="AQ133" s="4">
        <f t="shared" si="252"/>
        <v>-6.9331804667394081E-6</v>
      </c>
      <c r="AR133" s="4">
        <f t="shared" si="253"/>
        <v>-2.1952438859419443E-3</v>
      </c>
      <c r="AS133" s="4">
        <f t="shared" si="254"/>
        <v>-2.6145454596222528E-3</v>
      </c>
      <c r="AT133" s="4">
        <f t="shared" si="255"/>
        <v>1.2015245767137417E-3</v>
      </c>
      <c r="AU133" s="4">
        <f t="shared" si="256"/>
        <v>1.4457011792335384E-3</v>
      </c>
      <c r="AV133" s="4">
        <f t="shared" si="432"/>
        <v>-1.0315151665268862E-3</v>
      </c>
      <c r="AW133" s="4">
        <f t="shared" si="432"/>
        <v>-1.1744728531432047E-3</v>
      </c>
      <c r="AY133" s="2">
        <f t="shared" si="308"/>
        <v>0.27817831071988747</v>
      </c>
      <c r="AZ133" s="2">
        <f t="shared" si="359"/>
        <v>0.27445894237496082</v>
      </c>
      <c r="BA133" s="2">
        <f t="shared" si="360"/>
        <v>0.26882267519262593</v>
      </c>
      <c r="BB133" s="2">
        <f t="shared" si="361"/>
        <v>0.26770085387691317</v>
      </c>
      <c r="BC133" s="2">
        <f t="shared" si="362"/>
        <v>0.26978646204904211</v>
      </c>
      <c r="BD133" s="2">
        <f t="shared" si="363"/>
        <v>0.26668685723704488</v>
      </c>
      <c r="BE133" s="2">
        <f t="shared" si="364"/>
        <v>0.26601551817251462</v>
      </c>
      <c r="BF133" s="2">
        <f t="shared" si="365"/>
        <v>0.26970942011782678</v>
      </c>
      <c r="BG133" s="2">
        <f t="shared" si="366"/>
        <v>0.26928808165473611</v>
      </c>
      <c r="BH133" s="2">
        <f t="shared" si="367"/>
        <v>0.27089760347218994</v>
      </c>
      <c r="BI133" s="2">
        <f t="shared" si="368"/>
        <v>0.27193483546244096</v>
      </c>
      <c r="BJ133" s="2">
        <f t="shared" si="369"/>
        <v>0.27868303729281485</v>
      </c>
      <c r="BK133" s="2">
        <f t="shared" si="370"/>
        <v>0.28786415451421543</v>
      </c>
      <c r="BL133" s="2">
        <f t="shared" si="371"/>
        <v>0.29288659633973702</v>
      </c>
      <c r="BM133" s="2">
        <f t="shared" si="372"/>
        <v>0.30196806783505331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>
        <f t="shared" si="310"/>
        <v>0.27677499999999999</v>
      </c>
      <c r="CG133" s="2">
        <f t="shared" si="311"/>
        <v>0.270955</v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>
        <f t="shared" si="274"/>
        <v>0.27677499999999999</v>
      </c>
      <c r="CW133" s="2">
        <f t="shared" si="275"/>
        <v>0.270955</v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0.38712946004378762</v>
      </c>
      <c r="DL133" s="2">
        <f t="shared" si="433"/>
        <v>0.36455630998650479</v>
      </c>
      <c r="DM133" s="2">
        <f t="shared" si="433"/>
        <v>0.34681564127579745</v>
      </c>
      <c r="DN133" s="2">
        <f t="shared" si="433"/>
        <v>0.33996506167341423</v>
      </c>
      <c r="DO133" s="2">
        <f t="shared" si="433"/>
        <v>0.37033600476190476</v>
      </c>
      <c r="DP133" s="2">
        <f t="shared" si="433"/>
        <v>0.36021847562316711</v>
      </c>
      <c r="DQ133" s="2">
        <f t="shared" si="433"/>
        <v>0.36275014200964029</v>
      </c>
      <c r="DR133" s="2">
        <f t="shared" si="433"/>
        <v>0.35161316492398964</v>
      </c>
      <c r="DS133" s="2">
        <f t="shared" si="433"/>
        <v>0.34990759948090472</v>
      </c>
      <c r="DT133" s="2">
        <f t="shared" si="433"/>
        <v>0.35854853588709679</v>
      </c>
      <c r="DU133" s="2">
        <f t="shared" si="433"/>
        <v>0.35832443025846705</v>
      </c>
      <c r="DV133" s="2">
        <f t="shared" si="433"/>
        <v>0.37123755057932256</v>
      </c>
      <c r="DW133" s="2">
        <f t="shared" si="433"/>
        <v>0.38090178319964357</v>
      </c>
      <c r="DX133" s="2">
        <f t="shared" si="433"/>
        <v>0.36448808151260509</v>
      </c>
      <c r="DY133" s="2">
        <f t="shared" si="433"/>
        <v>0.38737072268907569</v>
      </c>
      <c r="EA133" s="2">
        <f t="shared" si="228"/>
        <v>0.27808934785817319</v>
      </c>
      <c r="EB133" s="2">
        <f t="shared" si="290"/>
        <v>0.27425882193890433</v>
      </c>
      <c r="EC133" s="2">
        <f t="shared" si="291"/>
        <v>0.26863279070272228</v>
      </c>
      <c r="ED133" s="2">
        <f t="shared" si="292"/>
        <v>0.26754308130712706</v>
      </c>
      <c r="EE133" s="2">
        <f t="shared" si="293"/>
        <v>0.26963886959241379</v>
      </c>
      <c r="EF133" s="2">
        <f t="shared" si="294"/>
        <v>0.26659530319327734</v>
      </c>
      <c r="EG133" s="2">
        <f t="shared" si="295"/>
        <v>0.2659164775000909</v>
      </c>
      <c r="EH133" s="2">
        <f t="shared" si="296"/>
        <v>0.26966277198633909</v>
      </c>
      <c r="EI133" s="2">
        <f t="shared" si="297"/>
        <v>0.26912564959134339</v>
      </c>
      <c r="EJ133" s="2">
        <f t="shared" si="298"/>
        <v>0.27077402530612238</v>
      </c>
      <c r="EK133" s="2">
        <f t="shared" si="299"/>
        <v>0.27179337529470393</v>
      </c>
      <c r="EL133" s="2">
        <f t="shared" si="300"/>
        <v>0.27857537342913385</v>
      </c>
      <c r="EM133" s="2">
        <f t="shared" si="301"/>
        <v>0.28776492720572733</v>
      </c>
      <c r="EN133" s="2">
        <f t="shared" si="302"/>
        <v>0.29278409088005486</v>
      </c>
      <c r="EO133" s="2">
        <f t="shared" si="303"/>
        <v>0.3017496647937119</v>
      </c>
      <c r="EQ133" s="2">
        <f t="shared" si="304"/>
        <v>0.27819735014817298</v>
      </c>
      <c r="ER133" s="2">
        <f t="shared" si="434"/>
        <v>0.27426599148613184</v>
      </c>
      <c r="ES133" s="2">
        <f t="shared" si="434"/>
        <v>0.26865711598914571</v>
      </c>
      <c r="ET133" s="2">
        <f t="shared" si="434"/>
        <v>0.26755708304220976</v>
      </c>
      <c r="EU133" s="2">
        <f t="shared" si="434"/>
        <v>0.26981767777004029</v>
      </c>
      <c r="EV133" s="2">
        <f t="shared" si="434"/>
        <v>0.26644400473952973</v>
      </c>
      <c r="EW133" s="2">
        <f t="shared" si="434"/>
        <v>0.26602069645486087</v>
      </c>
      <c r="EX133" s="2">
        <f t="shared" si="434"/>
        <v>0.26932936840928512</v>
      </c>
      <c r="EY133" s="2">
        <f t="shared" si="434"/>
        <v>0.27024531964332332</v>
      </c>
      <c r="EZ133" s="2">
        <f t="shared" si="434"/>
        <v>0.27124548612099736</v>
      </c>
      <c r="FA133" s="2">
        <f t="shared" si="434"/>
        <v>0.2724512986781169</v>
      </c>
      <c r="FB133" s="2">
        <f t="shared" si="434"/>
        <v>0.27852764434758165</v>
      </c>
      <c r="FC133" s="2">
        <f t="shared" si="434"/>
        <v>0.28734836550762366</v>
      </c>
      <c r="FD133" s="2">
        <f t="shared" si="434"/>
        <v>0.29265237631805019</v>
      </c>
      <c r="FE133" s="2">
        <f t="shared" si="434"/>
        <v>0.30150403928420544</v>
      </c>
      <c r="FG133" s="2">
        <f t="shared" si="306"/>
        <v>0.99924379578144162</v>
      </c>
      <c r="FH133" s="2">
        <f t="shared" si="435"/>
        <v>0.99778584293732597</v>
      </c>
      <c r="FI133" s="2">
        <f t="shared" si="435"/>
        <v>0.99757734061200531</v>
      </c>
      <c r="FJ133" s="2">
        <f t="shared" si="435"/>
        <v>0.99782723757309355</v>
      </c>
      <c r="FK133" s="2">
        <f t="shared" si="435"/>
        <v>0.99860970020802386</v>
      </c>
      <c r="FL133" s="2">
        <f t="shared" si="435"/>
        <v>0.99893670942175605</v>
      </c>
      <c r="FM133" s="2">
        <f t="shared" si="435"/>
        <v>0.99904638829462866</v>
      </c>
      <c r="FN133" s="2">
        <f t="shared" si="435"/>
        <v>0.99911499895861389</v>
      </c>
      <c r="FO133" s="2">
        <f t="shared" si="435"/>
        <v>0.99908086296793031</v>
      </c>
      <c r="FP133" s="2">
        <f t="shared" si="435"/>
        <v>0.998948329464172</v>
      </c>
      <c r="FQ133" s="2">
        <f t="shared" si="435"/>
        <v>0.99879642809155589</v>
      </c>
      <c r="FR133" s="2">
        <f t="shared" si="435"/>
        <v>0.99881397664581684</v>
      </c>
      <c r="FS133" s="2">
        <f t="shared" si="435"/>
        <v>0.99876840160868174</v>
      </c>
      <c r="FT133" s="2">
        <f t="shared" si="435"/>
        <v>0.99852459912363878</v>
      </c>
      <c r="FU133" s="2">
        <f t="shared" si="435"/>
        <v>0.99741042590425866</v>
      </c>
      <c r="FW133" s="2">
        <f t="shared" si="324"/>
        <v>6.0241953086528029E-2</v>
      </c>
      <c r="FX133" s="2">
        <f t="shared" si="376"/>
        <v>2.6168340651913563E-2</v>
      </c>
      <c r="FY133" s="2">
        <f t="shared" si="377"/>
        <v>1.9488896221023417E-2</v>
      </c>
      <c r="FZ133" s="2">
        <f t="shared" si="378"/>
        <v>2.9768593797998965E-2</v>
      </c>
      <c r="GA133" s="2">
        <f t="shared" si="379"/>
        <v>4.2465902009377401E-2</v>
      </c>
      <c r="GB133" s="2">
        <f t="shared" si="380"/>
        <v>5.2839888210742487E-2</v>
      </c>
      <c r="GC133" s="2">
        <f t="shared" si="381"/>
        <v>6.4277716929500239E-2</v>
      </c>
      <c r="GD133" s="2">
        <f t="shared" si="382"/>
        <v>7.7617798323615705E-2</v>
      </c>
      <c r="GE133" s="2">
        <f t="shared" si="383"/>
        <v>7.8757471069713383E-2</v>
      </c>
      <c r="GF133" s="2">
        <f t="shared" si="384"/>
        <v>6.6322159777287268E-2</v>
      </c>
      <c r="GG133" s="2">
        <f t="shared" si="385"/>
        <v>5.6714538068343597E-2</v>
      </c>
      <c r="GH133" s="2">
        <f t="shared" si="386"/>
        <v>4.6840257467919477E-2</v>
      </c>
      <c r="GI133" s="2">
        <f t="shared" si="387"/>
        <v>3.7161106258573613E-2</v>
      </c>
      <c r="GJ133" s="2">
        <f t="shared" si="388"/>
        <v>2.49529807916451E-2</v>
      </c>
      <c r="GK133" s="2">
        <f t="shared" si="389"/>
        <v>1.3512571397979305E-2</v>
      </c>
      <c r="GM133" s="82">
        <f t="shared" si="325"/>
        <v>3.7388937885482837E-22</v>
      </c>
      <c r="GN133" s="82">
        <f t="shared" si="390"/>
        <v>3.0152100741935618E-70</v>
      </c>
      <c r="GO133" s="82">
        <f t="shared" si="391"/>
        <v>7.1211602555163257E-65</v>
      </c>
      <c r="GP133" s="82">
        <f t="shared" si="392"/>
        <v>5.4852304887259387E-77</v>
      </c>
      <c r="GQ133" s="82">
        <f t="shared" si="393"/>
        <v>8.505081735999095E-95</v>
      </c>
      <c r="GR133" s="82">
        <f t="shared" si="394"/>
        <v>3.6986048274314567E-138</v>
      </c>
      <c r="GS133" s="82">
        <f t="shared" si="395"/>
        <v>8.0051983449690339E-160</v>
      </c>
      <c r="GT133" s="82">
        <f t="shared" si="396"/>
        <v>2.8386019804033852E-171</v>
      </c>
      <c r="GU133" s="82">
        <f t="shared" si="397"/>
        <v>1.4091229856403253E-167</v>
      </c>
      <c r="GV133" s="82">
        <f t="shared" si="398"/>
        <v>6.876014684276621E-158</v>
      </c>
      <c r="GW133" s="82">
        <f t="shared" si="399"/>
        <v>2.361107266129465E-171</v>
      </c>
      <c r="GX133" s="82">
        <f t="shared" si="400"/>
        <v>4.4432381604832285E-174</v>
      </c>
      <c r="GY133" s="82">
        <f t="shared" si="401"/>
        <v>5.5493236848509516E-140</v>
      </c>
      <c r="GZ133" s="82">
        <f t="shared" si="402"/>
        <v>5.7367778437588475E-132</v>
      </c>
      <c r="HA133" s="82">
        <f t="shared" si="403"/>
        <v>3.842279147058336E-127</v>
      </c>
      <c r="HC133" s="82">
        <f t="shared" si="326"/>
        <v>1.9588566391002625E-19</v>
      </c>
      <c r="HD133" s="82">
        <f t="shared" si="404"/>
        <v>8.622232975028518E-19</v>
      </c>
      <c r="HE133" s="82">
        <f t="shared" si="405"/>
        <v>6.2970660634529443E-25</v>
      </c>
      <c r="HF133" s="82">
        <f t="shared" si="406"/>
        <v>4.5747323154608719E-28</v>
      </c>
      <c r="HG133" s="82">
        <f t="shared" si="407"/>
        <v>2.3799354265982897E-41</v>
      </c>
      <c r="HH133" s="82">
        <f t="shared" si="408"/>
        <v>7.2940112176328711E-51</v>
      </c>
      <c r="HI133" s="82">
        <f t="shared" si="409"/>
        <v>2.2207740230021382E-76</v>
      </c>
      <c r="HJ133" s="82">
        <f t="shared" si="410"/>
        <v>3.0347898106468833E-65</v>
      </c>
      <c r="HK133" s="82">
        <f t="shared" si="411"/>
        <v>2.4180867022082113E-87</v>
      </c>
      <c r="HL133" s="82">
        <f t="shared" si="412"/>
        <v>5.3320024453957499E-81</v>
      </c>
      <c r="HM133" s="82">
        <f t="shared" si="413"/>
        <v>1.6032074840951784E-84</v>
      </c>
      <c r="HN133" s="82">
        <f t="shared" si="414"/>
        <v>6.1311926586986817E-71</v>
      </c>
      <c r="HO133" s="82">
        <f t="shared" si="415"/>
        <v>5.0347562486488415E-57</v>
      </c>
      <c r="HP133" s="82">
        <f t="shared" si="416"/>
        <v>3.426139570575919E-45</v>
      </c>
      <c r="HQ133" s="82">
        <f t="shared" si="417"/>
        <v>4.2042888791432286E-35</v>
      </c>
      <c r="HS133" s="82">
        <f t="shared" si="327"/>
        <v>0.33454788920717676</v>
      </c>
      <c r="HT133" s="82">
        <f t="shared" si="418"/>
        <v>6.1172764209630279E-3</v>
      </c>
      <c r="HU133" s="82">
        <f t="shared" si="419"/>
        <v>2.0143029271600128E-3</v>
      </c>
      <c r="HV133" s="82">
        <f t="shared" si="420"/>
        <v>1.3793061207171683E-2</v>
      </c>
      <c r="HW133" s="82">
        <f t="shared" si="421"/>
        <v>0.14027556558764381</v>
      </c>
      <c r="HX133" s="82">
        <f t="shared" si="422"/>
        <v>0.43360099681977765</v>
      </c>
      <c r="HY133" s="82">
        <f t="shared" si="423"/>
        <v>0.52265784708290264</v>
      </c>
      <c r="HZ133" s="82">
        <f t="shared" si="424"/>
        <v>0.45278603292837932</v>
      </c>
      <c r="IA133" s="82">
        <f t="shared" si="425"/>
        <v>0.45200674205883734</v>
      </c>
      <c r="IB133" s="82">
        <f t="shared" si="426"/>
        <v>0.52121591921360355</v>
      </c>
      <c r="IC133" s="82">
        <f t="shared" si="427"/>
        <v>0.40955668372025023</v>
      </c>
      <c r="ID133" s="82">
        <f t="shared" si="428"/>
        <v>0.25642262941250704</v>
      </c>
      <c r="IE133" s="82">
        <f t="shared" si="429"/>
        <v>0.10503488896683845</v>
      </c>
      <c r="IF133" s="82">
        <f t="shared" si="430"/>
        <v>4.5147191764395335E-2</v>
      </c>
      <c r="IG133" s="82">
        <f t="shared" si="431"/>
        <v>1.5240693220152575E-2</v>
      </c>
      <c r="II133" s="82">
        <f t="shared" si="328"/>
        <v>1.6963655304204327E-22</v>
      </c>
      <c r="IJ133" s="82">
        <f t="shared" si="329"/>
        <v>4.049512636980822E-32</v>
      </c>
      <c r="IK133" s="82">
        <f t="shared" si="330"/>
        <v>2.98573891345009E-34</v>
      </c>
      <c r="IL133" s="82">
        <f t="shared" si="331"/>
        <v>3.5341797861168279E-35</v>
      </c>
      <c r="IM133" s="82">
        <f t="shared" si="332"/>
        <v>1.8112796029362686E-28</v>
      </c>
      <c r="IN133" s="82">
        <f t="shared" si="333"/>
        <v>1.1584392998406732E-24</v>
      </c>
      <c r="IO133" s="82">
        <f t="shared" si="334"/>
        <v>1.2833435415680411E-23</v>
      </c>
      <c r="IP133" s="82">
        <f t="shared" si="335"/>
        <v>1.1404821217822413E-19</v>
      </c>
      <c r="IQ133" s="82">
        <f t="shared" si="336"/>
        <v>3.2138505008913534E-20</v>
      </c>
      <c r="IR133" s="82">
        <f t="shared" si="337"/>
        <v>5.1847043040327561E-23</v>
      </c>
      <c r="IS133" s="82">
        <f t="shared" si="338"/>
        <v>5.7893647342424395E-27</v>
      </c>
      <c r="IT133" s="82">
        <f t="shared" si="339"/>
        <v>6.3190552685555929E-29</v>
      </c>
      <c r="IU133" s="82">
        <f t="shared" si="340"/>
        <v>6.5151103411951145E-31</v>
      </c>
      <c r="IV133" s="82">
        <f t="shared" si="341"/>
        <v>1.9078892497879699E-24</v>
      </c>
      <c r="IW133" s="82">
        <f t="shared" si="342"/>
        <v>7.8642320554112553E-16</v>
      </c>
      <c r="IY133" s="82">
        <f t="shared" si="343"/>
        <v>0.33454788920717676</v>
      </c>
      <c r="IZ133" s="82">
        <f t="shared" si="344"/>
        <v>6.1172764209630288E-3</v>
      </c>
      <c r="JA133" s="82">
        <f t="shared" si="345"/>
        <v>2.0143029271600128E-3</v>
      </c>
      <c r="JB133" s="82">
        <f t="shared" si="346"/>
        <v>1.3793061207171683E-2</v>
      </c>
      <c r="JC133" s="82">
        <f t="shared" si="347"/>
        <v>0.14027556558764381</v>
      </c>
      <c r="JD133" s="82">
        <f t="shared" si="348"/>
        <v>0.43360099681977765</v>
      </c>
      <c r="JE133" s="82">
        <f t="shared" si="349"/>
        <v>0.52265784708290264</v>
      </c>
      <c r="JF133" s="82">
        <f t="shared" si="350"/>
        <v>0.45278603292837932</v>
      </c>
      <c r="JG133" s="82">
        <f t="shared" si="351"/>
        <v>0.45200674205883734</v>
      </c>
      <c r="JH133" s="82">
        <f t="shared" si="352"/>
        <v>0.52121591921360355</v>
      </c>
      <c r="JI133" s="82">
        <f t="shared" si="353"/>
        <v>0.40955668372025023</v>
      </c>
      <c r="JJ133" s="82">
        <f t="shared" si="354"/>
        <v>0.25642262941250704</v>
      </c>
      <c r="JK133" s="82">
        <f t="shared" si="355"/>
        <v>0.10503488896683845</v>
      </c>
      <c r="JL133" s="82">
        <f t="shared" si="356"/>
        <v>4.5147191764395335E-2</v>
      </c>
      <c r="JM133" s="82">
        <f t="shared" si="357"/>
        <v>1.524069322015336E-2</v>
      </c>
    </row>
    <row r="134" spans="2:273" x14ac:dyDescent="0.25">
      <c r="B134" s="2">
        <v>107</v>
      </c>
      <c r="C134" s="37">
        <v>0.27863900000000003</v>
      </c>
      <c r="D134" s="37">
        <v>0.27437899999999998</v>
      </c>
      <c r="E134" s="37">
        <v>0.27005200000000001</v>
      </c>
      <c r="F134" s="37">
        <v>0.267461</v>
      </c>
      <c r="G134" s="37">
        <v>0.29147499999999998</v>
      </c>
      <c r="H134" s="37">
        <v>0.29948999999999998</v>
      </c>
      <c r="I134" s="37">
        <v>0.29344799999999999</v>
      </c>
      <c r="J134" s="37">
        <v>0.286352</v>
      </c>
      <c r="K134" s="37">
        <v>0.29068500000000003</v>
      </c>
      <c r="L134" s="37">
        <v>0.31045800000000001</v>
      </c>
      <c r="M134" s="37">
        <v>0.32906099999999999</v>
      </c>
      <c r="N134" s="37">
        <v>0.33752100000000002</v>
      </c>
      <c r="O134" s="37">
        <v>0.32250800000000002</v>
      </c>
      <c r="P134" s="37">
        <v>0.32489800000000002</v>
      </c>
      <c r="Q134" s="37">
        <v>0.324208</v>
      </c>
      <c r="S134" s="4">
        <f t="shared" si="229"/>
        <v>0.27830967477090646</v>
      </c>
      <c r="T134" s="4">
        <f t="shared" si="230"/>
        <v>0.27456562240896454</v>
      </c>
      <c r="U134" s="4">
        <f t="shared" si="231"/>
        <v>0.26894566981420487</v>
      </c>
      <c r="V134" s="4">
        <f t="shared" si="232"/>
        <v>0.27039910211245721</v>
      </c>
      <c r="W134" s="4">
        <f t="shared" si="233"/>
        <v>0.28828454377274115</v>
      </c>
      <c r="X134" s="4">
        <f t="shared" si="234"/>
        <v>0.29825477448801596</v>
      </c>
      <c r="Y134" s="4">
        <f t="shared" si="235"/>
        <v>0.2940646536632785</v>
      </c>
      <c r="Z134" s="4">
        <f t="shared" si="236"/>
        <v>0.28480853892357749</v>
      </c>
      <c r="AA134" s="4">
        <f t="shared" si="237"/>
        <v>0.28566306479505188</v>
      </c>
      <c r="AB134" s="4">
        <f t="shared" si="238"/>
        <v>0.31041102611381216</v>
      </c>
      <c r="AC134" s="4">
        <f t="shared" si="239"/>
        <v>0.33021398572437222</v>
      </c>
      <c r="AD134" s="4">
        <f t="shared" si="240"/>
        <v>0.33534916893880784</v>
      </c>
      <c r="AE134" s="4">
        <f t="shared" si="241"/>
        <v>0.32286882021633129</v>
      </c>
      <c r="AF134" s="4">
        <f t="shared" si="242"/>
        <v>0.3251897617689718</v>
      </c>
      <c r="AG134" s="4">
        <f t="shared" si="243"/>
        <v>0.32415475542494099</v>
      </c>
      <c r="AI134" s="4">
        <f t="shared" si="244"/>
        <v>3.2932522909356887E-4</v>
      </c>
      <c r="AJ134" s="4">
        <f t="shared" si="245"/>
        <v>-1.8662240896455407E-4</v>
      </c>
      <c r="AK134" s="4">
        <f t="shared" si="246"/>
        <v>1.1063301857951457E-3</v>
      </c>
      <c r="AL134" s="4">
        <f t="shared" si="247"/>
        <v>-2.9381021124572082E-3</v>
      </c>
      <c r="AM134" s="4">
        <f t="shared" si="248"/>
        <v>3.190456227258831E-3</v>
      </c>
      <c r="AN134" s="4">
        <f t="shared" si="249"/>
        <v>1.2352255119840172E-3</v>
      </c>
      <c r="AO134" s="4">
        <f t="shared" si="250"/>
        <v>-6.1665366327851023E-4</v>
      </c>
      <c r="AP134" s="4">
        <f t="shared" si="251"/>
        <v>1.5434610764225032E-3</v>
      </c>
      <c r="AQ134" s="4">
        <f t="shared" si="252"/>
        <v>5.0219352049481469E-3</v>
      </c>
      <c r="AR134" s="4">
        <f t="shared" si="253"/>
        <v>4.6973886187851033E-5</v>
      </c>
      <c r="AS134" s="4">
        <f t="shared" si="254"/>
        <v>-1.1529857243722241E-3</v>
      </c>
      <c r="AT134" s="4">
        <f t="shared" si="255"/>
        <v>2.1718310611921754E-3</v>
      </c>
      <c r="AU134" s="4">
        <f t="shared" si="256"/>
        <v>-3.6082021633127015E-4</v>
      </c>
      <c r="AV134" s="4">
        <f t="shared" si="432"/>
        <v>-2.9176176897177664E-4</v>
      </c>
      <c r="AW134" s="4">
        <f t="shared" si="432"/>
        <v>5.3244575059008259E-5</v>
      </c>
      <c r="AY134" s="2">
        <f t="shared" si="308"/>
        <v>0.27775216545060921</v>
      </c>
      <c r="AZ134" s="2">
        <f t="shared" si="359"/>
        <v>0.27404947104574418</v>
      </c>
      <c r="BA134" s="2">
        <f t="shared" si="360"/>
        <v>0.26855348669775647</v>
      </c>
      <c r="BB134" s="2">
        <f t="shared" si="361"/>
        <v>0.26745559125680612</v>
      </c>
      <c r="BC134" s="2">
        <f t="shared" si="362"/>
        <v>0.26954251745393665</v>
      </c>
      <c r="BD134" s="2">
        <f t="shared" si="363"/>
        <v>0.26646118614153308</v>
      </c>
      <c r="BE134" s="2">
        <f t="shared" si="364"/>
        <v>0.26576885524602423</v>
      </c>
      <c r="BF134" s="2">
        <f t="shared" si="365"/>
        <v>0.26946686821296373</v>
      </c>
      <c r="BG134" s="2">
        <f t="shared" si="366"/>
        <v>0.26899874014393071</v>
      </c>
      <c r="BH134" s="2">
        <f t="shared" si="367"/>
        <v>0.27059309567655937</v>
      </c>
      <c r="BI134" s="2">
        <f t="shared" si="368"/>
        <v>0.27159030304592152</v>
      </c>
      <c r="BJ134" s="2">
        <f t="shared" si="369"/>
        <v>0.27842322267603464</v>
      </c>
      <c r="BK134" s="2">
        <f t="shared" si="370"/>
        <v>0.28768499420924021</v>
      </c>
      <c r="BL134" s="2">
        <f t="shared" si="371"/>
        <v>0.29262127215174799</v>
      </c>
      <c r="BM134" s="2">
        <f t="shared" si="372"/>
        <v>0.30169423479257618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>
        <f t="shared" si="311"/>
        <v>0.27005200000000001</v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>
        <f t="shared" si="275"/>
        <v>0.27005200000000001</v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0.38799020169677068</v>
      </c>
      <c r="DL134" s="2">
        <f t="shared" si="433"/>
        <v>0.3653440901484481</v>
      </c>
      <c r="DM134" s="2">
        <f t="shared" si="433"/>
        <v>0.34742210215759856</v>
      </c>
      <c r="DN134" s="2">
        <f t="shared" si="433"/>
        <v>0.34047205236167333</v>
      </c>
      <c r="DO134" s="2">
        <f t="shared" si="433"/>
        <v>0.37112454285714286</v>
      </c>
      <c r="DP134" s="2">
        <f t="shared" si="433"/>
        <v>0.36091507514662752</v>
      </c>
      <c r="DQ134" s="2">
        <f t="shared" si="433"/>
        <v>0.3635113224323322</v>
      </c>
      <c r="DR134" s="2">
        <f t="shared" si="433"/>
        <v>0.35221393466814982</v>
      </c>
      <c r="DS134" s="2">
        <f t="shared" si="433"/>
        <v>0.35046360748980349</v>
      </c>
      <c r="DT134" s="2">
        <f t="shared" si="433"/>
        <v>0.35920393064516132</v>
      </c>
      <c r="DU134" s="2">
        <f t="shared" si="433"/>
        <v>0.35894023941622105</v>
      </c>
      <c r="DV134" s="2">
        <f t="shared" si="433"/>
        <v>0.37200881561942956</v>
      </c>
      <c r="DW134" s="2">
        <f t="shared" si="433"/>
        <v>0.38164215385472378</v>
      </c>
      <c r="DX134" s="2">
        <f t="shared" si="433"/>
        <v>0.36495362689075633</v>
      </c>
      <c r="DY134" s="2">
        <f t="shared" si="433"/>
        <v>0.38808763804430868</v>
      </c>
      <c r="EA134" s="2">
        <f t="shared" si="228"/>
        <v>0.2776674638723961</v>
      </c>
      <c r="EB134" s="2">
        <f t="shared" si="290"/>
        <v>0.2738644013430952</v>
      </c>
      <c r="EC134" s="2">
        <f t="shared" si="291"/>
        <v>0.26837966658225559</v>
      </c>
      <c r="ED134" s="2">
        <f t="shared" si="292"/>
        <v>0.26730928817805721</v>
      </c>
      <c r="EE134" s="2">
        <f t="shared" si="293"/>
        <v>0.26940416486101038</v>
      </c>
      <c r="EF134" s="2">
        <f t="shared" si="294"/>
        <v>0.26637908729891957</v>
      </c>
      <c r="EG134" s="2">
        <f t="shared" si="295"/>
        <v>0.26567594161300884</v>
      </c>
      <c r="EH134" s="2">
        <f t="shared" si="296"/>
        <v>0.26943046240138391</v>
      </c>
      <c r="EI134" s="2">
        <f t="shared" si="297"/>
        <v>0.26882709220674567</v>
      </c>
      <c r="EJ134" s="2">
        <f t="shared" si="298"/>
        <v>0.27047106199279708</v>
      </c>
      <c r="EK134" s="2">
        <f t="shared" si="299"/>
        <v>0.27144971342316609</v>
      </c>
      <c r="EL134" s="2">
        <f t="shared" si="300"/>
        <v>0.27832439296545591</v>
      </c>
      <c r="EM134" s="2">
        <f t="shared" si="301"/>
        <v>0.28759875156217057</v>
      </c>
      <c r="EN134" s="2">
        <f t="shared" si="302"/>
        <v>0.292527747342472</v>
      </c>
      <c r="EO134" s="2">
        <f t="shared" si="303"/>
        <v>0.30149353050127842</v>
      </c>
      <c r="EQ134" s="2">
        <f t="shared" si="304"/>
        <v>0.27779857889665843</v>
      </c>
      <c r="ER134" s="2">
        <f t="shared" si="434"/>
        <v>0.27387507706012426</v>
      </c>
      <c r="ES134" s="2">
        <f t="shared" si="434"/>
        <v>0.26833931222172469</v>
      </c>
      <c r="ET134" s="2">
        <f t="shared" si="434"/>
        <v>0.2673491465306943</v>
      </c>
      <c r="EU134" s="2">
        <f t="shared" si="434"/>
        <v>0.26960597606795206</v>
      </c>
      <c r="EV134" s="2">
        <f t="shared" si="434"/>
        <v>0.26621281898130983</v>
      </c>
      <c r="EW134" s="2">
        <f t="shared" si="434"/>
        <v>0.26578756527193281</v>
      </c>
      <c r="EX134" s="2">
        <f t="shared" si="434"/>
        <v>0.26907039199849209</v>
      </c>
      <c r="EY134" s="2">
        <f t="shared" si="434"/>
        <v>0.27003133908380694</v>
      </c>
      <c r="EZ134" s="2">
        <f t="shared" si="434"/>
        <v>0.2709819920776384</v>
      </c>
      <c r="FA134" s="2">
        <f t="shared" si="434"/>
        <v>0.27216992726555445</v>
      </c>
      <c r="FB134" s="2">
        <f t="shared" si="434"/>
        <v>0.27827518076162278</v>
      </c>
      <c r="FC134" s="2">
        <f t="shared" si="434"/>
        <v>0.28712089684723774</v>
      </c>
      <c r="FD134" s="2">
        <f t="shared" si="434"/>
        <v>0.29238329528133666</v>
      </c>
      <c r="FE134" s="2">
        <f t="shared" si="434"/>
        <v>0.30123311716849915</v>
      </c>
      <c r="FG134" s="2">
        <f t="shared" si="306"/>
        <v>0.99931028766398422</v>
      </c>
      <c r="FH134" s="2">
        <f t="shared" si="435"/>
        <v>0.99798027127157507</v>
      </c>
      <c r="FI134" s="2">
        <f t="shared" si="435"/>
        <v>0.9977900372852665</v>
      </c>
      <c r="FJ134" s="2">
        <f t="shared" si="435"/>
        <v>0.99801803820476731</v>
      </c>
      <c r="FK134" s="2">
        <f t="shared" si="435"/>
        <v>0.99873187638853866</v>
      </c>
      <c r="FL134" s="2">
        <f t="shared" si="435"/>
        <v>0.99903017673248717</v>
      </c>
      <c r="FM134" s="2">
        <f t="shared" si="435"/>
        <v>0.99913022280734054</v>
      </c>
      <c r="FN134" s="2">
        <f t="shared" si="435"/>
        <v>0.99919280660086207</v>
      </c>
      <c r="FO134" s="2">
        <f t="shared" si="435"/>
        <v>0.99916166926465866</v>
      </c>
      <c r="FP134" s="2">
        <f t="shared" si="435"/>
        <v>0.99904077630954646</v>
      </c>
      <c r="FQ134" s="2">
        <f t="shared" si="435"/>
        <v>0.99890221311651639</v>
      </c>
      <c r="FR134" s="2">
        <f t="shared" si="435"/>
        <v>0.99891822095382399</v>
      </c>
      <c r="FS134" s="2">
        <f t="shared" si="435"/>
        <v>0.99887664718266289</v>
      </c>
      <c r="FT134" s="2">
        <f t="shared" si="435"/>
        <v>0.99865424370324352</v>
      </c>
      <c r="FU134" s="2">
        <f t="shared" si="435"/>
        <v>0.99763774210439238</v>
      </c>
      <c r="FW134" s="2">
        <f t="shared" si="324"/>
        <v>6.5672298358108269E-2</v>
      </c>
      <c r="FX134" s="2">
        <f t="shared" si="376"/>
        <v>2.8620756864705953E-2</v>
      </c>
      <c r="FY134" s="2">
        <f t="shared" si="377"/>
        <v>2.132904575919517E-2</v>
      </c>
      <c r="FZ134" s="2">
        <f t="shared" si="378"/>
        <v>3.2547137990567652E-2</v>
      </c>
      <c r="GA134" s="2">
        <f t="shared" si="379"/>
        <v>4.6372944121550672E-2</v>
      </c>
      <c r="GB134" s="2">
        <f t="shared" si="380"/>
        <v>5.7643922524311934E-2</v>
      </c>
      <c r="GC134" s="2">
        <f t="shared" si="381"/>
        <v>7.0044739789104693E-2</v>
      </c>
      <c r="GD134" s="2">
        <f t="shared" si="382"/>
        <v>8.4473648895817224E-2</v>
      </c>
      <c r="GE134" s="2">
        <f t="shared" si="383"/>
        <v>8.5704633545727507E-2</v>
      </c>
      <c r="GF134" s="2">
        <f t="shared" si="384"/>
        <v>7.2258446163899634E-2</v>
      </c>
      <c r="GG134" s="2">
        <f t="shared" si="385"/>
        <v>6.1847840557247222E-2</v>
      </c>
      <c r="GH134" s="2">
        <f t="shared" si="386"/>
        <v>5.1128269118094115E-2</v>
      </c>
      <c r="GI134" s="2">
        <f t="shared" si="387"/>
        <v>4.0600779361052726E-2</v>
      </c>
      <c r="GJ134" s="2">
        <f t="shared" si="388"/>
        <v>2.7294689624014108E-2</v>
      </c>
      <c r="GK134" s="2">
        <f t="shared" si="389"/>
        <v>1.4796949594426793E-2</v>
      </c>
      <c r="GM134" s="82">
        <f t="shared" si="325"/>
        <v>6.0302140512348922E-23</v>
      </c>
      <c r="GN134" s="82">
        <f t="shared" si="390"/>
        <v>2.4583840931502806E-73</v>
      </c>
      <c r="GO134" s="82">
        <f t="shared" si="391"/>
        <v>9.1140491289145447E-68</v>
      </c>
      <c r="GP134" s="82">
        <f t="shared" si="392"/>
        <v>2.8757551011349621E-80</v>
      </c>
      <c r="GQ134" s="82">
        <f t="shared" si="393"/>
        <v>2.0695301758488452E-98</v>
      </c>
      <c r="GR134" s="82">
        <f t="shared" si="394"/>
        <v>4.0105791398525177E-143</v>
      </c>
      <c r="GS134" s="82">
        <f t="shared" si="395"/>
        <v>2.0255089054256774E-165</v>
      </c>
      <c r="GT134" s="82">
        <f t="shared" si="396"/>
        <v>3.7160388739403335E-177</v>
      </c>
      <c r="GU134" s="82">
        <f t="shared" si="397"/>
        <v>2.2718127957647504E-173</v>
      </c>
      <c r="GV134" s="82">
        <f t="shared" si="398"/>
        <v>1.6777931130489973E-163</v>
      </c>
      <c r="GW134" s="82">
        <f t="shared" si="399"/>
        <v>1.3755688921633006E-177</v>
      </c>
      <c r="GX134" s="82">
        <f t="shared" si="400"/>
        <v>1.8789037642947155E-180</v>
      </c>
      <c r="GY134" s="82">
        <f t="shared" si="401"/>
        <v>3.4203638086122987E-145</v>
      </c>
      <c r="GZ134" s="82">
        <f t="shared" si="402"/>
        <v>5.2596126927176563E-137</v>
      </c>
      <c r="HA134" s="82">
        <f t="shared" si="403"/>
        <v>2.6368894504874948E-132</v>
      </c>
      <c r="HC134" s="82">
        <f t="shared" si="326"/>
        <v>1.2073196838461882E-20</v>
      </c>
      <c r="HD134" s="82">
        <f t="shared" si="404"/>
        <v>2.0776505964166112E-20</v>
      </c>
      <c r="HE134" s="82">
        <f t="shared" si="405"/>
        <v>3.5993268395545132E-27</v>
      </c>
      <c r="HF134" s="82">
        <f t="shared" si="406"/>
        <v>2.8104477727750112E-30</v>
      </c>
      <c r="HG134" s="82">
        <f t="shared" si="407"/>
        <v>4.8024231999790259E-44</v>
      </c>
      <c r="HH134" s="82">
        <f t="shared" si="408"/>
        <v>7.4037965961458536E-54</v>
      </c>
      <c r="HI134" s="82">
        <f t="shared" si="409"/>
        <v>1.0416691547673646E-80</v>
      </c>
      <c r="HJ134" s="82">
        <f t="shared" si="410"/>
        <v>8.7560707210180098E-69</v>
      </c>
      <c r="HK134" s="82">
        <f t="shared" si="411"/>
        <v>3.8195417429818737E-92</v>
      </c>
      <c r="HL134" s="82">
        <f t="shared" si="412"/>
        <v>1.1690893767738314E-85</v>
      </c>
      <c r="HM134" s="82">
        <f t="shared" si="413"/>
        <v>1.4344304710894651E-89</v>
      </c>
      <c r="HN134" s="82">
        <f t="shared" si="414"/>
        <v>2.8624849395986571E-75</v>
      </c>
      <c r="HO134" s="82">
        <f t="shared" si="415"/>
        <v>1.0682250648722699E-60</v>
      </c>
      <c r="HP134" s="82">
        <f t="shared" si="416"/>
        <v>2.7639243003087064E-48</v>
      </c>
      <c r="HQ134" s="82">
        <f t="shared" si="417"/>
        <v>8.8790013983432427E-38</v>
      </c>
      <c r="HS134" s="82">
        <f t="shared" si="327"/>
        <v>0.42930096319789129</v>
      </c>
      <c r="HT134" s="82">
        <f t="shared" si="418"/>
        <v>1.1806040712403027E-2</v>
      </c>
      <c r="HU134" s="82">
        <f t="shared" si="419"/>
        <v>4.0446216234789108E-3</v>
      </c>
      <c r="HV134" s="82">
        <f t="shared" si="420"/>
        <v>2.6469747115147536E-2</v>
      </c>
      <c r="HW134" s="82">
        <f t="shared" si="421"/>
        <v>0.21410476621282215</v>
      </c>
      <c r="HX134" s="82">
        <f t="shared" si="422"/>
        <v>0.50277479122411084</v>
      </c>
      <c r="HY134" s="82">
        <f t="shared" si="423"/>
        <v>0.49631181936193347</v>
      </c>
      <c r="HZ134" s="82">
        <f t="shared" si="424"/>
        <v>0.34502662975106685</v>
      </c>
      <c r="IA134" s="82">
        <f t="shared" si="425"/>
        <v>0.34142575387676721</v>
      </c>
      <c r="IB134" s="82">
        <f t="shared" si="426"/>
        <v>0.50297436513640348</v>
      </c>
      <c r="IC134" s="82">
        <f t="shared" si="427"/>
        <v>0.4926385114346854</v>
      </c>
      <c r="ID134" s="82">
        <f t="shared" si="428"/>
        <v>0.35662948002361095</v>
      </c>
      <c r="IE134" s="82">
        <f t="shared" si="429"/>
        <v>0.16648275085762965</v>
      </c>
      <c r="IF134" s="82">
        <f t="shared" si="430"/>
        <v>7.020911265651153E-2</v>
      </c>
      <c r="IG134" s="82">
        <f t="shared" si="431"/>
        <v>2.2763015364933734E-2</v>
      </c>
      <c r="II134" s="82">
        <f t="shared" si="328"/>
        <v>4.0486192993157155E-21</v>
      </c>
      <c r="IJ134" s="82">
        <f t="shared" si="329"/>
        <v>1.3740791143627337E-30</v>
      </c>
      <c r="IK134" s="82">
        <f t="shared" si="330"/>
        <v>9.7197338522669747E-33</v>
      </c>
      <c r="IL134" s="82">
        <f t="shared" si="331"/>
        <v>1.9721024932640548E-33</v>
      </c>
      <c r="IM134" s="82">
        <f t="shared" si="332"/>
        <v>6.6072890096847679E-27</v>
      </c>
      <c r="IN134" s="82">
        <f t="shared" si="333"/>
        <v>3.244174128946591E-23</v>
      </c>
      <c r="IO134" s="82">
        <f t="shared" si="334"/>
        <v>3.9459271174182038E-22</v>
      </c>
      <c r="IP134" s="82">
        <f t="shared" si="335"/>
        <v>2.3944947589045457E-18</v>
      </c>
      <c r="IQ134" s="82">
        <f t="shared" si="336"/>
        <v>7.5416412199998286E-19</v>
      </c>
      <c r="IR134" s="82">
        <f t="shared" si="337"/>
        <v>1.5133739121192471E-21</v>
      </c>
      <c r="IS134" s="82">
        <f t="shared" si="338"/>
        <v>2.4819812033560013E-25</v>
      </c>
      <c r="IT134" s="82">
        <f t="shared" si="339"/>
        <v>2.769474569546504E-27</v>
      </c>
      <c r="IU134" s="82">
        <f t="shared" si="340"/>
        <v>2.7896833303047322E-29</v>
      </c>
      <c r="IV134" s="82">
        <f t="shared" si="341"/>
        <v>2.5900028328366862E-23</v>
      </c>
      <c r="IW134" s="82">
        <f t="shared" si="342"/>
        <v>3.187130257953876E-15</v>
      </c>
      <c r="IY134" s="82">
        <f t="shared" si="343"/>
        <v>0.42930096319789129</v>
      </c>
      <c r="IZ134" s="82">
        <f t="shared" si="344"/>
        <v>1.1806040712403027E-2</v>
      </c>
      <c r="JA134" s="82">
        <f t="shared" si="345"/>
        <v>4.0446216234789108E-3</v>
      </c>
      <c r="JB134" s="82">
        <f t="shared" si="346"/>
        <v>2.6469747115147536E-2</v>
      </c>
      <c r="JC134" s="82">
        <f t="shared" si="347"/>
        <v>0.21410476621282215</v>
      </c>
      <c r="JD134" s="82">
        <f t="shared" si="348"/>
        <v>0.50277479122411084</v>
      </c>
      <c r="JE134" s="82">
        <f t="shared" si="349"/>
        <v>0.49631181936193347</v>
      </c>
      <c r="JF134" s="82">
        <f t="shared" si="350"/>
        <v>0.34502662975106685</v>
      </c>
      <c r="JG134" s="82">
        <f t="shared" si="351"/>
        <v>0.34142575387676721</v>
      </c>
      <c r="JH134" s="82">
        <f t="shared" si="352"/>
        <v>0.50297436513640348</v>
      </c>
      <c r="JI134" s="82">
        <f t="shared" si="353"/>
        <v>0.4926385114346854</v>
      </c>
      <c r="JJ134" s="82">
        <f t="shared" si="354"/>
        <v>0.35662948002361095</v>
      </c>
      <c r="JK134" s="82">
        <f t="shared" si="355"/>
        <v>0.16648275085762965</v>
      </c>
      <c r="JL134" s="82">
        <f t="shared" si="356"/>
        <v>7.020911265651153E-2</v>
      </c>
      <c r="JM134" s="82">
        <f t="shared" si="357"/>
        <v>2.2763015364936922E-2</v>
      </c>
    </row>
    <row r="135" spans="2:273" x14ac:dyDescent="0.25">
      <c r="B135" s="2">
        <v>108</v>
      </c>
      <c r="C135" s="37">
        <v>0.27777099999999999</v>
      </c>
      <c r="D135" s="37">
        <v>0.274918</v>
      </c>
      <c r="E135" s="37">
        <v>0.27252100000000001</v>
      </c>
      <c r="F135" s="37">
        <v>0.269706</v>
      </c>
      <c r="G135" s="37">
        <v>0.29361500000000001</v>
      </c>
      <c r="H135" s="37">
        <v>0.29482799999999998</v>
      </c>
      <c r="I135" s="37">
        <v>0.28712900000000002</v>
      </c>
      <c r="J135" s="37">
        <v>0.27970699999999998</v>
      </c>
      <c r="K135" s="37">
        <v>0.27914800000000001</v>
      </c>
      <c r="L135" s="37">
        <v>0.29713000000000001</v>
      </c>
      <c r="M135" s="37">
        <v>0.32212600000000002</v>
      </c>
      <c r="N135" s="37">
        <v>0.33868700000000002</v>
      </c>
      <c r="O135" s="37">
        <v>0.33374999999999999</v>
      </c>
      <c r="P135" s="37">
        <v>0.33756599999999998</v>
      </c>
      <c r="Q135" s="37">
        <v>0.33032299999999998</v>
      </c>
      <c r="S135" s="4">
        <f t="shared" si="229"/>
        <v>0.27788421351497733</v>
      </c>
      <c r="T135" s="4">
        <f t="shared" si="230"/>
        <v>0.27452486487721539</v>
      </c>
      <c r="U135" s="4">
        <f t="shared" si="231"/>
        <v>0.26899323764648053</v>
      </c>
      <c r="V135" s="4">
        <f t="shared" si="232"/>
        <v>0.27211226537212119</v>
      </c>
      <c r="W135" s="4">
        <f t="shared" si="233"/>
        <v>0.29292771381133681</v>
      </c>
      <c r="X135" s="4">
        <f t="shared" si="234"/>
        <v>0.29406875998520621</v>
      </c>
      <c r="Y135" s="4">
        <f t="shared" si="235"/>
        <v>0.28424353550302045</v>
      </c>
      <c r="Z135" s="4">
        <f t="shared" si="236"/>
        <v>0.27701117483937238</v>
      </c>
      <c r="AA135" s="4">
        <f t="shared" si="237"/>
        <v>0.27698370918761983</v>
      </c>
      <c r="AB135" s="4">
        <f t="shared" si="238"/>
        <v>0.29719342726829889</v>
      </c>
      <c r="AC135" s="4">
        <f t="shared" si="239"/>
        <v>0.32317978321614171</v>
      </c>
      <c r="AD135" s="4">
        <f t="shared" si="240"/>
        <v>0.34033660739561244</v>
      </c>
      <c r="AE135" s="4">
        <f t="shared" si="241"/>
        <v>0.33410779750536523</v>
      </c>
      <c r="AF135" s="4">
        <f t="shared" si="242"/>
        <v>0.33761560724847423</v>
      </c>
      <c r="AG135" s="4">
        <f t="shared" si="243"/>
        <v>0.33262284503980799</v>
      </c>
      <c r="AI135" s="4">
        <f t="shared" si="244"/>
        <v>-1.1321351497733945E-4</v>
      </c>
      <c r="AJ135" s="4">
        <f t="shared" si="245"/>
        <v>3.9313512278460472E-4</v>
      </c>
      <c r="AK135" s="4">
        <f t="shared" si="246"/>
        <v>3.5277623535194813E-3</v>
      </c>
      <c r="AL135" s="4">
        <f t="shared" si="247"/>
        <v>-2.4062653721211857E-3</v>
      </c>
      <c r="AM135" s="4">
        <f t="shared" si="248"/>
        <v>6.8728618866320534E-4</v>
      </c>
      <c r="AN135" s="4">
        <f t="shared" si="249"/>
        <v>7.5924001479377168E-4</v>
      </c>
      <c r="AO135" s="4">
        <f t="shared" si="250"/>
        <v>2.8854644969795729E-3</v>
      </c>
      <c r="AP135" s="4">
        <f t="shared" si="251"/>
        <v>2.6958251606276074E-3</v>
      </c>
      <c r="AQ135" s="4">
        <f t="shared" si="252"/>
        <v>2.1642908123801763E-3</v>
      </c>
      <c r="AR135" s="4">
        <f t="shared" si="253"/>
        <v>-6.3427268298887896E-5</v>
      </c>
      <c r="AS135" s="4">
        <f t="shared" si="254"/>
        <v>-1.0537832161416905E-3</v>
      </c>
      <c r="AT135" s="4">
        <f t="shared" si="255"/>
        <v>-1.6496073956124291E-3</v>
      </c>
      <c r="AU135" s="4">
        <f t="shared" si="256"/>
        <v>-3.5779750536524269E-4</v>
      </c>
      <c r="AV135" s="4">
        <f t="shared" si="432"/>
        <v>-4.9607248474248244E-5</v>
      </c>
      <c r="AW135" s="4">
        <f t="shared" si="432"/>
        <v>-2.2998450398080128E-3</v>
      </c>
      <c r="AY135" s="2">
        <f t="shared" si="308"/>
        <v>0.27732682247320367</v>
      </c>
      <c r="AZ135" s="2">
        <f t="shared" si="359"/>
        <v>0.27364113946020391</v>
      </c>
      <c r="BA135" s="2">
        <f t="shared" si="360"/>
        <v>0.26828516573226852</v>
      </c>
      <c r="BB135" s="2">
        <f t="shared" si="361"/>
        <v>0.26721144207686814</v>
      </c>
      <c r="BC135" s="2">
        <f t="shared" si="362"/>
        <v>0.26929968094914691</v>
      </c>
      <c r="BD135" s="2">
        <f t="shared" si="363"/>
        <v>0.26623591019771475</v>
      </c>
      <c r="BE135" s="2">
        <f t="shared" si="364"/>
        <v>0.26552289419756075</v>
      </c>
      <c r="BF135" s="2">
        <f t="shared" si="365"/>
        <v>0.26922418172752088</v>
      </c>
      <c r="BG135" s="2">
        <f t="shared" si="366"/>
        <v>0.26871173113507246</v>
      </c>
      <c r="BH135" s="2">
        <f t="shared" si="367"/>
        <v>0.27028987533082849</v>
      </c>
      <c r="BI135" s="2">
        <f t="shared" si="368"/>
        <v>0.2712473662899117</v>
      </c>
      <c r="BJ135" s="2">
        <f t="shared" si="369"/>
        <v>0.27816403036537068</v>
      </c>
      <c r="BK135" s="2">
        <f t="shared" si="370"/>
        <v>0.28750595464315704</v>
      </c>
      <c r="BL135" s="2">
        <f t="shared" si="371"/>
        <v>0.29235649991723311</v>
      </c>
      <c r="BM135" s="2">
        <f t="shared" si="372"/>
        <v>0.30142163188881377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>
        <f t="shared" si="311"/>
        <v>0.27252100000000001</v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>
        <f t="shared" si="275"/>
        <v>0.27252100000000001</v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0.38885094334975367</v>
      </c>
      <c r="DL135" s="2">
        <f t="shared" si="433"/>
        <v>0.36613187031039141</v>
      </c>
      <c r="DM135" s="2">
        <f t="shared" si="433"/>
        <v>0.34802856303939972</v>
      </c>
      <c r="DN135" s="2">
        <f t="shared" si="433"/>
        <v>0.34097904304993248</v>
      </c>
      <c r="DO135" s="2">
        <f t="shared" si="433"/>
        <v>0.37191308095238096</v>
      </c>
      <c r="DP135" s="2">
        <f t="shared" si="433"/>
        <v>0.36161167467008792</v>
      </c>
      <c r="DQ135" s="2">
        <f t="shared" si="433"/>
        <v>0.36427250285502411</v>
      </c>
      <c r="DR135" s="2">
        <f t="shared" si="433"/>
        <v>0.35281470441231</v>
      </c>
      <c r="DS135" s="2">
        <f t="shared" si="433"/>
        <v>0.35101961549870225</v>
      </c>
      <c r="DT135" s="2">
        <f t="shared" si="433"/>
        <v>0.35985932540322585</v>
      </c>
      <c r="DU135" s="2">
        <f t="shared" si="433"/>
        <v>0.35955604857397505</v>
      </c>
      <c r="DV135" s="2">
        <f t="shared" si="433"/>
        <v>0.37278008065953649</v>
      </c>
      <c r="DW135" s="2">
        <f t="shared" si="433"/>
        <v>0.38238252450980403</v>
      </c>
      <c r="DX135" s="2">
        <f t="shared" si="433"/>
        <v>0.36541917226890758</v>
      </c>
      <c r="DY135" s="2">
        <f t="shared" si="433"/>
        <v>0.38880455339954167</v>
      </c>
      <c r="EA135" s="2">
        <f t="shared" si="228"/>
        <v>0.27724557988661902</v>
      </c>
      <c r="EB135" s="2">
        <f t="shared" si="290"/>
        <v>0.27346998074728607</v>
      </c>
      <c r="EC135" s="2">
        <f t="shared" si="291"/>
        <v>0.26812654246178891</v>
      </c>
      <c r="ED135" s="2">
        <f t="shared" si="292"/>
        <v>0.26707549504898737</v>
      </c>
      <c r="EE135" s="2">
        <f t="shared" si="293"/>
        <v>0.26916946012960696</v>
      </c>
      <c r="EF135" s="2">
        <f t="shared" si="294"/>
        <v>0.26616287140456185</v>
      </c>
      <c r="EG135" s="2">
        <f t="shared" si="295"/>
        <v>0.26543540572592672</v>
      </c>
      <c r="EH135" s="2">
        <f t="shared" si="296"/>
        <v>0.26919815281642873</v>
      </c>
      <c r="EI135" s="2">
        <f t="shared" si="297"/>
        <v>0.268528534822148</v>
      </c>
      <c r="EJ135" s="2">
        <f t="shared" si="298"/>
        <v>0.27016809867947172</v>
      </c>
      <c r="EK135" s="2">
        <f t="shared" si="299"/>
        <v>0.27110605155162826</v>
      </c>
      <c r="EL135" s="2">
        <f t="shared" si="300"/>
        <v>0.27807341250177797</v>
      </c>
      <c r="EM135" s="2">
        <f t="shared" si="301"/>
        <v>0.28743257591861382</v>
      </c>
      <c r="EN135" s="2">
        <f t="shared" si="302"/>
        <v>0.29227140380488914</v>
      </c>
      <c r="EO135" s="2">
        <f t="shared" si="303"/>
        <v>0.30123739620884493</v>
      </c>
      <c r="EQ135" s="2">
        <f t="shared" si="304"/>
        <v>0.27739980764514383</v>
      </c>
      <c r="ER135" s="2">
        <f t="shared" si="434"/>
        <v>0.27348416263411668</v>
      </c>
      <c r="ES135" s="2">
        <f t="shared" si="434"/>
        <v>0.26802150845430367</v>
      </c>
      <c r="ET135" s="2">
        <f t="shared" si="434"/>
        <v>0.26714121001917884</v>
      </c>
      <c r="EU135" s="2">
        <f t="shared" si="434"/>
        <v>0.26939427436586383</v>
      </c>
      <c r="EV135" s="2">
        <f t="shared" si="434"/>
        <v>0.26598163322308999</v>
      </c>
      <c r="EW135" s="2">
        <f t="shared" si="434"/>
        <v>0.26555443408900475</v>
      </c>
      <c r="EX135" s="2">
        <f t="shared" si="434"/>
        <v>0.26881141558769905</v>
      </c>
      <c r="EY135" s="2">
        <f t="shared" si="434"/>
        <v>0.26981735852429056</v>
      </c>
      <c r="EZ135" s="2">
        <f t="shared" si="434"/>
        <v>0.27071849803427939</v>
      </c>
      <c r="FA135" s="2">
        <f t="shared" si="434"/>
        <v>0.27188855585299199</v>
      </c>
      <c r="FB135" s="2">
        <f t="shared" si="434"/>
        <v>0.27802271717566396</v>
      </c>
      <c r="FC135" s="2">
        <f t="shared" si="434"/>
        <v>0.28689342818685182</v>
      </c>
      <c r="FD135" s="2">
        <f t="shared" si="434"/>
        <v>0.29211421424462314</v>
      </c>
      <c r="FE135" s="2">
        <f t="shared" si="434"/>
        <v>0.30096219505279287</v>
      </c>
      <c r="FG135" s="2">
        <f t="shared" si="306"/>
        <v>0.99937093669741972</v>
      </c>
      <c r="FH135" s="2">
        <f t="shared" si="435"/>
        <v>0.99815765809673507</v>
      </c>
      <c r="FI135" s="2">
        <f t="shared" si="435"/>
        <v>0.99798409805188415</v>
      </c>
      <c r="FJ135" s="2">
        <f t="shared" si="435"/>
        <v>0.99819211408024522</v>
      </c>
      <c r="FK135" s="2">
        <f t="shared" si="435"/>
        <v>0.99884332845798385</v>
      </c>
      <c r="FL135" s="2">
        <f t="shared" si="435"/>
        <v>0.99911543518437196</v>
      </c>
      <c r="FM135" s="2">
        <f t="shared" si="435"/>
        <v>0.99920669305992427</v>
      </c>
      <c r="FN135" s="2">
        <f t="shared" si="435"/>
        <v>0.99926377858094106</v>
      </c>
      <c r="FO135" s="2">
        <f t="shared" si="435"/>
        <v>0.99923537688073016</v>
      </c>
      <c r="FP135" s="2">
        <f t="shared" si="435"/>
        <v>0.99912510375456998</v>
      </c>
      <c r="FQ135" s="2">
        <f t="shared" si="435"/>
        <v>0.99899870974498362</v>
      </c>
      <c r="FR135" s="2">
        <f t="shared" si="435"/>
        <v>0.99901331186635689</v>
      </c>
      <c r="FS135" s="2">
        <f t="shared" si="435"/>
        <v>0.99897538877865233</v>
      </c>
      <c r="FT135" s="2">
        <f t="shared" si="435"/>
        <v>0.9987725103207592</v>
      </c>
      <c r="FU135" s="2">
        <f t="shared" si="435"/>
        <v>0.997845147301061</v>
      </c>
      <c r="FW135" s="2">
        <f t="shared" si="324"/>
        <v>7.1554875493100967E-2</v>
      </c>
      <c r="FX135" s="2">
        <f t="shared" si="376"/>
        <v>3.1295619921354913E-2</v>
      </c>
      <c r="FY135" s="2">
        <f t="shared" si="377"/>
        <v>2.3338807305151293E-2</v>
      </c>
      <c r="FZ135" s="2">
        <f t="shared" si="378"/>
        <v>3.55755168585669E-2</v>
      </c>
      <c r="GA135" s="2">
        <f t="shared" si="379"/>
        <v>5.0620447352507307E-2</v>
      </c>
      <c r="GB135" s="2">
        <f t="shared" si="380"/>
        <v>6.2855739431339347E-2</v>
      </c>
      <c r="GC135" s="2">
        <f t="shared" si="381"/>
        <v>7.628699840731093E-2</v>
      </c>
      <c r="GD135" s="2">
        <f t="shared" si="382"/>
        <v>9.1874747350562377E-2</v>
      </c>
      <c r="GE135" s="2">
        <f t="shared" si="383"/>
        <v>9.320260428632568E-2</v>
      </c>
      <c r="GF135" s="2">
        <f t="shared" si="384"/>
        <v>7.8681294717787703E-2</v>
      </c>
      <c r="GG135" s="2">
        <f t="shared" si="385"/>
        <v>6.741256005469419E-2</v>
      </c>
      <c r="GH135" s="2">
        <f t="shared" si="386"/>
        <v>5.5785853888702865E-2</v>
      </c>
      <c r="GI135" s="2">
        <f t="shared" si="387"/>
        <v>4.4344169216026214E-2</v>
      </c>
      <c r="GJ135" s="2">
        <f t="shared" si="388"/>
        <v>2.984942827755456E-2</v>
      </c>
      <c r="GK135" s="2">
        <f t="shared" si="389"/>
        <v>1.6201403751061841E-2</v>
      </c>
      <c r="GM135" s="82">
        <f t="shared" si="325"/>
        <v>9.4021428470242255E-24</v>
      </c>
      <c r="GN135" s="82">
        <f t="shared" si="390"/>
        <v>1.7146516899841809E-76</v>
      </c>
      <c r="GO135" s="82">
        <f t="shared" si="391"/>
        <v>1.0055249615300427E-70</v>
      </c>
      <c r="GP135" s="82">
        <f t="shared" si="392"/>
        <v>1.2840379219932062E-83</v>
      </c>
      <c r="GQ135" s="82">
        <f t="shared" si="393"/>
        <v>4.2993113014441621E-102</v>
      </c>
      <c r="GR135" s="82">
        <f t="shared" si="394"/>
        <v>3.5460058918501162E-148</v>
      </c>
      <c r="GS135" s="82">
        <f t="shared" si="395"/>
        <v>4.0964958907631671E-171</v>
      </c>
      <c r="GT135" s="82">
        <f t="shared" si="396"/>
        <v>3.8617162452075313E-183</v>
      </c>
      <c r="GU135" s="82">
        <f t="shared" si="397"/>
        <v>2.9135929834974013E-179</v>
      </c>
      <c r="GV135" s="82">
        <f t="shared" si="398"/>
        <v>3.2593013281682837E-169</v>
      </c>
      <c r="GW135" s="82">
        <f t="shared" si="399"/>
        <v>6.1857762186662987E-184</v>
      </c>
      <c r="GX135" s="82">
        <f t="shared" si="400"/>
        <v>6.087604870398755E-187</v>
      </c>
      <c r="GY135" s="82">
        <f t="shared" si="401"/>
        <v>1.6890252550886459E-150</v>
      </c>
      <c r="GZ135" s="82">
        <f t="shared" si="402"/>
        <v>3.8704492009342438E-142</v>
      </c>
      <c r="HA135" s="82">
        <f t="shared" si="403"/>
        <v>1.424184759630089E-137</v>
      </c>
      <c r="HC135" s="82">
        <f t="shared" si="326"/>
        <v>6.8052395277145538E-22</v>
      </c>
      <c r="HD135" s="82">
        <f t="shared" si="404"/>
        <v>4.2502278916219288E-22</v>
      </c>
      <c r="HE135" s="82">
        <f t="shared" si="405"/>
        <v>1.628491445065123E-29</v>
      </c>
      <c r="HF135" s="82">
        <f t="shared" si="406"/>
        <v>1.4111466932885409E-32</v>
      </c>
      <c r="HG135" s="82">
        <f t="shared" si="407"/>
        <v>7.9167813026209641E-47</v>
      </c>
      <c r="HH135" s="82">
        <f t="shared" si="408"/>
        <v>6.138390676627435E-57</v>
      </c>
      <c r="HI135" s="82">
        <f t="shared" si="409"/>
        <v>3.693107987323734E-85</v>
      </c>
      <c r="HJ135" s="82">
        <f t="shared" si="410"/>
        <v>2.0274747100134488E-72</v>
      </c>
      <c r="HK135" s="82">
        <f t="shared" si="411"/>
        <v>4.4660183389261943E-97</v>
      </c>
      <c r="HL135" s="82">
        <f t="shared" si="412"/>
        <v>1.8888295097239591E-90</v>
      </c>
      <c r="HM135" s="82">
        <f t="shared" si="413"/>
        <v>9.1078152371021117E-95</v>
      </c>
      <c r="HN135" s="82">
        <f t="shared" si="414"/>
        <v>9.8866540912992703E-80</v>
      </c>
      <c r="HO135" s="82">
        <f t="shared" si="415"/>
        <v>1.7294788390266399E-64</v>
      </c>
      <c r="HP135" s="82">
        <f t="shared" si="416"/>
        <v>1.749127490534153E-51</v>
      </c>
      <c r="HQ135" s="82">
        <f t="shared" si="417"/>
        <v>1.4831424081985956E-40</v>
      </c>
      <c r="HS135" s="82">
        <f t="shared" si="327"/>
        <v>0.5003445997860605</v>
      </c>
      <c r="HT135" s="82">
        <f t="shared" si="418"/>
        <v>2.1767977885190998E-2</v>
      </c>
      <c r="HU135" s="82">
        <f t="shared" si="419"/>
        <v>7.7860486775978479E-3</v>
      </c>
      <c r="HV135" s="82">
        <f t="shared" si="420"/>
        <v>4.8137028238250008E-2</v>
      </c>
      <c r="HW135" s="82">
        <f t="shared" si="421"/>
        <v>0.30526122754466428</v>
      </c>
      <c r="HX135" s="82">
        <f t="shared" si="422"/>
        <v>0.52220197607454322</v>
      </c>
      <c r="HY135" s="82">
        <f t="shared" si="423"/>
        <v>0.40865414621186796</v>
      </c>
      <c r="HZ135" s="82">
        <f t="shared" si="424"/>
        <v>0.22677705290334957</v>
      </c>
      <c r="IA135" s="82">
        <f t="shared" si="425"/>
        <v>0.22098851619908416</v>
      </c>
      <c r="IB135" s="82">
        <f t="shared" si="426"/>
        <v>0.42152047635435008</v>
      </c>
      <c r="IC135" s="82">
        <f t="shared" si="427"/>
        <v>0.5230588716609782</v>
      </c>
      <c r="ID135" s="82">
        <f t="shared" si="428"/>
        <v>0.45180685686109862</v>
      </c>
      <c r="IE135" s="82">
        <f t="shared" si="429"/>
        <v>0.24775890549704715</v>
      </c>
      <c r="IF135" s="82">
        <f t="shared" si="430"/>
        <v>0.10557315071900986</v>
      </c>
      <c r="IG135" s="82">
        <f t="shared" si="431"/>
        <v>3.332305506102011E-2</v>
      </c>
      <c r="II135" s="82">
        <f t="shared" si="328"/>
        <v>8.6916224521282897E-20</v>
      </c>
      <c r="IJ135" s="82">
        <f t="shared" si="329"/>
        <v>4.2629280601364085E-29</v>
      </c>
      <c r="IK135" s="82">
        <f t="shared" si="330"/>
        <v>2.9158310932931598E-31</v>
      </c>
      <c r="IL135" s="82">
        <f t="shared" si="331"/>
        <v>9.8945025879802404E-32</v>
      </c>
      <c r="IM135" s="82">
        <f t="shared" si="332"/>
        <v>2.1675072014811724E-25</v>
      </c>
      <c r="IN135" s="82">
        <f t="shared" si="333"/>
        <v>8.1713998239971925E-22</v>
      </c>
      <c r="IO135" s="82">
        <f t="shared" si="334"/>
        <v>1.0787790991724261E-20</v>
      </c>
      <c r="IP135" s="82">
        <f t="shared" si="335"/>
        <v>4.4918118987310713E-17</v>
      </c>
      <c r="IQ135" s="82">
        <f t="shared" si="336"/>
        <v>1.5733801919086904E-17</v>
      </c>
      <c r="IR135" s="82">
        <f t="shared" si="337"/>
        <v>3.9291733938710749E-20</v>
      </c>
      <c r="IS135" s="82">
        <f t="shared" si="338"/>
        <v>9.4091377030625448E-24</v>
      </c>
      <c r="IT135" s="82">
        <f t="shared" si="339"/>
        <v>1.0814377956986167E-25</v>
      </c>
      <c r="IU135" s="82">
        <f t="shared" si="340"/>
        <v>1.0741277644361934E-27</v>
      </c>
      <c r="IV135" s="82">
        <f t="shared" si="341"/>
        <v>3.2943584509617193E-22</v>
      </c>
      <c r="IW135" s="82">
        <f t="shared" si="342"/>
        <v>1.2541377547523336E-14</v>
      </c>
      <c r="IY135" s="82">
        <f t="shared" si="343"/>
        <v>0.5003445997860605</v>
      </c>
      <c r="IZ135" s="82">
        <f t="shared" si="344"/>
        <v>2.1767977885190998E-2</v>
      </c>
      <c r="JA135" s="82">
        <f t="shared" si="345"/>
        <v>7.7860486775978479E-3</v>
      </c>
      <c r="JB135" s="82">
        <f t="shared" si="346"/>
        <v>4.8137028238250008E-2</v>
      </c>
      <c r="JC135" s="82">
        <f t="shared" si="347"/>
        <v>0.30526122754466428</v>
      </c>
      <c r="JD135" s="82">
        <f t="shared" si="348"/>
        <v>0.52220197607454322</v>
      </c>
      <c r="JE135" s="82">
        <f t="shared" si="349"/>
        <v>0.40865414621186796</v>
      </c>
      <c r="JF135" s="82">
        <f t="shared" si="350"/>
        <v>0.22677705290334962</v>
      </c>
      <c r="JG135" s="82">
        <f t="shared" si="351"/>
        <v>0.22098851619908419</v>
      </c>
      <c r="JH135" s="82">
        <f t="shared" si="352"/>
        <v>0.42152047635435008</v>
      </c>
      <c r="JI135" s="82">
        <f t="shared" si="353"/>
        <v>0.5230588716609782</v>
      </c>
      <c r="JJ135" s="82">
        <f t="shared" si="354"/>
        <v>0.45180685686109862</v>
      </c>
      <c r="JK135" s="82">
        <f t="shared" si="355"/>
        <v>0.24775890549704715</v>
      </c>
      <c r="JL135" s="82">
        <f t="shared" si="356"/>
        <v>0.10557315071900986</v>
      </c>
      <c r="JM135" s="82">
        <f t="shared" si="357"/>
        <v>3.3323055061032648E-2</v>
      </c>
    </row>
    <row r="136" spans="2:273" x14ac:dyDescent="0.25">
      <c r="B136" s="2">
        <v>109</v>
      </c>
      <c r="C136" s="37">
        <v>0.27433600000000002</v>
      </c>
      <c r="D136" s="37">
        <v>0.27707399999999999</v>
      </c>
      <c r="E136" s="37">
        <v>0.27304699999999998</v>
      </c>
      <c r="F136" s="37">
        <v>0.27664899999999998</v>
      </c>
      <c r="G136" s="37">
        <v>0.29523300000000002</v>
      </c>
      <c r="H136" s="37">
        <v>0.28900599999999999</v>
      </c>
      <c r="I136" s="37">
        <v>0.27738600000000002</v>
      </c>
      <c r="J136" s="37">
        <v>0.27249800000000002</v>
      </c>
      <c r="K136" s="37">
        <v>0.27455200000000002</v>
      </c>
      <c r="L136" s="37">
        <v>0.28455200000000003</v>
      </c>
      <c r="M136" s="37">
        <v>0.31108400000000003</v>
      </c>
      <c r="N136" s="37">
        <v>0.33358199999999999</v>
      </c>
      <c r="O136" s="37">
        <v>0.34301199999999998</v>
      </c>
      <c r="P136" s="37">
        <v>0.35285899999999998</v>
      </c>
      <c r="Q136" s="37">
        <v>0.339644</v>
      </c>
      <c r="S136" s="4">
        <f t="shared" si="229"/>
        <v>0.27739348659264118</v>
      </c>
      <c r="T136" s="4">
        <f t="shared" si="230"/>
        <v>0.27467269323941634</v>
      </c>
      <c r="U136" s="4">
        <f t="shared" si="231"/>
        <v>0.26923899917188754</v>
      </c>
      <c r="V136" s="4">
        <f t="shared" si="232"/>
        <v>0.27464517361184188</v>
      </c>
      <c r="W136" s="4">
        <f t="shared" si="233"/>
        <v>0.29625373291627977</v>
      </c>
      <c r="X136" s="4">
        <f t="shared" si="234"/>
        <v>0.28716941649509065</v>
      </c>
      <c r="Y136" s="4">
        <f t="shared" si="235"/>
        <v>0.27563485572392432</v>
      </c>
      <c r="Z136" s="4">
        <f t="shared" si="236"/>
        <v>0.27226656544224348</v>
      </c>
      <c r="AA136" s="4">
        <f t="shared" si="237"/>
        <v>0.27181154561580267</v>
      </c>
      <c r="AB136" s="4">
        <f t="shared" si="238"/>
        <v>0.28521598010176091</v>
      </c>
      <c r="AC136" s="4">
        <f t="shared" si="239"/>
        <v>0.31003902760924956</v>
      </c>
      <c r="AD136" s="4">
        <f t="shared" si="240"/>
        <v>0.33783319086709634</v>
      </c>
      <c r="AE136" s="4">
        <f t="shared" si="241"/>
        <v>0.34413618815606511</v>
      </c>
      <c r="AF136" s="4">
        <f t="shared" si="242"/>
        <v>0.35253090545668325</v>
      </c>
      <c r="AG136" s="4">
        <f t="shared" si="243"/>
        <v>0.34353912334196074</v>
      </c>
      <c r="AI136" s="4">
        <f t="shared" si="244"/>
        <v>-3.0574865926411565E-3</v>
      </c>
      <c r="AJ136" s="4">
        <f t="shared" si="245"/>
        <v>2.4013067605836436E-3</v>
      </c>
      <c r="AK136" s="4">
        <f t="shared" si="246"/>
        <v>3.8080008281124456E-3</v>
      </c>
      <c r="AL136" s="4">
        <f t="shared" si="247"/>
        <v>2.0038263881581031E-3</v>
      </c>
      <c r="AM136" s="4">
        <f t="shared" si="248"/>
        <v>-1.0207329162797429E-3</v>
      </c>
      <c r="AN136" s="4">
        <f t="shared" si="249"/>
        <v>1.8365835049093393E-3</v>
      </c>
      <c r="AO136" s="4">
        <f t="shared" si="250"/>
        <v>1.7511442760757001E-3</v>
      </c>
      <c r="AP136" s="4">
        <f t="shared" si="251"/>
        <v>2.3143455775653798E-4</v>
      </c>
      <c r="AQ136" s="4">
        <f t="shared" si="252"/>
        <v>2.7404543841973439E-3</v>
      </c>
      <c r="AR136" s="4">
        <f t="shared" si="253"/>
        <v>-6.6398010176088595E-4</v>
      </c>
      <c r="AS136" s="4">
        <f t="shared" si="254"/>
        <v>1.0449723907504649E-3</v>
      </c>
      <c r="AT136" s="4">
        <f t="shared" si="255"/>
        <v>-4.251190867096355E-3</v>
      </c>
      <c r="AU136" s="4">
        <f t="shared" si="256"/>
        <v>-1.1241881560651312E-3</v>
      </c>
      <c r="AV136" s="4">
        <f t="shared" si="432"/>
        <v>3.2809454331672594E-4</v>
      </c>
      <c r="AW136" s="4">
        <f t="shared" si="432"/>
        <v>-3.8951233419607378E-3</v>
      </c>
      <c r="AY136" s="2">
        <f t="shared" si="308"/>
        <v>0.27690228319091464</v>
      </c>
      <c r="AZ136" s="2">
        <f t="shared" si="359"/>
        <v>0.27323387105329006</v>
      </c>
      <c r="BA136" s="2">
        <f t="shared" si="360"/>
        <v>0.26801759356916616</v>
      </c>
      <c r="BB136" s="2">
        <f t="shared" si="361"/>
        <v>0.26696835572394656</v>
      </c>
      <c r="BC136" s="2">
        <f t="shared" si="362"/>
        <v>0.26905791794534922</v>
      </c>
      <c r="BD136" s="2">
        <f t="shared" si="363"/>
        <v>0.26601095849163042</v>
      </c>
      <c r="BE136" s="2">
        <f t="shared" si="364"/>
        <v>0.26527760719637328</v>
      </c>
      <c r="BF136" s="2">
        <f t="shared" si="365"/>
        <v>0.26898127005843553</v>
      </c>
      <c r="BG136" s="2">
        <f t="shared" si="366"/>
        <v>0.26842720531192354</v>
      </c>
      <c r="BH136" s="2">
        <f t="shared" si="367"/>
        <v>0.26998797753043341</v>
      </c>
      <c r="BI136" s="2">
        <f t="shared" si="368"/>
        <v>0.27090608517508497</v>
      </c>
      <c r="BJ136" s="2">
        <f t="shared" si="369"/>
        <v>0.27790540855720464</v>
      </c>
      <c r="BK136" s="2">
        <f t="shared" si="370"/>
        <v>0.28732691157153323</v>
      </c>
      <c r="BL136" s="2">
        <f t="shared" si="371"/>
        <v>0.29209221947711933</v>
      </c>
      <c r="BM136" s="2">
        <f t="shared" si="372"/>
        <v>0.30115015500349002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0.38971168500273673</v>
      </c>
      <c r="DL136" s="2">
        <f t="shared" si="433"/>
        <v>0.36691965047233477</v>
      </c>
      <c r="DM136" s="2">
        <f t="shared" si="433"/>
        <v>0.34863502392120083</v>
      </c>
      <c r="DN136" s="2">
        <f t="shared" si="433"/>
        <v>0.34148603373819159</v>
      </c>
      <c r="DO136" s="2">
        <f t="shared" si="433"/>
        <v>0.372701619047619</v>
      </c>
      <c r="DP136" s="2">
        <f t="shared" si="433"/>
        <v>0.36230827419354833</v>
      </c>
      <c r="DQ136" s="2">
        <f t="shared" si="433"/>
        <v>0.36503368327771596</v>
      </c>
      <c r="DR136" s="2">
        <f t="shared" si="433"/>
        <v>0.35341547415647018</v>
      </c>
      <c r="DS136" s="2">
        <f t="shared" si="433"/>
        <v>0.35157562350760102</v>
      </c>
      <c r="DT136" s="2">
        <f t="shared" si="433"/>
        <v>0.36051472016129038</v>
      </c>
      <c r="DU136" s="2">
        <f t="shared" si="433"/>
        <v>0.36017185773172911</v>
      </c>
      <c r="DV136" s="2">
        <f t="shared" si="433"/>
        <v>0.37355134569964343</v>
      </c>
      <c r="DW136" s="2">
        <f t="shared" si="433"/>
        <v>0.38312289516488424</v>
      </c>
      <c r="DX136" s="2">
        <f t="shared" si="433"/>
        <v>0.36588471764705888</v>
      </c>
      <c r="DY136" s="2">
        <f t="shared" si="433"/>
        <v>0.38952146875477467</v>
      </c>
      <c r="EA136" s="2">
        <f t="shared" si="228"/>
        <v>0.27682369590084199</v>
      </c>
      <c r="EB136" s="2">
        <f t="shared" si="290"/>
        <v>0.27307556015147694</v>
      </c>
      <c r="EC136" s="2">
        <f t="shared" si="291"/>
        <v>0.26787341834132222</v>
      </c>
      <c r="ED136" s="2">
        <f t="shared" si="292"/>
        <v>0.26684170191991757</v>
      </c>
      <c r="EE136" s="2">
        <f t="shared" si="293"/>
        <v>0.26893475539820355</v>
      </c>
      <c r="EF136" s="2">
        <f t="shared" si="294"/>
        <v>0.26594665551020413</v>
      </c>
      <c r="EG136" s="2">
        <f t="shared" si="295"/>
        <v>0.2651948698388446</v>
      </c>
      <c r="EH136" s="2">
        <f t="shared" si="296"/>
        <v>0.26896584323147354</v>
      </c>
      <c r="EI136" s="2">
        <f t="shared" si="297"/>
        <v>0.26822997743755034</v>
      </c>
      <c r="EJ136" s="2">
        <f t="shared" si="298"/>
        <v>0.26986513536614642</v>
      </c>
      <c r="EK136" s="2">
        <f t="shared" si="299"/>
        <v>0.27076238968009048</v>
      </c>
      <c r="EL136" s="2">
        <f t="shared" si="300"/>
        <v>0.27782243203810003</v>
      </c>
      <c r="EM136" s="2">
        <f t="shared" si="301"/>
        <v>0.28726640027505707</v>
      </c>
      <c r="EN136" s="2">
        <f t="shared" si="302"/>
        <v>0.29201506026730628</v>
      </c>
      <c r="EO136" s="2">
        <f t="shared" si="303"/>
        <v>0.3009812619164115</v>
      </c>
      <c r="EQ136" s="2">
        <f t="shared" si="304"/>
        <v>0.27700103639362927</v>
      </c>
      <c r="ER136" s="2">
        <f t="shared" si="434"/>
        <v>0.27309324820810904</v>
      </c>
      <c r="ES136" s="2">
        <f t="shared" si="434"/>
        <v>0.26770370468688265</v>
      </c>
      <c r="ET136" s="2">
        <f t="shared" si="434"/>
        <v>0.26693327350766338</v>
      </c>
      <c r="EU136" s="2">
        <f t="shared" si="434"/>
        <v>0.2691825726637756</v>
      </c>
      <c r="EV136" s="2">
        <f t="shared" si="434"/>
        <v>0.26575044746487009</v>
      </c>
      <c r="EW136" s="2">
        <f t="shared" si="434"/>
        <v>0.26532130290607675</v>
      </c>
      <c r="EX136" s="2">
        <f t="shared" si="434"/>
        <v>0.26855243917690602</v>
      </c>
      <c r="EY136" s="2">
        <f t="shared" si="434"/>
        <v>0.26960337796477413</v>
      </c>
      <c r="EZ136" s="2">
        <f t="shared" si="434"/>
        <v>0.27045500399092037</v>
      </c>
      <c r="FA136" s="2">
        <f t="shared" si="434"/>
        <v>0.27160718444042953</v>
      </c>
      <c r="FB136" s="2">
        <f t="shared" si="434"/>
        <v>0.27777025358970509</v>
      </c>
      <c r="FC136" s="2">
        <f t="shared" si="434"/>
        <v>0.2866659595264659</v>
      </c>
      <c r="FD136" s="2">
        <f t="shared" si="434"/>
        <v>0.29184513320790961</v>
      </c>
      <c r="FE136" s="2">
        <f t="shared" si="434"/>
        <v>0.30069127293708664</v>
      </c>
      <c r="FG136" s="2">
        <f t="shared" si="306"/>
        <v>0.99942625569222687</v>
      </c>
      <c r="FH136" s="2">
        <f t="shared" si="435"/>
        <v>0.99831949179376167</v>
      </c>
      <c r="FI136" s="2">
        <f t="shared" si="435"/>
        <v>0.99816114940148015</v>
      </c>
      <c r="FJ136" s="2">
        <f t="shared" si="435"/>
        <v>0.99835092611948495</v>
      </c>
      <c r="FK136" s="2">
        <f t="shared" si="435"/>
        <v>0.99894499564350459</v>
      </c>
      <c r="FL136" s="2">
        <f t="shared" si="435"/>
        <v>0.99919320450543414</v>
      </c>
      <c r="FM136" s="2">
        <f t="shared" si="435"/>
        <v>0.99927644496582824</v>
      </c>
      <c r="FN136" s="2">
        <f t="shared" si="435"/>
        <v>0.99932851458715977</v>
      </c>
      <c r="FO136" s="2">
        <f t="shared" si="435"/>
        <v>0.9993026085077179</v>
      </c>
      <c r="FP136" s="2">
        <f t="shared" si="435"/>
        <v>0.9992020237115351</v>
      </c>
      <c r="FQ136" s="2">
        <f t="shared" si="435"/>
        <v>0.99908673197271458</v>
      </c>
      <c r="FR136" s="2">
        <f t="shared" si="435"/>
        <v>0.99910005159545845</v>
      </c>
      <c r="FS136" s="2">
        <f t="shared" si="435"/>
        <v>0.99906545920677781</v>
      </c>
      <c r="FT136" s="2">
        <f t="shared" si="435"/>
        <v>0.998880395183536</v>
      </c>
      <c r="FU136" s="2">
        <f t="shared" si="435"/>
        <v>0.9980343782922424</v>
      </c>
      <c r="FW136" s="2">
        <f t="shared" si="324"/>
        <v>7.792043820520704E-2</v>
      </c>
      <c r="FX136" s="2">
        <f t="shared" si="376"/>
        <v>3.4211668051142521E-2</v>
      </c>
      <c r="FY136" s="2">
        <f t="shared" si="377"/>
        <v>2.5533001032384293E-2</v>
      </c>
      <c r="FZ136" s="2">
        <f t="shared" si="378"/>
        <v>3.8874351604077401E-2</v>
      </c>
      <c r="GA136" s="2">
        <f t="shared" si="379"/>
        <v>5.5234464411240705E-2</v>
      </c>
      <c r="GB136" s="2">
        <f t="shared" si="380"/>
        <v>6.8504522093509421E-2</v>
      </c>
      <c r="GC136" s="2">
        <f t="shared" si="381"/>
        <v>8.3035883642442049E-2</v>
      </c>
      <c r="GD136" s="2">
        <f t="shared" si="382"/>
        <v>9.9853564249801408E-2</v>
      </c>
      <c r="GE136" s="2">
        <f t="shared" si="383"/>
        <v>0.1012838768646414</v>
      </c>
      <c r="GF136" s="2">
        <f t="shared" si="384"/>
        <v>8.562236223466943E-2</v>
      </c>
      <c r="GG136" s="2">
        <f t="shared" si="385"/>
        <v>7.3438768087786155E-2</v>
      </c>
      <c r="GH136" s="2">
        <f t="shared" si="386"/>
        <v>6.0840521542394915E-2</v>
      </c>
      <c r="GI136" s="2">
        <f t="shared" si="387"/>
        <v>4.84152822103667E-2</v>
      </c>
      <c r="GJ136" s="2">
        <f t="shared" si="388"/>
        <v>3.2635263621557525E-2</v>
      </c>
      <c r="GK136" s="2">
        <f t="shared" si="389"/>
        <v>1.7736761942915426E-2</v>
      </c>
      <c r="GM136" s="82">
        <f t="shared" si="325"/>
        <v>1.4171653312527354E-24</v>
      </c>
      <c r="GN136" s="82">
        <f t="shared" si="390"/>
        <v>1.0230282705933693E-79</v>
      </c>
      <c r="GO136" s="82">
        <f t="shared" si="391"/>
        <v>9.5628290958874747E-74</v>
      </c>
      <c r="GP136" s="82">
        <f t="shared" si="392"/>
        <v>4.8827559824711487E-87</v>
      </c>
      <c r="GQ136" s="82">
        <f t="shared" si="393"/>
        <v>7.6252540361823283E-106</v>
      </c>
      <c r="GR136" s="82">
        <f t="shared" si="394"/>
        <v>2.556409197586449E-153</v>
      </c>
      <c r="GS136" s="82">
        <f t="shared" si="395"/>
        <v>6.6222092012141503E-177</v>
      </c>
      <c r="GT136" s="82">
        <f t="shared" si="396"/>
        <v>3.1856698999716207E-189</v>
      </c>
      <c r="GU136" s="82">
        <f t="shared" si="397"/>
        <v>2.9724447104586723E-185</v>
      </c>
      <c r="GV136" s="82">
        <f t="shared" si="398"/>
        <v>5.0406973421414056E-175</v>
      </c>
      <c r="GW136" s="82">
        <f t="shared" si="399"/>
        <v>2.1470714404193237E-190</v>
      </c>
      <c r="GX136" s="82">
        <f t="shared" si="400"/>
        <v>1.5111948492519136E-193</v>
      </c>
      <c r="GY136" s="82">
        <f t="shared" si="401"/>
        <v>6.6823071907325544E-156</v>
      </c>
      <c r="GZ136" s="82">
        <f t="shared" si="402"/>
        <v>2.2860478294553169E-147</v>
      </c>
      <c r="HA136" s="82">
        <f t="shared" si="403"/>
        <v>6.0534856503074529E-143</v>
      </c>
      <c r="HC136" s="82">
        <f t="shared" si="326"/>
        <v>3.5078554359671832E-23</v>
      </c>
      <c r="HD136" s="82">
        <f t="shared" si="404"/>
        <v>7.3807883628601507E-24</v>
      </c>
      <c r="HE136" s="82">
        <f t="shared" si="405"/>
        <v>5.8317574356565158E-32</v>
      </c>
      <c r="HF136" s="82">
        <f t="shared" si="406"/>
        <v>5.7904707066031374E-35</v>
      </c>
      <c r="HG136" s="82">
        <f t="shared" si="407"/>
        <v>1.0661135581296339E-49</v>
      </c>
      <c r="HH136" s="82">
        <f t="shared" si="408"/>
        <v>4.1566826815324063E-60</v>
      </c>
      <c r="HI136" s="82">
        <f t="shared" si="409"/>
        <v>9.8963154110266808E-90</v>
      </c>
      <c r="HJ136" s="82">
        <f t="shared" si="410"/>
        <v>3.7674862785946678E-76</v>
      </c>
      <c r="HK136" s="82">
        <f t="shared" si="411"/>
        <v>3.8653040103710085E-102</v>
      </c>
      <c r="HL136" s="82">
        <f t="shared" si="412"/>
        <v>2.2485746590793648E-95</v>
      </c>
      <c r="HM136" s="82">
        <f t="shared" si="413"/>
        <v>4.103681770613959E-100</v>
      </c>
      <c r="HN136" s="82">
        <f t="shared" si="414"/>
        <v>2.5260489868220679E-84</v>
      </c>
      <c r="HO136" s="82">
        <f t="shared" si="415"/>
        <v>2.1365384307276295E-68</v>
      </c>
      <c r="HP136" s="82">
        <f t="shared" si="416"/>
        <v>8.6828235962485174E-55</v>
      </c>
      <c r="HQ136" s="82">
        <f t="shared" si="417"/>
        <v>1.9593286826339215E-43</v>
      </c>
      <c r="HS136" s="82">
        <f t="shared" si="327"/>
        <v>0.52267193328744688</v>
      </c>
      <c r="HT136" s="82">
        <f t="shared" si="418"/>
        <v>3.8354820183946821E-2</v>
      </c>
      <c r="HU136" s="82">
        <f t="shared" si="419"/>
        <v>1.4374170100434364E-2</v>
      </c>
      <c r="HV136" s="82">
        <f t="shared" si="420"/>
        <v>8.2928071977506665E-2</v>
      </c>
      <c r="HW136" s="82">
        <f t="shared" si="421"/>
        <v>0.4021334330433487</v>
      </c>
      <c r="HX136" s="82">
        <f t="shared" si="422"/>
        <v>0.48027118687815634</v>
      </c>
      <c r="HY136" s="82">
        <f t="shared" si="423"/>
        <v>0.28939144742605555</v>
      </c>
      <c r="HZ136" s="82">
        <f t="shared" si="424"/>
        <v>0.12812701285427808</v>
      </c>
      <c r="IA136" s="82">
        <f t="shared" si="425"/>
        <v>0.12212855512258594</v>
      </c>
      <c r="IB136" s="82">
        <f t="shared" si="426"/>
        <v>0.30419272906895728</v>
      </c>
      <c r="IC136" s="82">
        <f t="shared" si="427"/>
        <v>0.48302788680917896</v>
      </c>
      <c r="ID136" s="82">
        <f t="shared" si="428"/>
        <v>0.51347368156963691</v>
      </c>
      <c r="IE136" s="82">
        <f t="shared" si="429"/>
        <v>0.34308522230290572</v>
      </c>
      <c r="IF136" s="82">
        <f t="shared" si="430"/>
        <v>0.15335023081263577</v>
      </c>
      <c r="IG136" s="82">
        <f t="shared" si="431"/>
        <v>4.7821671290547409E-2</v>
      </c>
      <c r="II136" s="82">
        <f t="shared" si="328"/>
        <v>1.6785518803041484E-18</v>
      </c>
      <c r="IJ136" s="82">
        <f t="shared" si="329"/>
        <v>1.2092227799515593E-27</v>
      </c>
      <c r="IK136" s="82">
        <f t="shared" si="330"/>
        <v>8.060971251432412E-30</v>
      </c>
      <c r="IL136" s="82">
        <f t="shared" si="331"/>
        <v>4.4637391810788265E-30</v>
      </c>
      <c r="IM136" s="82">
        <f t="shared" si="332"/>
        <v>6.3947045956738824E-24</v>
      </c>
      <c r="IN136" s="82">
        <f t="shared" si="333"/>
        <v>1.851310619485198E-20</v>
      </c>
      <c r="IO136" s="82">
        <f t="shared" si="334"/>
        <v>2.6225873010037614E-19</v>
      </c>
      <c r="IP136" s="82">
        <f t="shared" si="335"/>
        <v>7.52934680710297E-16</v>
      </c>
      <c r="IQ136" s="82">
        <f t="shared" si="336"/>
        <v>2.9186098593335783E-16</v>
      </c>
      <c r="IR136" s="82">
        <f t="shared" si="337"/>
        <v>9.0745863288552059E-19</v>
      </c>
      <c r="IS136" s="82">
        <f t="shared" si="338"/>
        <v>3.1544006123123927E-22</v>
      </c>
      <c r="IT136" s="82">
        <f t="shared" si="339"/>
        <v>3.7626213166124741E-24</v>
      </c>
      <c r="IU136" s="82">
        <f t="shared" si="340"/>
        <v>3.7191640158967236E-26</v>
      </c>
      <c r="IV136" s="82">
        <f t="shared" si="341"/>
        <v>3.926257405266916E-21</v>
      </c>
      <c r="IW136" s="82">
        <f t="shared" si="342"/>
        <v>4.7918204086876167E-14</v>
      </c>
      <c r="IY136" s="82">
        <f t="shared" si="343"/>
        <v>0.52267193328744688</v>
      </c>
      <c r="IZ136" s="82">
        <f t="shared" si="344"/>
        <v>3.8354820183946821E-2</v>
      </c>
      <c r="JA136" s="82">
        <f t="shared" si="345"/>
        <v>1.4374170100434364E-2</v>
      </c>
      <c r="JB136" s="82">
        <f t="shared" si="346"/>
        <v>8.2928071977506665E-2</v>
      </c>
      <c r="JC136" s="82">
        <f t="shared" si="347"/>
        <v>0.4021334330433487</v>
      </c>
      <c r="JD136" s="82">
        <f t="shared" si="348"/>
        <v>0.48027118687815634</v>
      </c>
      <c r="JE136" s="82">
        <f t="shared" si="349"/>
        <v>0.28939144742605555</v>
      </c>
      <c r="JF136" s="82">
        <f t="shared" si="350"/>
        <v>0.12812701285427883</v>
      </c>
      <c r="JG136" s="82">
        <f t="shared" si="351"/>
        <v>0.12212855512258623</v>
      </c>
      <c r="JH136" s="82">
        <f t="shared" si="352"/>
        <v>0.30419272906895728</v>
      </c>
      <c r="JI136" s="82">
        <f t="shared" si="353"/>
        <v>0.48302788680917896</v>
      </c>
      <c r="JJ136" s="82">
        <f t="shared" si="354"/>
        <v>0.51347368156963691</v>
      </c>
      <c r="JK136" s="82">
        <f t="shared" si="355"/>
        <v>0.34308522230290572</v>
      </c>
      <c r="JL136" s="82">
        <f t="shared" si="356"/>
        <v>0.15335023081263577</v>
      </c>
      <c r="JM136" s="82">
        <f t="shared" si="357"/>
        <v>4.7821671290595329E-2</v>
      </c>
    </row>
    <row r="137" spans="2:273" x14ac:dyDescent="0.25">
      <c r="B137" s="2">
        <v>110</v>
      </c>
      <c r="C137" s="37">
        <v>0.27748099999999998</v>
      </c>
      <c r="D137" s="37">
        <v>0.27493899999999999</v>
      </c>
      <c r="E137" s="37">
        <v>0.27139999999999997</v>
      </c>
      <c r="F137" s="37">
        <v>0.27695199999999998</v>
      </c>
      <c r="G137" s="37">
        <v>0.29686000000000001</v>
      </c>
      <c r="H137" s="37">
        <v>0.28095500000000001</v>
      </c>
      <c r="I137" s="37">
        <v>0.26543</v>
      </c>
      <c r="J137" s="37">
        <v>0.27068700000000001</v>
      </c>
      <c r="K137" s="37">
        <v>0.26761400000000002</v>
      </c>
      <c r="L137" s="37">
        <v>0.27904699999999999</v>
      </c>
      <c r="M137" s="37">
        <v>0.29709999999999998</v>
      </c>
      <c r="N137" s="37">
        <v>0.32335599999999998</v>
      </c>
      <c r="O137" s="37">
        <v>0.35071099999999999</v>
      </c>
      <c r="P137" s="37">
        <v>0.37358999999999998</v>
      </c>
      <c r="Q137" s="37">
        <v>0.35123399999999999</v>
      </c>
      <c r="S137" s="4">
        <f t="shared" si="229"/>
        <v>0.27685470060281164</v>
      </c>
      <c r="T137" s="4">
        <f t="shared" si="230"/>
        <v>0.27505385301804686</v>
      </c>
      <c r="U137" s="4">
        <f t="shared" si="231"/>
        <v>0.26976342545719845</v>
      </c>
      <c r="V137" s="4">
        <f t="shared" si="232"/>
        <v>0.27800972135143914</v>
      </c>
      <c r="W137" s="4">
        <f t="shared" si="233"/>
        <v>0.2969722675244173</v>
      </c>
      <c r="X137" s="4">
        <f t="shared" si="234"/>
        <v>0.27958565942042884</v>
      </c>
      <c r="Y137" s="4">
        <f t="shared" si="235"/>
        <v>0.26977947870297569</v>
      </c>
      <c r="Z137" s="4">
        <f t="shared" si="236"/>
        <v>0.26988326421292747</v>
      </c>
      <c r="AA137" s="4">
        <f t="shared" si="237"/>
        <v>0.26927944279984106</v>
      </c>
      <c r="AB137" s="4">
        <f t="shared" si="238"/>
        <v>0.27683817301570596</v>
      </c>
      <c r="AC137" s="4">
        <f t="shared" si="239"/>
        <v>0.29526834556875103</v>
      </c>
      <c r="AD137" s="4">
        <f t="shared" si="240"/>
        <v>0.32775158508068147</v>
      </c>
      <c r="AE137" s="4">
        <f t="shared" si="241"/>
        <v>0.35002226898722416</v>
      </c>
      <c r="AF137" s="4">
        <f t="shared" si="242"/>
        <v>0.36916248613865099</v>
      </c>
      <c r="AG137" s="4">
        <f t="shared" si="243"/>
        <v>0.35719981562136655</v>
      </c>
      <c r="AI137" s="4">
        <f t="shared" si="244"/>
        <v>6.2629939718833461E-4</v>
      </c>
      <c r="AJ137" s="4">
        <f t="shared" si="245"/>
        <v>-1.1485301804686765E-4</v>
      </c>
      <c r="AK137" s="4">
        <f t="shared" si="246"/>
        <v>1.6365745428015277E-3</v>
      </c>
      <c r="AL137" s="4">
        <f t="shared" si="247"/>
        <v>-1.057721351439167E-3</v>
      </c>
      <c r="AM137" s="4">
        <f t="shared" si="248"/>
        <v>-1.122675244172866E-4</v>
      </c>
      <c r="AN137" s="4">
        <f t="shared" si="249"/>
        <v>1.3693405795711655E-3</v>
      </c>
      <c r="AO137" s="4">
        <f t="shared" si="250"/>
        <v>-4.3494787029756954E-3</v>
      </c>
      <c r="AP137" s="4">
        <f t="shared" si="251"/>
        <v>8.0373578707254589E-4</v>
      </c>
      <c r="AQ137" s="4">
        <f t="shared" si="252"/>
        <v>-1.6654427998410437E-3</v>
      </c>
      <c r="AR137" s="4">
        <f t="shared" si="253"/>
        <v>2.2088269842940322E-3</v>
      </c>
      <c r="AS137" s="4">
        <f t="shared" si="254"/>
        <v>1.8316544312489413E-3</v>
      </c>
      <c r="AT137" s="4">
        <f t="shared" si="255"/>
        <v>-4.3955850806814967E-3</v>
      </c>
      <c r="AU137" s="4">
        <f t="shared" si="256"/>
        <v>6.8873101277583393E-4</v>
      </c>
      <c r="AV137" s="4">
        <f t="shared" si="432"/>
        <v>4.4275138613489862E-3</v>
      </c>
      <c r="AW137" s="4">
        <f t="shared" si="432"/>
        <v>-5.9658156213665547E-3</v>
      </c>
      <c r="AY137" s="2">
        <f t="shared" si="308"/>
        <v>0.27647855451082004</v>
      </c>
      <c r="AZ137" s="2">
        <f t="shared" si="359"/>
        <v>0.27282759478023527</v>
      </c>
      <c r="BA137" s="2">
        <f t="shared" si="360"/>
        <v>0.26775065328824948</v>
      </c>
      <c r="BB137" s="2">
        <f t="shared" si="361"/>
        <v>0.26672628910242474</v>
      </c>
      <c r="BC137" s="2">
        <f t="shared" si="362"/>
        <v>0.26881720134426529</v>
      </c>
      <c r="BD137" s="2">
        <f t="shared" si="363"/>
        <v>0.26578626162429497</v>
      </c>
      <c r="BE137" s="2">
        <f t="shared" si="364"/>
        <v>0.26503297053719926</v>
      </c>
      <c r="BF137" s="2">
        <f t="shared" si="365"/>
        <v>0.26873804162250553</v>
      </c>
      <c r="BG137" s="2">
        <f t="shared" si="366"/>
        <v>0.26814532669113744</v>
      </c>
      <c r="BH137" s="2">
        <f t="shared" si="367"/>
        <v>0.26968744569367492</v>
      </c>
      <c r="BI137" s="2">
        <f t="shared" si="368"/>
        <v>0.27056653133860548</v>
      </c>
      <c r="BJ137" s="2">
        <f t="shared" si="369"/>
        <v>0.27764730871579257</v>
      </c>
      <c r="BK137" s="2">
        <f t="shared" si="370"/>
        <v>0.28714773797761994</v>
      </c>
      <c r="BL137" s="2">
        <f t="shared" si="371"/>
        <v>0.29182837311854015</v>
      </c>
      <c r="BM137" s="2">
        <f t="shared" si="372"/>
        <v>0.30087970579441109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0.39057242665571978</v>
      </c>
      <c r="DL137" s="2">
        <f t="shared" si="433"/>
        <v>0.36770743063427808</v>
      </c>
      <c r="DM137" s="2">
        <f t="shared" si="433"/>
        <v>0.34924148480300193</v>
      </c>
      <c r="DN137" s="2">
        <f t="shared" si="433"/>
        <v>0.34199302442645069</v>
      </c>
      <c r="DO137" s="2">
        <f t="shared" si="433"/>
        <v>0.37349015714285716</v>
      </c>
      <c r="DP137" s="2">
        <f t="shared" si="433"/>
        <v>0.36300487371700874</v>
      </c>
      <c r="DQ137" s="2">
        <f t="shared" si="433"/>
        <v>0.36579486370040781</v>
      </c>
      <c r="DR137" s="2">
        <f t="shared" si="433"/>
        <v>0.35401624390063036</v>
      </c>
      <c r="DS137" s="2">
        <f t="shared" si="433"/>
        <v>0.35213163151649979</v>
      </c>
      <c r="DT137" s="2">
        <f t="shared" si="433"/>
        <v>0.36117011491935486</v>
      </c>
      <c r="DU137" s="2">
        <f t="shared" si="433"/>
        <v>0.36078766688948311</v>
      </c>
      <c r="DV137" s="2">
        <f t="shared" si="433"/>
        <v>0.37432261073975037</v>
      </c>
      <c r="DW137" s="2">
        <f t="shared" si="433"/>
        <v>0.38386326581996444</v>
      </c>
      <c r="DX137" s="2">
        <f t="shared" si="433"/>
        <v>0.36635026302521012</v>
      </c>
      <c r="DY137" s="2">
        <f t="shared" si="433"/>
        <v>0.39023838411000772</v>
      </c>
      <c r="EA137" s="2">
        <f t="shared" si="228"/>
        <v>0.27640181191506491</v>
      </c>
      <c r="EB137" s="2">
        <f t="shared" si="290"/>
        <v>0.27268113955566781</v>
      </c>
      <c r="EC137" s="2">
        <f t="shared" si="291"/>
        <v>0.26762029422085554</v>
      </c>
      <c r="ED137" s="2">
        <f t="shared" si="292"/>
        <v>0.26660790879084773</v>
      </c>
      <c r="EE137" s="2">
        <f t="shared" si="293"/>
        <v>0.26870005066680014</v>
      </c>
      <c r="EF137" s="2">
        <f t="shared" si="294"/>
        <v>0.26573043961584636</v>
      </c>
      <c r="EG137" s="2">
        <f t="shared" si="295"/>
        <v>0.26495433395176249</v>
      </c>
      <c r="EH137" s="2">
        <f t="shared" si="296"/>
        <v>0.26873353364651836</v>
      </c>
      <c r="EI137" s="2">
        <f t="shared" si="297"/>
        <v>0.26793142005295267</v>
      </c>
      <c r="EJ137" s="2">
        <f t="shared" si="298"/>
        <v>0.26956217205282107</v>
      </c>
      <c r="EK137" s="2">
        <f t="shared" si="299"/>
        <v>0.27041872780855264</v>
      </c>
      <c r="EL137" s="2">
        <f t="shared" si="300"/>
        <v>0.27757145157442209</v>
      </c>
      <c r="EM137" s="2">
        <f t="shared" si="301"/>
        <v>0.28710022463150026</v>
      </c>
      <c r="EN137" s="2">
        <f t="shared" si="302"/>
        <v>0.29175871672972342</v>
      </c>
      <c r="EO137" s="2">
        <f t="shared" si="303"/>
        <v>0.30072512762397802</v>
      </c>
      <c r="EQ137" s="2">
        <f t="shared" si="304"/>
        <v>0.27660226514211467</v>
      </c>
      <c r="ER137" s="2">
        <f t="shared" si="434"/>
        <v>0.27270233378210146</v>
      </c>
      <c r="ES137" s="2">
        <f t="shared" si="434"/>
        <v>0.26738590091946163</v>
      </c>
      <c r="ET137" s="2">
        <f t="shared" si="434"/>
        <v>0.26672533699614792</v>
      </c>
      <c r="EU137" s="2">
        <f t="shared" si="434"/>
        <v>0.26897087096168737</v>
      </c>
      <c r="EV137" s="2">
        <f t="shared" si="434"/>
        <v>0.26551926170665019</v>
      </c>
      <c r="EW137" s="2">
        <f t="shared" si="434"/>
        <v>0.26508817172314869</v>
      </c>
      <c r="EX137" s="2">
        <f t="shared" si="434"/>
        <v>0.26829346276611299</v>
      </c>
      <c r="EY137" s="2">
        <f t="shared" si="434"/>
        <v>0.26938939740525775</v>
      </c>
      <c r="EZ137" s="2">
        <f t="shared" si="434"/>
        <v>0.27019150994756141</v>
      </c>
      <c r="FA137" s="2">
        <f t="shared" si="434"/>
        <v>0.27132581302786707</v>
      </c>
      <c r="FB137" s="2">
        <f t="shared" si="434"/>
        <v>0.27751779000374621</v>
      </c>
      <c r="FC137" s="2">
        <f t="shared" si="434"/>
        <v>0.28643849086607998</v>
      </c>
      <c r="FD137" s="2">
        <f t="shared" si="434"/>
        <v>0.29157605217119609</v>
      </c>
      <c r="FE137" s="2">
        <f t="shared" si="434"/>
        <v>0.30042035082138036</v>
      </c>
      <c r="FG137" s="2">
        <f t="shared" si="306"/>
        <v>0.99947671255502557</v>
      </c>
      <c r="FH137" s="2">
        <f t="shared" si="435"/>
        <v>0.9984671316403948</v>
      </c>
      <c r="FI137" s="2">
        <f t="shared" si="435"/>
        <v>0.99832267693313193</v>
      </c>
      <c r="FJ137" s="2">
        <f t="shared" si="435"/>
        <v>0.99849580848694053</v>
      </c>
      <c r="FK137" s="2">
        <f t="shared" si="435"/>
        <v>0.99903773526528561</v>
      </c>
      <c r="FL137" s="2">
        <f t="shared" si="435"/>
        <v>0.99926414152576504</v>
      </c>
      <c r="FM137" s="2">
        <f t="shared" si="435"/>
        <v>0.99934006795139085</v>
      </c>
      <c r="FN137" s="2">
        <f t="shared" si="435"/>
        <v>0.99938756184006838</v>
      </c>
      <c r="FO137" s="2">
        <f t="shared" si="435"/>
        <v>0.99936393236881471</v>
      </c>
      <c r="FP137" s="2">
        <f t="shared" si="435"/>
        <v>0.99927218587316569</v>
      </c>
      <c r="FQ137" s="2">
        <f t="shared" si="435"/>
        <v>0.99916702272375113</v>
      </c>
      <c r="FR137" s="2">
        <f t="shared" si="435"/>
        <v>0.99917917230237729</v>
      </c>
      <c r="FS137" s="2">
        <f t="shared" si="435"/>
        <v>0.99914761857589685</v>
      </c>
      <c r="FT137" s="2">
        <f t="shared" si="435"/>
        <v>0.99897880767077996</v>
      </c>
      <c r="FU137" s="2">
        <f t="shared" si="435"/>
        <v>0.99820702159473296</v>
      </c>
      <c r="FW137" s="2">
        <f t="shared" si="324"/>
        <v>8.4800562837136884E-2</v>
      </c>
      <c r="FX137" s="2">
        <f t="shared" si="376"/>
        <v>3.7388939147330283E-2</v>
      </c>
      <c r="FY137" s="2">
        <f t="shared" si="377"/>
        <v>2.79275827245371E-2</v>
      </c>
      <c r="FZ137" s="2">
        <f t="shared" si="378"/>
        <v>4.2465610490811011E-2</v>
      </c>
      <c r="GA137" s="2">
        <f t="shared" si="379"/>
        <v>6.0242359100473139E-2</v>
      </c>
      <c r="GB137" s="2">
        <f t="shared" si="380"/>
        <v>7.4620533327171001E-2</v>
      </c>
      <c r="GC137" s="2">
        <f t="shared" si="381"/>
        <v>9.0323441071538099E-2</v>
      </c>
      <c r="GD137" s="2">
        <f t="shared" si="382"/>
        <v>0.10844255386973572</v>
      </c>
      <c r="GE137" s="2">
        <f t="shared" si="383"/>
        <v>0.10998086416112246</v>
      </c>
      <c r="GF137" s="2">
        <f t="shared" si="384"/>
        <v>9.3113868392589727E-2</v>
      </c>
      <c r="GG137" s="2">
        <f t="shared" si="385"/>
        <v>7.9957489963909154E-2</v>
      </c>
      <c r="GH137" s="2">
        <f t="shared" si="386"/>
        <v>6.6321015293978811E-2</v>
      </c>
      <c r="GI137" s="2">
        <f t="shared" si="387"/>
        <v>5.2839487050884947E-2</v>
      </c>
      <c r="GJ137" s="2">
        <f t="shared" si="388"/>
        <v>3.5671539883972585E-2</v>
      </c>
      <c r="GK137" s="2">
        <f t="shared" si="389"/>
        <v>1.9414750010736486E-2</v>
      </c>
      <c r="GM137" s="82">
        <f t="shared" si="325"/>
        <v>2.064947614434889E-25</v>
      </c>
      <c r="GN137" s="82">
        <f t="shared" si="390"/>
        <v>5.221279669159125E-83</v>
      </c>
      <c r="GO137" s="82">
        <f t="shared" si="391"/>
        <v>7.8394155203358812E-77</v>
      </c>
      <c r="GP137" s="82">
        <f t="shared" si="392"/>
        <v>1.5812704388140671E-90</v>
      </c>
      <c r="GQ137" s="82">
        <f t="shared" si="393"/>
        <v>1.1546032374311795E-109</v>
      </c>
      <c r="GR137" s="82">
        <f t="shared" si="394"/>
        <v>1.5027108872971692E-158</v>
      </c>
      <c r="GS137" s="82">
        <f t="shared" si="395"/>
        <v>8.5565991408381635E-183</v>
      </c>
      <c r="GT137" s="82">
        <f t="shared" si="396"/>
        <v>2.0861120062671882E-195</v>
      </c>
      <c r="GU137" s="82">
        <f t="shared" si="397"/>
        <v>2.412255540154435E-191</v>
      </c>
      <c r="GV137" s="82">
        <f t="shared" si="398"/>
        <v>6.2062957072248972E-181</v>
      </c>
      <c r="GW137" s="82">
        <f t="shared" si="399"/>
        <v>5.7522090840311786E-197</v>
      </c>
      <c r="GX137" s="82">
        <f t="shared" si="400"/>
        <v>2.8742327131682246E-200</v>
      </c>
      <c r="GY137" s="82">
        <f t="shared" si="401"/>
        <v>2.118060233380454E-161</v>
      </c>
      <c r="GZ137" s="82">
        <f t="shared" si="402"/>
        <v>1.0837281193266278E-152</v>
      </c>
      <c r="HA137" s="82">
        <f t="shared" si="403"/>
        <v>2.0248983035252783E-148</v>
      </c>
      <c r="HC137" s="82">
        <f t="shared" si="326"/>
        <v>1.6534637476682259E-24</v>
      </c>
      <c r="HD137" s="82">
        <f t="shared" si="404"/>
        <v>1.0879457402600837E-25</v>
      </c>
      <c r="HE137" s="82">
        <f t="shared" si="405"/>
        <v>1.6528369224198754E-34</v>
      </c>
      <c r="HF137" s="82">
        <f t="shared" si="406"/>
        <v>1.9416092523625263E-37</v>
      </c>
      <c r="HG137" s="82">
        <f t="shared" si="407"/>
        <v>1.1727372752959771E-52</v>
      </c>
      <c r="HH137" s="82">
        <f t="shared" si="408"/>
        <v>2.2988645083400716E-63</v>
      </c>
      <c r="HI137" s="82">
        <f t="shared" si="409"/>
        <v>2.004279376951834E-94</v>
      </c>
      <c r="HJ137" s="82">
        <f t="shared" si="410"/>
        <v>5.6180242403916176E-80</v>
      </c>
      <c r="HK137" s="82">
        <f t="shared" si="411"/>
        <v>2.4762014754076276E-107</v>
      </c>
      <c r="HL137" s="82">
        <f t="shared" si="412"/>
        <v>1.9723074628156575E-100</v>
      </c>
      <c r="HM137" s="82">
        <f t="shared" si="413"/>
        <v>1.3120165859918964E-105</v>
      </c>
      <c r="HN137" s="82">
        <f t="shared" si="414"/>
        <v>4.7742007334098723E-89</v>
      </c>
      <c r="HO137" s="82">
        <f t="shared" si="415"/>
        <v>2.0138450016261878E-72</v>
      </c>
      <c r="HP137" s="82">
        <f t="shared" si="416"/>
        <v>3.3807825895479942E-58</v>
      </c>
      <c r="HQ137" s="82">
        <f t="shared" si="417"/>
        <v>2.0469163109705596E-46</v>
      </c>
      <c r="HS137" s="82">
        <f t="shared" si="327"/>
        <v>0.48372235219389609</v>
      </c>
      <c r="HT137" s="82">
        <f t="shared" si="418"/>
        <v>6.4579561650507863E-2</v>
      </c>
      <c r="HU137" s="82">
        <f t="shared" si="419"/>
        <v>2.5457071060843137E-2</v>
      </c>
      <c r="HV137" s="82">
        <f t="shared" si="420"/>
        <v>0.13510368317352334</v>
      </c>
      <c r="HW137" s="82">
        <f t="shared" si="421"/>
        <v>0.48310975020389052</v>
      </c>
      <c r="HX137" s="82">
        <f t="shared" si="422"/>
        <v>0.38760839865041774</v>
      </c>
      <c r="HY137" s="82">
        <f t="shared" si="423"/>
        <v>0.17536175669901133</v>
      </c>
      <c r="HZ137" s="82">
        <f t="shared" si="424"/>
        <v>6.2140404761821338E-2</v>
      </c>
      <c r="IA137" s="82">
        <f t="shared" si="425"/>
        <v>5.7549875110612186E-2</v>
      </c>
      <c r="IB137" s="82">
        <f t="shared" si="426"/>
        <v>0.18801298259555518</v>
      </c>
      <c r="IC137" s="82">
        <f t="shared" si="427"/>
        <v>0.38351775364052615</v>
      </c>
      <c r="ID137" s="82">
        <f t="shared" si="428"/>
        <v>0.51590241044538743</v>
      </c>
      <c r="IE137" s="82">
        <f t="shared" si="429"/>
        <v>0.43681848690680292</v>
      </c>
      <c r="IF137" s="82">
        <f t="shared" si="430"/>
        <v>0.21467886328084584</v>
      </c>
      <c r="IG137" s="82">
        <f t="shared" si="431"/>
        <v>6.7290221647399659E-2</v>
      </c>
      <c r="II137" s="82">
        <f t="shared" si="328"/>
        <v>2.9163911531707314E-17</v>
      </c>
      <c r="IJ137" s="82">
        <f t="shared" si="329"/>
        <v>3.1363362489713278E-26</v>
      </c>
      <c r="IK137" s="82">
        <f t="shared" si="330"/>
        <v>2.0537227610057382E-28</v>
      </c>
      <c r="IL137" s="82">
        <f t="shared" si="331"/>
        <v>1.8107650942133537E-28</v>
      </c>
      <c r="IM137" s="82">
        <f t="shared" si="332"/>
        <v>1.6967916312764289E-22</v>
      </c>
      <c r="IN137" s="82">
        <f t="shared" si="333"/>
        <v>3.7729811280504752E-19</v>
      </c>
      <c r="IO137" s="82">
        <f t="shared" si="334"/>
        <v>5.6699850793382583E-18</v>
      </c>
      <c r="IP137" s="82">
        <f t="shared" si="335"/>
        <v>1.1279041442045228E-14</v>
      </c>
      <c r="IQ137" s="82">
        <f t="shared" si="336"/>
        <v>4.8144354912088759E-15</v>
      </c>
      <c r="IR137" s="82">
        <f t="shared" si="337"/>
        <v>1.8645124456761576E-17</v>
      </c>
      <c r="IS137" s="82">
        <f t="shared" si="338"/>
        <v>9.3526519023634174E-21</v>
      </c>
      <c r="IT137" s="82">
        <f t="shared" si="339"/>
        <v>1.1665211873475675E-22</v>
      </c>
      <c r="IU137" s="82">
        <f t="shared" si="340"/>
        <v>1.158098045998479E-24</v>
      </c>
      <c r="IV137" s="82">
        <f t="shared" si="341"/>
        <v>4.3846891276719864E-20</v>
      </c>
      <c r="IW137" s="82">
        <f t="shared" si="342"/>
        <v>1.7777639747709392E-13</v>
      </c>
      <c r="IY137" s="82">
        <f t="shared" si="343"/>
        <v>0.48372235219389614</v>
      </c>
      <c r="IZ137" s="82">
        <f t="shared" si="344"/>
        <v>6.4579561650507863E-2</v>
      </c>
      <c r="JA137" s="82">
        <f t="shared" si="345"/>
        <v>2.5457071060843137E-2</v>
      </c>
      <c r="JB137" s="82">
        <f t="shared" si="346"/>
        <v>0.13510368317352334</v>
      </c>
      <c r="JC137" s="82">
        <f t="shared" si="347"/>
        <v>0.48310975020389052</v>
      </c>
      <c r="JD137" s="82">
        <f t="shared" si="348"/>
        <v>0.38760839865041774</v>
      </c>
      <c r="JE137" s="82">
        <f t="shared" si="349"/>
        <v>0.17536175669901133</v>
      </c>
      <c r="JF137" s="82">
        <f t="shared" si="350"/>
        <v>6.2140404761832614E-2</v>
      </c>
      <c r="JG137" s="82">
        <f t="shared" si="351"/>
        <v>5.7549875110617002E-2</v>
      </c>
      <c r="JH137" s="82">
        <f t="shared" si="352"/>
        <v>0.18801298259555521</v>
      </c>
      <c r="JI137" s="82">
        <f t="shared" si="353"/>
        <v>0.38351775364052615</v>
      </c>
      <c r="JJ137" s="82">
        <f t="shared" si="354"/>
        <v>0.51590241044538743</v>
      </c>
      <c r="JK137" s="82">
        <f t="shared" si="355"/>
        <v>0.43681848690680292</v>
      </c>
      <c r="JL137" s="82">
        <f t="shared" si="356"/>
        <v>0.21467886328084584</v>
      </c>
      <c r="JM137" s="82">
        <f t="shared" si="357"/>
        <v>6.7290221647577433E-2</v>
      </c>
    </row>
    <row r="138" spans="2:273" x14ac:dyDescent="0.25">
      <c r="B138" s="2">
        <v>111</v>
      </c>
      <c r="C138" s="37">
        <v>0.27650999999999998</v>
      </c>
      <c r="D138" s="37">
        <v>0.280117</v>
      </c>
      <c r="E138" s="37">
        <v>0.27037899999999998</v>
      </c>
      <c r="F138" s="37">
        <v>0.28133200000000003</v>
      </c>
      <c r="G138" s="37">
        <v>0.29183900000000002</v>
      </c>
      <c r="H138" s="37">
        <v>0.27698099999999998</v>
      </c>
      <c r="I138" s="37">
        <v>0.26507799999999998</v>
      </c>
      <c r="J138" s="37">
        <v>0.26676899999999998</v>
      </c>
      <c r="K138" s="37">
        <v>0.26745099999999999</v>
      </c>
      <c r="L138" s="37">
        <v>0.27486500000000003</v>
      </c>
      <c r="M138" s="37">
        <v>0.28325</v>
      </c>
      <c r="N138" s="37">
        <v>0.31453399999999998</v>
      </c>
      <c r="O138" s="37">
        <v>0.34839199999999998</v>
      </c>
      <c r="P138" s="37">
        <v>0.38543100000000002</v>
      </c>
      <c r="Q138" s="37">
        <v>0.36845699999999998</v>
      </c>
      <c r="S138" s="4">
        <f t="shared" si="229"/>
        <v>0.27630290016844683</v>
      </c>
      <c r="T138" s="4">
        <f t="shared" si="230"/>
        <v>0.2756910753306645</v>
      </c>
      <c r="U138" s="4">
        <f t="shared" si="231"/>
        <v>0.27065207224541349</v>
      </c>
      <c r="V138" s="4">
        <f t="shared" si="232"/>
        <v>0.28196501548077529</v>
      </c>
      <c r="W138" s="4">
        <f t="shared" si="233"/>
        <v>0.29438796808861267</v>
      </c>
      <c r="X138" s="4">
        <f t="shared" si="234"/>
        <v>0.273207262881487</v>
      </c>
      <c r="Y138" s="4">
        <f t="shared" si="235"/>
        <v>0.26657768012682209</v>
      </c>
      <c r="Z138" s="4">
        <f t="shared" si="236"/>
        <v>0.2688227440004522</v>
      </c>
      <c r="AA138" s="4">
        <f t="shared" si="237"/>
        <v>0.26817607181769892</v>
      </c>
      <c r="AB138" s="4">
        <f t="shared" si="238"/>
        <v>0.27215318191043208</v>
      </c>
      <c r="AC138" s="4">
        <f t="shared" si="239"/>
        <v>0.28313064645522246</v>
      </c>
      <c r="AD138" s="4">
        <f t="shared" si="240"/>
        <v>0.31316800402295136</v>
      </c>
      <c r="AE138" s="4">
        <f t="shared" si="241"/>
        <v>0.34918018778364102</v>
      </c>
      <c r="AF138" s="4">
        <f t="shared" si="242"/>
        <v>0.38592084565499618</v>
      </c>
      <c r="AG138" s="4">
        <f t="shared" si="243"/>
        <v>0.37379165787869534</v>
      </c>
      <c r="AI138" s="4">
        <f t="shared" si="244"/>
        <v>2.0709983155314804E-4</v>
      </c>
      <c r="AJ138" s="4">
        <f t="shared" si="245"/>
        <v>4.4259246693355014E-3</v>
      </c>
      <c r="AK138" s="4">
        <f t="shared" si="246"/>
        <v>-2.7307224541350816E-4</v>
      </c>
      <c r="AL138" s="4">
        <f t="shared" si="247"/>
        <v>-6.3301548077526748E-4</v>
      </c>
      <c r="AM138" s="4">
        <f t="shared" si="248"/>
        <v>-2.5489680886126576E-3</v>
      </c>
      <c r="AN138" s="4">
        <f t="shared" si="249"/>
        <v>3.7737371185129764E-3</v>
      </c>
      <c r="AO138" s="4">
        <f t="shared" si="250"/>
        <v>-1.4996801268221116E-3</v>
      </c>
      <c r="AP138" s="4">
        <f t="shared" si="251"/>
        <v>-2.0537440004522178E-3</v>
      </c>
      <c r="AQ138" s="4">
        <f t="shared" si="252"/>
        <v>-7.2507181769893014E-4</v>
      </c>
      <c r="AR138" s="4">
        <f t="shared" si="253"/>
        <v>2.7118180895679411E-3</v>
      </c>
      <c r="AS138" s="4">
        <f t="shared" si="254"/>
        <v>1.1935354477754512E-4</v>
      </c>
      <c r="AT138" s="4">
        <f t="shared" si="255"/>
        <v>1.3659959770486174E-3</v>
      </c>
      <c r="AU138" s="4">
        <f t="shared" si="256"/>
        <v>-7.881877836410367E-4</v>
      </c>
      <c r="AV138" s="4">
        <f t="shared" si="432"/>
        <v>-4.8984565499615718E-4</v>
      </c>
      <c r="AW138" s="4">
        <f t="shared" si="432"/>
        <v>-5.3346578786953591E-3</v>
      </c>
      <c r="AY138" s="2">
        <f t="shared" si="308"/>
        <v>0.27605564872349642</v>
      </c>
      <c r="AZ138" s="2">
        <f t="shared" si="359"/>
        <v>0.27242224484035316</v>
      </c>
      <c r="BA138" s="2">
        <f t="shared" si="360"/>
        <v>0.26748422900595836</v>
      </c>
      <c r="BB138" s="2">
        <f t="shared" si="361"/>
        <v>0.26648520645423612</v>
      </c>
      <c r="BC138" s="2">
        <f t="shared" si="362"/>
        <v>0.26857751133900704</v>
      </c>
      <c r="BD138" s="2">
        <f t="shared" si="363"/>
        <v>0.26556175141759192</v>
      </c>
      <c r="BE138" s="2">
        <f t="shared" si="364"/>
        <v>0.2647889644090391</v>
      </c>
      <c r="BF138" s="2">
        <f t="shared" si="365"/>
        <v>0.2684944038712056</v>
      </c>
      <c r="BG138" s="2">
        <f t="shared" si="366"/>
        <v>0.26786627178173783</v>
      </c>
      <c r="BH138" s="2">
        <f t="shared" si="367"/>
        <v>0.26938833127662809</v>
      </c>
      <c r="BI138" s="2">
        <f t="shared" si="368"/>
        <v>0.2702287879596873</v>
      </c>
      <c r="BJ138" s="2">
        <f t="shared" si="369"/>
        <v>0.27738968533406483</v>
      </c>
      <c r="BK138" s="2">
        <f t="shared" si="370"/>
        <v>0.28696830338904461</v>
      </c>
      <c r="BL138" s="2">
        <f t="shared" si="371"/>
        <v>0.29156490523410378</v>
      </c>
      <c r="BM138" s="2">
        <f t="shared" si="372"/>
        <v>0.30061019118533772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0.39143316830870278</v>
      </c>
      <c r="DL138" s="2">
        <f t="shared" si="433"/>
        <v>0.36849521079622138</v>
      </c>
      <c r="DM138" s="2">
        <f t="shared" si="433"/>
        <v>0.3498479456848031</v>
      </c>
      <c r="DN138" s="2">
        <f t="shared" si="433"/>
        <v>0.34250001511470979</v>
      </c>
      <c r="DO138" s="2">
        <f t="shared" si="433"/>
        <v>0.3742786952380952</v>
      </c>
      <c r="DP138" s="2">
        <f t="shared" si="433"/>
        <v>0.3637014732404692</v>
      </c>
      <c r="DQ138" s="2">
        <f t="shared" si="433"/>
        <v>0.36655604412309972</v>
      </c>
      <c r="DR138" s="2">
        <f t="shared" si="433"/>
        <v>0.35461701364479054</v>
      </c>
      <c r="DS138" s="2">
        <f t="shared" si="433"/>
        <v>0.35268763952539861</v>
      </c>
      <c r="DT138" s="2">
        <f t="shared" si="433"/>
        <v>0.36182550967741939</v>
      </c>
      <c r="DU138" s="2">
        <f t="shared" si="433"/>
        <v>0.3614034760472371</v>
      </c>
      <c r="DV138" s="2">
        <f t="shared" si="433"/>
        <v>0.37509387577985731</v>
      </c>
      <c r="DW138" s="2">
        <f t="shared" si="433"/>
        <v>0.38460363647504464</v>
      </c>
      <c r="DX138" s="2">
        <f t="shared" si="433"/>
        <v>0.36681580840336137</v>
      </c>
      <c r="DY138" s="2">
        <f t="shared" si="433"/>
        <v>0.39095529946524071</v>
      </c>
      <c r="EA138" s="2">
        <f t="shared" si="228"/>
        <v>0.27597992792928783</v>
      </c>
      <c r="EB138" s="2">
        <f t="shared" si="290"/>
        <v>0.27228671895985868</v>
      </c>
      <c r="EC138" s="2">
        <f t="shared" si="291"/>
        <v>0.26736717010038891</v>
      </c>
      <c r="ED138" s="2">
        <f t="shared" si="292"/>
        <v>0.26637411566177788</v>
      </c>
      <c r="EE138" s="2">
        <f t="shared" si="293"/>
        <v>0.26846534593539673</v>
      </c>
      <c r="EF138" s="2">
        <f t="shared" si="294"/>
        <v>0.26551422372148864</v>
      </c>
      <c r="EG138" s="2">
        <f t="shared" si="295"/>
        <v>0.26471379806468037</v>
      </c>
      <c r="EH138" s="2">
        <f t="shared" si="296"/>
        <v>0.26850122406156318</v>
      </c>
      <c r="EI138" s="2">
        <f t="shared" si="297"/>
        <v>0.26763286266835501</v>
      </c>
      <c r="EJ138" s="2">
        <f t="shared" si="298"/>
        <v>0.26925920873949577</v>
      </c>
      <c r="EK138" s="2">
        <f t="shared" si="299"/>
        <v>0.2700750659370148</v>
      </c>
      <c r="EL138" s="2">
        <f t="shared" si="300"/>
        <v>0.27732047111074409</v>
      </c>
      <c r="EM138" s="2">
        <f t="shared" si="301"/>
        <v>0.2869340489879435</v>
      </c>
      <c r="EN138" s="2">
        <f t="shared" si="302"/>
        <v>0.29150237319214056</v>
      </c>
      <c r="EO138" s="2">
        <f t="shared" si="303"/>
        <v>0.30046899333154453</v>
      </c>
      <c r="EQ138" s="2">
        <f t="shared" si="304"/>
        <v>0.27620349389060012</v>
      </c>
      <c r="ER138" s="2">
        <f t="shared" si="434"/>
        <v>0.27231141935609388</v>
      </c>
      <c r="ES138" s="2">
        <f t="shared" si="434"/>
        <v>0.26706809715204061</v>
      </c>
      <c r="ET138" s="2">
        <f t="shared" si="434"/>
        <v>0.26651740048463246</v>
      </c>
      <c r="EU138" s="2">
        <f t="shared" si="434"/>
        <v>0.26875916925959914</v>
      </c>
      <c r="EV138" s="2">
        <f t="shared" si="434"/>
        <v>0.26528807594843029</v>
      </c>
      <c r="EW138" s="2">
        <f t="shared" si="434"/>
        <v>0.26485504054022063</v>
      </c>
      <c r="EX138" s="2">
        <f t="shared" si="434"/>
        <v>0.26803448635531996</v>
      </c>
      <c r="EY138" s="2">
        <f t="shared" si="434"/>
        <v>0.26917541684574137</v>
      </c>
      <c r="EZ138" s="2">
        <f t="shared" si="434"/>
        <v>0.2699280159042024</v>
      </c>
      <c r="FA138" s="2">
        <f t="shared" si="434"/>
        <v>0.27104444161530455</v>
      </c>
      <c r="FB138" s="2">
        <f t="shared" si="434"/>
        <v>0.27726532641778734</v>
      </c>
      <c r="FC138" s="2">
        <f t="shared" si="434"/>
        <v>0.286211022205694</v>
      </c>
      <c r="FD138" s="2">
        <f t="shared" si="434"/>
        <v>0.29130697113448256</v>
      </c>
      <c r="FE138" s="2">
        <f t="shared" si="434"/>
        <v>0.30014942870567407</v>
      </c>
      <c r="FG138" s="2">
        <f t="shared" si="306"/>
        <v>0.99952273420303794</v>
      </c>
      <c r="FH138" s="2">
        <f t="shared" si="435"/>
        <v>0.99860181885993404</v>
      </c>
      <c r="FI138" s="2">
        <f t="shared" si="435"/>
        <v>0.9984700373804708</v>
      </c>
      <c r="FJ138" s="2">
        <f t="shared" si="435"/>
        <v>0.99862797944520532</v>
      </c>
      <c r="FK138" s="2">
        <f t="shared" si="435"/>
        <v>0.99912232982027149</v>
      </c>
      <c r="FL138" s="2">
        <f t="shared" si="435"/>
        <v>0.9993288456396523</v>
      </c>
      <c r="FM138" s="2">
        <f t="shared" si="435"/>
        <v>0.99939809986797512</v>
      </c>
      <c r="FN138" s="2">
        <f t="shared" si="435"/>
        <v>0.99944141965897459</v>
      </c>
      <c r="FO138" s="2">
        <f t="shared" si="435"/>
        <v>0.99941986695745655</v>
      </c>
      <c r="FP138" s="2">
        <f t="shared" si="435"/>
        <v>0.99933618311662076</v>
      </c>
      <c r="FQ138" s="2">
        <f t="shared" si="435"/>
        <v>0.99924026001152266</v>
      </c>
      <c r="FR138" s="2">
        <f t="shared" si="435"/>
        <v>0.99925134217150635</v>
      </c>
      <c r="FS138" s="2">
        <f t="shared" si="435"/>
        <v>0.99922256059374337</v>
      </c>
      <c r="FT138" s="2">
        <f t="shared" si="435"/>
        <v>0.99906857783481118</v>
      </c>
      <c r="FU138" s="2">
        <f t="shared" si="435"/>
        <v>0.99836452624296701</v>
      </c>
      <c r="FW138" s="2">
        <f t="shared" si="324"/>
        <v>9.2227418279694245E-2</v>
      </c>
      <c r="FX138" s="2">
        <f t="shared" si="376"/>
        <v>4.0848806027909308E-2</v>
      </c>
      <c r="FY138" s="2">
        <f t="shared" si="377"/>
        <v>3.0539699277077507E-2</v>
      </c>
      <c r="FZ138" s="2">
        <f t="shared" si="378"/>
        <v>4.6372627080963527E-2</v>
      </c>
      <c r="GA138" s="2">
        <f t="shared" si="379"/>
        <v>6.5672738413430284E-2</v>
      </c>
      <c r="GB138" s="2">
        <f t="shared" si="380"/>
        <v>8.1234956654575238E-2</v>
      </c>
      <c r="GC138" s="2">
        <f t="shared" si="381"/>
        <v>9.8182101081477291E-2</v>
      </c>
      <c r="GD138" s="2">
        <f t="shared" si="382"/>
        <v>0.11767375280800497</v>
      </c>
      <c r="GE138" s="2">
        <f t="shared" si="383"/>
        <v>0.11932548600254266</v>
      </c>
      <c r="GF138" s="2">
        <f t="shared" si="384"/>
        <v>0.10118830555208984</v>
      </c>
      <c r="GG138" s="2">
        <f t="shared" si="385"/>
        <v>8.7000509004437773E-2</v>
      </c>
      <c r="GH138" s="2">
        <f t="shared" si="386"/>
        <v>7.2257207169263121E-2</v>
      </c>
      <c r="GI138" s="2">
        <f t="shared" si="387"/>
        <v>5.7643487111948645E-2</v>
      </c>
      <c r="GJ138" s="2">
        <f t="shared" si="388"/>
        <v>3.8978918750248767E-2</v>
      </c>
      <c r="GK138" s="2">
        <f t="shared" si="389"/>
        <v>2.1248050345973657E-2</v>
      </c>
      <c r="GM138" s="82">
        <f t="shared" si="325"/>
        <v>2.9086262608745314E-26</v>
      </c>
      <c r="GN138" s="82">
        <f t="shared" si="390"/>
        <v>2.2794832015134578E-86</v>
      </c>
      <c r="GO138" s="82">
        <f t="shared" si="391"/>
        <v>5.5395811798391923E-80</v>
      </c>
      <c r="GP138" s="82">
        <f t="shared" si="392"/>
        <v>4.361083535708053E-94</v>
      </c>
      <c r="GQ138" s="82">
        <f t="shared" si="393"/>
        <v>1.4925512910445535E-113</v>
      </c>
      <c r="GR138" s="82">
        <f t="shared" si="394"/>
        <v>7.2022873255963308E-164</v>
      </c>
      <c r="GS138" s="82">
        <f t="shared" si="395"/>
        <v>8.8369725028745419E-189</v>
      </c>
      <c r="GT138" s="82">
        <f t="shared" si="396"/>
        <v>1.0843943088540679E-201</v>
      </c>
      <c r="GU138" s="82">
        <f t="shared" si="397"/>
        <v>1.5572334222656908E-197</v>
      </c>
      <c r="GV138" s="82">
        <f t="shared" si="398"/>
        <v>6.0833945176835048E-187</v>
      </c>
      <c r="GW138" s="82">
        <f t="shared" si="399"/>
        <v>1.1894724412172569E-203</v>
      </c>
      <c r="GX138" s="82">
        <f t="shared" si="400"/>
        <v>4.1883835437857263E-207</v>
      </c>
      <c r="GY138" s="82">
        <f t="shared" si="401"/>
        <v>5.3785737353417436E-167</v>
      </c>
      <c r="GZ138" s="82">
        <f t="shared" si="402"/>
        <v>4.1234571890494833E-158</v>
      </c>
      <c r="HA138" s="82">
        <f t="shared" si="403"/>
        <v>5.3303229530014795E-154</v>
      </c>
      <c r="HC138" s="82">
        <f t="shared" si="326"/>
        <v>7.1265895286439299E-26</v>
      </c>
      <c r="HD138" s="82">
        <f t="shared" si="404"/>
        <v>1.3610969435630921E-27</v>
      </c>
      <c r="HE138" s="82">
        <f t="shared" si="405"/>
        <v>3.7071754649666336E-37</v>
      </c>
      <c r="HF138" s="82">
        <f t="shared" si="406"/>
        <v>5.3196155680347855E-40</v>
      </c>
      <c r="HG138" s="82">
        <f t="shared" si="407"/>
        <v>1.0537031527204208E-55</v>
      </c>
      <c r="HH138" s="82">
        <f t="shared" si="408"/>
        <v>1.0383345137026352E-66</v>
      </c>
      <c r="HI138" s="82">
        <f t="shared" si="409"/>
        <v>3.0678299750272904E-99</v>
      </c>
      <c r="HJ138" s="82">
        <f t="shared" si="410"/>
        <v>6.7226099438374703E-84</v>
      </c>
      <c r="HK138" s="82">
        <f t="shared" si="411"/>
        <v>1.1741235215526802E-112</v>
      </c>
      <c r="HL138" s="82">
        <f t="shared" si="412"/>
        <v>1.2746154863032895E-105</v>
      </c>
      <c r="HM138" s="82">
        <f t="shared" si="413"/>
        <v>2.9764188585674068E-111</v>
      </c>
      <c r="HN138" s="82">
        <f t="shared" si="414"/>
        <v>6.674332147060503E-94</v>
      </c>
      <c r="HO138" s="82">
        <f t="shared" si="415"/>
        <v>1.4482384052694598E-76</v>
      </c>
      <c r="HP138" s="82">
        <f t="shared" si="416"/>
        <v>1.0324408326472301E-61</v>
      </c>
      <c r="HQ138" s="82">
        <f t="shared" si="417"/>
        <v>1.6909370451991702E-49</v>
      </c>
      <c r="HS138" s="82">
        <f t="shared" si="327"/>
        <v>0.39299667980065933</v>
      </c>
      <c r="HT138" s="82">
        <f t="shared" si="418"/>
        <v>0.10382697293336042</v>
      </c>
      <c r="HU138" s="82">
        <f t="shared" si="419"/>
        <v>4.3259084824646417E-2</v>
      </c>
      <c r="HV138" s="82">
        <f t="shared" si="420"/>
        <v>0.20728972220023739</v>
      </c>
      <c r="HW138" s="82">
        <f t="shared" si="421"/>
        <v>0.52221674107967331</v>
      </c>
      <c r="HX138" s="82">
        <f t="shared" si="422"/>
        <v>0.27276223121343512</v>
      </c>
      <c r="HY138" s="82">
        <f t="shared" si="423"/>
        <v>9.0698067571118965E-2</v>
      </c>
      <c r="HZ138" s="82">
        <f t="shared" si="424"/>
        <v>2.5872032228504007E-2</v>
      </c>
      <c r="IA138" s="82">
        <f t="shared" si="425"/>
        <v>2.3127459871128117E-2</v>
      </c>
      <c r="IB138" s="82">
        <f t="shared" si="426"/>
        <v>9.9246570031690268E-2</v>
      </c>
      <c r="IC138" s="82">
        <f t="shared" si="427"/>
        <v>0.25973076560737685</v>
      </c>
      <c r="ID138" s="82">
        <f t="shared" si="428"/>
        <v>0.45264214476797104</v>
      </c>
      <c r="IE138" s="82">
        <f t="shared" si="429"/>
        <v>0.50453303641306768</v>
      </c>
      <c r="IF138" s="82">
        <f t="shared" si="430"/>
        <v>0.28844012272058367</v>
      </c>
      <c r="IG138" s="82">
        <f t="shared" si="431"/>
        <v>9.2857190746701151E-2</v>
      </c>
      <c r="II138" s="82">
        <f t="shared" si="328"/>
        <v>4.5590559767089927E-16</v>
      </c>
      <c r="IJ138" s="82">
        <f t="shared" si="329"/>
        <v>7.4383072554398337E-25</v>
      </c>
      <c r="IK138" s="82">
        <f t="shared" si="330"/>
        <v>4.8221312986213447E-27</v>
      </c>
      <c r="IL138" s="82">
        <f t="shared" si="331"/>
        <v>6.6054667468442387E-27</v>
      </c>
      <c r="IM138" s="82">
        <f t="shared" si="332"/>
        <v>4.0496028440258855E-21</v>
      </c>
      <c r="IN138" s="82">
        <f t="shared" si="333"/>
        <v>6.9174771787224216E-18</v>
      </c>
      <c r="IO138" s="82">
        <f t="shared" si="334"/>
        <v>1.0902685348357327E-16</v>
      </c>
      <c r="IP138" s="82">
        <f t="shared" si="335"/>
        <v>1.5101614747985653E-13</v>
      </c>
      <c r="IQ138" s="82">
        <f t="shared" si="336"/>
        <v>7.0631814882391687E-14</v>
      </c>
      <c r="IR138" s="82">
        <f t="shared" si="337"/>
        <v>3.4085007507558391E-16</v>
      </c>
      <c r="IS138" s="82">
        <f t="shared" si="338"/>
        <v>2.4526893261110893E-19</v>
      </c>
      <c r="IT138" s="82">
        <f t="shared" si="339"/>
        <v>3.2228422221100542E-21</v>
      </c>
      <c r="IU138" s="82">
        <f t="shared" si="340"/>
        <v>3.2432483876361763E-23</v>
      </c>
      <c r="IV138" s="82">
        <f t="shared" si="341"/>
        <v>4.5884599363709791E-19</v>
      </c>
      <c r="IW138" s="82">
        <f t="shared" si="342"/>
        <v>6.4043475361167568E-13</v>
      </c>
      <c r="IY138" s="82">
        <f t="shared" si="343"/>
        <v>0.39299667980065978</v>
      </c>
      <c r="IZ138" s="82">
        <f t="shared" si="344"/>
        <v>0.10382697293336042</v>
      </c>
      <c r="JA138" s="82">
        <f t="shared" si="345"/>
        <v>4.3259084824646417E-2</v>
      </c>
      <c r="JB138" s="82">
        <f t="shared" si="346"/>
        <v>0.20728972220023739</v>
      </c>
      <c r="JC138" s="82">
        <f t="shared" si="347"/>
        <v>0.52221674107967331</v>
      </c>
      <c r="JD138" s="82">
        <f t="shared" si="348"/>
        <v>0.27276223121343512</v>
      </c>
      <c r="JE138" s="82">
        <f t="shared" si="349"/>
        <v>9.0698067571119076E-2</v>
      </c>
      <c r="JF138" s="82">
        <f t="shared" si="350"/>
        <v>2.5872032228655022E-2</v>
      </c>
      <c r="JG138" s="82">
        <f t="shared" si="351"/>
        <v>2.3127459871198748E-2</v>
      </c>
      <c r="JH138" s="82">
        <f t="shared" si="352"/>
        <v>9.9246570031690615E-2</v>
      </c>
      <c r="JI138" s="82">
        <f t="shared" si="353"/>
        <v>0.25973076560737685</v>
      </c>
      <c r="JJ138" s="82">
        <f t="shared" si="354"/>
        <v>0.45264214476797104</v>
      </c>
      <c r="JK138" s="82">
        <f t="shared" si="355"/>
        <v>0.50453303641306768</v>
      </c>
      <c r="JL138" s="82">
        <f t="shared" si="356"/>
        <v>0.28844012272058367</v>
      </c>
      <c r="JM138" s="82">
        <f t="shared" si="357"/>
        <v>9.2857190747341584E-2</v>
      </c>
    </row>
    <row r="139" spans="2:273" x14ac:dyDescent="0.25">
      <c r="B139" s="2">
        <v>112</v>
      </c>
      <c r="C139" s="37">
        <v>0.277443</v>
      </c>
      <c r="D139" s="37">
        <v>0.27617000000000003</v>
      </c>
      <c r="E139" s="37">
        <v>0.27407999999999999</v>
      </c>
      <c r="F139" s="37">
        <v>0.285632</v>
      </c>
      <c r="G139" s="37">
        <v>0.28960399999999997</v>
      </c>
      <c r="H139" s="37">
        <v>0.26780599999999999</v>
      </c>
      <c r="I139" s="37">
        <v>0.25973099999999999</v>
      </c>
      <c r="J139" s="37">
        <v>0.26872299999999999</v>
      </c>
      <c r="K139" s="37">
        <v>0.26618399999999998</v>
      </c>
      <c r="L139" s="37">
        <v>0.26849699999999999</v>
      </c>
      <c r="M139" s="37">
        <v>0.27878399999999998</v>
      </c>
      <c r="N139" s="37">
        <v>0.302759</v>
      </c>
      <c r="O139" s="37">
        <v>0.34288299999999999</v>
      </c>
      <c r="P139" s="37">
        <v>0.39977299999999999</v>
      </c>
      <c r="Q139" s="37">
        <v>0.38988800000000001</v>
      </c>
      <c r="S139" s="4">
        <f t="shared" si="229"/>
        <v>0.275771711202214</v>
      </c>
      <c r="T139" s="4">
        <f t="shared" si="230"/>
        <v>0.27655914572382867</v>
      </c>
      <c r="U139" s="4">
        <f t="shared" si="231"/>
        <v>0.27197675979665703</v>
      </c>
      <c r="V139" s="4">
        <f t="shared" si="232"/>
        <v>0.28589537585642333</v>
      </c>
      <c r="W139" s="4">
        <f t="shared" si="233"/>
        <v>0.28898341406270295</v>
      </c>
      <c r="X139" s="4">
        <f t="shared" si="234"/>
        <v>0.2689079583400269</v>
      </c>
      <c r="Y139" s="4">
        <f t="shared" si="235"/>
        <v>0.26509679385566437</v>
      </c>
      <c r="Z139" s="4">
        <f t="shared" si="236"/>
        <v>0.26832741468009547</v>
      </c>
      <c r="AA139" s="4">
        <f t="shared" si="237"/>
        <v>0.26765895968035908</v>
      </c>
      <c r="AB139" s="4">
        <f t="shared" si="238"/>
        <v>0.26996591130963299</v>
      </c>
      <c r="AC139" s="4">
        <f t="shared" si="239"/>
        <v>0.27541581823039901</v>
      </c>
      <c r="AD139" s="4">
        <f t="shared" si="240"/>
        <v>0.29867337588097986</v>
      </c>
      <c r="AE139" s="4">
        <f t="shared" si="241"/>
        <v>0.34097568430434527</v>
      </c>
      <c r="AF139" s="4">
        <f t="shared" si="242"/>
        <v>0.40029997432904607</v>
      </c>
      <c r="AG139" s="4">
        <f t="shared" si="243"/>
        <v>0.39333552600170602</v>
      </c>
      <c r="AI139" s="4">
        <f t="shared" si="244"/>
        <v>1.6712887977859969E-3</v>
      </c>
      <c r="AJ139" s="4">
        <f t="shared" si="245"/>
        <v>-3.8914572382864332E-4</v>
      </c>
      <c r="AK139" s="4">
        <f t="shared" si="246"/>
        <v>2.1032402033429598E-3</v>
      </c>
      <c r="AL139" s="4">
        <f t="shared" si="247"/>
        <v>-2.6337585642333128E-4</v>
      </c>
      <c r="AM139" s="4">
        <f t="shared" si="248"/>
        <v>6.205859372970246E-4</v>
      </c>
      <c r="AN139" s="4">
        <f t="shared" si="249"/>
        <v>-1.1019583400269095E-3</v>
      </c>
      <c r="AO139" s="4">
        <f t="shared" si="250"/>
        <v>-5.3657938556643803E-3</v>
      </c>
      <c r="AP139" s="4">
        <f t="shared" si="251"/>
        <v>3.9558531990452339E-4</v>
      </c>
      <c r="AQ139" s="4">
        <f t="shared" si="252"/>
        <v>-1.4749596803591003E-3</v>
      </c>
      <c r="AR139" s="4">
        <f t="shared" si="253"/>
        <v>-1.4689113096330031E-3</v>
      </c>
      <c r="AS139" s="4">
        <f t="shared" si="254"/>
        <v>3.3681817696009642E-3</v>
      </c>
      <c r="AT139" s="4">
        <f t="shared" si="255"/>
        <v>4.085624119020137E-3</v>
      </c>
      <c r="AU139" s="4">
        <f t="shared" si="256"/>
        <v>1.907315695654721E-3</v>
      </c>
      <c r="AV139" s="4">
        <f t="shared" ref="AV139:AW154" si="436">IF(OR($B139 &lt; P$230, $B139 &gt; P$233), 0, P139-AF139)</f>
        <v>-5.2697432904608155E-4</v>
      </c>
      <c r="AW139" s="4">
        <f t="shared" si="436"/>
        <v>-3.4475260017060028E-3</v>
      </c>
      <c r="AY139" s="2">
        <f t="shared" si="308"/>
        <v>0.2756335833469048</v>
      </c>
      <c r="AZ139" s="2">
        <f t="shared" si="359"/>
        <v>0.27201776041251874</v>
      </c>
      <c r="BA139" s="2">
        <f t="shared" si="360"/>
        <v>0.26721820510611466</v>
      </c>
      <c r="BB139" s="2">
        <f t="shared" si="361"/>
        <v>0.26624507920038332</v>
      </c>
      <c r="BC139" s="2">
        <f t="shared" si="362"/>
        <v>0.26833883521559221</v>
      </c>
      <c r="BD139" s="2">
        <f t="shared" si="363"/>
        <v>0.26533736066199998</v>
      </c>
      <c r="BE139" s="2">
        <f t="shared" si="364"/>
        <v>0.26454557265735557</v>
      </c>
      <c r="BF139" s="2">
        <f t="shared" si="365"/>
        <v>0.2682502634130684</v>
      </c>
      <c r="BG139" s="2">
        <f t="shared" si="366"/>
        <v>0.26759022844017899</v>
      </c>
      <c r="BH139" s="2">
        <f t="shared" si="367"/>
        <v>0.26909069338994224</v>
      </c>
      <c r="BI139" s="2">
        <f t="shared" si="368"/>
        <v>0.26989294953342202</v>
      </c>
      <c r="BJ139" s="2">
        <f t="shared" si="369"/>
        <v>0.27713249571159304</v>
      </c>
      <c r="BK139" s="2">
        <f t="shared" si="370"/>
        <v>0.28678847324345608</v>
      </c>
      <c r="BL139" s="2">
        <f t="shared" si="371"/>
        <v>0.29130176199605573</v>
      </c>
      <c r="BM139" s="2">
        <f t="shared" si="372"/>
        <v>0.30034152287024141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>
        <f t="shared" si="316"/>
        <v>0.26872299999999999</v>
      </c>
      <c r="CM139" s="2">
        <f t="shared" si="317"/>
        <v>0.26618399999999998</v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>
        <f t="shared" si="280"/>
        <v>0.26872299999999999</v>
      </c>
      <c r="DC139" s="2">
        <f t="shared" si="281"/>
        <v>0.26618399999999998</v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0.39229390996168584</v>
      </c>
      <c r="DL139" s="2">
        <f t="shared" ref="DL139:DY154" si="437">BP$228*$B139+BP$229</f>
        <v>0.36928299095816475</v>
      </c>
      <c r="DM139" s="2">
        <f t="shared" si="437"/>
        <v>0.3504544065666042</v>
      </c>
      <c r="DN139" s="2">
        <f t="shared" si="437"/>
        <v>0.34300700580296889</v>
      </c>
      <c r="DO139" s="2">
        <f t="shared" si="437"/>
        <v>0.37506723333333331</v>
      </c>
      <c r="DP139" s="2">
        <f t="shared" si="437"/>
        <v>0.36439807276392955</v>
      </c>
      <c r="DQ139" s="2">
        <f t="shared" si="437"/>
        <v>0.36731722454579163</v>
      </c>
      <c r="DR139" s="2">
        <f t="shared" si="437"/>
        <v>0.35521778338895071</v>
      </c>
      <c r="DS139" s="2">
        <f t="shared" si="437"/>
        <v>0.35324364753429738</v>
      </c>
      <c r="DT139" s="2">
        <f t="shared" si="437"/>
        <v>0.36248090443548386</v>
      </c>
      <c r="DU139" s="2">
        <f t="shared" si="437"/>
        <v>0.36201928520499116</v>
      </c>
      <c r="DV139" s="2">
        <f t="shared" si="437"/>
        <v>0.37586514081996431</v>
      </c>
      <c r="DW139" s="2">
        <f t="shared" si="437"/>
        <v>0.38534400713012484</v>
      </c>
      <c r="DX139" s="2">
        <f t="shared" si="437"/>
        <v>0.36728135378151261</v>
      </c>
      <c r="DY139" s="2">
        <f t="shared" si="437"/>
        <v>0.39167221482047371</v>
      </c>
      <c r="EA139" s="2">
        <f t="shared" si="228"/>
        <v>0.2755580439435108</v>
      </c>
      <c r="EB139" s="2">
        <f t="shared" si="290"/>
        <v>0.27189229836404949</v>
      </c>
      <c r="EC139" s="2">
        <f t="shared" si="291"/>
        <v>0.26711404597992222</v>
      </c>
      <c r="ED139" s="2">
        <f t="shared" si="292"/>
        <v>0.26614032253270803</v>
      </c>
      <c r="EE139" s="2">
        <f t="shared" si="293"/>
        <v>0.26823064120399331</v>
      </c>
      <c r="EF139" s="2">
        <f t="shared" si="294"/>
        <v>0.26529800782713087</v>
      </c>
      <c r="EG139" s="2">
        <f t="shared" si="295"/>
        <v>0.26447326217759831</v>
      </c>
      <c r="EH139" s="2">
        <f t="shared" si="296"/>
        <v>0.268268914476608</v>
      </c>
      <c r="EI139" s="2">
        <f t="shared" si="297"/>
        <v>0.26733430528375735</v>
      </c>
      <c r="EJ139" s="2">
        <f t="shared" si="298"/>
        <v>0.26895624542617041</v>
      </c>
      <c r="EK139" s="2">
        <f t="shared" si="299"/>
        <v>0.26973140406547697</v>
      </c>
      <c r="EL139" s="2">
        <f t="shared" si="300"/>
        <v>0.27706949064706615</v>
      </c>
      <c r="EM139" s="2">
        <f t="shared" si="301"/>
        <v>0.28676787334438675</v>
      </c>
      <c r="EN139" s="2">
        <f t="shared" si="302"/>
        <v>0.2912460296545577</v>
      </c>
      <c r="EO139" s="2">
        <f t="shared" si="303"/>
        <v>0.30021285903911105</v>
      </c>
      <c r="EQ139" s="2">
        <f t="shared" si="304"/>
        <v>0.27580472263908551</v>
      </c>
      <c r="ER139" s="2">
        <f t="shared" ref="ER139:FE154" si="438">CV$228*$B139+CV$229</f>
        <v>0.27192050493008624</v>
      </c>
      <c r="ES139" s="2">
        <f t="shared" si="438"/>
        <v>0.26675029338461953</v>
      </c>
      <c r="ET139" s="2">
        <f t="shared" si="438"/>
        <v>0.26630946397311706</v>
      </c>
      <c r="EU139" s="2">
        <f t="shared" si="438"/>
        <v>0.26854746755751091</v>
      </c>
      <c r="EV139" s="2">
        <f t="shared" si="438"/>
        <v>0.26505689019021039</v>
      </c>
      <c r="EW139" s="2">
        <f t="shared" si="438"/>
        <v>0.26462190935729263</v>
      </c>
      <c r="EX139" s="2">
        <f t="shared" si="438"/>
        <v>0.26777550994452692</v>
      </c>
      <c r="EY139" s="2">
        <f t="shared" si="438"/>
        <v>0.26896143628622493</v>
      </c>
      <c r="EZ139" s="2">
        <f t="shared" si="438"/>
        <v>0.26966452186084339</v>
      </c>
      <c r="FA139" s="2">
        <f t="shared" si="438"/>
        <v>0.2707630702027421</v>
      </c>
      <c r="FB139" s="2">
        <f t="shared" si="438"/>
        <v>0.27701286283182852</v>
      </c>
      <c r="FC139" s="2">
        <f t="shared" si="438"/>
        <v>0.28598355354530808</v>
      </c>
      <c r="FD139" s="2">
        <f t="shared" si="438"/>
        <v>0.29103789009776904</v>
      </c>
      <c r="FE139" s="2">
        <f t="shared" si="438"/>
        <v>0.29987850658996784</v>
      </c>
      <c r="FG139" s="2">
        <f t="shared" si="306"/>
        <v>0.99956471014026005</v>
      </c>
      <c r="FH139" s="2">
        <f t="shared" ref="FH139:FU154" si="439">POWER(10,($B139-D$231)/D$229)/(1+POWER(10,($B139-D$231)/D$229))</f>
        <v>0.99872468674973847</v>
      </c>
      <c r="FI139" s="2">
        <f t="shared" si="439"/>
        <v>0.99860446964070626</v>
      </c>
      <c r="FJ139" s="2">
        <f t="shared" si="439"/>
        <v>0.99874855130364604</v>
      </c>
      <c r="FK139" s="2">
        <f t="shared" si="439"/>
        <v>0.99919949346322057</v>
      </c>
      <c r="FL139" s="2">
        <f t="shared" si="439"/>
        <v>0.99938786379920164</v>
      </c>
      <c r="FM139" s="2">
        <f t="shared" si="439"/>
        <v>0.9994510314816335</v>
      </c>
      <c r="FN139" s="2">
        <f t="shared" si="439"/>
        <v>0.99949054363505507</v>
      </c>
      <c r="FO139" s="2">
        <f t="shared" si="439"/>
        <v>0.99947088536805351</v>
      </c>
      <c r="FP139" s="2">
        <f t="shared" si="439"/>
        <v>0.99939455644384545</v>
      </c>
      <c r="FQ139" s="2">
        <f t="shared" si="439"/>
        <v>0.99930706257332291</v>
      </c>
      <c r="FR139" s="2">
        <f t="shared" si="439"/>
        <v>0.99931717096491968</v>
      </c>
      <c r="FS139" s="2">
        <f t="shared" si="439"/>
        <v>0.99929091832894001</v>
      </c>
      <c r="FT139" s="2">
        <f t="shared" si="439"/>
        <v>0.99915046326550205</v>
      </c>
      <c r="FU139" s="2">
        <f t="shared" si="439"/>
        <v>0.99850821553240676</v>
      </c>
      <c r="FW139" s="2">
        <f t="shared" si="324"/>
        <v>0.10023348222555033</v>
      </c>
      <c r="FX139" s="2">
        <f t="shared" si="376"/>
        <v>4.4614000519011897E-2</v>
      </c>
      <c r="FY139" s="2">
        <f t="shared" si="377"/>
        <v>3.3387740232210104E-2</v>
      </c>
      <c r="FZ139" s="2">
        <f t="shared" si="378"/>
        <v>5.062010281421557E-2</v>
      </c>
      <c r="GA139" s="2">
        <f t="shared" si="379"/>
        <v>7.155535194744253E-2</v>
      </c>
      <c r="GB139" s="2">
        <f t="shared" si="380"/>
        <v>8.8379691557774434E-2</v>
      </c>
      <c r="GC139" s="2">
        <f t="shared" si="381"/>
        <v>0.10664435171691553</v>
      </c>
      <c r="GD139" s="2">
        <f t="shared" si="382"/>
        <v>0.12757831381533047</v>
      </c>
      <c r="GE139" s="2">
        <f t="shared" si="383"/>
        <v>0.12934869171369306</v>
      </c>
      <c r="GF139" s="2">
        <f t="shared" si="384"/>
        <v>0.10987808971649042</v>
      </c>
      <c r="GG139" s="2">
        <f t="shared" si="385"/>
        <v>9.4600120668378126E-2</v>
      </c>
      <c r="GH139" s="2">
        <f t="shared" si="386"/>
        <v>7.86799549324005E-2</v>
      </c>
      <c r="GI139" s="2">
        <f t="shared" si="387"/>
        <v>6.2855267277416263E-2</v>
      </c>
      <c r="GJ139" s="2">
        <f t="shared" si="388"/>
        <v>4.2579409719275027E-2</v>
      </c>
      <c r="GK139" s="2">
        <f t="shared" si="389"/>
        <v>2.3250361288802455E-2</v>
      </c>
      <c r="GM139" s="82">
        <f t="shared" si="325"/>
        <v>3.9605263018466437E-27</v>
      </c>
      <c r="GN139" s="82">
        <f t="shared" si="390"/>
        <v>8.5125350596369876E-90</v>
      </c>
      <c r="GO139" s="82">
        <f t="shared" si="391"/>
        <v>3.3741066046652414E-83</v>
      </c>
      <c r="GP139" s="82">
        <f t="shared" si="392"/>
        <v>1.0242909413266746E-97</v>
      </c>
      <c r="GQ139" s="82">
        <f t="shared" si="393"/>
        <v>1.6471724288673049E-117</v>
      </c>
      <c r="GR139" s="82">
        <f t="shared" si="394"/>
        <v>2.8145658357581982E-169</v>
      </c>
      <c r="GS139" s="82">
        <f t="shared" si="395"/>
        <v>7.2946782657389003E-195</v>
      </c>
      <c r="GT139" s="82">
        <f t="shared" si="396"/>
        <v>4.4745161974503371E-208</v>
      </c>
      <c r="GU139" s="82">
        <f t="shared" si="397"/>
        <v>7.9965273056383553E-204</v>
      </c>
      <c r="GV139" s="82">
        <f t="shared" si="398"/>
        <v>4.7470883293350587E-193</v>
      </c>
      <c r="GW139" s="82">
        <f t="shared" si="399"/>
        <v>1.8984604110965642E-210</v>
      </c>
      <c r="GX139" s="82">
        <f t="shared" si="400"/>
        <v>4.6761650475875996E-214</v>
      </c>
      <c r="GY139" s="82">
        <f t="shared" si="401"/>
        <v>1.0942297158174466E-172</v>
      </c>
      <c r="GZ139" s="82">
        <f t="shared" si="402"/>
        <v>1.2592270430891661E-163</v>
      </c>
      <c r="HA139" s="82">
        <f t="shared" si="403"/>
        <v>1.1042078973153989E-159</v>
      </c>
      <c r="HC139" s="82">
        <f t="shared" si="326"/>
        <v>2.8085609909510304E-27</v>
      </c>
      <c r="HD139" s="82">
        <f t="shared" si="404"/>
        <v>1.4451491457110921E-29</v>
      </c>
      <c r="HE139" s="82">
        <f t="shared" si="405"/>
        <v>6.5796821094991492E-40</v>
      </c>
      <c r="HF139" s="82">
        <f t="shared" si="406"/>
        <v>1.1907928753071913E-42</v>
      </c>
      <c r="HG139" s="82">
        <f t="shared" si="407"/>
        <v>7.7327818507929447E-59</v>
      </c>
      <c r="HH139" s="82">
        <f t="shared" si="408"/>
        <v>3.8300384177401744E-70</v>
      </c>
      <c r="HI139" s="82">
        <f t="shared" si="409"/>
        <v>3.5487776855990758E-104</v>
      </c>
      <c r="HJ139" s="82">
        <f t="shared" si="410"/>
        <v>6.4550886221568538E-88</v>
      </c>
      <c r="HK139" s="82">
        <f t="shared" si="411"/>
        <v>4.1205423734581821E-118</v>
      </c>
      <c r="HL139" s="82">
        <f t="shared" si="412"/>
        <v>6.0688539668307752E-111</v>
      </c>
      <c r="HM139" s="82">
        <f t="shared" si="413"/>
        <v>4.7909543431797188E-117</v>
      </c>
      <c r="HN139" s="82">
        <f t="shared" si="414"/>
        <v>6.9015455943009769E-99</v>
      </c>
      <c r="HO139" s="82">
        <f t="shared" si="415"/>
        <v>7.9457205220330656E-81</v>
      </c>
      <c r="HP139" s="82">
        <f t="shared" si="416"/>
        <v>2.4727589843169895E-65</v>
      </c>
      <c r="HQ139" s="82">
        <f t="shared" si="417"/>
        <v>1.1044821911343852E-52</v>
      </c>
      <c r="HS139" s="82">
        <f t="shared" si="327"/>
        <v>0.27846936540977169</v>
      </c>
      <c r="HT139" s="82">
        <f t="shared" si="418"/>
        <v>0.15905261103551865</v>
      </c>
      <c r="HU139" s="82">
        <f t="shared" si="419"/>
        <v>7.0522630452019411E-2</v>
      </c>
      <c r="HV139" s="82">
        <f t="shared" si="420"/>
        <v>0.29731758069883402</v>
      </c>
      <c r="HW139" s="82">
        <f t="shared" si="421"/>
        <v>0.50173690894140788</v>
      </c>
      <c r="HX139" s="82">
        <f t="shared" si="422"/>
        <v>0.16670089419594375</v>
      </c>
      <c r="HY139" s="82">
        <f t="shared" si="423"/>
        <v>4.0012851552004104E-2</v>
      </c>
      <c r="HZ139" s="82">
        <f t="shared" si="424"/>
        <v>9.2561562058590206E-3</v>
      </c>
      <c r="IA139" s="82">
        <f t="shared" si="425"/>
        <v>7.9349597603446918E-3</v>
      </c>
      <c r="IB139" s="82">
        <f t="shared" si="426"/>
        <v>4.470653919971216E-2</v>
      </c>
      <c r="IC139" s="82">
        <f t="shared" si="427"/>
        <v>0.14932168611498225</v>
      </c>
      <c r="ID139" s="82">
        <f t="shared" si="428"/>
        <v>0.34360325804667557</v>
      </c>
      <c r="IE139" s="82">
        <f t="shared" si="429"/>
        <v>0.52174229726834986</v>
      </c>
      <c r="IF139" s="82">
        <f t="shared" si="430"/>
        <v>0.36959608280384354</v>
      </c>
      <c r="IG139" s="82">
        <f t="shared" si="431"/>
        <v>0.12569146672640691</v>
      </c>
      <c r="II139" s="82">
        <f t="shared" si="328"/>
        <v>6.4130973989304006E-15</v>
      </c>
      <c r="IJ139" s="82">
        <f t="shared" si="329"/>
        <v>1.6131674655657083E-23</v>
      </c>
      <c r="IK139" s="82">
        <f t="shared" si="330"/>
        <v>1.0435021961720487E-25</v>
      </c>
      <c r="IL139" s="82">
        <f t="shared" si="331"/>
        <v>2.1669273121056732E-25</v>
      </c>
      <c r="IM139" s="82">
        <f t="shared" si="332"/>
        <v>8.693662271269108E-20</v>
      </c>
      <c r="IN139" s="82">
        <f t="shared" si="333"/>
        <v>1.141057609253239E-16</v>
      </c>
      <c r="IO139" s="82">
        <f t="shared" si="334"/>
        <v>1.8648112682399162E-15</v>
      </c>
      <c r="IP139" s="82">
        <f t="shared" si="335"/>
        <v>1.8074863864421139E-12</v>
      </c>
      <c r="IQ139" s="82">
        <f t="shared" si="336"/>
        <v>9.2173699770405697E-13</v>
      </c>
      <c r="IR139" s="82">
        <f t="shared" si="337"/>
        <v>5.5446412545251853E-15</v>
      </c>
      <c r="IS139" s="82">
        <f t="shared" si="338"/>
        <v>5.6896216233254391E-18</v>
      </c>
      <c r="IT139" s="82">
        <f t="shared" si="339"/>
        <v>7.9353130000044819E-20</v>
      </c>
      <c r="IU139" s="82">
        <f t="shared" si="340"/>
        <v>8.169143416187339E-22</v>
      </c>
      <c r="IV139" s="82">
        <f t="shared" si="341"/>
        <v>4.499667579333983E-18</v>
      </c>
      <c r="IW139" s="82">
        <f t="shared" si="342"/>
        <v>2.2403321883107756E-12</v>
      </c>
      <c r="IY139" s="82">
        <f t="shared" si="343"/>
        <v>0.27846936540977812</v>
      </c>
      <c r="IZ139" s="82">
        <f t="shared" si="344"/>
        <v>0.15905261103551865</v>
      </c>
      <c r="JA139" s="82">
        <f t="shared" si="345"/>
        <v>7.0522630452019411E-2</v>
      </c>
      <c r="JB139" s="82">
        <f t="shared" si="346"/>
        <v>0.29731758069883402</v>
      </c>
      <c r="JC139" s="82">
        <f t="shared" si="347"/>
        <v>0.50173690894140788</v>
      </c>
      <c r="JD139" s="82">
        <f t="shared" si="348"/>
        <v>0.16670089419594386</v>
      </c>
      <c r="JE139" s="82">
        <f t="shared" si="349"/>
        <v>4.0012851552005971E-2</v>
      </c>
      <c r="JF139" s="82">
        <f t="shared" si="350"/>
        <v>9.256156207666507E-3</v>
      </c>
      <c r="JG139" s="82">
        <f t="shared" si="351"/>
        <v>7.9349597612664285E-3</v>
      </c>
      <c r="JH139" s="82">
        <f t="shared" si="352"/>
        <v>4.4706539199717704E-2</v>
      </c>
      <c r="JI139" s="82">
        <f t="shared" si="353"/>
        <v>0.14932168611498225</v>
      </c>
      <c r="JJ139" s="82">
        <f t="shared" si="354"/>
        <v>0.34360325804667557</v>
      </c>
      <c r="JK139" s="82">
        <f t="shared" si="355"/>
        <v>0.52174229726834986</v>
      </c>
      <c r="JL139" s="82">
        <f t="shared" si="356"/>
        <v>0.36959608280384354</v>
      </c>
      <c r="JM139" s="82">
        <f t="shared" si="357"/>
        <v>0.12569146672864723</v>
      </c>
    </row>
    <row r="140" spans="2:273" x14ac:dyDescent="0.25">
      <c r="B140" s="2">
        <v>113</v>
      </c>
      <c r="C140" s="37">
        <v>0.271953</v>
      </c>
      <c r="D140" s="37">
        <v>0.27777800000000002</v>
      </c>
      <c r="E140" s="37">
        <v>0.27587899999999999</v>
      </c>
      <c r="F140" s="37">
        <v>0.28568199999999999</v>
      </c>
      <c r="G140" s="37">
        <v>0.28128399999999998</v>
      </c>
      <c r="H140" s="37">
        <v>0.26599200000000001</v>
      </c>
      <c r="I140" s="37">
        <v>0.26571</v>
      </c>
      <c r="J140" s="37">
        <v>0.26492599999999999</v>
      </c>
      <c r="K140" s="37">
        <v>0.26531500000000002</v>
      </c>
      <c r="L140" s="37">
        <v>0.26816099999999998</v>
      </c>
      <c r="M140" s="37">
        <v>0.269986</v>
      </c>
      <c r="N140" s="37">
        <v>0.29252899999999998</v>
      </c>
      <c r="O140" s="37">
        <v>0.32592300000000002</v>
      </c>
      <c r="P140" s="37">
        <v>0.40893499999999999</v>
      </c>
      <c r="Q140" s="37">
        <v>0.41662399999999999</v>
      </c>
      <c r="S140" s="4">
        <f t="shared" si="229"/>
        <v>0.27527744784906572</v>
      </c>
      <c r="T140" s="4">
        <f t="shared" si="230"/>
        <v>0.27755363213499318</v>
      </c>
      <c r="U140" s="4">
        <f t="shared" si="231"/>
        <v>0.27376475105221365</v>
      </c>
      <c r="V140" s="4">
        <f t="shared" si="232"/>
        <v>0.28880572492475926</v>
      </c>
      <c r="W140" s="4">
        <f t="shared" si="233"/>
        <v>0.28232423862938694</v>
      </c>
      <c r="X140" s="4">
        <f t="shared" si="234"/>
        <v>0.26651013464102458</v>
      </c>
      <c r="Y140" s="4">
        <f t="shared" si="235"/>
        <v>0.26444110073785138</v>
      </c>
      <c r="Z140" s="4">
        <f t="shared" si="236"/>
        <v>0.26802034320148238</v>
      </c>
      <c r="AA140" s="4">
        <f t="shared" si="237"/>
        <v>0.26732974383069213</v>
      </c>
      <c r="AB140" s="4">
        <f t="shared" si="238"/>
        <v>0.26902042779236846</v>
      </c>
      <c r="AC140" s="4">
        <f t="shared" si="239"/>
        <v>0.27148266587749637</v>
      </c>
      <c r="AD140" s="4">
        <f t="shared" si="240"/>
        <v>0.28769856237746388</v>
      </c>
      <c r="AE140" s="4">
        <f t="shared" si="241"/>
        <v>0.32757316610911069</v>
      </c>
      <c r="AF140" s="4">
        <f t="shared" si="242"/>
        <v>0.40916089283178514</v>
      </c>
      <c r="AG140" s="4">
        <f t="shared" si="243"/>
        <v>0.41562687521097602</v>
      </c>
      <c r="AI140" s="4">
        <f t="shared" si="244"/>
        <v>-3.3244478490657148E-3</v>
      </c>
      <c r="AJ140" s="4">
        <f t="shared" si="245"/>
        <v>2.2436786500684702E-4</v>
      </c>
      <c r="AK140" s="4">
        <f t="shared" si="246"/>
        <v>2.1142489477863347E-3</v>
      </c>
      <c r="AL140" s="4">
        <f t="shared" si="247"/>
        <v>-3.1237249247592636E-3</v>
      </c>
      <c r="AM140" s="4">
        <f t="shared" si="248"/>
        <v>-1.0402386293869581E-3</v>
      </c>
      <c r="AN140" s="4">
        <f t="shared" si="249"/>
        <v>-5.1813464102457019E-4</v>
      </c>
      <c r="AO140" s="4">
        <f t="shared" si="250"/>
        <v>1.2688992621486261E-3</v>
      </c>
      <c r="AP140" s="4">
        <f t="shared" si="251"/>
        <v>-3.0943432014823857E-3</v>
      </c>
      <c r="AQ140" s="4">
        <f t="shared" si="252"/>
        <v>-2.0147438306921117E-3</v>
      </c>
      <c r="AR140" s="4">
        <f t="shared" si="253"/>
        <v>-8.5942779236847233E-4</v>
      </c>
      <c r="AS140" s="4">
        <f t="shared" si="254"/>
        <v>-1.4966658774963615E-3</v>
      </c>
      <c r="AT140" s="4">
        <f t="shared" si="255"/>
        <v>4.830437622536099E-3</v>
      </c>
      <c r="AU140" s="4">
        <f t="shared" si="256"/>
        <v>-1.6501661091106734E-3</v>
      </c>
      <c r="AV140" s="4">
        <f t="shared" si="436"/>
        <v>-2.2589283178514608E-4</v>
      </c>
      <c r="AW140" s="4">
        <f t="shared" si="436"/>
        <v>9.9712478902397317E-4</v>
      </c>
      <c r="AY140" s="2">
        <f t="shared" si="308"/>
        <v>0.27521238092419709</v>
      </c>
      <c r="AZ140" s="2">
        <f t="shared" si="359"/>
        <v>0.27161408540244547</v>
      </c>
      <c r="BA140" s="2">
        <f t="shared" si="360"/>
        <v>0.26695246547361223</v>
      </c>
      <c r="BB140" s="2">
        <f t="shared" si="361"/>
        <v>0.26600588579957724</v>
      </c>
      <c r="BC140" s="2">
        <f t="shared" si="362"/>
        <v>0.26810116714758675</v>
      </c>
      <c r="BD140" s="2">
        <f t="shared" si="363"/>
        <v>0.26511302291137873</v>
      </c>
      <c r="BE140" s="2">
        <f t="shared" si="364"/>
        <v>0.26430278253536088</v>
      </c>
      <c r="BF140" s="2">
        <f t="shared" si="365"/>
        <v>0.26800552625564406</v>
      </c>
      <c r="BG140" s="2">
        <f t="shared" si="366"/>
        <v>0.26731739438069735</v>
      </c>
      <c r="BH140" s="2">
        <f t="shared" si="367"/>
        <v>0.26879459829791341</v>
      </c>
      <c r="BI140" s="2">
        <f t="shared" si="368"/>
        <v>0.2695591215049663</v>
      </c>
      <c r="BJ140" s="2">
        <f t="shared" si="369"/>
        <v>0.27687569974984022</v>
      </c>
      <c r="BK140" s="2">
        <f t="shared" si="370"/>
        <v>0.28660810831698774</v>
      </c>
      <c r="BL140" s="2">
        <f t="shared" si="371"/>
        <v>0.29103889104603731</v>
      </c>
      <c r="BM140" s="2">
        <f t="shared" si="372"/>
        <v>0.30007361683385014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>
        <f t="shared" si="316"/>
        <v>0.26492599999999999</v>
      </c>
      <c r="CM140" s="2">
        <f t="shared" si="317"/>
        <v>0.26531500000000002</v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>
        <f t="shared" si="280"/>
        <v>0.26492599999999999</v>
      </c>
      <c r="DC140" s="2">
        <f t="shared" si="281"/>
        <v>0.26531500000000002</v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0.39315465161466884</v>
      </c>
      <c r="DL140" s="2">
        <f t="shared" si="437"/>
        <v>0.370070771120108</v>
      </c>
      <c r="DM140" s="2">
        <f t="shared" si="437"/>
        <v>0.35106086744840531</v>
      </c>
      <c r="DN140" s="2">
        <f t="shared" si="437"/>
        <v>0.34351399649122799</v>
      </c>
      <c r="DO140" s="2">
        <f t="shared" si="437"/>
        <v>0.37585577142857141</v>
      </c>
      <c r="DP140" s="2">
        <f t="shared" si="437"/>
        <v>0.36509467228739001</v>
      </c>
      <c r="DQ140" s="2">
        <f t="shared" si="437"/>
        <v>0.36807840496848349</v>
      </c>
      <c r="DR140" s="2">
        <f t="shared" si="437"/>
        <v>0.35581855313311089</v>
      </c>
      <c r="DS140" s="2">
        <f t="shared" si="437"/>
        <v>0.35379965554319615</v>
      </c>
      <c r="DT140" s="2">
        <f t="shared" si="437"/>
        <v>0.3631362991935484</v>
      </c>
      <c r="DU140" s="2">
        <f t="shared" si="437"/>
        <v>0.3626350943627451</v>
      </c>
      <c r="DV140" s="2">
        <f t="shared" si="437"/>
        <v>0.37663640586007124</v>
      </c>
      <c r="DW140" s="2">
        <f t="shared" si="437"/>
        <v>0.3860843777852051</v>
      </c>
      <c r="DX140" s="2">
        <f t="shared" si="437"/>
        <v>0.36774689915966391</v>
      </c>
      <c r="DY140" s="2">
        <f t="shared" si="437"/>
        <v>0.3923891301757067</v>
      </c>
      <c r="EA140" s="2">
        <f t="shared" si="228"/>
        <v>0.27513615995773372</v>
      </c>
      <c r="EB140" s="2">
        <f t="shared" si="290"/>
        <v>0.27149787776824036</v>
      </c>
      <c r="EC140" s="2">
        <f t="shared" si="291"/>
        <v>0.26686092185945554</v>
      </c>
      <c r="ED140" s="2">
        <f t="shared" si="292"/>
        <v>0.26590652940363818</v>
      </c>
      <c r="EE140" s="2">
        <f t="shared" si="293"/>
        <v>0.2679959364725899</v>
      </c>
      <c r="EF140" s="2">
        <f t="shared" si="294"/>
        <v>0.26508179193277315</v>
      </c>
      <c r="EG140" s="2">
        <f t="shared" si="295"/>
        <v>0.2642327262905162</v>
      </c>
      <c r="EH140" s="2">
        <f t="shared" si="296"/>
        <v>0.26803660489165282</v>
      </c>
      <c r="EI140" s="2">
        <f t="shared" si="297"/>
        <v>0.26703574789915963</v>
      </c>
      <c r="EJ140" s="2">
        <f t="shared" si="298"/>
        <v>0.26865328211284512</v>
      </c>
      <c r="EK140" s="2">
        <f t="shared" si="299"/>
        <v>0.26938774219393913</v>
      </c>
      <c r="EL140" s="2">
        <f t="shared" si="300"/>
        <v>0.27681851018338821</v>
      </c>
      <c r="EM140" s="2">
        <f t="shared" si="301"/>
        <v>0.28660169770082999</v>
      </c>
      <c r="EN140" s="2">
        <f t="shared" si="302"/>
        <v>0.29098968611697484</v>
      </c>
      <c r="EO140" s="2">
        <f t="shared" si="303"/>
        <v>0.29995672474667756</v>
      </c>
      <c r="EQ140" s="2">
        <f t="shared" si="304"/>
        <v>0.27540595138757096</v>
      </c>
      <c r="ER140" s="2">
        <f t="shared" si="438"/>
        <v>0.27152959050407866</v>
      </c>
      <c r="ES140" s="2">
        <f t="shared" si="438"/>
        <v>0.26643248961719851</v>
      </c>
      <c r="ET140" s="2">
        <f t="shared" si="438"/>
        <v>0.26610152746160159</v>
      </c>
      <c r="EU140" s="2">
        <f t="shared" si="438"/>
        <v>0.26833576585542263</v>
      </c>
      <c r="EV140" s="2">
        <f t="shared" si="438"/>
        <v>0.26482570443199055</v>
      </c>
      <c r="EW140" s="2">
        <f t="shared" si="438"/>
        <v>0.26438877817436457</v>
      </c>
      <c r="EX140" s="2">
        <f t="shared" si="438"/>
        <v>0.26751653353373389</v>
      </c>
      <c r="EY140" s="2">
        <f t="shared" si="438"/>
        <v>0.26874745572670855</v>
      </c>
      <c r="EZ140" s="2">
        <f t="shared" si="438"/>
        <v>0.26940102781748443</v>
      </c>
      <c r="FA140" s="2">
        <f t="shared" si="438"/>
        <v>0.27048169879017964</v>
      </c>
      <c r="FB140" s="2">
        <f t="shared" si="438"/>
        <v>0.27676039924586965</v>
      </c>
      <c r="FC140" s="2">
        <f t="shared" si="438"/>
        <v>0.28575608488492216</v>
      </c>
      <c r="FD140" s="2">
        <f t="shared" si="438"/>
        <v>0.29076880906105551</v>
      </c>
      <c r="FE140" s="2">
        <f t="shared" si="438"/>
        <v>0.29960758447426156</v>
      </c>
      <c r="FG140" s="2">
        <f t="shared" si="306"/>
        <v>0.99960299572407829</v>
      </c>
      <c r="FH140" s="2">
        <f t="shared" si="439"/>
        <v>0.99883676996179138</v>
      </c>
      <c r="FI140" s="2">
        <f t="shared" si="439"/>
        <v>0.99872710488491612</v>
      </c>
      <c r="FJ140" s="2">
        <f t="shared" si="439"/>
        <v>0.99885853953334036</v>
      </c>
      <c r="FK140" s="2">
        <f t="shared" si="439"/>
        <v>0.99926987793467847</v>
      </c>
      <c r="FL140" s="2">
        <f t="shared" si="439"/>
        <v>0.99944169507865266</v>
      </c>
      <c r="FM140" s="2">
        <f t="shared" si="439"/>
        <v>0.99949931057584351</v>
      </c>
      <c r="FN140" s="2">
        <f t="shared" si="439"/>
        <v>0.99953534944426914</v>
      </c>
      <c r="FO140" s="2">
        <f t="shared" si="439"/>
        <v>0.9995174192532037</v>
      </c>
      <c r="FP140" s="2">
        <f t="shared" si="439"/>
        <v>0.99944779949708396</v>
      </c>
      <c r="FQ140" s="2">
        <f t="shared" si="439"/>
        <v>0.99936799502191065</v>
      </c>
      <c r="FR140" s="2">
        <f t="shared" si="439"/>
        <v>0.99937721510069544</v>
      </c>
      <c r="FS140" s="2">
        <f t="shared" si="439"/>
        <v>0.99935326947951664</v>
      </c>
      <c r="FT140" s="2">
        <f t="shared" si="439"/>
        <v>0.99922515537005197</v>
      </c>
      <c r="FU140" s="2">
        <f t="shared" si="439"/>
        <v>0.99863929778862548</v>
      </c>
      <c r="FW140" s="2">
        <f t="shared" si="324"/>
        <v>0.10885119907434035</v>
      </c>
      <c r="FX140" s="2">
        <f t="shared" si="376"/>
        <v>4.8708623341695192E-2</v>
      </c>
      <c r="FY140" s="2">
        <f t="shared" si="377"/>
        <v>3.6491383541643552E-2</v>
      </c>
      <c r="FZ140" s="2">
        <f t="shared" si="378"/>
        <v>5.5234090295615608E-2</v>
      </c>
      <c r="GA140" s="2">
        <f t="shared" si="379"/>
        <v>7.7920953487929365E-2</v>
      </c>
      <c r="GB140" s="2">
        <f t="shared" si="380"/>
        <v>9.6087097649431255E-2</v>
      </c>
      <c r="GC140" s="2">
        <f t="shared" si="381"/>
        <v>0.11574235017783134</v>
      </c>
      <c r="GD140" s="2">
        <f t="shared" si="382"/>
        <v>0.13818597380530503</v>
      </c>
      <c r="GE140" s="2">
        <f t="shared" si="383"/>
        <v>0.14007991687181648</v>
      </c>
      <c r="GF140" s="2">
        <f t="shared" si="384"/>
        <v>0.11921514890184594</v>
      </c>
      <c r="GG140" s="2">
        <f t="shared" si="385"/>
        <v>0.10278883152151459</v>
      </c>
      <c r="GH140" s="2">
        <f t="shared" si="386"/>
        <v>8.5620915240744389E-2</v>
      </c>
      <c r="GI140" s="2">
        <f t="shared" si="387"/>
        <v>6.8504010609307289E-2</v>
      </c>
      <c r="GJ140" s="2">
        <f t="shared" si="388"/>
        <v>4.6496387914345745E-2</v>
      </c>
      <c r="GK140" s="2">
        <f t="shared" si="389"/>
        <v>2.5436456344380968E-2</v>
      </c>
      <c r="GM140" s="82">
        <f t="shared" si="325"/>
        <v>5.2131463839204197E-28</v>
      </c>
      <c r="GN140" s="82">
        <f t="shared" si="390"/>
        <v>2.7191794597022374E-93</v>
      </c>
      <c r="GO140" s="82">
        <f t="shared" si="391"/>
        <v>1.771423420089084E-86</v>
      </c>
      <c r="GP140" s="82">
        <f t="shared" si="392"/>
        <v>2.0487399756085602E-101</v>
      </c>
      <c r="GQ140" s="82">
        <f t="shared" si="393"/>
        <v>1.5518783580970798E-121</v>
      </c>
      <c r="GR140" s="82">
        <f t="shared" si="394"/>
        <v>8.9679781399288138E-175</v>
      </c>
      <c r="GS140" s="82">
        <f t="shared" si="395"/>
        <v>4.8128859457028585E-201</v>
      </c>
      <c r="GT140" s="82">
        <f t="shared" si="396"/>
        <v>1.465584422850588E-214</v>
      </c>
      <c r="GU140" s="82">
        <f t="shared" si="397"/>
        <v>3.2663523493786875E-210</v>
      </c>
      <c r="GV140" s="82">
        <f t="shared" si="398"/>
        <v>2.9489864525626181E-199</v>
      </c>
      <c r="GW140" s="82">
        <f t="shared" si="399"/>
        <v>2.3386877096249529E-217</v>
      </c>
      <c r="GX140" s="82">
        <f t="shared" si="400"/>
        <v>3.999890567629333E-221</v>
      </c>
      <c r="GY140" s="82">
        <f t="shared" si="401"/>
        <v>1.7834390209566072E-178</v>
      </c>
      <c r="GZ140" s="82">
        <f t="shared" si="402"/>
        <v>3.0863382615665855E-169</v>
      </c>
      <c r="HA140" s="82">
        <f t="shared" si="403"/>
        <v>1.8000721241244279E-165</v>
      </c>
      <c r="HC140" s="82">
        <f t="shared" si="326"/>
        <v>1.0120068325888962E-28</v>
      </c>
      <c r="HD140" s="82">
        <f t="shared" si="404"/>
        <v>1.3020993387912524E-31</v>
      </c>
      <c r="HE140" s="82">
        <f t="shared" si="405"/>
        <v>9.2402157254282523E-43</v>
      </c>
      <c r="HF140" s="82">
        <f t="shared" si="406"/>
        <v>2.1777079497958615E-45</v>
      </c>
      <c r="HG140" s="82">
        <f t="shared" si="407"/>
        <v>4.6348365856486052E-62</v>
      </c>
      <c r="HH140" s="82">
        <f t="shared" si="408"/>
        <v>1.1537097123865774E-73</v>
      </c>
      <c r="HI140" s="82">
        <f t="shared" si="409"/>
        <v>3.1023296454026424E-109</v>
      </c>
      <c r="HJ140" s="82">
        <f t="shared" si="410"/>
        <v>4.9735325143922675E-92</v>
      </c>
      <c r="HK140" s="82">
        <f t="shared" si="411"/>
        <v>1.070276387435645E-123</v>
      </c>
      <c r="HL140" s="82">
        <f t="shared" si="412"/>
        <v>2.1288438097914422E-116</v>
      </c>
      <c r="HM140" s="82">
        <f t="shared" si="413"/>
        <v>5.4715282443833431E-123</v>
      </c>
      <c r="HN140" s="82">
        <f t="shared" si="414"/>
        <v>5.2783813055441022E-104</v>
      </c>
      <c r="HO140" s="82">
        <f t="shared" si="415"/>
        <v>3.3257360160313663E-85</v>
      </c>
      <c r="HP140" s="82">
        <f t="shared" si="416"/>
        <v>4.644575317302041E-69</v>
      </c>
      <c r="HQ140" s="82">
        <f t="shared" si="417"/>
        <v>5.7038233490859538E-56</v>
      </c>
      <c r="HS140" s="82">
        <f t="shared" si="327"/>
        <v>0.17139247821887696</v>
      </c>
      <c r="HT140" s="82">
        <f t="shared" si="418"/>
        <v>0.23119489467666865</v>
      </c>
      <c r="HU140" s="82">
        <f t="shared" si="419"/>
        <v>0.11020270618408995</v>
      </c>
      <c r="HV140" s="82">
        <f t="shared" si="420"/>
        <v>0.39441330672009944</v>
      </c>
      <c r="HW140" s="82">
        <f t="shared" si="421"/>
        <v>0.42422948263835641</v>
      </c>
      <c r="HX140" s="82">
        <f t="shared" si="422"/>
        <v>8.8308308268844768E-2</v>
      </c>
      <c r="HY140" s="82">
        <f t="shared" si="423"/>
        <v>1.5066584866698419E-2</v>
      </c>
      <c r="HZ140" s="82">
        <f t="shared" si="424"/>
        <v>2.8494870767821561E-3</v>
      </c>
      <c r="IA140" s="82">
        <f t="shared" si="425"/>
        <v>2.3277383393196256E-3</v>
      </c>
      <c r="IB140" s="82">
        <f t="shared" si="426"/>
        <v>1.7193937686227099E-2</v>
      </c>
      <c r="IC140" s="82">
        <f t="shared" si="427"/>
        <v>7.2720414097387137E-2</v>
      </c>
      <c r="ID140" s="82">
        <f t="shared" si="428"/>
        <v>0.22427777806413909</v>
      </c>
      <c r="IE140" s="82">
        <f t="shared" si="429"/>
        <v>0.47757057047287355</v>
      </c>
      <c r="IF140" s="82">
        <f t="shared" si="430"/>
        <v>0.4479134569505569</v>
      </c>
      <c r="IG140" s="82">
        <f t="shared" si="431"/>
        <v>0.16691359666693317</v>
      </c>
      <c r="II140" s="82">
        <f t="shared" si="328"/>
        <v>8.1184912940350447E-14</v>
      </c>
      <c r="IJ140" s="82">
        <f t="shared" si="329"/>
        <v>3.199328777535901E-22</v>
      </c>
      <c r="IK140" s="82">
        <f t="shared" si="330"/>
        <v>2.081231029666144E-24</v>
      </c>
      <c r="IL140" s="82">
        <f t="shared" si="331"/>
        <v>6.3930465551525054E-24</v>
      </c>
      <c r="IM140" s="82">
        <f t="shared" si="332"/>
        <v>1.6789319866091938E-18</v>
      </c>
      <c r="IN140" s="82">
        <f t="shared" si="333"/>
        <v>1.6935864163909182E-15</v>
      </c>
      <c r="IO140" s="82">
        <f t="shared" si="334"/>
        <v>2.8375423044395061E-14</v>
      </c>
      <c r="IP140" s="82">
        <f t="shared" si="335"/>
        <v>1.9341908003685417E-11</v>
      </c>
      <c r="IQ140" s="82">
        <f t="shared" si="336"/>
        <v>1.0701378648001189E-11</v>
      </c>
      <c r="IR140" s="82">
        <f t="shared" si="337"/>
        <v>8.0270143076113769E-14</v>
      </c>
      <c r="IS140" s="82">
        <f t="shared" si="338"/>
        <v>1.167630520770355E-16</v>
      </c>
      <c r="IT140" s="82">
        <f t="shared" si="339"/>
        <v>1.741428289372382E-18</v>
      </c>
      <c r="IU140" s="82">
        <f t="shared" si="340"/>
        <v>1.8508164665266837E-20</v>
      </c>
      <c r="IV140" s="82">
        <f t="shared" si="341"/>
        <v>4.135213473079024E-17</v>
      </c>
      <c r="IW140" s="82">
        <f t="shared" si="342"/>
        <v>7.6102131436267272E-12</v>
      </c>
      <c r="IY140" s="82">
        <f t="shared" si="343"/>
        <v>0.17139247821895814</v>
      </c>
      <c r="IZ140" s="82">
        <f t="shared" si="344"/>
        <v>0.23119489467666865</v>
      </c>
      <c r="JA140" s="82">
        <f t="shared" si="345"/>
        <v>0.11020270618408995</v>
      </c>
      <c r="JB140" s="82">
        <f t="shared" si="346"/>
        <v>0.39441330672009944</v>
      </c>
      <c r="JC140" s="82">
        <f t="shared" si="347"/>
        <v>0.42422948263835641</v>
      </c>
      <c r="JD140" s="82">
        <f t="shared" si="348"/>
        <v>8.8308308268846461E-2</v>
      </c>
      <c r="JE140" s="82">
        <f t="shared" si="349"/>
        <v>1.5066584866726794E-2</v>
      </c>
      <c r="JF140" s="82">
        <f t="shared" si="350"/>
        <v>2.8494870961240639E-3</v>
      </c>
      <c r="JG140" s="82">
        <f t="shared" si="351"/>
        <v>2.3277383500210041E-3</v>
      </c>
      <c r="JH140" s="82">
        <f t="shared" si="352"/>
        <v>1.7193937686307368E-2</v>
      </c>
      <c r="JI140" s="82">
        <f t="shared" si="353"/>
        <v>7.2720414097387248E-2</v>
      </c>
      <c r="JJ140" s="82">
        <f t="shared" si="354"/>
        <v>0.22427777806413909</v>
      </c>
      <c r="JK140" s="82">
        <f t="shared" si="355"/>
        <v>0.47757057047287355</v>
      </c>
      <c r="JL140" s="82">
        <f t="shared" si="356"/>
        <v>0.44791345695055695</v>
      </c>
      <c r="JM140" s="82">
        <f t="shared" si="357"/>
        <v>0.16691359667454339</v>
      </c>
    </row>
    <row r="141" spans="2:273" x14ac:dyDescent="0.25">
      <c r="B141" s="2">
        <v>114</v>
      </c>
      <c r="C141" s="37">
        <v>0.274418</v>
      </c>
      <c r="D141" s="37">
        <v>0.27717700000000001</v>
      </c>
      <c r="E141" s="37">
        <v>0.27990799999999999</v>
      </c>
      <c r="F141" s="37">
        <v>0.286657</v>
      </c>
      <c r="G141" s="37">
        <v>0.27729399999999998</v>
      </c>
      <c r="H141" s="37">
        <v>0.25985200000000003</v>
      </c>
      <c r="I141" s="37">
        <v>0.26346900000000001</v>
      </c>
      <c r="J141" s="37">
        <v>0.26804800000000001</v>
      </c>
      <c r="K141" s="37">
        <v>0.26444899999999999</v>
      </c>
      <c r="L141" s="37">
        <v>0.26823900000000001</v>
      </c>
      <c r="M141" s="37">
        <v>0.269258</v>
      </c>
      <c r="N141" s="37">
        <v>0.278113</v>
      </c>
      <c r="O141" s="37">
        <v>0.31284600000000001</v>
      </c>
      <c r="P141" s="37">
        <v>0.40718300000000002</v>
      </c>
      <c r="Q141" s="37">
        <v>0.44644299999999998</v>
      </c>
      <c r="S141" s="4">
        <f t="shared" si="229"/>
        <v>0.27481775558286764</v>
      </c>
      <c r="T141" s="4">
        <f t="shared" si="230"/>
        <v>0.27846814106865075</v>
      </c>
      <c r="U141" s="4">
        <f t="shared" si="231"/>
        <v>0.27595527191870711</v>
      </c>
      <c r="V141" s="4">
        <f t="shared" si="232"/>
        <v>0.28959246702023134</v>
      </c>
      <c r="W141" s="4">
        <f t="shared" si="233"/>
        <v>0.27621552548732053</v>
      </c>
      <c r="X141" s="4">
        <f t="shared" si="234"/>
        <v>0.2653445418625579</v>
      </c>
      <c r="Y141" s="4">
        <f t="shared" si="235"/>
        <v>0.26408875408195992</v>
      </c>
      <c r="Z141" s="4">
        <f t="shared" si="236"/>
        <v>0.26776241905561532</v>
      </c>
      <c r="AA141" s="4">
        <f t="shared" si="237"/>
        <v>0.26704976844859107</v>
      </c>
      <c r="AB141" s="4">
        <f t="shared" si="238"/>
        <v>0.26854745610508879</v>
      </c>
      <c r="AC141" s="4">
        <f t="shared" si="239"/>
        <v>0.26976950113121839</v>
      </c>
      <c r="AD141" s="4">
        <f t="shared" si="240"/>
        <v>0.28112109884721365</v>
      </c>
      <c r="AE141" s="4">
        <f t="shared" si="241"/>
        <v>0.31298546637148711</v>
      </c>
      <c r="AF141" s="4">
        <f t="shared" si="242"/>
        <v>0.40960406431461649</v>
      </c>
      <c r="AG141" s="4">
        <f t="shared" si="243"/>
        <v>0.440164572277709</v>
      </c>
      <c r="AI141" s="4">
        <f t="shared" si="244"/>
        <v>-3.9975558286764468E-4</v>
      </c>
      <c r="AJ141" s="4">
        <f t="shared" si="245"/>
        <v>-1.2911410686507474E-3</v>
      </c>
      <c r="AK141" s="4">
        <f t="shared" si="246"/>
        <v>3.9527280812928778E-3</v>
      </c>
      <c r="AL141" s="4">
        <f t="shared" si="247"/>
        <v>-2.9354670202313415E-3</v>
      </c>
      <c r="AM141" s="4">
        <f t="shared" si="248"/>
        <v>1.0784745126794504E-3</v>
      </c>
      <c r="AN141" s="4">
        <f t="shared" si="249"/>
        <v>-5.4925418625578759E-3</v>
      </c>
      <c r="AO141" s="4">
        <f t="shared" si="250"/>
        <v>-6.1975408195991122E-4</v>
      </c>
      <c r="AP141" s="4">
        <f t="shared" si="251"/>
        <v>2.8558094438468906E-4</v>
      </c>
      <c r="AQ141" s="4">
        <f t="shared" si="252"/>
        <v>-2.6007684485910842E-3</v>
      </c>
      <c r="AR141" s="4">
        <f t="shared" si="253"/>
        <v>-3.0845610508878352E-4</v>
      </c>
      <c r="AS141" s="4">
        <f t="shared" si="254"/>
        <v>-5.115011312183948E-4</v>
      </c>
      <c r="AT141" s="4">
        <f t="shared" si="255"/>
        <v>-3.0080988472136472E-3</v>
      </c>
      <c r="AU141" s="4">
        <f t="shared" si="256"/>
        <v>-1.3946637148709584E-4</v>
      </c>
      <c r="AV141" s="4">
        <f t="shared" si="436"/>
        <v>-2.4210643146164723E-3</v>
      </c>
      <c r="AW141" s="4">
        <f t="shared" si="436"/>
        <v>6.2784277222909801E-3</v>
      </c>
      <c r="AY141" s="2">
        <f t="shared" si="308"/>
        <v>0.27479206876450274</v>
      </c>
      <c r="AZ141" s="2">
        <f t="shared" si="359"/>
        <v>0.27121116820158081</v>
      </c>
      <c r="BA141" s="2">
        <f t="shared" si="360"/>
        <v>0.26668689273410801</v>
      </c>
      <c r="BB141" s="2">
        <f t="shared" si="361"/>
        <v>0.26576761161872825</v>
      </c>
      <c r="BC141" s="2">
        <f t="shared" si="362"/>
        <v>0.26786450797482336</v>
      </c>
      <c r="BD141" s="2">
        <f t="shared" si="363"/>
        <v>0.26488867233061147</v>
      </c>
      <c r="BE141" s="2">
        <f t="shared" si="364"/>
        <v>0.26406058444000952</v>
      </c>
      <c r="BF141" s="2">
        <f t="shared" si="365"/>
        <v>0.26776009817810353</v>
      </c>
      <c r="BG141" s="2">
        <f t="shared" si="366"/>
        <v>0.26704797530426283</v>
      </c>
      <c r="BH141" s="2">
        <f t="shared" si="367"/>
        <v>0.26850011878002567</v>
      </c>
      <c r="BI141" s="2">
        <f t="shared" si="368"/>
        <v>0.26922741973430903</v>
      </c>
      <c r="BJ141" s="2">
        <f t="shared" si="369"/>
        <v>0.27661925976486024</v>
      </c>
      <c r="BK141" s="2">
        <f t="shared" si="370"/>
        <v>0.28642706423202263</v>
      </c>
      <c r="BL141" s="2">
        <f t="shared" si="371"/>
        <v>0.29077624120152845</v>
      </c>
      <c r="BM141" s="2">
        <f t="shared" si="372"/>
        <v>0.29980639288840977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>
        <f t="shared" si="315"/>
        <v>0.26346900000000001</v>
      </c>
      <c r="CL141" s="2">
        <f t="shared" si="316"/>
        <v>0.26804800000000001</v>
      </c>
      <c r="CM141" s="2">
        <f t="shared" si="317"/>
        <v>0.26444899999999999</v>
      </c>
      <c r="CN141" s="2">
        <f t="shared" si="318"/>
        <v>0.26823900000000001</v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>
        <f t="shared" si="279"/>
        <v>0.26346900000000001</v>
      </c>
      <c r="DB141" s="2">
        <f t="shared" si="280"/>
        <v>0.26804800000000001</v>
      </c>
      <c r="DC141" s="2">
        <f t="shared" si="281"/>
        <v>0.26444899999999999</v>
      </c>
      <c r="DD141" s="2">
        <f t="shared" si="282"/>
        <v>0.26823900000000001</v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0.39401539326765189</v>
      </c>
      <c r="DL141" s="2">
        <f t="shared" si="437"/>
        <v>0.37085855128205136</v>
      </c>
      <c r="DM141" s="2">
        <f t="shared" si="437"/>
        <v>0.35166732833020647</v>
      </c>
      <c r="DN141" s="2">
        <f t="shared" si="437"/>
        <v>0.34402098717948715</v>
      </c>
      <c r="DO141" s="2">
        <f t="shared" si="437"/>
        <v>0.37664430952380951</v>
      </c>
      <c r="DP141" s="2">
        <f t="shared" si="437"/>
        <v>0.36579127181085042</v>
      </c>
      <c r="DQ141" s="2">
        <f t="shared" si="437"/>
        <v>0.36883958539117534</v>
      </c>
      <c r="DR141" s="2">
        <f t="shared" si="437"/>
        <v>0.35641932287727107</v>
      </c>
      <c r="DS141" s="2">
        <f t="shared" si="437"/>
        <v>0.35435566355209491</v>
      </c>
      <c r="DT141" s="2">
        <f t="shared" si="437"/>
        <v>0.36379169395161293</v>
      </c>
      <c r="DU141" s="2">
        <f t="shared" si="437"/>
        <v>0.36325090352049916</v>
      </c>
      <c r="DV141" s="2">
        <f t="shared" si="437"/>
        <v>0.37740767090017818</v>
      </c>
      <c r="DW141" s="2">
        <f t="shared" si="437"/>
        <v>0.3868247484402853</v>
      </c>
      <c r="DX141" s="2">
        <f t="shared" si="437"/>
        <v>0.36821244453781515</v>
      </c>
      <c r="DY141" s="2">
        <f t="shared" si="437"/>
        <v>0.3931060455309397</v>
      </c>
      <c r="EA141" s="2">
        <f t="shared" si="228"/>
        <v>0.27471427597195669</v>
      </c>
      <c r="EB141" s="2">
        <f t="shared" si="290"/>
        <v>0.27110345717243123</v>
      </c>
      <c r="EC141" s="2">
        <f t="shared" si="291"/>
        <v>0.26660779773898885</v>
      </c>
      <c r="ED141" s="2">
        <f t="shared" si="292"/>
        <v>0.26567273627456839</v>
      </c>
      <c r="EE141" s="2">
        <f t="shared" si="293"/>
        <v>0.26776123174118649</v>
      </c>
      <c r="EF141" s="2">
        <f t="shared" si="294"/>
        <v>0.26486557603841537</v>
      </c>
      <c r="EG141" s="2">
        <f t="shared" si="295"/>
        <v>0.26399219040343408</v>
      </c>
      <c r="EH141" s="2">
        <f t="shared" si="296"/>
        <v>0.26780429530669758</v>
      </c>
      <c r="EI141" s="2">
        <f t="shared" si="297"/>
        <v>0.26673719051456196</v>
      </c>
      <c r="EJ141" s="2">
        <f t="shared" si="298"/>
        <v>0.26835031879951976</v>
      </c>
      <c r="EK141" s="2">
        <f t="shared" si="299"/>
        <v>0.26904408032240135</v>
      </c>
      <c r="EL141" s="2">
        <f t="shared" si="300"/>
        <v>0.27656752971971027</v>
      </c>
      <c r="EM141" s="2">
        <f t="shared" si="301"/>
        <v>0.28643552205727324</v>
      </c>
      <c r="EN141" s="2">
        <f t="shared" si="302"/>
        <v>0.29073334257939198</v>
      </c>
      <c r="EO141" s="2">
        <f t="shared" si="303"/>
        <v>0.29970059045424413</v>
      </c>
      <c r="EQ141" s="2">
        <f t="shared" si="304"/>
        <v>0.27500718013605641</v>
      </c>
      <c r="ER141" s="2">
        <f t="shared" si="438"/>
        <v>0.27113867607807107</v>
      </c>
      <c r="ES141" s="2">
        <f t="shared" si="438"/>
        <v>0.26611468584977749</v>
      </c>
      <c r="ET141" s="2">
        <f t="shared" si="438"/>
        <v>0.26589359095008613</v>
      </c>
      <c r="EU141" s="2">
        <f t="shared" si="438"/>
        <v>0.2681240641533344</v>
      </c>
      <c r="EV141" s="2">
        <f t="shared" si="438"/>
        <v>0.26459451867377065</v>
      </c>
      <c r="EW141" s="2">
        <f t="shared" si="438"/>
        <v>0.26415564699143651</v>
      </c>
      <c r="EX141" s="2">
        <f t="shared" si="438"/>
        <v>0.26725755712294086</v>
      </c>
      <c r="EY141" s="2">
        <f t="shared" si="438"/>
        <v>0.26853347516719217</v>
      </c>
      <c r="EZ141" s="2">
        <f t="shared" si="438"/>
        <v>0.26913753377412541</v>
      </c>
      <c r="FA141" s="2">
        <f t="shared" si="438"/>
        <v>0.27020032737761718</v>
      </c>
      <c r="FB141" s="2">
        <f t="shared" si="438"/>
        <v>0.27650793565991078</v>
      </c>
      <c r="FC141" s="2">
        <f t="shared" si="438"/>
        <v>0.28552861622453624</v>
      </c>
      <c r="FD141" s="2">
        <f t="shared" si="438"/>
        <v>0.29049972802434199</v>
      </c>
      <c r="FE141" s="2">
        <f t="shared" si="438"/>
        <v>0.29933666235855527</v>
      </c>
      <c r="FG141" s="2">
        <f t="shared" si="306"/>
        <v>0.99963791514871425</v>
      </c>
      <c r="FH141" s="2">
        <f t="shared" si="439"/>
        <v>0.9989390130027358</v>
      </c>
      <c r="FI141" s="2">
        <f t="shared" si="439"/>
        <v>0.99883897582184289</v>
      </c>
      <c r="FJ141" s="2">
        <f t="shared" si="439"/>
        <v>0.99895887111473503</v>
      </c>
      <c r="FK141" s="2">
        <f t="shared" si="439"/>
        <v>0.9993340779816603</v>
      </c>
      <c r="FL141" s="2">
        <f t="shared" si="439"/>
        <v>0.99949079484547354</v>
      </c>
      <c r="FM141" s="2">
        <f t="shared" si="439"/>
        <v>0.99954334570000269</v>
      </c>
      <c r="FN141" s="2">
        <f t="shared" si="439"/>
        <v>0.99957621633059912</v>
      </c>
      <c r="FO141" s="2">
        <f t="shared" si="439"/>
        <v>0.99955986243899131</v>
      </c>
      <c r="FP141" s="2">
        <f t="shared" si="439"/>
        <v>0.99949636268528486</v>
      </c>
      <c r="FQ141" s="2">
        <f t="shared" si="439"/>
        <v>0.99942357255456316</v>
      </c>
      <c r="FR141" s="2">
        <f t="shared" si="439"/>
        <v>0.99943198229483077</v>
      </c>
      <c r="FS141" s="2">
        <f t="shared" si="439"/>
        <v>0.99941014118909866</v>
      </c>
      <c r="FT141" s="2">
        <f t="shared" si="439"/>
        <v>0.99929328511631377</v>
      </c>
      <c r="FU141" s="2">
        <f t="shared" si="439"/>
        <v>0.99875887623800974</v>
      </c>
      <c r="FW141" s="2">
        <f t="shared" si="324"/>
        <v>0.11811257562058418</v>
      </c>
      <c r="FX141" s="2">
        <f t="shared" si="376"/>
        <v>5.3158136358766761E-2</v>
      </c>
      <c r="FY141" s="2">
        <f t="shared" si="377"/>
        <v>3.9871633416483997E-2</v>
      </c>
      <c r="FZ141" s="2">
        <f t="shared" si="378"/>
        <v>6.0241953228082588E-2</v>
      </c>
      <c r="GA141" s="2">
        <f t="shared" si="379"/>
        <v>8.4801119433361521E-2</v>
      </c>
      <c r="GB141" s="2">
        <f t="shared" si="380"/>
        <v>0.10438968279819787</v>
      </c>
      <c r="GC141" s="2">
        <f t="shared" si="381"/>
        <v>0.12550746997415213</v>
      </c>
      <c r="GD141" s="2">
        <f t="shared" si="382"/>
        <v>0.14952445717291646</v>
      </c>
      <c r="GE141" s="2">
        <f t="shared" si="383"/>
        <v>0.15154647582177869</v>
      </c>
      <c r="GF141" s="2">
        <f t="shared" si="384"/>
        <v>0.1292304464387205</v>
      </c>
      <c r="GG141" s="2">
        <f t="shared" si="385"/>
        <v>0.11159899857632261</v>
      </c>
      <c r="GH141" s="2">
        <f t="shared" si="386"/>
        <v>9.3112307686602364E-2</v>
      </c>
      <c r="GI141" s="2">
        <f t="shared" si="387"/>
        <v>7.4619979836301129E-2</v>
      </c>
      <c r="GJ141" s="2">
        <f t="shared" si="388"/>
        <v>5.0754596132379849E-2</v>
      </c>
      <c r="GK141" s="2">
        <f t="shared" si="389"/>
        <v>2.7822242221741081E-2</v>
      </c>
      <c r="GM141" s="82">
        <f t="shared" si="325"/>
        <v>6.6332307481265409E-29</v>
      </c>
      <c r="GN141" s="82">
        <f t="shared" si="390"/>
        <v>7.4296268855182566E-97</v>
      </c>
      <c r="GO141" s="82">
        <f t="shared" si="391"/>
        <v>8.0160637574404568E-90</v>
      </c>
      <c r="GP141" s="82">
        <f t="shared" si="392"/>
        <v>3.4896283711263714E-105</v>
      </c>
      <c r="GQ141" s="82">
        <f t="shared" si="393"/>
        <v>1.2481903820951688E-125</v>
      </c>
      <c r="GR141" s="82">
        <f t="shared" si="394"/>
        <v>2.3297869696585192E-180</v>
      </c>
      <c r="GS141" s="82">
        <f t="shared" si="395"/>
        <v>2.5380397493233475E-207</v>
      </c>
      <c r="GT141" s="82">
        <f t="shared" si="396"/>
        <v>3.8104678553205265E-221</v>
      </c>
      <c r="GU141" s="82">
        <f t="shared" si="397"/>
        <v>1.0612929662198494E-216</v>
      </c>
      <c r="GV141" s="82">
        <f t="shared" si="398"/>
        <v>1.4584074343139528E-205</v>
      </c>
      <c r="GW141" s="82">
        <f t="shared" si="399"/>
        <v>2.2236310161445519E-224</v>
      </c>
      <c r="GX141" s="82">
        <f t="shared" si="400"/>
        <v>2.6213046128934735E-228</v>
      </c>
      <c r="GY141" s="82">
        <f t="shared" si="401"/>
        <v>2.3286940560611195E-184</v>
      </c>
      <c r="GZ141" s="82">
        <f t="shared" si="402"/>
        <v>6.0712159409576575E-175</v>
      </c>
      <c r="HA141" s="82">
        <f t="shared" si="403"/>
        <v>2.3092219940670984E-171</v>
      </c>
      <c r="HC141" s="82">
        <f t="shared" si="326"/>
        <v>3.3339896204789842E-30</v>
      </c>
      <c r="HD141" s="82">
        <f t="shared" si="404"/>
        <v>9.9552317395835149E-34</v>
      </c>
      <c r="HE141" s="82">
        <f t="shared" si="405"/>
        <v>1.026698177074065E-45</v>
      </c>
      <c r="HF141" s="82">
        <f t="shared" si="406"/>
        <v>3.2534406461625935E-48</v>
      </c>
      <c r="HG141" s="82">
        <f t="shared" si="407"/>
        <v>2.2688041091236955E-65</v>
      </c>
      <c r="HH141" s="82">
        <f t="shared" si="408"/>
        <v>2.8379466585637173E-77</v>
      </c>
      <c r="HI141" s="82">
        <f t="shared" si="409"/>
        <v>2.0494946618072494E-114</v>
      </c>
      <c r="HJ141" s="82">
        <f t="shared" si="410"/>
        <v>3.0747896587873639E-96</v>
      </c>
      <c r="HK141" s="82">
        <f t="shared" si="411"/>
        <v>2.0574412715263046E-129</v>
      </c>
      <c r="HL141" s="82">
        <f t="shared" si="412"/>
        <v>5.5014624741835193E-122</v>
      </c>
      <c r="HM141" s="82">
        <f t="shared" si="413"/>
        <v>4.4334347056294842E-129</v>
      </c>
      <c r="HN141" s="82">
        <f t="shared" si="414"/>
        <v>2.9857717743460186E-109</v>
      </c>
      <c r="HO141" s="82">
        <f t="shared" si="415"/>
        <v>1.0619081750672437E-89</v>
      </c>
      <c r="HP141" s="82">
        <f t="shared" si="416"/>
        <v>6.8412971707006033E-73</v>
      </c>
      <c r="HQ141" s="82">
        <f t="shared" si="417"/>
        <v>2.3287565312932101E-59</v>
      </c>
      <c r="HS141" s="82">
        <f t="shared" si="327"/>
        <v>9.1441018263849802E-2</v>
      </c>
      <c r="HT141" s="82">
        <f t="shared" si="418"/>
        <v>0.31678038300638445</v>
      </c>
      <c r="HU141" s="82">
        <f t="shared" si="419"/>
        <v>0.16472620177433353</v>
      </c>
      <c r="HV141" s="82">
        <f t="shared" si="420"/>
        <v>0.47768761794202352</v>
      </c>
      <c r="HW141" s="82">
        <f t="shared" si="421"/>
        <v>0.31336687430806703</v>
      </c>
      <c r="HX141" s="82">
        <f t="shared" si="422"/>
        <v>4.0530097542506367E-2</v>
      </c>
      <c r="HY141" s="82">
        <f t="shared" si="423"/>
        <v>4.8485621654426698E-3</v>
      </c>
      <c r="HZ141" s="82">
        <f t="shared" si="424"/>
        <v>7.5583986783747529E-4</v>
      </c>
      <c r="IA141" s="82">
        <f t="shared" si="425"/>
        <v>5.8467395757768432E-4</v>
      </c>
      <c r="IB141" s="82">
        <f t="shared" si="426"/>
        <v>5.6528992023712069E-3</v>
      </c>
      <c r="IC141" s="82">
        <f t="shared" si="427"/>
        <v>2.9993077765530753E-2</v>
      </c>
      <c r="ID141" s="82">
        <f t="shared" si="428"/>
        <v>0.12543549805385085</v>
      </c>
      <c r="IE141" s="82">
        <f t="shared" si="429"/>
        <v>0.38348905087118879</v>
      </c>
      <c r="IF141" s="82">
        <f t="shared" si="430"/>
        <v>0.50851443703701849</v>
      </c>
      <c r="IG141" s="82">
        <f t="shared" si="431"/>
        <v>0.21744624494647508</v>
      </c>
      <c r="II141" s="82">
        <f t="shared" si="328"/>
        <v>9.2502657688275091E-13</v>
      </c>
      <c r="IJ141" s="82">
        <f t="shared" si="329"/>
        <v>5.8027568057530319E-21</v>
      </c>
      <c r="IK141" s="82">
        <f t="shared" si="330"/>
        <v>3.8259254916141022E-23</v>
      </c>
      <c r="IL141" s="82">
        <f t="shared" si="331"/>
        <v>1.6963656789601948E-22</v>
      </c>
      <c r="IM141" s="82">
        <f t="shared" si="332"/>
        <v>2.9170275592771853E-17</v>
      </c>
      <c r="IN141" s="82">
        <f t="shared" si="333"/>
        <v>2.2620134761942321E-14</v>
      </c>
      <c r="IO141" s="82">
        <f t="shared" si="334"/>
        <v>3.8416603459048323E-13</v>
      </c>
      <c r="IP141" s="82">
        <f t="shared" si="335"/>
        <v>1.8508766864281759E-10</v>
      </c>
      <c r="IQ141" s="82">
        <f t="shared" si="336"/>
        <v>1.1055604122488232E-10</v>
      </c>
      <c r="IR141" s="82">
        <f t="shared" si="337"/>
        <v>1.034358257717745E-12</v>
      </c>
      <c r="IS141" s="82">
        <f t="shared" si="338"/>
        <v>2.1201300110503415E-15</v>
      </c>
      <c r="IT141" s="82">
        <f t="shared" si="339"/>
        <v>3.4064786511677593E-17</v>
      </c>
      <c r="IU141" s="82">
        <f t="shared" si="340"/>
        <v>3.7720087815380409E-19</v>
      </c>
      <c r="IV141" s="82">
        <f t="shared" si="341"/>
        <v>3.5615552852284205E-16</v>
      </c>
      <c r="IW141" s="82">
        <f t="shared" si="342"/>
        <v>2.5103767654495146E-11</v>
      </c>
      <c r="IY141" s="82">
        <f t="shared" si="343"/>
        <v>9.1441018264774826E-2</v>
      </c>
      <c r="IZ141" s="82">
        <f t="shared" si="344"/>
        <v>0.31678038300638445</v>
      </c>
      <c r="JA141" s="82">
        <f t="shared" si="345"/>
        <v>0.16472620177433353</v>
      </c>
      <c r="JB141" s="82">
        <f t="shared" si="346"/>
        <v>0.47768761794202352</v>
      </c>
      <c r="JC141" s="82">
        <f t="shared" si="347"/>
        <v>0.31336687430806709</v>
      </c>
      <c r="JD141" s="82">
        <f t="shared" si="348"/>
        <v>4.0530097542528988E-2</v>
      </c>
      <c r="JE141" s="82">
        <f t="shared" si="349"/>
        <v>4.8485621658268356E-3</v>
      </c>
      <c r="JF141" s="82">
        <f t="shared" si="350"/>
        <v>7.558400529251439E-4</v>
      </c>
      <c r="JG141" s="82">
        <f t="shared" si="351"/>
        <v>5.8467406813372553E-4</v>
      </c>
      <c r="JH141" s="82">
        <f t="shared" si="352"/>
        <v>5.6528992034055653E-3</v>
      </c>
      <c r="JI141" s="82">
        <f t="shared" si="353"/>
        <v>2.9993077765532873E-2</v>
      </c>
      <c r="JJ141" s="82">
        <f t="shared" si="354"/>
        <v>0.12543549805385087</v>
      </c>
      <c r="JK141" s="82">
        <f t="shared" si="355"/>
        <v>0.38348905087118879</v>
      </c>
      <c r="JL141" s="82">
        <f t="shared" si="356"/>
        <v>0.50851443703701882</v>
      </c>
      <c r="JM141" s="82">
        <f t="shared" si="357"/>
        <v>0.21744624497157886</v>
      </c>
    </row>
    <row r="142" spans="2:273" x14ac:dyDescent="0.25">
      <c r="B142" s="2">
        <v>115</v>
      </c>
      <c r="C142" s="37">
        <v>0.27185500000000001</v>
      </c>
      <c r="D142" s="37">
        <v>0.28047899999999998</v>
      </c>
      <c r="E142" s="37">
        <v>0.280416</v>
      </c>
      <c r="F142" s="37">
        <v>0.28891699999999998</v>
      </c>
      <c r="G142" s="37">
        <v>0.27368399999999998</v>
      </c>
      <c r="H142" s="37">
        <v>0.26356800000000002</v>
      </c>
      <c r="I142" s="37">
        <v>0.26394499999999999</v>
      </c>
      <c r="J142" s="37">
        <v>0.267204</v>
      </c>
      <c r="K142" s="37">
        <v>0.26222000000000001</v>
      </c>
      <c r="L142" s="37">
        <v>0.26369100000000001</v>
      </c>
      <c r="M142" s="37">
        <v>0.26988099999999998</v>
      </c>
      <c r="N142" s="37">
        <v>0.27477299999999999</v>
      </c>
      <c r="O142" s="37">
        <v>0.30292200000000002</v>
      </c>
      <c r="P142" s="37">
        <v>0.399563</v>
      </c>
      <c r="Q142" s="37">
        <v>0.47382200000000002</v>
      </c>
      <c r="S142" s="4">
        <f t="shared" si="229"/>
        <v>0.27438113663416308</v>
      </c>
      <c r="T142" s="4">
        <f t="shared" si="230"/>
        <v>0.27900903319948689</v>
      </c>
      <c r="U142" s="4">
        <f t="shared" si="231"/>
        <v>0.27834976803097145</v>
      </c>
      <c r="V142" s="4">
        <f t="shared" si="232"/>
        <v>0.28760349634317178</v>
      </c>
      <c r="W142" s="4">
        <f t="shared" si="233"/>
        <v>0.27177232248975719</v>
      </c>
      <c r="X142" s="4">
        <f t="shared" si="234"/>
        <v>0.26478783604311973</v>
      </c>
      <c r="Y142" s="4">
        <f t="shared" si="235"/>
        <v>0.26382361604797389</v>
      </c>
      <c r="Z142" s="4">
        <f t="shared" si="236"/>
        <v>0.26751418173031127</v>
      </c>
      <c r="AA142" s="4">
        <f t="shared" si="237"/>
        <v>0.2667823930340949</v>
      </c>
      <c r="AB142" s="4">
        <f t="shared" si="238"/>
        <v>0.26821537330098472</v>
      </c>
      <c r="AC142" s="4">
        <f t="shared" si="239"/>
        <v>0.26902106086074207</v>
      </c>
      <c r="AD142" s="4">
        <f t="shared" si="240"/>
        <v>0.27790394524772227</v>
      </c>
      <c r="AE142" s="4">
        <f t="shared" si="241"/>
        <v>0.30086757653448076</v>
      </c>
      <c r="AF142" s="4">
        <f t="shared" si="242"/>
        <v>0.40026792279541384</v>
      </c>
      <c r="AG142" s="4">
        <f t="shared" si="243"/>
        <v>0.46603583247344882</v>
      </c>
      <c r="AI142" s="4">
        <f t="shared" si="244"/>
        <v>-2.5261366341630676E-3</v>
      </c>
      <c r="AJ142" s="4">
        <f t="shared" si="245"/>
        <v>1.4699668005130895E-3</v>
      </c>
      <c r="AK142" s="4">
        <f t="shared" si="246"/>
        <v>2.0662319690285536E-3</v>
      </c>
      <c r="AL142" s="4">
        <f t="shared" si="247"/>
        <v>1.3135036568281966E-3</v>
      </c>
      <c r="AM142" s="4">
        <f t="shared" si="248"/>
        <v>1.911677510242793E-3</v>
      </c>
      <c r="AN142" s="4">
        <f t="shared" si="249"/>
        <v>-1.2198360431197042E-3</v>
      </c>
      <c r="AO142" s="4">
        <f t="shared" si="250"/>
        <v>1.2138395202609953E-4</v>
      </c>
      <c r="AP142" s="4">
        <f t="shared" si="251"/>
        <v>-3.1018173031127638E-4</v>
      </c>
      <c r="AQ142" s="4">
        <f t="shared" si="252"/>
        <v>-4.5623930340948915E-3</v>
      </c>
      <c r="AR142" s="4">
        <f t="shared" si="253"/>
        <v>-4.5243733009847076E-3</v>
      </c>
      <c r="AS142" s="4">
        <f t="shared" si="254"/>
        <v>8.5993913925791476E-4</v>
      </c>
      <c r="AT142" s="4">
        <f t="shared" si="255"/>
        <v>-3.1309452477222832E-3</v>
      </c>
      <c r="AU142" s="4">
        <f t="shared" si="256"/>
        <v>2.0544234655192617E-3</v>
      </c>
      <c r="AV142" s="4">
        <f t="shared" si="436"/>
        <v>-7.0492279541384262E-4</v>
      </c>
      <c r="AW142" s="4">
        <f t="shared" si="436"/>
        <v>7.786167526551202E-3</v>
      </c>
      <c r="AY142" s="2">
        <f t="shared" si="308"/>
        <v>0.27437267861541542</v>
      </c>
      <c r="AZ142" s="2">
        <f t="shared" si="359"/>
        <v>0.27080896145717281</v>
      </c>
      <c r="BA142" s="2">
        <f t="shared" si="360"/>
        <v>0.26642136750400675</v>
      </c>
      <c r="BB142" s="2">
        <f t="shared" si="361"/>
        <v>0.26553024880905202</v>
      </c>
      <c r="BC142" s="2">
        <f t="shared" si="362"/>
        <v>0.26762886495617555</v>
      </c>
      <c r="BD142" s="2">
        <f t="shared" si="363"/>
        <v>0.26466424360234964</v>
      </c>
      <c r="BE142" s="2">
        <f t="shared" si="364"/>
        <v>0.263818971628421</v>
      </c>
      <c r="BF142" s="2">
        <f t="shared" si="365"/>
        <v>0.26751388524377234</v>
      </c>
      <c r="BG142" s="2">
        <f t="shared" si="366"/>
        <v>0.26678218261578251</v>
      </c>
      <c r="BH142" s="2">
        <f t="shared" si="367"/>
        <v>0.26820733333582103</v>
      </c>
      <c r="BI142" s="2">
        <f t="shared" si="368"/>
        <v>0.26889796976073865</v>
      </c>
      <c r="BJ142" s="2">
        <f t="shared" si="369"/>
        <v>0.27636314031765824</v>
      </c>
      <c r="BK142" s="2">
        <f t="shared" si="370"/>
        <v>0.28624519106347213</v>
      </c>
      <c r="BL142" s="2">
        <f t="shared" si="371"/>
        <v>0.29051376218050901</v>
      </c>
      <c r="BM142" s="2">
        <f t="shared" si="372"/>
        <v>0.29953977422667721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>
        <f t="shared" si="315"/>
        <v>0.26394499999999999</v>
      </c>
      <c r="CL142" s="2">
        <f t="shared" si="316"/>
        <v>0.267204</v>
      </c>
      <c r="CM142" s="2">
        <f t="shared" si="317"/>
        <v>0.26222000000000001</v>
      </c>
      <c r="CN142" s="2">
        <f t="shared" si="318"/>
        <v>0.26369100000000001</v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>
        <f t="shared" si="279"/>
        <v>0.26394499999999999</v>
      </c>
      <c r="DB142" s="2">
        <f t="shared" si="280"/>
        <v>0.267204</v>
      </c>
      <c r="DC142" s="2">
        <f t="shared" si="281"/>
        <v>0.26222000000000001</v>
      </c>
      <c r="DD142" s="2">
        <f t="shared" si="282"/>
        <v>0.26369100000000001</v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0.39487613492063489</v>
      </c>
      <c r="DL142" s="2">
        <f t="shared" si="437"/>
        <v>0.37164633144399467</v>
      </c>
      <c r="DM142" s="2">
        <f t="shared" si="437"/>
        <v>0.35227378921200758</v>
      </c>
      <c r="DN142" s="2">
        <f t="shared" si="437"/>
        <v>0.34452797786774625</v>
      </c>
      <c r="DO142" s="2">
        <f t="shared" si="437"/>
        <v>0.37743284761904761</v>
      </c>
      <c r="DP142" s="2">
        <f t="shared" si="437"/>
        <v>0.36648787133431082</v>
      </c>
      <c r="DQ142" s="2">
        <f t="shared" si="437"/>
        <v>0.36960076581386725</v>
      </c>
      <c r="DR142" s="2">
        <f t="shared" si="437"/>
        <v>0.35702009262143125</v>
      </c>
      <c r="DS142" s="2">
        <f t="shared" si="437"/>
        <v>0.35491167156099368</v>
      </c>
      <c r="DT142" s="2">
        <f t="shared" si="437"/>
        <v>0.36444708870967746</v>
      </c>
      <c r="DU142" s="2">
        <f t="shared" si="437"/>
        <v>0.36386671267825316</v>
      </c>
      <c r="DV142" s="2">
        <f t="shared" si="437"/>
        <v>0.37817893594028518</v>
      </c>
      <c r="DW142" s="2">
        <f t="shared" si="437"/>
        <v>0.38756511909536551</v>
      </c>
      <c r="DX142" s="2">
        <f t="shared" si="437"/>
        <v>0.3686779899159664</v>
      </c>
      <c r="DY142" s="2">
        <f t="shared" si="437"/>
        <v>0.39382296088617275</v>
      </c>
      <c r="EA142" s="2">
        <f t="shared" si="228"/>
        <v>0.27429239198617961</v>
      </c>
      <c r="EB142" s="2">
        <f t="shared" si="290"/>
        <v>0.2707090365766221</v>
      </c>
      <c r="EC142" s="2">
        <f t="shared" si="291"/>
        <v>0.26635467361852222</v>
      </c>
      <c r="ED142" s="2">
        <f t="shared" si="292"/>
        <v>0.26543894314549854</v>
      </c>
      <c r="EE142" s="2">
        <f t="shared" si="293"/>
        <v>0.26752652700978313</v>
      </c>
      <c r="EF142" s="2">
        <f t="shared" si="294"/>
        <v>0.26464936014405765</v>
      </c>
      <c r="EG142" s="2">
        <f t="shared" si="295"/>
        <v>0.26375165451635196</v>
      </c>
      <c r="EH142" s="2">
        <f t="shared" si="296"/>
        <v>0.2675719857217424</v>
      </c>
      <c r="EI142" s="2">
        <f t="shared" si="297"/>
        <v>0.2664386331299643</v>
      </c>
      <c r="EJ142" s="2">
        <f t="shared" si="298"/>
        <v>0.26804735548619441</v>
      </c>
      <c r="EK142" s="2">
        <f t="shared" si="299"/>
        <v>0.26870041845086351</v>
      </c>
      <c r="EL142" s="2">
        <f t="shared" si="300"/>
        <v>0.27631654925603233</v>
      </c>
      <c r="EM142" s="2">
        <f t="shared" si="301"/>
        <v>0.28626934641371643</v>
      </c>
      <c r="EN142" s="2">
        <f t="shared" si="302"/>
        <v>0.29047699904180913</v>
      </c>
      <c r="EO142" s="2">
        <f t="shared" si="303"/>
        <v>0.29944445616181065</v>
      </c>
      <c r="EQ142" s="2">
        <f t="shared" si="304"/>
        <v>0.2746084088845418</v>
      </c>
      <c r="ER142" s="2">
        <f t="shared" si="438"/>
        <v>0.27074776165206343</v>
      </c>
      <c r="ES142" s="2">
        <f t="shared" si="438"/>
        <v>0.26579688208235647</v>
      </c>
      <c r="ET142" s="2">
        <f t="shared" si="438"/>
        <v>0.26568565443857067</v>
      </c>
      <c r="EU142" s="2">
        <f t="shared" si="438"/>
        <v>0.26791236245124617</v>
      </c>
      <c r="EV142" s="2">
        <f t="shared" si="438"/>
        <v>0.26436333291555075</v>
      </c>
      <c r="EW142" s="2">
        <f t="shared" si="438"/>
        <v>0.26392251580850845</v>
      </c>
      <c r="EX142" s="2">
        <f t="shared" si="438"/>
        <v>0.26699858071214777</v>
      </c>
      <c r="EY142" s="2">
        <f t="shared" si="438"/>
        <v>0.26831949460767573</v>
      </c>
      <c r="EZ142" s="2">
        <f t="shared" si="438"/>
        <v>0.2688740397307664</v>
      </c>
      <c r="FA142" s="2">
        <f t="shared" si="438"/>
        <v>0.26991895596505472</v>
      </c>
      <c r="FB142" s="2">
        <f t="shared" si="438"/>
        <v>0.27625547207395196</v>
      </c>
      <c r="FC142" s="2">
        <f t="shared" si="438"/>
        <v>0.28530114756415026</v>
      </c>
      <c r="FD142" s="2">
        <f t="shared" si="438"/>
        <v>0.29023064698762846</v>
      </c>
      <c r="FE142" s="2">
        <f t="shared" si="438"/>
        <v>0.29906574024284899</v>
      </c>
      <c r="FG142" s="2">
        <f t="shared" si="306"/>
        <v>0.99966976416969844</v>
      </c>
      <c r="FH142" s="2">
        <f t="shared" si="439"/>
        <v>0.99903227801604966</v>
      </c>
      <c r="FI142" s="2">
        <f t="shared" si="439"/>
        <v>0.99894102518250105</v>
      </c>
      <c r="FJ142" s="2">
        <f t="shared" si="439"/>
        <v>0.99905039217974467</v>
      </c>
      <c r="FK142" s="2">
        <f t="shared" si="439"/>
        <v>0.99939263631328956</v>
      </c>
      <c r="FL142" s="2">
        <f t="shared" si="439"/>
        <v>0.99953557857143027</v>
      </c>
      <c r="FM142" s="2">
        <f t="shared" si="439"/>
        <v>0.99958350959371767</v>
      </c>
      <c r="FN142" s="2">
        <f t="shared" si="439"/>
        <v>0.99961349028764745</v>
      </c>
      <c r="FO142" s="2">
        <f t="shared" si="439"/>
        <v>0.99959857422740217</v>
      </c>
      <c r="FP142" s="2">
        <f t="shared" si="439"/>
        <v>0.99954065695426098</v>
      </c>
      <c r="FQ142" s="2">
        <f t="shared" si="439"/>
        <v>0.99947426525672589</v>
      </c>
      <c r="FR142" s="2">
        <f t="shared" si="439"/>
        <v>0.99948193580340128</v>
      </c>
      <c r="FS142" s="2">
        <f t="shared" si="439"/>
        <v>0.99946201444868255</v>
      </c>
      <c r="FT142" s="2">
        <f t="shared" si="439"/>
        <v>0.99935542828418022</v>
      </c>
      <c r="FU142" s="2">
        <f t="shared" si="439"/>
        <v>0.99886795805094575</v>
      </c>
      <c r="FW142" s="2">
        <f t="shared" si="324"/>
        <v>0.1280487118779681</v>
      </c>
      <c r="FX142" s="2">
        <f t="shared" si="376"/>
        <v>5.7989333306051237E-2</v>
      </c>
      <c r="FY142" s="2">
        <f t="shared" si="377"/>
        <v>4.3550847755313447E-2</v>
      </c>
      <c r="FZ142" s="2">
        <f t="shared" si="378"/>
        <v>6.5672298511531196E-2</v>
      </c>
      <c r="GA142" s="2">
        <f t="shared" si="379"/>
        <v>9.2228018710362736E-2</v>
      </c>
      <c r="GB142" s="2">
        <f t="shared" si="380"/>
        <v>0.11331973087884799</v>
      </c>
      <c r="GC142" s="2">
        <f t="shared" si="381"/>
        <v>0.1359697823121451</v>
      </c>
      <c r="GD142" s="2">
        <f t="shared" si="382"/>
        <v>0.16161881826574637</v>
      </c>
      <c r="GE142" s="2">
        <f t="shared" si="383"/>
        <v>0.16377289431583283</v>
      </c>
      <c r="GF142" s="2">
        <f t="shared" si="384"/>
        <v>0.13995343847303074</v>
      </c>
      <c r="GG142" s="2">
        <f t="shared" si="385"/>
        <v>0.12106240545991573</v>
      </c>
      <c r="GH142" s="2">
        <f t="shared" si="386"/>
        <v>0.10118662460877263</v>
      </c>
      <c r="GI142" s="2">
        <f t="shared" si="387"/>
        <v>8.1234358408727267E-2</v>
      </c>
      <c r="GJ142" s="2">
        <f t="shared" si="388"/>
        <v>5.5380127484990223E-2</v>
      </c>
      <c r="GK142" s="2">
        <f t="shared" si="389"/>
        <v>3.0424814467809484E-2</v>
      </c>
      <c r="GM142" s="82">
        <f t="shared" si="325"/>
        <v>8.1587714352734442E-30</v>
      </c>
      <c r="GN142" s="82">
        <f t="shared" si="390"/>
        <v>1.7363624896249801E-100</v>
      </c>
      <c r="GO142" s="82">
        <f t="shared" si="391"/>
        <v>3.1265760095666567E-93</v>
      </c>
      <c r="GP142" s="82">
        <f t="shared" si="392"/>
        <v>5.0616824864115496E-109</v>
      </c>
      <c r="GQ142" s="82">
        <f t="shared" si="393"/>
        <v>8.5704666437437391E-130</v>
      </c>
      <c r="GR142" s="82">
        <f t="shared" si="394"/>
        <v>4.9348388422615661E-186</v>
      </c>
      <c r="GS142" s="82">
        <f t="shared" si="395"/>
        <v>1.0697479803388441E-213</v>
      </c>
      <c r="GT142" s="82">
        <f t="shared" si="396"/>
        <v>7.8640346497308537E-228</v>
      </c>
      <c r="GU142" s="82">
        <f t="shared" si="397"/>
        <v>2.7429322706343669E-223</v>
      </c>
      <c r="GV142" s="82">
        <f t="shared" si="398"/>
        <v>5.7417230930577825E-212</v>
      </c>
      <c r="GW142" s="82">
        <f t="shared" si="399"/>
        <v>1.6318095256754003E-231</v>
      </c>
      <c r="GX142" s="82">
        <f t="shared" si="400"/>
        <v>1.3161166064600727E-235</v>
      </c>
      <c r="GY142" s="82">
        <f t="shared" si="401"/>
        <v>2.435943625952388E-190</v>
      </c>
      <c r="GZ142" s="82">
        <f t="shared" si="402"/>
        <v>9.5850960653078886E-181</v>
      </c>
      <c r="HA142" s="82">
        <f t="shared" si="403"/>
        <v>2.3311672535974999E-177</v>
      </c>
      <c r="HC142" s="82">
        <f t="shared" si="326"/>
        <v>1.0041791301418072E-31</v>
      </c>
      <c r="HD142" s="82">
        <f t="shared" si="404"/>
        <v>6.4580959735786915E-36</v>
      </c>
      <c r="HE142" s="82">
        <f t="shared" si="405"/>
        <v>9.0251951590150323E-49</v>
      </c>
      <c r="HF142" s="82">
        <f t="shared" si="406"/>
        <v>3.9704590398353088E-51</v>
      </c>
      <c r="HG142" s="82">
        <f t="shared" si="407"/>
        <v>9.0700046253925614E-69</v>
      </c>
      <c r="HH142" s="82">
        <f t="shared" si="408"/>
        <v>5.7005109812319792E-81</v>
      </c>
      <c r="HI142" s="82">
        <f t="shared" si="409"/>
        <v>1.023161545755697E-119</v>
      </c>
      <c r="HJ142" s="82">
        <f t="shared" si="410"/>
        <v>1.5252586910366427E-100</v>
      </c>
      <c r="HK142" s="82">
        <f t="shared" si="411"/>
        <v>2.9271070549635101E-135</v>
      </c>
      <c r="HL142" s="82">
        <f t="shared" si="412"/>
        <v>1.0473654315831747E-127</v>
      </c>
      <c r="HM142" s="82">
        <f t="shared" si="413"/>
        <v>2.5486161916827023E-135</v>
      </c>
      <c r="HN142" s="82">
        <f t="shared" si="414"/>
        <v>1.249109589609709E-114</v>
      </c>
      <c r="HO142" s="82">
        <f t="shared" si="415"/>
        <v>2.5865182223803623E-94</v>
      </c>
      <c r="HP142" s="82">
        <f t="shared" si="416"/>
        <v>7.9020772621612268E-77</v>
      </c>
      <c r="HQ142" s="82">
        <f t="shared" si="417"/>
        <v>7.5163942888449629E-63</v>
      </c>
      <c r="HS142" s="82">
        <f t="shared" si="327"/>
        <v>4.2266908937514364E-2</v>
      </c>
      <c r="HT142" s="82">
        <f t="shared" si="418"/>
        <v>0.4055534010217175</v>
      </c>
      <c r="HU142" s="82">
        <f t="shared" si="419"/>
        <v>0.23462233712862474</v>
      </c>
      <c r="HV142" s="82">
        <f t="shared" si="420"/>
        <v>0.52111659184417691</v>
      </c>
      <c r="HW142" s="82">
        <f t="shared" si="421"/>
        <v>0.20126158179246803</v>
      </c>
      <c r="HX142" s="82">
        <f t="shared" si="422"/>
        <v>1.6125335271383504E-2</v>
      </c>
      <c r="HY142" s="82">
        <f t="shared" si="423"/>
        <v>1.3354890375106027E-3</v>
      </c>
      <c r="HZ142" s="82">
        <f t="shared" si="424"/>
        <v>1.7294007911490639E-4</v>
      </c>
      <c r="IA142" s="82">
        <f t="shared" si="425"/>
        <v>1.2588153231590598E-4</v>
      </c>
      <c r="IB142" s="82">
        <f t="shared" si="426"/>
        <v>1.5911192008346798E-3</v>
      </c>
      <c r="IC142" s="82">
        <f t="shared" si="427"/>
        <v>1.0486531827087106E-2</v>
      </c>
      <c r="ID142" s="82">
        <f t="shared" si="428"/>
        <v>6.0028634585525646E-2</v>
      </c>
      <c r="IE142" s="82">
        <f t="shared" si="429"/>
        <v>0.26845414353024877</v>
      </c>
      <c r="IF142" s="82">
        <f t="shared" si="430"/>
        <v>0.53553156983404859</v>
      </c>
      <c r="IG142" s="82">
        <f t="shared" si="431"/>
        <v>0.27771915141876968</v>
      </c>
      <c r="II142" s="82">
        <f t="shared" si="328"/>
        <v>9.4878570022177308E-12</v>
      </c>
      <c r="IJ142" s="82">
        <f t="shared" si="329"/>
        <v>9.6256468810650496E-20</v>
      </c>
      <c r="IK142" s="82">
        <f t="shared" si="330"/>
        <v>6.4827620911686418E-22</v>
      </c>
      <c r="IL142" s="82">
        <f t="shared" si="331"/>
        <v>4.0486196421831923E-21</v>
      </c>
      <c r="IM142" s="82">
        <f t="shared" si="332"/>
        <v>4.5600133459090893E-16</v>
      </c>
      <c r="IN142" s="82">
        <f t="shared" si="333"/>
        <v>2.7190970628242648E-13</v>
      </c>
      <c r="IO142" s="82">
        <f t="shared" si="334"/>
        <v>4.6284524881164773E-12</v>
      </c>
      <c r="IP142" s="82">
        <f t="shared" si="335"/>
        <v>1.5841663628685811E-9</v>
      </c>
      <c r="IQ142" s="82">
        <f t="shared" si="336"/>
        <v>1.0165527001916077E-9</v>
      </c>
      <c r="IR142" s="82">
        <f t="shared" si="337"/>
        <v>1.1865840344676968E-11</v>
      </c>
      <c r="IS142" s="82">
        <f t="shared" si="338"/>
        <v>3.4065509637509239E-14</v>
      </c>
      <c r="IT142" s="82">
        <f t="shared" si="339"/>
        <v>5.9403362737591341E-16</v>
      </c>
      <c r="IU142" s="82">
        <f t="shared" si="340"/>
        <v>6.9157580967878238E-18</v>
      </c>
      <c r="IV142" s="82">
        <f t="shared" si="341"/>
        <v>2.8749326826849523E-15</v>
      </c>
      <c r="IW142" s="82">
        <f t="shared" si="342"/>
        <v>8.0417435642628842E-11</v>
      </c>
      <c r="IY142" s="82">
        <f t="shared" si="343"/>
        <v>4.2266908947002219E-2</v>
      </c>
      <c r="IZ142" s="82">
        <f t="shared" si="344"/>
        <v>0.4055534010217175</v>
      </c>
      <c r="JA142" s="82">
        <f t="shared" si="345"/>
        <v>0.23462233712862474</v>
      </c>
      <c r="JB142" s="82">
        <f t="shared" si="346"/>
        <v>0.52111659184417691</v>
      </c>
      <c r="JC142" s="82">
        <f t="shared" si="347"/>
        <v>0.20126158179246847</v>
      </c>
      <c r="JD142" s="82">
        <f t="shared" si="348"/>
        <v>1.6125335271655414E-2</v>
      </c>
      <c r="JE142" s="82">
        <f t="shared" si="349"/>
        <v>1.3354890421390553E-3</v>
      </c>
      <c r="JF142" s="82">
        <f t="shared" si="350"/>
        <v>1.7294166328126926E-4</v>
      </c>
      <c r="JG142" s="82">
        <f t="shared" si="351"/>
        <v>1.2588254886860618E-4</v>
      </c>
      <c r="JH142" s="82">
        <f t="shared" si="352"/>
        <v>1.5911192127005202E-3</v>
      </c>
      <c r="JI142" s="82">
        <f t="shared" si="353"/>
        <v>1.048653182712117E-2</v>
      </c>
      <c r="JJ142" s="82">
        <f t="shared" si="354"/>
        <v>6.0028634585526243E-2</v>
      </c>
      <c r="JK142" s="82">
        <f t="shared" si="355"/>
        <v>0.26845414353024877</v>
      </c>
      <c r="JL142" s="82">
        <f t="shared" si="356"/>
        <v>0.53553156983405148</v>
      </c>
      <c r="JM142" s="82">
        <f t="shared" si="357"/>
        <v>0.27771915149918713</v>
      </c>
    </row>
    <row r="143" spans="2:273" x14ac:dyDescent="0.25">
      <c r="B143" s="2">
        <v>116</v>
      </c>
      <c r="C143" s="37">
        <v>0.27077699999999999</v>
      </c>
      <c r="D143" s="37">
        <v>0.27695999999999998</v>
      </c>
      <c r="E143" s="37">
        <v>0.28119100000000002</v>
      </c>
      <c r="F143" s="37">
        <v>0.28446900000000003</v>
      </c>
      <c r="G143" s="37">
        <v>0.26719199999999999</v>
      </c>
      <c r="H143" s="37">
        <v>0.26105499999999998</v>
      </c>
      <c r="I143" s="37">
        <v>0.26198500000000002</v>
      </c>
      <c r="J143" s="37">
        <v>0.26563799999999999</v>
      </c>
      <c r="K143" s="37">
        <v>0.26607599999999998</v>
      </c>
      <c r="L143" s="37">
        <v>0.265206</v>
      </c>
      <c r="M143" s="37">
        <v>0.26860000000000001</v>
      </c>
      <c r="N143" s="37">
        <v>0.27622799999999997</v>
      </c>
      <c r="O143" s="37">
        <v>0.289655</v>
      </c>
      <c r="P143" s="37">
        <v>0.38542199999999999</v>
      </c>
      <c r="Q143" s="37">
        <v>0.49728299999999998</v>
      </c>
      <c r="S143" s="4">
        <f t="shared" si="229"/>
        <v>0.27395656065556373</v>
      </c>
      <c r="T143" s="4">
        <f t="shared" si="230"/>
        <v>0.27887710702726176</v>
      </c>
      <c r="U143" s="4">
        <f t="shared" si="231"/>
        <v>0.2805789967225194</v>
      </c>
      <c r="V143" s="4">
        <f t="shared" si="232"/>
        <v>0.28315760887602964</v>
      </c>
      <c r="W143" s="4">
        <f t="shared" si="233"/>
        <v>0.26912003930557615</v>
      </c>
      <c r="X143" s="4">
        <f t="shared" si="234"/>
        <v>0.26446743431964781</v>
      </c>
      <c r="Y143" s="4">
        <f t="shared" si="235"/>
        <v>0.26357855860970547</v>
      </c>
      <c r="Z143" s="4">
        <f t="shared" si="236"/>
        <v>0.2672668288636611</v>
      </c>
      <c r="AA143" s="4">
        <f t="shared" si="237"/>
        <v>0.26652025357213283</v>
      </c>
      <c r="AB143" s="4">
        <f t="shared" si="238"/>
        <v>0.26791742946334551</v>
      </c>
      <c r="AC143" s="4">
        <f t="shared" si="239"/>
        <v>0.26859335454795535</v>
      </c>
      <c r="AD143" s="4">
        <f t="shared" si="240"/>
        <v>0.27653920529590892</v>
      </c>
      <c r="AE143" s="4">
        <f t="shared" si="241"/>
        <v>0.29284672771543224</v>
      </c>
      <c r="AF143" s="4">
        <f t="shared" si="242"/>
        <v>0.38235844871441083</v>
      </c>
      <c r="AG143" s="4">
        <f t="shared" si="243"/>
        <v>0.49170085244225753</v>
      </c>
      <c r="AI143" s="4">
        <f t="shared" si="244"/>
        <v>-3.1795606555637401E-3</v>
      </c>
      <c r="AJ143" s="4">
        <f t="shared" si="245"/>
        <v>-1.9171070272617774E-3</v>
      </c>
      <c r="AK143" s="4">
        <f t="shared" si="246"/>
        <v>6.1200327748062167E-4</v>
      </c>
      <c r="AL143" s="4">
        <f t="shared" si="247"/>
        <v>1.3113911239703846E-3</v>
      </c>
      <c r="AM143" s="4">
        <f t="shared" si="248"/>
        <v>-1.928039305576168E-3</v>
      </c>
      <c r="AN143" s="4">
        <f t="shared" si="249"/>
        <v>-3.412434319647828E-3</v>
      </c>
      <c r="AO143" s="4">
        <f t="shared" si="250"/>
        <v>-1.5935586097054477E-3</v>
      </c>
      <c r="AP143" s="4">
        <f t="shared" si="251"/>
        <v>-1.6288288636611137E-3</v>
      </c>
      <c r="AQ143" s="4">
        <f t="shared" si="252"/>
        <v>-4.4425357213284666E-4</v>
      </c>
      <c r="AR143" s="4">
        <f t="shared" si="253"/>
        <v>-2.711429463345516E-3</v>
      </c>
      <c r="AS143" s="4">
        <f t="shared" si="254"/>
        <v>6.6454520446512788E-6</v>
      </c>
      <c r="AT143" s="4">
        <f t="shared" si="255"/>
        <v>-3.1120529590894508E-4</v>
      </c>
      <c r="AU143" s="4">
        <f t="shared" si="256"/>
        <v>-3.1917277154322465E-3</v>
      </c>
      <c r="AV143" s="4">
        <f t="shared" si="436"/>
        <v>3.0635512855891611E-3</v>
      </c>
      <c r="AW143" s="4">
        <f t="shared" si="436"/>
        <v>5.5821475577424451E-3</v>
      </c>
      <c r="AY143" s="2">
        <f t="shared" si="308"/>
        <v>0.27395424625598364</v>
      </c>
      <c r="AZ143" s="2">
        <f t="shared" si="359"/>
        <v>0.27040742185279898</v>
      </c>
      <c r="BA143" s="2">
        <f t="shared" si="360"/>
        <v>0.26615576765652521</v>
      </c>
      <c r="BB143" s="2">
        <f t="shared" si="361"/>
        <v>0.26529379618052207</v>
      </c>
      <c r="BC143" s="2">
        <f t="shared" si="362"/>
        <v>0.26739425148547813</v>
      </c>
      <c r="BD143" s="2">
        <f t="shared" si="363"/>
        <v>0.26443967189935036</v>
      </c>
      <c r="BE143" s="2">
        <f t="shared" si="364"/>
        <v>0.26357793991076556</v>
      </c>
      <c r="BF143" s="2">
        <f t="shared" si="365"/>
        <v>0.26726679445913543</v>
      </c>
      <c r="BG143" s="2">
        <f t="shared" si="366"/>
        <v>0.26652023070872166</v>
      </c>
      <c r="BH143" s="2">
        <f t="shared" si="367"/>
        <v>0.26791632521569203</v>
      </c>
      <c r="BI143" s="2">
        <f t="shared" si="368"/>
        <v>0.26857090583610488</v>
      </c>
      <c r="BJ143" s="2">
        <f t="shared" si="369"/>
        <v>0.2761073080624542</v>
      </c>
      <c r="BK143" s="2">
        <f t="shared" si="370"/>
        <v>0.2860623330655005</v>
      </c>
      <c r="BL143" s="2">
        <f t="shared" si="371"/>
        <v>0.2902514043463727</v>
      </c>
      <c r="BM143" s="2">
        <f t="shared" si="372"/>
        <v>0.29927368699132845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>
        <f t="shared" si="314"/>
        <v>0.26105499999999998</v>
      </c>
      <c r="CK143" s="2">
        <f t="shared" si="315"/>
        <v>0.26198500000000002</v>
      </c>
      <c r="CL143" s="2">
        <f t="shared" si="316"/>
        <v>0.26563799999999999</v>
      </c>
      <c r="CM143" s="2">
        <f t="shared" si="317"/>
        <v>0.26607599999999998</v>
      </c>
      <c r="CN143" s="2">
        <f t="shared" si="318"/>
        <v>0.265206</v>
      </c>
      <c r="CO143" s="2">
        <f t="shared" si="319"/>
        <v>0.26860000000000001</v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>
        <f t="shared" si="278"/>
        <v>0.26105499999999998</v>
      </c>
      <c r="DA143" s="2">
        <f t="shared" si="279"/>
        <v>0.26198500000000002</v>
      </c>
      <c r="DB143" s="2">
        <f t="shared" si="280"/>
        <v>0.26563799999999999</v>
      </c>
      <c r="DC143" s="2">
        <f t="shared" si="281"/>
        <v>0.26607599999999998</v>
      </c>
      <c r="DD143" s="2">
        <f t="shared" si="282"/>
        <v>0.265206</v>
      </c>
      <c r="DE143" s="2">
        <f t="shared" si="283"/>
        <v>0.26860000000000001</v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0.39573687657361795</v>
      </c>
      <c r="DL143" s="2">
        <f t="shared" si="437"/>
        <v>0.37243411160593798</v>
      </c>
      <c r="DM143" s="2">
        <f t="shared" si="437"/>
        <v>0.35288025009380869</v>
      </c>
      <c r="DN143" s="2">
        <f t="shared" si="437"/>
        <v>0.34503496855600535</v>
      </c>
      <c r="DO143" s="2">
        <f t="shared" si="437"/>
        <v>0.37822138571428571</v>
      </c>
      <c r="DP143" s="2">
        <f t="shared" si="437"/>
        <v>0.36718447085777123</v>
      </c>
      <c r="DQ143" s="2">
        <f t="shared" si="437"/>
        <v>0.3703619462365591</v>
      </c>
      <c r="DR143" s="2">
        <f t="shared" si="437"/>
        <v>0.35762086236559143</v>
      </c>
      <c r="DS143" s="2">
        <f t="shared" si="437"/>
        <v>0.35546767956989245</v>
      </c>
      <c r="DT143" s="2">
        <f t="shared" si="437"/>
        <v>0.36510248346774199</v>
      </c>
      <c r="DU143" s="2">
        <f t="shared" si="437"/>
        <v>0.36448252183600716</v>
      </c>
      <c r="DV143" s="2">
        <f t="shared" si="437"/>
        <v>0.37895020098039212</v>
      </c>
      <c r="DW143" s="2">
        <f t="shared" si="437"/>
        <v>0.38830548975044571</v>
      </c>
      <c r="DX143" s="2">
        <f t="shared" si="437"/>
        <v>0.3691435352941177</v>
      </c>
      <c r="DY143" s="2">
        <f t="shared" si="437"/>
        <v>0.39453987624140574</v>
      </c>
      <c r="EA143" s="2">
        <f t="shared" si="228"/>
        <v>0.27387050800040252</v>
      </c>
      <c r="EB143" s="2">
        <f t="shared" si="290"/>
        <v>0.27031461598081297</v>
      </c>
      <c r="EC143" s="2">
        <f t="shared" si="291"/>
        <v>0.26610154949805553</v>
      </c>
      <c r="ED143" s="2">
        <f t="shared" si="292"/>
        <v>0.26520515001642869</v>
      </c>
      <c r="EE143" s="2">
        <f t="shared" si="293"/>
        <v>0.26729182227837972</v>
      </c>
      <c r="EF143" s="2">
        <f t="shared" si="294"/>
        <v>0.26443314424969988</v>
      </c>
      <c r="EG143" s="2">
        <f t="shared" si="295"/>
        <v>0.26351111862926985</v>
      </c>
      <c r="EH143" s="2">
        <f t="shared" si="296"/>
        <v>0.26733967613678722</v>
      </c>
      <c r="EI143" s="2">
        <f t="shared" si="297"/>
        <v>0.26614007574536663</v>
      </c>
      <c r="EJ143" s="2">
        <f t="shared" si="298"/>
        <v>0.26774439217286911</v>
      </c>
      <c r="EK143" s="2">
        <f t="shared" si="299"/>
        <v>0.26835675657932567</v>
      </c>
      <c r="EL143" s="2">
        <f t="shared" si="300"/>
        <v>0.27606556879235439</v>
      </c>
      <c r="EM143" s="2">
        <f t="shared" si="301"/>
        <v>0.28610317077015968</v>
      </c>
      <c r="EN143" s="2">
        <f t="shared" si="302"/>
        <v>0.29022065550422627</v>
      </c>
      <c r="EO143" s="2">
        <f t="shared" si="303"/>
        <v>0.29918832186937716</v>
      </c>
      <c r="EQ143" s="2">
        <f t="shared" si="304"/>
        <v>0.27420963763302725</v>
      </c>
      <c r="ER143" s="2">
        <f t="shared" si="438"/>
        <v>0.27035684722605585</v>
      </c>
      <c r="ES143" s="2">
        <f t="shared" si="438"/>
        <v>0.26547907831493545</v>
      </c>
      <c r="ET143" s="2">
        <f t="shared" si="438"/>
        <v>0.26547771792705521</v>
      </c>
      <c r="EU143" s="2">
        <f t="shared" si="438"/>
        <v>0.26770066074915794</v>
      </c>
      <c r="EV143" s="2">
        <f t="shared" si="438"/>
        <v>0.26413214715733085</v>
      </c>
      <c r="EW143" s="2">
        <f t="shared" si="438"/>
        <v>0.26368938462558045</v>
      </c>
      <c r="EX143" s="2">
        <f t="shared" si="438"/>
        <v>0.26673960430135479</v>
      </c>
      <c r="EY143" s="2">
        <f t="shared" si="438"/>
        <v>0.26810551404815935</v>
      </c>
      <c r="EZ143" s="2">
        <f t="shared" si="438"/>
        <v>0.26861054568740744</v>
      </c>
      <c r="FA143" s="2">
        <f t="shared" si="438"/>
        <v>0.26963758455249226</v>
      </c>
      <c r="FB143" s="2">
        <f t="shared" si="438"/>
        <v>0.27600300848799308</v>
      </c>
      <c r="FC143" s="2">
        <f t="shared" si="438"/>
        <v>0.28507367890376434</v>
      </c>
      <c r="FD143" s="2">
        <f t="shared" si="438"/>
        <v>0.28996156595091493</v>
      </c>
      <c r="FE143" s="2">
        <f t="shared" si="438"/>
        <v>0.29879481812714276</v>
      </c>
      <c r="FG143" s="2">
        <f t="shared" si="306"/>
        <v>0.99969881259156657</v>
      </c>
      <c r="FH143" s="2">
        <f t="shared" si="439"/>
        <v>0.99911735190451179</v>
      </c>
      <c r="FI143" s="2">
        <f t="shared" si="439"/>
        <v>0.99903411348816773</v>
      </c>
      <c r="FJ143" s="2">
        <f t="shared" si="439"/>
        <v>0.99913387500554718</v>
      </c>
      <c r="FK143" s="2">
        <f t="shared" si="439"/>
        <v>0.99944604813031379</v>
      </c>
      <c r="FL143" s="2">
        <f t="shared" si="439"/>
        <v>0.99957642531413737</v>
      </c>
      <c r="FM143" s="2">
        <f t="shared" si="439"/>
        <v>0.99962014231447438</v>
      </c>
      <c r="FN143" s="2">
        <f t="shared" si="439"/>
        <v>0.99964748696432038</v>
      </c>
      <c r="FO143" s="2">
        <f t="shared" si="439"/>
        <v>0.99963388241251183</v>
      </c>
      <c r="FP143" s="2">
        <f t="shared" si="439"/>
        <v>0.99958105723080581</v>
      </c>
      <c r="FQ143" s="2">
        <f t="shared" si="439"/>
        <v>0.99952050203443144</v>
      </c>
      <c r="FR143" s="2">
        <f t="shared" si="439"/>
        <v>0.99952749829868626</v>
      </c>
      <c r="FS143" s="2">
        <f t="shared" si="439"/>
        <v>0.99950932811889737</v>
      </c>
      <c r="FT143" s="2">
        <f t="shared" si="439"/>
        <v>0.99941211026607324</v>
      </c>
      <c r="FU143" s="2">
        <f t="shared" si="439"/>
        <v>0.99896746262347191</v>
      </c>
      <c r="FW143" s="2">
        <f t="shared" si="324"/>
        <v>0.13868926608195709</v>
      </c>
      <c r="FX143" s="2">
        <f t="shared" si="376"/>
        <v>6.3230284708468393E-2</v>
      </c>
      <c r="FY143" s="2">
        <f t="shared" si="377"/>
        <v>4.7552752244249312E-2</v>
      </c>
      <c r="FZ143" s="2">
        <f t="shared" si="378"/>
        <v>7.1554875659214201E-2</v>
      </c>
      <c r="GA143" s="2">
        <f t="shared" si="379"/>
        <v>0.1002341290231144</v>
      </c>
      <c r="GB143" s="2">
        <f t="shared" si="380"/>
        <v>0.12290886582438744</v>
      </c>
      <c r="GC143" s="2">
        <f t="shared" si="381"/>
        <v>0.14715747235729246</v>
      </c>
      <c r="GD143" s="2">
        <f t="shared" si="382"/>
        <v>0.17449073009502922</v>
      </c>
      <c r="GE143" s="2">
        <f t="shared" si="383"/>
        <v>0.17678018997239306</v>
      </c>
      <c r="GF143" s="2">
        <f t="shared" si="384"/>
        <v>0.15141146719506607</v>
      </c>
      <c r="GG143" s="2">
        <f t="shared" si="385"/>
        <v>0.13120977322538113</v>
      </c>
      <c r="GH143" s="2">
        <f t="shared" si="386"/>
        <v>0.10987628206504628</v>
      </c>
      <c r="GI143" s="2">
        <f t="shared" si="387"/>
        <v>8.8379045756682567E-2</v>
      </c>
      <c r="GJ143" s="2">
        <f t="shared" si="388"/>
        <v>6.0400384554221559E-2</v>
      </c>
      <c r="GK143" s="2">
        <f t="shared" si="389"/>
        <v>3.3262509204004434E-2</v>
      </c>
      <c r="GM143" s="82">
        <f t="shared" si="325"/>
        <v>9.7005281964992372E-31</v>
      </c>
      <c r="GN143" s="82">
        <f t="shared" si="390"/>
        <v>3.4709826923849851E-104</v>
      </c>
      <c r="GO143" s="82">
        <f t="shared" si="391"/>
        <v>1.0510903645859718E-96</v>
      </c>
      <c r="GP143" s="82">
        <f t="shared" si="392"/>
        <v>6.2521421476362264E-113</v>
      </c>
      <c r="GQ143" s="82">
        <f t="shared" si="393"/>
        <v>5.0237118739682141E-134</v>
      </c>
      <c r="GR143" s="82">
        <f t="shared" si="394"/>
        <v>8.5223925862715017E-192</v>
      </c>
      <c r="GS143" s="82">
        <f t="shared" si="395"/>
        <v>3.6037251963075121E-220</v>
      </c>
      <c r="GT143" s="82">
        <f t="shared" si="396"/>
        <v>1.288277053154812E-234</v>
      </c>
      <c r="GU143" s="82">
        <f t="shared" si="397"/>
        <v>5.6389657764106176E-230</v>
      </c>
      <c r="GV143" s="82">
        <f t="shared" si="398"/>
        <v>1.799532553610057E-218</v>
      </c>
      <c r="GW143" s="82">
        <f t="shared" si="399"/>
        <v>9.2424917112977155E-239</v>
      </c>
      <c r="GX143" s="82">
        <f t="shared" si="400"/>
        <v>5.0626196532335371E-243</v>
      </c>
      <c r="GY143" s="82">
        <f t="shared" si="401"/>
        <v>2.041357449053015E-196</v>
      </c>
      <c r="GZ143" s="82">
        <f t="shared" si="402"/>
        <v>1.2145126518088348E-186</v>
      </c>
      <c r="HA143" s="82">
        <f t="shared" si="403"/>
        <v>1.8518620943747718E-183</v>
      </c>
      <c r="HC143" s="82">
        <f t="shared" si="326"/>
        <v>2.7650965783377094E-33</v>
      </c>
      <c r="HD143" s="82">
        <f t="shared" si="404"/>
        <v>3.5544766109886565E-38</v>
      </c>
      <c r="HE143" s="82">
        <f t="shared" si="405"/>
        <v>6.2761741550988083E-52</v>
      </c>
      <c r="HF143" s="82">
        <f t="shared" si="406"/>
        <v>3.9579470134524829E-54</v>
      </c>
      <c r="HG143" s="82">
        <f t="shared" si="407"/>
        <v>2.9610869881610546E-72</v>
      </c>
      <c r="HH143" s="82">
        <f t="shared" si="408"/>
        <v>9.3500447850106831E-85</v>
      </c>
      <c r="HI143" s="82">
        <f t="shared" si="409"/>
        <v>3.8598444893121751E-125</v>
      </c>
      <c r="HJ143" s="82">
        <f t="shared" si="410"/>
        <v>6.0707150239116521E-105</v>
      </c>
      <c r="HK143" s="82">
        <f t="shared" si="411"/>
        <v>3.081908934225565E-141</v>
      </c>
      <c r="HL143" s="82">
        <f t="shared" si="412"/>
        <v>1.4689036102616494E-133</v>
      </c>
      <c r="HM143" s="82">
        <f t="shared" si="413"/>
        <v>1.0394157064967155E-141</v>
      </c>
      <c r="HN143" s="82">
        <f t="shared" si="414"/>
        <v>3.8647387566478112E-120</v>
      </c>
      <c r="HO143" s="82">
        <f t="shared" si="415"/>
        <v>4.8057294662171639E-99</v>
      </c>
      <c r="HP143" s="82">
        <f t="shared" si="416"/>
        <v>7.157114699025778E-81</v>
      </c>
      <c r="HQ143" s="82">
        <f t="shared" si="417"/>
        <v>1.9177906072135334E-66</v>
      </c>
      <c r="HS143" s="82">
        <f t="shared" si="327"/>
        <v>1.6935409758780041E-2</v>
      </c>
      <c r="HT143" s="82">
        <f t="shared" si="418"/>
        <v>0.4801842170922298</v>
      </c>
      <c r="HU143" s="82">
        <f t="shared" si="419"/>
        <v>0.31656117573972625</v>
      </c>
      <c r="HV143" s="82">
        <f t="shared" si="420"/>
        <v>0.5057661079803959</v>
      </c>
      <c r="HW143" s="82">
        <f t="shared" si="421"/>
        <v>0.11209626889999343</v>
      </c>
      <c r="HX143" s="82">
        <f t="shared" si="422"/>
        <v>5.5677328200786965E-3</v>
      </c>
      <c r="HY143" s="82">
        <f t="shared" si="423"/>
        <v>3.1525671228822084E-4</v>
      </c>
      <c r="HZ143" s="82">
        <f t="shared" si="424"/>
        <v>3.4156339845631782E-5</v>
      </c>
      <c r="IA143" s="82">
        <f t="shared" si="425"/>
        <v>2.3247182128298543E-5</v>
      </c>
      <c r="IB143" s="82">
        <f t="shared" si="426"/>
        <v>3.8392935191597296E-4</v>
      </c>
      <c r="IC143" s="82">
        <f t="shared" si="427"/>
        <v>3.1127574662901266E-3</v>
      </c>
      <c r="ID143" s="82">
        <f t="shared" si="428"/>
        <v>2.4583945149100207E-2</v>
      </c>
      <c r="IE143" s="82">
        <f t="shared" si="429"/>
        <v>0.16319373136665544</v>
      </c>
      <c r="IF143" s="82">
        <f t="shared" si="430"/>
        <v>0.51837789155593383</v>
      </c>
      <c r="IG143" s="82">
        <f t="shared" si="431"/>
        <v>0.34704890151396478</v>
      </c>
      <c r="II143" s="82">
        <f t="shared" si="328"/>
        <v>8.7617023528156706E-11</v>
      </c>
      <c r="IJ143" s="82">
        <f t="shared" si="329"/>
        <v>1.4603997019726332E-18</v>
      </c>
      <c r="IK143" s="82">
        <f t="shared" si="330"/>
        <v>1.0125363100932593E-20</v>
      </c>
      <c r="IL143" s="82">
        <f t="shared" si="331"/>
        <v>8.6916231632201702E-20</v>
      </c>
      <c r="IM143" s="82">
        <f t="shared" si="332"/>
        <v>6.4143914171708066E-15</v>
      </c>
      <c r="IN143" s="82">
        <f t="shared" si="333"/>
        <v>2.9420902228176453E-12</v>
      </c>
      <c r="IO143" s="82">
        <f t="shared" si="334"/>
        <v>4.9633290905812641E-11</v>
      </c>
      <c r="IP143" s="82">
        <f t="shared" si="335"/>
        <v>1.2130277237745352E-8</v>
      </c>
      <c r="IQ143" s="82">
        <f t="shared" si="336"/>
        <v>8.3212356122204797E-9</v>
      </c>
      <c r="IR143" s="82">
        <f t="shared" si="337"/>
        <v>1.2120493845212369E-10</v>
      </c>
      <c r="IS143" s="82">
        <f t="shared" si="338"/>
        <v>4.8442947339090458E-13</v>
      </c>
      <c r="IT143" s="82">
        <f t="shared" si="339"/>
        <v>9.2357854027570832E-15</v>
      </c>
      <c r="IU143" s="82">
        <f t="shared" si="340"/>
        <v>1.1407845304794565E-16</v>
      </c>
      <c r="IV143" s="82">
        <f t="shared" si="341"/>
        <v>2.1751330699107864E-14</v>
      </c>
      <c r="IW143" s="82">
        <f t="shared" si="342"/>
        <v>2.5017453516239801E-10</v>
      </c>
      <c r="IY143" s="82">
        <f t="shared" si="343"/>
        <v>1.6935409846397066E-2</v>
      </c>
      <c r="IZ143" s="82">
        <f t="shared" si="344"/>
        <v>0.4801842170922298</v>
      </c>
      <c r="JA143" s="82">
        <f t="shared" si="345"/>
        <v>0.31656117573972625</v>
      </c>
      <c r="JB143" s="82">
        <f t="shared" si="346"/>
        <v>0.5057661079803959</v>
      </c>
      <c r="JC143" s="82">
        <f t="shared" si="347"/>
        <v>0.11209626889999984</v>
      </c>
      <c r="JD143" s="82">
        <f t="shared" si="348"/>
        <v>5.5677328230207867E-3</v>
      </c>
      <c r="JE143" s="82">
        <f t="shared" si="349"/>
        <v>3.1525676192151175E-4</v>
      </c>
      <c r="JF143" s="82">
        <f t="shared" si="350"/>
        <v>3.416847012286953E-5</v>
      </c>
      <c r="JG143" s="82">
        <f t="shared" si="351"/>
        <v>2.3255503363910765E-5</v>
      </c>
      <c r="JH143" s="82">
        <f t="shared" si="352"/>
        <v>3.839294731209114E-4</v>
      </c>
      <c r="JI143" s="82">
        <f t="shared" si="353"/>
        <v>3.1127574667745559E-3</v>
      </c>
      <c r="JJ143" s="82">
        <f t="shared" si="354"/>
        <v>2.4583945149109443E-2</v>
      </c>
      <c r="JK143" s="82">
        <f t="shared" si="355"/>
        <v>0.16319373136665555</v>
      </c>
      <c r="JL143" s="82">
        <f t="shared" si="356"/>
        <v>0.51837789155595559</v>
      </c>
      <c r="JM143" s="82">
        <f t="shared" si="357"/>
        <v>0.34704890176413933</v>
      </c>
    </row>
    <row r="144" spans="2:273" x14ac:dyDescent="0.25">
      <c r="B144" s="2">
        <v>117</v>
      </c>
      <c r="C144" s="37">
        <v>0.27154</v>
      </c>
      <c r="D144" s="37">
        <v>0.27626299999999998</v>
      </c>
      <c r="E144" s="37">
        <v>0.282968</v>
      </c>
      <c r="F144" s="37">
        <v>0.28120400000000001</v>
      </c>
      <c r="G144" s="37">
        <v>0.26794499999999999</v>
      </c>
      <c r="H144" s="37">
        <v>0.25956699999999999</v>
      </c>
      <c r="I144" s="37">
        <v>0.26246199999999997</v>
      </c>
      <c r="J144" s="37">
        <v>0.26885199999999998</v>
      </c>
      <c r="K144" s="37">
        <v>0.26413399999999998</v>
      </c>
      <c r="L144" s="37">
        <v>0.26867799999999997</v>
      </c>
      <c r="M144" s="37">
        <v>0.26855099999999998</v>
      </c>
      <c r="N144" s="37">
        <v>0.276397</v>
      </c>
      <c r="O144" s="37">
        <v>0.287665</v>
      </c>
      <c r="P144" s="37">
        <v>0.36128300000000002</v>
      </c>
      <c r="Q144" s="37">
        <v>0.51752299999999996</v>
      </c>
      <c r="S144" s="4">
        <f t="shared" si="229"/>
        <v>0.27353733579220985</v>
      </c>
      <c r="T144" s="4">
        <f t="shared" si="230"/>
        <v>0.27790659092838288</v>
      </c>
      <c r="U144" s="4">
        <f t="shared" si="231"/>
        <v>0.28213103696805142</v>
      </c>
      <c r="V144" s="4">
        <f t="shared" si="232"/>
        <v>0.27752299635254007</v>
      </c>
      <c r="W144" s="4">
        <f t="shared" si="233"/>
        <v>0.26776100942533382</v>
      </c>
      <c r="X144" s="4">
        <f t="shared" si="234"/>
        <v>0.26422004846995106</v>
      </c>
      <c r="Y144" s="4">
        <f t="shared" si="235"/>
        <v>0.26333755395039921</v>
      </c>
      <c r="Z144" s="4">
        <f t="shared" si="236"/>
        <v>0.26701876118704548</v>
      </c>
      <c r="AA144" s="4">
        <f t="shared" si="237"/>
        <v>0.26626235625946676</v>
      </c>
      <c r="AB144" s="4">
        <f t="shared" si="238"/>
        <v>0.26762730413418384</v>
      </c>
      <c r="AC144" s="4">
        <f t="shared" si="239"/>
        <v>0.26824964973694826</v>
      </c>
      <c r="AD144" s="4">
        <f t="shared" si="240"/>
        <v>0.27595052453745345</v>
      </c>
      <c r="AE144" s="4">
        <f t="shared" si="241"/>
        <v>0.28851510633359667</v>
      </c>
      <c r="AF144" s="4">
        <f t="shared" si="242"/>
        <v>0.35956588494382352</v>
      </c>
      <c r="AG144" s="4">
        <f t="shared" si="243"/>
        <v>0.51465906409632378</v>
      </c>
      <c r="AI144" s="4">
        <f t="shared" si="244"/>
        <v>-1.9973357922098423E-3</v>
      </c>
      <c r="AJ144" s="4">
        <f t="shared" si="245"/>
        <v>-1.6435909283828987E-3</v>
      </c>
      <c r="AK144" s="4">
        <f t="shared" si="246"/>
        <v>8.369630319485788E-4</v>
      </c>
      <c r="AL144" s="4">
        <f t="shared" si="247"/>
        <v>3.681003647459935E-3</v>
      </c>
      <c r="AM144" s="4">
        <f t="shared" si="248"/>
        <v>1.8399057466617075E-4</v>
      </c>
      <c r="AN144" s="4">
        <f t="shared" si="249"/>
        <v>-4.653048469951071E-3</v>
      </c>
      <c r="AO144" s="4">
        <f t="shared" si="250"/>
        <v>-8.7555395039923267E-4</v>
      </c>
      <c r="AP144" s="4">
        <f t="shared" si="251"/>
        <v>1.8332388129544963E-3</v>
      </c>
      <c r="AQ144" s="4">
        <f t="shared" si="252"/>
        <v>-2.1283562594667793E-3</v>
      </c>
      <c r="AR144" s="4">
        <f t="shared" si="253"/>
        <v>1.0506958658161314E-3</v>
      </c>
      <c r="AS144" s="4">
        <f t="shared" si="254"/>
        <v>3.0135026305172508E-4</v>
      </c>
      <c r="AT144" s="4">
        <f t="shared" si="255"/>
        <v>4.4647546254655834E-4</v>
      </c>
      <c r="AU144" s="4">
        <f t="shared" si="256"/>
        <v>-8.5010633359666743E-4</v>
      </c>
      <c r="AV144" s="4">
        <f t="shared" si="436"/>
        <v>1.7171150561764992E-3</v>
      </c>
      <c r="AW144" s="4">
        <f t="shared" si="436"/>
        <v>2.8639359036761736E-3</v>
      </c>
      <c r="AY144" s="2">
        <f t="shared" si="308"/>
        <v>0.27353681099962573</v>
      </c>
      <c r="AZ144" s="2">
        <f t="shared" si="359"/>
        <v>0.27000650989840458</v>
      </c>
      <c r="BA144" s="2">
        <f t="shared" si="360"/>
        <v>0.26588996761137967</v>
      </c>
      <c r="BB144" s="2">
        <f t="shared" si="361"/>
        <v>0.26505825906630409</v>
      </c>
      <c r="BC144" s="2">
        <f t="shared" si="362"/>
        <v>0.26716068675897386</v>
      </c>
      <c r="BD144" s="2">
        <f t="shared" si="363"/>
        <v>0.26421489292887779</v>
      </c>
      <c r="BE144" s="2">
        <f t="shared" si="364"/>
        <v>0.26333748731619033</v>
      </c>
      <c r="BF144" s="2">
        <f t="shared" si="365"/>
        <v>0.2670187345820334</v>
      </c>
      <c r="BG144" s="2">
        <f t="shared" si="366"/>
        <v>0.26626233380931352</v>
      </c>
      <c r="BH144" s="2">
        <f t="shared" si="367"/>
        <v>0.26762718126321949</v>
      </c>
      <c r="BI144" s="2">
        <f t="shared" si="368"/>
        <v>0.26824636969735893</v>
      </c>
      <c r="BJ144" s="2">
        <f t="shared" si="369"/>
        <v>0.2758517316131</v>
      </c>
      <c r="BK144" s="2">
        <f t="shared" si="370"/>
        <v>0.28587832854320872</v>
      </c>
      <c r="BL144" s="2">
        <f t="shared" si="371"/>
        <v>0.28998911847567488</v>
      </c>
      <c r="BM144" s="2">
        <f t="shared" si="372"/>
        <v>0.29900805986119627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0.27154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>
        <f t="shared" si="314"/>
        <v>0.25956699999999999</v>
      </c>
      <c r="CK144" s="2">
        <f t="shared" si="315"/>
        <v>0.26246199999999997</v>
      </c>
      <c r="CL144" s="2">
        <f t="shared" si="316"/>
        <v>0.26885199999999998</v>
      </c>
      <c r="CM144" s="2">
        <f t="shared" si="317"/>
        <v>0.26413399999999998</v>
      </c>
      <c r="CN144" s="2">
        <f t="shared" si="318"/>
        <v>0.26867799999999997</v>
      </c>
      <c r="CO144" s="2">
        <f t="shared" si="319"/>
        <v>0.26855099999999998</v>
      </c>
      <c r="CP144" s="2">
        <f t="shared" si="320"/>
        <v>0.276397</v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0.27154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>
        <f t="shared" si="278"/>
        <v>0.25956699999999999</v>
      </c>
      <c r="DA144" s="2">
        <f t="shared" si="279"/>
        <v>0.26246199999999997</v>
      </c>
      <c r="DB144" s="2">
        <f t="shared" si="280"/>
        <v>0.26885199999999998</v>
      </c>
      <c r="DC144" s="2">
        <f t="shared" si="281"/>
        <v>0.26413399999999998</v>
      </c>
      <c r="DD144" s="2">
        <f t="shared" si="282"/>
        <v>0.26867799999999997</v>
      </c>
      <c r="DE144" s="2">
        <f t="shared" si="283"/>
        <v>0.26855099999999998</v>
      </c>
      <c r="DF144" s="2">
        <f t="shared" si="284"/>
        <v>0.276397</v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0.396597618226601</v>
      </c>
      <c r="DL144" s="2">
        <f t="shared" si="437"/>
        <v>0.37322189176788134</v>
      </c>
      <c r="DM144" s="2">
        <f t="shared" si="437"/>
        <v>0.3534867109756098</v>
      </c>
      <c r="DN144" s="2">
        <f t="shared" si="437"/>
        <v>0.34554195924426445</v>
      </c>
      <c r="DO144" s="2">
        <f t="shared" si="437"/>
        <v>0.37900992380952381</v>
      </c>
      <c r="DP144" s="2">
        <f t="shared" si="437"/>
        <v>0.36788107038123163</v>
      </c>
      <c r="DQ144" s="2">
        <f t="shared" si="437"/>
        <v>0.37112312665925101</v>
      </c>
      <c r="DR144" s="2">
        <f t="shared" si="437"/>
        <v>0.35822163210975161</v>
      </c>
      <c r="DS144" s="2">
        <f t="shared" si="437"/>
        <v>0.35602368757879121</v>
      </c>
      <c r="DT144" s="2">
        <f t="shared" si="437"/>
        <v>0.36575787822580647</v>
      </c>
      <c r="DU144" s="2">
        <f t="shared" si="437"/>
        <v>0.36509833099376121</v>
      </c>
      <c r="DV144" s="2">
        <f t="shared" si="437"/>
        <v>0.37972146602049905</v>
      </c>
      <c r="DW144" s="2">
        <f t="shared" si="437"/>
        <v>0.38904586040552591</v>
      </c>
      <c r="DX144" s="2">
        <f t="shared" si="437"/>
        <v>0.36960908067226894</v>
      </c>
      <c r="DY144" s="2">
        <f t="shared" si="437"/>
        <v>0.39525679159663873</v>
      </c>
      <c r="EA144" s="2">
        <f t="shared" si="228"/>
        <v>0.2734486240146255</v>
      </c>
      <c r="EB144" s="2">
        <f t="shared" si="290"/>
        <v>0.26992019538500384</v>
      </c>
      <c r="EC144" s="2">
        <f t="shared" si="291"/>
        <v>0.26584842537758885</v>
      </c>
      <c r="ED144" s="2">
        <f t="shared" si="292"/>
        <v>0.26497135688735884</v>
      </c>
      <c r="EE144" s="2">
        <f t="shared" si="293"/>
        <v>0.26705711754697631</v>
      </c>
      <c r="EF144" s="2">
        <f t="shared" si="294"/>
        <v>0.26421692835534216</v>
      </c>
      <c r="EG144" s="2">
        <f t="shared" si="295"/>
        <v>0.26327058274218779</v>
      </c>
      <c r="EH144" s="2">
        <f t="shared" si="296"/>
        <v>0.26710736655183204</v>
      </c>
      <c r="EI144" s="2">
        <f t="shared" si="297"/>
        <v>0.26584151836076897</v>
      </c>
      <c r="EJ144" s="2">
        <f t="shared" si="298"/>
        <v>0.26744142885954375</v>
      </c>
      <c r="EK144" s="2">
        <f t="shared" si="299"/>
        <v>0.26801309470778784</v>
      </c>
      <c r="EL144" s="2">
        <f t="shared" si="300"/>
        <v>0.27581458832867645</v>
      </c>
      <c r="EM144" s="2">
        <f t="shared" si="301"/>
        <v>0.28593699512660292</v>
      </c>
      <c r="EN144" s="2">
        <f t="shared" si="302"/>
        <v>0.28996431196664341</v>
      </c>
      <c r="EO144" s="2">
        <f t="shared" si="303"/>
        <v>0.29893218757694368</v>
      </c>
      <c r="EQ144" s="2">
        <f t="shared" si="304"/>
        <v>0.27381086638151264</v>
      </c>
      <c r="ER144" s="2">
        <f t="shared" si="438"/>
        <v>0.26996593280004827</v>
      </c>
      <c r="ES144" s="2">
        <f t="shared" si="438"/>
        <v>0.26516127454751443</v>
      </c>
      <c r="ET144" s="2">
        <f t="shared" si="438"/>
        <v>0.26526978141553975</v>
      </c>
      <c r="EU144" s="2">
        <f t="shared" si="438"/>
        <v>0.26748895904706971</v>
      </c>
      <c r="EV144" s="2">
        <f t="shared" si="438"/>
        <v>0.26390096139911101</v>
      </c>
      <c r="EW144" s="2">
        <f t="shared" si="438"/>
        <v>0.26345625344265239</v>
      </c>
      <c r="EX144" s="2">
        <f t="shared" si="438"/>
        <v>0.26648062789056171</v>
      </c>
      <c r="EY144" s="2">
        <f t="shared" si="438"/>
        <v>0.26789153348864297</v>
      </c>
      <c r="EZ144" s="2">
        <f t="shared" si="438"/>
        <v>0.26834705164404843</v>
      </c>
      <c r="FA144" s="2">
        <f t="shared" si="438"/>
        <v>0.2693562131399298</v>
      </c>
      <c r="FB144" s="2">
        <f t="shared" si="438"/>
        <v>0.27575054490203421</v>
      </c>
      <c r="FC144" s="2">
        <f t="shared" si="438"/>
        <v>0.28484621024337842</v>
      </c>
      <c r="FD144" s="2">
        <f t="shared" si="438"/>
        <v>0.28969248491420141</v>
      </c>
      <c r="FE144" s="2">
        <f t="shared" si="438"/>
        <v>0.29852389601143647</v>
      </c>
      <c r="FG144" s="2">
        <f t="shared" si="306"/>
        <v>0.99972530653911729</v>
      </c>
      <c r="FH144" s="2">
        <f t="shared" si="439"/>
        <v>0.99919495284682647</v>
      </c>
      <c r="FI144" s="2">
        <f t="shared" si="439"/>
        <v>0.99911902615981873</v>
      </c>
      <c r="FJ144" s="2">
        <f t="shared" si="439"/>
        <v>0.99921002441308959</v>
      </c>
      <c r="FK144" s="2">
        <f t="shared" si="439"/>
        <v>0.99949476526433445</v>
      </c>
      <c r="FL144" s="2">
        <f t="shared" si="439"/>
        <v>0.99961368089711089</v>
      </c>
      <c r="FM144" s="2">
        <f t="shared" si="439"/>
        <v>0.99965355409400214</v>
      </c>
      <c r="FN144" s="2">
        <f t="shared" si="439"/>
        <v>0.99967849431819933</v>
      </c>
      <c r="FO144" s="2">
        <f t="shared" si="439"/>
        <v>0.99966608603490092</v>
      </c>
      <c r="FP144" s="2">
        <f t="shared" si="439"/>
        <v>0.99961790556849872</v>
      </c>
      <c r="FQ144" s="2">
        <f t="shared" si="439"/>
        <v>0.99956267420690448</v>
      </c>
      <c r="FR144" s="2">
        <f t="shared" si="439"/>
        <v>0.99956905541025431</v>
      </c>
      <c r="FS144" s="2">
        <f t="shared" si="439"/>
        <v>0.99955248260483753</v>
      </c>
      <c r="FT144" s="2">
        <f t="shared" si="439"/>
        <v>0.99946381045434052</v>
      </c>
      <c r="FU144" s="2">
        <f t="shared" si="439"/>
        <v>0.99905822915871034</v>
      </c>
      <c r="FW144" s="2">
        <f t="shared" si="324"/>
        <v>0.15006185511381984</v>
      </c>
      <c r="FX144" s="2">
        <f t="shared" si="376"/>
        <v>6.8910252287752161E-2</v>
      </c>
      <c r="FY144" s="2">
        <f t="shared" si="377"/>
        <v>5.1902437803206587E-2</v>
      </c>
      <c r="FZ144" s="2">
        <f t="shared" si="378"/>
        <v>7.7920438384857585E-2</v>
      </c>
      <c r="GA144" s="2">
        <f t="shared" si="379"/>
        <v>0.10885189475374552</v>
      </c>
      <c r="GB144" s="2">
        <f t="shared" si="380"/>
        <v>0.13318755010179795</v>
      </c>
      <c r="GC144" s="2">
        <f t="shared" si="381"/>
        <v>0.15909619362192989</v>
      </c>
      <c r="GD144" s="2">
        <f t="shared" si="382"/>
        <v>0.18815773009690692</v>
      </c>
      <c r="GE144" s="2">
        <f t="shared" si="383"/>
        <v>0.19058511204495268</v>
      </c>
      <c r="GF144" s="2">
        <f t="shared" si="384"/>
        <v>0.16362909412552171</v>
      </c>
      <c r="GG144" s="2">
        <f t="shared" si="385"/>
        <v>0.14207020546217025</v>
      </c>
      <c r="GH144" s="2">
        <f t="shared" si="386"/>
        <v>0.11921320821501992</v>
      </c>
      <c r="GI144" s="2">
        <f t="shared" si="387"/>
        <v>9.6086401465508425E-2</v>
      </c>
      <c r="GJ144" s="2">
        <f t="shared" si="388"/>
        <v>6.5844010572921219E-2</v>
      </c>
      <c r="GK144" s="2">
        <f t="shared" si="389"/>
        <v>3.6354949173426673E-2</v>
      </c>
      <c r="GM144" s="82">
        <f t="shared" si="325"/>
        <v>1.1148940273171715E-31</v>
      </c>
      <c r="GN144" s="82">
        <f t="shared" si="390"/>
        <v>5.9346876307198968E-108</v>
      </c>
      <c r="GO144" s="82">
        <f t="shared" si="391"/>
        <v>3.0455718887115421E-100</v>
      </c>
      <c r="GP144" s="82">
        <f t="shared" si="392"/>
        <v>6.5762168249239902E-117</v>
      </c>
      <c r="GQ144" s="82">
        <f t="shared" si="393"/>
        <v>2.513841625086009E-138</v>
      </c>
      <c r="GR144" s="82">
        <f t="shared" si="394"/>
        <v>1.1999931138356321E-197</v>
      </c>
      <c r="GS144" s="82">
        <f t="shared" si="395"/>
        <v>9.7030005780553736E-227</v>
      </c>
      <c r="GT144" s="82">
        <f t="shared" si="396"/>
        <v>1.6752015654646788E-241</v>
      </c>
      <c r="GU144" s="82">
        <f t="shared" si="397"/>
        <v>9.2211603300732322E-237</v>
      </c>
      <c r="GV144" s="82">
        <f t="shared" si="398"/>
        <v>4.4898125540657245E-225</v>
      </c>
      <c r="GW144" s="82">
        <f t="shared" si="399"/>
        <v>4.0403436807155374E-246</v>
      </c>
      <c r="GX144" s="82">
        <f t="shared" si="400"/>
        <v>1.4919593968695861E-250</v>
      </c>
      <c r="GY144" s="82">
        <f t="shared" si="401"/>
        <v>1.3704540317753063E-202</v>
      </c>
      <c r="GZ144" s="82">
        <f t="shared" si="402"/>
        <v>1.2350619276365725E-192</v>
      </c>
      <c r="HA144" s="82">
        <f t="shared" si="403"/>
        <v>1.1576226773073325E-189</v>
      </c>
      <c r="HC144" s="82">
        <f t="shared" si="326"/>
        <v>6.9606305486479177E-35</v>
      </c>
      <c r="HD144" s="82">
        <f t="shared" si="404"/>
        <v>1.6597364393400999E-40</v>
      </c>
      <c r="HE144" s="82">
        <f t="shared" si="405"/>
        <v>3.4524807395262174E-55</v>
      </c>
      <c r="HF144" s="82">
        <f t="shared" si="406"/>
        <v>3.2226222213102811E-57</v>
      </c>
      <c r="HG144" s="82">
        <f t="shared" si="407"/>
        <v>7.8943114762004454E-76</v>
      </c>
      <c r="HH144" s="82">
        <f t="shared" si="408"/>
        <v>1.252256178681024E-88</v>
      </c>
      <c r="HI144" s="82">
        <f t="shared" si="409"/>
        <v>1.100306995010182E-130</v>
      </c>
      <c r="HJ144" s="82">
        <f t="shared" si="410"/>
        <v>1.9386330572192366E-109</v>
      </c>
      <c r="HK144" s="82">
        <f t="shared" si="411"/>
        <v>2.4013862852749962E-147</v>
      </c>
      <c r="HL144" s="82">
        <f t="shared" si="412"/>
        <v>1.51758598200427E-139</v>
      </c>
      <c r="HM144" s="82">
        <f t="shared" si="413"/>
        <v>3.0073494094416734E-148</v>
      </c>
      <c r="HN144" s="82">
        <f t="shared" si="414"/>
        <v>8.8430858933234214E-126</v>
      </c>
      <c r="HO144" s="82">
        <f t="shared" si="415"/>
        <v>6.8109097118950444E-104</v>
      </c>
      <c r="HP144" s="82">
        <f t="shared" si="416"/>
        <v>5.0829206397738916E-85</v>
      </c>
      <c r="HQ144" s="82">
        <f t="shared" si="417"/>
        <v>3.8679373624691072E-70</v>
      </c>
      <c r="HS144" s="82">
        <f t="shared" si="327"/>
        <v>5.888471354919554E-3</v>
      </c>
      <c r="HT144" s="82">
        <f t="shared" si="418"/>
        <v>0.52035290117872923</v>
      </c>
      <c r="HU144" s="82">
        <f t="shared" si="419"/>
        <v>0.40148821263234585</v>
      </c>
      <c r="HV144" s="82">
        <f t="shared" si="420"/>
        <v>0.43229157852328315</v>
      </c>
      <c r="HW144" s="82">
        <f t="shared" si="421"/>
        <v>5.4093128037072433E-2</v>
      </c>
      <c r="HX144" s="82">
        <f t="shared" si="422"/>
        <v>1.6704837627376733E-3</v>
      </c>
      <c r="HY144" s="82">
        <f t="shared" si="423"/>
        <v>6.3839046125707606E-5</v>
      </c>
      <c r="HZ144" s="82">
        <f t="shared" si="424"/>
        <v>5.8249775913512229E-6</v>
      </c>
      <c r="IA144" s="82">
        <f t="shared" si="425"/>
        <v>3.6834130535953273E-6</v>
      </c>
      <c r="IB144" s="82">
        <f t="shared" si="426"/>
        <v>7.9495166995752767E-5</v>
      </c>
      <c r="IC144" s="82">
        <f t="shared" si="427"/>
        <v>7.8566517143436373E-4</v>
      </c>
      <c r="ID144" s="82">
        <f t="shared" si="428"/>
        <v>8.6247473861883733E-3</v>
      </c>
      <c r="IE144" s="82">
        <f t="shared" si="429"/>
        <v>8.5986226125326373E-2</v>
      </c>
      <c r="IF144" s="82">
        <f t="shared" si="430"/>
        <v>0.45754968756533432</v>
      </c>
      <c r="IG144" s="82">
        <f t="shared" si="431"/>
        <v>0.42247481294734984</v>
      </c>
      <c r="II144" s="82">
        <f t="shared" si="328"/>
        <v>7.2861028652065064E-10</v>
      </c>
      <c r="IJ144" s="82">
        <f t="shared" si="329"/>
        <v>2.0266954258611503E-17</v>
      </c>
      <c r="IK144" s="82">
        <f t="shared" si="330"/>
        <v>1.4578382812979947E-19</v>
      </c>
      <c r="IL144" s="82">
        <f t="shared" si="331"/>
        <v>1.6785520128117792E-18</v>
      </c>
      <c r="IM144" s="82">
        <f t="shared" si="332"/>
        <v>8.1200628039690342E-14</v>
      </c>
      <c r="IN144" s="82">
        <f t="shared" si="333"/>
        <v>2.8658691977148346E-11</v>
      </c>
      <c r="IO144" s="82">
        <f t="shared" si="334"/>
        <v>4.7382852149998185E-10</v>
      </c>
      <c r="IP144" s="82">
        <f t="shared" si="335"/>
        <v>8.3118560657227101E-8</v>
      </c>
      <c r="IQ144" s="82">
        <f t="shared" si="336"/>
        <v>6.0655824002024072E-8</v>
      </c>
      <c r="IR144" s="82">
        <f t="shared" si="337"/>
        <v>1.1026323721468664E-9</v>
      </c>
      <c r="IS144" s="82">
        <f t="shared" si="338"/>
        <v>6.0979830685510818E-12</v>
      </c>
      <c r="IT144" s="82">
        <f t="shared" si="339"/>
        <v>1.2804201305567663E-13</v>
      </c>
      <c r="IU144" s="82">
        <f t="shared" si="340"/>
        <v>1.6931966582859827E-15</v>
      </c>
      <c r="IV144" s="82">
        <f t="shared" si="341"/>
        <v>1.5425535445573583E-13</v>
      </c>
      <c r="IW144" s="82">
        <f t="shared" si="342"/>
        <v>7.5584154866352286E-10</v>
      </c>
      <c r="IY144" s="82">
        <f t="shared" si="343"/>
        <v>5.8884720835298407E-3</v>
      </c>
      <c r="IZ144" s="82">
        <f t="shared" si="344"/>
        <v>0.52035290117872923</v>
      </c>
      <c r="JA144" s="82">
        <f t="shared" si="345"/>
        <v>0.40148821263234585</v>
      </c>
      <c r="JB144" s="82">
        <f t="shared" si="346"/>
        <v>0.43229157852328315</v>
      </c>
      <c r="JC144" s="82">
        <f t="shared" si="347"/>
        <v>5.4093128037153632E-2</v>
      </c>
      <c r="JD144" s="82">
        <f t="shared" si="348"/>
        <v>1.6704837913963653E-3</v>
      </c>
      <c r="JE144" s="82">
        <f t="shared" si="349"/>
        <v>6.383951995422911E-5</v>
      </c>
      <c r="JF144" s="82">
        <f t="shared" si="350"/>
        <v>5.9080961520084498E-6</v>
      </c>
      <c r="JG144" s="82">
        <f t="shared" si="351"/>
        <v>3.7440688775973513E-6</v>
      </c>
      <c r="JH144" s="82">
        <f t="shared" si="352"/>
        <v>7.9496269628124921E-5</v>
      </c>
      <c r="JI144" s="82">
        <f t="shared" si="353"/>
        <v>7.8566517753234685E-4</v>
      </c>
      <c r="JJ144" s="82">
        <f t="shared" si="354"/>
        <v>8.6247473863164149E-3</v>
      </c>
      <c r="JK144" s="82">
        <f t="shared" si="355"/>
        <v>8.5986226125328066E-2</v>
      </c>
      <c r="JL144" s="82">
        <f t="shared" si="356"/>
        <v>0.45754968756548858</v>
      </c>
      <c r="JM144" s="82">
        <f t="shared" si="357"/>
        <v>0.4224748137031914</v>
      </c>
    </row>
    <row r="145" spans="2:273" x14ac:dyDescent="0.25">
      <c r="B145" s="2">
        <v>118</v>
      </c>
      <c r="C145" s="37">
        <v>0.27177699999999999</v>
      </c>
      <c r="D145" s="37">
        <v>0.27615499999999998</v>
      </c>
      <c r="E145" s="37">
        <v>0.28093699999999999</v>
      </c>
      <c r="F145" s="37">
        <v>0.27897100000000002</v>
      </c>
      <c r="G145" s="37">
        <v>0.26715100000000003</v>
      </c>
      <c r="H145" s="37">
        <v>0.26396799999999998</v>
      </c>
      <c r="I145" s="37">
        <v>0.26079000000000002</v>
      </c>
      <c r="J145" s="37">
        <v>0.26418599999999998</v>
      </c>
      <c r="K145" s="37">
        <v>0.26508199999999998</v>
      </c>
      <c r="L145" s="37">
        <v>0.26600000000000001</v>
      </c>
      <c r="M145" s="37">
        <v>0.266932</v>
      </c>
      <c r="N145" s="37">
        <v>0.27258500000000002</v>
      </c>
      <c r="O145" s="37">
        <v>0.28720899999999999</v>
      </c>
      <c r="P145" s="37">
        <v>0.335146</v>
      </c>
      <c r="Q145" s="37">
        <v>0.52605500000000005</v>
      </c>
      <c r="S145" s="4">
        <f t="shared" si="229"/>
        <v>0.27312051358307149</v>
      </c>
      <c r="T145" s="4">
        <f t="shared" si="230"/>
        <v>0.27618421339413329</v>
      </c>
      <c r="U145" s="4">
        <f t="shared" si="231"/>
        <v>0.28248268572025181</v>
      </c>
      <c r="V145" s="4">
        <f t="shared" si="232"/>
        <v>0.27224177134651195</v>
      </c>
      <c r="W145" s="4">
        <f t="shared" si="233"/>
        <v>0.26710190779087351</v>
      </c>
      <c r="X145" s="4">
        <f t="shared" si="234"/>
        <v>0.26399063321825894</v>
      </c>
      <c r="Y145" s="4">
        <f t="shared" si="235"/>
        <v>0.26309762070527387</v>
      </c>
      <c r="Z145" s="4">
        <f t="shared" si="236"/>
        <v>0.2667697558675941</v>
      </c>
      <c r="AA145" s="4">
        <f t="shared" si="237"/>
        <v>0.26600883033827877</v>
      </c>
      <c r="AB145" s="4">
        <f t="shared" si="238"/>
        <v>0.26734000489936621</v>
      </c>
      <c r="AC145" s="4">
        <f t="shared" si="239"/>
        <v>0.26792489230199934</v>
      </c>
      <c r="AD145" s="4">
        <f t="shared" si="240"/>
        <v>0.27561477116456773</v>
      </c>
      <c r="AE145" s="4">
        <f t="shared" si="241"/>
        <v>0.28654746337908577</v>
      </c>
      <c r="AF145" s="4">
        <f t="shared" si="242"/>
        <v>0.33665807700353062</v>
      </c>
      <c r="AG145" s="4">
        <f t="shared" si="243"/>
        <v>0.53117527102804529</v>
      </c>
      <c r="AI145" s="4">
        <f t="shared" si="244"/>
        <v>-1.3435135830714984E-3</v>
      </c>
      <c r="AJ145" s="4">
        <f t="shared" si="245"/>
        <v>-2.9213394133309478E-5</v>
      </c>
      <c r="AK145" s="4">
        <f t="shared" si="246"/>
        <v>-1.5456857202518215E-3</v>
      </c>
      <c r="AL145" s="4">
        <f t="shared" si="247"/>
        <v>6.729228653488073E-3</v>
      </c>
      <c r="AM145" s="4">
        <f t="shared" si="248"/>
        <v>4.9092209126522235E-5</v>
      </c>
      <c r="AN145" s="4">
        <f t="shared" si="249"/>
        <v>-2.2633218258960586E-5</v>
      </c>
      <c r="AO145" s="4">
        <f t="shared" si="250"/>
        <v>-2.3076207052738495E-3</v>
      </c>
      <c r="AP145" s="4">
        <f t="shared" si="251"/>
        <v>-2.5837558675941286E-3</v>
      </c>
      <c r="AQ145" s="4">
        <f t="shared" si="252"/>
        <v>-9.2683033827878347E-4</v>
      </c>
      <c r="AR145" s="4">
        <f t="shared" si="253"/>
        <v>-1.3400048993661984E-3</v>
      </c>
      <c r="AS145" s="4">
        <f t="shared" si="254"/>
        <v>-9.9289230199933742E-4</v>
      </c>
      <c r="AT145" s="4">
        <f t="shared" si="255"/>
        <v>-3.0297711645677072E-3</v>
      </c>
      <c r="AU145" s="4">
        <f t="shared" si="256"/>
        <v>6.6153662091422705E-4</v>
      </c>
      <c r="AV145" s="4">
        <f t="shared" si="436"/>
        <v>-1.5120770035306208E-3</v>
      </c>
      <c r="AW145" s="4">
        <f t="shared" si="436"/>
        <v>-5.1202710280452424E-3</v>
      </c>
      <c r="AY145" s="2">
        <f t="shared" si="308"/>
        <v>0.2731204150976797</v>
      </c>
      <c r="AZ145" s="2">
        <f t="shared" si="359"/>
        <v>0.26960618972866102</v>
      </c>
      <c r="BA145" s="2">
        <f t="shared" si="360"/>
        <v>0.26562383765766379</v>
      </c>
      <c r="BB145" s="2">
        <f t="shared" si="361"/>
        <v>0.26482364916770124</v>
      </c>
      <c r="BC145" s="2">
        <f t="shared" si="362"/>
        <v>0.26692819538220103</v>
      </c>
      <c r="BD145" s="2">
        <f t="shared" si="363"/>
        <v>0.26398984305525647</v>
      </c>
      <c r="BE145" s="2">
        <f t="shared" si="364"/>
        <v>0.26309761372918539</v>
      </c>
      <c r="BF145" s="2">
        <f t="shared" si="365"/>
        <v>0.26676961707680624</v>
      </c>
      <c r="BG145" s="2">
        <f t="shared" si="366"/>
        <v>0.26600870238917457</v>
      </c>
      <c r="BH145" s="2">
        <f t="shared" si="367"/>
        <v>0.26733999055920371</v>
      </c>
      <c r="BI145" s="2">
        <f t="shared" si="368"/>
        <v>0.26792450905201248</v>
      </c>
      <c r="BJ145" s="2">
        <f t="shared" si="369"/>
        <v>0.27559638142787135</v>
      </c>
      <c r="BK145" s="2">
        <f t="shared" si="370"/>
        <v>0.28569300989605156</v>
      </c>
      <c r="BL145" s="2">
        <f t="shared" si="371"/>
        <v>0.28972685555188266</v>
      </c>
      <c r="BM145" s="2">
        <f t="shared" si="372"/>
        <v>0.29874282365506383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0.27177699999999999</v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>
        <f t="shared" si="314"/>
        <v>0.26396799999999998</v>
      </c>
      <c r="CK145" s="2">
        <f t="shared" si="315"/>
        <v>0.26079000000000002</v>
      </c>
      <c r="CL145" s="2">
        <f t="shared" si="316"/>
        <v>0.26418599999999998</v>
      </c>
      <c r="CM145" s="2">
        <f t="shared" si="317"/>
        <v>0.26508199999999998</v>
      </c>
      <c r="CN145" s="2">
        <f t="shared" si="318"/>
        <v>0.26600000000000001</v>
      </c>
      <c r="CO145" s="2">
        <f t="shared" si="319"/>
        <v>0.266932</v>
      </c>
      <c r="CP145" s="2">
        <f t="shared" si="320"/>
        <v>0.27258500000000002</v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>
        <f t="shared" si="273"/>
        <v>0.27177699999999999</v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>
        <f t="shared" si="278"/>
        <v>0.26396799999999998</v>
      </c>
      <c r="DA145" s="2">
        <f t="shared" si="279"/>
        <v>0.26079000000000002</v>
      </c>
      <c r="DB145" s="2">
        <f t="shared" si="280"/>
        <v>0.26418599999999998</v>
      </c>
      <c r="DC145" s="2">
        <f t="shared" si="281"/>
        <v>0.26508199999999998</v>
      </c>
      <c r="DD145" s="2">
        <f t="shared" si="282"/>
        <v>0.26600000000000001</v>
      </c>
      <c r="DE145" s="2">
        <f t="shared" si="283"/>
        <v>0.266932</v>
      </c>
      <c r="DF145" s="2">
        <f t="shared" si="284"/>
        <v>0.27258500000000002</v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0.397458359879584</v>
      </c>
      <c r="DL145" s="2">
        <f t="shared" si="437"/>
        <v>0.37400967192982465</v>
      </c>
      <c r="DM145" s="2">
        <f t="shared" si="437"/>
        <v>0.35409317185741096</v>
      </c>
      <c r="DN145" s="2">
        <f t="shared" si="437"/>
        <v>0.34604894993252355</v>
      </c>
      <c r="DO145" s="2">
        <f t="shared" si="437"/>
        <v>0.37979846190476191</v>
      </c>
      <c r="DP145" s="2">
        <f t="shared" si="437"/>
        <v>0.36857766990469204</v>
      </c>
      <c r="DQ145" s="2">
        <f t="shared" si="437"/>
        <v>0.37188430708194287</v>
      </c>
      <c r="DR145" s="2">
        <f t="shared" si="437"/>
        <v>0.35882240185391179</v>
      </c>
      <c r="DS145" s="2">
        <f t="shared" si="437"/>
        <v>0.35657969558769004</v>
      </c>
      <c r="DT145" s="2">
        <f t="shared" si="437"/>
        <v>0.366413272983871</v>
      </c>
      <c r="DU145" s="2">
        <f t="shared" si="437"/>
        <v>0.36571414015151521</v>
      </c>
      <c r="DV145" s="2">
        <f t="shared" si="437"/>
        <v>0.38049273106060599</v>
      </c>
      <c r="DW145" s="2">
        <f t="shared" si="437"/>
        <v>0.38978623106060617</v>
      </c>
      <c r="DX145" s="2">
        <f t="shared" si="437"/>
        <v>0.37007462605042019</v>
      </c>
      <c r="DY145" s="2">
        <f t="shared" si="437"/>
        <v>0.39597370695187173</v>
      </c>
      <c r="EA145" s="2">
        <f t="shared" si="228"/>
        <v>0.27302674002884841</v>
      </c>
      <c r="EB145" s="2">
        <f t="shared" si="290"/>
        <v>0.26952577478919471</v>
      </c>
      <c r="EC145" s="2">
        <f t="shared" si="291"/>
        <v>0.26559530125712216</v>
      </c>
      <c r="ED145" s="2">
        <f t="shared" si="292"/>
        <v>0.264737563758289</v>
      </c>
      <c r="EE145" s="2">
        <f t="shared" si="293"/>
        <v>0.2668224128155729</v>
      </c>
      <c r="EF145" s="2">
        <f t="shared" si="294"/>
        <v>0.26400071246098444</v>
      </c>
      <c r="EG145" s="2">
        <f t="shared" si="295"/>
        <v>0.26303004685510567</v>
      </c>
      <c r="EH145" s="2">
        <f t="shared" si="296"/>
        <v>0.26687505696687686</v>
      </c>
      <c r="EI145" s="2">
        <f t="shared" si="297"/>
        <v>0.26554296097617125</v>
      </c>
      <c r="EJ145" s="2">
        <f t="shared" si="298"/>
        <v>0.26713846554621845</v>
      </c>
      <c r="EK145" s="2">
        <f t="shared" si="299"/>
        <v>0.26766943283625</v>
      </c>
      <c r="EL145" s="2">
        <f t="shared" si="300"/>
        <v>0.27556360786499845</v>
      </c>
      <c r="EM145" s="2">
        <f t="shared" si="301"/>
        <v>0.28577081948304617</v>
      </c>
      <c r="EN145" s="2">
        <f t="shared" si="302"/>
        <v>0.28970796842906055</v>
      </c>
      <c r="EO145" s="2">
        <f t="shared" si="303"/>
        <v>0.29867605328451019</v>
      </c>
      <c r="EQ145" s="2">
        <f t="shared" si="304"/>
        <v>0.27341209512999809</v>
      </c>
      <c r="ER145" s="2">
        <f t="shared" si="438"/>
        <v>0.26957501837404063</v>
      </c>
      <c r="ES145" s="2">
        <f t="shared" si="438"/>
        <v>0.2648434707800934</v>
      </c>
      <c r="ET145" s="2">
        <f t="shared" si="438"/>
        <v>0.26506184490402429</v>
      </c>
      <c r="EU145" s="2">
        <f t="shared" si="438"/>
        <v>0.26727725734498148</v>
      </c>
      <c r="EV145" s="2">
        <f t="shared" si="438"/>
        <v>0.26366977564089111</v>
      </c>
      <c r="EW145" s="2">
        <f t="shared" si="438"/>
        <v>0.26322312225972433</v>
      </c>
      <c r="EX145" s="2">
        <f t="shared" si="438"/>
        <v>0.26622165147976867</v>
      </c>
      <c r="EY145" s="2">
        <f t="shared" si="438"/>
        <v>0.26767755292912654</v>
      </c>
      <c r="EZ145" s="2">
        <f t="shared" si="438"/>
        <v>0.26808355760068947</v>
      </c>
      <c r="FA145" s="2">
        <f t="shared" si="438"/>
        <v>0.26907484172736734</v>
      </c>
      <c r="FB145" s="2">
        <f t="shared" si="438"/>
        <v>0.27549808131607539</v>
      </c>
      <c r="FC145" s="2">
        <f t="shared" si="438"/>
        <v>0.2846187415829925</v>
      </c>
      <c r="FD145" s="2">
        <f t="shared" si="438"/>
        <v>0.28942340387748788</v>
      </c>
      <c r="FE145" s="2">
        <f t="shared" si="438"/>
        <v>0.29825297389573019</v>
      </c>
      <c r="FG145" s="2">
        <f t="shared" si="306"/>
        <v>0.99974947053086571</v>
      </c>
      <c r="FH145" s="2">
        <f t="shared" si="439"/>
        <v>0.99926573625823012</v>
      </c>
      <c r="FI145" s="2">
        <f t="shared" si="439"/>
        <v>0.9991964800227916</v>
      </c>
      <c r="FJ145" s="2">
        <f t="shared" si="439"/>
        <v>0.99927948361932994</v>
      </c>
      <c r="FK145" s="2">
        <f t="shared" si="439"/>
        <v>0.99953919995970497</v>
      </c>
      <c r="FL145" s="2">
        <f t="shared" si="439"/>
        <v>0.99964766081403877</v>
      </c>
      <c r="FM145" s="2">
        <f t="shared" si="439"/>
        <v>0.99968402794655031</v>
      </c>
      <c r="FN145" s="2">
        <f t="shared" si="439"/>
        <v>0.9997067750382379</v>
      </c>
      <c r="FO145" s="2">
        <f t="shared" si="439"/>
        <v>0.99969545789672376</v>
      </c>
      <c r="FP145" s="2">
        <f t="shared" si="439"/>
        <v>0.999651514020656</v>
      </c>
      <c r="FQ145" s="2">
        <f t="shared" si="439"/>
        <v>0.99960113878821566</v>
      </c>
      <c r="FR145" s="2">
        <f t="shared" si="439"/>
        <v>0.99960695895948204</v>
      </c>
      <c r="FS145" s="2">
        <f t="shared" si="439"/>
        <v>0.99959184321295236</v>
      </c>
      <c r="FT145" s="2">
        <f t="shared" si="439"/>
        <v>0.99951096625035052</v>
      </c>
      <c r="FU145" s="2">
        <f t="shared" si="439"/>
        <v>0.99914102360493795</v>
      </c>
      <c r="FW145" s="2">
        <f t="shared" si="324"/>
        <v>0.1621913943272191</v>
      </c>
      <c r="FX145" s="2">
        <f t="shared" si="376"/>
        <v>7.5059567834480909E-2</v>
      </c>
      <c r="FY145" s="2">
        <f t="shared" si="377"/>
        <v>5.6626337621151338E-2</v>
      </c>
      <c r="FZ145" s="2">
        <f t="shared" si="378"/>
        <v>8.480056303119117E-2</v>
      </c>
      <c r="GA145" s="2">
        <f t="shared" si="379"/>
        <v>0.11811332264528632</v>
      </c>
      <c r="GB145" s="2">
        <f t="shared" si="380"/>
        <v>0.14418451766877322</v>
      </c>
      <c r="GC145" s="2">
        <f t="shared" si="381"/>
        <v>0.17180836686384765</v>
      </c>
      <c r="GD145" s="2">
        <f t="shared" si="382"/>
        <v>0.20263243785302298</v>
      </c>
      <c r="GE145" s="2">
        <f t="shared" si="383"/>
        <v>0.20519935614059526</v>
      </c>
      <c r="GF145" s="2">
        <f t="shared" si="384"/>
        <v>0.17662738111218815</v>
      </c>
      <c r="GG145" s="2">
        <f t="shared" si="385"/>
        <v>0.15367056972438595</v>
      </c>
      <c r="GH145" s="2">
        <f t="shared" si="386"/>
        <v>0.12922836663506929</v>
      </c>
      <c r="GI145" s="2">
        <f t="shared" si="387"/>
        <v>0.10438893340624811</v>
      </c>
      <c r="GJ145" s="2">
        <f t="shared" si="388"/>
        <v>7.1740787770049289E-2</v>
      </c>
      <c r="GK145" s="2">
        <f t="shared" si="389"/>
        <v>3.9723081972751789E-2</v>
      </c>
      <c r="GM145" s="82">
        <f t="shared" si="325"/>
        <v>1.238614535903073E-32</v>
      </c>
      <c r="GN145" s="82">
        <f t="shared" si="390"/>
        <v>8.6790387257276067E-112</v>
      </c>
      <c r="GO145" s="82">
        <f t="shared" si="391"/>
        <v>7.6058925379500204E-104</v>
      </c>
      <c r="GP145" s="82">
        <f t="shared" si="392"/>
        <v>5.8902279357692086E-121</v>
      </c>
      <c r="GQ145" s="82">
        <f t="shared" si="393"/>
        <v>1.0738423540908908E-142</v>
      </c>
      <c r="GR145" s="82">
        <f t="shared" si="394"/>
        <v>1.3775952089321949E-203</v>
      </c>
      <c r="GS145" s="82">
        <f t="shared" si="395"/>
        <v>2.0880545518551558E-233</v>
      </c>
      <c r="GT145" s="82">
        <f t="shared" si="396"/>
        <v>1.7290842079341991E-248</v>
      </c>
      <c r="GU145" s="82">
        <f t="shared" si="397"/>
        <v>1.199418415010741E-243</v>
      </c>
      <c r="GV145" s="82">
        <f t="shared" si="398"/>
        <v>8.9175352659906228E-232</v>
      </c>
      <c r="GW145" s="82">
        <f t="shared" si="399"/>
        <v>1.3631827895611211E-253</v>
      </c>
      <c r="GX145" s="82">
        <f t="shared" si="400"/>
        <v>3.3684983931783533E-258</v>
      </c>
      <c r="GY145" s="82">
        <f t="shared" si="401"/>
        <v>7.3705551512365756E-209</v>
      </c>
      <c r="GZ145" s="82">
        <f t="shared" si="402"/>
        <v>1.0079826295831344E-198</v>
      </c>
      <c r="HA145" s="82">
        <f t="shared" si="403"/>
        <v>5.6943546327467114E-196</v>
      </c>
      <c r="HC145" s="82">
        <f t="shared" si="326"/>
        <v>1.6018207635936565E-36</v>
      </c>
      <c r="HD145" s="82">
        <f t="shared" si="404"/>
        <v>6.574627198700022E-43</v>
      </c>
      <c r="HE145" s="82">
        <f t="shared" si="405"/>
        <v>1.5022445378112703E-58</v>
      </c>
      <c r="HF145" s="82">
        <f t="shared" si="406"/>
        <v>2.1430851922326457E-60</v>
      </c>
      <c r="HG145" s="82">
        <f t="shared" si="407"/>
        <v>1.7186365410188167E-79</v>
      </c>
      <c r="HH145" s="82">
        <f t="shared" si="408"/>
        <v>1.3694374844035146E-92</v>
      </c>
      <c r="HI145" s="82">
        <f t="shared" si="409"/>
        <v>2.3701035221438541E-136</v>
      </c>
      <c r="HJ145" s="82">
        <f t="shared" si="410"/>
        <v>4.9670958805274124E-114</v>
      </c>
      <c r="HK145" s="82">
        <f t="shared" si="411"/>
        <v>1.3847036363512078E-153</v>
      </c>
      <c r="HL145" s="82">
        <f t="shared" si="412"/>
        <v>1.1549651271375933E-145</v>
      </c>
      <c r="HM145" s="82">
        <f t="shared" si="413"/>
        <v>6.172741185116141E-155</v>
      </c>
      <c r="HN145" s="82">
        <f t="shared" si="414"/>
        <v>1.4963764358179876E-131</v>
      </c>
      <c r="HO145" s="82">
        <f t="shared" si="415"/>
        <v>7.3627610815169675E-109</v>
      </c>
      <c r="HP145" s="82">
        <f t="shared" si="416"/>
        <v>2.8304351025334934E-89</v>
      </c>
      <c r="HQ145" s="82">
        <f t="shared" si="417"/>
        <v>6.1663232066306133E-74</v>
      </c>
      <c r="HS145" s="82">
        <f t="shared" si="327"/>
        <v>1.7790024573027094E-3</v>
      </c>
      <c r="HT145" s="82">
        <f t="shared" si="418"/>
        <v>0.5111488183563736</v>
      </c>
      <c r="HU145" s="82">
        <f t="shared" si="419"/>
        <v>0.47440894164691944</v>
      </c>
      <c r="HV145" s="82">
        <f t="shared" si="420"/>
        <v>0.32296027612736328</v>
      </c>
      <c r="HW145" s="82">
        <f t="shared" si="421"/>
        <v>2.2621746714009273E-2</v>
      </c>
      <c r="HX145" s="82">
        <f t="shared" si="422"/>
        <v>4.3601631713636844E-4</v>
      </c>
      <c r="HY145" s="82">
        <f t="shared" si="423"/>
        <v>1.1094794557555046E-5</v>
      </c>
      <c r="HZ145" s="82">
        <f t="shared" si="424"/>
        <v>8.5775766602677421E-7</v>
      </c>
      <c r="IA145" s="82">
        <f t="shared" si="425"/>
        <v>5.0069723154976254E-7</v>
      </c>
      <c r="IB145" s="82">
        <f t="shared" si="426"/>
        <v>1.4132105871588451E-5</v>
      </c>
      <c r="IC145" s="82">
        <f t="shared" si="427"/>
        <v>1.6883257214251075E-4</v>
      </c>
      <c r="ID145" s="82">
        <f t="shared" si="428"/>
        <v>2.595718299426856E-3</v>
      </c>
      <c r="IE145" s="82">
        <f t="shared" si="429"/>
        <v>3.9252671591257067E-2</v>
      </c>
      <c r="IF145" s="82">
        <f t="shared" si="430"/>
        <v>0.36591145470893355</v>
      </c>
      <c r="IG145" s="82">
        <f t="shared" si="431"/>
        <v>0.49711790537080702</v>
      </c>
      <c r="II145" s="82">
        <f t="shared" si="328"/>
        <v>5.4572970543756689E-9</v>
      </c>
      <c r="IJ145" s="82">
        <f t="shared" si="329"/>
        <v>2.5728334678851974E-16</v>
      </c>
      <c r="IK145" s="82">
        <f t="shared" si="330"/>
        <v>1.9349933411880477E-18</v>
      </c>
      <c r="IL145" s="82">
        <f t="shared" si="331"/>
        <v>2.9163913750271676E-17</v>
      </c>
      <c r="IM145" s="82">
        <f t="shared" si="332"/>
        <v>9.2519805531810857E-13</v>
      </c>
      <c r="IN145" s="82">
        <f t="shared" si="333"/>
        <v>2.5136301661397722E-10</v>
      </c>
      <c r="IO145" s="82">
        <f t="shared" si="334"/>
        <v>4.0279278741940352E-9</v>
      </c>
      <c r="IP145" s="82">
        <f t="shared" si="335"/>
        <v>5.0979894298079443E-7</v>
      </c>
      <c r="IQ145" s="82">
        <f t="shared" si="336"/>
        <v>3.9382864987601306E-7</v>
      </c>
      <c r="IR145" s="82">
        <f t="shared" si="337"/>
        <v>8.9358352911306884E-9</v>
      </c>
      <c r="IS145" s="82">
        <f t="shared" si="338"/>
        <v>6.7962393891938045E-11</v>
      </c>
      <c r="IT145" s="82">
        <f t="shared" si="339"/>
        <v>1.5831156371213364E-12</v>
      </c>
      <c r="IU145" s="82">
        <f t="shared" si="340"/>
        <v>2.2615136509553475E-14</v>
      </c>
      <c r="IV145" s="82">
        <f t="shared" si="341"/>
        <v>1.0254617706559927E-12</v>
      </c>
      <c r="IW145" s="82">
        <f t="shared" si="342"/>
        <v>2.2178254416514569E-9</v>
      </c>
      <c r="IY145" s="82">
        <f t="shared" si="343"/>
        <v>1.7790079145997637E-3</v>
      </c>
      <c r="IZ145" s="82">
        <f t="shared" si="344"/>
        <v>0.51114881835637382</v>
      </c>
      <c r="JA145" s="82">
        <f t="shared" si="345"/>
        <v>0.47440894164691944</v>
      </c>
      <c r="JB145" s="82">
        <f t="shared" si="346"/>
        <v>0.32296027612736333</v>
      </c>
      <c r="JC145" s="82">
        <f t="shared" si="347"/>
        <v>2.2621746714934471E-2</v>
      </c>
      <c r="JD145" s="82">
        <f t="shared" si="348"/>
        <v>4.3601656849938505E-4</v>
      </c>
      <c r="JE145" s="82">
        <f t="shared" si="349"/>
        <v>1.109882248542924E-5</v>
      </c>
      <c r="JF145" s="82">
        <f t="shared" si="350"/>
        <v>1.3675566090075685E-6</v>
      </c>
      <c r="JG145" s="82">
        <f t="shared" si="351"/>
        <v>8.9452588142577555E-7</v>
      </c>
      <c r="JH145" s="82">
        <f t="shared" si="352"/>
        <v>1.4141041706879582E-5</v>
      </c>
      <c r="JI145" s="82">
        <f t="shared" si="353"/>
        <v>1.6883264010490465E-4</v>
      </c>
      <c r="JJ145" s="82">
        <f t="shared" si="354"/>
        <v>2.5957183010099716E-3</v>
      </c>
      <c r="JK145" s="82">
        <f t="shared" si="355"/>
        <v>3.9252671591279681E-2</v>
      </c>
      <c r="JL145" s="82">
        <f t="shared" si="356"/>
        <v>0.36591145470995901</v>
      </c>
      <c r="JM145" s="82">
        <f t="shared" si="357"/>
        <v>0.49711790758863245</v>
      </c>
    </row>
    <row r="146" spans="2:273" x14ac:dyDescent="0.25">
      <c r="B146" s="2">
        <v>119</v>
      </c>
      <c r="C146" s="37">
        <v>0.27619199999999999</v>
      </c>
      <c r="D146" s="37">
        <v>0.27633600000000003</v>
      </c>
      <c r="E146" s="37">
        <v>0.27459899999999998</v>
      </c>
      <c r="F146" s="37">
        <v>0.27144400000000002</v>
      </c>
      <c r="G146" s="37">
        <v>0.26775900000000002</v>
      </c>
      <c r="H146" s="37">
        <v>0.26330500000000001</v>
      </c>
      <c r="I146" s="37">
        <v>0.26139299999999999</v>
      </c>
      <c r="J146" s="37">
        <v>0.26463999999999999</v>
      </c>
      <c r="K146" s="37">
        <v>0.26495999999999997</v>
      </c>
      <c r="L146" s="37">
        <v>0.26419399999999998</v>
      </c>
      <c r="M146" s="37">
        <v>0.26679900000000001</v>
      </c>
      <c r="N146" s="37">
        <v>0.273839</v>
      </c>
      <c r="O146" s="37">
        <v>0.28737699999999999</v>
      </c>
      <c r="P146" s="37">
        <v>0.31622699999999998</v>
      </c>
      <c r="Q146" s="37">
        <v>0.52829199999999998</v>
      </c>
      <c r="S146" s="4">
        <f t="shared" si="229"/>
        <v>0.27270511893219596</v>
      </c>
      <c r="T146" s="4">
        <f t="shared" si="230"/>
        <v>0.27404597217304727</v>
      </c>
      <c r="U146" s="4">
        <f t="shared" si="231"/>
        <v>0.28131991590163724</v>
      </c>
      <c r="V146" s="4">
        <f t="shared" si="232"/>
        <v>0.26832293926368844</v>
      </c>
      <c r="W146" s="4">
        <f t="shared" si="233"/>
        <v>0.26673849254779824</v>
      </c>
      <c r="X146" s="4">
        <f t="shared" si="234"/>
        <v>0.26376455981801017</v>
      </c>
      <c r="Y146" s="4">
        <f t="shared" si="235"/>
        <v>0.26285832962241162</v>
      </c>
      <c r="Z146" s="4">
        <f t="shared" si="236"/>
        <v>0.2665200707571827</v>
      </c>
      <c r="AA146" s="4">
        <f t="shared" si="237"/>
        <v>0.26576023193690351</v>
      </c>
      <c r="AB146" s="4">
        <f t="shared" si="238"/>
        <v>0.2670548667845728</v>
      </c>
      <c r="AC146" s="4">
        <f t="shared" si="239"/>
        <v>0.26760551181465503</v>
      </c>
      <c r="AD146" s="4">
        <f t="shared" si="240"/>
        <v>0.27534400934504094</v>
      </c>
      <c r="AE146" s="4">
        <f t="shared" si="241"/>
        <v>0.28573623859917552</v>
      </c>
      <c r="AF146" s="4">
        <f t="shared" si="242"/>
        <v>0.31754581200113113</v>
      </c>
      <c r="AG146" s="4">
        <f t="shared" si="243"/>
        <v>0.53656333051166527</v>
      </c>
      <c r="AI146" s="4">
        <f t="shared" si="244"/>
        <v>3.4868810678040374E-3</v>
      </c>
      <c r="AJ146" s="4">
        <f t="shared" si="245"/>
        <v>2.2900278269527563E-3</v>
      </c>
      <c r="AK146" s="4">
        <f t="shared" si="246"/>
        <v>-6.7209159016372588E-3</v>
      </c>
      <c r="AL146" s="4">
        <f t="shared" si="247"/>
        <v>3.1210607363115761E-3</v>
      </c>
      <c r="AM146" s="4">
        <f t="shared" si="248"/>
        <v>1.0205074522017799E-3</v>
      </c>
      <c r="AN146" s="4">
        <f t="shared" si="249"/>
        <v>-4.5955981801015788E-4</v>
      </c>
      <c r="AO146" s="4">
        <f t="shared" si="250"/>
        <v>-1.4653296224116374E-3</v>
      </c>
      <c r="AP146" s="4">
        <f t="shared" si="251"/>
        <v>-1.8800707571827169E-3</v>
      </c>
      <c r="AQ146" s="4">
        <f t="shared" si="252"/>
        <v>-8.0023193690353933E-4</v>
      </c>
      <c r="AR146" s="4">
        <f t="shared" si="253"/>
        <v>-2.8608667845728131E-3</v>
      </c>
      <c r="AS146" s="4">
        <f t="shared" si="254"/>
        <v>-8.0651181465501987E-4</v>
      </c>
      <c r="AT146" s="4">
        <f t="shared" si="255"/>
        <v>-1.5050093450409419E-3</v>
      </c>
      <c r="AU146" s="4">
        <f t="shared" si="256"/>
        <v>1.6407614008244753E-3</v>
      </c>
      <c r="AV146" s="4">
        <f t="shared" si="436"/>
        <v>-1.3188120011311533E-3</v>
      </c>
      <c r="AW146" s="4">
        <f t="shared" si="436"/>
        <v>-8.2713305116652869E-3</v>
      </c>
      <c r="AY146" s="2">
        <f t="shared" si="308"/>
        <v>0.27270510303637779</v>
      </c>
      <c r="AZ146" s="2">
        <f t="shared" si="359"/>
        <v>0.26920642890823432</v>
      </c>
      <c r="BA146" s="2">
        <f t="shared" si="360"/>
        <v>0.26535724332177041</v>
      </c>
      <c r="BB146" s="2">
        <f t="shared" si="361"/>
        <v>0.26458998436904052</v>
      </c>
      <c r="BC146" s="2">
        <f t="shared" si="362"/>
        <v>0.2666968069041471</v>
      </c>
      <c r="BD146" s="2">
        <f t="shared" si="363"/>
        <v>0.26376445950584471</v>
      </c>
      <c r="BE146" s="2">
        <f t="shared" si="364"/>
        <v>0.26285832049492502</v>
      </c>
      <c r="BF146" s="2">
        <f t="shared" si="365"/>
        <v>0.26651935720805631</v>
      </c>
      <c r="BG146" s="2">
        <f t="shared" si="366"/>
        <v>0.26575953917533462</v>
      </c>
      <c r="BH146" s="2">
        <f t="shared" si="367"/>
        <v>0.26705484286369924</v>
      </c>
      <c r="BI146" s="2">
        <f t="shared" si="368"/>
        <v>0.26760547575543719</v>
      </c>
      <c r="BJ146" s="2">
        <f t="shared" si="369"/>
        <v>0.27534122971278474</v>
      </c>
      <c r="BK146" s="2">
        <f t="shared" si="370"/>
        <v>0.2855062038614648</v>
      </c>
      <c r="BL146" s="2">
        <f t="shared" si="371"/>
        <v>0.2894645665889064</v>
      </c>
      <c r="BM146" s="2">
        <f t="shared" si="372"/>
        <v>0.29847791095412346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0.27619199999999999</v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>
        <f t="shared" si="313"/>
        <v>0.26775900000000002</v>
      </c>
      <c r="CJ146" s="2">
        <f t="shared" si="314"/>
        <v>0.26330500000000001</v>
      </c>
      <c r="CK146" s="2">
        <f t="shared" si="315"/>
        <v>0.26139299999999999</v>
      </c>
      <c r="CL146" s="2">
        <f t="shared" si="316"/>
        <v>0.26463999999999999</v>
      </c>
      <c r="CM146" s="2">
        <f t="shared" si="317"/>
        <v>0.26495999999999997</v>
      </c>
      <c r="CN146" s="2">
        <f t="shared" si="318"/>
        <v>0.26419399999999998</v>
      </c>
      <c r="CO146" s="2">
        <f t="shared" si="319"/>
        <v>0.26679900000000001</v>
      </c>
      <c r="CP146" s="2">
        <f t="shared" si="320"/>
        <v>0.273839</v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>
        <f t="shared" si="273"/>
        <v>0.27619199999999999</v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>
        <f t="shared" si="277"/>
        <v>0.26775900000000002</v>
      </c>
      <c r="CZ146" s="2">
        <f t="shared" si="278"/>
        <v>0.26330500000000001</v>
      </c>
      <c r="DA146" s="2">
        <f t="shared" si="279"/>
        <v>0.26139299999999999</v>
      </c>
      <c r="DB146" s="2">
        <f t="shared" si="280"/>
        <v>0.26463999999999999</v>
      </c>
      <c r="DC146" s="2">
        <f t="shared" si="281"/>
        <v>0.26495999999999997</v>
      </c>
      <c r="DD146" s="2">
        <f t="shared" si="282"/>
        <v>0.26419399999999998</v>
      </c>
      <c r="DE146" s="2">
        <f t="shared" si="283"/>
        <v>0.26679900000000001</v>
      </c>
      <c r="DF146" s="2">
        <f t="shared" si="284"/>
        <v>0.273839</v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0.39831910153256705</v>
      </c>
      <c r="DL146" s="2">
        <f t="shared" si="437"/>
        <v>0.37479745209176796</v>
      </c>
      <c r="DM146" s="2">
        <f t="shared" si="437"/>
        <v>0.35469963273921207</v>
      </c>
      <c r="DN146" s="2">
        <f t="shared" si="437"/>
        <v>0.34655594062078265</v>
      </c>
      <c r="DO146" s="2">
        <f t="shared" si="437"/>
        <v>0.38058700000000001</v>
      </c>
      <c r="DP146" s="2">
        <f t="shared" si="437"/>
        <v>0.36927426942815245</v>
      </c>
      <c r="DQ146" s="2">
        <f t="shared" si="437"/>
        <v>0.37264548750463478</v>
      </c>
      <c r="DR146" s="2">
        <f t="shared" si="437"/>
        <v>0.35942317159807197</v>
      </c>
      <c r="DS146" s="2">
        <f t="shared" si="437"/>
        <v>0.3571357035965888</v>
      </c>
      <c r="DT146" s="2">
        <f t="shared" si="437"/>
        <v>0.36706866774193553</v>
      </c>
      <c r="DU146" s="2">
        <f t="shared" si="437"/>
        <v>0.36632994930926921</v>
      </c>
      <c r="DV146" s="2">
        <f t="shared" si="437"/>
        <v>0.38126399610071293</v>
      </c>
      <c r="DW146" s="2">
        <f t="shared" si="437"/>
        <v>0.39052660171568637</v>
      </c>
      <c r="DX146" s="2">
        <f t="shared" si="437"/>
        <v>0.37054017142857143</v>
      </c>
      <c r="DY146" s="2">
        <f t="shared" si="437"/>
        <v>0.39669062230710472</v>
      </c>
      <c r="EA146" s="2">
        <f t="shared" si="228"/>
        <v>0.27260485604307139</v>
      </c>
      <c r="EB146" s="2">
        <f t="shared" si="290"/>
        <v>0.26913135419338552</v>
      </c>
      <c r="EC146" s="2">
        <f t="shared" si="291"/>
        <v>0.26534217713665553</v>
      </c>
      <c r="ED146" s="2">
        <f t="shared" si="292"/>
        <v>0.2645037706292192</v>
      </c>
      <c r="EE146" s="2">
        <f t="shared" si="293"/>
        <v>0.26658770808416948</v>
      </c>
      <c r="EF146" s="2">
        <f t="shared" si="294"/>
        <v>0.26378449656662667</v>
      </c>
      <c r="EG146" s="2">
        <f t="shared" si="295"/>
        <v>0.26278951096802355</v>
      </c>
      <c r="EH146" s="2">
        <f t="shared" si="296"/>
        <v>0.26664274738192167</v>
      </c>
      <c r="EI146" s="2">
        <f t="shared" si="297"/>
        <v>0.26524440359157359</v>
      </c>
      <c r="EJ146" s="2">
        <f t="shared" si="298"/>
        <v>0.2668355022328931</v>
      </c>
      <c r="EK146" s="2">
        <f t="shared" si="299"/>
        <v>0.26732577096471216</v>
      </c>
      <c r="EL146" s="2">
        <f t="shared" si="300"/>
        <v>0.27531262740132051</v>
      </c>
      <c r="EM146" s="2">
        <f t="shared" si="301"/>
        <v>0.28560464383948941</v>
      </c>
      <c r="EN146" s="2">
        <f t="shared" si="302"/>
        <v>0.28945162489147769</v>
      </c>
      <c r="EO146" s="2">
        <f t="shared" si="303"/>
        <v>0.29841991899207676</v>
      </c>
      <c r="EQ146" s="2">
        <f t="shared" si="304"/>
        <v>0.27301332387848348</v>
      </c>
      <c r="ER146" s="2">
        <f t="shared" si="438"/>
        <v>0.26918410394803305</v>
      </c>
      <c r="ES146" s="2">
        <f t="shared" si="438"/>
        <v>0.26452566701267233</v>
      </c>
      <c r="ET146" s="2">
        <f t="shared" si="438"/>
        <v>0.26485390839250883</v>
      </c>
      <c r="EU146" s="2">
        <f t="shared" si="438"/>
        <v>0.26706555564289325</v>
      </c>
      <c r="EV146" s="2">
        <f t="shared" si="438"/>
        <v>0.26343858988267121</v>
      </c>
      <c r="EW146" s="2">
        <f t="shared" si="438"/>
        <v>0.26298999107679633</v>
      </c>
      <c r="EX146" s="2">
        <f t="shared" si="438"/>
        <v>0.26596267506897564</v>
      </c>
      <c r="EY146" s="2">
        <f t="shared" si="438"/>
        <v>0.26746357236961016</v>
      </c>
      <c r="EZ146" s="2">
        <f t="shared" si="438"/>
        <v>0.26782006355733046</v>
      </c>
      <c r="FA146" s="2">
        <f t="shared" si="438"/>
        <v>0.26879347031480488</v>
      </c>
      <c r="FB146" s="2">
        <f t="shared" si="438"/>
        <v>0.27524561773011652</v>
      </c>
      <c r="FC146" s="2">
        <f t="shared" si="438"/>
        <v>0.28439127292260652</v>
      </c>
      <c r="FD146" s="2">
        <f t="shared" si="438"/>
        <v>0.28915432284077436</v>
      </c>
      <c r="FE146" s="2">
        <f t="shared" si="438"/>
        <v>0.2979820517800239</v>
      </c>
      <c r="FG146" s="2">
        <f t="shared" si="306"/>
        <v>0.99977150937175197</v>
      </c>
      <c r="FH146" s="2">
        <f t="shared" si="439"/>
        <v>0.99933030024109992</v>
      </c>
      <c r="FI146" s="2">
        <f t="shared" si="439"/>
        <v>0.99926712925641714</v>
      </c>
      <c r="FJ146" s="2">
        <f t="shared" si="439"/>
        <v>0.9993428395884818</v>
      </c>
      <c r="FK146" s="2">
        <f t="shared" si="439"/>
        <v>0.99957972832838859</v>
      </c>
      <c r="FL146" s="2">
        <f t="shared" si="439"/>
        <v>0.99967865288086066</v>
      </c>
      <c r="FM146" s="2">
        <f t="shared" si="439"/>
        <v>0.99971182205036357</v>
      </c>
      <c r="FN146" s="2">
        <f t="shared" si="439"/>
        <v>0.99973256875661187</v>
      </c>
      <c r="FO146" s="2">
        <f t="shared" si="439"/>
        <v>0.99972224685798639</v>
      </c>
      <c r="FP146" s="2">
        <f t="shared" si="439"/>
        <v>0.99968216726377312</v>
      </c>
      <c r="FQ146" s="2">
        <f t="shared" si="439"/>
        <v>0.9996362214844785</v>
      </c>
      <c r="FR146" s="2">
        <f t="shared" si="439"/>
        <v>0.99964152991363897</v>
      </c>
      <c r="FS146" s="2">
        <f t="shared" si="439"/>
        <v>0.99962774321705916</v>
      </c>
      <c r="FT146" s="2">
        <f t="shared" si="439"/>
        <v>0.99955397672727497</v>
      </c>
      <c r="FU146" s="2">
        <f t="shared" si="439"/>
        <v>0.99921654500294432</v>
      </c>
      <c r="FW146" s="2">
        <f t="shared" si="324"/>
        <v>0.17509938402521238</v>
      </c>
      <c r="FX146" s="2">
        <f t="shared" si="376"/>
        <v>8.1709471278576709E-2</v>
      </c>
      <c r="FY146" s="2">
        <f t="shared" si="377"/>
        <v>6.1752179594895269E-2</v>
      </c>
      <c r="FZ146" s="2">
        <f t="shared" si="378"/>
        <v>9.2227418489031252E-2</v>
      </c>
      <c r="GA146" s="2">
        <f t="shared" si="379"/>
        <v>0.12804951262083744</v>
      </c>
      <c r="GB146" s="2">
        <f t="shared" si="380"/>
        <v>0.1559261439325087</v>
      </c>
      <c r="GC146" s="2">
        <f t="shared" si="381"/>
        <v>0.18531243351411458</v>
      </c>
      <c r="GD146" s="2">
        <f t="shared" si="382"/>
        <v>0.21792176398654675</v>
      </c>
      <c r="GE146" s="2">
        <f t="shared" si="383"/>
        <v>0.22062877384843746</v>
      </c>
      <c r="GF146" s="2">
        <f t="shared" si="384"/>
        <v>0.19042313048287726</v>
      </c>
      <c r="GG146" s="2">
        <f t="shared" si="385"/>
        <v>0.16603482019736845</v>
      </c>
      <c r="GH146" s="2">
        <f t="shared" si="386"/>
        <v>0.13995121383232748</v>
      </c>
      <c r="GI146" s="2">
        <f t="shared" si="387"/>
        <v>0.11331892549119464</v>
      </c>
      <c r="GJ146" s="2">
        <f t="shared" si="388"/>
        <v>7.8121497727051015E-2</v>
      </c>
      <c r="GK146" s="2">
        <f t="shared" si="389"/>
        <v>4.3389207976046555E-2</v>
      </c>
      <c r="GM146" s="82">
        <f t="shared" si="325"/>
        <v>1.330148288752607E-33</v>
      </c>
      <c r="GN146" s="82">
        <f t="shared" si="390"/>
        <v>1.0855978403571867E-115</v>
      </c>
      <c r="GO146" s="82">
        <f t="shared" si="391"/>
        <v>1.6371147033573614E-107</v>
      </c>
      <c r="GP146" s="82">
        <f t="shared" si="392"/>
        <v>4.4925443121748097E-125</v>
      </c>
      <c r="GQ146" s="82">
        <f t="shared" si="393"/>
        <v>3.9158786383027767E-147</v>
      </c>
      <c r="GR146" s="82">
        <f t="shared" si="394"/>
        <v>1.2893988359996656E-209</v>
      </c>
      <c r="GS146" s="82">
        <f t="shared" si="395"/>
        <v>3.5913384035883074E-240</v>
      </c>
      <c r="GT146" s="82">
        <f t="shared" si="396"/>
        <v>1.4166218477749858E-255</v>
      </c>
      <c r="GU146" s="82">
        <f t="shared" si="397"/>
        <v>1.2409442659222127E-250</v>
      </c>
      <c r="GV146" s="82">
        <f t="shared" si="398"/>
        <v>1.4099600095302835E-238</v>
      </c>
      <c r="GW146" s="82">
        <f t="shared" si="399"/>
        <v>3.5497149273653626E-261</v>
      </c>
      <c r="GX146" s="82">
        <f t="shared" si="400"/>
        <v>5.8265345593293147E-266</v>
      </c>
      <c r="GY146" s="82">
        <f t="shared" si="401"/>
        <v>3.1755803778020897E-215</v>
      </c>
      <c r="GZ146" s="82">
        <f t="shared" si="402"/>
        <v>6.6022452211255322E-205</v>
      </c>
      <c r="HA146" s="82">
        <f t="shared" si="403"/>
        <v>2.2041300710806239E-202</v>
      </c>
      <c r="HC146" s="82">
        <f t="shared" si="326"/>
        <v>3.3697293366921465E-38</v>
      </c>
      <c r="HD146" s="82">
        <f t="shared" si="404"/>
        <v>2.209274853527981E-45</v>
      </c>
      <c r="HE146" s="82">
        <f t="shared" si="405"/>
        <v>5.1701138706518288E-62</v>
      </c>
      <c r="HF146" s="82">
        <f t="shared" si="406"/>
        <v>1.1639707805688382E-63</v>
      </c>
      <c r="HG146" s="82">
        <f t="shared" si="407"/>
        <v>3.0552633882027939E-83</v>
      </c>
      <c r="HH146" s="82">
        <f t="shared" si="408"/>
        <v>1.2227885684029099E-96</v>
      </c>
      <c r="HI146" s="82">
        <f t="shared" si="409"/>
        <v>3.8576392174696719E-142</v>
      </c>
      <c r="HJ146" s="82">
        <f t="shared" si="410"/>
        <v>1.0210637711043111E-118</v>
      </c>
      <c r="HK146" s="82">
        <f t="shared" si="411"/>
        <v>5.9087592000889209E-160</v>
      </c>
      <c r="HL146" s="82">
        <f t="shared" si="412"/>
        <v>6.4748721528521684E-152</v>
      </c>
      <c r="HM146" s="82">
        <f t="shared" si="413"/>
        <v>8.9879833521615727E-162</v>
      </c>
      <c r="HN146" s="82">
        <f t="shared" si="414"/>
        <v>1.8724969557827975E-137</v>
      </c>
      <c r="HO146" s="82">
        <f t="shared" si="415"/>
        <v>6.0709221896243716E-114</v>
      </c>
      <c r="HP146" s="82">
        <f t="shared" si="416"/>
        <v>1.2357894436879363E-93</v>
      </c>
      <c r="HQ146" s="82">
        <f t="shared" si="417"/>
        <v>7.7700735179415157E-78</v>
      </c>
      <c r="HS146" s="82">
        <f t="shared" si="327"/>
        <v>4.6754655148584619E-4</v>
      </c>
      <c r="HT146" s="82">
        <f t="shared" si="418"/>
        <v>0.45150759923834383</v>
      </c>
      <c r="HU146" s="82">
        <f t="shared" si="419"/>
        <v>0.51752660542779039</v>
      </c>
      <c r="HV146" s="82">
        <f t="shared" si="420"/>
        <v>0.20985020476380739</v>
      </c>
      <c r="HW146" s="82">
        <f t="shared" si="421"/>
        <v>8.2066055090086118E-3</v>
      </c>
      <c r="HX146" s="82">
        <f t="shared" si="422"/>
        <v>9.9090966293012851E-5</v>
      </c>
      <c r="HY146" s="82">
        <f t="shared" si="423"/>
        <v>1.6550506757797336E-6</v>
      </c>
      <c r="HZ146" s="82">
        <f t="shared" si="424"/>
        <v>1.090411356865453E-7</v>
      </c>
      <c r="IA146" s="82">
        <f t="shared" si="425"/>
        <v>5.8375303448417951E-8</v>
      </c>
      <c r="IB146" s="82">
        <f t="shared" si="426"/>
        <v>2.1573329327401388E-6</v>
      </c>
      <c r="IC146" s="82">
        <f t="shared" si="427"/>
        <v>3.0913721394813006E-5</v>
      </c>
      <c r="ID146" s="82">
        <f t="shared" si="428"/>
        <v>6.7110336794848748E-4</v>
      </c>
      <c r="IE146" s="82">
        <f t="shared" si="429"/>
        <v>1.5533865384108125E-2</v>
      </c>
      <c r="IF146" s="82">
        <f t="shared" si="430"/>
        <v>0.26384366928546366</v>
      </c>
      <c r="IG146" s="82">
        <f t="shared" si="431"/>
        <v>0.55898735864704119</v>
      </c>
      <c r="II146" s="82">
        <f t="shared" si="328"/>
        <v>3.682418211208755E-8</v>
      </c>
      <c r="IJ146" s="82">
        <f t="shared" si="329"/>
        <v>2.9879682271938268E-15</v>
      </c>
      <c r="IK146" s="82">
        <f t="shared" si="330"/>
        <v>2.3678067106329106E-17</v>
      </c>
      <c r="IL146" s="82">
        <f t="shared" si="331"/>
        <v>4.5590563104571357E-16</v>
      </c>
      <c r="IM146" s="82">
        <f t="shared" si="332"/>
        <v>9.4895381936443313E-12</v>
      </c>
      <c r="IN146" s="82">
        <f t="shared" si="333"/>
        <v>1.9855254432094656E-9</v>
      </c>
      <c r="IO146" s="82">
        <f t="shared" si="334"/>
        <v>3.0497685658586343E-8</v>
      </c>
      <c r="IP146" s="82">
        <f t="shared" si="335"/>
        <v>2.7995452711717076E-6</v>
      </c>
      <c r="IQ146" s="82">
        <f t="shared" si="336"/>
        <v>2.2783208557706012E-6</v>
      </c>
      <c r="IR146" s="82">
        <f t="shared" si="337"/>
        <v>6.4528148179427321E-8</v>
      </c>
      <c r="IS146" s="82">
        <f t="shared" si="338"/>
        <v>6.7077376150531615E-10</v>
      </c>
      <c r="IT146" s="82">
        <f t="shared" si="339"/>
        <v>1.7459354780638325E-11</v>
      </c>
      <c r="IU146" s="82">
        <f t="shared" si="340"/>
        <v>2.7185211497400165E-13</v>
      </c>
      <c r="IV146" s="82">
        <f t="shared" si="341"/>
        <v>6.390793697453889E-12</v>
      </c>
      <c r="IW146" s="82">
        <f t="shared" si="342"/>
        <v>6.3204514816123926E-9</v>
      </c>
      <c r="IY146" s="82">
        <f t="shared" si="343"/>
        <v>4.6758337566795826E-4</v>
      </c>
      <c r="IZ146" s="82">
        <f t="shared" si="344"/>
        <v>0.45150759923834682</v>
      </c>
      <c r="JA146" s="82">
        <f t="shared" si="345"/>
        <v>0.51752660542779039</v>
      </c>
      <c r="JB146" s="82">
        <f t="shared" si="346"/>
        <v>0.20985020476380783</v>
      </c>
      <c r="JC146" s="82">
        <f t="shared" si="347"/>
        <v>8.2066055184981494E-3</v>
      </c>
      <c r="JD146" s="82">
        <f t="shared" si="348"/>
        <v>9.9092951818456062E-5</v>
      </c>
      <c r="JE146" s="82">
        <f t="shared" si="349"/>
        <v>1.6855483614383198E-6</v>
      </c>
      <c r="JF146" s="82">
        <f t="shared" si="350"/>
        <v>2.9085864068582528E-6</v>
      </c>
      <c r="JG146" s="82">
        <f t="shared" si="351"/>
        <v>2.3366961592190192E-6</v>
      </c>
      <c r="JH146" s="82">
        <f t="shared" si="352"/>
        <v>2.2218610809195662E-6</v>
      </c>
      <c r="JI146" s="82">
        <f t="shared" si="353"/>
        <v>3.0914392168574513E-5</v>
      </c>
      <c r="JJ146" s="82">
        <f t="shared" si="354"/>
        <v>6.7110338540784229E-4</v>
      </c>
      <c r="JK146" s="82">
        <f t="shared" si="355"/>
        <v>1.5533865384379977E-2</v>
      </c>
      <c r="JL146" s="82">
        <f t="shared" si="356"/>
        <v>0.26384366929185443</v>
      </c>
      <c r="JM146" s="82">
        <f t="shared" si="357"/>
        <v>0.55898736496749268</v>
      </c>
    </row>
    <row r="147" spans="2:273" x14ac:dyDescent="0.25">
      <c r="B147" s="2">
        <v>120</v>
      </c>
      <c r="C147" s="37">
        <v>0.272679</v>
      </c>
      <c r="D147" s="37">
        <v>0.27095900000000001</v>
      </c>
      <c r="E147" s="37">
        <v>0.27630700000000002</v>
      </c>
      <c r="F147" s="37">
        <v>0.26796599999999998</v>
      </c>
      <c r="G147" s="37">
        <v>0.26663700000000001</v>
      </c>
      <c r="H147" s="37">
        <v>0.26565</v>
      </c>
      <c r="I147" s="37">
        <v>0.26294899999999999</v>
      </c>
      <c r="J147" s="37">
        <v>0.26814199999999999</v>
      </c>
      <c r="K147" s="37">
        <v>0.26317600000000002</v>
      </c>
      <c r="L147" s="37">
        <v>0.26639699999999999</v>
      </c>
      <c r="M147" s="37">
        <v>0.26425700000000002</v>
      </c>
      <c r="N147" s="37">
        <v>0.27394200000000002</v>
      </c>
      <c r="O147" s="37">
        <v>0.28420299999999998</v>
      </c>
      <c r="P147" s="37">
        <v>0.30042600000000003</v>
      </c>
      <c r="Q147" s="37">
        <v>0.52082300000000004</v>
      </c>
      <c r="S147" s="4">
        <f t="shared" si="229"/>
        <v>0.27229092653438119</v>
      </c>
      <c r="T147" s="4">
        <f t="shared" si="230"/>
        <v>0.27192603408213478</v>
      </c>
      <c r="U147" s="4">
        <f t="shared" si="231"/>
        <v>0.27873702190783073</v>
      </c>
      <c r="V147" s="4">
        <f t="shared" si="232"/>
        <v>0.26593498191607751</v>
      </c>
      <c r="W147" s="4">
        <f t="shared" si="233"/>
        <v>0.26647483097605373</v>
      </c>
      <c r="X147" s="4">
        <f t="shared" si="234"/>
        <v>0.2635386946010469</v>
      </c>
      <c r="Y147" s="4">
        <f t="shared" si="235"/>
        <v>0.26261966543335763</v>
      </c>
      <c r="Z147" s="4">
        <f t="shared" si="236"/>
        <v>0.26627115099990983</v>
      </c>
      <c r="AA147" s="4">
        <f t="shared" si="237"/>
        <v>0.26551836570552717</v>
      </c>
      <c r="AB147" s="4">
        <f t="shared" si="238"/>
        <v>0.26677196689754529</v>
      </c>
      <c r="AC147" s="4">
        <f t="shared" si="239"/>
        <v>0.26728942891969343</v>
      </c>
      <c r="AD147" s="4">
        <f t="shared" si="240"/>
        <v>0.27508659100363336</v>
      </c>
      <c r="AE147" s="4">
        <f t="shared" si="241"/>
        <v>0.28536903844355965</v>
      </c>
      <c r="AF147" s="4">
        <f t="shared" si="242"/>
        <v>0.30402757802473857</v>
      </c>
      <c r="AG147" s="4">
        <f t="shared" si="243"/>
        <v>0.52658776036844324</v>
      </c>
      <c r="AI147" s="4">
        <f t="shared" si="244"/>
        <v>3.8807346561881007E-4</v>
      </c>
      <c r="AJ147" s="4">
        <f t="shared" si="245"/>
        <v>-9.6703408213477671E-4</v>
      </c>
      <c r="AK147" s="4">
        <f t="shared" si="246"/>
        <v>-2.4300219078307039E-3</v>
      </c>
      <c r="AL147" s="4">
        <f t="shared" si="247"/>
        <v>2.0310180839224756E-3</v>
      </c>
      <c r="AM147" s="4">
        <f t="shared" si="248"/>
        <v>1.6216902394627919E-4</v>
      </c>
      <c r="AN147" s="4">
        <f t="shared" si="249"/>
        <v>2.1113053989531005E-3</v>
      </c>
      <c r="AO147" s="4">
        <f t="shared" si="250"/>
        <v>3.2933456664235861E-4</v>
      </c>
      <c r="AP147" s="4">
        <f t="shared" si="251"/>
        <v>1.8708490000901579E-3</v>
      </c>
      <c r="AQ147" s="4">
        <f t="shared" si="252"/>
        <v>-2.3423657055271496E-3</v>
      </c>
      <c r="AR147" s="4">
        <f t="shared" si="253"/>
        <v>-3.7496689754529244E-4</v>
      </c>
      <c r="AS147" s="4">
        <f t="shared" si="254"/>
        <v>-3.0324289196934084E-3</v>
      </c>
      <c r="AT147" s="4">
        <f t="shared" si="255"/>
        <v>-1.144591003633344E-3</v>
      </c>
      <c r="AU147" s="4">
        <f t="shared" si="256"/>
        <v>-1.1660384435596693E-3</v>
      </c>
      <c r="AV147" s="4">
        <f t="shared" si="436"/>
        <v>-3.6015780247385387E-3</v>
      </c>
      <c r="AW147" s="4">
        <f t="shared" si="436"/>
        <v>-5.7647603684432003E-3</v>
      </c>
      <c r="AY147" s="2">
        <f t="shared" si="308"/>
        <v>0.27229092072299393</v>
      </c>
      <c r="AZ147" s="2">
        <f t="shared" si="359"/>
        <v>0.26880719824234334</v>
      </c>
      <c r="BA147" s="2">
        <f t="shared" si="360"/>
        <v>0.26509004479473225</v>
      </c>
      <c r="BB147" s="2">
        <f t="shared" si="361"/>
        <v>0.26435728851092494</v>
      </c>
      <c r="BC147" s="2">
        <f t="shared" si="362"/>
        <v>0.2664665552668864</v>
      </c>
      <c r="BD147" s="2">
        <f t="shared" si="363"/>
        <v>0.26353868066434755</v>
      </c>
      <c r="BE147" s="2">
        <f t="shared" si="364"/>
        <v>0.26261960999357525</v>
      </c>
      <c r="BF147" s="2">
        <f t="shared" si="365"/>
        <v>0.26626787525760265</v>
      </c>
      <c r="BG147" s="2">
        <f t="shared" si="366"/>
        <v>0.26551503480999411</v>
      </c>
      <c r="BH147" s="2">
        <f t="shared" si="367"/>
        <v>0.26677182686024448</v>
      </c>
      <c r="BI147" s="2">
        <f t="shared" si="368"/>
        <v>0.2672894236666204</v>
      </c>
      <c r="BJ147" s="2">
        <f t="shared" si="369"/>
        <v>0.27508625034345913</v>
      </c>
      <c r="BK147" s="2">
        <f t="shared" si="370"/>
        <v>0.28531773198805771</v>
      </c>
      <c r="BL147" s="2">
        <f t="shared" si="371"/>
        <v>0.28920220248879652</v>
      </c>
      <c r="BM147" s="2">
        <f t="shared" si="372"/>
        <v>0.29821325574466589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0.272679</v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>
        <f t="shared" si="313"/>
        <v>0.26663700000000001</v>
      </c>
      <c r="CJ147" s="2">
        <f t="shared" si="314"/>
        <v>0.26565</v>
      </c>
      <c r="CK147" s="2">
        <f t="shared" si="315"/>
        <v>0.26294899999999999</v>
      </c>
      <c r="CL147" s="2">
        <f t="shared" si="316"/>
        <v>0.26814199999999999</v>
      </c>
      <c r="CM147" s="2">
        <f t="shared" si="317"/>
        <v>0.26317600000000002</v>
      </c>
      <c r="CN147" s="2">
        <f t="shared" si="318"/>
        <v>0.26639699999999999</v>
      </c>
      <c r="CO147" s="2">
        <f t="shared" si="319"/>
        <v>0.26425700000000002</v>
      </c>
      <c r="CP147" s="2">
        <f t="shared" si="320"/>
        <v>0.27394200000000002</v>
      </c>
      <c r="CQ147" s="2">
        <f t="shared" si="321"/>
        <v>0.28420299999999998</v>
      </c>
      <c r="CR147" s="2" t="str">
        <f t="shared" si="322"/>
        <v/>
      </c>
      <c r="CS147" s="2" t="str">
        <f t="shared" si="323"/>
        <v/>
      </c>
      <c r="CU147" s="2">
        <f t="shared" si="273"/>
        <v>0.272679</v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>
        <f t="shared" si="277"/>
        <v>0.26663700000000001</v>
      </c>
      <c r="CZ147" s="2">
        <f t="shared" si="278"/>
        <v>0.26565</v>
      </c>
      <c r="DA147" s="2">
        <f t="shared" si="279"/>
        <v>0.26294899999999999</v>
      </c>
      <c r="DB147" s="2">
        <f t="shared" si="280"/>
        <v>0.26814199999999999</v>
      </c>
      <c r="DC147" s="2">
        <f t="shared" si="281"/>
        <v>0.26317600000000002</v>
      </c>
      <c r="DD147" s="2">
        <f t="shared" si="282"/>
        <v>0.26639699999999999</v>
      </c>
      <c r="DE147" s="2">
        <f t="shared" si="283"/>
        <v>0.26425700000000002</v>
      </c>
      <c r="DF147" s="2">
        <f t="shared" si="284"/>
        <v>0.27394200000000002</v>
      </c>
      <c r="DG147" s="2">
        <f t="shared" si="285"/>
        <v>0.28420299999999998</v>
      </c>
      <c r="DH147" s="2" t="str">
        <f t="shared" si="286"/>
        <v/>
      </c>
      <c r="DI147" s="2" t="str">
        <f t="shared" si="287"/>
        <v/>
      </c>
      <c r="DK147" s="2">
        <f t="shared" si="288"/>
        <v>0.39917984318555011</v>
      </c>
      <c r="DL147" s="2">
        <f t="shared" si="437"/>
        <v>0.37558523225371127</v>
      </c>
      <c r="DM147" s="2">
        <f t="shared" si="437"/>
        <v>0.35530609362101317</v>
      </c>
      <c r="DN147" s="2">
        <f t="shared" si="437"/>
        <v>0.34706293130904176</v>
      </c>
      <c r="DO147" s="2">
        <f t="shared" si="437"/>
        <v>0.38137553809523805</v>
      </c>
      <c r="DP147" s="2">
        <f t="shared" si="437"/>
        <v>0.36997086895161285</v>
      </c>
      <c r="DQ147" s="2">
        <f t="shared" si="437"/>
        <v>0.37340666792732663</v>
      </c>
      <c r="DR147" s="2">
        <f t="shared" si="437"/>
        <v>0.36002394134223215</v>
      </c>
      <c r="DS147" s="2">
        <f t="shared" si="437"/>
        <v>0.35769171160548757</v>
      </c>
      <c r="DT147" s="2">
        <f t="shared" si="437"/>
        <v>0.3677240625</v>
      </c>
      <c r="DU147" s="2">
        <f t="shared" si="437"/>
        <v>0.36694575846702321</v>
      </c>
      <c r="DV147" s="2">
        <f t="shared" si="437"/>
        <v>0.38203526114081987</v>
      </c>
      <c r="DW147" s="2">
        <f t="shared" si="437"/>
        <v>0.39126697237076657</v>
      </c>
      <c r="DX147" s="2">
        <f t="shared" si="437"/>
        <v>0.37100571680672273</v>
      </c>
      <c r="DY147" s="2">
        <f t="shared" si="437"/>
        <v>0.39740753766233772</v>
      </c>
      <c r="EA147" s="2">
        <f t="shared" si="228"/>
        <v>0.2721829720572943</v>
      </c>
      <c r="EB147" s="2">
        <f t="shared" si="290"/>
        <v>0.26873693359757639</v>
      </c>
      <c r="EC147" s="2">
        <f t="shared" si="291"/>
        <v>0.26508905301618885</v>
      </c>
      <c r="ED147" s="2">
        <f t="shared" si="292"/>
        <v>0.26426997750014936</v>
      </c>
      <c r="EE147" s="2">
        <f t="shared" si="293"/>
        <v>0.26635300335276607</v>
      </c>
      <c r="EF147" s="2">
        <f t="shared" si="294"/>
        <v>0.26356828067226895</v>
      </c>
      <c r="EG147" s="2">
        <f t="shared" si="295"/>
        <v>0.26254897508094144</v>
      </c>
      <c r="EH147" s="2">
        <f t="shared" si="296"/>
        <v>0.26641043779696649</v>
      </c>
      <c r="EI147" s="2">
        <f t="shared" si="297"/>
        <v>0.26494584620697592</v>
      </c>
      <c r="EJ147" s="2">
        <f t="shared" si="298"/>
        <v>0.2665325389195678</v>
      </c>
      <c r="EK147" s="2">
        <f t="shared" si="299"/>
        <v>0.26698210909317432</v>
      </c>
      <c r="EL147" s="2">
        <f t="shared" si="300"/>
        <v>0.27506164693764257</v>
      </c>
      <c r="EM147" s="2">
        <f t="shared" si="301"/>
        <v>0.2854384681959326</v>
      </c>
      <c r="EN147" s="2">
        <f t="shared" si="302"/>
        <v>0.28919528135389483</v>
      </c>
      <c r="EO147" s="2">
        <f t="shared" si="303"/>
        <v>0.29816378469964328</v>
      </c>
      <c r="EQ147" s="2">
        <f t="shared" si="304"/>
        <v>0.27261455262696893</v>
      </c>
      <c r="ER147" s="2">
        <f t="shared" si="438"/>
        <v>0.26879318952202547</v>
      </c>
      <c r="ES147" s="2">
        <f t="shared" si="438"/>
        <v>0.26420786324525131</v>
      </c>
      <c r="ET147" s="2">
        <f t="shared" si="438"/>
        <v>0.26464597188099337</v>
      </c>
      <c r="EU147" s="2">
        <f t="shared" si="438"/>
        <v>0.26685385394080502</v>
      </c>
      <c r="EV147" s="2">
        <f t="shared" si="438"/>
        <v>0.26320740412445132</v>
      </c>
      <c r="EW147" s="2">
        <f t="shared" si="438"/>
        <v>0.26275685989386827</v>
      </c>
      <c r="EX147" s="2">
        <f t="shared" si="438"/>
        <v>0.26570369865818261</v>
      </c>
      <c r="EY147" s="2">
        <f t="shared" si="438"/>
        <v>0.26724959181009378</v>
      </c>
      <c r="EZ147" s="2">
        <f t="shared" si="438"/>
        <v>0.26755656951397144</v>
      </c>
      <c r="FA147" s="2">
        <f t="shared" si="438"/>
        <v>0.26851209890224242</v>
      </c>
      <c r="FB147" s="2">
        <f t="shared" si="438"/>
        <v>0.27499315414415765</v>
      </c>
      <c r="FC147" s="2">
        <f t="shared" si="438"/>
        <v>0.2841638042622206</v>
      </c>
      <c r="FD147" s="2">
        <f t="shared" si="438"/>
        <v>0.28888524180406078</v>
      </c>
      <c r="FE147" s="2">
        <f t="shared" si="438"/>
        <v>0.29771112966431768</v>
      </c>
      <c r="FG147" s="2">
        <f t="shared" si="306"/>
        <v>0.99979160988072602</v>
      </c>
      <c r="FH147" s="2">
        <f t="shared" si="439"/>
        <v>0.99938919056801723</v>
      </c>
      <c r="FI147" s="2">
        <f t="shared" si="439"/>
        <v>0.9993315708345637</v>
      </c>
      <c r="FJ147" s="2">
        <f t="shared" si="439"/>
        <v>0.99940062792401241</v>
      </c>
      <c r="FK147" s="2">
        <f t="shared" si="439"/>
        <v>0.99961669350559057</v>
      </c>
      <c r="FL147" s="2">
        <f t="shared" si="439"/>
        <v>0.99970691965728398</v>
      </c>
      <c r="FM147" s="2">
        <f t="shared" si="439"/>
        <v>0.99973717192185863</v>
      </c>
      <c r="FN147" s="2">
        <f t="shared" si="439"/>
        <v>0.99975609406788468</v>
      </c>
      <c r="FO147" s="2">
        <f t="shared" si="439"/>
        <v>0.99974667993286204</v>
      </c>
      <c r="FP147" s="2">
        <f t="shared" si="439"/>
        <v>0.99971012499286205</v>
      </c>
      <c r="FQ147" s="2">
        <f t="shared" si="439"/>
        <v>0.99966821943089923</v>
      </c>
      <c r="FR147" s="2">
        <f t="shared" si="439"/>
        <v>0.99967306108351595</v>
      </c>
      <c r="FS147" s="2">
        <f t="shared" si="439"/>
        <v>0.99966048665832341</v>
      </c>
      <c r="FT147" s="2">
        <f t="shared" si="439"/>
        <v>0.99959320597595147</v>
      </c>
      <c r="FU147" s="2">
        <f t="shared" si="439"/>
        <v>0.9992854312913525</v>
      </c>
      <c r="FW147" s="2">
        <f t="shared" si="324"/>
        <v>0.1888031535786025</v>
      </c>
      <c r="FX147" s="2">
        <f t="shared" si="376"/>
        <v>8.889190259360584E-2</v>
      </c>
      <c r="FY147" s="2">
        <f t="shared" si="377"/>
        <v>6.7308909581511769E-2</v>
      </c>
      <c r="FZ147" s="2">
        <f t="shared" si="378"/>
        <v>0.10023348245105289</v>
      </c>
      <c r="GA147" s="2">
        <f t="shared" si="379"/>
        <v>0.13869012278107309</v>
      </c>
      <c r="GB147" s="2">
        <f t="shared" si="380"/>
        <v>0.16843575823293261</v>
      </c>
      <c r="GC147" s="2">
        <f t="shared" si="381"/>
        <v>0.19962207768618864</v>
      </c>
      <c r="GD147" s="2">
        <f t="shared" si="382"/>
        <v>0.23402613372912465</v>
      </c>
      <c r="GE147" s="2">
        <f t="shared" si="383"/>
        <v>0.2368726014843564</v>
      </c>
      <c r="GF147" s="2">
        <f t="shared" si="384"/>
        <v>0.20502809994534607</v>
      </c>
      <c r="GG147" s="2">
        <f t="shared" si="385"/>
        <v>0.17918326994244158</v>
      </c>
      <c r="GH147" s="2">
        <f t="shared" si="386"/>
        <v>0.15140909248627091</v>
      </c>
      <c r="GI147" s="2">
        <f t="shared" si="387"/>
        <v>0.12290800173165135</v>
      </c>
      <c r="GJ147" s="2">
        <f t="shared" si="388"/>
        <v>8.5017738412608942E-2</v>
      </c>
      <c r="GK147" s="2">
        <f t="shared" si="389"/>
        <v>4.7376995061582959E-2</v>
      </c>
      <c r="GM147" s="82">
        <f t="shared" si="325"/>
        <v>1.3807730814369116E-34</v>
      </c>
      <c r="GN147" s="82">
        <f t="shared" si="390"/>
        <v>1.1614095130731456E-119</v>
      </c>
      <c r="GO147" s="82">
        <f t="shared" si="391"/>
        <v>3.0370430261627408E-111</v>
      </c>
      <c r="GP147" s="82">
        <f t="shared" si="392"/>
        <v>2.9177813317571301E-129</v>
      </c>
      <c r="GQ147" s="82">
        <f t="shared" si="393"/>
        <v>1.2189918446095167E-151</v>
      </c>
      <c r="GR147" s="82">
        <f t="shared" si="394"/>
        <v>9.8394983307599992E-216</v>
      </c>
      <c r="GS147" s="82">
        <f t="shared" si="395"/>
        <v>4.9368161107431063E-247</v>
      </c>
      <c r="GT147" s="82">
        <f t="shared" si="396"/>
        <v>9.2125104140891108E-263</v>
      </c>
      <c r="GU147" s="82">
        <f t="shared" si="397"/>
        <v>1.0212399017498762E-257</v>
      </c>
      <c r="GV147" s="82">
        <f t="shared" si="398"/>
        <v>1.7746447097063594E-245</v>
      </c>
      <c r="GW147" s="82">
        <f t="shared" si="399"/>
        <v>7.134008705638576E-269</v>
      </c>
      <c r="GX147" s="82">
        <f t="shared" si="400"/>
        <v>7.7210450601329914E-274</v>
      </c>
      <c r="GY147" s="82">
        <f t="shared" si="401"/>
        <v>1.0960496062142977E-221</v>
      </c>
      <c r="GZ147" s="82">
        <f t="shared" si="402"/>
        <v>3.4705744097554469E-211</v>
      </c>
      <c r="HA147" s="82">
        <f t="shared" si="403"/>
        <v>6.7133835607176949E-209</v>
      </c>
      <c r="HC147" s="82">
        <f t="shared" si="326"/>
        <v>6.4800944208490566E-40</v>
      </c>
      <c r="HD147" s="82">
        <f t="shared" si="404"/>
        <v>6.2973055216470345E-48</v>
      </c>
      <c r="HE147" s="82">
        <f t="shared" si="405"/>
        <v>1.4073056360395646E-65</v>
      </c>
      <c r="HF147" s="82">
        <f t="shared" si="406"/>
        <v>5.1629830352918357E-67</v>
      </c>
      <c r="HG147" s="82">
        <f t="shared" si="407"/>
        <v>4.4350349214050304E-87</v>
      </c>
      <c r="HH147" s="82">
        <f t="shared" si="408"/>
        <v>8.9148049667260944E-101</v>
      </c>
      <c r="HI147" s="82">
        <f t="shared" si="409"/>
        <v>4.7442629153740965E-148</v>
      </c>
      <c r="HJ147" s="82">
        <f t="shared" si="410"/>
        <v>1.6839891101676568E-123</v>
      </c>
      <c r="HK147" s="82">
        <f t="shared" si="411"/>
        <v>1.8658337591395469E-166</v>
      </c>
      <c r="HL147" s="82">
        <f t="shared" si="412"/>
        <v>2.6738191735287027E-158</v>
      </c>
      <c r="HM147" s="82">
        <f t="shared" si="413"/>
        <v>9.2838372753732582E-169</v>
      </c>
      <c r="HN147" s="82">
        <f t="shared" si="414"/>
        <v>1.7327471747025239E-143</v>
      </c>
      <c r="HO147" s="82">
        <f t="shared" si="415"/>
        <v>3.8180038048788493E-119</v>
      </c>
      <c r="HP147" s="82">
        <f t="shared" si="416"/>
        <v>4.2303370542262843E-98</v>
      </c>
      <c r="HQ147" s="82">
        <f t="shared" si="417"/>
        <v>7.7385679288703886E-82</v>
      </c>
      <c r="HS147" s="82">
        <f t="shared" si="327"/>
        <v>1.0698651787849583E-4</v>
      </c>
      <c r="HT147" s="82">
        <f t="shared" si="418"/>
        <v>0.35642820469465197</v>
      </c>
      <c r="HU147" s="82">
        <f t="shared" si="419"/>
        <v>0.51680188266834204</v>
      </c>
      <c r="HV147" s="82">
        <f t="shared" si="420"/>
        <v>0.11826461763110308</v>
      </c>
      <c r="HW147" s="82">
        <f t="shared" si="421"/>
        <v>2.58583933860307E-3</v>
      </c>
      <c r="HX147" s="82">
        <f t="shared" si="422"/>
        <v>1.9618079023199453E-5</v>
      </c>
      <c r="HY147" s="82">
        <f t="shared" si="423"/>
        <v>2.1188161767478586E-7</v>
      </c>
      <c r="HZ147" s="82">
        <f t="shared" si="424"/>
        <v>1.1962713549611711E-8</v>
      </c>
      <c r="IA147" s="82">
        <f t="shared" si="425"/>
        <v>5.8351633995474683E-9</v>
      </c>
      <c r="IB147" s="82">
        <f t="shared" si="426"/>
        <v>2.8275831489747958E-7</v>
      </c>
      <c r="IC147" s="82">
        <f t="shared" si="427"/>
        <v>4.824724609142257E-6</v>
      </c>
      <c r="ID147" s="82">
        <f t="shared" si="428"/>
        <v>1.4921753070538097E-4</v>
      </c>
      <c r="IE147" s="82">
        <f t="shared" si="429"/>
        <v>5.3351774871980119E-3</v>
      </c>
      <c r="IF147" s="82">
        <f t="shared" si="430"/>
        <v>0.17094117459200117</v>
      </c>
      <c r="IG147" s="82">
        <f t="shared" si="431"/>
        <v>0.59216448936705046</v>
      </c>
      <c r="II147" s="82">
        <f t="shared" si="328"/>
        <v>2.2390621334487552E-7</v>
      </c>
      <c r="IJ147" s="82">
        <f t="shared" si="329"/>
        <v>3.1748239959535921E-14</v>
      </c>
      <c r="IK147" s="82">
        <f t="shared" si="330"/>
        <v>2.6713900129537027E-16</v>
      </c>
      <c r="IL147" s="82">
        <f t="shared" si="331"/>
        <v>6.4130978500396249E-15</v>
      </c>
      <c r="IM147" s="82">
        <f t="shared" si="332"/>
        <v>8.7631832984476641E-11</v>
      </c>
      <c r="IN147" s="82">
        <f t="shared" si="333"/>
        <v>1.4127718819156729E-8</v>
      </c>
      <c r="IO147" s="82">
        <f t="shared" si="334"/>
        <v>2.0573006294786017E-7</v>
      </c>
      <c r="IP147" s="82">
        <f t="shared" si="335"/>
        <v>1.3767709983645929E-5</v>
      </c>
      <c r="IQ147" s="82">
        <f t="shared" si="336"/>
        <v>1.1746353337297254E-5</v>
      </c>
      <c r="IR147" s="82">
        <f t="shared" si="337"/>
        <v>4.1533194827194064E-7</v>
      </c>
      <c r="IS147" s="82">
        <f t="shared" si="338"/>
        <v>5.8643337109378954E-9</v>
      </c>
      <c r="IT147" s="82">
        <f t="shared" si="339"/>
        <v>1.7178390818658199E-10</v>
      </c>
      <c r="IU147" s="82">
        <f t="shared" si="340"/>
        <v>2.9414939963955315E-12</v>
      </c>
      <c r="IV147" s="82">
        <f t="shared" si="341"/>
        <v>3.734054048866262E-11</v>
      </c>
      <c r="IW147" s="82">
        <f t="shared" si="342"/>
        <v>1.749481379631748E-8</v>
      </c>
      <c r="IY147" s="82">
        <f t="shared" si="343"/>
        <v>1.072104240918407E-4</v>
      </c>
      <c r="IZ147" s="82">
        <f t="shared" si="344"/>
        <v>0.35642820469468373</v>
      </c>
      <c r="JA147" s="82">
        <f t="shared" si="345"/>
        <v>0.51680188266834226</v>
      </c>
      <c r="JB147" s="82">
        <f t="shared" si="346"/>
        <v>0.11826461763110949</v>
      </c>
      <c r="JC147" s="82">
        <f t="shared" si="347"/>
        <v>2.5858394262349028E-3</v>
      </c>
      <c r="JD147" s="82">
        <f t="shared" si="348"/>
        <v>1.963220674201861E-5</v>
      </c>
      <c r="JE147" s="82">
        <f t="shared" si="349"/>
        <v>4.1761168062264603E-7</v>
      </c>
      <c r="JF147" s="82">
        <f t="shared" si="350"/>
        <v>1.3779672697195541E-5</v>
      </c>
      <c r="JG147" s="82">
        <f t="shared" si="351"/>
        <v>1.1752188500696801E-5</v>
      </c>
      <c r="JH147" s="82">
        <f t="shared" si="352"/>
        <v>6.9809026316942022E-7</v>
      </c>
      <c r="JI147" s="82">
        <f t="shared" si="353"/>
        <v>4.830588942853195E-6</v>
      </c>
      <c r="JJ147" s="82">
        <f t="shared" si="354"/>
        <v>1.4921770248928917E-4</v>
      </c>
      <c r="JK147" s="82">
        <f t="shared" si="355"/>
        <v>5.3351774901395062E-3</v>
      </c>
      <c r="JL147" s="82">
        <f t="shared" si="356"/>
        <v>0.17094117462934172</v>
      </c>
      <c r="JM147" s="82">
        <f t="shared" si="357"/>
        <v>0.59216450686186428</v>
      </c>
    </row>
    <row r="148" spans="2:273" x14ac:dyDescent="0.25">
      <c r="B148" s="2">
        <v>121</v>
      </c>
      <c r="C148" s="37">
        <v>0.27015699999999998</v>
      </c>
      <c r="D148" s="37">
        <v>0.27009100000000003</v>
      </c>
      <c r="E148" s="37">
        <v>0.268789</v>
      </c>
      <c r="F148" s="37">
        <v>0.26545299999999999</v>
      </c>
      <c r="G148" s="37">
        <v>0.267569</v>
      </c>
      <c r="H148" s="37">
        <v>0.26128600000000002</v>
      </c>
      <c r="I148" s="37">
        <v>0.26152399999999998</v>
      </c>
      <c r="J148" s="37">
        <v>0.26461699999999999</v>
      </c>
      <c r="K148" s="37">
        <v>0.26483600000000002</v>
      </c>
      <c r="L148" s="37">
        <v>0.26271299999999997</v>
      </c>
      <c r="M148" s="37">
        <v>0.265291</v>
      </c>
      <c r="N148" s="37">
        <v>0.27180300000000002</v>
      </c>
      <c r="O148" s="37">
        <v>0.284223</v>
      </c>
      <c r="P148" s="37">
        <v>0.29261999999999999</v>
      </c>
      <c r="Q148" s="37">
        <v>0.499691</v>
      </c>
      <c r="S148" s="4">
        <f t="shared" si="229"/>
        <v>0.27187793472348265</v>
      </c>
      <c r="T148" s="4">
        <f t="shared" si="230"/>
        <v>0.27015662811686164</v>
      </c>
      <c r="U148" s="4">
        <f t="shared" si="231"/>
        <v>0.27526092243411915</v>
      </c>
      <c r="V148" s="4">
        <f t="shared" si="232"/>
        <v>0.26468268424161662</v>
      </c>
      <c r="W148" s="4">
        <f t="shared" si="233"/>
        <v>0.26623883493986655</v>
      </c>
      <c r="X148" s="4">
        <f t="shared" si="234"/>
        <v>0.26331246893856608</v>
      </c>
      <c r="Y148" s="4">
        <f t="shared" si="235"/>
        <v>0.26238179767946057</v>
      </c>
      <c r="Z148" s="4">
        <f t="shared" si="236"/>
        <v>0.2660285043015827</v>
      </c>
      <c r="AA148" s="4">
        <f t="shared" si="237"/>
        <v>0.26528957002639503</v>
      </c>
      <c r="AB148" s="4">
        <f t="shared" si="238"/>
        <v>0.26649178067186152</v>
      </c>
      <c r="AC148" s="4">
        <f t="shared" si="239"/>
        <v>0.266976525282132</v>
      </c>
      <c r="AD148" s="4">
        <f t="shared" si="240"/>
        <v>0.27483145329480241</v>
      </c>
      <c r="AE148" s="4">
        <f t="shared" si="241"/>
        <v>0.28513687091102469</v>
      </c>
      <c r="AF148" s="4">
        <f t="shared" si="242"/>
        <v>0.29581628521280096</v>
      </c>
      <c r="AG148" s="4">
        <f t="shared" si="243"/>
        <v>0.49983622486417145</v>
      </c>
      <c r="AI148" s="4">
        <f t="shared" si="244"/>
        <v>-1.72093472348267E-3</v>
      </c>
      <c r="AJ148" s="4">
        <f t="shared" si="245"/>
        <v>-6.5628116861615737E-5</v>
      </c>
      <c r="AK148" s="4">
        <f t="shared" si="246"/>
        <v>-6.4719224341191484E-3</v>
      </c>
      <c r="AL148" s="4">
        <f t="shared" si="247"/>
        <v>7.7031575838337751E-4</v>
      </c>
      <c r="AM148" s="4">
        <f t="shared" si="248"/>
        <v>1.330165060133448E-3</v>
      </c>
      <c r="AN148" s="4">
        <f t="shared" si="249"/>
        <v>-2.0264689385660617E-3</v>
      </c>
      <c r="AO148" s="4">
        <f t="shared" si="250"/>
        <v>-8.5779767946059238E-4</v>
      </c>
      <c r="AP148" s="4">
        <f t="shared" si="251"/>
        <v>-1.4115043015827111E-3</v>
      </c>
      <c r="AQ148" s="4">
        <f t="shared" si="252"/>
        <v>-4.5357002639501154E-4</v>
      </c>
      <c r="AR148" s="4">
        <f t="shared" si="253"/>
        <v>-3.778780671861548E-3</v>
      </c>
      <c r="AS148" s="4">
        <f t="shared" si="254"/>
        <v>-1.6855252821320055E-3</v>
      </c>
      <c r="AT148" s="4">
        <f t="shared" si="255"/>
        <v>-3.0284532948023912E-3</v>
      </c>
      <c r="AU148" s="4">
        <f t="shared" si="256"/>
        <v>-9.1387091102468343E-4</v>
      </c>
      <c r="AV148" s="4">
        <f t="shared" si="436"/>
        <v>-3.1962852128009644E-3</v>
      </c>
      <c r="AW148" s="4">
        <f t="shared" si="436"/>
        <v>-1.4522486417145597E-4</v>
      </c>
      <c r="AY148" s="2">
        <f t="shared" si="308"/>
        <v>0.27187791456083077</v>
      </c>
      <c r="AZ148" s="2">
        <f t="shared" si="359"/>
        <v>0.26840847159080311</v>
      </c>
      <c r="BA148" s="2">
        <f t="shared" si="360"/>
        <v>0.26482209643607618</v>
      </c>
      <c r="BB148" s="2">
        <f t="shared" si="361"/>
        <v>0.26412559110942391</v>
      </c>
      <c r="BC148" s="2">
        <f t="shared" si="362"/>
        <v>0.2662374781599357</v>
      </c>
      <c r="BD148" s="2">
        <f t="shared" si="363"/>
        <v>0.26331244645344171</v>
      </c>
      <c r="BE148" s="2">
        <f t="shared" si="364"/>
        <v>0.26238148518534271</v>
      </c>
      <c r="BF148" s="2">
        <f t="shared" si="365"/>
        <v>0.26601509784131205</v>
      </c>
      <c r="BG148" s="2">
        <f t="shared" si="366"/>
        <v>0.26527536323793621</v>
      </c>
      <c r="BH148" s="2">
        <f t="shared" si="367"/>
        <v>0.26649102821600845</v>
      </c>
      <c r="BI148" s="2">
        <f t="shared" si="368"/>
        <v>0.26697650617933238</v>
      </c>
      <c r="BJ148" s="2">
        <f t="shared" si="369"/>
        <v>0.27483141880534806</v>
      </c>
      <c r="BK148" s="2">
        <f t="shared" si="370"/>
        <v>0.28512741136746855</v>
      </c>
      <c r="BL148" s="2">
        <f t="shared" si="371"/>
        <v>0.28893971393857037</v>
      </c>
      <c r="BM148" s="2">
        <f t="shared" si="372"/>
        <v>0.29794879308310473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0.27015699999999998</v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>
        <f t="shared" si="313"/>
        <v>0.267569</v>
      </c>
      <c r="CJ148" s="2">
        <f t="shared" si="314"/>
        <v>0.26128600000000002</v>
      </c>
      <c r="CK148" s="2">
        <f t="shared" si="315"/>
        <v>0.26152399999999998</v>
      </c>
      <c r="CL148" s="2">
        <f t="shared" si="316"/>
        <v>0.26461699999999999</v>
      </c>
      <c r="CM148" s="2">
        <f t="shared" si="317"/>
        <v>0.26483600000000002</v>
      </c>
      <c r="CN148" s="2">
        <f t="shared" si="318"/>
        <v>0.26271299999999997</v>
      </c>
      <c r="CO148" s="2">
        <f t="shared" si="319"/>
        <v>0.265291</v>
      </c>
      <c r="CP148" s="2">
        <f t="shared" si="320"/>
        <v>0.27180300000000002</v>
      </c>
      <c r="CQ148" s="2">
        <f t="shared" si="321"/>
        <v>0.284223</v>
      </c>
      <c r="CR148" s="2" t="str">
        <f t="shared" si="322"/>
        <v/>
      </c>
      <c r="CS148" s="2" t="str">
        <f t="shared" si="323"/>
        <v/>
      </c>
      <c r="CU148" s="2">
        <f t="shared" si="273"/>
        <v>0.27015699999999998</v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>
        <f t="shared" si="277"/>
        <v>0.267569</v>
      </c>
      <c r="CZ148" s="2">
        <f t="shared" si="278"/>
        <v>0.26128600000000002</v>
      </c>
      <c r="DA148" s="2">
        <f t="shared" si="279"/>
        <v>0.26152399999999998</v>
      </c>
      <c r="DB148" s="2">
        <f t="shared" si="280"/>
        <v>0.26461699999999999</v>
      </c>
      <c r="DC148" s="2">
        <f t="shared" si="281"/>
        <v>0.26483600000000002</v>
      </c>
      <c r="DD148" s="2">
        <f t="shared" si="282"/>
        <v>0.26271299999999997</v>
      </c>
      <c r="DE148" s="2">
        <f t="shared" si="283"/>
        <v>0.265291</v>
      </c>
      <c r="DF148" s="2">
        <f t="shared" si="284"/>
        <v>0.27180300000000002</v>
      </c>
      <c r="DG148" s="2">
        <f t="shared" si="285"/>
        <v>0.284223</v>
      </c>
      <c r="DH148" s="2" t="str">
        <f t="shared" si="286"/>
        <v/>
      </c>
      <c r="DI148" s="2" t="str">
        <f t="shared" si="287"/>
        <v/>
      </c>
      <c r="DK148" s="2">
        <f t="shared" si="288"/>
        <v>0.40004058483853311</v>
      </c>
      <c r="DL148" s="2">
        <f t="shared" si="437"/>
        <v>0.37637301241565457</v>
      </c>
      <c r="DM148" s="2">
        <f t="shared" si="437"/>
        <v>0.35591255450281434</v>
      </c>
      <c r="DN148" s="2">
        <f t="shared" si="437"/>
        <v>0.34756992199730086</v>
      </c>
      <c r="DO148" s="2">
        <f t="shared" si="437"/>
        <v>0.38216407619047621</v>
      </c>
      <c r="DP148" s="2">
        <f t="shared" si="437"/>
        <v>0.37066746847507326</v>
      </c>
      <c r="DQ148" s="2">
        <f t="shared" si="437"/>
        <v>0.37416784835001854</v>
      </c>
      <c r="DR148" s="2">
        <f t="shared" si="437"/>
        <v>0.36062471108639232</v>
      </c>
      <c r="DS148" s="2">
        <f t="shared" si="437"/>
        <v>0.35824771961438634</v>
      </c>
      <c r="DT148" s="2">
        <f t="shared" si="437"/>
        <v>0.36837945725806454</v>
      </c>
      <c r="DU148" s="2">
        <f t="shared" si="437"/>
        <v>0.36756156762477721</v>
      </c>
      <c r="DV148" s="2">
        <f t="shared" si="437"/>
        <v>0.38280652618092686</v>
      </c>
      <c r="DW148" s="2">
        <f t="shared" si="437"/>
        <v>0.39200734302584678</v>
      </c>
      <c r="DX148" s="2">
        <f t="shared" si="437"/>
        <v>0.37147126218487397</v>
      </c>
      <c r="DY148" s="2">
        <f t="shared" si="437"/>
        <v>0.39812445301757071</v>
      </c>
      <c r="EA148" s="2">
        <f t="shared" si="228"/>
        <v>0.27176108807151722</v>
      </c>
      <c r="EB148" s="2">
        <f t="shared" si="290"/>
        <v>0.26834251300176726</v>
      </c>
      <c r="EC148" s="2">
        <f t="shared" si="291"/>
        <v>0.26483592889572216</v>
      </c>
      <c r="ED148" s="2">
        <f t="shared" si="292"/>
        <v>0.26403618437107951</v>
      </c>
      <c r="EE148" s="2">
        <f t="shared" si="293"/>
        <v>0.26611829862136266</v>
      </c>
      <c r="EF148" s="2">
        <f t="shared" si="294"/>
        <v>0.26335206477791118</v>
      </c>
      <c r="EG148" s="2">
        <f t="shared" si="295"/>
        <v>0.26230843919385932</v>
      </c>
      <c r="EH148" s="2">
        <f t="shared" si="296"/>
        <v>0.26617812821201131</v>
      </c>
      <c r="EI148" s="2">
        <f t="shared" si="297"/>
        <v>0.26464728882237826</v>
      </c>
      <c r="EJ148" s="2">
        <f t="shared" si="298"/>
        <v>0.26622957560624244</v>
      </c>
      <c r="EK148" s="2">
        <f t="shared" si="299"/>
        <v>0.26663844722163654</v>
      </c>
      <c r="EL148" s="2">
        <f t="shared" si="300"/>
        <v>0.27481066647396463</v>
      </c>
      <c r="EM148" s="2">
        <f t="shared" si="301"/>
        <v>0.28527229255237585</v>
      </c>
      <c r="EN148" s="2">
        <f t="shared" si="302"/>
        <v>0.28893893781631191</v>
      </c>
      <c r="EO148" s="2">
        <f t="shared" si="303"/>
        <v>0.29790765040720979</v>
      </c>
      <c r="EQ148" s="2">
        <f t="shared" si="304"/>
        <v>0.27221578137545432</v>
      </c>
      <c r="ER148" s="2">
        <f t="shared" si="438"/>
        <v>0.26840227509601788</v>
      </c>
      <c r="ES148" s="2">
        <f t="shared" si="438"/>
        <v>0.26389005947783029</v>
      </c>
      <c r="ET148" s="2">
        <f t="shared" si="438"/>
        <v>0.26443803536947796</v>
      </c>
      <c r="EU148" s="2">
        <f t="shared" si="438"/>
        <v>0.26664215223871679</v>
      </c>
      <c r="EV148" s="2">
        <f t="shared" si="438"/>
        <v>0.26297621836623147</v>
      </c>
      <c r="EW148" s="2">
        <f t="shared" si="438"/>
        <v>0.26252372871094021</v>
      </c>
      <c r="EX148" s="2">
        <f t="shared" si="438"/>
        <v>0.26544472224738958</v>
      </c>
      <c r="EY148" s="2">
        <f t="shared" si="438"/>
        <v>0.26703561125057734</v>
      </c>
      <c r="EZ148" s="2">
        <f t="shared" si="438"/>
        <v>0.26729307547061248</v>
      </c>
      <c r="FA148" s="2">
        <f t="shared" si="438"/>
        <v>0.26823072748967997</v>
      </c>
      <c r="FB148" s="2">
        <f t="shared" si="438"/>
        <v>0.27474069055819883</v>
      </c>
      <c r="FC148" s="2">
        <f t="shared" si="438"/>
        <v>0.28393633560183468</v>
      </c>
      <c r="FD148" s="2">
        <f t="shared" si="438"/>
        <v>0.28861616076734725</v>
      </c>
      <c r="FE148" s="2">
        <f t="shared" si="438"/>
        <v>0.29744020754861139</v>
      </c>
      <c r="FG148" s="2">
        <f t="shared" si="306"/>
        <v>0.99980994246749899</v>
      </c>
      <c r="FH148" s="2">
        <f t="shared" si="439"/>
        <v>0.99944290523641055</v>
      </c>
      <c r="FI148" s="2">
        <f t="shared" si="439"/>
        <v>0.99939034949947814</v>
      </c>
      <c r="FJ148" s="2">
        <f t="shared" si="439"/>
        <v>0.9994533373398623</v>
      </c>
      <c r="FK148" s="2">
        <f t="shared" si="439"/>
        <v>0.99965040853169573</v>
      </c>
      <c r="FL148" s="2">
        <f t="shared" si="439"/>
        <v>0.99973270065755382</v>
      </c>
      <c r="FM148" s="2">
        <f t="shared" si="439"/>
        <v>0.99976029240036479</v>
      </c>
      <c r="FN148" s="2">
        <f t="shared" si="439"/>
        <v>0.9997775503721188</v>
      </c>
      <c r="FO148" s="2">
        <f t="shared" si="439"/>
        <v>0.99976896420328987</v>
      </c>
      <c r="FP148" s="2">
        <f t="shared" si="439"/>
        <v>0.99973562410829775</v>
      </c>
      <c r="FQ148" s="2">
        <f t="shared" si="439"/>
        <v>0.99969740369097004</v>
      </c>
      <c r="FR148" s="2">
        <f t="shared" si="439"/>
        <v>0.99970181958657922</v>
      </c>
      <c r="FS148" s="2">
        <f t="shared" si="439"/>
        <v>0.99969035090198455</v>
      </c>
      <c r="FT148" s="2">
        <f t="shared" si="439"/>
        <v>0.99962898616081175</v>
      </c>
      <c r="FU148" s="2">
        <f t="shared" si="439"/>
        <v>0.99934826461484216</v>
      </c>
      <c r="FW148" s="2">
        <f t="shared" si="324"/>
        <v>0.20331507828909245</v>
      </c>
      <c r="FX148" s="2">
        <f t="shared" si="376"/>
        <v>9.6639242262819766E-2</v>
      </c>
      <c r="FY148" s="2">
        <f t="shared" si="377"/>
        <v>7.3326580520742188E-2</v>
      </c>
      <c r="FZ148" s="2">
        <f t="shared" si="378"/>
        <v>0.10885119931688536</v>
      </c>
      <c r="GA148" s="2">
        <f t="shared" si="379"/>
        <v>0.15006276982335334</v>
      </c>
      <c r="GB148" s="2">
        <f t="shared" si="380"/>
        <v>0.18173290788324697</v>
      </c>
      <c r="GC148" s="2">
        <f t="shared" si="381"/>
        <v>0.21474543509983648</v>
      </c>
      <c r="GD148" s="2">
        <f t="shared" si="382"/>
        <v>0.25093875260369508</v>
      </c>
      <c r="GE148" s="2">
        <f t="shared" si="383"/>
        <v>0.25392273601635407</v>
      </c>
      <c r="GF148" s="2">
        <f t="shared" si="384"/>
        <v>0.22044821214516674</v>
      </c>
      <c r="GG148" s="2">
        <f t="shared" si="385"/>
        <v>0.19313182492926359</v>
      </c>
      <c r="GH148" s="2">
        <f t="shared" si="386"/>
        <v>0.16362656474613299</v>
      </c>
      <c r="GI148" s="2">
        <f t="shared" si="387"/>
        <v>0.13318662471941201</v>
      </c>
      <c r="GJ148" s="2">
        <f t="shared" si="388"/>
        <v>9.2461692547367302E-2</v>
      </c>
      <c r="GK148" s="2">
        <f t="shared" si="389"/>
        <v>5.1711476833907893E-2</v>
      </c>
      <c r="GM148" s="82">
        <f t="shared" si="325"/>
        <v>1.3854795276468802E-35</v>
      </c>
      <c r="GN148" s="82">
        <f t="shared" si="390"/>
        <v>1.0627143796040147E-123</v>
      </c>
      <c r="GO148" s="82">
        <f t="shared" si="391"/>
        <v>4.8558050856533829E-115</v>
      </c>
      <c r="GP148" s="82">
        <f t="shared" si="392"/>
        <v>1.6136495935819802E-133</v>
      </c>
      <c r="GQ148" s="82">
        <f t="shared" si="393"/>
        <v>3.2393077146878372E-156</v>
      </c>
      <c r="GR148" s="82">
        <f t="shared" si="394"/>
        <v>6.1217563539211281E-222</v>
      </c>
      <c r="GS148" s="82">
        <f t="shared" si="395"/>
        <v>5.4238945559235532E-254</v>
      </c>
      <c r="GT148" s="82">
        <f t="shared" si="396"/>
        <v>4.7553880563059449E-270</v>
      </c>
      <c r="GU148" s="82">
        <f t="shared" si="397"/>
        <v>6.6848985393398464E-265</v>
      </c>
      <c r="GV148" s="82">
        <f t="shared" si="398"/>
        <v>1.7780998686412361E-252</v>
      </c>
      <c r="GW148" s="82">
        <f t="shared" si="399"/>
        <v>1.1065521054944357E-276</v>
      </c>
      <c r="GX148" s="82">
        <f t="shared" si="400"/>
        <v>7.8384625046967774E-282</v>
      </c>
      <c r="GY148" s="82">
        <f t="shared" si="401"/>
        <v>3.0305303802243204E-228</v>
      </c>
      <c r="GZ148" s="82">
        <f t="shared" si="402"/>
        <v>1.4641283012574555E-217</v>
      </c>
      <c r="HA148" s="82">
        <f t="shared" si="403"/>
        <v>1.6089913693143463E-215</v>
      </c>
      <c r="HC148" s="82">
        <f t="shared" si="326"/>
        <v>1.139103000030836E-41</v>
      </c>
      <c r="HD148" s="82">
        <f t="shared" si="404"/>
        <v>1.5225358222633295E-50</v>
      </c>
      <c r="HE148" s="82">
        <f t="shared" si="405"/>
        <v>3.0296044872702431E-69</v>
      </c>
      <c r="HF148" s="82">
        <f t="shared" si="406"/>
        <v>1.8702510865580818E-70</v>
      </c>
      <c r="HG148" s="82">
        <f t="shared" si="407"/>
        <v>5.2567688454769071E-91</v>
      </c>
      <c r="HH148" s="82">
        <f t="shared" si="408"/>
        <v>5.3065880104669591E-105</v>
      </c>
      <c r="HI148" s="82">
        <f t="shared" si="409"/>
        <v>4.4086052569203796E-154</v>
      </c>
      <c r="HJ148" s="82">
        <f t="shared" si="410"/>
        <v>2.2282037321709089E-128</v>
      </c>
      <c r="HK148" s="82">
        <f t="shared" si="411"/>
        <v>4.3599326435647808E-173</v>
      </c>
      <c r="HL148" s="82">
        <f t="shared" si="412"/>
        <v>8.133240723773166E-165</v>
      </c>
      <c r="HM148" s="82">
        <f t="shared" si="413"/>
        <v>6.8024516140094908E-176</v>
      </c>
      <c r="HN148" s="82">
        <f t="shared" si="414"/>
        <v>1.1856984989022402E-149</v>
      </c>
      <c r="HO148" s="82">
        <f t="shared" si="415"/>
        <v>1.831368901736302E-124</v>
      </c>
      <c r="HP148" s="82">
        <f t="shared" si="416"/>
        <v>1.1353592721936875E-102</v>
      </c>
      <c r="HQ148" s="82">
        <f t="shared" si="417"/>
        <v>6.0914188574663882E-86</v>
      </c>
      <c r="HS148" s="82">
        <f t="shared" si="327"/>
        <v>2.1326372229902855E-5</v>
      </c>
      <c r="HT148" s="82">
        <f t="shared" si="418"/>
        <v>0.25037740375341777</v>
      </c>
      <c r="HU148" s="82">
        <f t="shared" si="419"/>
        <v>0.46900774429561087</v>
      </c>
      <c r="HV148" s="82">
        <f t="shared" si="420"/>
        <v>5.7747295048234566E-2</v>
      </c>
      <c r="HW148" s="82">
        <f t="shared" si="421"/>
        <v>7.0855288840843871E-4</v>
      </c>
      <c r="HX148" s="82">
        <f t="shared" si="422"/>
        <v>3.3841394604841279E-6</v>
      </c>
      <c r="HY148" s="82">
        <f t="shared" si="423"/>
        <v>2.3271676010682142E-8</v>
      </c>
      <c r="HZ148" s="82">
        <f t="shared" si="424"/>
        <v>1.1321986987891096E-9</v>
      </c>
      <c r="IA148" s="82">
        <f t="shared" si="425"/>
        <v>4.998908142647381E-10</v>
      </c>
      <c r="IB148" s="82">
        <f t="shared" si="426"/>
        <v>3.1810548138509184E-8</v>
      </c>
      <c r="IC148" s="82">
        <f t="shared" si="427"/>
        <v>6.4181577071340891E-7</v>
      </c>
      <c r="ID148" s="82">
        <f t="shared" si="428"/>
        <v>2.8552836651743962E-5</v>
      </c>
      <c r="IE148" s="82">
        <f t="shared" si="429"/>
        <v>1.5923293340955591E-3</v>
      </c>
      <c r="IF148" s="82">
        <f t="shared" si="430"/>
        <v>9.9286068649082626E-2</v>
      </c>
      <c r="IG148" s="82">
        <f t="shared" si="431"/>
        <v>0.5819646873374823</v>
      </c>
      <c r="II148" s="82">
        <f t="shared" si="328"/>
        <v>1.2271074069932317E-6</v>
      </c>
      <c r="IJ148" s="82">
        <f t="shared" si="329"/>
        <v>3.0866335238781343E-13</v>
      </c>
      <c r="IK148" s="82">
        <f t="shared" si="330"/>
        <v>2.778963981423801E-15</v>
      </c>
      <c r="IL148" s="82">
        <f t="shared" si="331"/>
        <v>8.1184918418830639E-14</v>
      </c>
      <c r="IM148" s="82">
        <f t="shared" si="332"/>
        <v>7.2872749875387418E-10</v>
      </c>
      <c r="IN148" s="82">
        <f t="shared" si="333"/>
        <v>9.0571697054287081E-8</v>
      </c>
      <c r="IO148" s="82">
        <f t="shared" si="334"/>
        <v>1.236795661950908E-6</v>
      </c>
      <c r="IP148" s="82">
        <f t="shared" si="335"/>
        <v>6.0643301858030537E-5</v>
      </c>
      <c r="IQ148" s="82">
        <f t="shared" si="336"/>
        <v>5.3981232738820909E-5</v>
      </c>
      <c r="IR148" s="82">
        <f t="shared" si="337"/>
        <v>2.383389502549894E-6</v>
      </c>
      <c r="IS148" s="82">
        <f t="shared" si="338"/>
        <v>4.5427456042079843E-8</v>
      </c>
      <c r="IT148" s="82">
        <f t="shared" si="339"/>
        <v>1.508235630357708E-9</v>
      </c>
      <c r="IU148" s="82">
        <f t="shared" si="340"/>
        <v>2.8653145970386281E-11</v>
      </c>
      <c r="IV148" s="82">
        <f t="shared" si="341"/>
        <v>2.0456661316408208E-10</v>
      </c>
      <c r="IW148" s="82">
        <f t="shared" si="342"/>
        <v>4.7035809330261667E-8</v>
      </c>
      <c r="IY148" s="82">
        <f t="shared" si="343"/>
        <v>2.2553479636896087E-5</v>
      </c>
      <c r="IZ148" s="82">
        <f t="shared" si="344"/>
        <v>0.25037740375372641</v>
      </c>
      <c r="JA148" s="82">
        <f t="shared" si="345"/>
        <v>0.46900774429561365</v>
      </c>
      <c r="JB148" s="82">
        <f t="shared" si="346"/>
        <v>5.7747295048315751E-2</v>
      </c>
      <c r="JC148" s="82">
        <f t="shared" si="347"/>
        <v>7.0855361713593741E-4</v>
      </c>
      <c r="JD148" s="82">
        <f t="shared" si="348"/>
        <v>3.4747111575384149E-6</v>
      </c>
      <c r="JE148" s="82">
        <f t="shared" si="349"/>
        <v>1.2600673379615901E-6</v>
      </c>
      <c r="JF148" s="82">
        <f t="shared" si="350"/>
        <v>6.0644434056729325E-5</v>
      </c>
      <c r="JG148" s="82">
        <f t="shared" si="351"/>
        <v>5.3981732629635171E-5</v>
      </c>
      <c r="JH148" s="82">
        <f t="shared" si="352"/>
        <v>2.4152000506884033E-6</v>
      </c>
      <c r="JI148" s="82">
        <f t="shared" si="353"/>
        <v>6.8724322675548876E-7</v>
      </c>
      <c r="JJ148" s="82">
        <f t="shared" si="354"/>
        <v>2.855434488737432E-5</v>
      </c>
      <c r="JK148" s="82">
        <f t="shared" si="355"/>
        <v>1.5923293627487052E-3</v>
      </c>
      <c r="JL148" s="82">
        <f t="shared" si="356"/>
        <v>9.928606885364924E-2</v>
      </c>
      <c r="JM148" s="82">
        <f t="shared" si="357"/>
        <v>0.58196473437329166</v>
      </c>
    </row>
    <row r="149" spans="2:273" x14ac:dyDescent="0.25">
      <c r="B149" s="2">
        <v>122</v>
      </c>
      <c r="C149" s="37">
        <v>0.27274500000000002</v>
      </c>
      <c r="D149" s="37">
        <v>0.26912000000000003</v>
      </c>
      <c r="E149" s="37">
        <v>0.26817000000000002</v>
      </c>
      <c r="F149" s="37">
        <v>0.26397700000000002</v>
      </c>
      <c r="G149" s="37">
        <v>0.26464100000000002</v>
      </c>
      <c r="H149" s="37">
        <v>0.25964700000000002</v>
      </c>
      <c r="I149" s="37">
        <v>0.25913900000000001</v>
      </c>
      <c r="J149" s="37">
        <v>0.26481900000000003</v>
      </c>
      <c r="K149" s="37">
        <v>0.26594400000000001</v>
      </c>
      <c r="L149" s="37">
        <v>0.264538</v>
      </c>
      <c r="M149" s="37">
        <v>0.26588499999999998</v>
      </c>
      <c r="N149" s="37">
        <v>0.270289</v>
      </c>
      <c r="O149" s="37">
        <v>0.28616399999999997</v>
      </c>
      <c r="P149" s="37">
        <v>0.28988700000000001</v>
      </c>
      <c r="Q149" s="37">
        <v>0.46719100000000002</v>
      </c>
      <c r="S149" s="4">
        <f t="shared" si="229"/>
        <v>0.271466222883047</v>
      </c>
      <c r="T149" s="4">
        <f t="shared" si="230"/>
        <v>0.26885764868583922</v>
      </c>
      <c r="U149" s="4">
        <f t="shared" si="231"/>
        <v>0.27164162047301249</v>
      </c>
      <c r="V149" s="4">
        <f t="shared" si="232"/>
        <v>0.26405861154014298</v>
      </c>
      <c r="W149" s="4">
        <f t="shared" si="233"/>
        <v>0.26600980078253655</v>
      </c>
      <c r="X149" s="4">
        <f t="shared" si="234"/>
        <v>0.26308581648785784</v>
      </c>
      <c r="Y149" s="4">
        <f t="shared" si="235"/>
        <v>0.26214551351795362</v>
      </c>
      <c r="Z149" s="4">
        <f t="shared" si="236"/>
        <v>0.26580984206149572</v>
      </c>
      <c r="AA149" s="4">
        <f t="shared" si="237"/>
        <v>0.2650943929656514</v>
      </c>
      <c r="AB149" s="4">
        <f t="shared" si="238"/>
        <v>0.2662161188974676</v>
      </c>
      <c r="AC149" s="4">
        <f t="shared" si="239"/>
        <v>0.26666699563809093</v>
      </c>
      <c r="AD149" s="4">
        <f t="shared" si="240"/>
        <v>0.27457672012084372</v>
      </c>
      <c r="AE149" s="4">
        <f t="shared" si="241"/>
        <v>0.28493649500640006</v>
      </c>
      <c r="AF149" s="4">
        <f t="shared" si="242"/>
        <v>0.29146982332589028</v>
      </c>
      <c r="AG149" s="4">
        <f t="shared" si="243"/>
        <v>0.45965010036540499</v>
      </c>
      <c r="AI149" s="4">
        <f t="shared" si="244"/>
        <v>1.2787771169530116E-3</v>
      </c>
      <c r="AJ149" s="4">
        <f t="shared" si="245"/>
        <v>2.6235131416080248E-4</v>
      </c>
      <c r="AK149" s="4">
        <f t="shared" si="246"/>
        <v>-3.4716204730124711E-3</v>
      </c>
      <c r="AL149" s="4">
        <f t="shared" si="247"/>
        <v>-8.1611540142967343E-5</v>
      </c>
      <c r="AM149" s="4">
        <f t="shared" si="248"/>
        <v>-1.3688007825365389E-3</v>
      </c>
      <c r="AN149" s="4">
        <f t="shared" si="249"/>
        <v>-3.4388164878578209E-3</v>
      </c>
      <c r="AO149" s="4">
        <f t="shared" si="250"/>
        <v>-3.0065135179536129E-3</v>
      </c>
      <c r="AP149" s="4">
        <f t="shared" si="251"/>
        <v>-9.9084206149568921E-4</v>
      </c>
      <c r="AQ149" s="4">
        <f t="shared" si="252"/>
        <v>8.4960703434860951E-4</v>
      </c>
      <c r="AR149" s="4">
        <f t="shared" si="253"/>
        <v>-1.6781188974676065E-3</v>
      </c>
      <c r="AS149" s="4">
        <f t="shared" si="254"/>
        <v>-7.8199563809094874E-4</v>
      </c>
      <c r="AT149" s="4">
        <f t="shared" si="255"/>
        <v>-4.2877201208437188E-3</v>
      </c>
      <c r="AU149" s="4">
        <f t="shared" si="256"/>
        <v>1.2275049935999149E-3</v>
      </c>
      <c r="AV149" s="4">
        <f t="shared" si="436"/>
        <v>-1.5828233258902702E-3</v>
      </c>
      <c r="AW149" s="4">
        <f t="shared" si="436"/>
        <v>7.540899634595033E-3</v>
      </c>
      <c r="AY149" s="2">
        <f t="shared" si="308"/>
        <v>0.27146613041757045</v>
      </c>
      <c r="AZ149" s="2">
        <f t="shared" si="359"/>
        <v>0.26801022568359101</v>
      </c>
      <c r="BA149" s="2">
        <f t="shared" si="360"/>
        <v>0.26455324637412669</v>
      </c>
      <c r="BB149" s="2">
        <f t="shared" si="361"/>
        <v>0.26389492700818346</v>
      </c>
      <c r="BC149" s="2">
        <f t="shared" si="362"/>
        <v>0.26600961627032504</v>
      </c>
      <c r="BD149" s="2">
        <f t="shared" si="363"/>
        <v>0.26308569880610166</v>
      </c>
      <c r="BE149" s="2">
        <f t="shared" si="364"/>
        <v>0.26214394913011008</v>
      </c>
      <c r="BF149" s="2">
        <f t="shared" si="365"/>
        <v>0.26576095929418381</v>
      </c>
      <c r="BG149" s="2">
        <f t="shared" si="366"/>
        <v>0.26504067692620165</v>
      </c>
      <c r="BH149" s="2">
        <f t="shared" si="367"/>
        <v>0.26621252748257529</v>
      </c>
      <c r="BI149" s="2">
        <f t="shared" si="368"/>
        <v>0.26666687343869855</v>
      </c>
      <c r="BJ149" s="2">
        <f t="shared" si="369"/>
        <v>0.27457671215189916</v>
      </c>
      <c r="BK149" s="2">
        <f t="shared" si="370"/>
        <v>0.28493505565223387</v>
      </c>
      <c r="BL149" s="2">
        <f t="shared" si="371"/>
        <v>0.28867705135163846</v>
      </c>
      <c r="BM149" s="2">
        <f t="shared" si="372"/>
        <v>0.29768445878603444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0.27274500000000002</v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>
        <f t="shared" si="313"/>
        <v>0.26464100000000002</v>
      </c>
      <c r="CJ149" s="2">
        <f t="shared" si="314"/>
        <v>0.25964700000000002</v>
      </c>
      <c r="CK149" s="2">
        <f t="shared" si="315"/>
        <v>0.25913900000000001</v>
      </c>
      <c r="CL149" s="2">
        <f t="shared" si="316"/>
        <v>0.26481900000000003</v>
      </c>
      <c r="CM149" s="2">
        <f t="shared" si="317"/>
        <v>0.26594400000000001</v>
      </c>
      <c r="CN149" s="2">
        <f t="shared" si="318"/>
        <v>0.264538</v>
      </c>
      <c r="CO149" s="2">
        <f t="shared" si="319"/>
        <v>0.26588499999999998</v>
      </c>
      <c r="CP149" s="2">
        <f t="shared" si="320"/>
        <v>0.270289</v>
      </c>
      <c r="CQ149" s="2">
        <f t="shared" si="321"/>
        <v>0.28616399999999997</v>
      </c>
      <c r="CR149" s="2" t="str">
        <f t="shared" si="322"/>
        <v/>
      </c>
      <c r="CS149" s="2" t="str">
        <f t="shared" si="323"/>
        <v/>
      </c>
      <c r="CU149" s="2">
        <f t="shared" si="273"/>
        <v>0.27274500000000002</v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>
        <f t="shared" si="277"/>
        <v>0.26464100000000002</v>
      </c>
      <c r="CZ149" s="2">
        <f t="shared" si="278"/>
        <v>0.25964700000000002</v>
      </c>
      <c r="DA149" s="2">
        <f t="shared" si="279"/>
        <v>0.25913900000000001</v>
      </c>
      <c r="DB149" s="2">
        <f t="shared" si="280"/>
        <v>0.26481900000000003</v>
      </c>
      <c r="DC149" s="2">
        <f t="shared" si="281"/>
        <v>0.26594400000000001</v>
      </c>
      <c r="DD149" s="2">
        <f t="shared" si="282"/>
        <v>0.264538</v>
      </c>
      <c r="DE149" s="2">
        <f t="shared" si="283"/>
        <v>0.26588499999999998</v>
      </c>
      <c r="DF149" s="2">
        <f t="shared" si="284"/>
        <v>0.270289</v>
      </c>
      <c r="DG149" s="2">
        <f t="shared" si="285"/>
        <v>0.28616399999999997</v>
      </c>
      <c r="DH149" s="2" t="str">
        <f t="shared" si="286"/>
        <v/>
      </c>
      <c r="DI149" s="2" t="str">
        <f t="shared" si="287"/>
        <v/>
      </c>
      <c r="DK149" s="2">
        <f t="shared" si="288"/>
        <v>0.40090132649151616</v>
      </c>
      <c r="DL149" s="2">
        <f t="shared" si="437"/>
        <v>0.37716079257759794</v>
      </c>
      <c r="DM149" s="2">
        <f t="shared" si="437"/>
        <v>0.35651901538461545</v>
      </c>
      <c r="DN149" s="2">
        <f t="shared" si="437"/>
        <v>0.34807691268556001</v>
      </c>
      <c r="DO149" s="2">
        <f t="shared" si="437"/>
        <v>0.38295261428571425</v>
      </c>
      <c r="DP149" s="2">
        <f t="shared" si="437"/>
        <v>0.37136406799853366</v>
      </c>
      <c r="DQ149" s="2">
        <f t="shared" si="437"/>
        <v>0.37492902877271039</v>
      </c>
      <c r="DR149" s="2">
        <f t="shared" si="437"/>
        <v>0.3612254808305525</v>
      </c>
      <c r="DS149" s="2">
        <f t="shared" si="437"/>
        <v>0.35880372762328511</v>
      </c>
      <c r="DT149" s="2">
        <f t="shared" si="437"/>
        <v>0.36903485201612907</v>
      </c>
      <c r="DU149" s="2">
        <f t="shared" si="437"/>
        <v>0.36817737678253126</v>
      </c>
      <c r="DV149" s="2">
        <f t="shared" si="437"/>
        <v>0.3835777912210338</v>
      </c>
      <c r="DW149" s="2">
        <f t="shared" si="437"/>
        <v>0.39274771368092698</v>
      </c>
      <c r="DX149" s="2">
        <f t="shared" si="437"/>
        <v>0.37193680756302522</v>
      </c>
      <c r="DY149" s="2">
        <f t="shared" si="437"/>
        <v>0.39884136837280371</v>
      </c>
      <c r="EA149" s="2">
        <f t="shared" ref="EA149:EA212" si="440">CE$228*$B149+CE$229</f>
        <v>0.27133920408574019</v>
      </c>
      <c r="EB149" s="2">
        <f t="shared" si="290"/>
        <v>0.26794809240595813</v>
      </c>
      <c r="EC149" s="2">
        <f t="shared" si="291"/>
        <v>0.26458280477525548</v>
      </c>
      <c r="ED149" s="2">
        <f t="shared" si="292"/>
        <v>0.26380239124200966</v>
      </c>
      <c r="EE149" s="2">
        <f t="shared" si="293"/>
        <v>0.26588359388995925</v>
      </c>
      <c r="EF149" s="2">
        <f t="shared" si="294"/>
        <v>0.26313584888355346</v>
      </c>
      <c r="EG149" s="2">
        <f t="shared" si="295"/>
        <v>0.26206790330677721</v>
      </c>
      <c r="EH149" s="2">
        <f t="shared" si="296"/>
        <v>0.26594581862705613</v>
      </c>
      <c r="EI149" s="2">
        <f t="shared" si="297"/>
        <v>0.26434873143778059</v>
      </c>
      <c r="EJ149" s="2">
        <f t="shared" si="298"/>
        <v>0.26592661229291714</v>
      </c>
      <c r="EK149" s="2">
        <f t="shared" si="299"/>
        <v>0.26629478535009871</v>
      </c>
      <c r="EL149" s="2">
        <f t="shared" si="300"/>
        <v>0.27455968601028669</v>
      </c>
      <c r="EM149" s="2">
        <f t="shared" si="301"/>
        <v>0.2851061169088191</v>
      </c>
      <c r="EN149" s="2">
        <f t="shared" si="302"/>
        <v>0.28868259427872905</v>
      </c>
      <c r="EO149" s="2">
        <f t="shared" si="303"/>
        <v>0.2976515161147763</v>
      </c>
      <c r="EQ149" s="2">
        <f t="shared" si="304"/>
        <v>0.27181701012393977</v>
      </c>
      <c r="ER149" s="2">
        <f t="shared" si="438"/>
        <v>0.26801136067001025</v>
      </c>
      <c r="ES149" s="2">
        <f t="shared" si="438"/>
        <v>0.26357225571040926</v>
      </c>
      <c r="ET149" s="2">
        <f t="shared" si="438"/>
        <v>0.2642300988579625</v>
      </c>
      <c r="EU149" s="2">
        <f t="shared" si="438"/>
        <v>0.26643045053662856</v>
      </c>
      <c r="EV149" s="2">
        <f t="shared" si="438"/>
        <v>0.26274503260801158</v>
      </c>
      <c r="EW149" s="2">
        <f t="shared" si="438"/>
        <v>0.2622905975280122</v>
      </c>
      <c r="EX149" s="2">
        <f t="shared" si="438"/>
        <v>0.26518574583659654</v>
      </c>
      <c r="EY149" s="2">
        <f t="shared" si="438"/>
        <v>0.26682163069106096</v>
      </c>
      <c r="EZ149" s="2">
        <f t="shared" si="438"/>
        <v>0.26702958142725347</v>
      </c>
      <c r="FA149" s="2">
        <f t="shared" si="438"/>
        <v>0.26794935607711745</v>
      </c>
      <c r="FB149" s="2">
        <f t="shared" si="438"/>
        <v>0.27448822697223996</v>
      </c>
      <c r="FC149" s="2">
        <f t="shared" si="438"/>
        <v>0.28370886694144876</v>
      </c>
      <c r="FD149" s="2">
        <f t="shared" si="438"/>
        <v>0.28834707973063373</v>
      </c>
      <c r="FE149" s="2">
        <f t="shared" si="438"/>
        <v>0.29716928543290511</v>
      </c>
      <c r="FG149" s="2">
        <f t="shared" si="306"/>
        <v>0.99982666257153552</v>
      </c>
      <c r="FH149" s="2">
        <f t="shared" si="439"/>
        <v>0.99949189863079235</v>
      </c>
      <c r="FI149" s="2">
        <f t="shared" si="439"/>
        <v>0.99944396230797794</v>
      </c>
      <c r="FJ149" s="2">
        <f t="shared" si="439"/>
        <v>0.99950141374629065</v>
      </c>
      <c r="FK149" s="2">
        <f t="shared" si="439"/>
        <v>0.99968115898392762</v>
      </c>
      <c r="FL149" s="2">
        <f t="shared" si="439"/>
        <v>0.99975621436863371</v>
      </c>
      <c r="FM149" s="2">
        <f t="shared" si="439"/>
        <v>0.99978137945978429</v>
      </c>
      <c r="FN149" s="2">
        <f t="shared" si="439"/>
        <v>0.99979711955715111</v>
      </c>
      <c r="FO149" s="2">
        <f t="shared" si="439"/>
        <v>0.99978928856564298</v>
      </c>
      <c r="FP149" s="2">
        <f t="shared" si="439"/>
        <v>0.99975888071213492</v>
      </c>
      <c r="FQ149" s="2">
        <f t="shared" si="439"/>
        <v>0.99972402153823514</v>
      </c>
      <c r="FR149" s="2">
        <f t="shared" si="439"/>
        <v>0.99972804909579749</v>
      </c>
      <c r="FS149" s="2">
        <f t="shared" si="439"/>
        <v>0.99971758897170881</v>
      </c>
      <c r="FT149" s="2">
        <f t="shared" si="439"/>
        <v>0.99966162031063788</v>
      </c>
      <c r="FU149" s="2">
        <f t="shared" si="439"/>
        <v>0.9994055761767241</v>
      </c>
      <c r="FW149" s="2">
        <f t="shared" si="324"/>
        <v>0.21864178841206133</v>
      </c>
      <c r="FX149" s="2">
        <f t="shared" si="376"/>
        <v>0.10498399537748862</v>
      </c>
      <c r="FY149" s="2">
        <f t="shared" si="377"/>
        <v>7.9836202214998944E-2</v>
      </c>
      <c r="FZ149" s="2">
        <f t="shared" si="378"/>
        <v>0.1181125758810304</v>
      </c>
      <c r="GA149" s="2">
        <f t="shared" si="379"/>
        <v>0.16219236886383284</v>
      </c>
      <c r="GB149" s="2">
        <f t="shared" si="380"/>
        <v>0.19583258674241874</v>
      </c>
      <c r="GC149" s="2">
        <f t="shared" si="381"/>
        <v>0.23068431156081054</v>
      </c>
      <c r="GD149" s="2">
        <f t="shared" si="382"/>
        <v>0.26864494492848201</v>
      </c>
      <c r="GE149" s="2">
        <f t="shared" si="383"/>
        <v>0.27176308933781707</v>
      </c>
      <c r="GF149" s="2">
        <f t="shared" si="384"/>
        <v>0.23668278304100876</v>
      </c>
      <c r="GG149" s="2">
        <f t="shared" si="385"/>
        <v>0.20789119625937741</v>
      </c>
      <c r="GH149" s="2">
        <f t="shared" si="386"/>
        <v>0.176624693237072</v>
      </c>
      <c r="GI149" s="2">
        <f t="shared" si="387"/>
        <v>0.14418352858912883</v>
      </c>
      <c r="GJ149" s="2">
        <f t="shared" si="388"/>
        <v>0.1004858421527019</v>
      </c>
      <c r="GK149" s="2">
        <f t="shared" si="389"/>
        <v>5.6419030602225168E-2</v>
      </c>
      <c r="GM149" s="82">
        <f t="shared" si="325"/>
        <v>1.3437880269226251E-36</v>
      </c>
      <c r="GN149" s="82">
        <f t="shared" si="390"/>
        <v>8.3168414349298247E-128</v>
      </c>
      <c r="GO149" s="82">
        <f t="shared" si="391"/>
        <v>6.6912273476123838E-119</v>
      </c>
      <c r="GP149" s="82">
        <f t="shared" si="392"/>
        <v>7.599028118911007E-138</v>
      </c>
      <c r="GQ149" s="82">
        <f t="shared" si="393"/>
        <v>7.348192422661138E-161</v>
      </c>
      <c r="GR149" s="82">
        <f t="shared" si="394"/>
        <v>3.1052316674283206E-228</v>
      </c>
      <c r="GS149" s="82">
        <f t="shared" si="395"/>
        <v>4.7626298227035337E-261</v>
      </c>
      <c r="GT149" s="82">
        <f t="shared" si="396"/>
        <v>1.9483886563786457E-277</v>
      </c>
      <c r="GU149" s="82">
        <f t="shared" si="397"/>
        <v>3.4805759970836494E-272</v>
      </c>
      <c r="GV149" s="82">
        <f t="shared" si="398"/>
        <v>1.4182034512573433E-259</v>
      </c>
      <c r="GW149" s="82">
        <f t="shared" si="399"/>
        <v>1.3246635712583538E-284</v>
      </c>
      <c r="GX149" s="82">
        <f t="shared" si="400"/>
        <v>6.0963809614312908E-290</v>
      </c>
      <c r="GY149" s="82">
        <f t="shared" si="401"/>
        <v>6.7125211670733499E-235</v>
      </c>
      <c r="GZ149" s="82">
        <f t="shared" si="402"/>
        <v>4.9570359705039817E-224</v>
      </c>
      <c r="HA149" s="82">
        <f t="shared" si="403"/>
        <v>3.0343845905479444E-222</v>
      </c>
      <c r="HC149" s="82">
        <f t="shared" si="326"/>
        <v>1.8303357365922845E-43</v>
      </c>
      <c r="HD149" s="82">
        <f t="shared" si="404"/>
        <v>3.1222723230583241E-53</v>
      </c>
      <c r="HE149" s="82">
        <f t="shared" si="405"/>
        <v>5.1579183786566565E-73</v>
      </c>
      <c r="HF149" s="82">
        <f t="shared" si="406"/>
        <v>5.5325516908872031E-74</v>
      </c>
      <c r="HG149" s="82">
        <f t="shared" si="407"/>
        <v>5.0875010290488033E-95</v>
      </c>
      <c r="HH149" s="82">
        <f t="shared" si="408"/>
        <v>2.5790168310307699E-109</v>
      </c>
      <c r="HI149" s="82">
        <f t="shared" si="409"/>
        <v>3.0953654092837053E-160</v>
      </c>
      <c r="HJ149" s="82">
        <f t="shared" si="410"/>
        <v>2.3653381409419311E-133</v>
      </c>
      <c r="HK149" s="82">
        <f t="shared" si="411"/>
        <v>7.538938097725623E-180</v>
      </c>
      <c r="HL149" s="82">
        <f t="shared" si="412"/>
        <v>1.8222950129644338E-171</v>
      </c>
      <c r="HM149" s="82">
        <f t="shared" si="413"/>
        <v>3.5356413800785515E-183</v>
      </c>
      <c r="HN149" s="82">
        <f t="shared" si="414"/>
        <v>5.9997071296822989E-156</v>
      </c>
      <c r="HO149" s="82">
        <f t="shared" si="415"/>
        <v>6.6998302113222654E-130</v>
      </c>
      <c r="HP149" s="82">
        <f t="shared" si="416"/>
        <v>2.3889601155283088E-107</v>
      </c>
      <c r="HQ149" s="82">
        <f t="shared" si="417"/>
        <v>3.7895313828084282E-90</v>
      </c>
      <c r="HS149" s="82">
        <f t="shared" si="327"/>
        <v>3.7040195883776763E-6</v>
      </c>
      <c r="HT149" s="82">
        <f t="shared" si="418"/>
        <v>0.15609113325300566</v>
      </c>
      <c r="HU149" s="82">
        <f t="shared" si="419"/>
        <v>0.38460949379373738</v>
      </c>
      <c r="HV149" s="82">
        <f t="shared" si="420"/>
        <v>2.4435318404629897E-2</v>
      </c>
      <c r="HW149" s="82">
        <f t="shared" si="421"/>
        <v>1.6900521059315813E-4</v>
      </c>
      <c r="HX149" s="82">
        <f t="shared" si="422"/>
        <v>5.0860309682629578E-7</v>
      </c>
      <c r="HY149" s="82">
        <f t="shared" si="423"/>
        <v>2.1920365700505395E-9</v>
      </c>
      <c r="HZ149" s="82">
        <f t="shared" si="424"/>
        <v>9.2408261643901964E-11</v>
      </c>
      <c r="IA149" s="82">
        <f t="shared" si="425"/>
        <v>3.6688495443588381E-11</v>
      </c>
      <c r="IB149" s="82">
        <f t="shared" si="426"/>
        <v>3.0705817399083065E-9</v>
      </c>
      <c r="IC149" s="82">
        <f t="shared" si="427"/>
        <v>7.2753107177840041E-8</v>
      </c>
      <c r="ID149" s="82">
        <f t="shared" si="428"/>
        <v>4.7033085788778962E-6</v>
      </c>
      <c r="IE149" s="82">
        <f t="shared" si="429"/>
        <v>4.1345685647228435E-4</v>
      </c>
      <c r="IF149" s="82">
        <f t="shared" si="430"/>
        <v>5.1629476425995004E-2</v>
      </c>
      <c r="IG149" s="82">
        <f t="shared" si="431"/>
        <v>0.52280687573790607</v>
      </c>
      <c r="II149" s="82">
        <f t="shared" si="328"/>
        <v>6.0629020594123508E-6</v>
      </c>
      <c r="IJ149" s="82">
        <f t="shared" si="329"/>
        <v>2.7461180521662738E-12</v>
      </c>
      <c r="IK149" s="82">
        <f t="shared" si="330"/>
        <v>2.6657314353419879E-14</v>
      </c>
      <c r="IL149" s="82">
        <f t="shared" si="331"/>
        <v>9.2502663666253539E-13</v>
      </c>
      <c r="IM149" s="82">
        <f t="shared" si="332"/>
        <v>5.4581305685439048E-9</v>
      </c>
      <c r="IN149" s="82">
        <f t="shared" si="333"/>
        <v>5.2329041279272531E-7</v>
      </c>
      <c r="IO149" s="82">
        <f t="shared" si="334"/>
        <v>6.6279951213210444E-6</v>
      </c>
      <c r="IP149" s="82">
        <f t="shared" si="335"/>
        <v>2.3924812014183987E-4</v>
      </c>
      <c r="IQ149" s="82">
        <f t="shared" si="336"/>
        <v>2.2112557264873135E-4</v>
      </c>
      <c r="IR149" s="82">
        <f t="shared" si="337"/>
        <v>1.2197041474441073E-5</v>
      </c>
      <c r="IS149" s="82">
        <f t="shared" si="338"/>
        <v>3.1189310360335846E-7</v>
      </c>
      <c r="IT149" s="82">
        <f t="shared" si="339"/>
        <v>1.1819326686418705E-8</v>
      </c>
      <c r="IU149" s="82">
        <f t="shared" si="340"/>
        <v>2.5131666520514307E-10</v>
      </c>
      <c r="IV149" s="82">
        <f t="shared" si="341"/>
        <v>1.0508944401473211E-9</v>
      </c>
      <c r="IW149" s="82">
        <f t="shared" si="342"/>
        <v>1.2283580038855949E-7</v>
      </c>
      <c r="IY149" s="82">
        <f t="shared" si="343"/>
        <v>9.7669216477900275E-6</v>
      </c>
      <c r="IZ149" s="82">
        <f t="shared" si="344"/>
        <v>0.15609113325575177</v>
      </c>
      <c r="JA149" s="82">
        <f t="shared" si="345"/>
        <v>0.38460949379376402</v>
      </c>
      <c r="JB149" s="82">
        <f t="shared" si="346"/>
        <v>2.4435318405554924E-2</v>
      </c>
      <c r="JC149" s="82">
        <f t="shared" si="347"/>
        <v>1.6901066872372669E-4</v>
      </c>
      <c r="JD149" s="82">
        <f t="shared" si="348"/>
        <v>1.0318935096190211E-6</v>
      </c>
      <c r="JE149" s="82">
        <f t="shared" si="349"/>
        <v>6.6301871578910951E-6</v>
      </c>
      <c r="JF149" s="82">
        <f t="shared" si="350"/>
        <v>2.3924821255010153E-4</v>
      </c>
      <c r="JG149" s="82">
        <f t="shared" si="351"/>
        <v>2.211256093372268E-4</v>
      </c>
      <c r="JH149" s="82">
        <f t="shared" si="352"/>
        <v>1.2200112056180981E-5</v>
      </c>
      <c r="JI149" s="82">
        <f t="shared" si="353"/>
        <v>3.8464621078119849E-7</v>
      </c>
      <c r="JJ149" s="82">
        <f t="shared" si="354"/>
        <v>4.7151279055643152E-6</v>
      </c>
      <c r="JK149" s="82">
        <f t="shared" si="355"/>
        <v>4.1345710778894953E-4</v>
      </c>
      <c r="JL149" s="82">
        <f t="shared" si="356"/>
        <v>5.1629477476889445E-2</v>
      </c>
      <c r="JM149" s="82">
        <f t="shared" si="357"/>
        <v>0.52280699857370649</v>
      </c>
    </row>
    <row r="150" spans="2:273" x14ac:dyDescent="0.25">
      <c r="B150" s="2">
        <v>123</v>
      </c>
      <c r="C150" s="37">
        <v>0.270897</v>
      </c>
      <c r="D150" s="37">
        <v>0.269735</v>
      </c>
      <c r="E150" s="37">
        <v>0.26482499999999998</v>
      </c>
      <c r="F150" s="37">
        <v>0.26012999999999997</v>
      </c>
      <c r="G150" s="37">
        <v>0.26676299999999997</v>
      </c>
      <c r="H150" s="37">
        <v>0.26403700000000002</v>
      </c>
      <c r="I150" s="37">
        <v>0.26053700000000002</v>
      </c>
      <c r="J150" s="37">
        <v>0.26814500000000002</v>
      </c>
      <c r="K150" s="37">
        <v>0.26399600000000001</v>
      </c>
      <c r="L150" s="37">
        <v>0.266737</v>
      </c>
      <c r="M150" s="37">
        <v>0.26477899999999999</v>
      </c>
      <c r="N150" s="37">
        <v>0.27646100000000001</v>
      </c>
      <c r="O150" s="37">
        <v>0.28631099999999998</v>
      </c>
      <c r="P150" s="37">
        <v>0.286609</v>
      </c>
      <c r="Q150" s="37">
        <v>0.42160900000000001</v>
      </c>
      <c r="S150" s="4">
        <f t="shared" si="229"/>
        <v>0.2710559970217159</v>
      </c>
      <c r="T150" s="4">
        <f t="shared" si="230"/>
        <v>0.26796610820994032</v>
      </c>
      <c r="U150" s="4">
        <f t="shared" si="231"/>
        <v>0.2685285124247776</v>
      </c>
      <c r="V150" s="4">
        <f t="shared" si="232"/>
        <v>0.26370522880495945</v>
      </c>
      <c r="W150" s="4">
        <f t="shared" si="233"/>
        <v>0.26578304023698929</v>
      </c>
      <c r="X150" s="4">
        <f t="shared" si="234"/>
        <v>0.26285895761335687</v>
      </c>
      <c r="Y150" s="4">
        <f t="shared" si="235"/>
        <v>0.26191395503094744</v>
      </c>
      <c r="Z150" s="4">
        <f t="shared" si="236"/>
        <v>0.26566404302306484</v>
      </c>
      <c r="AA150" s="4">
        <f t="shared" si="237"/>
        <v>0.26499096730934735</v>
      </c>
      <c r="AB150" s="4">
        <f t="shared" si="238"/>
        <v>0.26595161347157709</v>
      </c>
      <c r="AC150" s="4">
        <f t="shared" si="239"/>
        <v>0.26636136526196685</v>
      </c>
      <c r="AD150" s="4">
        <f t="shared" si="240"/>
        <v>0.27432214387358927</v>
      </c>
      <c r="AE150" s="4">
        <f t="shared" si="241"/>
        <v>0.28474065777104229</v>
      </c>
      <c r="AF150" s="4">
        <f t="shared" si="242"/>
        <v>0.28940458418545778</v>
      </c>
      <c r="AG150" s="4">
        <f t="shared" si="243"/>
        <v>0.41374082495435049</v>
      </c>
      <c r="AI150" s="4">
        <f t="shared" si="244"/>
        <v>-1.5899702171590091E-4</v>
      </c>
      <c r="AJ150" s="4">
        <f t="shared" si="245"/>
        <v>1.768891790059679E-3</v>
      </c>
      <c r="AK150" s="4">
        <f t="shared" si="246"/>
        <v>-3.7035124247776219E-3</v>
      </c>
      <c r="AL150" s="4">
        <f t="shared" si="247"/>
        <v>-3.5752288049594738E-3</v>
      </c>
      <c r="AM150" s="4">
        <f t="shared" si="248"/>
        <v>9.7995976301068488E-4</v>
      </c>
      <c r="AN150" s="4">
        <f t="shared" si="249"/>
        <v>1.1780423866431522E-3</v>
      </c>
      <c r="AO150" s="4">
        <f t="shared" si="250"/>
        <v>-1.3769550309474243E-3</v>
      </c>
      <c r="AP150" s="4">
        <f t="shared" si="251"/>
        <v>2.480956976935178E-3</v>
      </c>
      <c r="AQ150" s="4">
        <f t="shared" si="252"/>
        <v>-9.9496730934733879E-4</v>
      </c>
      <c r="AR150" s="4">
        <f t="shared" si="253"/>
        <v>7.8538652842291556E-4</v>
      </c>
      <c r="AS150" s="4">
        <f t="shared" si="254"/>
        <v>-1.5823652619668671E-3</v>
      </c>
      <c r="AT150" s="4">
        <f t="shared" si="255"/>
        <v>2.1388561264107375E-3</v>
      </c>
      <c r="AU150" s="4">
        <f t="shared" si="256"/>
        <v>1.5703422289576885E-3</v>
      </c>
      <c r="AV150" s="4">
        <f t="shared" si="436"/>
        <v>-2.7955841854577779E-3</v>
      </c>
      <c r="AW150" s="4">
        <f t="shared" si="436"/>
        <v>7.868175045649517E-3</v>
      </c>
      <c r="AY150" s="2">
        <f t="shared" si="308"/>
        <v>0.27105561249726057</v>
      </c>
      <c r="AZ150" s="2">
        <f t="shared" si="359"/>
        <v>0.26761243993585615</v>
      </c>
      <c r="BA150" s="2">
        <f t="shared" si="360"/>
        <v>0.26428333622556682</v>
      </c>
      <c r="BB150" s="2">
        <f t="shared" si="361"/>
        <v>0.26366533595022701</v>
      </c>
      <c r="BC150" s="2">
        <f t="shared" si="362"/>
        <v>0.26578301242201435</v>
      </c>
      <c r="BD150" s="2">
        <f t="shared" si="363"/>
        <v>0.2628583822217751</v>
      </c>
      <c r="BE150" s="2">
        <f t="shared" si="364"/>
        <v>0.26190700448780402</v>
      </c>
      <c r="BF150" s="2">
        <f t="shared" si="365"/>
        <v>0.2655054030838247</v>
      </c>
      <c r="BG150" s="2">
        <f t="shared" si="366"/>
        <v>0.26481110204672687</v>
      </c>
      <c r="BH150" s="2">
        <f t="shared" si="367"/>
        <v>0.26593639787414508</v>
      </c>
      <c r="BI150" s="2">
        <f t="shared" si="368"/>
        <v>0.26636066926879604</v>
      </c>
      <c r="BJ150" s="2">
        <f t="shared" si="369"/>
        <v>0.2743221089798521</v>
      </c>
      <c r="BK150" s="2">
        <f t="shared" si="370"/>
        <v>0.28474047638344008</v>
      </c>
      <c r="BL150" s="2">
        <f t="shared" si="371"/>
        <v>0.28841416485968518</v>
      </c>
      <c r="BM150" s="2">
        <f t="shared" si="372"/>
        <v>0.29742018914869572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0.270897</v>
      </c>
      <c r="CF150" s="2" t="str">
        <f t="shared" si="310"/>
        <v/>
      </c>
      <c r="CG150" s="2" t="str">
        <f t="shared" si="311"/>
        <v/>
      </c>
      <c r="CH150" s="2">
        <f t="shared" si="312"/>
        <v>0.26012999999999997</v>
      </c>
      <c r="CI150" s="2">
        <f t="shared" si="313"/>
        <v>0.26676299999999997</v>
      </c>
      <c r="CJ150" s="2">
        <f t="shared" si="314"/>
        <v>0.26403700000000002</v>
      </c>
      <c r="CK150" s="2">
        <f t="shared" si="315"/>
        <v>0.26053700000000002</v>
      </c>
      <c r="CL150" s="2">
        <f t="shared" si="316"/>
        <v>0.26814500000000002</v>
      </c>
      <c r="CM150" s="2">
        <f t="shared" si="317"/>
        <v>0.26399600000000001</v>
      </c>
      <c r="CN150" s="2">
        <f t="shared" si="318"/>
        <v>0.266737</v>
      </c>
      <c r="CO150" s="2">
        <f t="shared" si="319"/>
        <v>0.26477899999999999</v>
      </c>
      <c r="CP150" s="2">
        <f t="shared" si="320"/>
        <v>0.27646100000000001</v>
      </c>
      <c r="CQ150" s="2">
        <f t="shared" si="321"/>
        <v>0.28631099999999998</v>
      </c>
      <c r="CR150" s="2" t="str">
        <f t="shared" si="322"/>
        <v/>
      </c>
      <c r="CS150" s="2" t="str">
        <f t="shared" si="323"/>
        <v/>
      </c>
      <c r="CU150" s="2">
        <f t="shared" si="273"/>
        <v>0.270897</v>
      </c>
      <c r="CV150" s="2" t="str">
        <f t="shared" si="274"/>
        <v/>
      </c>
      <c r="CW150" s="2" t="str">
        <f t="shared" si="275"/>
        <v/>
      </c>
      <c r="CX150" s="2">
        <f t="shared" si="276"/>
        <v>0.26012999999999997</v>
      </c>
      <c r="CY150" s="2">
        <f t="shared" si="277"/>
        <v>0.26676299999999997</v>
      </c>
      <c r="CZ150" s="2">
        <f t="shared" si="278"/>
        <v>0.26403700000000002</v>
      </c>
      <c r="DA150" s="2">
        <f t="shared" si="279"/>
        <v>0.26053700000000002</v>
      </c>
      <c r="DB150" s="2">
        <f t="shared" si="280"/>
        <v>0.26814500000000002</v>
      </c>
      <c r="DC150" s="2">
        <f t="shared" si="281"/>
        <v>0.26399600000000001</v>
      </c>
      <c r="DD150" s="2">
        <f t="shared" si="282"/>
        <v>0.266737</v>
      </c>
      <c r="DE150" s="2">
        <f t="shared" si="283"/>
        <v>0.26477899999999999</v>
      </c>
      <c r="DF150" s="2">
        <f t="shared" si="284"/>
        <v>0.27646100000000001</v>
      </c>
      <c r="DG150" s="2">
        <f t="shared" si="285"/>
        <v>0.28631099999999998</v>
      </c>
      <c r="DH150" s="2" t="str">
        <f t="shared" si="286"/>
        <v/>
      </c>
      <c r="DI150" s="2" t="str">
        <f t="shared" si="287"/>
        <v/>
      </c>
      <c r="DK150" s="2">
        <f t="shared" si="288"/>
        <v>0.40176206814449916</v>
      </c>
      <c r="DL150" s="2">
        <f t="shared" si="437"/>
        <v>0.37794857273954124</v>
      </c>
      <c r="DM150" s="2">
        <f t="shared" si="437"/>
        <v>0.35712547626641655</v>
      </c>
      <c r="DN150" s="2">
        <f t="shared" si="437"/>
        <v>0.34858390337381912</v>
      </c>
      <c r="DO150" s="2">
        <f t="shared" si="437"/>
        <v>0.38374115238095236</v>
      </c>
      <c r="DP150" s="2">
        <f t="shared" si="437"/>
        <v>0.37206066752199407</v>
      </c>
      <c r="DQ150" s="2">
        <f t="shared" si="437"/>
        <v>0.3756902091954023</v>
      </c>
      <c r="DR150" s="2">
        <f t="shared" si="437"/>
        <v>0.36182625057471268</v>
      </c>
      <c r="DS150" s="2">
        <f t="shared" si="437"/>
        <v>0.35935973563218393</v>
      </c>
      <c r="DT150" s="2">
        <f t="shared" si="437"/>
        <v>0.3696902467741936</v>
      </c>
      <c r="DU150" s="2">
        <f t="shared" si="437"/>
        <v>0.36879318594028526</v>
      </c>
      <c r="DV150" s="2">
        <f t="shared" si="437"/>
        <v>0.38434905626114074</v>
      </c>
      <c r="DW150" s="2">
        <f t="shared" si="437"/>
        <v>0.39348808433600724</v>
      </c>
      <c r="DX150" s="2">
        <f t="shared" si="437"/>
        <v>0.37240235294117652</v>
      </c>
      <c r="DY150" s="2">
        <f t="shared" si="437"/>
        <v>0.3995582837280367</v>
      </c>
      <c r="EA150" s="2">
        <f t="shared" si="440"/>
        <v>0.27091732009996311</v>
      </c>
      <c r="EB150" s="2">
        <f t="shared" si="290"/>
        <v>0.267553671810149</v>
      </c>
      <c r="EC150" s="2">
        <f t="shared" si="291"/>
        <v>0.26432968065478879</v>
      </c>
      <c r="ED150" s="2">
        <f t="shared" si="292"/>
        <v>0.26356859811293981</v>
      </c>
      <c r="EE150" s="2">
        <f t="shared" si="293"/>
        <v>0.26564888915855583</v>
      </c>
      <c r="EF150" s="2">
        <f t="shared" si="294"/>
        <v>0.26291963298919568</v>
      </c>
      <c r="EG150" s="2">
        <f t="shared" si="295"/>
        <v>0.26182736741969515</v>
      </c>
      <c r="EH150" s="2">
        <f t="shared" si="296"/>
        <v>0.26571350904210095</v>
      </c>
      <c r="EI150" s="2">
        <f t="shared" si="297"/>
        <v>0.26405017405318287</v>
      </c>
      <c r="EJ150" s="2">
        <f t="shared" si="298"/>
        <v>0.26562364897959179</v>
      </c>
      <c r="EK150" s="2">
        <f t="shared" si="299"/>
        <v>0.26595112347856087</v>
      </c>
      <c r="EL150" s="2">
        <f t="shared" si="300"/>
        <v>0.27430870554660874</v>
      </c>
      <c r="EM150" s="2">
        <f t="shared" si="301"/>
        <v>0.28493994126526234</v>
      </c>
      <c r="EN150" s="2">
        <f t="shared" si="302"/>
        <v>0.2884262507411462</v>
      </c>
      <c r="EO150" s="2">
        <f t="shared" si="303"/>
        <v>0.29739538182234282</v>
      </c>
      <c r="EQ150" s="2">
        <f t="shared" si="304"/>
        <v>0.27141823887242522</v>
      </c>
      <c r="ER150" s="2">
        <f t="shared" si="438"/>
        <v>0.26762044624400266</v>
      </c>
      <c r="ES150" s="2">
        <f t="shared" si="438"/>
        <v>0.26325445194298824</v>
      </c>
      <c r="ET150" s="2">
        <f t="shared" si="438"/>
        <v>0.26402216234644704</v>
      </c>
      <c r="EU150" s="2">
        <f t="shared" si="438"/>
        <v>0.26621874883454033</v>
      </c>
      <c r="EV150" s="2">
        <f t="shared" si="438"/>
        <v>0.26251384684979168</v>
      </c>
      <c r="EW150" s="2">
        <f t="shared" si="438"/>
        <v>0.26205746634508414</v>
      </c>
      <c r="EX150" s="2">
        <f t="shared" si="438"/>
        <v>0.26492676942580351</v>
      </c>
      <c r="EY150" s="2">
        <f t="shared" si="438"/>
        <v>0.26660765013154458</v>
      </c>
      <c r="EZ150" s="2">
        <f t="shared" si="438"/>
        <v>0.26676608738389446</v>
      </c>
      <c r="FA150" s="2">
        <f t="shared" si="438"/>
        <v>0.26766798466455499</v>
      </c>
      <c r="FB150" s="2">
        <f t="shared" si="438"/>
        <v>0.27423576338628108</v>
      </c>
      <c r="FC150" s="2">
        <f t="shared" si="438"/>
        <v>0.28348139828106278</v>
      </c>
      <c r="FD150" s="2">
        <f t="shared" si="438"/>
        <v>0.2880779986939202</v>
      </c>
      <c r="FE150" s="2">
        <f t="shared" si="438"/>
        <v>0.29689836331719882</v>
      </c>
      <c r="FG150" s="2">
        <f t="shared" si="306"/>
        <v>0.99984191197524508</v>
      </c>
      <c r="FH150" s="2">
        <f t="shared" si="439"/>
        <v>0.99953658532571976</v>
      </c>
      <c r="FI150" s="2">
        <f t="shared" si="439"/>
        <v>0.99949286278595018</v>
      </c>
      <c r="FJ150" s="2">
        <f t="shared" si="439"/>
        <v>0.99954526398290966</v>
      </c>
      <c r="FK150" s="2">
        <f t="shared" si="439"/>
        <v>0.9997092053791975</v>
      </c>
      <c r="FL150" s="2">
        <f t="shared" si="439"/>
        <v>0.99977766009241409</v>
      </c>
      <c r="FM150" s="2">
        <f t="shared" si="439"/>
        <v>0.99980061186213975</v>
      </c>
      <c r="FN150" s="2">
        <f t="shared" si="439"/>
        <v>0.99981496753396215</v>
      </c>
      <c r="FO150" s="2">
        <f t="shared" si="439"/>
        <v>0.99980782532490975</v>
      </c>
      <c r="FP150" s="2">
        <f t="shared" si="439"/>
        <v>0.99978009193034523</v>
      </c>
      <c r="FQ150" s="2">
        <f t="shared" si="439"/>
        <v>0.99974829853934666</v>
      </c>
      <c r="FR150" s="2">
        <f t="shared" si="439"/>
        <v>0.99975197189259657</v>
      </c>
      <c r="FS150" s="2">
        <f t="shared" si="439"/>
        <v>0.99974243168070143</v>
      </c>
      <c r="FT150" s="2">
        <f t="shared" si="439"/>
        <v>0.9996913848668556</v>
      </c>
      <c r="FU150" s="2">
        <f t="shared" si="439"/>
        <v>0.99945785067404425</v>
      </c>
      <c r="FW150" s="2">
        <f t="shared" si="324"/>
        <v>0.23478339402515935</v>
      </c>
      <c r="FX150" s="2">
        <f t="shared" si="376"/>
        <v>0.11395841509429103</v>
      </c>
      <c r="FY150" s="2">
        <f t="shared" si="377"/>
        <v>8.6869546412654264E-2</v>
      </c>
      <c r="FZ150" s="2">
        <f t="shared" si="378"/>
        <v>0.12804871215714289</v>
      </c>
      <c r="GA150" s="2">
        <f t="shared" si="379"/>
        <v>0.1751004199106839</v>
      </c>
      <c r="GB150" s="2">
        <f t="shared" si="380"/>
        <v>0.2107444455299968</v>
      </c>
      <c r="GC150" s="2">
        <f t="shared" si="381"/>
        <v>0.24743343768127701</v>
      </c>
      <c r="GD150" s="2">
        <f t="shared" si="382"/>
        <v>0.28712159802348536</v>
      </c>
      <c r="GE150" s="2">
        <f t="shared" si="383"/>
        <v>0.29036905400508733</v>
      </c>
      <c r="GF150" s="2">
        <f t="shared" si="384"/>
        <v>0.25372379712120469</v>
      </c>
      <c r="GG150" s="2">
        <f t="shared" si="385"/>
        <v>0.22346611131219868</v>
      </c>
      <c r="GH150" s="2">
        <f t="shared" si="386"/>
        <v>0.19042028121987231</v>
      </c>
      <c r="GI150" s="2">
        <f t="shared" si="387"/>
        <v>0.15592508898239138</v>
      </c>
      <c r="GJ150" s="2">
        <f t="shared" si="388"/>
        <v>0.10912262461952721</v>
      </c>
      <c r="GK150" s="2">
        <f t="shared" si="389"/>
        <v>6.1527330947399948E-2</v>
      </c>
      <c r="GM150" s="82">
        <f t="shared" si="325"/>
        <v>1.2598292596476124E-37</v>
      </c>
      <c r="GN150" s="82">
        <f t="shared" si="390"/>
        <v>5.5668188119550285E-132</v>
      </c>
      <c r="GO150" s="82">
        <f t="shared" si="391"/>
        <v>7.9465852473990315E-123</v>
      </c>
      <c r="GP150" s="82">
        <f t="shared" si="392"/>
        <v>3.0471622774916724E-142</v>
      </c>
      <c r="GQ150" s="82">
        <f t="shared" si="393"/>
        <v>1.4229280904124672E-165</v>
      </c>
      <c r="GR150" s="82">
        <f t="shared" si="394"/>
        <v>1.2841756716811191E-234</v>
      </c>
      <c r="GS150" s="82">
        <f t="shared" si="395"/>
        <v>3.3423463358997117E-268</v>
      </c>
      <c r="GT150" s="82">
        <f t="shared" si="396"/>
        <v>6.3364310834003732E-285</v>
      </c>
      <c r="GU150" s="82">
        <f t="shared" si="397"/>
        <v>1.4414330610453588E-279</v>
      </c>
      <c r="GV150" s="82">
        <f t="shared" si="398"/>
        <v>9.0044301431359494E-267</v>
      </c>
      <c r="GW150" s="82">
        <f t="shared" si="399"/>
        <v>1.2238616627040494E-292</v>
      </c>
      <c r="GX150" s="82">
        <f t="shared" si="400"/>
        <v>3.6324296557308337E-298</v>
      </c>
      <c r="GY150" s="82">
        <f t="shared" si="401"/>
        <v>1.1910463670068351E-241</v>
      </c>
      <c r="GZ150" s="82">
        <f t="shared" si="402"/>
        <v>1.3468752866891522E-230</v>
      </c>
      <c r="HA150" s="82">
        <f t="shared" si="403"/>
        <v>4.5028656123991357E-229</v>
      </c>
      <c r="HC150" s="82">
        <f t="shared" si="326"/>
        <v>2.6882889869840584E-45</v>
      </c>
      <c r="HD150" s="82">
        <f t="shared" si="404"/>
        <v>5.4306097921599512E-56</v>
      </c>
      <c r="HE150" s="82">
        <f t="shared" si="405"/>
        <v>6.9444396981242492E-77</v>
      </c>
      <c r="HF150" s="82">
        <f t="shared" si="406"/>
        <v>1.3364852246630379E-77</v>
      </c>
      <c r="HG150" s="82">
        <f t="shared" si="407"/>
        <v>4.0201743743065121E-99</v>
      </c>
      <c r="HH150" s="82">
        <f t="shared" si="408"/>
        <v>1.0233423638071307E-113</v>
      </c>
      <c r="HI150" s="82">
        <f t="shared" si="409"/>
        <v>1.6420796153119772E-166</v>
      </c>
      <c r="HJ150" s="82">
        <f t="shared" si="410"/>
        <v>2.0144113834247586E-138</v>
      </c>
      <c r="HK150" s="82">
        <f t="shared" si="411"/>
        <v>9.6462363477674975E-187</v>
      </c>
      <c r="HL150" s="82">
        <f t="shared" si="412"/>
        <v>3.0073941294118533E-178</v>
      </c>
      <c r="HM150" s="82">
        <f t="shared" si="413"/>
        <v>1.3035519827350756E-190</v>
      </c>
      <c r="HN150" s="82">
        <f t="shared" si="414"/>
        <v>2.2448884437301712E-162</v>
      </c>
      <c r="HO150" s="82">
        <f t="shared" si="415"/>
        <v>1.8693538741267552E-135</v>
      </c>
      <c r="HP150" s="82">
        <f t="shared" si="416"/>
        <v>3.9408674592874819E-112</v>
      </c>
      <c r="HQ150" s="82">
        <f t="shared" si="417"/>
        <v>1.8631569755705925E-94</v>
      </c>
      <c r="HS150" s="82">
        <f t="shared" si="327"/>
        <v>5.6049532969770323E-7</v>
      </c>
      <c r="HT150" s="82">
        <f t="shared" si="418"/>
        <v>8.6249105493513514E-2</v>
      </c>
      <c r="HU150" s="82">
        <f t="shared" si="419"/>
        <v>0.28382020871668728</v>
      </c>
      <c r="HV150" s="82">
        <f t="shared" si="420"/>
        <v>8.9684238308068483E-3</v>
      </c>
      <c r="HW150" s="82">
        <f t="shared" si="421"/>
        <v>3.5112306654952704E-5</v>
      </c>
      <c r="HX150" s="82">
        <f t="shared" si="422"/>
        <v>6.6580762047561498E-8</v>
      </c>
      <c r="HY150" s="82">
        <f t="shared" si="423"/>
        <v>1.7700421444245826E-10</v>
      </c>
      <c r="HZ150" s="82">
        <f t="shared" si="424"/>
        <v>6.5020056581664904E-12</v>
      </c>
      <c r="IA150" s="82">
        <f t="shared" si="425"/>
        <v>2.306036324677875E-12</v>
      </c>
      <c r="IB150" s="82">
        <f t="shared" si="426"/>
        <v>2.5421078155246705E-10</v>
      </c>
      <c r="IC150" s="82">
        <f t="shared" si="427"/>
        <v>7.0247331916123623E-9</v>
      </c>
      <c r="ID150" s="82">
        <f t="shared" si="428"/>
        <v>6.6691415580359638E-7</v>
      </c>
      <c r="IE150" s="82">
        <f t="shared" si="429"/>
        <v>9.3477999829756612E-5</v>
      </c>
      <c r="IF150" s="82">
        <f t="shared" si="430"/>
        <v>2.4022380957625929E-2</v>
      </c>
      <c r="IG150" s="82">
        <f t="shared" si="431"/>
        <v>0.42377947650136477</v>
      </c>
      <c r="II150" s="82">
        <f t="shared" si="328"/>
        <v>2.7010689848864072E-5</v>
      </c>
      <c r="IJ150" s="82">
        <f t="shared" si="329"/>
        <v>2.2360126698028004E-11</v>
      </c>
      <c r="IK150" s="82">
        <f t="shared" si="330"/>
        <v>2.3581661032770084E-13</v>
      </c>
      <c r="IL150" s="82">
        <f t="shared" si="331"/>
        <v>9.4878575883070526E-12</v>
      </c>
      <c r="IM150" s="82">
        <f t="shared" si="332"/>
        <v>3.6829507444403715E-8</v>
      </c>
      <c r="IN150" s="82">
        <f t="shared" si="333"/>
        <v>2.7253759732545238E-6</v>
      </c>
      <c r="IO150" s="82">
        <f t="shared" si="334"/>
        <v>3.1669208177763423E-5</v>
      </c>
      <c r="IP150" s="82">
        <f t="shared" si="335"/>
        <v>8.4520815194541043E-4</v>
      </c>
      <c r="IQ150" s="82">
        <f t="shared" si="336"/>
        <v>8.0723119421626075E-4</v>
      </c>
      <c r="IR150" s="82">
        <f t="shared" si="337"/>
        <v>5.5672779397638685E-5</v>
      </c>
      <c r="IS150" s="82">
        <f t="shared" si="338"/>
        <v>1.8985065110648547E-6</v>
      </c>
      <c r="IT150" s="82">
        <f t="shared" si="339"/>
        <v>8.2692691809817816E-8</v>
      </c>
      <c r="IU150" s="82">
        <f t="shared" si="340"/>
        <v>1.9851773823763479E-9</v>
      </c>
      <c r="IV150" s="82">
        <f t="shared" si="341"/>
        <v>5.0629066875665163E-9</v>
      </c>
      <c r="IW150" s="82">
        <f t="shared" si="342"/>
        <v>3.116153371290873E-7</v>
      </c>
      <c r="IY150" s="82">
        <f t="shared" si="343"/>
        <v>2.7571185178561776E-5</v>
      </c>
      <c r="IZ150" s="82">
        <f t="shared" si="344"/>
        <v>8.6249105515873642E-2</v>
      </c>
      <c r="JA150" s="82">
        <f t="shared" si="345"/>
        <v>0.28382020871692309</v>
      </c>
      <c r="JB150" s="82">
        <f t="shared" si="346"/>
        <v>8.9684238402947068E-3</v>
      </c>
      <c r="JC150" s="82">
        <f t="shared" si="347"/>
        <v>3.5149136162397111E-5</v>
      </c>
      <c r="JD150" s="82">
        <f t="shared" si="348"/>
        <v>2.7919567353020854E-6</v>
      </c>
      <c r="JE150" s="82">
        <f t="shared" si="349"/>
        <v>3.1669385181977864E-5</v>
      </c>
      <c r="JF150" s="82">
        <f t="shared" si="350"/>
        <v>8.4520815844741607E-4</v>
      </c>
      <c r="JG150" s="82">
        <f t="shared" si="351"/>
        <v>8.0723119652229708E-4</v>
      </c>
      <c r="JH150" s="82">
        <f t="shared" si="352"/>
        <v>5.567303360842024E-5</v>
      </c>
      <c r="JI150" s="82">
        <f t="shared" si="353"/>
        <v>1.905531244256467E-6</v>
      </c>
      <c r="JJ150" s="82">
        <f t="shared" si="354"/>
        <v>7.4960684761341422E-7</v>
      </c>
      <c r="JK150" s="82">
        <f t="shared" si="355"/>
        <v>9.3479985007138982E-5</v>
      </c>
      <c r="JL150" s="82">
        <f t="shared" si="356"/>
        <v>2.4022386020532617E-2</v>
      </c>
      <c r="JM150" s="82">
        <f t="shared" si="357"/>
        <v>0.42377978811670192</v>
      </c>
    </row>
    <row r="151" spans="2:273" x14ac:dyDescent="0.25">
      <c r="B151" s="2">
        <v>124</v>
      </c>
      <c r="C151" s="37">
        <v>0.26976600000000001</v>
      </c>
      <c r="D151" s="37">
        <v>0.26568999999999998</v>
      </c>
      <c r="E151" s="37">
        <v>0.265123</v>
      </c>
      <c r="F151" s="37">
        <v>0.26134099999999999</v>
      </c>
      <c r="G151" s="37">
        <v>0.26397599999999999</v>
      </c>
      <c r="H151" s="37">
        <v>0.26244699999999999</v>
      </c>
      <c r="I151" s="37">
        <v>0.26804299999999998</v>
      </c>
      <c r="J151" s="37">
        <v>0.267567</v>
      </c>
      <c r="K151" s="37">
        <v>0.26588899999999999</v>
      </c>
      <c r="L151" s="37">
        <v>0.26690599999999998</v>
      </c>
      <c r="M151" s="37">
        <v>0.26456800000000003</v>
      </c>
      <c r="N151" s="37">
        <v>0.27011600000000002</v>
      </c>
      <c r="O151" s="37">
        <v>0.28599999999999998</v>
      </c>
      <c r="P151" s="37">
        <v>0.28321099999999999</v>
      </c>
      <c r="Q151" s="37">
        <v>0.371921</v>
      </c>
      <c r="S151" s="4">
        <f t="shared" si="229"/>
        <v>0.27064783768802197</v>
      </c>
      <c r="T151" s="4">
        <f t="shared" si="230"/>
        <v>0.26734172221659386</v>
      </c>
      <c r="U151" s="4">
        <f t="shared" si="231"/>
        <v>0.26624270383938459</v>
      </c>
      <c r="V151" s="4">
        <f t="shared" si="232"/>
        <v>0.26344490699168338</v>
      </c>
      <c r="W151" s="4">
        <f t="shared" si="233"/>
        <v>0.26555775499754902</v>
      </c>
      <c r="X151" s="4">
        <f t="shared" si="234"/>
        <v>0.2626329723867703</v>
      </c>
      <c r="Y151" s="4">
        <f t="shared" si="235"/>
        <v>0.26169804525461338</v>
      </c>
      <c r="Z151" s="4">
        <f t="shared" si="236"/>
        <v>0.26570597485037617</v>
      </c>
      <c r="AA151" s="4">
        <f t="shared" si="237"/>
        <v>0.26511931960131691</v>
      </c>
      <c r="AB151" s="4">
        <f t="shared" si="238"/>
        <v>0.26571988607876834</v>
      </c>
      <c r="AC151" s="4">
        <f t="shared" si="239"/>
        <v>0.26606152805134875</v>
      </c>
      <c r="AD151" s="4">
        <f t="shared" si="240"/>
        <v>0.27406779339452098</v>
      </c>
      <c r="AE151" s="4">
        <f t="shared" si="241"/>
        <v>0.28454350961824471</v>
      </c>
      <c r="AF151" s="4">
        <f t="shared" si="242"/>
        <v>0.28845706154765316</v>
      </c>
      <c r="AG151" s="4">
        <f t="shared" si="243"/>
        <v>0.37109406369512882</v>
      </c>
      <c r="AI151" s="4">
        <f t="shared" si="244"/>
        <v>-8.8183768802196916E-4</v>
      </c>
      <c r="AJ151" s="4">
        <f t="shared" si="245"/>
        <v>-1.6517222165938761E-3</v>
      </c>
      <c r="AK151" s="4">
        <f t="shared" si="246"/>
        <v>-1.1197038393845893E-3</v>
      </c>
      <c r="AL151" s="4">
        <f t="shared" si="247"/>
        <v>-2.1039069916833908E-3</v>
      </c>
      <c r="AM151" s="4">
        <f t="shared" si="248"/>
        <v>-1.5817549975490341E-3</v>
      </c>
      <c r="AN151" s="4">
        <f t="shared" si="249"/>
        <v>-1.8597238677031669E-4</v>
      </c>
      <c r="AO151" s="4">
        <f t="shared" si="250"/>
        <v>6.3449547453865995E-3</v>
      </c>
      <c r="AP151" s="4">
        <f t="shared" si="251"/>
        <v>1.8610251496238295E-3</v>
      </c>
      <c r="AQ151" s="4">
        <f t="shared" si="252"/>
        <v>7.6968039868308136E-4</v>
      </c>
      <c r="AR151" s="4">
        <f t="shared" si="253"/>
        <v>1.1861139212316352E-3</v>
      </c>
      <c r="AS151" s="4">
        <f t="shared" si="254"/>
        <v>-1.4935280513487248E-3</v>
      </c>
      <c r="AT151" s="4">
        <f t="shared" si="255"/>
        <v>-3.9517933945209527E-3</v>
      </c>
      <c r="AU151" s="4">
        <f t="shared" si="256"/>
        <v>1.456490381755271E-3</v>
      </c>
      <c r="AV151" s="4">
        <f t="shared" si="436"/>
        <v>-5.2460615476531691E-3</v>
      </c>
      <c r="AW151" s="4">
        <f t="shared" si="436"/>
        <v>8.2693630487118419E-4</v>
      </c>
      <c r="AY151" s="2">
        <f t="shared" si="308"/>
        <v>0.27064640213265201</v>
      </c>
      <c r="AZ151" s="2">
        <f t="shared" si="359"/>
        <v>0.26721509626023338</v>
      </c>
      <c r="BA151" s="2">
        <f t="shared" si="360"/>
        <v>0.26401220095981576</v>
      </c>
      <c r="BB151" s="2">
        <f t="shared" si="361"/>
        <v>0.26343686205650846</v>
      </c>
      <c r="BC151" s="2">
        <f t="shared" si="362"/>
        <v>0.26555771060187755</v>
      </c>
      <c r="BD151" s="2">
        <f t="shared" si="363"/>
        <v>0.26263044439971084</v>
      </c>
      <c r="BE151" s="2">
        <f t="shared" si="364"/>
        <v>0.26167065300806164</v>
      </c>
      <c r="BF151" s="2">
        <f t="shared" si="365"/>
        <v>0.26524838320489685</v>
      </c>
      <c r="BG151" s="2">
        <f t="shared" si="366"/>
        <v>0.26458673377612707</v>
      </c>
      <c r="BH151" s="2">
        <f t="shared" si="367"/>
        <v>0.26566270297248307</v>
      </c>
      <c r="BI151" s="2">
        <f t="shared" si="368"/>
        <v>0.26605802785471999</v>
      </c>
      <c r="BJ151" s="2">
        <f t="shared" si="369"/>
        <v>0.274067589420463</v>
      </c>
      <c r="BK151" s="2">
        <f t="shared" si="370"/>
        <v>0.28454348464616663</v>
      </c>
      <c r="BL151" s="2">
        <f t="shared" si="371"/>
        <v>0.28815100436106611</v>
      </c>
      <c r="BM151" s="2">
        <f t="shared" si="372"/>
        <v>0.29715592069593322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0.26976600000000001</v>
      </c>
      <c r="CF151" s="2" t="str">
        <f t="shared" si="310"/>
        <v/>
      </c>
      <c r="CG151" s="2" t="str">
        <f t="shared" si="311"/>
        <v/>
      </c>
      <c r="CH151" s="2">
        <f t="shared" si="312"/>
        <v>0.26134099999999999</v>
      </c>
      <c r="CI151" s="2">
        <f t="shared" si="313"/>
        <v>0.26397599999999999</v>
      </c>
      <c r="CJ151" s="2">
        <f t="shared" si="314"/>
        <v>0.26244699999999999</v>
      </c>
      <c r="CK151" s="2">
        <f t="shared" si="315"/>
        <v>0.26804299999999998</v>
      </c>
      <c r="CL151" s="2">
        <f t="shared" si="316"/>
        <v>0.267567</v>
      </c>
      <c r="CM151" s="2">
        <f t="shared" si="317"/>
        <v>0.26588899999999999</v>
      </c>
      <c r="CN151" s="2">
        <f t="shared" si="318"/>
        <v>0.26690599999999998</v>
      </c>
      <c r="CO151" s="2">
        <f t="shared" si="319"/>
        <v>0.26456800000000003</v>
      </c>
      <c r="CP151" s="2">
        <f t="shared" si="320"/>
        <v>0.27011600000000002</v>
      </c>
      <c r="CQ151" s="2">
        <f t="shared" si="321"/>
        <v>0.28599999999999998</v>
      </c>
      <c r="CR151" s="2" t="str">
        <f t="shared" si="322"/>
        <v/>
      </c>
      <c r="CS151" s="2" t="str">
        <f t="shared" si="323"/>
        <v/>
      </c>
      <c r="CU151" s="2">
        <f t="shared" si="273"/>
        <v>0.26976600000000001</v>
      </c>
      <c r="CV151" s="2" t="str">
        <f t="shared" si="274"/>
        <v/>
      </c>
      <c r="CW151" s="2" t="str">
        <f t="shared" si="275"/>
        <v/>
      </c>
      <c r="CX151" s="2">
        <f t="shared" si="276"/>
        <v>0.26134099999999999</v>
      </c>
      <c r="CY151" s="2">
        <f t="shared" si="277"/>
        <v>0.26397599999999999</v>
      </c>
      <c r="CZ151" s="2">
        <f t="shared" si="278"/>
        <v>0.26244699999999999</v>
      </c>
      <c r="DA151" s="2">
        <f t="shared" si="279"/>
        <v>0.26804299999999998</v>
      </c>
      <c r="DB151" s="2">
        <f t="shared" si="280"/>
        <v>0.267567</v>
      </c>
      <c r="DC151" s="2">
        <f t="shared" si="281"/>
        <v>0.26588899999999999</v>
      </c>
      <c r="DD151" s="2">
        <f t="shared" si="282"/>
        <v>0.26690599999999998</v>
      </c>
      <c r="DE151" s="2">
        <f t="shared" si="283"/>
        <v>0.26456800000000003</v>
      </c>
      <c r="DF151" s="2">
        <f t="shared" si="284"/>
        <v>0.27011600000000002</v>
      </c>
      <c r="DG151" s="2">
        <f t="shared" si="285"/>
        <v>0.28599999999999998</v>
      </c>
      <c r="DH151" s="2" t="str">
        <f t="shared" si="286"/>
        <v/>
      </c>
      <c r="DI151" s="2" t="str">
        <f t="shared" si="287"/>
        <v/>
      </c>
      <c r="DK151" s="2">
        <f t="shared" si="288"/>
        <v>0.40262280979748222</v>
      </c>
      <c r="DL151" s="2">
        <f t="shared" si="437"/>
        <v>0.37873635290148455</v>
      </c>
      <c r="DM151" s="2">
        <f t="shared" si="437"/>
        <v>0.35773193714821772</v>
      </c>
      <c r="DN151" s="2">
        <f t="shared" si="437"/>
        <v>0.34909089406207822</v>
      </c>
      <c r="DO151" s="2">
        <f t="shared" si="437"/>
        <v>0.38452969047619046</v>
      </c>
      <c r="DP151" s="2">
        <f t="shared" si="437"/>
        <v>0.37275726704545453</v>
      </c>
      <c r="DQ151" s="2">
        <f t="shared" si="437"/>
        <v>0.37645138961809416</v>
      </c>
      <c r="DR151" s="2">
        <f t="shared" si="437"/>
        <v>0.36242702031887286</v>
      </c>
      <c r="DS151" s="2">
        <f t="shared" si="437"/>
        <v>0.3599157436410827</v>
      </c>
      <c r="DT151" s="2">
        <f t="shared" si="437"/>
        <v>0.37034564153225807</v>
      </c>
      <c r="DU151" s="2">
        <f t="shared" si="437"/>
        <v>0.36940899509803926</v>
      </c>
      <c r="DV151" s="2">
        <f t="shared" si="437"/>
        <v>0.38512032130124774</v>
      </c>
      <c r="DW151" s="2">
        <f t="shared" si="437"/>
        <v>0.39422845499108744</v>
      </c>
      <c r="DX151" s="2">
        <f t="shared" si="437"/>
        <v>0.37286789831932776</v>
      </c>
      <c r="DY151" s="2">
        <f t="shared" si="437"/>
        <v>0.40027519908326975</v>
      </c>
      <c r="EA151" s="2">
        <f t="shared" si="440"/>
        <v>0.27049543611418603</v>
      </c>
      <c r="EB151" s="2">
        <f t="shared" si="290"/>
        <v>0.26715925121433987</v>
      </c>
      <c r="EC151" s="2">
        <f t="shared" si="291"/>
        <v>0.26407655653432216</v>
      </c>
      <c r="ED151" s="2">
        <f t="shared" si="292"/>
        <v>0.26333480498387002</v>
      </c>
      <c r="EE151" s="2">
        <f t="shared" si="293"/>
        <v>0.26541418442715242</v>
      </c>
      <c r="EF151" s="2">
        <f t="shared" si="294"/>
        <v>0.26270341709483797</v>
      </c>
      <c r="EG151" s="2">
        <f t="shared" si="295"/>
        <v>0.26158683153261303</v>
      </c>
      <c r="EH151" s="2">
        <f t="shared" si="296"/>
        <v>0.26548119945714577</v>
      </c>
      <c r="EI151" s="2">
        <f t="shared" si="297"/>
        <v>0.26375161666858521</v>
      </c>
      <c r="EJ151" s="2">
        <f t="shared" si="298"/>
        <v>0.26532068566626643</v>
      </c>
      <c r="EK151" s="2">
        <f t="shared" si="299"/>
        <v>0.26560746160702303</v>
      </c>
      <c r="EL151" s="2">
        <f t="shared" si="300"/>
        <v>0.2740577250829308</v>
      </c>
      <c r="EM151" s="2">
        <f t="shared" si="301"/>
        <v>0.28477376562170553</v>
      </c>
      <c r="EN151" s="2">
        <f t="shared" si="302"/>
        <v>0.28816990720356334</v>
      </c>
      <c r="EO151" s="2">
        <f t="shared" si="303"/>
        <v>0.29713924752990939</v>
      </c>
      <c r="EQ151" s="2">
        <f t="shared" si="304"/>
        <v>0.27101946762091061</v>
      </c>
      <c r="ER151" s="2">
        <f t="shared" si="438"/>
        <v>0.26722953181799508</v>
      </c>
      <c r="ES151" s="2">
        <f t="shared" si="438"/>
        <v>0.26293664817556722</v>
      </c>
      <c r="ET151" s="2">
        <f t="shared" si="438"/>
        <v>0.26381422583493158</v>
      </c>
      <c r="EU151" s="2">
        <f t="shared" si="438"/>
        <v>0.2660070471324521</v>
      </c>
      <c r="EV151" s="2">
        <f t="shared" si="438"/>
        <v>0.26228266109157178</v>
      </c>
      <c r="EW151" s="2">
        <f t="shared" si="438"/>
        <v>0.26182433516215609</v>
      </c>
      <c r="EX151" s="2">
        <f t="shared" si="438"/>
        <v>0.26466779301501048</v>
      </c>
      <c r="EY151" s="2">
        <f t="shared" si="438"/>
        <v>0.26639366957202815</v>
      </c>
      <c r="EZ151" s="2">
        <f t="shared" si="438"/>
        <v>0.2665025933405355</v>
      </c>
      <c r="FA151" s="2">
        <f t="shared" si="438"/>
        <v>0.26738661325199253</v>
      </c>
      <c r="FB151" s="2">
        <f t="shared" si="438"/>
        <v>0.27398329980032221</v>
      </c>
      <c r="FC151" s="2">
        <f t="shared" si="438"/>
        <v>0.28325392962067686</v>
      </c>
      <c r="FD151" s="2">
        <f t="shared" si="438"/>
        <v>0.28780891765720668</v>
      </c>
      <c r="FE151" s="2">
        <f t="shared" si="438"/>
        <v>0.29662744120149259</v>
      </c>
      <c r="FG151" s="2">
        <f t="shared" si="306"/>
        <v>0.99985582000230266</v>
      </c>
      <c r="FH151" s="2">
        <f t="shared" si="439"/>
        <v>0.99957734355992556</v>
      </c>
      <c r="FI151" s="2">
        <f t="shared" si="439"/>
        <v>0.99953746472422955</v>
      </c>
      <c r="FJ151" s="2">
        <f t="shared" si="439"/>
        <v>0.99958525922882646</v>
      </c>
      <c r="FK151" s="2">
        <f t="shared" si="439"/>
        <v>0.99973478536781468</v>
      </c>
      <c r="FL151" s="2">
        <f t="shared" si="439"/>
        <v>0.99979721962716606</v>
      </c>
      <c r="FM151" s="2">
        <f t="shared" si="439"/>
        <v>0.99981815266670382</v>
      </c>
      <c r="FN151" s="2">
        <f t="shared" si="439"/>
        <v>0.99983124563787595</v>
      </c>
      <c r="FO151" s="2">
        <f t="shared" si="439"/>
        <v>0.99982473164960495</v>
      </c>
      <c r="FP151" s="2">
        <f t="shared" si="439"/>
        <v>0.99979943757602507</v>
      </c>
      <c r="FQ151" s="2">
        <f t="shared" si="439"/>
        <v>0.99977044045554708</v>
      </c>
      <c r="FR151" s="2">
        <f t="shared" si="439"/>
        <v>0.99977379074084094</v>
      </c>
      <c r="FS151" s="2">
        <f t="shared" si="439"/>
        <v>0.99976508957709842</v>
      </c>
      <c r="FT151" s="2">
        <f t="shared" si="439"/>
        <v>0.99971853201017991</v>
      </c>
      <c r="FU151" s="2">
        <f t="shared" si="439"/>
        <v>0.9995055303503626</v>
      </c>
      <c r="FW151" s="2">
        <f t="shared" si="324"/>
        <v>0.25173275335501133</v>
      </c>
      <c r="FX151" s="2">
        <f t="shared" si="376"/>
        <v>0.12359406221372846</v>
      </c>
      <c r="FY151" s="2">
        <f t="shared" si="377"/>
        <v>9.4458901874904772E-2</v>
      </c>
      <c r="FZ151" s="2">
        <f t="shared" si="378"/>
        <v>0.13868926638064077</v>
      </c>
      <c r="GA151" s="2">
        <f t="shared" si="379"/>
        <v>0.18880425197968148</v>
      </c>
      <c r="GB151" s="2">
        <f t="shared" si="380"/>
        <v>0.22647200541945547</v>
      </c>
      <c r="GC151" s="2">
        <f t="shared" si="381"/>
        <v>0.26497978995777782</v>
      </c>
      <c r="GD151" s="2">
        <f t="shared" si="382"/>
        <v>0.30633674569249497</v>
      </c>
      <c r="GE151" s="2">
        <f t="shared" si="383"/>
        <v>0.30970711395440992</v>
      </c>
      <c r="GF151" s="2">
        <f t="shared" si="384"/>
        <v>0.27155526059920615</v>
      </c>
      <c r="GG151" s="2">
        <f t="shared" si="385"/>
        <v>0.2398545487461998</v>
      </c>
      <c r="GH151" s="2">
        <f t="shared" si="386"/>
        <v>0.20502508749408321</v>
      </c>
      <c r="GI151" s="2">
        <f t="shared" si="387"/>
        <v>0.16843463553562177</v>
      </c>
      <c r="GJ151" s="2">
        <f t="shared" si="388"/>
        <v>0.11840402645941611</v>
      </c>
      <c r="GK151" s="2">
        <f t="shared" si="389"/>
        <v>6.70652743039237E-2</v>
      </c>
      <c r="GM151" s="82">
        <f t="shared" si="325"/>
        <v>1.1416695157632271E-38</v>
      </c>
      <c r="GN151" s="82">
        <f t="shared" si="390"/>
        <v>3.186829654015561E-136</v>
      </c>
      <c r="GO151" s="82">
        <f t="shared" si="391"/>
        <v>8.1335792158654303E-127</v>
      </c>
      <c r="GP151" s="82">
        <f t="shared" si="392"/>
        <v>1.0404432147550767E-146</v>
      </c>
      <c r="GQ151" s="82">
        <f t="shared" si="393"/>
        <v>2.3521056778250994E-170</v>
      </c>
      <c r="GR151" s="82">
        <f t="shared" si="394"/>
        <v>4.329771909027175E-241</v>
      </c>
      <c r="GS151" s="82">
        <f t="shared" si="395"/>
        <v>1.874661793691446E-275</v>
      </c>
      <c r="GT151" s="82">
        <f t="shared" si="396"/>
        <v>1.6356532946635682E-292</v>
      </c>
      <c r="GU151" s="82">
        <f t="shared" si="397"/>
        <v>4.7481319888717341E-287</v>
      </c>
      <c r="GV151" s="82">
        <f t="shared" si="398"/>
        <v>4.5510015254077592E-274</v>
      </c>
      <c r="GW151" s="82">
        <f t="shared" si="399"/>
        <v>8.7266931709197743E-301</v>
      </c>
      <c r="GX151" s="82">
        <f t="shared" si="400"/>
        <v>1.6580736588589943E-306</v>
      </c>
      <c r="GY151" s="82">
        <f t="shared" si="401"/>
        <v>1.6929539052676638E-248</v>
      </c>
      <c r="GZ151" s="82">
        <f t="shared" si="402"/>
        <v>2.9369220227608268E-237</v>
      </c>
      <c r="HA151" s="82">
        <f t="shared" si="403"/>
        <v>5.2578202923603083E-236</v>
      </c>
      <c r="HC151" s="82">
        <f t="shared" si="326"/>
        <v>3.6090294981315202E-47</v>
      </c>
      <c r="HD151" s="82">
        <f t="shared" si="404"/>
        <v>8.0109902488076029E-59</v>
      </c>
      <c r="HE151" s="82">
        <f t="shared" si="405"/>
        <v>7.3936452769813303E-81</v>
      </c>
      <c r="HF151" s="82">
        <f t="shared" si="406"/>
        <v>2.6363535877202782E-81</v>
      </c>
      <c r="HG151" s="82">
        <f t="shared" si="407"/>
        <v>2.5937704805305898E-103</v>
      </c>
      <c r="HH151" s="82">
        <f t="shared" si="408"/>
        <v>3.3151930173198849E-118</v>
      </c>
      <c r="HI151" s="82">
        <f t="shared" si="409"/>
        <v>6.5817559553520959E-173</v>
      </c>
      <c r="HJ151" s="82">
        <f t="shared" si="410"/>
        <v>1.3763025250892461E-143</v>
      </c>
      <c r="HK151" s="82">
        <f t="shared" si="411"/>
        <v>9.133075538335826E-194</v>
      </c>
      <c r="HL151" s="82">
        <f t="shared" si="412"/>
        <v>3.6557133621940415E-185</v>
      </c>
      <c r="HM151" s="82">
        <f t="shared" si="413"/>
        <v>3.4090936297402329E-198</v>
      </c>
      <c r="HN151" s="82">
        <f t="shared" si="414"/>
        <v>6.2109937676538038E-169</v>
      </c>
      <c r="HO151" s="82">
        <f t="shared" si="415"/>
        <v>3.9778722339790098E-141</v>
      </c>
      <c r="HP151" s="82">
        <f t="shared" si="416"/>
        <v>5.09650938679606E-117</v>
      </c>
      <c r="HQ151" s="82">
        <f t="shared" si="417"/>
        <v>7.2393377036379728E-99</v>
      </c>
      <c r="HS151" s="82">
        <f t="shared" si="327"/>
        <v>7.3878108709501031E-8</v>
      </c>
      <c r="HT151" s="82">
        <f t="shared" si="418"/>
        <v>4.2228482659389228E-2</v>
      </c>
      <c r="HU151" s="82">
        <f t="shared" si="419"/>
        <v>0.18796222285430339</v>
      </c>
      <c r="HV151" s="82">
        <f t="shared" si="420"/>
        <v>2.8587008822469682E-3</v>
      </c>
      <c r="HW151" s="82">
        <f t="shared" si="421"/>
        <v>6.3558689274619049E-6</v>
      </c>
      <c r="HX151" s="82">
        <f t="shared" si="422"/>
        <v>7.5896558542102211E-9</v>
      </c>
      <c r="HY151" s="82">
        <f t="shared" si="423"/>
        <v>1.2248288038484376E-11</v>
      </c>
      <c r="HZ151" s="82">
        <f t="shared" si="424"/>
        <v>3.9427641346457207E-13</v>
      </c>
      <c r="IA151" s="82">
        <f t="shared" si="425"/>
        <v>1.2409373176442744E-13</v>
      </c>
      <c r="IB151" s="82">
        <f t="shared" si="426"/>
        <v>1.8043886816213413E-11</v>
      </c>
      <c r="IC151" s="82">
        <f t="shared" si="427"/>
        <v>5.7751438344176378E-10</v>
      </c>
      <c r="ID151" s="82">
        <f t="shared" si="428"/>
        <v>8.1385214784193445E-8</v>
      </c>
      <c r="IE151" s="82">
        <f t="shared" si="429"/>
        <v>1.8411325569173221E-5</v>
      </c>
      <c r="IF151" s="82">
        <f t="shared" si="430"/>
        <v>1.0000204067192094E-2</v>
      </c>
      <c r="IG151" s="82">
        <f t="shared" si="431"/>
        <v>0.30666792095214129</v>
      </c>
      <c r="II151" s="82">
        <f t="shared" si="328"/>
        <v>1.085126788126142E-4</v>
      </c>
      <c r="IJ151" s="82">
        <f t="shared" si="329"/>
        <v>1.6665112455987809E-10</v>
      </c>
      <c r="IK151" s="82">
        <f t="shared" si="330"/>
        <v>1.9239660065931909E-12</v>
      </c>
      <c r="IL151" s="82">
        <f t="shared" si="331"/>
        <v>8.7617028690983755E-11</v>
      </c>
      <c r="IM151" s="82">
        <f t="shared" si="332"/>
        <v>2.2393677999284037E-7</v>
      </c>
      <c r="IN151" s="82">
        <f t="shared" si="333"/>
        <v>1.2797723669495481E-5</v>
      </c>
      <c r="IO151" s="82">
        <f t="shared" si="334"/>
        <v>1.3492583366040242E-4</v>
      </c>
      <c r="IP151" s="82">
        <f t="shared" si="335"/>
        <v>2.6724924606356323E-3</v>
      </c>
      <c r="IQ151" s="82">
        <f t="shared" si="336"/>
        <v>2.6248245910584656E-3</v>
      </c>
      <c r="IR151" s="82">
        <f t="shared" si="337"/>
        <v>2.26653926127277E-4</v>
      </c>
      <c r="IS151" s="82">
        <f t="shared" si="338"/>
        <v>1.0248373582255074E-5</v>
      </c>
      <c r="IT151" s="82">
        <f t="shared" si="339"/>
        <v>5.166688355921207E-7</v>
      </c>
      <c r="IU151" s="82">
        <f t="shared" si="340"/>
        <v>1.4125370545947932E-8</v>
      </c>
      <c r="IV151" s="82">
        <f t="shared" si="341"/>
        <v>2.2877501091103335E-8</v>
      </c>
      <c r="IW151" s="82">
        <f t="shared" si="342"/>
        <v>7.679489868427582E-7</v>
      </c>
      <c r="IY151" s="82">
        <f t="shared" si="343"/>
        <v>1.0858655692132369E-4</v>
      </c>
      <c r="IZ151" s="82">
        <f t="shared" si="344"/>
        <v>4.2228482826040352E-2</v>
      </c>
      <c r="JA151" s="82">
        <f t="shared" si="345"/>
        <v>0.18796222285622735</v>
      </c>
      <c r="JB151" s="82">
        <f t="shared" si="346"/>
        <v>2.8587009698639969E-3</v>
      </c>
      <c r="JC151" s="82">
        <f t="shared" si="347"/>
        <v>6.5798057074547455E-6</v>
      </c>
      <c r="JD151" s="82">
        <f t="shared" si="348"/>
        <v>1.2805313325349692E-5</v>
      </c>
      <c r="JE151" s="82">
        <f t="shared" si="349"/>
        <v>1.3492584590869047E-4</v>
      </c>
      <c r="JF151" s="82">
        <f t="shared" si="350"/>
        <v>2.672492461029909E-3</v>
      </c>
      <c r="JG151" s="82">
        <f t="shared" si="351"/>
        <v>2.6248245911825595E-3</v>
      </c>
      <c r="JH151" s="82">
        <f t="shared" si="352"/>
        <v>2.2665394417116381E-4</v>
      </c>
      <c r="JI151" s="82">
        <f t="shared" si="353"/>
        <v>1.0248951096638516E-5</v>
      </c>
      <c r="JJ151" s="82">
        <f t="shared" si="354"/>
        <v>5.9805405037631409E-7</v>
      </c>
      <c r="JK151" s="82">
        <f t="shared" si="355"/>
        <v>1.842545093971917E-5</v>
      </c>
      <c r="JL151" s="82">
        <f t="shared" si="356"/>
        <v>1.0000226944693186E-2</v>
      </c>
      <c r="JM151" s="82">
        <f t="shared" si="357"/>
        <v>0.30666868890112814</v>
      </c>
    </row>
    <row r="152" spans="2:273" x14ac:dyDescent="0.25">
      <c r="B152" s="2">
        <v>125</v>
      </c>
      <c r="C152" s="37">
        <v>0.27175300000000002</v>
      </c>
      <c r="D152" s="37">
        <v>0.26339400000000002</v>
      </c>
      <c r="E152" s="37">
        <v>0.26277</v>
      </c>
      <c r="F152" s="37">
        <v>0.26149099999999997</v>
      </c>
      <c r="G152" s="37">
        <v>0.25964999999999999</v>
      </c>
      <c r="H152" s="37">
        <v>0.26381599999999999</v>
      </c>
      <c r="I152" s="37">
        <v>0.26060800000000001</v>
      </c>
      <c r="J152" s="37">
        <v>0.26634400000000003</v>
      </c>
      <c r="K152" s="37">
        <v>0.267009</v>
      </c>
      <c r="L152" s="37">
        <v>0.26372899999999999</v>
      </c>
      <c r="M152" s="37">
        <v>0.26474399999999998</v>
      </c>
      <c r="N152" s="37">
        <v>0.26967099999999999</v>
      </c>
      <c r="O152" s="37">
        <v>0.28337899999999999</v>
      </c>
      <c r="P152" s="37">
        <v>0.286354</v>
      </c>
      <c r="Q152" s="37">
        <v>0.33196799999999999</v>
      </c>
      <c r="S152" s="4">
        <f t="shared" si="229"/>
        <v>0.27024334365311969</v>
      </c>
      <c r="T152" s="4">
        <f t="shared" si="230"/>
        <v>0.26685696349992166</v>
      </c>
      <c r="U152" s="4">
        <f t="shared" si="231"/>
        <v>0.26476349023965268</v>
      </c>
      <c r="V152" s="4">
        <f t="shared" si="232"/>
        <v>0.26321089315688662</v>
      </c>
      <c r="W152" s="4">
        <f t="shared" si="233"/>
        <v>0.26533397431684086</v>
      </c>
      <c r="X152" s="4">
        <f t="shared" si="234"/>
        <v>0.26241180867039449</v>
      </c>
      <c r="Y152" s="4">
        <f t="shared" si="235"/>
        <v>0.26153056948451847</v>
      </c>
      <c r="Z152" s="4">
        <f t="shared" si="236"/>
        <v>0.2661608084114005</v>
      </c>
      <c r="AA152" s="4">
        <f t="shared" si="237"/>
        <v>0.26575939826192535</v>
      </c>
      <c r="AB152" s="4">
        <f t="shared" si="238"/>
        <v>0.26558193699335997</v>
      </c>
      <c r="AC152" s="4">
        <f t="shared" si="239"/>
        <v>0.26577460605843822</v>
      </c>
      <c r="AD152" s="4">
        <f t="shared" si="240"/>
        <v>0.27381420148989577</v>
      </c>
      <c r="AE152" s="4">
        <f t="shared" si="241"/>
        <v>0.28434393313279227</v>
      </c>
      <c r="AF152" s="4">
        <f t="shared" si="242"/>
        <v>0.28796985073557607</v>
      </c>
      <c r="AG152" s="4">
        <f t="shared" si="243"/>
        <v>0.33811159216823961</v>
      </c>
      <c r="AI152" s="4">
        <f t="shared" si="244"/>
        <v>1.5096563468803281E-3</v>
      </c>
      <c r="AJ152" s="4">
        <f t="shared" si="245"/>
        <v>-3.4629634999216452E-3</v>
      </c>
      <c r="AK152" s="4">
        <f t="shared" si="246"/>
        <v>-1.9934902396526732E-3</v>
      </c>
      <c r="AL152" s="4">
        <f t="shared" si="247"/>
        <v>-1.7198931568866427E-3</v>
      </c>
      <c r="AM152" s="4">
        <f t="shared" si="248"/>
        <v>-5.6839743168408674E-3</v>
      </c>
      <c r="AN152" s="4">
        <f t="shared" si="249"/>
        <v>1.4041913296055086E-3</v>
      </c>
      <c r="AO152" s="4">
        <f t="shared" si="250"/>
        <v>-9.225694845184651E-4</v>
      </c>
      <c r="AP152" s="4">
        <f t="shared" si="251"/>
        <v>1.8319158859952944E-4</v>
      </c>
      <c r="AQ152" s="4">
        <f t="shared" si="252"/>
        <v>1.249601738074646E-3</v>
      </c>
      <c r="AR152" s="4">
        <f t="shared" si="253"/>
        <v>-1.8529369933599771E-3</v>
      </c>
      <c r="AS152" s="4">
        <f t="shared" si="254"/>
        <v>-1.0306060584382437E-3</v>
      </c>
      <c r="AT152" s="4">
        <f t="shared" si="255"/>
        <v>-4.1432014898957759E-3</v>
      </c>
      <c r="AU152" s="4">
        <f t="shared" si="256"/>
        <v>-9.6493313279227833E-4</v>
      </c>
      <c r="AV152" s="4">
        <f t="shared" si="436"/>
        <v>-1.6158507355760743E-3</v>
      </c>
      <c r="AW152" s="4">
        <f t="shared" si="436"/>
        <v>-6.14359216823962E-3</v>
      </c>
      <c r="AY152" s="2">
        <f t="shared" si="308"/>
        <v>0.27023853652148744</v>
      </c>
      <c r="AZ152" s="2">
        <f t="shared" si="359"/>
        <v>0.26681817887433068</v>
      </c>
      <c r="BA152" s="2">
        <f t="shared" si="360"/>
        <v>0.2637396689362394</v>
      </c>
      <c r="BB152" s="2">
        <f t="shared" si="361"/>
        <v>0.26320955319923189</v>
      </c>
      <c r="BC152" s="2">
        <f t="shared" si="362"/>
        <v>0.26533375487406902</v>
      </c>
      <c r="BD152" s="2">
        <f t="shared" si="363"/>
        <v>0.26240183693738689</v>
      </c>
      <c r="BE152" s="2">
        <f t="shared" si="364"/>
        <v>0.26143489502016759</v>
      </c>
      <c r="BF152" s="2">
        <f t="shared" si="365"/>
        <v>0.26498986550094966</v>
      </c>
      <c r="BG152" s="2">
        <f t="shared" si="366"/>
        <v>0.26436763188540191</v>
      </c>
      <c r="BH152" s="2">
        <f t="shared" si="367"/>
        <v>0.26539149442019772</v>
      </c>
      <c r="BI152" s="2">
        <f t="shared" si="368"/>
        <v>0.26575907024191614</v>
      </c>
      <c r="BJ152" s="2">
        <f t="shared" si="369"/>
        <v>0.27381313514495403</v>
      </c>
      <c r="BK152" s="2">
        <f t="shared" si="370"/>
        <v>0.28434389306250807</v>
      </c>
      <c r="BL152" s="2">
        <f t="shared" si="371"/>
        <v>0.28788751963174208</v>
      </c>
      <c r="BM152" s="2">
        <f t="shared" si="372"/>
        <v>0.29689158997048248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0.27175300000000002</v>
      </c>
      <c r="CF152" s="2" t="str">
        <f t="shared" si="310"/>
        <v/>
      </c>
      <c r="CG152" s="2" t="str">
        <f t="shared" si="311"/>
        <v/>
      </c>
      <c r="CH152" s="2">
        <f t="shared" si="312"/>
        <v>0.26149099999999997</v>
      </c>
      <c r="CI152" s="2">
        <f t="shared" si="313"/>
        <v>0.25964999999999999</v>
      </c>
      <c r="CJ152" s="2">
        <f t="shared" si="314"/>
        <v>0.26381599999999999</v>
      </c>
      <c r="CK152" s="2">
        <f t="shared" si="315"/>
        <v>0.26060800000000001</v>
      </c>
      <c r="CL152" s="2">
        <f t="shared" si="316"/>
        <v>0.26634400000000003</v>
      </c>
      <c r="CM152" s="2">
        <f t="shared" si="317"/>
        <v>0.267009</v>
      </c>
      <c r="CN152" s="2">
        <f t="shared" si="318"/>
        <v>0.26372899999999999</v>
      </c>
      <c r="CO152" s="2">
        <f t="shared" si="319"/>
        <v>0.26474399999999998</v>
      </c>
      <c r="CP152" s="2">
        <f t="shared" si="320"/>
        <v>0.26967099999999999</v>
      </c>
      <c r="CQ152" s="2">
        <f t="shared" si="321"/>
        <v>0.28337899999999999</v>
      </c>
      <c r="CR152" s="2">
        <f t="shared" si="322"/>
        <v>0.286354</v>
      </c>
      <c r="CS152" s="2" t="str">
        <f t="shared" si="323"/>
        <v/>
      </c>
      <c r="CU152" s="2">
        <f t="shared" si="273"/>
        <v>0.27175300000000002</v>
      </c>
      <c r="CV152" s="2" t="str">
        <f t="shared" si="274"/>
        <v/>
      </c>
      <c r="CW152" s="2" t="str">
        <f t="shared" si="275"/>
        <v/>
      </c>
      <c r="CX152" s="2">
        <f t="shared" si="276"/>
        <v>0.26149099999999997</v>
      </c>
      <c r="CY152" s="2">
        <f t="shared" si="277"/>
        <v>0.25964999999999999</v>
      </c>
      <c r="CZ152" s="2">
        <f t="shared" si="278"/>
        <v>0.26381599999999999</v>
      </c>
      <c r="DA152" s="2">
        <f t="shared" si="279"/>
        <v>0.26060800000000001</v>
      </c>
      <c r="DB152" s="2">
        <f t="shared" si="280"/>
        <v>0.26634400000000003</v>
      </c>
      <c r="DC152" s="2">
        <f t="shared" si="281"/>
        <v>0.267009</v>
      </c>
      <c r="DD152" s="2">
        <f t="shared" si="282"/>
        <v>0.26372899999999999</v>
      </c>
      <c r="DE152" s="2">
        <f t="shared" si="283"/>
        <v>0.26474399999999998</v>
      </c>
      <c r="DF152" s="2">
        <f t="shared" si="284"/>
        <v>0.26967099999999999</v>
      </c>
      <c r="DG152" s="2">
        <f t="shared" si="285"/>
        <v>0.28337899999999999</v>
      </c>
      <c r="DH152" s="2">
        <f t="shared" si="286"/>
        <v>0.286354</v>
      </c>
      <c r="DI152" s="2" t="str">
        <f t="shared" si="287"/>
        <v/>
      </c>
      <c r="DK152" s="2">
        <f t="shared" si="288"/>
        <v>0.40348355145046522</v>
      </c>
      <c r="DL152" s="2">
        <f t="shared" si="437"/>
        <v>0.37952413306342786</v>
      </c>
      <c r="DM152" s="2">
        <f t="shared" si="437"/>
        <v>0.35833839803001882</v>
      </c>
      <c r="DN152" s="2">
        <f t="shared" si="437"/>
        <v>0.34959788475033732</v>
      </c>
      <c r="DO152" s="2">
        <f t="shared" si="437"/>
        <v>0.38531822857142856</v>
      </c>
      <c r="DP152" s="2">
        <f t="shared" si="437"/>
        <v>0.37345386656891488</v>
      </c>
      <c r="DQ152" s="2">
        <f t="shared" si="437"/>
        <v>0.37721257004078601</v>
      </c>
      <c r="DR152" s="2">
        <f t="shared" si="437"/>
        <v>0.36302779006303304</v>
      </c>
      <c r="DS152" s="2">
        <f t="shared" si="437"/>
        <v>0.36047175164998146</v>
      </c>
      <c r="DT152" s="2">
        <f t="shared" si="437"/>
        <v>0.37100103629032261</v>
      </c>
      <c r="DU152" s="2">
        <f t="shared" si="437"/>
        <v>0.37002480425579326</v>
      </c>
      <c r="DV152" s="2">
        <f t="shared" si="437"/>
        <v>0.38589158634135468</v>
      </c>
      <c r="DW152" s="2">
        <f t="shared" si="437"/>
        <v>0.39496882564616764</v>
      </c>
      <c r="DX152" s="2">
        <f t="shared" si="437"/>
        <v>0.37333344369747901</v>
      </c>
      <c r="DY152" s="2">
        <f t="shared" si="437"/>
        <v>0.40099211443850274</v>
      </c>
      <c r="EA152" s="2">
        <f t="shared" si="440"/>
        <v>0.270073552128409</v>
      </c>
      <c r="EB152" s="2">
        <f t="shared" si="290"/>
        <v>0.26676483061853073</v>
      </c>
      <c r="EC152" s="2">
        <f t="shared" si="291"/>
        <v>0.26382343241385547</v>
      </c>
      <c r="ED152" s="2">
        <f t="shared" si="292"/>
        <v>0.26310101185480017</v>
      </c>
      <c r="EE152" s="2">
        <f t="shared" si="293"/>
        <v>0.26517947969574901</v>
      </c>
      <c r="EF152" s="2">
        <f t="shared" si="294"/>
        <v>0.26248720120048019</v>
      </c>
      <c r="EG152" s="2">
        <f t="shared" si="295"/>
        <v>0.26134629564553091</v>
      </c>
      <c r="EH152" s="2">
        <f t="shared" si="296"/>
        <v>0.26524888987219059</v>
      </c>
      <c r="EI152" s="2">
        <f t="shared" si="297"/>
        <v>0.26345305928398755</v>
      </c>
      <c r="EJ152" s="2">
        <f t="shared" si="298"/>
        <v>0.26501772235294113</v>
      </c>
      <c r="EK152" s="2">
        <f t="shared" si="299"/>
        <v>0.2652637997354852</v>
      </c>
      <c r="EL152" s="2">
        <f t="shared" si="300"/>
        <v>0.27380674461925281</v>
      </c>
      <c r="EM152" s="2">
        <f t="shared" si="301"/>
        <v>0.28460758997814878</v>
      </c>
      <c r="EN152" s="2">
        <f t="shared" si="302"/>
        <v>0.28791356366598048</v>
      </c>
      <c r="EO152" s="2">
        <f t="shared" si="303"/>
        <v>0.2968831132374759</v>
      </c>
      <c r="EQ152" s="2">
        <f t="shared" si="304"/>
        <v>0.27062069636939606</v>
      </c>
      <c r="ER152" s="2">
        <f t="shared" si="438"/>
        <v>0.26683861739198744</v>
      </c>
      <c r="ES152" s="2">
        <f t="shared" si="438"/>
        <v>0.2626188444081462</v>
      </c>
      <c r="ET152" s="2">
        <f t="shared" si="438"/>
        <v>0.26360628932341612</v>
      </c>
      <c r="EU152" s="2">
        <f t="shared" si="438"/>
        <v>0.26579534543036387</v>
      </c>
      <c r="EV152" s="2">
        <f t="shared" si="438"/>
        <v>0.26205147533335194</v>
      </c>
      <c r="EW152" s="2">
        <f t="shared" si="438"/>
        <v>0.26159120397922808</v>
      </c>
      <c r="EX152" s="2">
        <f t="shared" si="438"/>
        <v>0.26440881660421744</v>
      </c>
      <c r="EY152" s="2">
        <f t="shared" si="438"/>
        <v>0.26617968901251177</v>
      </c>
      <c r="EZ152" s="2">
        <f t="shared" si="438"/>
        <v>0.26623909929717648</v>
      </c>
      <c r="FA152" s="2">
        <f t="shared" si="438"/>
        <v>0.26710524183943007</v>
      </c>
      <c r="FB152" s="2">
        <f t="shared" si="438"/>
        <v>0.27373083621436339</v>
      </c>
      <c r="FC152" s="2">
        <f t="shared" si="438"/>
        <v>0.28302646096029094</v>
      </c>
      <c r="FD152" s="2">
        <f t="shared" si="438"/>
        <v>0.28753983662049315</v>
      </c>
      <c r="FE152" s="2">
        <f t="shared" si="438"/>
        <v>0.29635651908578631</v>
      </c>
      <c r="FG152" s="2">
        <f t="shared" si="306"/>
        <v>0.99986850461109478</v>
      </c>
      <c r="FH152" s="2">
        <f t="shared" si="439"/>
        <v>0.99961451840958226</v>
      </c>
      <c r="FI152" s="2">
        <f t="shared" si="439"/>
        <v>0.99957814564624614</v>
      </c>
      <c r="FJ152" s="2">
        <f t="shared" si="439"/>
        <v>0.99962173811737243</v>
      </c>
      <c r="FK152" s="2">
        <f t="shared" si="439"/>
        <v>0.99975811573607698</v>
      </c>
      <c r="FL152" s="2">
        <f t="shared" si="439"/>
        <v>0.99981505880215815</v>
      </c>
      <c r="FM152" s="2">
        <f t="shared" si="439"/>
        <v>0.99983415060723713</v>
      </c>
      <c r="FN152" s="2">
        <f t="shared" si="439"/>
        <v>0.99984609190724161</v>
      </c>
      <c r="FO152" s="2">
        <f t="shared" si="439"/>
        <v>0.9998401508994964</v>
      </c>
      <c r="FP152" s="2">
        <f t="shared" si="439"/>
        <v>0.99981708166734917</v>
      </c>
      <c r="FQ152" s="2">
        <f t="shared" si="439"/>
        <v>0.99979063497826925</v>
      </c>
      <c r="FR152" s="2">
        <f t="shared" si="439"/>
        <v>0.9997936905973096</v>
      </c>
      <c r="FS152" s="2">
        <f t="shared" si="439"/>
        <v>0.99978575471967801</v>
      </c>
      <c r="FT152" s="2">
        <f t="shared" si="439"/>
        <v>0.9997432917846828</v>
      </c>
      <c r="FU152" s="2">
        <f t="shared" si="439"/>
        <v>0.99954901869851753</v>
      </c>
      <c r="FW152" s="2">
        <f t="shared" si="324"/>
        <v>0.26947481539382562</v>
      </c>
      <c r="FX152" s="2">
        <f t="shared" si="376"/>
        <v>0.13392129911819842</v>
      </c>
      <c r="FY152" s="2">
        <f t="shared" si="377"/>
        <v>0.10263677437447431</v>
      </c>
      <c r="FZ152" s="2">
        <f t="shared" si="378"/>
        <v>0.15006185543272862</v>
      </c>
      <c r="GA152" s="2">
        <f t="shared" si="379"/>
        <v>0.20331623995593556</v>
      </c>
      <c r="GB152" s="2">
        <f t="shared" si="380"/>
        <v>0.24301190058996688</v>
      </c>
      <c r="GC152" s="2">
        <f t="shared" si="381"/>
        <v>0.28330201075290368</v>
      </c>
      <c r="GD152" s="2">
        <f t="shared" si="382"/>
        <v>0.32624932339836643</v>
      </c>
      <c r="GE152" s="2">
        <f t="shared" si="383"/>
        <v>0.32973463220995974</v>
      </c>
      <c r="GF152" s="2">
        <f t="shared" si="384"/>
        <v>0.29015266569012593</v>
      </c>
      <c r="GG152" s="2">
        <f t="shared" si="385"/>
        <v>0.25704702603954799</v>
      </c>
      <c r="GH152" s="2">
        <f t="shared" si="386"/>
        <v>0.22044503595467571</v>
      </c>
      <c r="GI152" s="2">
        <f t="shared" si="387"/>
        <v>0.18173171592432624</v>
      </c>
      <c r="GJ152" s="2">
        <f t="shared" si="388"/>
        <v>0.12836111213567375</v>
      </c>
      <c r="GK152" s="2">
        <f t="shared" si="389"/>
        <v>7.3062869626687593E-2</v>
      </c>
      <c r="GM152" s="82">
        <f t="shared" si="325"/>
        <v>1.0000334618283305E-39</v>
      </c>
      <c r="GN152" s="82">
        <f t="shared" si="390"/>
        <v>1.5603074564648718E-140</v>
      </c>
      <c r="GO152" s="82">
        <f t="shared" si="391"/>
        <v>7.1747306718727235E-131</v>
      </c>
      <c r="GP152" s="82">
        <f t="shared" si="392"/>
        <v>3.0249845457960897E-151</v>
      </c>
      <c r="GQ152" s="82">
        <f t="shared" si="393"/>
        <v>3.3189414589000099E-175</v>
      </c>
      <c r="GR152" s="82">
        <f t="shared" si="394"/>
        <v>1.1901824008921726E-247</v>
      </c>
      <c r="GS152" s="82">
        <f t="shared" si="395"/>
        <v>8.4034800179659068E-283</v>
      </c>
      <c r="GT152" s="82">
        <f t="shared" si="396"/>
        <v>3.3512992146536244E-300</v>
      </c>
      <c r="GU152" s="82">
        <f t="shared" si="397"/>
        <v>1.2440390258020392E-294</v>
      </c>
      <c r="GV152" s="82">
        <f t="shared" si="398"/>
        <v>1.8310011513166126E-281</v>
      </c>
      <c r="GW152" s="82">
        <f t="shared" si="399"/>
        <v>0</v>
      </c>
      <c r="GX152" s="82">
        <f t="shared" si="400"/>
        <v>0</v>
      </c>
      <c r="GY152" s="82">
        <f t="shared" si="401"/>
        <v>1.9276698575823177E-255</v>
      </c>
      <c r="GZ152" s="82">
        <f t="shared" si="402"/>
        <v>5.1394259845436721E-244</v>
      </c>
      <c r="HA152" s="82">
        <f t="shared" si="403"/>
        <v>4.8307877496724159E-243</v>
      </c>
      <c r="HC152" s="82">
        <f t="shared" si="326"/>
        <v>4.4286008222707898E-49</v>
      </c>
      <c r="HD152" s="82">
        <f t="shared" si="404"/>
        <v>1.0022357349641025E-61</v>
      </c>
      <c r="HE152" s="82">
        <f t="shared" si="405"/>
        <v>6.2247832820811415E-85</v>
      </c>
      <c r="HF152" s="82">
        <f t="shared" si="406"/>
        <v>4.2465134749779568E-85</v>
      </c>
      <c r="HG152" s="82">
        <f t="shared" si="407"/>
        <v>1.3663328328268931E-107</v>
      </c>
      <c r="HH152" s="82">
        <f t="shared" si="408"/>
        <v>8.768216889186178E-123</v>
      </c>
      <c r="HI152" s="82">
        <f t="shared" si="409"/>
        <v>1.9931898976211393E-179</v>
      </c>
      <c r="HJ152" s="82">
        <f t="shared" si="410"/>
        <v>7.543709915580354E-149</v>
      </c>
      <c r="HK152" s="82">
        <f t="shared" si="411"/>
        <v>6.3985572114317622E-201</v>
      </c>
      <c r="HL152" s="82">
        <f t="shared" si="412"/>
        <v>3.2730899626502778E-192</v>
      </c>
      <c r="HM152" s="82">
        <f t="shared" si="413"/>
        <v>6.3240218436255728E-206</v>
      </c>
      <c r="HN152" s="82">
        <f t="shared" si="414"/>
        <v>1.2706389083659299E-175</v>
      </c>
      <c r="HO152" s="82">
        <f t="shared" si="415"/>
        <v>6.4555616293686449E-147</v>
      </c>
      <c r="HP152" s="82">
        <f t="shared" si="416"/>
        <v>5.1670564807534536E-122</v>
      </c>
      <c r="HQ152" s="82">
        <f t="shared" si="417"/>
        <v>2.2229157354106327E-103</v>
      </c>
      <c r="HS152" s="82">
        <f t="shared" si="327"/>
        <v>8.4794997431623851E-9</v>
      </c>
      <c r="HT152" s="82">
        <f t="shared" si="418"/>
        <v>1.8328197339715323E-2</v>
      </c>
      <c r="HU152" s="82">
        <f t="shared" si="419"/>
        <v>0.11154453090859645</v>
      </c>
      <c r="HV152" s="82">
        <f t="shared" si="420"/>
        <v>7.9234335181112986E-4</v>
      </c>
      <c r="HW152" s="82">
        <f t="shared" si="421"/>
        <v>1.0024206148628426E-6</v>
      </c>
      <c r="HX152" s="82">
        <f t="shared" si="422"/>
        <v>7.5309975451255948E-10</v>
      </c>
      <c r="HY152" s="82">
        <f t="shared" si="423"/>
        <v>7.2607160049419717E-13</v>
      </c>
      <c r="HZ152" s="82">
        <f t="shared" si="424"/>
        <v>2.0599433311736922E-14</v>
      </c>
      <c r="IA152" s="82">
        <f t="shared" si="425"/>
        <v>5.7156224924624505E-15</v>
      </c>
      <c r="IB152" s="82">
        <f t="shared" si="426"/>
        <v>1.0976997502914696E-12</v>
      </c>
      <c r="IC152" s="82">
        <f t="shared" si="427"/>
        <v>4.0408556364369305E-11</v>
      </c>
      <c r="ID152" s="82">
        <f t="shared" si="428"/>
        <v>8.5443683851205282E-9</v>
      </c>
      <c r="IE152" s="82">
        <f t="shared" si="429"/>
        <v>3.159589335107747E-6</v>
      </c>
      <c r="IF152" s="82">
        <f t="shared" si="430"/>
        <v>3.7255134198035454E-3</v>
      </c>
      <c r="IG152" s="82">
        <f t="shared" si="431"/>
        <v>0.1964765859262009</v>
      </c>
      <c r="II152" s="82">
        <f t="shared" si="328"/>
        <v>3.9307909322830161E-4</v>
      </c>
      <c r="IJ152" s="82">
        <f t="shared" si="329"/>
        <v>1.1370654553703079E-9</v>
      </c>
      <c r="IK152" s="82">
        <f t="shared" si="330"/>
        <v>1.4478719573232887E-11</v>
      </c>
      <c r="IL152" s="82">
        <f t="shared" si="331"/>
        <v>7.2861032738299219E-10</v>
      </c>
      <c r="IM152" s="82">
        <f t="shared" si="332"/>
        <v>1.2272650098464543E-6</v>
      </c>
      <c r="IN152" s="82">
        <f t="shared" si="333"/>
        <v>5.4189983608688076E-5</v>
      </c>
      <c r="IO152" s="82">
        <f t="shared" si="334"/>
        <v>5.1250899521156307E-4</v>
      </c>
      <c r="IP152" s="82">
        <f t="shared" si="335"/>
        <v>7.5573581403871959E-3</v>
      </c>
      <c r="IQ152" s="82">
        <f t="shared" si="336"/>
        <v>7.5960944639666683E-3</v>
      </c>
      <c r="IR152" s="82">
        <f t="shared" si="337"/>
        <v>8.2284958977817861E-4</v>
      </c>
      <c r="IS152" s="82">
        <f t="shared" si="338"/>
        <v>4.9069854801217379E-5</v>
      </c>
      <c r="IT152" s="82">
        <f t="shared" si="339"/>
        <v>2.883670875607611E-6</v>
      </c>
      <c r="IU152" s="82">
        <f t="shared" si="340"/>
        <v>9.0557463112935426E-8</v>
      </c>
      <c r="IV152" s="82">
        <f t="shared" si="341"/>
        <v>9.6971034050177854E-8</v>
      </c>
      <c r="IW152" s="82">
        <f t="shared" si="342"/>
        <v>1.83860995465987E-6</v>
      </c>
      <c r="IY152" s="82">
        <f t="shared" si="343"/>
        <v>3.9308757272804476E-4</v>
      </c>
      <c r="IZ152" s="82">
        <f t="shared" si="344"/>
        <v>1.8328198476780778E-2</v>
      </c>
      <c r="JA152" s="82">
        <f t="shared" si="345"/>
        <v>0.11154453092307517</v>
      </c>
      <c r="JB152" s="82">
        <f t="shared" si="346"/>
        <v>7.923440804214572E-4</v>
      </c>
      <c r="JC152" s="82">
        <f t="shared" si="347"/>
        <v>2.2296856247092969E-6</v>
      </c>
      <c r="JD152" s="82">
        <f t="shared" si="348"/>
        <v>5.419073670844259E-5</v>
      </c>
      <c r="JE152" s="82">
        <f t="shared" si="349"/>
        <v>5.1250899593763462E-4</v>
      </c>
      <c r="JF152" s="82">
        <f t="shared" si="350"/>
        <v>7.5573581404077958E-3</v>
      </c>
      <c r="JG152" s="82">
        <f t="shared" si="351"/>
        <v>7.5960944639723842E-3</v>
      </c>
      <c r="JH152" s="82">
        <f t="shared" si="352"/>
        <v>8.2284959087587835E-4</v>
      </c>
      <c r="JI152" s="82">
        <f t="shared" si="353"/>
        <v>4.9069895209773743E-5</v>
      </c>
      <c r="JJ152" s="82">
        <f t="shared" si="354"/>
        <v>2.8922152439927315E-6</v>
      </c>
      <c r="JK152" s="82">
        <f t="shared" si="355"/>
        <v>3.2501467982206823E-6</v>
      </c>
      <c r="JL152" s="82">
        <f t="shared" si="356"/>
        <v>3.7256103908375957E-3</v>
      </c>
      <c r="JM152" s="82">
        <f t="shared" si="357"/>
        <v>0.19647842453615555</v>
      </c>
    </row>
    <row r="153" spans="2:273" x14ac:dyDescent="0.25">
      <c r="B153" s="2">
        <v>126</v>
      </c>
      <c r="C153" s="37">
        <v>0.26949600000000001</v>
      </c>
      <c r="D153" s="37">
        <v>0.26392900000000002</v>
      </c>
      <c r="E153" s="37">
        <v>0.263268</v>
      </c>
      <c r="F153" s="37">
        <v>0.26530100000000001</v>
      </c>
      <c r="G153" s="37">
        <v>0.265824</v>
      </c>
      <c r="H153" s="37">
        <v>0.26057799999999998</v>
      </c>
      <c r="I153" s="37">
        <v>0.26195800000000002</v>
      </c>
      <c r="J153" s="37">
        <v>0.26879500000000001</v>
      </c>
      <c r="K153" s="37">
        <v>0.26707799999999998</v>
      </c>
      <c r="L153" s="37">
        <v>0.264318</v>
      </c>
      <c r="M153" s="37">
        <v>0.26440599999999997</v>
      </c>
      <c r="N153" s="37">
        <v>0.27483299999999999</v>
      </c>
      <c r="O153" s="37">
        <v>0.28485899999999997</v>
      </c>
      <c r="P153" s="37">
        <v>0.287717</v>
      </c>
      <c r="Q153" s="37">
        <v>0.309419</v>
      </c>
      <c r="S153" s="4">
        <f t="shared" si="229"/>
        <v>0.2698464710523637</v>
      </c>
      <c r="T153" s="4">
        <f t="shared" si="230"/>
        <v>0.26643181484032946</v>
      </c>
      <c r="U153" s="4">
        <f t="shared" si="231"/>
        <v>0.26387471646773764</v>
      </c>
      <c r="V153" s="4">
        <f t="shared" si="232"/>
        <v>0.26298364527075713</v>
      </c>
      <c r="W153" s="4">
        <f t="shared" si="233"/>
        <v>0.26511220397847685</v>
      </c>
      <c r="X153" s="4">
        <f t="shared" si="234"/>
        <v>0.26220781042560132</v>
      </c>
      <c r="Y153" s="4">
        <f t="shared" si="235"/>
        <v>0.2614955069065778</v>
      </c>
      <c r="Z153" s="4">
        <f t="shared" si="236"/>
        <v>0.26738169830589076</v>
      </c>
      <c r="AA153" s="4">
        <f t="shared" si="237"/>
        <v>0.26735549086070715</v>
      </c>
      <c r="AB153" s="4">
        <f t="shared" si="238"/>
        <v>0.26568404283429797</v>
      </c>
      <c r="AC153" s="4">
        <f t="shared" si="239"/>
        <v>0.26552471985216641</v>
      </c>
      <c r="AD153" s="4">
        <f t="shared" si="240"/>
        <v>0.27356368939512904</v>
      </c>
      <c r="AE153" s="4">
        <f t="shared" si="241"/>
        <v>0.28414172784080866</v>
      </c>
      <c r="AF153" s="4">
        <f t="shared" si="242"/>
        <v>0.2876431580181858</v>
      </c>
      <c r="AG153" s="4">
        <f t="shared" si="243"/>
        <v>0.31664084222120725</v>
      </c>
      <c r="AI153" s="4">
        <f t="shared" si="244"/>
        <v>-3.5047105236368781E-4</v>
      </c>
      <c r="AJ153" s="4">
        <f t="shared" si="245"/>
        <v>-2.502814840329437E-3</v>
      </c>
      <c r="AK153" s="4">
        <f t="shared" si="246"/>
        <v>-6.0671646773763355E-4</v>
      </c>
      <c r="AL153" s="4">
        <f t="shared" si="247"/>
        <v>2.317354729242882E-3</v>
      </c>
      <c r="AM153" s="4">
        <f t="shared" si="248"/>
        <v>7.1179602152315891E-4</v>
      </c>
      <c r="AN153" s="4">
        <f t="shared" si="249"/>
        <v>-1.6298104256013413E-3</v>
      </c>
      <c r="AO153" s="4">
        <f t="shared" si="250"/>
        <v>4.6249309342222267E-4</v>
      </c>
      <c r="AP153" s="4">
        <f t="shared" si="251"/>
        <v>1.413301694109248E-3</v>
      </c>
      <c r="AQ153" s="4">
        <f t="shared" si="252"/>
        <v>-2.7749086070716356E-4</v>
      </c>
      <c r="AR153" s="4">
        <f t="shared" si="253"/>
        <v>-1.3660428342979758E-3</v>
      </c>
      <c r="AS153" s="4">
        <f t="shared" si="254"/>
        <v>-1.1187198521664388E-3</v>
      </c>
      <c r="AT153" s="4">
        <f t="shared" si="255"/>
        <v>1.2693106048709546E-3</v>
      </c>
      <c r="AU153" s="4">
        <f t="shared" si="256"/>
        <v>7.1727215919131782E-4</v>
      </c>
      <c r="AV153" s="4">
        <f t="shared" si="436"/>
        <v>7.3841981814204427E-5</v>
      </c>
      <c r="AW153" s="4">
        <f t="shared" si="436"/>
        <v>-7.2218422212072531E-3</v>
      </c>
      <c r="AY153" s="2">
        <f t="shared" si="308"/>
        <v>0.26983204743726136</v>
      </c>
      <c r="AZ153" s="2">
        <f t="shared" si="359"/>
        <v>0.2664216741013623</v>
      </c>
      <c r="BA153" s="2">
        <f t="shared" si="360"/>
        <v>0.26346556214413513</v>
      </c>
      <c r="BB153" s="2">
        <f t="shared" si="361"/>
        <v>0.2629834602596956</v>
      </c>
      <c r="BC153" s="2">
        <f t="shared" si="362"/>
        <v>0.26511118819015778</v>
      </c>
      <c r="BD153" s="2">
        <f t="shared" si="363"/>
        <v>0.26217251607731185</v>
      </c>
      <c r="BE153" s="2">
        <f t="shared" si="364"/>
        <v>0.26119972893644472</v>
      </c>
      <c r="BF153" s="2">
        <f t="shared" si="365"/>
        <v>0.26472982885599466</v>
      </c>
      <c r="BG153" s="2">
        <f t="shared" si="366"/>
        <v>0.26415381680372574</v>
      </c>
      <c r="BH153" s="2">
        <f t="shared" si="367"/>
        <v>0.26512280967492974</v>
      </c>
      <c r="BI153" s="2">
        <f t="shared" si="368"/>
        <v>0.26546390073546622</v>
      </c>
      <c r="BJ153" s="2">
        <f t="shared" si="369"/>
        <v>0.27355872938194203</v>
      </c>
      <c r="BK153" s="2">
        <f t="shared" si="370"/>
        <v>0.2841415181210924</v>
      </c>
      <c r="BL153" s="2">
        <f t="shared" si="371"/>
        <v>0.28762366050440469</v>
      </c>
      <c r="BM153" s="2">
        <f t="shared" si="372"/>
        <v>0.29662713336417779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0.26949600000000001</v>
      </c>
      <c r="CF153" s="2">
        <f t="shared" si="310"/>
        <v>0.26392900000000002</v>
      </c>
      <c r="CG153" s="2" t="str">
        <f t="shared" si="311"/>
        <v/>
      </c>
      <c r="CH153" s="2">
        <f t="shared" si="312"/>
        <v>0.26530100000000001</v>
      </c>
      <c r="CI153" s="2">
        <f t="shared" si="313"/>
        <v>0.265824</v>
      </c>
      <c r="CJ153" s="2">
        <f t="shared" si="314"/>
        <v>0.26057799999999998</v>
      </c>
      <c r="CK153" s="2">
        <f t="shared" si="315"/>
        <v>0.26195800000000002</v>
      </c>
      <c r="CL153" s="2" t="str">
        <f t="shared" si="316"/>
        <v/>
      </c>
      <c r="CM153" s="2" t="str">
        <f t="shared" si="317"/>
        <v/>
      </c>
      <c r="CN153" s="2">
        <f t="shared" si="318"/>
        <v>0.264318</v>
      </c>
      <c r="CO153" s="2">
        <f t="shared" si="319"/>
        <v>0.26440599999999997</v>
      </c>
      <c r="CP153" s="2">
        <f t="shared" si="320"/>
        <v>0.27483299999999999</v>
      </c>
      <c r="CQ153" s="2">
        <f t="shared" si="321"/>
        <v>0.28485899999999997</v>
      </c>
      <c r="CR153" s="2">
        <f t="shared" si="322"/>
        <v>0.287717</v>
      </c>
      <c r="CS153" s="2" t="str">
        <f t="shared" si="323"/>
        <v/>
      </c>
      <c r="CU153" s="2">
        <f t="shared" si="273"/>
        <v>0.26949600000000001</v>
      </c>
      <c r="CV153" s="2">
        <f t="shared" si="274"/>
        <v>0.26392900000000002</v>
      </c>
      <c r="CW153" s="2" t="str">
        <f t="shared" si="275"/>
        <v/>
      </c>
      <c r="CX153" s="2">
        <f t="shared" si="276"/>
        <v>0.26530100000000001</v>
      </c>
      <c r="CY153" s="2">
        <f t="shared" si="277"/>
        <v>0.265824</v>
      </c>
      <c r="CZ153" s="2">
        <f t="shared" si="278"/>
        <v>0.26057799999999998</v>
      </c>
      <c r="DA153" s="2">
        <f t="shared" si="279"/>
        <v>0.26195800000000002</v>
      </c>
      <c r="DB153" s="2" t="str">
        <f t="shared" si="280"/>
        <v/>
      </c>
      <c r="DC153" s="2" t="str">
        <f t="shared" si="281"/>
        <v/>
      </c>
      <c r="DD153" s="2">
        <f t="shared" si="282"/>
        <v>0.264318</v>
      </c>
      <c r="DE153" s="2">
        <f t="shared" si="283"/>
        <v>0.26440599999999997</v>
      </c>
      <c r="DF153" s="2">
        <f t="shared" si="284"/>
        <v>0.27483299999999999</v>
      </c>
      <c r="DG153" s="2">
        <f t="shared" si="285"/>
        <v>0.28485899999999997</v>
      </c>
      <c r="DH153" s="2">
        <f t="shared" si="286"/>
        <v>0.287717</v>
      </c>
      <c r="DI153" s="2" t="str">
        <f t="shared" si="287"/>
        <v/>
      </c>
      <c r="DK153" s="2">
        <f t="shared" si="288"/>
        <v>0.40434429310344827</v>
      </c>
      <c r="DL153" s="2">
        <f t="shared" si="437"/>
        <v>0.38031191322537117</v>
      </c>
      <c r="DM153" s="2">
        <f t="shared" si="437"/>
        <v>0.35894485891181993</v>
      </c>
      <c r="DN153" s="2">
        <f t="shared" si="437"/>
        <v>0.35010487543859642</v>
      </c>
      <c r="DO153" s="2">
        <f t="shared" si="437"/>
        <v>0.38610676666666666</v>
      </c>
      <c r="DP153" s="2">
        <f t="shared" si="437"/>
        <v>0.37415046609237534</v>
      </c>
      <c r="DQ153" s="2">
        <f t="shared" si="437"/>
        <v>0.37797375046347792</v>
      </c>
      <c r="DR153" s="2">
        <f t="shared" si="437"/>
        <v>0.36362855980719322</v>
      </c>
      <c r="DS153" s="2">
        <f t="shared" si="437"/>
        <v>0.36102775965888023</v>
      </c>
      <c r="DT153" s="2">
        <f t="shared" si="437"/>
        <v>0.37165643104838714</v>
      </c>
      <c r="DU153" s="2">
        <f t="shared" si="437"/>
        <v>0.37064061341354726</v>
      </c>
      <c r="DV153" s="2">
        <f t="shared" si="437"/>
        <v>0.38666285138146161</v>
      </c>
      <c r="DW153" s="2">
        <f t="shared" si="437"/>
        <v>0.39570919630124785</v>
      </c>
      <c r="DX153" s="2">
        <f t="shared" si="437"/>
        <v>0.37379898907563025</v>
      </c>
      <c r="DY153" s="2">
        <f t="shared" si="437"/>
        <v>0.40170902979373574</v>
      </c>
      <c r="EA153" s="2">
        <f t="shared" si="440"/>
        <v>0.26965166814263192</v>
      </c>
      <c r="EB153" s="2">
        <f t="shared" si="290"/>
        <v>0.26637041002272155</v>
      </c>
      <c r="EC153" s="2">
        <f t="shared" si="291"/>
        <v>0.26357030829338879</v>
      </c>
      <c r="ED153" s="2">
        <f t="shared" si="292"/>
        <v>0.26286721872573032</v>
      </c>
      <c r="EE153" s="2">
        <f t="shared" si="293"/>
        <v>0.2649447749643456</v>
      </c>
      <c r="EF153" s="2">
        <f t="shared" si="294"/>
        <v>0.26227098530612247</v>
      </c>
      <c r="EG153" s="2">
        <f t="shared" si="295"/>
        <v>0.2611057597584488</v>
      </c>
      <c r="EH153" s="2">
        <f t="shared" si="296"/>
        <v>0.2650165802872354</v>
      </c>
      <c r="EI153" s="2">
        <f t="shared" si="297"/>
        <v>0.26315450189938988</v>
      </c>
      <c r="EJ153" s="2">
        <f t="shared" si="298"/>
        <v>0.26471475903961578</v>
      </c>
      <c r="EK153" s="2">
        <f t="shared" si="299"/>
        <v>0.26492013786394741</v>
      </c>
      <c r="EL153" s="2">
        <f t="shared" si="300"/>
        <v>0.27355576415557487</v>
      </c>
      <c r="EM153" s="2">
        <f t="shared" si="301"/>
        <v>0.28444141433459202</v>
      </c>
      <c r="EN153" s="2">
        <f t="shared" si="302"/>
        <v>0.28765722012839762</v>
      </c>
      <c r="EO153" s="2">
        <f t="shared" si="303"/>
        <v>0.29662697894504242</v>
      </c>
      <c r="EQ153" s="2">
        <f t="shared" si="304"/>
        <v>0.27022192511788146</v>
      </c>
      <c r="ER153" s="2">
        <f t="shared" si="438"/>
        <v>0.26644770296597986</v>
      </c>
      <c r="ES153" s="2">
        <f t="shared" si="438"/>
        <v>0.26230104064072512</v>
      </c>
      <c r="ET153" s="2">
        <f t="shared" si="438"/>
        <v>0.26339835281190066</v>
      </c>
      <c r="EU153" s="2">
        <f t="shared" si="438"/>
        <v>0.26558364372827559</v>
      </c>
      <c r="EV153" s="2">
        <f t="shared" si="438"/>
        <v>0.26182028957513204</v>
      </c>
      <c r="EW153" s="2">
        <f t="shared" si="438"/>
        <v>0.26135807279630002</v>
      </c>
      <c r="EX153" s="2">
        <f t="shared" si="438"/>
        <v>0.26414984019342441</v>
      </c>
      <c r="EY153" s="2">
        <f t="shared" si="438"/>
        <v>0.26596570845299539</v>
      </c>
      <c r="EZ153" s="2">
        <f t="shared" si="438"/>
        <v>0.26597560525381747</v>
      </c>
      <c r="FA153" s="2">
        <f t="shared" si="438"/>
        <v>0.26682387042686762</v>
      </c>
      <c r="FB153" s="2">
        <f t="shared" si="438"/>
        <v>0.27347837262840452</v>
      </c>
      <c r="FC153" s="2">
        <f t="shared" si="438"/>
        <v>0.28279899229990502</v>
      </c>
      <c r="FD153" s="2">
        <f t="shared" si="438"/>
        <v>0.28727075558377962</v>
      </c>
      <c r="FE153" s="2">
        <f t="shared" si="438"/>
        <v>0.29608559697008002</v>
      </c>
      <c r="FG153" s="2">
        <f t="shared" si="306"/>
        <v>0.99988007339242202</v>
      </c>
      <c r="FH153" s="2">
        <f t="shared" si="439"/>
        <v>0.9996484246863645</v>
      </c>
      <c r="FI153" s="2">
        <f t="shared" si="439"/>
        <v>0.99961524997536066</v>
      </c>
      <c r="FJ153" s="2">
        <f t="shared" si="439"/>
        <v>0.99965500958063114</v>
      </c>
      <c r="FK153" s="2">
        <f t="shared" si="439"/>
        <v>0.99977939423423734</v>
      </c>
      <c r="FL153" s="2">
        <f t="shared" si="439"/>
        <v>0.99983132887816983</v>
      </c>
      <c r="FM153" s="2">
        <f t="shared" si="439"/>
        <v>0.99984874134878987</v>
      </c>
      <c r="FN153" s="2">
        <f t="shared" si="439"/>
        <v>0.99985963225024543</v>
      </c>
      <c r="FO153" s="2">
        <f t="shared" si="439"/>
        <v>0.99985421383719875</v>
      </c>
      <c r="FP153" s="2">
        <f t="shared" si="439"/>
        <v>0.99983317381286629</v>
      </c>
      <c r="FQ153" s="2">
        <f t="shared" si="439"/>
        <v>0.99980905331320791</v>
      </c>
      <c r="FR153" s="2">
        <f t="shared" si="439"/>
        <v>0.99981184017282165</v>
      </c>
      <c r="FS153" s="2">
        <f t="shared" si="439"/>
        <v>0.99980460229857215</v>
      </c>
      <c r="FT153" s="2">
        <f t="shared" si="439"/>
        <v>0.99976587403674932</v>
      </c>
      <c r="FU153" s="2">
        <f t="shared" si="439"/>
        <v>0.99958868384307298</v>
      </c>
      <c r="FW153" s="2">
        <f t="shared" si="324"/>
        <v>0.28798606975433128</v>
      </c>
      <c r="FX153" s="2">
        <f t="shared" si="376"/>
        <v>0.14496871827949506</v>
      </c>
      <c r="FY153" s="2">
        <f t="shared" si="377"/>
        <v>0.11143552713821922</v>
      </c>
      <c r="FZ153" s="2">
        <f t="shared" si="378"/>
        <v>0.16219139466698634</v>
      </c>
      <c r="GA153" s="2">
        <f t="shared" si="379"/>
        <v>0.21864301361692448</v>
      </c>
      <c r="GB153" s="2">
        <f t="shared" si="380"/>
        <v>0.26035317904333305</v>
      </c>
      <c r="GC153" s="2">
        <f t="shared" si="381"/>
        <v>0.30236996075178046</v>
      </c>
      <c r="GD153" s="2">
        <f t="shared" si="382"/>
        <v>0.3468091242705687</v>
      </c>
      <c r="GE153" s="2">
        <f t="shared" si="383"/>
        <v>0.35039984393280216</v>
      </c>
      <c r="GF153" s="2">
        <f t="shared" si="384"/>
        <v>0.30948259948901174</v>
      </c>
      <c r="GG153" s="2">
        <f t="shared" si="385"/>
        <v>0.27502597118126093</v>
      </c>
      <c r="GH153" s="2">
        <f t="shared" si="386"/>
        <v>0.23667944396085655</v>
      </c>
      <c r="GI153" s="2">
        <f t="shared" si="387"/>
        <v>0.19583132443798695</v>
      </c>
      <c r="GJ153" s="2">
        <f t="shared" si="388"/>
        <v>0.13902348707539872</v>
      </c>
      <c r="GK153" s="2">
        <f t="shared" si="389"/>
        <v>7.9551089939271458E-2</v>
      </c>
      <c r="GM153" s="82">
        <f t="shared" si="325"/>
        <v>8.4670434630298593E-41</v>
      </c>
      <c r="GN153" s="82">
        <f t="shared" si="390"/>
        <v>6.5336779410392371E-145</v>
      </c>
      <c r="GO153" s="82">
        <f t="shared" si="391"/>
        <v>5.4544225271412486E-135</v>
      </c>
      <c r="GP153" s="82">
        <f t="shared" si="392"/>
        <v>7.4887059353999615E-156</v>
      </c>
      <c r="GQ153" s="82">
        <f t="shared" si="393"/>
        <v>3.9976869745239514E-180</v>
      </c>
      <c r="GR153" s="82">
        <f t="shared" si="394"/>
        <v>2.6672751571433562E-254</v>
      </c>
      <c r="GS153" s="82">
        <f t="shared" si="395"/>
        <v>3.0106354426670089E-290</v>
      </c>
      <c r="GT153" s="82">
        <f t="shared" si="396"/>
        <v>5.4501524425990608E-308</v>
      </c>
      <c r="GU153" s="82">
        <f t="shared" si="397"/>
        <v>2.5925443424190338E-302</v>
      </c>
      <c r="GV153" s="82">
        <f t="shared" si="398"/>
        <v>5.8640688834167594E-289</v>
      </c>
      <c r="GW153" s="82">
        <f t="shared" si="399"/>
        <v>0</v>
      </c>
      <c r="GX153" s="82">
        <f t="shared" si="400"/>
        <v>0</v>
      </c>
      <c r="GY153" s="82">
        <f t="shared" si="401"/>
        <v>1.7582836172491367E-262</v>
      </c>
      <c r="GZ153" s="82">
        <f t="shared" si="402"/>
        <v>7.217578921438251E-251</v>
      </c>
      <c r="HA153" s="82">
        <f t="shared" si="403"/>
        <v>3.4923908495291309E-250</v>
      </c>
      <c r="HC153" s="82">
        <f t="shared" si="326"/>
        <v>4.9670331120615233E-51</v>
      </c>
      <c r="HD153" s="82">
        <f t="shared" si="404"/>
        <v>1.0633761025632481E-64</v>
      </c>
      <c r="HE153" s="82">
        <f t="shared" si="405"/>
        <v>4.1440090008982935E-89</v>
      </c>
      <c r="HF153" s="82">
        <f t="shared" si="406"/>
        <v>5.5852165542219995E-89</v>
      </c>
      <c r="HG153" s="82">
        <f t="shared" si="407"/>
        <v>5.8764126910876283E-112</v>
      </c>
      <c r="HH153" s="82">
        <f t="shared" si="408"/>
        <v>1.8933121494916645E-127</v>
      </c>
      <c r="HI153" s="82">
        <f t="shared" si="409"/>
        <v>4.560466790961167E-186</v>
      </c>
      <c r="HJ153" s="82">
        <f t="shared" si="410"/>
        <v>3.3170819639269135E-154</v>
      </c>
      <c r="HK153" s="82">
        <f t="shared" si="411"/>
        <v>3.3170166176920226E-208</v>
      </c>
      <c r="HL153" s="82">
        <f t="shared" si="412"/>
        <v>2.1584499999283332E-199</v>
      </c>
      <c r="HM153" s="82">
        <f t="shared" si="413"/>
        <v>8.3211902440117213E-214</v>
      </c>
      <c r="HN153" s="82">
        <f t="shared" si="414"/>
        <v>1.9220799066919409E-182</v>
      </c>
      <c r="HO153" s="82">
        <f t="shared" si="415"/>
        <v>7.9897629680202209E-153</v>
      </c>
      <c r="HP153" s="82">
        <f t="shared" si="416"/>
        <v>4.1067173705613883E-127</v>
      </c>
      <c r="HQ153" s="82">
        <f t="shared" si="417"/>
        <v>5.3940126769020056E-108</v>
      </c>
      <c r="HS153" s="82">
        <f t="shared" si="327"/>
        <v>8.4720605136476001E-10</v>
      </c>
      <c r="HT153" s="82">
        <f t="shared" si="418"/>
        <v>7.0577052771416673E-3</v>
      </c>
      <c r="HU153" s="82">
        <f t="shared" si="419"/>
        <v>5.9284135254185986E-2</v>
      </c>
      <c r="HV153" s="82">
        <f t="shared" si="420"/>
        <v>1.9115501411069591E-4</v>
      </c>
      <c r="HW153" s="82">
        <f t="shared" si="421"/>
        <v>1.377224114709832E-7</v>
      </c>
      <c r="HX153" s="82">
        <f t="shared" si="422"/>
        <v>6.5027545154132873E-11</v>
      </c>
      <c r="HY153" s="82">
        <f t="shared" si="423"/>
        <v>3.6861169183954914E-14</v>
      </c>
      <c r="HZ153" s="82">
        <f t="shared" si="424"/>
        <v>9.2706287034303458E-16</v>
      </c>
      <c r="IA153" s="82">
        <f t="shared" si="425"/>
        <v>2.2527063807236005E-16</v>
      </c>
      <c r="IB153" s="82">
        <f t="shared" si="426"/>
        <v>5.7217101781288907E-14</v>
      </c>
      <c r="IC153" s="82">
        <f t="shared" si="427"/>
        <v>2.4054688522713374E-12</v>
      </c>
      <c r="ID153" s="82">
        <f t="shared" si="428"/>
        <v>7.7144967562913306E-10</v>
      </c>
      <c r="IE153" s="82">
        <f t="shared" si="429"/>
        <v>4.7240280010675211E-7</v>
      </c>
      <c r="IF153" s="82">
        <f t="shared" si="430"/>
        <v>1.2426087569187088E-3</v>
      </c>
      <c r="IG153" s="82">
        <f t="shared" si="431"/>
        <v>0.11074788140863127</v>
      </c>
      <c r="II153" s="82">
        <f t="shared" si="328"/>
        <v>1.2835342027129602E-3</v>
      </c>
      <c r="IJ153" s="82">
        <f t="shared" si="329"/>
        <v>7.1035701664822799E-9</v>
      </c>
      <c r="IK153" s="82">
        <f t="shared" si="330"/>
        <v>1.0051298842035533E-10</v>
      </c>
      <c r="IL153" s="82">
        <f t="shared" si="331"/>
        <v>5.4572973449552837E-9</v>
      </c>
      <c r="IM153" s="82">
        <f t="shared" si="332"/>
        <v>6.0636318487994883E-6</v>
      </c>
      <c r="IN153" s="82">
        <f t="shared" si="333"/>
        <v>2.0691301063246567E-4</v>
      </c>
      <c r="IO153" s="82">
        <f t="shared" si="334"/>
        <v>1.7349435399132242E-3</v>
      </c>
      <c r="IP153" s="82">
        <f t="shared" si="335"/>
        <v>1.9093212012668188E-2</v>
      </c>
      <c r="IQ153" s="82">
        <f t="shared" si="336"/>
        <v>1.9543135360574511E-2</v>
      </c>
      <c r="IR153" s="82">
        <f t="shared" si="337"/>
        <v>2.6625311212652839E-3</v>
      </c>
      <c r="IS153" s="82">
        <f t="shared" si="338"/>
        <v>2.0840257027843911E-4</v>
      </c>
      <c r="IT153" s="82">
        <f t="shared" si="339"/>
        <v>1.4380304872573203E-5</v>
      </c>
      <c r="IU153" s="82">
        <f t="shared" si="340"/>
        <v>5.2321290458402449E-7</v>
      </c>
      <c r="IV153" s="82">
        <f t="shared" si="341"/>
        <v>3.8562329862068757E-7</v>
      </c>
      <c r="IW153" s="82">
        <f t="shared" si="342"/>
        <v>4.2767767989878795E-6</v>
      </c>
      <c r="IY153" s="82">
        <f t="shared" si="343"/>
        <v>1.2835350499190116E-3</v>
      </c>
      <c r="IZ153" s="82">
        <f t="shared" si="344"/>
        <v>7.0577123807118334E-3</v>
      </c>
      <c r="JA153" s="82">
        <f t="shared" si="345"/>
        <v>5.9284135354698973E-2</v>
      </c>
      <c r="JB153" s="82">
        <f t="shared" si="346"/>
        <v>1.9116047140804086E-4</v>
      </c>
      <c r="JC153" s="82">
        <f t="shared" si="347"/>
        <v>6.2013542602704713E-6</v>
      </c>
      <c r="JD153" s="82">
        <f t="shared" si="348"/>
        <v>2.0691307566001081E-4</v>
      </c>
      <c r="JE153" s="82">
        <f t="shared" si="349"/>
        <v>1.7349435399500854E-3</v>
      </c>
      <c r="JF153" s="82">
        <f t="shared" si="350"/>
        <v>1.9093212012669114E-2</v>
      </c>
      <c r="JG153" s="82">
        <f t="shared" si="351"/>
        <v>1.9543135360574736E-2</v>
      </c>
      <c r="JH153" s="82">
        <f t="shared" si="352"/>
        <v>2.6625311213225012E-3</v>
      </c>
      <c r="JI153" s="82">
        <f t="shared" si="353"/>
        <v>2.0840257268390797E-4</v>
      </c>
      <c r="JJ153" s="82">
        <f t="shared" si="354"/>
        <v>1.4381076322248831E-5</v>
      </c>
      <c r="JK153" s="82">
        <f t="shared" si="355"/>
        <v>9.956157046907766E-7</v>
      </c>
      <c r="JL153" s="82">
        <f t="shared" si="356"/>
        <v>1.2429943802173295E-3</v>
      </c>
      <c r="JM153" s="82">
        <f t="shared" si="357"/>
        <v>0.11075215818543026</v>
      </c>
    </row>
    <row r="154" spans="2:273" x14ac:dyDescent="0.25">
      <c r="B154" s="2">
        <v>127</v>
      </c>
      <c r="C154" s="37">
        <v>0.26946100000000001</v>
      </c>
      <c r="D154" s="37">
        <v>0.26664900000000002</v>
      </c>
      <c r="E154" s="37">
        <v>0.26295299999999999</v>
      </c>
      <c r="F154" s="37">
        <v>0.26271</v>
      </c>
      <c r="G154" s="37">
        <v>0.26552700000000001</v>
      </c>
      <c r="H154" s="37">
        <v>0.26175199999999998</v>
      </c>
      <c r="I154" s="37">
        <v>0.26307900000000001</v>
      </c>
      <c r="J154" s="37">
        <v>0.27177400000000002</v>
      </c>
      <c r="K154" s="37">
        <v>0.272511</v>
      </c>
      <c r="L154" s="37">
        <v>0.26722299999999999</v>
      </c>
      <c r="M154" s="37">
        <v>0.265432</v>
      </c>
      <c r="N154" s="37">
        <v>0.27332699999999999</v>
      </c>
      <c r="O154" s="37">
        <v>0.28273399999999999</v>
      </c>
      <c r="P154" s="37">
        <v>0.28531899999999999</v>
      </c>
      <c r="Q154" s="37">
        <v>0.296541</v>
      </c>
      <c r="S154" s="4">
        <f t="shared" si="229"/>
        <v>0.26946568256346654</v>
      </c>
      <c r="T154" s="4">
        <f t="shared" si="230"/>
        <v>0.26602783378076766</v>
      </c>
      <c r="U154" s="4">
        <f t="shared" si="231"/>
        <v>0.26333167302373384</v>
      </c>
      <c r="V154" s="4">
        <f t="shared" si="232"/>
        <v>0.26275866359751399</v>
      </c>
      <c r="W154" s="4">
        <f t="shared" si="233"/>
        <v>0.26489427605779098</v>
      </c>
      <c r="X154" s="4">
        <f t="shared" si="234"/>
        <v>0.26205444112206766</v>
      </c>
      <c r="Y154" s="4">
        <f t="shared" si="235"/>
        <v>0.26177305622079733</v>
      </c>
      <c r="Z154" s="4">
        <f t="shared" si="236"/>
        <v>0.26976851601512236</v>
      </c>
      <c r="AA154" s="4">
        <f t="shared" si="237"/>
        <v>0.27040934386470766</v>
      </c>
      <c r="AB154" s="4">
        <f t="shared" si="238"/>
        <v>0.26631731559253963</v>
      </c>
      <c r="AC154" s="4">
        <f t="shared" si="239"/>
        <v>0.26538237857301705</v>
      </c>
      <c r="AD154" s="4">
        <f t="shared" si="240"/>
        <v>0.27332487494738839</v>
      </c>
      <c r="AE154" s="4">
        <f t="shared" si="241"/>
        <v>0.28393720824271002</v>
      </c>
      <c r="AF154" s="4">
        <f t="shared" si="242"/>
        <v>0.28736431833938086</v>
      </c>
      <c r="AG154" s="4">
        <f t="shared" si="243"/>
        <v>0.30478458726020502</v>
      </c>
      <c r="AI154" s="4">
        <f t="shared" si="244"/>
        <v>-4.6825634665292881E-6</v>
      </c>
      <c r="AJ154" s="4">
        <f t="shared" si="245"/>
        <v>6.2116621923236082E-4</v>
      </c>
      <c r="AK154" s="4">
        <f t="shared" si="246"/>
        <v>-3.7867302373384426E-4</v>
      </c>
      <c r="AL154" s="4">
        <f t="shared" si="247"/>
        <v>-4.8663597513987078E-5</v>
      </c>
      <c r="AM154" s="4">
        <f t="shared" si="248"/>
        <v>6.3272394220903472E-4</v>
      </c>
      <c r="AN154" s="4">
        <f t="shared" si="249"/>
        <v>-3.0244112206767593E-4</v>
      </c>
      <c r="AO154" s="4">
        <f t="shared" si="250"/>
        <v>1.3059437792026785E-3</v>
      </c>
      <c r="AP154" s="4">
        <f t="shared" si="251"/>
        <v>2.005483984877654E-3</v>
      </c>
      <c r="AQ154" s="4">
        <f t="shared" si="252"/>
        <v>2.1016561352923402E-3</v>
      </c>
      <c r="AR154" s="4">
        <f t="shared" si="253"/>
        <v>9.0568440746036094E-4</v>
      </c>
      <c r="AS154" s="4">
        <f t="shared" si="254"/>
        <v>4.9621426982948691E-5</v>
      </c>
      <c r="AT154" s="4">
        <f t="shared" si="255"/>
        <v>2.1250526116012303E-6</v>
      </c>
      <c r="AU154" s="4">
        <f t="shared" si="256"/>
        <v>-1.2032082427100299E-3</v>
      </c>
      <c r="AV154" s="4">
        <f t="shared" si="436"/>
        <v>-2.0453183393808749E-3</v>
      </c>
      <c r="AW154" s="4">
        <f t="shared" si="436"/>
        <v>-8.2435872602050209E-3</v>
      </c>
      <c r="AY154" s="2">
        <f t="shared" si="308"/>
        <v>0.26942695995144017</v>
      </c>
      <c r="AZ154" s="2">
        <f t="shared" si="359"/>
        <v>0.26602557016210693</v>
      </c>
      <c r="BA154" s="2">
        <f t="shared" si="360"/>
        <v>0.26318969667655034</v>
      </c>
      <c r="BB154" s="2">
        <f t="shared" si="361"/>
        <v>0.26275863626309509</v>
      </c>
      <c r="BC154" s="2">
        <f t="shared" si="362"/>
        <v>0.26489005110885022</v>
      </c>
      <c r="BD154" s="2">
        <f t="shared" si="363"/>
        <v>0.26194244348071738</v>
      </c>
      <c r="BE154" s="2">
        <f t="shared" si="364"/>
        <v>0.26096515078409804</v>
      </c>
      <c r="BF154" s="2">
        <f t="shared" si="365"/>
        <v>0.26446826619693614</v>
      </c>
      <c r="BG154" s="2">
        <f t="shared" si="366"/>
        <v>0.26394526634250826</v>
      </c>
      <c r="BH154" s="2">
        <f t="shared" si="367"/>
        <v>0.26485666990571388</v>
      </c>
      <c r="BI154" s="2">
        <f t="shared" si="368"/>
        <v>0.26517260330112485</v>
      </c>
      <c r="BJ154" s="2">
        <f t="shared" si="369"/>
        <v>0.2733043569440321</v>
      </c>
      <c r="BK154" s="2">
        <f t="shared" si="370"/>
        <v>0.28393618282847199</v>
      </c>
      <c r="BL154" s="2">
        <f t="shared" si="371"/>
        <v>0.28735937712068294</v>
      </c>
      <c r="BM154" s="2">
        <f t="shared" si="372"/>
        <v>0.29636248699839635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0.26946100000000001</v>
      </c>
      <c r="CF154" s="2">
        <f t="shared" si="310"/>
        <v>0.26664900000000002</v>
      </c>
      <c r="CG154" s="2" t="str">
        <f t="shared" si="311"/>
        <v/>
      </c>
      <c r="CH154" s="2">
        <f t="shared" si="312"/>
        <v>0.26271</v>
      </c>
      <c r="CI154" s="2">
        <f t="shared" si="313"/>
        <v>0.26552700000000001</v>
      </c>
      <c r="CJ154" s="2">
        <f t="shared" si="314"/>
        <v>0.26175199999999998</v>
      </c>
      <c r="CK154" s="2">
        <f t="shared" si="315"/>
        <v>0.26307900000000001</v>
      </c>
      <c r="CL154" s="2" t="str">
        <f t="shared" si="316"/>
        <v/>
      </c>
      <c r="CM154" s="2" t="str">
        <f t="shared" si="317"/>
        <v/>
      </c>
      <c r="CN154" s="2">
        <f t="shared" si="318"/>
        <v>0.26722299999999999</v>
      </c>
      <c r="CO154" s="2">
        <f t="shared" si="319"/>
        <v>0.265432</v>
      </c>
      <c r="CP154" s="2">
        <f t="shared" si="320"/>
        <v>0.27332699999999999</v>
      </c>
      <c r="CQ154" s="2">
        <f t="shared" si="321"/>
        <v>0.28273399999999999</v>
      </c>
      <c r="CR154" s="2">
        <f t="shared" si="322"/>
        <v>0.28531899999999999</v>
      </c>
      <c r="CS154" s="2" t="str">
        <f t="shared" si="323"/>
        <v/>
      </c>
      <c r="CU154" s="2">
        <f t="shared" si="273"/>
        <v>0.26946100000000001</v>
      </c>
      <c r="CV154" s="2">
        <f t="shared" si="274"/>
        <v>0.26664900000000002</v>
      </c>
      <c r="CW154" s="2" t="str">
        <f t="shared" si="275"/>
        <v/>
      </c>
      <c r="CX154" s="2">
        <f t="shared" si="276"/>
        <v>0.26271</v>
      </c>
      <c r="CY154" s="2">
        <f t="shared" si="277"/>
        <v>0.26552700000000001</v>
      </c>
      <c r="CZ154" s="2">
        <f t="shared" si="278"/>
        <v>0.26175199999999998</v>
      </c>
      <c r="DA154" s="2">
        <f t="shared" si="279"/>
        <v>0.26307900000000001</v>
      </c>
      <c r="DB154" s="2" t="str">
        <f t="shared" si="280"/>
        <v/>
      </c>
      <c r="DC154" s="2" t="str">
        <f t="shared" si="281"/>
        <v/>
      </c>
      <c r="DD154" s="2">
        <f t="shared" si="282"/>
        <v>0.26722299999999999</v>
      </c>
      <c r="DE154" s="2">
        <f t="shared" si="283"/>
        <v>0.265432</v>
      </c>
      <c r="DF154" s="2">
        <f t="shared" si="284"/>
        <v>0.27332699999999999</v>
      </c>
      <c r="DG154" s="2">
        <f t="shared" si="285"/>
        <v>0.28273399999999999</v>
      </c>
      <c r="DH154" s="2">
        <f t="shared" si="286"/>
        <v>0.28531899999999999</v>
      </c>
      <c r="DI154" s="2" t="str">
        <f t="shared" si="287"/>
        <v/>
      </c>
      <c r="DK154" s="2">
        <f t="shared" si="288"/>
        <v>0.40520503475643133</v>
      </c>
      <c r="DL154" s="2">
        <f t="shared" si="437"/>
        <v>0.38109969338731453</v>
      </c>
      <c r="DM154" s="2">
        <f t="shared" si="437"/>
        <v>0.35955131979362109</v>
      </c>
      <c r="DN154" s="2">
        <f t="shared" si="437"/>
        <v>0.35061186612685552</v>
      </c>
      <c r="DO154" s="2">
        <f t="shared" si="437"/>
        <v>0.38689530476190476</v>
      </c>
      <c r="DP154" s="2">
        <f t="shared" si="437"/>
        <v>0.37484706561583575</v>
      </c>
      <c r="DQ154" s="2">
        <f t="shared" si="437"/>
        <v>0.37873493088616983</v>
      </c>
      <c r="DR154" s="2">
        <f t="shared" si="437"/>
        <v>0.3642293295513534</v>
      </c>
      <c r="DS154" s="2">
        <f t="shared" si="437"/>
        <v>0.361583767667779</v>
      </c>
      <c r="DT154" s="2">
        <f t="shared" si="437"/>
        <v>0.37231182580645161</v>
      </c>
      <c r="DU154" s="2">
        <f t="shared" si="437"/>
        <v>0.37125642257130131</v>
      </c>
      <c r="DV154" s="2">
        <f t="shared" si="437"/>
        <v>0.38743411642156855</v>
      </c>
      <c r="DW154" s="2">
        <f t="shared" si="437"/>
        <v>0.39644956695632805</v>
      </c>
      <c r="DX154" s="2">
        <f t="shared" si="437"/>
        <v>0.37426453445378155</v>
      </c>
      <c r="DY154" s="2">
        <f t="shared" si="437"/>
        <v>0.40242594514896873</v>
      </c>
      <c r="EA154" s="2">
        <f t="shared" si="440"/>
        <v>0.26922978415685483</v>
      </c>
      <c r="EB154" s="2">
        <f t="shared" si="290"/>
        <v>0.26597598942691242</v>
      </c>
      <c r="EC154" s="2">
        <f t="shared" si="291"/>
        <v>0.2633171841729221</v>
      </c>
      <c r="ED154" s="2">
        <f t="shared" si="292"/>
        <v>0.26263342559666047</v>
      </c>
      <c r="EE154" s="2">
        <f t="shared" si="293"/>
        <v>0.26471007023294224</v>
      </c>
      <c r="EF154" s="2">
        <f t="shared" si="294"/>
        <v>0.26205476941176475</v>
      </c>
      <c r="EG154" s="2">
        <f t="shared" si="295"/>
        <v>0.26086522387136668</v>
      </c>
      <c r="EH154" s="2">
        <f t="shared" si="296"/>
        <v>0.26478427070228022</v>
      </c>
      <c r="EI154" s="2">
        <f t="shared" si="297"/>
        <v>0.26285594451479222</v>
      </c>
      <c r="EJ154" s="2">
        <f t="shared" si="298"/>
        <v>0.26441179572629048</v>
      </c>
      <c r="EK154" s="2">
        <f t="shared" si="299"/>
        <v>0.26457647599240958</v>
      </c>
      <c r="EL154" s="2">
        <f t="shared" si="300"/>
        <v>0.27330478369189692</v>
      </c>
      <c r="EM154" s="2">
        <f t="shared" si="301"/>
        <v>0.28427523869103527</v>
      </c>
      <c r="EN154" s="2">
        <f t="shared" si="302"/>
        <v>0.28740087659081476</v>
      </c>
      <c r="EO154" s="2">
        <f t="shared" si="303"/>
        <v>0.29637084465260893</v>
      </c>
      <c r="EQ154" s="2">
        <f t="shared" si="304"/>
        <v>0.2698231538663669</v>
      </c>
      <c r="ER154" s="2">
        <f t="shared" si="438"/>
        <v>0.26605678853997228</v>
      </c>
      <c r="ES154" s="2">
        <f t="shared" si="438"/>
        <v>0.2619832368733041</v>
      </c>
      <c r="ET154" s="2">
        <f t="shared" si="438"/>
        <v>0.2631904163003852</v>
      </c>
      <c r="EU154" s="2">
        <f t="shared" si="438"/>
        <v>0.26537194202618736</v>
      </c>
      <c r="EV154" s="2">
        <f t="shared" si="438"/>
        <v>0.26158910381691214</v>
      </c>
      <c r="EW154" s="2">
        <f t="shared" si="438"/>
        <v>0.26112494161337196</v>
      </c>
      <c r="EX154" s="2">
        <f t="shared" si="438"/>
        <v>0.26389086378263138</v>
      </c>
      <c r="EY154" s="2">
        <f t="shared" si="438"/>
        <v>0.26575172789347895</v>
      </c>
      <c r="EZ154" s="2">
        <f t="shared" si="438"/>
        <v>0.26571211121045851</v>
      </c>
      <c r="FA154" s="2">
        <f t="shared" si="438"/>
        <v>0.26654249901430516</v>
      </c>
      <c r="FB154" s="2">
        <f t="shared" si="438"/>
        <v>0.2732259090424457</v>
      </c>
      <c r="FC154" s="2">
        <f t="shared" si="438"/>
        <v>0.28257152363951904</v>
      </c>
      <c r="FD154" s="2">
        <f t="shared" si="438"/>
        <v>0.2870016745470661</v>
      </c>
      <c r="FE154" s="2">
        <f t="shared" si="438"/>
        <v>0.29581467485437374</v>
      </c>
      <c r="FG154" s="2">
        <f t="shared" si="306"/>
        <v>0.99989062447980481</v>
      </c>
      <c r="FH154" s="2">
        <f t="shared" si="439"/>
        <v>0.99967934958385263</v>
      </c>
      <c r="FI154" s="2">
        <f t="shared" si="439"/>
        <v>0.99964909192750362</v>
      </c>
      <c r="FJ154" s="2">
        <f t="shared" si="439"/>
        <v>0.99968535544689485</v>
      </c>
      <c r="FK154" s="2">
        <f t="shared" si="439"/>
        <v>0.99979880124494791</v>
      </c>
      <c r="FL154" s="2">
        <f t="shared" si="439"/>
        <v>0.99984616782554581</v>
      </c>
      <c r="FM154" s="2">
        <f t="shared" si="439"/>
        <v>0.99986204863453843</v>
      </c>
      <c r="FN154" s="2">
        <f t="shared" si="439"/>
        <v>0.99987198150959189</v>
      </c>
      <c r="FO154" s="2">
        <f t="shared" si="439"/>
        <v>0.99986703973373581</v>
      </c>
      <c r="FP154" s="2">
        <f t="shared" si="439"/>
        <v>0.99984785047565861</v>
      </c>
      <c r="FQ154" s="2">
        <f t="shared" si="439"/>
        <v>0.99982585162599813</v>
      </c>
      <c r="FR154" s="2">
        <f t="shared" si="439"/>
        <v>0.99982839335695806</v>
      </c>
      <c r="FS154" s="2">
        <f t="shared" si="439"/>
        <v>0.99982179211440592</v>
      </c>
      <c r="FT154" s="2">
        <f t="shared" si="439"/>
        <v>0.99978647018490974</v>
      </c>
      <c r="FU154" s="2">
        <f t="shared" si="439"/>
        <v>0.9996248616297112</v>
      </c>
      <c r="FW154" s="2">
        <f t="shared" si="324"/>
        <v>0.30723413732602117</v>
      </c>
      <c r="FX154" s="2">
        <f t="shared" si="376"/>
        <v>0.15676250804627936</v>
      </c>
      <c r="FY154" s="2">
        <f t="shared" si="377"/>
        <v>0.12088695817064608</v>
      </c>
      <c r="FZ154" s="2">
        <f t="shared" si="378"/>
        <v>0.1750993843863686</v>
      </c>
      <c r="GA154" s="2">
        <f t="shared" si="379"/>
        <v>0.23478468250335185</v>
      </c>
      <c r="GB154" s="2">
        <f t="shared" si="380"/>
        <v>0.27847669372095818</v>
      </c>
      <c r="GC154" s="2">
        <f t="shared" si="381"/>
        <v>0.3221444367108624</v>
      </c>
      <c r="GD154" s="2">
        <f t="shared" si="382"/>
        <v>0.36795697954264017</v>
      </c>
      <c r="GE154" s="2">
        <f t="shared" si="383"/>
        <v>0.37164207722954434</v>
      </c>
      <c r="GF154" s="2">
        <f t="shared" si="384"/>
        <v>0.32950252949149644</v>
      </c>
      <c r="GG154" s="2">
        <f t="shared" si="385"/>
        <v>0.29376521182496879</v>
      </c>
      <c r="GH154" s="2">
        <f t="shared" si="386"/>
        <v>0.25372029754019837</v>
      </c>
      <c r="GI154" s="2">
        <f t="shared" si="387"/>
        <v>0.21074311229559359</v>
      </c>
      <c r="GJ154" s="2">
        <f t="shared" si="388"/>
        <v>0.15041869618075843</v>
      </c>
      <c r="GK154" s="2">
        <f t="shared" si="389"/>
        <v>8.6561679412233625E-2</v>
      </c>
      <c r="GM154" s="82">
        <f t="shared" si="325"/>
        <v>6.9293098750803715E-42</v>
      </c>
      <c r="GN154" s="82">
        <f t="shared" si="390"/>
        <v>2.3399051611466999E-149</v>
      </c>
      <c r="GO154" s="82">
        <f t="shared" si="391"/>
        <v>3.5736161997852147E-139</v>
      </c>
      <c r="GP154" s="82">
        <f t="shared" si="392"/>
        <v>1.5785786781645419E-160</v>
      </c>
      <c r="GQ154" s="82">
        <f t="shared" si="393"/>
        <v>4.1103807810332851E-185</v>
      </c>
      <c r="GR154" s="82">
        <f t="shared" si="394"/>
        <v>4.8733303828626229E-261</v>
      </c>
      <c r="GS154" s="82">
        <f t="shared" si="395"/>
        <v>8.6202128811173006E-298</v>
      </c>
      <c r="GT154" s="82">
        <f t="shared" si="396"/>
        <v>0</v>
      </c>
      <c r="GU154" s="82">
        <f t="shared" si="397"/>
        <v>0</v>
      </c>
      <c r="GV154" s="82">
        <f t="shared" si="398"/>
        <v>1.4949832287152765E-296</v>
      </c>
      <c r="GW154" s="82">
        <f t="shared" si="399"/>
        <v>0</v>
      </c>
      <c r="GX154" s="82">
        <f t="shared" si="400"/>
        <v>0</v>
      </c>
      <c r="GY154" s="82">
        <f t="shared" si="401"/>
        <v>1.2847296226854296E-269</v>
      </c>
      <c r="GZ154" s="82">
        <f t="shared" si="402"/>
        <v>8.1343124355051974E-258</v>
      </c>
      <c r="HA154" s="82">
        <f t="shared" si="403"/>
        <v>1.9866333233659122E-257</v>
      </c>
      <c r="HC154" s="82">
        <f t="shared" si="326"/>
        <v>5.0918451847308273E-53</v>
      </c>
      <c r="HD154" s="82">
        <f t="shared" si="404"/>
        <v>9.568092742417959E-68</v>
      </c>
      <c r="HE154" s="82">
        <f t="shared" si="405"/>
        <v>2.1814010375049965E-93</v>
      </c>
      <c r="HF154" s="82">
        <f t="shared" si="406"/>
        <v>5.9981344445768845E-93</v>
      </c>
      <c r="HG154" s="82">
        <f t="shared" si="407"/>
        <v>2.063440004314988E-116</v>
      </c>
      <c r="HH154" s="82">
        <f t="shared" si="408"/>
        <v>3.3376119645301656E-132</v>
      </c>
      <c r="HI154" s="82">
        <f t="shared" si="409"/>
        <v>7.8834863189831352E-193</v>
      </c>
      <c r="HJ154" s="82">
        <f t="shared" si="410"/>
        <v>1.1700991487565581E-159</v>
      </c>
      <c r="HK154" s="82">
        <f t="shared" si="411"/>
        <v>1.2723565259749902E-215</v>
      </c>
      <c r="HL154" s="82">
        <f t="shared" si="412"/>
        <v>1.0483802401468019E-206</v>
      </c>
      <c r="HM154" s="82">
        <f t="shared" si="413"/>
        <v>7.7662138008540893E-222</v>
      </c>
      <c r="HN154" s="82">
        <f t="shared" si="414"/>
        <v>2.1498236210325122E-189</v>
      </c>
      <c r="HO154" s="82">
        <f t="shared" si="415"/>
        <v>7.5412547000001739E-159</v>
      </c>
      <c r="HP154" s="82">
        <f t="shared" si="416"/>
        <v>2.5587036264265468E-132</v>
      </c>
      <c r="HQ154" s="82">
        <f t="shared" si="417"/>
        <v>1.0343234940110642E-112</v>
      </c>
      <c r="HS154" s="82">
        <f t="shared" si="327"/>
        <v>7.3659563674308647E-11</v>
      </c>
      <c r="HT154" s="82">
        <f t="shared" si="418"/>
        <v>2.4136120968003042E-3</v>
      </c>
      <c r="HU154" s="82">
        <f t="shared" si="419"/>
        <v>2.8223182072371376E-2</v>
      </c>
      <c r="HV154" s="82">
        <f t="shared" si="420"/>
        <v>4.0167307056828189E-5</v>
      </c>
      <c r="HW154" s="82">
        <f t="shared" si="421"/>
        <v>1.6478302341249256E-8</v>
      </c>
      <c r="HX154" s="82">
        <f t="shared" si="422"/>
        <v>4.8845561317338788E-12</v>
      </c>
      <c r="HY154" s="82">
        <f t="shared" si="423"/>
        <v>1.6022620427144244E-15</v>
      </c>
      <c r="HZ154" s="82">
        <f t="shared" si="424"/>
        <v>3.5931346424375857E-17</v>
      </c>
      <c r="IA154" s="82">
        <f t="shared" si="425"/>
        <v>7.5959693282388258E-18</v>
      </c>
      <c r="IB154" s="82">
        <f t="shared" si="426"/>
        <v>2.5547267213248747E-15</v>
      </c>
      <c r="IC154" s="82">
        <f t="shared" si="427"/>
        <v>1.2178641401181325E-13</v>
      </c>
      <c r="ID154" s="82">
        <f t="shared" si="428"/>
        <v>5.9877879424033191E-11</v>
      </c>
      <c r="IE154" s="82">
        <f t="shared" si="429"/>
        <v>6.152174872205481E-8</v>
      </c>
      <c r="IF154" s="82">
        <f t="shared" si="430"/>
        <v>3.7124673082185365E-4</v>
      </c>
      <c r="IG154" s="82">
        <f t="shared" si="431"/>
        <v>5.4667761455235254E-2</v>
      </c>
      <c r="II154" s="82">
        <f t="shared" si="328"/>
        <v>3.775968905463536E-3</v>
      </c>
      <c r="IJ154" s="82">
        <f t="shared" si="329"/>
        <v>4.0640462838323854E-8</v>
      </c>
      <c r="IK154" s="82">
        <f t="shared" si="330"/>
        <v>6.4376616353704498E-10</v>
      </c>
      <c r="IL154" s="82">
        <f t="shared" si="331"/>
        <v>3.6824183968611558E-8</v>
      </c>
      <c r="IM154" s="82">
        <f t="shared" si="332"/>
        <v>2.7013723562783464E-5</v>
      </c>
      <c r="IN154" s="82">
        <f t="shared" si="333"/>
        <v>7.1229804796072165E-4</v>
      </c>
      <c r="IO154" s="82">
        <f t="shared" si="334"/>
        <v>5.2304760734048997E-3</v>
      </c>
      <c r="IP154" s="82">
        <f t="shared" si="335"/>
        <v>4.3046605408828341E-2</v>
      </c>
      <c r="IQ154" s="82">
        <f t="shared" si="336"/>
        <v>4.464512465654482E-2</v>
      </c>
      <c r="IR154" s="82">
        <f t="shared" si="337"/>
        <v>7.6724023105550574E-3</v>
      </c>
      <c r="IS154" s="82">
        <f t="shared" si="338"/>
        <v>7.8492203238984142E-4</v>
      </c>
      <c r="IT154" s="82">
        <f t="shared" si="339"/>
        <v>6.4082788900109193E-5</v>
      </c>
      <c r="IU154" s="82">
        <f t="shared" si="340"/>
        <v>2.7249968812921643E-6</v>
      </c>
      <c r="IV154" s="82">
        <f t="shared" si="341"/>
        <v>1.4389361979093871E-6</v>
      </c>
      <c r="IW154" s="82">
        <f t="shared" si="342"/>
        <v>9.6658852412321753E-6</v>
      </c>
      <c r="IY154" s="82">
        <f t="shared" si="343"/>
        <v>3.7759689791230996E-3</v>
      </c>
      <c r="IZ154" s="82">
        <f t="shared" si="344"/>
        <v>2.4136527372631425E-3</v>
      </c>
      <c r="JA154" s="82">
        <f t="shared" si="345"/>
        <v>2.8223182716137538E-2</v>
      </c>
      <c r="JB154" s="82">
        <f t="shared" si="346"/>
        <v>4.0204131240796798E-5</v>
      </c>
      <c r="JC154" s="82">
        <f t="shared" si="347"/>
        <v>2.7030201865124714E-5</v>
      </c>
      <c r="JD154" s="82">
        <f t="shared" si="348"/>
        <v>7.1229805284527773E-4</v>
      </c>
      <c r="JE154" s="82">
        <f t="shared" si="349"/>
        <v>5.2304760734065018E-3</v>
      </c>
      <c r="JF154" s="82">
        <f t="shared" si="350"/>
        <v>4.3046605408828376E-2</v>
      </c>
      <c r="JG154" s="82">
        <f t="shared" si="351"/>
        <v>4.4645124656544827E-2</v>
      </c>
      <c r="JH154" s="82">
        <f t="shared" si="352"/>
        <v>7.6724023105576118E-3</v>
      </c>
      <c r="JI154" s="82">
        <f t="shared" si="353"/>
        <v>7.8492203251162779E-4</v>
      </c>
      <c r="JJ154" s="82">
        <f t="shared" si="354"/>
        <v>6.4082848777988622E-5</v>
      </c>
      <c r="JK154" s="82">
        <f t="shared" si="355"/>
        <v>2.7865186300142191E-6</v>
      </c>
      <c r="JL154" s="82">
        <f t="shared" si="356"/>
        <v>3.7268566701976303E-4</v>
      </c>
      <c r="JM154" s="82">
        <f t="shared" si="357"/>
        <v>5.4677427340476488E-2</v>
      </c>
    </row>
    <row r="155" spans="2:273" x14ac:dyDescent="0.25">
      <c r="B155" s="2">
        <v>128</v>
      </c>
      <c r="C155" s="37">
        <v>0.26536700000000002</v>
      </c>
      <c r="D155" s="37">
        <v>0.26475399999999999</v>
      </c>
      <c r="E155" s="37">
        <v>0.26140099999999999</v>
      </c>
      <c r="F155" s="37">
        <v>0.26380999999999999</v>
      </c>
      <c r="G155" s="37">
        <v>0.263459</v>
      </c>
      <c r="H155" s="37">
        <v>0.26610600000000001</v>
      </c>
      <c r="I155" s="37">
        <v>0.26665899999999998</v>
      </c>
      <c r="J155" s="37">
        <v>0.27168999999999999</v>
      </c>
      <c r="K155" s="37">
        <v>0.27745199999999998</v>
      </c>
      <c r="L155" s="37">
        <v>0.27060400000000001</v>
      </c>
      <c r="M155" s="37">
        <v>0.26418000000000003</v>
      </c>
      <c r="N155" s="37">
        <v>0.27121699999999999</v>
      </c>
      <c r="O155" s="37">
        <v>0.28120400000000001</v>
      </c>
      <c r="P155" s="37">
        <v>0.28636200000000001</v>
      </c>
      <c r="Q155" s="37">
        <v>0.29232599999999997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0.26911613398038203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0.26563030929053549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0.26295456825901392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0.26253517478626992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0.26468615347606711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0.26202982583709966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0.26267637398149707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0.27352446262559948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0.27515681089260086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0.26794176730507463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0.26552175023896613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0.27312543801091049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0.28373222485915589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0.28709880642333158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0.29916919530096081</v>
      </c>
      <c r="AI155" s="4">
        <f t="shared" ref="AI155:AI218" si="456">IF(OR($B155 &lt; C$230, $B155 &gt; C$233), 0, C155-S155)</f>
        <v>-3.7491339803820134E-3</v>
      </c>
      <c r="AJ155" s="4">
        <f t="shared" ref="AJ155:AJ218" si="457">IF(OR($B155 &lt; D$230, $B155 &gt; D$233), 0, D155-T155)</f>
        <v>-8.763092905355041E-4</v>
      </c>
      <c r="AK155" s="4">
        <f t="shared" ref="AK155:AK218" si="458">IF(OR($B155 &lt; E$230, $B155 &gt; E$233), 0, E155-U155)</f>
        <v>-1.5535682590139266E-3</v>
      </c>
      <c r="AL155" s="4">
        <f t="shared" ref="AL155:AL218" si="459">IF(OR($B155 &lt; F$230, $B155 &gt; F$233), 0, F155-V155)</f>
        <v>1.2748252137300686E-3</v>
      </c>
      <c r="AM155" s="4">
        <f t="shared" ref="AM155:AM218" si="460">IF(OR($B155 &lt; G$230, $B155 &gt; G$233), 0, G155-W155)</f>
        <v>-1.227153476067111E-3</v>
      </c>
      <c r="AN155" s="4">
        <f t="shared" ref="AN155:AN218" si="461">IF(OR($B155 &lt; H$230, $B155 &gt; H$233), 0, H155-X155)</f>
        <v>4.0761741629003478E-3</v>
      </c>
      <c r="AO155" s="4">
        <f t="shared" ref="AO155:AO218" si="462">IF(OR($B155 &lt; I$230, $B155 &gt; I$233), 0, I155-Y155)</f>
        <v>3.9826260185029105E-3</v>
      </c>
      <c r="AP155" s="4">
        <f t="shared" ref="AP155:AP218" si="463">IF(OR($B155 &lt; J$230, $B155 &gt; J$233), 0, J155-Z155)</f>
        <v>-1.8344626255994978E-3</v>
      </c>
      <c r="AQ155" s="4">
        <f t="shared" ref="AQ155:AQ218" si="464">IF(OR($B155 &lt; K$230, $B155 &gt; K$233), 0, K155-AA155)</f>
        <v>2.2951891073991204E-3</v>
      </c>
      <c r="AR155" s="4">
        <f t="shared" ref="AR155:AR218" si="465">IF(OR($B155 &lt; L$230, $B155 &gt; L$233), 0, L155-AB155)</f>
        <v>2.6622326949253816E-3</v>
      </c>
      <c r="AS155" s="4">
        <f t="shared" ref="AS155:AS218" si="466">IF(OR($B155 &lt; M$230, $B155 &gt; M$233), 0, M155-AC155)</f>
        <v>-1.3417502389660996E-3</v>
      </c>
      <c r="AT155" s="4">
        <f t="shared" ref="AT155:AT218" si="467">IF(OR($B155 &lt; N$230, $B155 &gt; N$233), 0, N155-AD155)</f>
        <v>-1.908438010910507E-3</v>
      </c>
      <c r="AU155" s="4">
        <f t="shared" ref="AU155:AU218" si="468">IF(OR($B155 &lt; O$230, $B155 &gt; O$233), 0, O155-AE155)</f>
        <v>-2.5282248591558809E-3</v>
      </c>
      <c r="AV155" s="4">
        <f t="shared" ref="AV155:AW170" si="469">IF(OR($B155 &lt; P$230, $B155 &gt; P$233), 0, P155-AF155)</f>
        <v>-7.3680642333157076E-4</v>
      </c>
      <c r="AW155" s="4">
        <f t="shared" si="469"/>
        <v>-6.8431953009608359E-3</v>
      </c>
      <c r="AY155" s="2">
        <f t="shared" si="308"/>
        <v>0.26902329120958413</v>
      </c>
      <c r="AZ155" s="2">
        <f t="shared" si="359"/>
        <v>0.26562985695670788</v>
      </c>
      <c r="BA155" s="2">
        <f t="shared" si="360"/>
        <v>0.26291188346897765</v>
      </c>
      <c r="BB155" s="2">
        <f t="shared" si="361"/>
        <v>0.26253513538643669</v>
      </c>
      <c r="BC155" s="2">
        <f t="shared" si="362"/>
        <v>0.264670380446205</v>
      </c>
      <c r="BD155" s="2">
        <f t="shared" si="363"/>
        <v>0.26171158700217056</v>
      </c>
      <c r="BE155" s="2">
        <f t="shared" si="364"/>
        <v>0.26073115378172385</v>
      </c>
      <c r="BF155" s="2">
        <f t="shared" si="365"/>
        <v>0.26420518525009595</v>
      </c>
      <c r="BG155" s="2">
        <f t="shared" si="366"/>
        <v>0.26374191325689572</v>
      </c>
      <c r="BH155" s="2">
        <f t="shared" si="367"/>
        <v>0.26459307811803773</v>
      </c>
      <c r="BI155" s="2">
        <f t="shared" si="368"/>
        <v>0.26488523808670084</v>
      </c>
      <c r="BJ155" s="2">
        <f t="shared" si="369"/>
        <v>0.27305000426020115</v>
      </c>
      <c r="BK155" s="2">
        <f t="shared" si="370"/>
        <v>0.28372771965171889</v>
      </c>
      <c r="BL155" s="2">
        <f t="shared" si="371"/>
        <v>0.28709462026007593</v>
      </c>
      <c r="BM155" s="2">
        <f t="shared" si="372"/>
        <v>0.29609758666070185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0.26536700000000002</v>
      </c>
      <c r="CF155" s="2">
        <f t="shared" si="310"/>
        <v>0.26475399999999999</v>
      </c>
      <c r="CG155" s="2" t="str">
        <f t="shared" si="311"/>
        <v/>
      </c>
      <c r="CH155" s="2">
        <f t="shared" si="312"/>
        <v>0.26380999999999999</v>
      </c>
      <c r="CI155" s="2">
        <f t="shared" si="313"/>
        <v>0.263459</v>
      </c>
      <c r="CJ155" s="2">
        <f t="shared" si="314"/>
        <v>0.26610600000000001</v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>
        <f t="shared" si="319"/>
        <v>0.26418000000000003</v>
      </c>
      <c r="CP155" s="2">
        <f t="shared" si="320"/>
        <v>0.27121699999999999</v>
      </c>
      <c r="CQ155" s="2">
        <f t="shared" si="321"/>
        <v>0.28120400000000001</v>
      </c>
      <c r="CR155" s="2">
        <f t="shared" si="322"/>
        <v>0.28636200000000001</v>
      </c>
      <c r="CS155" s="2" t="str">
        <f t="shared" si="323"/>
        <v/>
      </c>
      <c r="CU155" s="2">
        <f t="shared" ref="CU155:CU218" si="485">IF(AND(IY155 &lt; $DI$22, $B155 &gt; C$7, $B155 &lt; C$233), C155, "")</f>
        <v>0.26536700000000002</v>
      </c>
      <c r="CV155" s="2">
        <f t="shared" ref="CV155:CV218" si="486">IF(AND(IZ155 &lt; $DI$22, $B155 &gt; D$7, $B155 &lt; D$233), D155, "")</f>
        <v>0.26475399999999999</v>
      </c>
      <c r="CW155" s="2" t="str">
        <f t="shared" ref="CW155:CW218" si="487">IF(AND(JA155 &lt; $DI$22, $B155 &gt; E$7, $B155 &lt; E$233), E155, "")</f>
        <v/>
      </c>
      <c r="CX155" s="2">
        <f t="shared" ref="CX155:CX218" si="488">IF(AND(JB155 &lt; $DI$22, $B155 &gt; F$7, $B155 &lt; F$233), F155, "")</f>
        <v>0.26380999999999999</v>
      </c>
      <c r="CY155" s="2">
        <f t="shared" ref="CY155:CY218" si="489">IF(AND(JC155 &lt; $DI$22, $B155 &gt; G$7, $B155 &lt; G$233), G155, "")</f>
        <v>0.263459</v>
      </c>
      <c r="CZ155" s="2">
        <f t="shared" ref="CZ155:CZ218" si="490">IF(AND(JD155 &lt; $DI$22, $B155 &gt; H$7, $B155 &lt; H$233), H155, "")</f>
        <v>0.26610600000000001</v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>
        <f t="shared" ref="DE155:DE218" si="495">IF(AND(JI155 &lt; $DI$22, $B155 &gt; M$7, $B155 &lt; M$233), M155, "")</f>
        <v>0.26418000000000003</v>
      </c>
      <c r="DF155" s="2">
        <f t="shared" ref="DF155:DF218" si="496">IF(AND(JJ155 &lt; $DI$22, $B155 &gt; N$7, $B155 &lt; N$233), N155, "")</f>
        <v>0.27121699999999999</v>
      </c>
      <c r="DG155" s="2">
        <f t="shared" ref="DG155:DG218" si="497">IF(AND(JK155 &lt; $DI$22, $B155 &gt; O$7, $B155 &lt; O$233), O155, "")</f>
        <v>0.28120400000000001</v>
      </c>
      <c r="DH155" s="2">
        <f t="shared" ref="DH155:DH218" si="498">IF(AND(JL155 &lt; $DI$22, $B155 &gt; P$7, $B155 &lt; P$233), P155, "")</f>
        <v>0.28636200000000001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0.40606577640941433</v>
      </c>
      <c r="DL155" s="2">
        <f t="shared" ref="DL155:DY170" si="501">BP$228*$B155+BP$229</f>
        <v>0.38188747354925784</v>
      </c>
      <c r="DM155" s="2">
        <f t="shared" si="501"/>
        <v>0.3601577806754222</v>
      </c>
      <c r="DN155" s="2">
        <f t="shared" si="501"/>
        <v>0.35111885681511468</v>
      </c>
      <c r="DO155" s="2">
        <f t="shared" si="501"/>
        <v>0.38768384285714286</v>
      </c>
      <c r="DP155" s="2">
        <f t="shared" si="501"/>
        <v>0.37554366513929616</v>
      </c>
      <c r="DQ155" s="2">
        <f t="shared" si="501"/>
        <v>0.37949611130886168</v>
      </c>
      <c r="DR155" s="2">
        <f t="shared" si="501"/>
        <v>0.36483009929551358</v>
      </c>
      <c r="DS155" s="2">
        <f t="shared" si="501"/>
        <v>0.36213977567667777</v>
      </c>
      <c r="DT155" s="2">
        <f t="shared" si="501"/>
        <v>0.37296722056451614</v>
      </c>
      <c r="DU155" s="2">
        <f t="shared" si="501"/>
        <v>0.37187223172905531</v>
      </c>
      <c r="DV155" s="2">
        <f t="shared" si="501"/>
        <v>0.38820538146167549</v>
      </c>
      <c r="DW155" s="2">
        <f t="shared" si="501"/>
        <v>0.39718993761140831</v>
      </c>
      <c r="DX155" s="2">
        <f t="shared" si="501"/>
        <v>0.37473007983193279</v>
      </c>
      <c r="DY155" s="2">
        <f t="shared" si="501"/>
        <v>0.40314286050420173</v>
      </c>
      <c r="EA155" s="2">
        <f t="shared" si="440"/>
        <v>0.26880790017107781</v>
      </c>
      <c r="EB155" s="2">
        <f t="shared" ref="EB155:EB218" si="502">CF$228*$B155+CF$229</f>
        <v>0.26558156883110329</v>
      </c>
      <c r="EC155" s="2">
        <f t="shared" ref="EC155:EC218" si="503">CG$228*$B155+CG$229</f>
        <v>0.26306406005245542</v>
      </c>
      <c r="ED155" s="2">
        <f t="shared" ref="ED155:ED218" si="504">CH$228*$B155+CH$229</f>
        <v>0.26239963246759063</v>
      </c>
      <c r="EE155" s="2">
        <f t="shared" ref="EE155:EE218" si="505">CI$228*$B155+CI$229</f>
        <v>0.26447536550153883</v>
      </c>
      <c r="EF155" s="2">
        <f t="shared" ref="EF155:EF218" si="506">CJ$228*$B155+CJ$229</f>
        <v>0.26183855351740698</v>
      </c>
      <c r="EG155" s="2">
        <f t="shared" ref="EG155:EG218" si="507">CK$228*$B155+CK$229</f>
        <v>0.26062468798428462</v>
      </c>
      <c r="EH155" s="2">
        <f t="shared" ref="EH155:EH218" si="508">CL$228*$B155+CL$229</f>
        <v>0.26455196111732504</v>
      </c>
      <c r="EI155" s="2">
        <f t="shared" ref="EI155:EI218" si="509">CM$228*$B155+CM$229</f>
        <v>0.2625573871301945</v>
      </c>
      <c r="EJ155" s="2">
        <f t="shared" ref="EJ155:EJ218" si="510">CN$228*$B155+CN$229</f>
        <v>0.26410883241296512</v>
      </c>
      <c r="EK155" s="2">
        <f t="shared" ref="EK155:EK218" si="511">CO$228*$B155+CO$229</f>
        <v>0.26423281412087174</v>
      </c>
      <c r="EL155" s="2">
        <f t="shared" ref="EL155:EL218" si="512">CP$228*$B155+CP$229</f>
        <v>0.27305380322821898</v>
      </c>
      <c r="EM155" s="2">
        <f t="shared" ref="EM155:EM218" si="513">CQ$228*$B155+CQ$229</f>
        <v>0.28410906304747852</v>
      </c>
      <c r="EN155" s="2">
        <f t="shared" ref="EN155:EN218" si="514">CR$228*$B155+CR$229</f>
        <v>0.2871445330532319</v>
      </c>
      <c r="EO155" s="2">
        <f t="shared" ref="EO155:EO218" si="515">CS$228*$B155+CS$229</f>
        <v>0.2961147103601755</v>
      </c>
      <c r="EQ155" s="2">
        <f t="shared" ref="EQ155:EQ218" si="516">CU$228*$B155+CU$229</f>
        <v>0.2694243826148523</v>
      </c>
      <c r="ER155" s="2">
        <f t="shared" ref="ER155:FE170" si="517">CV$228*$B155+CV$229</f>
        <v>0.2656658741139647</v>
      </c>
      <c r="ES155" s="2">
        <f t="shared" si="517"/>
        <v>0.26166543310588308</v>
      </c>
      <c r="ET155" s="2">
        <f t="shared" si="517"/>
        <v>0.26298247978886974</v>
      </c>
      <c r="EU155" s="2">
        <f t="shared" si="517"/>
        <v>0.26516024032409913</v>
      </c>
      <c r="EV155" s="2">
        <f t="shared" si="517"/>
        <v>0.26135791805869224</v>
      </c>
      <c r="EW155" s="2">
        <f t="shared" si="517"/>
        <v>0.26089181043044396</v>
      </c>
      <c r="EX155" s="2">
        <f t="shared" si="517"/>
        <v>0.26363188737183835</v>
      </c>
      <c r="EY155" s="2">
        <f t="shared" si="517"/>
        <v>0.26553774733396257</v>
      </c>
      <c r="EZ155" s="2">
        <f t="shared" si="517"/>
        <v>0.2654486171670995</v>
      </c>
      <c r="FA155" s="2">
        <f t="shared" si="517"/>
        <v>0.2662611276017427</v>
      </c>
      <c r="FB155" s="2">
        <f t="shared" si="517"/>
        <v>0.27297344545648683</v>
      </c>
      <c r="FC155" s="2">
        <f t="shared" si="517"/>
        <v>0.28234405497913312</v>
      </c>
      <c r="FD155" s="2">
        <f t="shared" si="517"/>
        <v>0.28673259351035257</v>
      </c>
      <c r="FE155" s="2">
        <f t="shared" si="517"/>
        <v>0.29554375273866751</v>
      </c>
      <c r="FG155" s="2">
        <f t="shared" ref="FG155:FG218" si="518">POWER(10,($B155-C$231)/C$229)/(1+POWER(10,($B155-C$231)/C$229))</f>
        <v>0.99990024738001648</v>
      </c>
      <c r="FH155" s="2">
        <f t="shared" ref="FH155:FU170" si="519">POWER(10,($B155-D$231)/D$229)/(1+POWER(10,($B155-D$231)/D$229))</f>
        <v>0.99970755509385889</v>
      </c>
      <c r="FI155" s="2">
        <f t="shared" si="519"/>
        <v>0.99967995815261956</v>
      </c>
      <c r="FJ155" s="2">
        <f t="shared" si="519"/>
        <v>0.99971303281224821</v>
      </c>
      <c r="FK155" s="2">
        <f t="shared" si="519"/>
        <v>0.99981650130599342</v>
      </c>
      <c r="FL155" s="2">
        <f t="shared" si="519"/>
        <v>0.99985970149043668</v>
      </c>
      <c r="FM155" s="2">
        <f t="shared" si="519"/>
        <v>0.99987418533222838</v>
      </c>
      <c r="FN155" s="2">
        <f t="shared" si="519"/>
        <v>0.99988324443394716</v>
      </c>
      <c r="FO155" s="2">
        <f t="shared" si="519"/>
        <v>0.99987873737730437</v>
      </c>
      <c r="FP155" s="2">
        <f t="shared" si="519"/>
        <v>0.99986123612689526</v>
      </c>
      <c r="FQ155" s="2">
        <f t="shared" si="519"/>
        <v>0.99984117236151127</v>
      </c>
      <c r="FR155" s="2">
        <f t="shared" si="519"/>
        <v>0.99984349051822152</v>
      </c>
      <c r="FS155" s="2">
        <f t="shared" si="519"/>
        <v>0.99983746992814904</v>
      </c>
      <c r="FT155" s="2">
        <f t="shared" si="519"/>
        <v>0.99980525483517968</v>
      </c>
      <c r="FU155" s="2">
        <f t="shared" si="519"/>
        <v>0.99965785844659216</v>
      </c>
      <c r="FW155" s="2">
        <f t="shared" si="324"/>
        <v>0.32717753404828492</v>
      </c>
      <c r="FX155" s="2">
        <f t="shared" si="376"/>
        <v>0.16932576145985989</v>
      </c>
      <c r="FY155" s="2">
        <f t="shared" si="377"/>
        <v>0.13102181224527534</v>
      </c>
      <c r="FZ155" s="2">
        <f t="shared" si="378"/>
        <v>0.18880315396155445</v>
      </c>
      <c r="GA155" s="2">
        <f t="shared" si="379"/>
        <v>0.25173410425039849</v>
      </c>
      <c r="GB155" s="2">
        <f t="shared" si="380"/>
        <v>0.29735461738280033</v>
      </c>
      <c r="GC155" s="2">
        <f t="shared" si="381"/>
        <v>0.34257708448621138</v>
      </c>
      <c r="GD155" s="2">
        <f t="shared" si="382"/>
        <v>0.38962517925685669</v>
      </c>
      <c r="GE155" s="2">
        <f t="shared" si="383"/>
        <v>0.39339221601787683</v>
      </c>
      <c r="GF155" s="2">
        <f t="shared" si="384"/>
        <v>0.35016079416118778</v>
      </c>
      <c r="GG155" s="2">
        <f t="shared" si="385"/>
        <v>0.31322961530052146</v>
      </c>
      <c r="GH155" s="2">
        <f t="shared" si="386"/>
        <v>0.27155160456516952</v>
      </c>
      <c r="GI155" s="2">
        <f t="shared" si="387"/>
        <v>0.22647060123764109</v>
      </c>
      <c r="GJ155" s="2">
        <f t="shared" si="388"/>
        <v>0.1625715619121304</v>
      </c>
      <c r="GK155" s="2">
        <f t="shared" si="389"/>
        <v>9.4126910645936743E-2</v>
      </c>
      <c r="GM155" s="82">
        <f t="shared" si="325"/>
        <v>5.481343347896446E-43</v>
      </c>
      <c r="GN155" s="82">
        <f t="shared" si="390"/>
        <v>7.166856535523373E-154</v>
      </c>
      <c r="GO155" s="82">
        <f t="shared" si="391"/>
        <v>2.0178079483703423E-143</v>
      </c>
      <c r="GP155" s="82">
        <f t="shared" si="392"/>
        <v>2.8333397668313343E-165</v>
      </c>
      <c r="GQ155" s="82">
        <f t="shared" si="393"/>
        <v>3.6075897808890771E-190</v>
      </c>
      <c r="GR155" s="82">
        <f t="shared" si="394"/>
        <v>7.2591481091281082E-268</v>
      </c>
      <c r="GS155" s="82">
        <f t="shared" si="395"/>
        <v>1.972589768530867E-305</v>
      </c>
      <c r="GT155" s="82">
        <f t="shared" si="396"/>
        <v>0</v>
      </c>
      <c r="GU155" s="82">
        <f t="shared" si="397"/>
        <v>0</v>
      </c>
      <c r="GV155" s="82">
        <f t="shared" si="398"/>
        <v>3.0338804863313562E-304</v>
      </c>
      <c r="GW155" s="82">
        <f t="shared" si="399"/>
        <v>0</v>
      </c>
      <c r="GX155" s="82">
        <f t="shared" si="400"/>
        <v>0</v>
      </c>
      <c r="GY155" s="82">
        <f t="shared" si="401"/>
        <v>7.5196729921399708E-277</v>
      </c>
      <c r="GZ155" s="82">
        <f t="shared" si="402"/>
        <v>7.3569921405130494E-265</v>
      </c>
      <c r="HA155" s="82">
        <f t="shared" si="403"/>
        <v>8.8920114697471456E-265</v>
      </c>
      <c r="HC155" s="82">
        <f t="shared" si="326"/>
        <v>4.7708364463032983E-55</v>
      </c>
      <c r="HD155" s="82">
        <f t="shared" si="404"/>
        <v>7.3008640325073978E-71</v>
      </c>
      <c r="HE155" s="82">
        <f t="shared" si="405"/>
        <v>9.0793991605438654E-98</v>
      </c>
      <c r="HF155" s="82">
        <f t="shared" si="406"/>
        <v>5.2595876209208013E-97</v>
      </c>
      <c r="HG155" s="82">
        <f t="shared" si="407"/>
        <v>5.9154601945632214E-121</v>
      </c>
      <c r="HH155" s="82">
        <f t="shared" si="408"/>
        <v>4.8033769881645161E-137</v>
      </c>
      <c r="HI155" s="82">
        <f t="shared" si="409"/>
        <v>1.0296051403309861E-199</v>
      </c>
      <c r="HJ155" s="82">
        <f t="shared" si="410"/>
        <v>3.3111564447278253E-165</v>
      </c>
      <c r="HK155" s="82">
        <f t="shared" si="411"/>
        <v>3.6112773296210425E-223</v>
      </c>
      <c r="HL155" s="82">
        <f t="shared" si="412"/>
        <v>3.7504490842442155E-214</v>
      </c>
      <c r="HM155" s="82">
        <f t="shared" si="413"/>
        <v>5.1411407854423349E-230</v>
      </c>
      <c r="HN155" s="82">
        <f t="shared" si="414"/>
        <v>1.7779131139492473E-196</v>
      </c>
      <c r="HO155" s="82">
        <f t="shared" si="415"/>
        <v>5.4282113516410588E-165</v>
      </c>
      <c r="HP155" s="82">
        <f t="shared" si="416"/>
        <v>1.2497165103310173E-137</v>
      </c>
      <c r="HQ155" s="82">
        <f t="shared" si="417"/>
        <v>1.5672833966957173E-117</v>
      </c>
      <c r="HS155" s="82">
        <f t="shared" si="327"/>
        <v>5.5713228991117488E-12</v>
      </c>
      <c r="HT155" s="82">
        <f t="shared" si="418"/>
        <v>7.3373535503973991E-4</v>
      </c>
      <c r="HU155" s="82">
        <f t="shared" si="419"/>
        <v>1.2042327450129635E-2</v>
      </c>
      <c r="HV155" s="82">
        <f t="shared" si="420"/>
        <v>7.3537837636980562E-6</v>
      </c>
      <c r="HW155" s="82">
        <f t="shared" si="421"/>
        <v>1.7164406058041749E-9</v>
      </c>
      <c r="HX155" s="82">
        <f t="shared" si="422"/>
        <v>3.190934568939512E-13</v>
      </c>
      <c r="HY155" s="82">
        <f t="shared" si="423"/>
        <v>5.9617794794743481E-17</v>
      </c>
      <c r="HZ155" s="82">
        <f t="shared" si="424"/>
        <v>1.1991400379538272E-18</v>
      </c>
      <c r="IA155" s="82">
        <f t="shared" si="425"/>
        <v>2.190889742489872E-19</v>
      </c>
      <c r="IB155" s="82">
        <f t="shared" si="426"/>
        <v>9.7687951885344643E-17</v>
      </c>
      <c r="IC155" s="82">
        <f t="shared" si="427"/>
        <v>5.2425853002329292E-15</v>
      </c>
      <c r="ID155" s="82">
        <f t="shared" si="428"/>
        <v>3.9939940395042872E-12</v>
      </c>
      <c r="IE155" s="82">
        <f t="shared" si="429"/>
        <v>6.976587106493396E-9</v>
      </c>
      <c r="IF155" s="82">
        <f t="shared" si="430"/>
        <v>9.939458286418387E-5</v>
      </c>
      <c r="IG155" s="82">
        <f t="shared" si="431"/>
        <v>2.3553278950712644E-2</v>
      </c>
      <c r="II155" s="82">
        <f t="shared" si="328"/>
        <v>9.9999999041410076E-3</v>
      </c>
      <c r="IJ155" s="82">
        <f t="shared" si="329"/>
        <v>2.1296711164055758E-7</v>
      </c>
      <c r="IK155" s="82">
        <f t="shared" si="330"/>
        <v>3.8045919568211851E-9</v>
      </c>
      <c r="IL155" s="82">
        <f t="shared" si="331"/>
        <v>2.2390622400110314E-7</v>
      </c>
      <c r="IM155" s="82">
        <f t="shared" si="332"/>
        <v>1.0852399251450543E-4</v>
      </c>
      <c r="IN155" s="82">
        <f t="shared" si="333"/>
        <v>2.2098483195158998E-3</v>
      </c>
      <c r="IO155" s="82">
        <f t="shared" si="334"/>
        <v>1.4029289370027589E-2</v>
      </c>
      <c r="IP155" s="82">
        <f t="shared" si="335"/>
        <v>8.6510238568990011E-2</v>
      </c>
      <c r="IQ155" s="82">
        <f t="shared" si="336"/>
        <v>9.0452218814068341E-2</v>
      </c>
      <c r="IR155" s="82">
        <f t="shared" si="337"/>
        <v>1.9667962377114902E-2</v>
      </c>
      <c r="IS155" s="82">
        <f t="shared" si="338"/>
        <v>2.6203313428795347E-3</v>
      </c>
      <c r="IT155" s="82">
        <f t="shared" si="339"/>
        <v>2.5518808447602735E-4</v>
      </c>
      <c r="IU155" s="82">
        <f t="shared" si="340"/>
        <v>1.2796058781119589E-5</v>
      </c>
      <c r="IV155" s="82">
        <f t="shared" si="341"/>
        <v>5.0390859412037719E-6</v>
      </c>
      <c r="IW155" s="82">
        <f t="shared" si="342"/>
        <v>2.1227341703888477E-5</v>
      </c>
      <c r="IY155" s="82">
        <f t="shared" si="343"/>
        <v>9.9999999097123305E-3</v>
      </c>
      <c r="IZ155" s="82">
        <f t="shared" si="344"/>
        <v>7.3394832215138044E-4</v>
      </c>
      <c r="JA155" s="82">
        <f t="shared" si="345"/>
        <v>1.2042331254721593E-2</v>
      </c>
      <c r="JB155" s="82">
        <f t="shared" si="346"/>
        <v>7.5776899876991593E-6</v>
      </c>
      <c r="JC155" s="82">
        <f t="shared" si="347"/>
        <v>1.0852570895511123E-4</v>
      </c>
      <c r="JD155" s="82">
        <f t="shared" si="348"/>
        <v>2.2098483198349931E-3</v>
      </c>
      <c r="JE155" s="82">
        <f t="shared" si="349"/>
        <v>1.4029289370027648E-2</v>
      </c>
      <c r="JF155" s="82">
        <f t="shared" si="350"/>
        <v>8.6510238568990011E-2</v>
      </c>
      <c r="JG155" s="82">
        <f t="shared" si="351"/>
        <v>9.0452218814068341E-2</v>
      </c>
      <c r="JH155" s="82">
        <f t="shared" si="352"/>
        <v>1.9667962377115E-2</v>
      </c>
      <c r="JI155" s="82">
        <f t="shared" si="353"/>
        <v>2.6203313428847775E-3</v>
      </c>
      <c r="JJ155" s="82">
        <f t="shared" si="354"/>
        <v>2.551880884700214E-4</v>
      </c>
      <c r="JK155" s="82">
        <f t="shared" si="355"/>
        <v>1.2803035368226083E-5</v>
      </c>
      <c r="JL155" s="82">
        <f t="shared" si="356"/>
        <v>1.0443366880538764E-4</v>
      </c>
      <c r="JM155" s="82">
        <f t="shared" si="357"/>
        <v>2.3574506292416534E-2</v>
      </c>
    </row>
    <row r="156" spans="2:273" x14ac:dyDescent="0.25">
      <c r="B156" s="2">
        <v>129</v>
      </c>
      <c r="C156" s="37">
        <v>0.270845</v>
      </c>
      <c r="D156" s="37">
        <v>0.264322</v>
      </c>
      <c r="E156" s="37">
        <v>0.25984299999999999</v>
      </c>
      <c r="F156" s="37">
        <v>0.26437300000000002</v>
      </c>
      <c r="G156" s="37">
        <v>0.26208500000000001</v>
      </c>
      <c r="H156" s="37">
        <v>0.26353399999999999</v>
      </c>
      <c r="I156" s="37">
        <v>0.265982</v>
      </c>
      <c r="J156" s="37">
        <v>0.27726099999999998</v>
      </c>
      <c r="K156" s="37">
        <v>0.28195599999999998</v>
      </c>
      <c r="L156" s="37">
        <v>0.27062700000000001</v>
      </c>
      <c r="M156" s="37">
        <v>0.26711600000000002</v>
      </c>
      <c r="N156" s="37">
        <v>0.27580399999999999</v>
      </c>
      <c r="O156" s="37">
        <v>0.28398099999999998</v>
      </c>
      <c r="P156" s="37">
        <v>0.28348899999999999</v>
      </c>
      <c r="Q156" s="37">
        <v>0.29250300000000001</v>
      </c>
      <c r="S156" s="4">
        <f t="shared" si="441"/>
        <v>0.26881939683263362</v>
      </c>
      <c r="T156" s="4">
        <f t="shared" si="442"/>
        <v>0.26523470485428408</v>
      </c>
      <c r="U156" s="4">
        <f t="shared" si="443"/>
        <v>0.26264303092348201</v>
      </c>
      <c r="V156" s="4">
        <f t="shared" si="444"/>
        <v>0.26231320518112777</v>
      </c>
      <c r="W156" s="4">
        <f t="shared" si="445"/>
        <v>0.26450502534560943</v>
      </c>
      <c r="X156" s="4">
        <f t="shared" si="446"/>
        <v>0.26228832129038077</v>
      </c>
      <c r="Y156" s="4">
        <f t="shared" si="447"/>
        <v>0.26461447769655705</v>
      </c>
      <c r="Z156" s="4">
        <f t="shared" si="448"/>
        <v>0.27830633938411198</v>
      </c>
      <c r="AA156" s="4">
        <f t="shared" si="449"/>
        <v>0.28111032293740434</v>
      </c>
      <c r="AB156" s="4">
        <f t="shared" si="450"/>
        <v>0.27107461193950866</v>
      </c>
      <c r="AC156" s="4">
        <f t="shared" si="451"/>
        <v>0.26629726818867328</v>
      </c>
      <c r="AD156" s="4">
        <f t="shared" si="452"/>
        <v>0.27304188410046693</v>
      </c>
      <c r="AE156" s="4">
        <f t="shared" si="453"/>
        <v>0.28353374481823396</v>
      </c>
      <c r="AF156" s="4">
        <f t="shared" si="454"/>
        <v>0.2868403670251044</v>
      </c>
      <c r="AG156" s="4">
        <f t="shared" si="455"/>
        <v>0.29682837332301926</v>
      </c>
      <c r="AI156" s="4">
        <f t="shared" si="456"/>
        <v>2.0256031673663855E-3</v>
      </c>
      <c r="AJ156" s="4">
        <f t="shared" si="457"/>
        <v>-9.1270485428407433E-4</v>
      </c>
      <c r="AK156" s="4">
        <f t="shared" si="458"/>
        <v>-2.800030923482022E-3</v>
      </c>
      <c r="AL156" s="4">
        <f t="shared" si="459"/>
        <v>2.0597948188722515E-3</v>
      </c>
      <c r="AM156" s="4">
        <f t="shared" si="460"/>
        <v>-2.4200253456094223E-3</v>
      </c>
      <c r="AN156" s="4">
        <f t="shared" si="461"/>
        <v>1.2456787096192246E-3</v>
      </c>
      <c r="AO156" s="4">
        <f t="shared" si="462"/>
        <v>1.3675223034429473E-3</v>
      </c>
      <c r="AP156" s="4">
        <f t="shared" si="463"/>
        <v>-1.0453393841119984E-3</v>
      </c>
      <c r="AQ156" s="4">
        <f t="shared" si="464"/>
        <v>8.4567706259564002E-4</v>
      </c>
      <c r="AR156" s="4">
        <f t="shared" si="465"/>
        <v>-4.4761193950865197E-4</v>
      </c>
      <c r="AS156" s="4">
        <f t="shared" si="466"/>
        <v>8.18731811326745E-4</v>
      </c>
      <c r="AT156" s="4">
        <f t="shared" si="467"/>
        <v>2.7621158995330686E-3</v>
      </c>
      <c r="AU156" s="4">
        <f t="shared" si="468"/>
        <v>4.4725518176602641E-4</v>
      </c>
      <c r="AV156" s="4">
        <f t="shared" si="469"/>
        <v>-3.3513670251044125E-3</v>
      </c>
      <c r="AW156" s="4">
        <f t="shared" si="469"/>
        <v>-4.3253733230192437E-3</v>
      </c>
      <c r="AY156" s="2">
        <f t="shared" ref="AY156:AY219" si="520">IF(OR($B156 &lt; C$230, $B156 &gt; C$233), #N/A, ((1-FG156)*DK156) + (FG156 - FW156)*EA156 + (FW156*EQ156))</f>
        <v>0.26862104930763636</v>
      </c>
      <c r="AZ156" s="2">
        <f t="shared" si="359"/>
        <v>0.26523452583531498</v>
      </c>
      <c r="BA156" s="2">
        <f t="shared" si="360"/>
        <v>0.26263192933246737</v>
      </c>
      <c r="BB156" s="2">
        <f t="shared" si="361"/>
        <v>0.26231301184052075</v>
      </c>
      <c r="BC156" s="2">
        <f t="shared" si="362"/>
        <v>0.26445220788463797</v>
      </c>
      <c r="BD156" s="2">
        <f t="shared" si="363"/>
        <v>0.26147992143528032</v>
      </c>
      <c r="BE156" s="2">
        <f t="shared" si="364"/>
        <v>0.26049772797709841</v>
      </c>
      <c r="BF156" s="2">
        <f t="shared" si="365"/>
        <v>0.26394060900091343</v>
      </c>
      <c r="BG156" s="2">
        <f t="shared" si="366"/>
        <v>0.26354364380087392</v>
      </c>
      <c r="BH156" s="2">
        <f t="shared" si="367"/>
        <v>0.26433201759496622</v>
      </c>
      <c r="BI156" s="2">
        <f t="shared" si="368"/>
        <v>0.26460183819511651</v>
      </c>
      <c r="BJ156" s="2">
        <f t="shared" si="369"/>
        <v>0.27279565941008399</v>
      </c>
      <c r="BK156" s="2">
        <f t="shared" si="370"/>
        <v>0.28351597370345982</v>
      </c>
      <c r="BL156" s="2">
        <f t="shared" si="371"/>
        <v>0.28682934174747665</v>
      </c>
      <c r="BM156" s="2">
        <f t="shared" si="372"/>
        <v>0.29583236780515687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0.264322</v>
      </c>
      <c r="CG156" s="2">
        <f t="shared" ref="CG156:CG219" si="523">IF(AND(JA156 &lt; $CS$22, $B156 &gt; E$231, $B156 &lt; E$232), E156, "")</f>
        <v>0.25984299999999999</v>
      </c>
      <c r="CH156" s="2">
        <f t="shared" ref="CH156:CH219" si="524">IF(AND(JB156 &lt; $CS$22, $B156 &gt; F$231, $B156 &lt; F$232), F156, "")</f>
        <v>0.26437300000000002</v>
      </c>
      <c r="CI156" s="2">
        <f t="shared" ref="CI156:CI219" si="525">IF(AND(JC156 &lt; $CS$22, $B156 &gt; G$231, $B156 &lt; G$232), G156, "")</f>
        <v>0.26208500000000001</v>
      </c>
      <c r="CJ156" s="2">
        <f t="shared" ref="CJ156:CJ219" si="526">IF(AND(JD156 &lt; $CS$22, $B156 &gt; H$231, $B156 &lt; H$232), H156, "")</f>
        <v>0.26353399999999999</v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>
        <f t="shared" ref="CO156:CO219" si="531">IF(AND(JI156 &lt; $CS$22, $B156 &gt; M$231, $B156 &lt; M$232), M156, "")</f>
        <v>0.26711600000000002</v>
      </c>
      <c r="CP156" s="2">
        <f t="shared" ref="CP156:CP219" si="532">IF(AND(JJ156 &lt; $CS$22, $B156 &gt; N$231, $B156 &lt; N$232), N156, "")</f>
        <v>0.27580399999999999</v>
      </c>
      <c r="CQ156" s="2">
        <f t="shared" ref="CQ156:CQ219" si="533">IF(AND(JK156 &lt; $CS$22, $B156 &gt; O$231, $B156 &lt; O$232), O156, "")</f>
        <v>0.28398099999999998</v>
      </c>
      <c r="CR156" s="2">
        <f t="shared" ref="CR156:CR219" si="534">IF(AND(JL156 &lt; $CS$22, $B156 &gt; P$231, $B156 &lt; P$232), P156, "")</f>
        <v>0.28348899999999999</v>
      </c>
      <c r="CS156" s="2">
        <f t="shared" ref="CS156:CS219" si="535">IF(AND(JM156 &lt; $CS$22, $B156 &gt; Q$231, $B156 &lt; Q$232), Q156, "")</f>
        <v>0.29250300000000001</v>
      </c>
      <c r="CU156" s="2" t="str">
        <f t="shared" si="485"/>
        <v/>
      </c>
      <c r="CV156" s="2">
        <f t="shared" si="486"/>
        <v>0.264322</v>
      </c>
      <c r="CW156" s="2">
        <f t="shared" si="487"/>
        <v>0.25984299999999999</v>
      </c>
      <c r="CX156" s="2">
        <f t="shared" si="488"/>
        <v>0.26437300000000002</v>
      </c>
      <c r="CY156" s="2">
        <f t="shared" si="489"/>
        <v>0.26208500000000001</v>
      </c>
      <c r="CZ156" s="2">
        <f t="shared" si="490"/>
        <v>0.26353399999999999</v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>
        <f t="shared" si="495"/>
        <v>0.26711600000000002</v>
      </c>
      <c r="DF156" s="2">
        <f t="shared" si="496"/>
        <v>0.27580399999999999</v>
      </c>
      <c r="DG156" s="2">
        <f t="shared" si="497"/>
        <v>0.28398099999999998</v>
      </c>
      <c r="DH156" s="2">
        <f t="shared" si="498"/>
        <v>0.28348899999999999</v>
      </c>
      <c r="DI156" s="2">
        <f t="shared" si="499"/>
        <v>0.29250300000000001</v>
      </c>
      <c r="DK156" s="2">
        <f t="shared" si="500"/>
        <v>0.40692651806239738</v>
      </c>
      <c r="DL156" s="2">
        <f t="shared" si="501"/>
        <v>0.38267525371120115</v>
      </c>
      <c r="DM156" s="2">
        <f t="shared" si="501"/>
        <v>0.36076424155722331</v>
      </c>
      <c r="DN156" s="2">
        <f t="shared" si="501"/>
        <v>0.35162584750337378</v>
      </c>
      <c r="DO156" s="2">
        <f t="shared" si="501"/>
        <v>0.38847238095238096</v>
      </c>
      <c r="DP156" s="2">
        <f t="shared" si="501"/>
        <v>0.37624026466275656</v>
      </c>
      <c r="DQ156" s="2">
        <f t="shared" si="501"/>
        <v>0.38025729173155354</v>
      </c>
      <c r="DR156" s="2">
        <f t="shared" si="501"/>
        <v>0.36543086903967376</v>
      </c>
      <c r="DS156" s="2">
        <f t="shared" si="501"/>
        <v>0.36269578368557653</v>
      </c>
      <c r="DT156" s="2">
        <f t="shared" si="501"/>
        <v>0.37362261532258068</v>
      </c>
      <c r="DU156" s="2">
        <f t="shared" si="501"/>
        <v>0.37248804088680931</v>
      </c>
      <c r="DV156" s="2">
        <f t="shared" si="501"/>
        <v>0.38897664650178249</v>
      </c>
      <c r="DW156" s="2">
        <f t="shared" si="501"/>
        <v>0.39793030826648851</v>
      </c>
      <c r="DX156" s="2">
        <f t="shared" si="501"/>
        <v>0.37519562521008404</v>
      </c>
      <c r="DY156" s="2">
        <f t="shared" si="501"/>
        <v>0.40385977585943478</v>
      </c>
      <c r="EA156" s="2">
        <f t="shared" si="440"/>
        <v>0.26838601618530072</v>
      </c>
      <c r="EB156" s="2">
        <f t="shared" si="502"/>
        <v>0.26518714823529416</v>
      </c>
      <c r="EC156" s="2">
        <f t="shared" si="503"/>
        <v>0.26281093593198879</v>
      </c>
      <c r="ED156" s="2">
        <f t="shared" si="504"/>
        <v>0.26216583933852083</v>
      </c>
      <c r="EE156" s="2">
        <f t="shared" si="505"/>
        <v>0.26424066077013542</v>
      </c>
      <c r="EF156" s="2">
        <f t="shared" si="506"/>
        <v>0.26162233762304926</v>
      </c>
      <c r="EG156" s="2">
        <f t="shared" si="507"/>
        <v>0.2603841520972025</v>
      </c>
      <c r="EH156" s="2">
        <f t="shared" si="508"/>
        <v>0.26431965153236986</v>
      </c>
      <c r="EI156" s="2">
        <f t="shared" si="509"/>
        <v>0.26225882974559683</v>
      </c>
      <c r="EJ156" s="2">
        <f t="shared" si="510"/>
        <v>0.26380586909963982</v>
      </c>
      <c r="EK156" s="2">
        <f t="shared" si="511"/>
        <v>0.2638891522493339</v>
      </c>
      <c r="EL156" s="2">
        <f t="shared" si="512"/>
        <v>0.27280282276454104</v>
      </c>
      <c r="EM156" s="2">
        <f t="shared" si="513"/>
        <v>0.28394288740392171</v>
      </c>
      <c r="EN156" s="2">
        <f t="shared" si="514"/>
        <v>0.28688818951564904</v>
      </c>
      <c r="EO156" s="2">
        <f t="shared" si="515"/>
        <v>0.29585857606774202</v>
      </c>
      <c r="EQ156" s="2">
        <f t="shared" si="516"/>
        <v>0.26902561136333775</v>
      </c>
      <c r="ER156" s="2">
        <f t="shared" si="517"/>
        <v>0.26527495968795706</v>
      </c>
      <c r="ES156" s="2">
        <f t="shared" si="517"/>
        <v>0.26134762933846206</v>
      </c>
      <c r="ET156" s="2">
        <f t="shared" si="517"/>
        <v>0.26277454327735428</v>
      </c>
      <c r="EU156" s="2">
        <f t="shared" si="517"/>
        <v>0.2649485386220109</v>
      </c>
      <c r="EV156" s="2">
        <f t="shared" si="517"/>
        <v>0.26112673230047234</v>
      </c>
      <c r="EW156" s="2">
        <f t="shared" si="517"/>
        <v>0.2606586792475159</v>
      </c>
      <c r="EX156" s="2">
        <f t="shared" si="517"/>
        <v>0.26337291096104531</v>
      </c>
      <c r="EY156" s="2">
        <f t="shared" si="517"/>
        <v>0.26532376677444619</v>
      </c>
      <c r="EZ156" s="2">
        <f t="shared" si="517"/>
        <v>0.26518512312374054</v>
      </c>
      <c r="FA156" s="2">
        <f t="shared" si="517"/>
        <v>0.26597975618918024</v>
      </c>
      <c r="FB156" s="2">
        <f t="shared" si="517"/>
        <v>0.27272098187052796</v>
      </c>
      <c r="FC156" s="2">
        <f t="shared" si="517"/>
        <v>0.2821165863187472</v>
      </c>
      <c r="FD156" s="2">
        <f t="shared" si="517"/>
        <v>0.28646351247363905</v>
      </c>
      <c r="FE156" s="2">
        <f t="shared" si="517"/>
        <v>0.29527283062296122</v>
      </c>
      <c r="FG156" s="2">
        <f t="shared" si="518"/>
        <v>0.99990902373080859</v>
      </c>
      <c r="FH156" s="2">
        <f t="shared" si="519"/>
        <v>0.99973328021245611</v>
      </c>
      <c r="FI156" s="2">
        <f t="shared" si="519"/>
        <v>0.99970811014646099</v>
      </c>
      <c r="FJ156" s="2">
        <f t="shared" si="519"/>
        <v>0.99973827620570455</v>
      </c>
      <c r="FK156" s="2">
        <f t="shared" si="519"/>
        <v>0.99983264449995379</v>
      </c>
      <c r="FL156" s="2">
        <f t="shared" si="519"/>
        <v>0.99987204465895629</v>
      </c>
      <c r="FM156" s="2">
        <f t="shared" si="519"/>
        <v>0.99988525438897091</v>
      </c>
      <c r="FN156" s="2">
        <f t="shared" si="519"/>
        <v>0.9998935165642765</v>
      </c>
      <c r="FO156" s="2">
        <f t="shared" si="519"/>
        <v>0.99988940599367737</v>
      </c>
      <c r="FP156" s="2">
        <f t="shared" si="519"/>
        <v>0.99987344429840819</v>
      </c>
      <c r="FQ156" s="2">
        <f t="shared" si="519"/>
        <v>0.99985514544775056</v>
      </c>
      <c r="FR156" s="2">
        <f t="shared" si="519"/>
        <v>0.99985725969045958</v>
      </c>
      <c r="FS156" s="2">
        <f t="shared" si="519"/>
        <v>0.99985176869291181</v>
      </c>
      <c r="FT156" s="2">
        <f t="shared" si="519"/>
        <v>0.99982238725529493</v>
      </c>
      <c r="FU156" s="2">
        <f t="shared" si="519"/>
        <v>0.99968795380062581</v>
      </c>
      <c r="FW156" s="2">
        <f t="shared" ref="FW156:FW219" si="536">POWER(10,($B156-C$232)/C$229)/(1+POWER(10,($B156-C$232)/C$229))</f>
        <v>0.34776563673543226</v>
      </c>
      <c r="FX156" s="2">
        <f t="shared" si="376"/>
        <v>0.18267773738991919</v>
      </c>
      <c r="FY156" s="2">
        <f t="shared" si="377"/>
        <v>0.14186922718204223</v>
      </c>
      <c r="FZ156" s="2">
        <f t="shared" si="378"/>
        <v>0.20331507869410179</v>
      </c>
      <c r="GA156" s="2">
        <f t="shared" si="379"/>
        <v>0.26947622721138026</v>
      </c>
      <c r="GB156" s="2">
        <f t="shared" si="380"/>
        <v>0.31695011445053012</v>
      </c>
      <c r="GC156" s="2">
        <f t="shared" si="381"/>
        <v>0.36361053225033457</v>
      </c>
      <c r="GD156" s="2">
        <f t="shared" si="382"/>
        <v>0.41173813935257697</v>
      </c>
      <c r="GE156" s="2">
        <f t="shared" si="383"/>
        <v>0.41557340923124059</v>
      </c>
      <c r="GF156" s="2">
        <f t="shared" si="384"/>
        <v>0.37139682104289096</v>
      </c>
      <c r="GG156" s="2">
        <f t="shared" si="385"/>
        <v>0.33337491100561756</v>
      </c>
      <c r="GH156" s="2">
        <f t="shared" si="386"/>
        <v>0.29014885900400722</v>
      </c>
      <c r="GI156" s="2">
        <f t="shared" si="387"/>
        <v>0.2430104260741543</v>
      </c>
      <c r="GJ156" s="2">
        <f t="shared" si="388"/>
        <v>0.17550346929792957</v>
      </c>
      <c r="GK156" s="2">
        <f t="shared" si="389"/>
        <v>0.1022792870893342</v>
      </c>
      <c r="GM156" s="82">
        <f t="shared" ref="GM156:GM219" si="537" xml:space="preserve"> _xlfn.NORM.DIST($B156, C$7, ABS(C$11), TRUE) * _xlfn.NORM.DIST(($B156 - C$7)*C$15, 0, ABS(C$11), TRUE) * 2</f>
        <v>4.1910306191174926E-44</v>
      </c>
      <c r="GN156" s="82">
        <f t="shared" si="390"/>
        <v>1.8773539317979444E-158</v>
      </c>
      <c r="GO156" s="82">
        <f t="shared" si="391"/>
        <v>9.8188700609158319E-148</v>
      </c>
      <c r="GP156" s="82">
        <f t="shared" si="392"/>
        <v>4.3301336957414269E-170</v>
      </c>
      <c r="GQ156" s="82">
        <f t="shared" si="393"/>
        <v>2.7027874459448049E-195</v>
      </c>
      <c r="GR156" s="82">
        <f t="shared" si="394"/>
        <v>8.8154671483579577E-275</v>
      </c>
      <c r="GS156" s="82">
        <f t="shared" si="395"/>
        <v>0</v>
      </c>
      <c r="GT156" s="82">
        <f t="shared" si="396"/>
        <v>0</v>
      </c>
      <c r="GU156" s="82">
        <f t="shared" si="397"/>
        <v>0</v>
      </c>
      <c r="GV156" s="82">
        <f t="shared" si="398"/>
        <v>0</v>
      </c>
      <c r="GW156" s="82">
        <f t="shared" si="399"/>
        <v>0</v>
      </c>
      <c r="GX156" s="82">
        <f t="shared" si="400"/>
        <v>0</v>
      </c>
      <c r="GY156" s="82">
        <f t="shared" si="401"/>
        <v>3.5257258255000118E-284</v>
      </c>
      <c r="GZ156" s="82">
        <f t="shared" si="402"/>
        <v>5.3398334452222938E-272</v>
      </c>
      <c r="HA156" s="82">
        <f t="shared" si="403"/>
        <v>3.1316071673452129E-272</v>
      </c>
      <c r="HC156" s="82">
        <f t="shared" ref="HC156:HC219" si="538" xml:space="preserve"> _xlfn.NORM.DIST($B156, C$8, ABS(C$12), TRUE) * _xlfn.NORM.DIST(($B156 - C$8)*C$16, 0, ABS(C$12), TRUE) * 2</f>
        <v>4.0855356912299032E-57</v>
      </c>
      <c r="HD156" s="82">
        <f t="shared" si="404"/>
        <v>4.7241449712029581E-74</v>
      </c>
      <c r="HE156" s="82">
        <f t="shared" si="405"/>
        <v>2.9879591132128709E-102</v>
      </c>
      <c r="HF156" s="82">
        <f t="shared" si="406"/>
        <v>3.7656309071260929E-101</v>
      </c>
      <c r="HG156" s="82">
        <f t="shared" si="407"/>
        <v>1.3845099827661305E-125</v>
      </c>
      <c r="HH156" s="82">
        <f t="shared" si="408"/>
        <v>5.6435129390725804E-142</v>
      </c>
      <c r="HI156" s="82">
        <f t="shared" si="409"/>
        <v>1.0159250587025746E-206</v>
      </c>
      <c r="HJ156" s="82">
        <f t="shared" si="410"/>
        <v>7.5166250928825161E-171</v>
      </c>
      <c r="HK156" s="82">
        <f t="shared" si="411"/>
        <v>7.5840154420991273E-231</v>
      </c>
      <c r="HL156" s="82">
        <f t="shared" si="412"/>
        <v>9.8816719885077181E-222</v>
      </c>
      <c r="HM156" s="82">
        <f t="shared" si="413"/>
        <v>2.4139633526190215E-238</v>
      </c>
      <c r="HN156" s="82">
        <f t="shared" si="414"/>
        <v>1.0871489974737571E-203</v>
      </c>
      <c r="HO156" s="82">
        <f t="shared" si="415"/>
        <v>2.9796637044856034E-171</v>
      </c>
      <c r="HP156" s="82">
        <f t="shared" si="416"/>
        <v>4.7847868078616243E-143</v>
      </c>
      <c r="HQ156" s="82">
        <f t="shared" si="417"/>
        <v>1.8766236469220392E-122</v>
      </c>
      <c r="HS156" s="82">
        <f t="shared" ref="HS156:HS219" si="539" xml:space="preserve"> _xlfn.NORM.DIST($B156, C$9, ABS(C$13), TRUE) * _xlfn.NORM.DIST(($B156 - C$9)*C$17, 0, ABS(C$13), TRUE) * 2</f>
        <v>3.6648658041187882E-13</v>
      </c>
      <c r="HT156" s="82">
        <f t="shared" si="418"/>
        <v>1.9842984657948205E-4</v>
      </c>
      <c r="HU156" s="82">
        <f t="shared" si="419"/>
        <v>4.6090290664912003E-3</v>
      </c>
      <c r="HV156" s="82">
        <f t="shared" si="420"/>
        <v>1.1730374979077517E-6</v>
      </c>
      <c r="HW156" s="82">
        <f t="shared" si="421"/>
        <v>1.5559957429388061E-10</v>
      </c>
      <c r="HX156" s="82">
        <f t="shared" si="422"/>
        <v>1.8124731133151668E-14</v>
      </c>
      <c r="HY156" s="82">
        <f t="shared" si="423"/>
        <v>1.8985031619366822E-18</v>
      </c>
      <c r="HZ156" s="82">
        <f t="shared" si="424"/>
        <v>3.4453182115425752E-20</v>
      </c>
      <c r="IA156" s="82">
        <f t="shared" si="425"/>
        <v>5.4043940502625694E-21</v>
      </c>
      <c r="IB156" s="82">
        <f t="shared" si="426"/>
        <v>3.1983748901187542E-18</v>
      </c>
      <c r="IC156" s="82">
        <f t="shared" si="427"/>
        <v>1.9183625868952938E-16</v>
      </c>
      <c r="ID156" s="82">
        <f t="shared" si="428"/>
        <v>2.2887471217042917E-13</v>
      </c>
      <c r="IE156" s="82">
        <f t="shared" si="429"/>
        <v>6.8866653726764506E-10</v>
      </c>
      <c r="IF156" s="82">
        <f t="shared" si="430"/>
        <v>2.385530171335862E-5</v>
      </c>
      <c r="IG156" s="82">
        <f t="shared" si="431"/>
        <v>8.8364720335927221E-3</v>
      </c>
      <c r="II156" s="82">
        <f t="shared" ref="II156:II219" si="540" xml:space="preserve"> _xlfn.NORM.DIST($B156, C$10, ABS(C$14), TRUE) * _xlfn.NORM.DIST(($B156 - C$10)*C$18, 0, ABS(C$14), TRUE) * 2</f>
        <v>2.381739645251417E-2</v>
      </c>
      <c r="IJ156" s="82">
        <f t="shared" ref="IJ156:IJ219" si="541" xml:space="preserve"> _xlfn.NORM.DIST($B156, D$10, ABS(D$14), TRUE) * _xlfn.NORM.DIST(($B156 - D$10)*D$18, 0, ABS(D$14), TRUE) * 2</f>
        <v>1.0223991054817415E-6</v>
      </c>
      <c r="IK156" s="82">
        <f t="shared" ref="IK156:IK219" si="542" xml:space="preserve"> _xlfn.NORM.DIST($B156, E$10, ABS(E$14), TRUE) * _xlfn.NORM.DIST(($B156 - E$10)*E$18, 0, ABS(E$14), TRUE) * 2</f>
        <v>2.0750436969000011E-8</v>
      </c>
      <c r="IL156" s="82">
        <f t="shared" ref="IL156:IL219" si="543" xml:space="preserve"> _xlfn.NORM.DIST($B156, F$10, ABS(F$14), TRUE) * _xlfn.NORM.DIST(($B156 - F$10)*F$18, 0, ABS(F$14), TRUE) * 2</f>
        <v>1.227107461937403E-6</v>
      </c>
      <c r="IM156" s="82">
        <f t="shared" ref="IM156:IM219" si="544" xml:space="preserve"> _xlfn.NORM.DIST($B156, G$10, ABS(G$14), TRUE) * _xlfn.NORM.DIST(($B156 - G$10)*G$18, 0, ABS(G$14), TRUE) * 2</f>
        <v>3.9311690509862517E-4</v>
      </c>
      <c r="IN156" s="82">
        <f t="shared" ref="IN156:IN219" si="545" xml:space="preserve"> _xlfn.NORM.DIST($B156, H$10, ABS(H$14), TRUE) * _xlfn.NORM.DIST(($B156 - H$10)*H$18, 0, ABS(H$14), TRUE) * 2</f>
        <v>6.1744869696404182E-3</v>
      </c>
      <c r="IO156" s="82">
        <f t="shared" ref="IO156:IO219" si="546" xml:space="preserve"> _xlfn.NORM.DIST($B156, I$10, ABS(I$14), TRUE) * _xlfn.NORM.DIST(($B156 - I$10)*I$18, 0, ABS(I$14), TRUE) * 2</f>
        <v>3.3438562073915684E-2</v>
      </c>
      <c r="IP156" s="82">
        <f t="shared" ref="IP156:IP219" si="547" xml:space="preserve"> _xlfn.NORM.DIST($B156, J$10, ABS(J$14), TRUE) * _xlfn.NORM.DIST(($B156 - J$10)*J$18, 0, ABS(J$14), TRUE) * 2</f>
        <v>0.15485102040907547</v>
      </c>
      <c r="IQ156" s="82">
        <f t="shared" ref="IQ156:IQ219" si="548" xml:space="preserve"> _xlfn.NORM.DIST($B156, K$10, ABS(K$14), TRUE) * _xlfn.NORM.DIST(($B156 - K$10)*K$18, 0, ABS(K$14), TRUE) * 2</f>
        <v>0.1623936455109829</v>
      </c>
      <c r="IR156" s="82">
        <f t="shared" ref="IR156:IR219" si="549" xml:space="preserve"> _xlfn.NORM.DIST($B156, L$10, ABS(L$14), TRUE) * _xlfn.NORM.DIST(($B156 - L$10)*L$18, 0, ABS(L$14), TRUE) * 2</f>
        <v>4.4796593832047774E-2</v>
      </c>
      <c r="IS156" s="82">
        <f t="shared" ref="IS156:IS219" si="550" xml:space="preserve"> _xlfn.NORM.DIST($B156, M$10, ABS(M$14), TRUE) * _xlfn.NORM.DIST(($B156 - M$10)*M$18, 0, ABS(M$14), TRUE) * 2</f>
        <v>7.7466742570597765E-3</v>
      </c>
      <c r="IT156" s="82">
        <f t="shared" ref="IT156:IT219" si="551" xml:space="preserve"> _xlfn.NORM.DIST($B156, N$10, ABS(N$14), TRUE) * _xlfn.NORM.DIST(($B156 - N$10)*N$18, 0, ABS(N$14), TRUE) * 2</f>
        <v>9.0786662036707435E-4</v>
      </c>
      <c r="IU156" s="82">
        <f t="shared" ref="IU156:IU219" si="552" xml:space="preserve"> _xlfn.NORM.DIST($B156, O$10, ABS(O$14), TRUE) * _xlfn.NORM.DIST(($B156 - O$10)*O$18, 0, ABS(O$14), TRUE) * 2</f>
        <v>5.4183421489074389E-5</v>
      </c>
      <c r="IV156" s="82">
        <f t="shared" ref="IV156:IV219" si="553" xml:space="preserve"> _xlfn.NORM.DIST($B156, P$10, ABS(P$14), TRUE) * _xlfn.NORM.DIST(($B156 - P$10)*P$18, 0, ABS(P$14), TRUE) * 2</f>
        <v>1.6564285500438028E-5</v>
      </c>
      <c r="IW156" s="82">
        <f t="shared" ref="IW156:IW219" si="554" xml:space="preserve"> _xlfn.NORM.DIST($B156, Q$10, ABS(Q$14), TRUE) * _xlfn.NORM.DIST(($B156 - Q$10)*Q$18, 0, ABS(Q$14), TRUE) * 2</f>
        <v>4.5301458749080551E-5</v>
      </c>
      <c r="IY156" s="82">
        <f t="shared" ref="IY156:IY219" si="555">GM156+HC156+HS156+II156</f>
        <v>2.3817396452880658E-2</v>
      </c>
      <c r="IZ156" s="82">
        <f t="shared" ref="IZ156:IZ219" si="556">GN156+HD156+HT156+IJ156</f>
        <v>1.994522456849638E-4</v>
      </c>
      <c r="JA156" s="82">
        <f t="shared" ref="JA156:JA219" si="557">GO156+HE156+HU156+IK156</f>
        <v>4.6090498169281697E-3</v>
      </c>
      <c r="JB156" s="82">
        <f t="shared" ref="JB156:JB219" si="558">GP156+HF156+HV156+IL156</f>
        <v>2.4001449598451545E-6</v>
      </c>
      <c r="JC156" s="82">
        <f t="shared" ref="JC156:JC219" si="559">GQ156+HG156+HW156+IM156</f>
        <v>3.9311706069819946E-4</v>
      </c>
      <c r="JD156" s="82">
        <f t="shared" ref="JD156:JD219" si="560">GR156+HH156+HX156+IN156</f>
        <v>6.1744869696585426E-3</v>
      </c>
      <c r="JE156" s="82">
        <f t="shared" ref="JE156:JE219" si="561">GS156+HI156+HY156+IO156</f>
        <v>3.3438562073915684E-2</v>
      </c>
      <c r="JF156" s="82">
        <f t="shared" ref="JF156:JF219" si="562">GT156+HJ156+HZ156+IP156</f>
        <v>0.15485102040907547</v>
      </c>
      <c r="JG156" s="82">
        <f t="shared" ref="JG156:JG219" si="563">GU156+HK156+IA156+IQ156</f>
        <v>0.1623936455109829</v>
      </c>
      <c r="JH156" s="82">
        <f t="shared" ref="JH156:JH219" si="564">GV156+HL156+IB156+IR156</f>
        <v>4.4796593832047774E-2</v>
      </c>
      <c r="JI156" s="82">
        <f t="shared" ref="JI156:JI219" si="565">GW156+HM156+IC156+IS156</f>
        <v>7.7466742570599682E-3</v>
      </c>
      <c r="JJ156" s="82">
        <f t="shared" ref="JJ156:JJ219" si="566">GX156+HN156+ID156+IT156</f>
        <v>9.078666205959491E-4</v>
      </c>
      <c r="JK156" s="82">
        <f t="shared" ref="JK156:JK219" si="567">GY156+HO156+IE156+IU156</f>
        <v>5.4184110155611658E-5</v>
      </c>
      <c r="JL156" s="82">
        <f t="shared" ref="JL156:JL219" si="568">GZ156+HP156+IF156+IV156</f>
        <v>4.0419587213796652E-5</v>
      </c>
      <c r="JM156" s="82">
        <f t="shared" ref="JM156:JM219" si="569">HA156+HQ156+IG156+IW156</f>
        <v>8.8817734923418018E-3</v>
      </c>
    </row>
    <row r="157" spans="2:273" x14ac:dyDescent="0.25">
      <c r="B157" s="2">
        <v>130</v>
      </c>
      <c r="C157" s="37">
        <v>0.27152900000000002</v>
      </c>
      <c r="D157" s="37">
        <v>0.26228499999999999</v>
      </c>
      <c r="E157" s="37">
        <v>0.26049099999999997</v>
      </c>
      <c r="F157" s="37">
        <v>0.26133099999999998</v>
      </c>
      <c r="G157" s="37">
        <v>0.26468000000000003</v>
      </c>
      <c r="H157" s="37">
        <v>0.26615499999999997</v>
      </c>
      <c r="I157" s="37">
        <v>0.26719799999999999</v>
      </c>
      <c r="J157" s="37">
        <v>0.28238000000000002</v>
      </c>
      <c r="K157" s="37">
        <v>0.28749999999999998</v>
      </c>
      <c r="L157" s="37">
        <v>0.2752</v>
      </c>
      <c r="M157" s="37">
        <v>0.26915800000000001</v>
      </c>
      <c r="N157" s="37">
        <v>0.27175100000000002</v>
      </c>
      <c r="O157" s="37">
        <v>0.28320299999999998</v>
      </c>
      <c r="P157" s="37">
        <v>0.28326899999999999</v>
      </c>
      <c r="Q157" s="37">
        <v>0.29029700000000003</v>
      </c>
      <c r="S157" s="4">
        <f t="shared" si="441"/>
        <v>0.26859679523937074</v>
      </c>
      <c r="T157" s="4">
        <f t="shared" si="442"/>
        <v>0.26484003533475803</v>
      </c>
      <c r="U157" s="4">
        <f t="shared" si="443"/>
        <v>0.26235214301899745</v>
      </c>
      <c r="V157" s="4">
        <f t="shared" si="444"/>
        <v>0.26209321349278014</v>
      </c>
      <c r="W157" s="4">
        <f t="shared" si="445"/>
        <v>0.26439403399074751</v>
      </c>
      <c r="X157" s="4">
        <f t="shared" si="446"/>
        <v>0.26307942532395462</v>
      </c>
      <c r="Y157" s="4">
        <f t="shared" si="447"/>
        <v>0.26789785821189094</v>
      </c>
      <c r="Z157" s="4">
        <f t="shared" si="448"/>
        <v>0.28302183007563336</v>
      </c>
      <c r="AA157" s="4">
        <f t="shared" si="449"/>
        <v>0.28682209670759284</v>
      </c>
      <c r="AB157" s="4">
        <f t="shared" si="450"/>
        <v>0.27595656509762417</v>
      </c>
      <c r="AC157" s="4">
        <f t="shared" si="451"/>
        <v>0.26827607449604973</v>
      </c>
      <c r="AD157" s="4">
        <f t="shared" si="452"/>
        <v>0.2732538306725063</v>
      </c>
      <c r="AE157" s="4">
        <f t="shared" si="453"/>
        <v>0.28336370648661269</v>
      </c>
      <c r="AF157" s="4">
        <f t="shared" si="454"/>
        <v>0.28659538454108213</v>
      </c>
      <c r="AG157" s="4">
        <f t="shared" si="455"/>
        <v>0.2959122186816201</v>
      </c>
      <c r="AI157" s="4">
        <f t="shared" si="456"/>
        <v>2.9322047606292756E-3</v>
      </c>
      <c r="AJ157" s="4">
        <f t="shared" si="457"/>
        <v>-2.5550353347580379E-3</v>
      </c>
      <c r="AK157" s="4">
        <f t="shared" si="458"/>
        <v>-1.8611430189974798E-3</v>
      </c>
      <c r="AL157" s="4">
        <f t="shared" si="459"/>
        <v>-7.6221349278016159E-4</v>
      </c>
      <c r="AM157" s="4">
        <f t="shared" si="460"/>
        <v>2.8596600925251403E-4</v>
      </c>
      <c r="AN157" s="4">
        <f t="shared" si="461"/>
        <v>3.0755746760453562E-3</v>
      </c>
      <c r="AO157" s="4">
        <f t="shared" si="462"/>
        <v>-6.9985821189094688E-4</v>
      </c>
      <c r="AP157" s="4">
        <f t="shared" si="463"/>
        <v>-6.4183007563334282E-4</v>
      </c>
      <c r="AQ157" s="4">
        <f t="shared" si="464"/>
        <v>6.7790329240713376E-4</v>
      </c>
      <c r="AR157" s="4">
        <f t="shared" si="465"/>
        <v>-7.5656509762417334E-4</v>
      </c>
      <c r="AS157" s="4">
        <f t="shared" si="466"/>
        <v>8.8192550395027602E-4</v>
      </c>
      <c r="AT157" s="4">
        <f t="shared" si="467"/>
        <v>-1.5028306725062834E-3</v>
      </c>
      <c r="AU157" s="4">
        <f t="shared" si="468"/>
        <v>-1.6070648661270504E-4</v>
      </c>
      <c r="AV157" s="4">
        <f t="shared" si="469"/>
        <v>-3.3263845410821391E-3</v>
      </c>
      <c r="AW157" s="4">
        <f t="shared" si="469"/>
        <v>-5.6152186816200711E-3</v>
      </c>
      <c r="AY157" s="2">
        <f t="shared" si="520"/>
        <v>0.2682202323162679</v>
      </c>
      <c r="AZ157" s="2">
        <f t="shared" si="359"/>
        <v>0.26483956935719821</v>
      </c>
      <c r="BA157" s="2">
        <f t="shared" si="360"/>
        <v>0.26234963830732722</v>
      </c>
      <c r="BB157" s="2">
        <f t="shared" si="361"/>
        <v>0.26209231863284799</v>
      </c>
      <c r="BC157" s="2">
        <f t="shared" si="362"/>
        <v>0.26423555857626574</v>
      </c>
      <c r="BD157" s="2">
        <f t="shared" si="363"/>
        <v>0.26124742919688038</v>
      </c>
      <c r="BE157" s="2">
        <f t="shared" si="364"/>
        <v>0.26026485996229576</v>
      </c>
      <c r="BF157" s="2">
        <f t="shared" si="365"/>
        <v>0.26367457581551385</v>
      </c>
      <c r="BG157" s="2">
        <f t="shared" si="366"/>
        <v>0.26335029739918453</v>
      </c>
      <c r="BH157" s="2">
        <f t="shared" si="367"/>
        <v>0.26407345073733401</v>
      </c>
      <c r="BI157" s="2">
        <f t="shared" si="368"/>
        <v>0.26432240684746083</v>
      </c>
      <c r="BJ157" s="2">
        <f t="shared" si="369"/>
        <v>0.27254131215587341</v>
      </c>
      <c r="BK157" s="2">
        <f t="shared" si="370"/>
        <v>0.2833008061011793</v>
      </c>
      <c r="BL157" s="2">
        <f t="shared" si="371"/>
        <v>0.28656349493878025</v>
      </c>
      <c r="BM157" s="2">
        <f t="shared" si="372"/>
        <v>0.2955667656240758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0.26228499999999999</v>
      </c>
      <c r="CG157" s="2">
        <f t="shared" si="523"/>
        <v>0.26049099999999997</v>
      </c>
      <c r="CH157" s="2">
        <f t="shared" si="524"/>
        <v>0.26133099999999998</v>
      </c>
      <c r="CI157" s="2">
        <f t="shared" si="525"/>
        <v>0.26468000000000003</v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>
        <f t="shared" si="532"/>
        <v>0.27175100000000002</v>
      </c>
      <c r="CQ157" s="2">
        <f t="shared" si="533"/>
        <v>0.28320299999999998</v>
      </c>
      <c r="CR157" s="2">
        <f t="shared" si="534"/>
        <v>0.28326899999999999</v>
      </c>
      <c r="CS157" s="2">
        <f t="shared" si="535"/>
        <v>0.29029700000000003</v>
      </c>
      <c r="CU157" s="2" t="str">
        <f t="shared" si="485"/>
        <v/>
      </c>
      <c r="CV157" s="2">
        <f t="shared" si="486"/>
        <v>0.26228499999999999</v>
      </c>
      <c r="CW157" s="2">
        <f t="shared" si="487"/>
        <v>0.26049099999999997</v>
      </c>
      <c r="CX157" s="2">
        <f t="shared" si="488"/>
        <v>0.26133099999999998</v>
      </c>
      <c r="CY157" s="2">
        <f t="shared" si="489"/>
        <v>0.26468000000000003</v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>
        <f t="shared" si="496"/>
        <v>0.27175100000000002</v>
      </c>
      <c r="DG157" s="2">
        <f t="shared" si="497"/>
        <v>0.28320299999999998</v>
      </c>
      <c r="DH157" s="2">
        <f t="shared" si="498"/>
        <v>0.28326899999999999</v>
      </c>
      <c r="DI157" s="2">
        <f t="shared" si="499"/>
        <v>0.29029700000000003</v>
      </c>
      <c r="DK157" s="2">
        <f t="shared" si="500"/>
        <v>0.40778725971538043</v>
      </c>
      <c r="DL157" s="2">
        <f t="shared" si="501"/>
        <v>0.38346303387314445</v>
      </c>
      <c r="DM157" s="2">
        <f t="shared" si="501"/>
        <v>0.36137070243902447</v>
      </c>
      <c r="DN157" s="2">
        <f t="shared" si="501"/>
        <v>0.35213283819163288</v>
      </c>
      <c r="DO157" s="2">
        <f t="shared" si="501"/>
        <v>0.38926091904761906</v>
      </c>
      <c r="DP157" s="2">
        <f t="shared" si="501"/>
        <v>0.37693686418621697</v>
      </c>
      <c r="DQ157" s="2">
        <f t="shared" si="501"/>
        <v>0.38101847215424545</v>
      </c>
      <c r="DR157" s="2">
        <f t="shared" si="501"/>
        <v>0.36603163878383393</v>
      </c>
      <c r="DS157" s="2">
        <f t="shared" si="501"/>
        <v>0.3632517916944753</v>
      </c>
      <c r="DT157" s="2">
        <f t="shared" si="501"/>
        <v>0.37427801008064521</v>
      </c>
      <c r="DU157" s="2">
        <f t="shared" si="501"/>
        <v>0.37310385004456331</v>
      </c>
      <c r="DV157" s="2">
        <f t="shared" si="501"/>
        <v>0.38974791154188942</v>
      </c>
      <c r="DW157" s="2">
        <f t="shared" si="501"/>
        <v>0.39867067892156871</v>
      </c>
      <c r="DX157" s="2">
        <f t="shared" si="501"/>
        <v>0.37566117058823534</v>
      </c>
      <c r="DY157" s="2">
        <f t="shared" si="501"/>
        <v>0.40457669121466777</v>
      </c>
      <c r="EA157" s="2">
        <f t="shared" si="440"/>
        <v>0.2679641321995237</v>
      </c>
      <c r="EB157" s="2">
        <f t="shared" si="502"/>
        <v>0.26479272763948503</v>
      </c>
      <c r="EC157" s="2">
        <f t="shared" si="503"/>
        <v>0.2625578118115221</v>
      </c>
      <c r="ED157" s="2">
        <f t="shared" si="504"/>
        <v>0.26193204620945099</v>
      </c>
      <c r="EE157" s="2">
        <f t="shared" si="505"/>
        <v>0.264005956038732</v>
      </c>
      <c r="EF157" s="2">
        <f t="shared" si="506"/>
        <v>0.26140612172869149</v>
      </c>
      <c r="EG157" s="2">
        <f t="shared" si="507"/>
        <v>0.26014361621012039</v>
      </c>
      <c r="EH157" s="2">
        <f t="shared" si="508"/>
        <v>0.26408734194741468</v>
      </c>
      <c r="EI157" s="2">
        <f t="shared" si="509"/>
        <v>0.26196027236099917</v>
      </c>
      <c r="EJ157" s="2">
        <f t="shared" si="510"/>
        <v>0.26350290578631447</v>
      </c>
      <c r="EK157" s="2">
        <f t="shared" si="511"/>
        <v>0.26354549037779607</v>
      </c>
      <c r="EL157" s="2">
        <f t="shared" si="512"/>
        <v>0.2725518423008631</v>
      </c>
      <c r="EM157" s="2">
        <f t="shared" si="513"/>
        <v>0.28377671176036495</v>
      </c>
      <c r="EN157" s="2">
        <f t="shared" si="514"/>
        <v>0.28663184597806618</v>
      </c>
      <c r="EO157" s="2">
        <f t="shared" si="515"/>
        <v>0.29560244177530853</v>
      </c>
      <c r="EQ157" s="2">
        <f t="shared" si="516"/>
        <v>0.26862684011182314</v>
      </c>
      <c r="ER157" s="2">
        <f t="shared" si="517"/>
        <v>0.26488404526194947</v>
      </c>
      <c r="ES157" s="2">
        <f t="shared" si="517"/>
        <v>0.26102982557104104</v>
      </c>
      <c r="ET157" s="2">
        <f t="shared" si="517"/>
        <v>0.26256660676583887</v>
      </c>
      <c r="EU157" s="2">
        <f t="shared" si="517"/>
        <v>0.26473683691992267</v>
      </c>
      <c r="EV157" s="2">
        <f t="shared" si="517"/>
        <v>0.2608955465422525</v>
      </c>
      <c r="EW157" s="2">
        <f t="shared" si="517"/>
        <v>0.26042554806458784</v>
      </c>
      <c r="EX157" s="2">
        <f t="shared" si="517"/>
        <v>0.26311393455025228</v>
      </c>
      <c r="EY157" s="2">
        <f t="shared" si="517"/>
        <v>0.26510978621492975</v>
      </c>
      <c r="EZ157" s="2">
        <f t="shared" si="517"/>
        <v>0.26492162908038153</v>
      </c>
      <c r="FA157" s="2">
        <f t="shared" si="517"/>
        <v>0.26569838477661778</v>
      </c>
      <c r="FB157" s="2">
        <f t="shared" si="517"/>
        <v>0.27246851828456908</v>
      </c>
      <c r="FC157" s="2">
        <f t="shared" si="517"/>
        <v>0.28188911765836128</v>
      </c>
      <c r="FD157" s="2">
        <f t="shared" si="517"/>
        <v>0.28619443143692552</v>
      </c>
      <c r="FE157" s="2">
        <f t="shared" si="517"/>
        <v>0.29500190850725494</v>
      </c>
      <c r="FG157" s="2">
        <f t="shared" si="518"/>
        <v>0.99991702799218851</v>
      </c>
      <c r="FH157" s="2">
        <f t="shared" si="519"/>
        <v>0.99975674295382344</v>
      </c>
      <c r="FI157" s="2">
        <f t="shared" si="519"/>
        <v>0.99973378645247368</v>
      </c>
      <c r="FJ157" s="2">
        <f t="shared" si="519"/>
        <v>0.99976129956568704</v>
      </c>
      <c r="FK157" s="2">
        <f t="shared" si="519"/>
        <v>0.99984736772235006</v>
      </c>
      <c r="FL157" s="2">
        <f t="shared" si="519"/>
        <v>0.99988330202814912</v>
      </c>
      <c r="FM157" s="2">
        <f t="shared" si="519"/>
        <v>0.99989534970238481</v>
      </c>
      <c r="FN157" s="2">
        <f t="shared" si="519"/>
        <v>0.99990288504250058</v>
      </c>
      <c r="FO157" s="2">
        <f t="shared" si="519"/>
        <v>0.99989913608595182</v>
      </c>
      <c r="FP157" s="2">
        <f t="shared" si="519"/>
        <v>0.99988457854308688</v>
      </c>
      <c r="FQ157" s="2">
        <f t="shared" si="519"/>
        <v>0.99986788939438553</v>
      </c>
      <c r="FR157" s="2">
        <f t="shared" si="519"/>
        <v>0.99986981765544791</v>
      </c>
      <c r="FS157" s="2">
        <f t="shared" si="519"/>
        <v>0.99986480967795033</v>
      </c>
      <c r="FT157" s="2">
        <f t="shared" si="519"/>
        <v>0.99983801272008466</v>
      </c>
      <c r="FU157" s="2">
        <f t="shared" si="519"/>
        <v>0.99971540266969217</v>
      </c>
      <c r="FW157" s="2">
        <f t="shared" si="536"/>
        <v>0.36893887424307359</v>
      </c>
      <c r="FX157" s="2">
        <f t="shared" si="376"/>
        <v>0.19683308724896459</v>
      </c>
      <c r="FY157" s="2">
        <f t="shared" si="377"/>
        <v>0.15345611638250981</v>
      </c>
      <c r="FZ157" s="2">
        <f t="shared" si="378"/>
        <v>0.21864178883922292</v>
      </c>
      <c r="GA157" s="2">
        <f t="shared" si="379"/>
        <v>0.28798754032234575</v>
      </c>
      <c r="GB157" s="2">
        <f t="shared" si="380"/>
        <v>0.33721720074790335</v>
      </c>
      <c r="GC157" s="2">
        <f t="shared" si="381"/>
        <v>0.38517876148405178</v>
      </c>
      <c r="GD157" s="2">
        <f t="shared" si="382"/>
        <v>0.43421331005652375</v>
      </c>
      <c r="GE157" s="2">
        <f t="shared" si="383"/>
        <v>0.4381020192572016</v>
      </c>
      <c r="GF157" s="2">
        <f t="shared" si="384"/>
        <v>0.39314158682293776</v>
      </c>
      <c r="GG157" s="2">
        <f t="shared" si="385"/>
        <v>0.35414772263627103</v>
      </c>
      <c r="GH157" s="2">
        <f t="shared" si="386"/>
        <v>0.309478649766676</v>
      </c>
      <c r="GI157" s="2">
        <f t="shared" si="387"/>
        <v>0.26035163549518686</v>
      </c>
      <c r="GJ157" s="2">
        <f t="shared" si="388"/>
        <v>0.18923160898212801</v>
      </c>
      <c r="GK157" s="2">
        <f t="shared" si="389"/>
        <v>0.11105118607614731</v>
      </c>
      <c r="GM157" s="82">
        <f t="shared" si="537"/>
        <v>3.0973445168477391E-45</v>
      </c>
      <c r="GN157" s="82">
        <f t="shared" si="390"/>
        <v>4.2057919558710242E-163</v>
      </c>
      <c r="GO157" s="82">
        <f t="shared" si="391"/>
        <v>4.117656064665386E-152</v>
      </c>
      <c r="GP157" s="82">
        <f t="shared" si="392"/>
        <v>5.6347097462351216E-175</v>
      </c>
      <c r="GQ157" s="82">
        <f t="shared" si="393"/>
        <v>1.7284794053446574E-200</v>
      </c>
      <c r="GR157" s="82">
        <f t="shared" si="394"/>
        <v>8.7277651630321089E-282</v>
      </c>
      <c r="GS157" s="82">
        <f t="shared" si="395"/>
        <v>0</v>
      </c>
      <c r="GT157" s="82">
        <f t="shared" si="396"/>
        <v>0</v>
      </c>
      <c r="GU157" s="82">
        <f t="shared" si="397"/>
        <v>0</v>
      </c>
      <c r="GV157" s="82">
        <f t="shared" si="398"/>
        <v>0</v>
      </c>
      <c r="GW157" s="82">
        <f t="shared" si="399"/>
        <v>0</v>
      </c>
      <c r="GX157" s="82">
        <f t="shared" si="400"/>
        <v>0</v>
      </c>
      <c r="GY157" s="82">
        <f t="shared" si="401"/>
        <v>1.3242150507928823E-291</v>
      </c>
      <c r="GZ157" s="82">
        <f t="shared" si="402"/>
        <v>3.1102910712303453E-279</v>
      </c>
      <c r="HA157" s="82">
        <f t="shared" si="403"/>
        <v>8.6779501586389183E-280</v>
      </c>
      <c r="HC157" s="82">
        <f t="shared" si="538"/>
        <v>3.1976645502285492E-59</v>
      </c>
      <c r="HD157" s="82">
        <f t="shared" si="404"/>
        <v>2.5921646316340811E-77</v>
      </c>
      <c r="HE157" s="82">
        <f t="shared" si="405"/>
        <v>7.7745995355914724E-107</v>
      </c>
      <c r="HF157" s="82">
        <f t="shared" si="406"/>
        <v>2.2012336306465481E-105</v>
      </c>
      <c r="HG157" s="82">
        <f t="shared" si="407"/>
        <v>2.6455050301241971E-130</v>
      </c>
      <c r="HH157" s="82">
        <f t="shared" si="408"/>
        <v>5.4130181686673875E-147</v>
      </c>
      <c r="HI157" s="82">
        <f t="shared" si="409"/>
        <v>7.5733267872393924E-214</v>
      </c>
      <c r="HJ157" s="82">
        <f t="shared" si="410"/>
        <v>1.3688253014894989E-176</v>
      </c>
      <c r="HK157" s="82">
        <f t="shared" si="411"/>
        <v>1.1784730340697284E-238</v>
      </c>
      <c r="HL157" s="82">
        <f t="shared" si="412"/>
        <v>1.9175895666185047E-229</v>
      </c>
      <c r="HM157" s="82">
        <f t="shared" si="413"/>
        <v>8.0392938478784731E-247</v>
      </c>
      <c r="HN157" s="82">
        <f t="shared" si="414"/>
        <v>4.9151101294753471E-211</v>
      </c>
      <c r="HO157" s="82">
        <f t="shared" si="415"/>
        <v>1.247295580837427E-177</v>
      </c>
      <c r="HP157" s="82">
        <f t="shared" si="416"/>
        <v>1.4360409798665253E-148</v>
      </c>
      <c r="HQ157" s="82">
        <f t="shared" si="417"/>
        <v>1.7755693193432691E-127</v>
      </c>
      <c r="HS157" s="82">
        <f t="shared" si="539"/>
        <v>2.0961557974538615E-14</v>
      </c>
      <c r="HT157" s="82">
        <f t="shared" si="418"/>
        <v>4.7762888877493177E-5</v>
      </c>
      <c r="HU157" s="82">
        <f t="shared" si="419"/>
        <v>1.5837183129170337E-3</v>
      </c>
      <c r="HV157" s="82">
        <f t="shared" si="420"/>
        <v>1.6300513626189037E-7</v>
      </c>
      <c r="HW157" s="82">
        <f t="shared" si="421"/>
        <v>1.2272002244296372E-11</v>
      </c>
      <c r="HX157" s="82">
        <f t="shared" si="422"/>
        <v>8.9494111250144233E-16</v>
      </c>
      <c r="HY157" s="82">
        <f t="shared" si="423"/>
        <v>5.1732698284430965E-20</v>
      </c>
      <c r="HZ157" s="82">
        <f t="shared" si="424"/>
        <v>8.5210001320532368E-22</v>
      </c>
      <c r="IA157" s="82">
        <f t="shared" si="425"/>
        <v>1.1399900463382755E-22</v>
      </c>
      <c r="IB157" s="82">
        <f t="shared" si="426"/>
        <v>8.9646592051968047E-20</v>
      </c>
      <c r="IC157" s="82">
        <f t="shared" si="427"/>
        <v>5.9656706698065811E-18</v>
      </c>
      <c r="ID157" s="82">
        <f t="shared" si="428"/>
        <v>1.1264732860538217E-14</v>
      </c>
      <c r="IE157" s="82">
        <f t="shared" si="429"/>
        <v>5.9154011968578355E-11</v>
      </c>
      <c r="IF157" s="82">
        <f t="shared" si="430"/>
        <v>5.133656626115036E-6</v>
      </c>
      <c r="IG157" s="82">
        <f t="shared" si="431"/>
        <v>2.882172391995546E-3</v>
      </c>
      <c r="II157" s="82">
        <f t="shared" si="540"/>
        <v>5.0962271741610408E-2</v>
      </c>
      <c r="IJ157" s="82">
        <f t="shared" si="541"/>
        <v>4.4973775990084518E-6</v>
      </c>
      <c r="IK157" s="82">
        <f t="shared" si="542"/>
        <v>1.0446123371486389E-7</v>
      </c>
      <c r="IL157" s="82">
        <f t="shared" si="543"/>
        <v>6.0629023138356313E-6</v>
      </c>
      <c r="IM157" s="82">
        <f t="shared" si="544"/>
        <v>1.2836472750393075E-3</v>
      </c>
      <c r="IN157" s="82">
        <f t="shared" si="545"/>
        <v>1.5523433566994886E-2</v>
      </c>
      <c r="IO157" s="82">
        <f t="shared" si="546"/>
        <v>7.0736873202001643E-2</v>
      </c>
      <c r="IP157" s="82">
        <f t="shared" si="547"/>
        <v>0.2468239918058043</v>
      </c>
      <c r="IQ157" s="82">
        <f t="shared" si="548"/>
        <v>0.25831861112417226</v>
      </c>
      <c r="IR157" s="82">
        <f t="shared" si="549"/>
        <v>9.0548725313203265E-2</v>
      </c>
      <c r="IS157" s="82">
        <f t="shared" si="550"/>
        <v>2.0258094696759165E-2</v>
      </c>
      <c r="IT157" s="82">
        <f t="shared" si="551"/>
        <v>2.8840377908520942E-3</v>
      </c>
      <c r="IU157" s="82">
        <f t="shared" si="552"/>
        <v>2.068898177326247E-4</v>
      </c>
      <c r="IV157" s="82">
        <f t="shared" si="553"/>
        <v>5.1119068176877463E-5</v>
      </c>
      <c r="IW157" s="82">
        <f t="shared" si="554"/>
        <v>9.3956791787180695E-5</v>
      </c>
      <c r="IY157" s="82">
        <f t="shared" si="555"/>
        <v>5.0962271741631371E-2</v>
      </c>
      <c r="IZ157" s="82">
        <f t="shared" si="556"/>
        <v>5.2260266476501629E-5</v>
      </c>
      <c r="JA157" s="82">
        <f t="shared" si="557"/>
        <v>1.5838227741507486E-3</v>
      </c>
      <c r="JB157" s="82">
        <f t="shared" si="558"/>
        <v>6.225907450097522E-6</v>
      </c>
      <c r="JC157" s="82">
        <f t="shared" si="559"/>
        <v>1.2836472873113097E-3</v>
      </c>
      <c r="JD157" s="82">
        <f t="shared" si="560"/>
        <v>1.5523433566995782E-2</v>
      </c>
      <c r="JE157" s="82">
        <f t="shared" si="561"/>
        <v>7.0736873202001643E-2</v>
      </c>
      <c r="JF157" s="82">
        <f t="shared" si="562"/>
        <v>0.2468239918058043</v>
      </c>
      <c r="JG157" s="82">
        <f t="shared" si="563"/>
        <v>0.25831861112417226</v>
      </c>
      <c r="JH157" s="82">
        <f t="shared" si="564"/>
        <v>9.0548725313203265E-2</v>
      </c>
      <c r="JI157" s="82">
        <f t="shared" si="565"/>
        <v>2.0258094696759172E-2</v>
      </c>
      <c r="JJ157" s="82">
        <f t="shared" si="566"/>
        <v>2.8840377908633591E-3</v>
      </c>
      <c r="JK157" s="82">
        <f t="shared" si="567"/>
        <v>2.0688987688663666E-4</v>
      </c>
      <c r="JL157" s="82">
        <f t="shared" si="568"/>
        <v>5.6252724802992503E-5</v>
      </c>
      <c r="JM157" s="82">
        <f t="shared" si="569"/>
        <v>2.9761291837827266E-3</v>
      </c>
    </row>
    <row r="158" spans="2:273" x14ac:dyDescent="0.25">
      <c r="B158" s="2">
        <v>131</v>
      </c>
      <c r="C158" s="37">
        <v>0.27166600000000002</v>
      </c>
      <c r="D158" s="37">
        <v>0.26557700000000001</v>
      </c>
      <c r="E158" s="37">
        <v>0.26502999999999999</v>
      </c>
      <c r="F158" s="37">
        <v>0.25984400000000002</v>
      </c>
      <c r="G158" s="37">
        <v>0.26285399999999998</v>
      </c>
      <c r="H158" s="37">
        <v>0.26849299999999998</v>
      </c>
      <c r="I158" s="37">
        <v>0.27252399999999999</v>
      </c>
      <c r="J158" s="37">
        <v>0.28699400000000003</v>
      </c>
      <c r="K158" s="37">
        <v>0.29052099999999997</v>
      </c>
      <c r="L158" s="37">
        <v>0.28376699999999999</v>
      </c>
      <c r="M158" s="37">
        <v>0.27270100000000003</v>
      </c>
      <c r="N158" s="37">
        <v>0.27862500000000001</v>
      </c>
      <c r="O158" s="37">
        <v>0.28193200000000002</v>
      </c>
      <c r="P158" s="37">
        <v>0.28370499999999998</v>
      </c>
      <c r="Q158" s="37">
        <v>0.29305199999999998</v>
      </c>
      <c r="S158" s="4">
        <f t="shared" si="441"/>
        <v>0.2684542491184137</v>
      </c>
      <c r="T158" s="4">
        <f t="shared" si="442"/>
        <v>0.26444671166797684</v>
      </c>
      <c r="U158" s="4">
        <f t="shared" si="443"/>
        <v>0.26206534962232375</v>
      </c>
      <c r="V158" s="4">
        <f t="shared" si="444"/>
        <v>0.26187682822345693</v>
      </c>
      <c r="W158" s="4">
        <f t="shared" si="445"/>
        <v>0.26444589987950701</v>
      </c>
      <c r="X158" s="4">
        <f t="shared" si="446"/>
        <v>0.26470868066539821</v>
      </c>
      <c r="Y158" s="4">
        <f t="shared" si="447"/>
        <v>0.2723875202664604</v>
      </c>
      <c r="Z158" s="4">
        <f t="shared" si="448"/>
        <v>0.28609389724368561</v>
      </c>
      <c r="AA158" s="4">
        <f t="shared" si="449"/>
        <v>0.29029265963056677</v>
      </c>
      <c r="AB158" s="4">
        <f t="shared" si="450"/>
        <v>0.28208206322453316</v>
      </c>
      <c r="AC158" s="4">
        <f t="shared" si="451"/>
        <v>0.27209256663852277</v>
      </c>
      <c r="AD158" s="4">
        <f t="shared" si="452"/>
        <v>0.27411128010408181</v>
      </c>
      <c r="AE158" s="4">
        <f t="shared" si="453"/>
        <v>0.28328169770137773</v>
      </c>
      <c r="AF158" s="4">
        <f t="shared" si="454"/>
        <v>0.2863841324194078</v>
      </c>
      <c r="AG158" s="4">
        <f t="shared" si="455"/>
        <v>0.29553623210915925</v>
      </c>
      <c r="AI158" s="4">
        <f t="shared" si="456"/>
        <v>3.2117508815863172E-3</v>
      </c>
      <c r="AJ158" s="4">
        <f t="shared" si="457"/>
        <v>1.130288332023166E-3</v>
      </c>
      <c r="AK158" s="4">
        <f t="shared" si="458"/>
        <v>2.9646503776762367E-3</v>
      </c>
      <c r="AL158" s="4">
        <f t="shared" si="459"/>
        <v>-2.0328282234569062E-3</v>
      </c>
      <c r="AM158" s="4">
        <f t="shared" si="460"/>
        <v>-1.5918998795070305E-3</v>
      </c>
      <c r="AN158" s="4">
        <f t="shared" si="461"/>
        <v>3.7843193346017712E-3</v>
      </c>
      <c r="AO158" s="4">
        <f t="shared" si="462"/>
        <v>1.3647973353958509E-4</v>
      </c>
      <c r="AP158" s="4">
        <f t="shared" si="463"/>
        <v>9.0010275631441372E-4</v>
      </c>
      <c r="AQ158" s="4">
        <f t="shared" si="464"/>
        <v>2.283403694331998E-4</v>
      </c>
      <c r="AR158" s="4">
        <f t="shared" si="465"/>
        <v>1.6849367754668276E-3</v>
      </c>
      <c r="AS158" s="4">
        <f t="shared" si="466"/>
        <v>6.0843336147725635E-4</v>
      </c>
      <c r="AT158" s="4">
        <f t="shared" si="467"/>
        <v>4.5137198959182001E-3</v>
      </c>
      <c r="AU158" s="4">
        <f t="shared" si="468"/>
        <v>-1.3496977013777167E-3</v>
      </c>
      <c r="AV158" s="4">
        <f t="shared" si="469"/>
        <v>-2.6791324194078148E-3</v>
      </c>
      <c r="AW158" s="4">
        <f t="shared" si="469"/>
        <v>-2.4842321091592678E-3</v>
      </c>
      <c r="AY158" s="2">
        <f t="shared" si="520"/>
        <v>0.26782082750009684</v>
      </c>
      <c r="AZ158" s="2">
        <f t="shared" si="359"/>
        <v>0.26444498103874986</v>
      </c>
      <c r="BA158" s="2">
        <f t="shared" si="360"/>
        <v>0.26206481335798393</v>
      </c>
      <c r="BB158" s="2">
        <f t="shared" si="361"/>
        <v>0.26187310622516885</v>
      </c>
      <c r="BC158" s="2">
        <f t="shared" si="362"/>
        <v>0.26402044978269523</v>
      </c>
      <c r="BD158" s="2">
        <f t="shared" si="363"/>
        <v>0.26101410091575183</v>
      </c>
      <c r="BE158" s="2">
        <f t="shared" si="364"/>
        <v>0.26003253268053589</v>
      </c>
      <c r="BF158" s="2">
        <f t="shared" si="365"/>
        <v>0.26340713919592751</v>
      </c>
      <c r="BG158" s="2">
        <f t="shared" si="366"/>
        <v>0.26316166751553938</v>
      </c>
      <c r="BH158" s="2">
        <f t="shared" si="367"/>
        <v>0.26381731837599581</v>
      </c>
      <c r="BI158" s="2">
        <f t="shared" si="368"/>
        <v>0.26404691507402273</v>
      </c>
      <c r="BJ158" s="2">
        <f t="shared" si="369"/>
        <v>0.27228695396728569</v>
      </c>
      <c r="BK158" s="2">
        <f t="shared" si="370"/>
        <v>0.28308209741295731</v>
      </c>
      <c r="BL158" s="2">
        <f t="shared" si="371"/>
        <v>0.28629703528110878</v>
      </c>
      <c r="BM158" s="2">
        <f t="shared" si="372"/>
        <v>0.29530071519899187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0.26557700000000001</v>
      </c>
      <c r="CG158" s="2">
        <f t="shared" si="523"/>
        <v>0.26502999999999999</v>
      </c>
      <c r="CH158" s="2">
        <f t="shared" si="524"/>
        <v>0.25984400000000002</v>
      </c>
      <c r="CI158" s="2">
        <f t="shared" si="525"/>
        <v>0.26285399999999998</v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>
        <f t="shared" si="532"/>
        <v>0.27862500000000001</v>
      </c>
      <c r="CQ158" s="2">
        <f t="shared" si="533"/>
        <v>0.28193200000000002</v>
      </c>
      <c r="CR158" s="2">
        <f t="shared" si="534"/>
        <v>0.28370499999999998</v>
      </c>
      <c r="CS158" s="2">
        <f t="shared" si="535"/>
        <v>0.29305199999999998</v>
      </c>
      <c r="CU158" s="2" t="str">
        <f t="shared" si="485"/>
        <v/>
      </c>
      <c r="CV158" s="2">
        <f t="shared" si="486"/>
        <v>0.26557700000000001</v>
      </c>
      <c r="CW158" s="2">
        <f t="shared" si="487"/>
        <v>0.26502999999999999</v>
      </c>
      <c r="CX158" s="2">
        <f t="shared" si="488"/>
        <v>0.25984400000000002</v>
      </c>
      <c r="CY158" s="2">
        <f t="shared" si="489"/>
        <v>0.26285399999999998</v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>
        <f t="shared" si="496"/>
        <v>0.27862500000000001</v>
      </c>
      <c r="DG158" s="2">
        <f t="shared" si="497"/>
        <v>0.28193200000000002</v>
      </c>
      <c r="DH158" s="2">
        <f t="shared" si="498"/>
        <v>0.28370499999999998</v>
      </c>
      <c r="DI158" s="2">
        <f t="shared" si="499"/>
        <v>0.29305199999999998</v>
      </c>
      <c r="DK158" s="2">
        <f t="shared" si="500"/>
        <v>0.40864800136836343</v>
      </c>
      <c r="DL158" s="2">
        <f t="shared" si="501"/>
        <v>0.38425081403508776</v>
      </c>
      <c r="DM158" s="2">
        <f t="shared" si="501"/>
        <v>0.36197716332082558</v>
      </c>
      <c r="DN158" s="2">
        <f t="shared" si="501"/>
        <v>0.35263982887989198</v>
      </c>
      <c r="DO158" s="2">
        <f t="shared" si="501"/>
        <v>0.3900494571428571</v>
      </c>
      <c r="DP158" s="2">
        <f t="shared" si="501"/>
        <v>0.37763346370967737</v>
      </c>
      <c r="DQ158" s="2">
        <f t="shared" si="501"/>
        <v>0.38177965257693736</v>
      </c>
      <c r="DR158" s="2">
        <f t="shared" si="501"/>
        <v>0.36663240852799411</v>
      </c>
      <c r="DS158" s="2">
        <f t="shared" si="501"/>
        <v>0.36380779970337412</v>
      </c>
      <c r="DT158" s="2">
        <f t="shared" si="501"/>
        <v>0.37493340483870974</v>
      </c>
      <c r="DU158" s="2">
        <f t="shared" si="501"/>
        <v>0.37371965920231731</v>
      </c>
      <c r="DV158" s="2">
        <f t="shared" si="501"/>
        <v>0.39051917658199636</v>
      </c>
      <c r="DW158" s="2">
        <f t="shared" si="501"/>
        <v>0.39941104957664897</v>
      </c>
      <c r="DX158" s="2">
        <f t="shared" si="501"/>
        <v>0.37612671596638658</v>
      </c>
      <c r="DY158" s="2">
        <f t="shared" si="501"/>
        <v>0.40529360656990077</v>
      </c>
      <c r="EA158" s="2">
        <f t="shared" si="440"/>
        <v>0.26754224821374661</v>
      </c>
      <c r="EB158" s="2">
        <f t="shared" si="502"/>
        <v>0.26439830704367584</v>
      </c>
      <c r="EC158" s="2">
        <f t="shared" si="503"/>
        <v>0.26230468769105542</v>
      </c>
      <c r="ED158" s="2">
        <f t="shared" si="504"/>
        <v>0.26169825308038114</v>
      </c>
      <c r="EE158" s="2">
        <f t="shared" si="505"/>
        <v>0.26377125130732859</v>
      </c>
      <c r="EF158" s="2">
        <f t="shared" si="506"/>
        <v>0.26118990583433377</v>
      </c>
      <c r="EG158" s="2">
        <f t="shared" si="507"/>
        <v>0.25990308032303827</v>
      </c>
      <c r="EH158" s="2">
        <f t="shared" si="508"/>
        <v>0.26385503236245944</v>
      </c>
      <c r="EI158" s="2">
        <f t="shared" si="509"/>
        <v>0.2616617149764015</v>
      </c>
      <c r="EJ158" s="2">
        <f t="shared" si="510"/>
        <v>0.26319994247298917</v>
      </c>
      <c r="EK158" s="2">
        <f t="shared" si="511"/>
        <v>0.26320182850625823</v>
      </c>
      <c r="EL158" s="2">
        <f t="shared" si="512"/>
        <v>0.27230086183718516</v>
      </c>
      <c r="EM158" s="2">
        <f t="shared" si="513"/>
        <v>0.2836105361168082</v>
      </c>
      <c r="EN158" s="2">
        <f t="shared" si="514"/>
        <v>0.28637550244048332</v>
      </c>
      <c r="EO158" s="2">
        <f t="shared" si="515"/>
        <v>0.29534630748287505</v>
      </c>
      <c r="EQ158" s="2">
        <f t="shared" si="516"/>
        <v>0.26822806886030859</v>
      </c>
      <c r="ER158" s="2">
        <f t="shared" si="517"/>
        <v>0.26449313083594189</v>
      </c>
      <c r="ES158" s="2">
        <f t="shared" si="517"/>
        <v>0.26071202180361996</v>
      </c>
      <c r="ET158" s="2">
        <f t="shared" si="517"/>
        <v>0.26235867025432341</v>
      </c>
      <c r="EU158" s="2">
        <f t="shared" si="517"/>
        <v>0.26452513521783444</v>
      </c>
      <c r="EV158" s="2">
        <f t="shared" si="517"/>
        <v>0.2606643607840326</v>
      </c>
      <c r="EW158" s="2">
        <f t="shared" si="517"/>
        <v>0.26019241688165984</v>
      </c>
      <c r="EX158" s="2">
        <f t="shared" si="517"/>
        <v>0.26285495813945925</v>
      </c>
      <c r="EY158" s="2">
        <f t="shared" si="517"/>
        <v>0.26489580565541337</v>
      </c>
      <c r="EZ158" s="2">
        <f t="shared" si="517"/>
        <v>0.26465813503702251</v>
      </c>
      <c r="FA158" s="2">
        <f t="shared" si="517"/>
        <v>0.26541701336405532</v>
      </c>
      <c r="FB158" s="2">
        <f t="shared" si="517"/>
        <v>0.27221605469861027</v>
      </c>
      <c r="FC158" s="2">
        <f t="shared" si="517"/>
        <v>0.2816616489979753</v>
      </c>
      <c r="FD158" s="2">
        <f t="shared" si="517"/>
        <v>0.28592535040021194</v>
      </c>
      <c r="FE158" s="2">
        <f t="shared" si="517"/>
        <v>0.29473098639154871</v>
      </c>
      <c r="FG158" s="2">
        <f t="shared" si="518"/>
        <v>0.99992432807705955</v>
      </c>
      <c r="FH158" s="2">
        <f t="shared" si="519"/>
        <v>0.99977814218849637</v>
      </c>
      <c r="FI158" s="2">
        <f t="shared" si="519"/>
        <v>0.99975720467185758</v>
      </c>
      <c r="FJ158" s="2">
        <f t="shared" si="519"/>
        <v>0.99978229804414243</v>
      </c>
      <c r="FK158" s="2">
        <f t="shared" si="519"/>
        <v>0.99986079583883769</v>
      </c>
      <c r="FL158" s="2">
        <f t="shared" si="519"/>
        <v>0.99989356909189198</v>
      </c>
      <c r="FM158" s="2">
        <f t="shared" si="519"/>
        <v>0.99990455691538449</v>
      </c>
      <c r="FN158" s="2">
        <f t="shared" si="519"/>
        <v>0.99991142934925503</v>
      </c>
      <c r="FO158" s="2">
        <f t="shared" si="519"/>
        <v>0.99990801020068498</v>
      </c>
      <c r="FP158" s="2">
        <f t="shared" si="519"/>
        <v>0.99989473331112966</v>
      </c>
      <c r="FQ158" s="2">
        <f t="shared" si="519"/>
        <v>0.9998795122951003</v>
      </c>
      <c r="FR158" s="2">
        <f t="shared" si="519"/>
        <v>0.99988127093067758</v>
      </c>
      <c r="FS158" s="2">
        <f t="shared" si="519"/>
        <v>0.99987670349426783</v>
      </c>
      <c r="FT158" s="2">
        <f t="shared" si="519"/>
        <v>0.99985226373917602</v>
      </c>
      <c r="FU158" s="2">
        <f t="shared" si="519"/>
        <v>0.99974043765008203</v>
      </c>
      <c r="FW158" s="2">
        <f t="shared" si="536"/>
        <v>0.39062915940780596</v>
      </c>
      <c r="FX158" s="2">
        <f t="shared" si="376"/>
        <v>0.21180106479353789</v>
      </c>
      <c r="FY158" s="2">
        <f t="shared" si="377"/>
        <v>0.16580649248663828</v>
      </c>
      <c r="FZ158" s="2">
        <f t="shared" si="378"/>
        <v>0.2347833944743809</v>
      </c>
      <c r="GA158" s="2">
        <f t="shared" si="379"/>
        <v>0.30723566377057043</v>
      </c>
      <c r="GB158" s="2">
        <f t="shared" si="380"/>
        <v>0.35810081758372786</v>
      </c>
      <c r="GC158" s="2">
        <f t="shared" si="381"/>
        <v>0.40720772397592658</v>
      </c>
      <c r="GD158" s="2">
        <f t="shared" si="382"/>
        <v>0.45696230850726238</v>
      </c>
      <c r="GE158" s="2">
        <f t="shared" si="383"/>
        <v>0.46088879046471443</v>
      </c>
      <c r="GF158" s="2">
        <f t="shared" si="384"/>
        <v>0.41531832374200273</v>
      </c>
      <c r="GG158" s="2">
        <f t="shared" si="385"/>
        <v>0.37548583138139968</v>
      </c>
      <c r="GH158" s="2">
        <f t="shared" si="386"/>
        <v>0.3294984461870622</v>
      </c>
      <c r="GI158" s="2">
        <f t="shared" si="387"/>
        <v>0.27847508317848801</v>
      </c>
      <c r="GJ158" s="2">
        <f t="shared" si="388"/>
        <v>0.20376819354186546</v>
      </c>
      <c r="GK158" s="2">
        <f t="shared" si="389"/>
        <v>0.12047443886824516</v>
      </c>
      <c r="GM158" s="82">
        <f t="shared" si="537"/>
        <v>2.212540214326232E-46</v>
      </c>
      <c r="GN158" s="82">
        <f t="shared" si="390"/>
        <v>8.0580677312009774E-168</v>
      </c>
      <c r="GO158" s="82">
        <f t="shared" si="391"/>
        <v>1.4881363596960482E-156</v>
      </c>
      <c r="GP158" s="82">
        <f t="shared" si="392"/>
        <v>6.243194583227525E-180</v>
      </c>
      <c r="GQ158" s="82">
        <f t="shared" si="393"/>
        <v>9.4356559327521048E-206</v>
      </c>
      <c r="GR158" s="82">
        <f t="shared" si="394"/>
        <v>7.0446117667865229E-289</v>
      </c>
      <c r="GS158" s="82">
        <f t="shared" si="395"/>
        <v>0</v>
      </c>
      <c r="GT158" s="82">
        <f t="shared" si="396"/>
        <v>0</v>
      </c>
      <c r="GU158" s="82">
        <f t="shared" si="397"/>
        <v>0</v>
      </c>
      <c r="GV158" s="82">
        <f t="shared" si="398"/>
        <v>0</v>
      </c>
      <c r="GW158" s="82">
        <f t="shared" si="399"/>
        <v>0</v>
      </c>
      <c r="GX158" s="82">
        <f t="shared" si="400"/>
        <v>0</v>
      </c>
      <c r="GY158" s="82">
        <f t="shared" si="401"/>
        <v>3.9840704962019252E-299</v>
      </c>
      <c r="GZ158" s="82">
        <f t="shared" si="402"/>
        <v>1.4538455354839817E-286</v>
      </c>
      <c r="HA158" s="82">
        <f t="shared" si="403"/>
        <v>1.8921143182247269E-287</v>
      </c>
      <c r="HC158" s="82">
        <f t="shared" si="538"/>
        <v>2.2873929860013279E-61</v>
      </c>
      <c r="HD158" s="82">
        <f t="shared" si="404"/>
        <v>1.2060999568309086E-80</v>
      </c>
      <c r="HE158" s="82">
        <f t="shared" si="405"/>
        <v>1.5994025521944057E-111</v>
      </c>
      <c r="HF158" s="82">
        <f t="shared" si="406"/>
        <v>1.0505800197422834E-109</v>
      </c>
      <c r="HG158" s="82">
        <f t="shared" si="407"/>
        <v>4.1268666795849683E-135</v>
      </c>
      <c r="HH158" s="82">
        <f t="shared" si="408"/>
        <v>4.2384970936469441E-152</v>
      </c>
      <c r="HI158" s="82">
        <f t="shared" si="409"/>
        <v>4.2652203113679779E-221</v>
      </c>
      <c r="HJ158" s="82">
        <f t="shared" si="410"/>
        <v>1.9996367261881369E-182</v>
      </c>
      <c r="HK158" s="82">
        <f t="shared" si="411"/>
        <v>1.3549338742079889E-246</v>
      </c>
      <c r="HL158" s="82">
        <f t="shared" si="412"/>
        <v>2.7406560338972495E-237</v>
      </c>
      <c r="HM158" s="82">
        <f t="shared" si="413"/>
        <v>1.8989628898528378E-255</v>
      </c>
      <c r="HN158" s="82">
        <f t="shared" si="414"/>
        <v>1.6430022901926014E-218</v>
      </c>
      <c r="HO158" s="82">
        <f t="shared" si="415"/>
        <v>3.9816008975295987E-184</v>
      </c>
      <c r="HP158" s="82">
        <f t="shared" si="416"/>
        <v>3.3784553572300636E-154</v>
      </c>
      <c r="HQ158" s="82">
        <f t="shared" si="417"/>
        <v>1.3274605404559348E-132</v>
      </c>
      <c r="HS158" s="82">
        <f t="shared" si="539"/>
        <v>1.0422274895346058E-15</v>
      </c>
      <c r="HT158" s="82">
        <f t="shared" si="418"/>
        <v>1.0235348917720199E-5</v>
      </c>
      <c r="HU158" s="82">
        <f t="shared" si="419"/>
        <v>4.8893226850625464E-4</v>
      </c>
      <c r="HV158" s="82">
        <f t="shared" si="420"/>
        <v>1.9726739462958789E-8</v>
      </c>
      <c r="HW158" s="82">
        <f t="shared" si="421"/>
        <v>8.4183527426034602E-13</v>
      </c>
      <c r="HX158" s="82">
        <f t="shared" si="422"/>
        <v>3.8406600458010762E-17</v>
      </c>
      <c r="HY158" s="82">
        <f t="shared" si="423"/>
        <v>1.206066776013968E-21</v>
      </c>
      <c r="HZ158" s="82">
        <f t="shared" si="424"/>
        <v>1.8138405643153456E-23</v>
      </c>
      <c r="IA158" s="82">
        <f t="shared" si="425"/>
        <v>2.056022587704674E-24</v>
      </c>
      <c r="IB158" s="82">
        <f t="shared" si="426"/>
        <v>2.1507372241957394E-21</v>
      </c>
      <c r="IC158" s="82">
        <f t="shared" si="427"/>
        <v>1.5763327952521612E-19</v>
      </c>
      <c r="ID158" s="82">
        <f t="shared" si="428"/>
        <v>4.7607408041114525E-16</v>
      </c>
      <c r="IE158" s="82">
        <f t="shared" si="429"/>
        <v>4.4201564769014394E-12</v>
      </c>
      <c r="IF158" s="82">
        <f t="shared" si="430"/>
        <v>9.906792973840933E-7</v>
      </c>
      <c r="IG158" s="82">
        <f t="shared" si="431"/>
        <v>8.1643060504468378E-4</v>
      </c>
      <c r="II158" s="82">
        <f t="shared" si="540"/>
        <v>9.7868565933119114E-2</v>
      </c>
      <c r="IJ158" s="82">
        <f t="shared" si="541"/>
        <v>1.8129741583154082E-5</v>
      </c>
      <c r="IK158" s="82">
        <f t="shared" si="542"/>
        <v>4.8547120307318967E-7</v>
      </c>
      <c r="IL158" s="82">
        <f t="shared" si="543"/>
        <v>2.7010690906498961E-5</v>
      </c>
      <c r="IM158" s="82">
        <f t="shared" si="544"/>
        <v>3.7762707676539053E-3</v>
      </c>
      <c r="IN158" s="82">
        <f t="shared" si="545"/>
        <v>3.5080861852569804E-2</v>
      </c>
      <c r="IO158" s="82">
        <f t="shared" si="546"/>
        <v>0.13267852864890353</v>
      </c>
      <c r="IP158" s="82">
        <f t="shared" si="547"/>
        <v>0.35058450283277276</v>
      </c>
      <c r="IQ158" s="82">
        <f t="shared" si="548"/>
        <v>0.36438223014619109</v>
      </c>
      <c r="IR158" s="82">
        <f t="shared" si="549"/>
        <v>0.16229838552459319</v>
      </c>
      <c r="IS158" s="82">
        <f t="shared" si="550"/>
        <v>4.6798641356606989E-2</v>
      </c>
      <c r="IT158" s="82">
        <f t="shared" si="551"/>
        <v>8.1741295170435369E-3</v>
      </c>
      <c r="IU158" s="82">
        <f t="shared" si="552"/>
        <v>7.122246382577326E-4</v>
      </c>
      <c r="IV158" s="82">
        <f t="shared" si="553"/>
        <v>1.4813356829520666E-4</v>
      </c>
      <c r="IW158" s="82">
        <f t="shared" si="554"/>
        <v>1.8940172079774653E-4</v>
      </c>
      <c r="IY158" s="82">
        <f t="shared" si="555"/>
        <v>9.7868565933120155E-2</v>
      </c>
      <c r="IZ158" s="82">
        <f t="shared" si="556"/>
        <v>2.8365090500874282E-5</v>
      </c>
      <c r="JA158" s="82">
        <f t="shared" si="557"/>
        <v>4.8941773970932788E-4</v>
      </c>
      <c r="JB158" s="82">
        <f t="shared" si="558"/>
        <v>2.7030417645961919E-5</v>
      </c>
      <c r="JC158" s="82">
        <f t="shared" si="559"/>
        <v>3.7762707684957405E-3</v>
      </c>
      <c r="JD158" s="82">
        <f t="shared" si="560"/>
        <v>3.5080861852569846E-2</v>
      </c>
      <c r="JE158" s="82">
        <f t="shared" si="561"/>
        <v>0.13267852864890353</v>
      </c>
      <c r="JF158" s="82">
        <f t="shared" si="562"/>
        <v>0.35058450283277276</v>
      </c>
      <c r="JG158" s="82">
        <f t="shared" si="563"/>
        <v>0.36438223014619109</v>
      </c>
      <c r="JH158" s="82">
        <f t="shared" si="564"/>
        <v>0.16229838552459319</v>
      </c>
      <c r="JI158" s="82">
        <f t="shared" si="565"/>
        <v>4.6798641356606989E-2</v>
      </c>
      <c r="JJ158" s="82">
        <f t="shared" si="566"/>
        <v>8.1741295170440122E-3</v>
      </c>
      <c r="JK158" s="82">
        <f t="shared" si="567"/>
        <v>7.1222464267788911E-4</v>
      </c>
      <c r="JL158" s="82">
        <f t="shared" si="568"/>
        <v>1.4912424759259076E-4</v>
      </c>
      <c r="JM158" s="82">
        <f t="shared" si="569"/>
        <v>1.0058323258424302E-3</v>
      </c>
    </row>
    <row r="159" spans="2:273" x14ac:dyDescent="0.25">
      <c r="B159" s="2">
        <v>132</v>
      </c>
      <c r="C159" s="37">
        <v>0.268729</v>
      </c>
      <c r="D159" s="37">
        <v>0.263708</v>
      </c>
      <c r="E159" s="37">
        <v>0.25883699999999998</v>
      </c>
      <c r="F159" s="37">
        <v>0.26105400000000001</v>
      </c>
      <c r="G159" s="37">
        <v>0.26492500000000002</v>
      </c>
      <c r="H159" s="37">
        <v>0.266982</v>
      </c>
      <c r="I159" s="37">
        <v>0.27714299999999997</v>
      </c>
      <c r="J159" s="37">
        <v>0.28733900000000001</v>
      </c>
      <c r="K159" s="37">
        <v>0.287769</v>
      </c>
      <c r="L159" s="37">
        <v>0.28588799999999998</v>
      </c>
      <c r="M159" s="37">
        <v>0.27841700000000003</v>
      </c>
      <c r="N159" s="37">
        <v>0.27925</v>
      </c>
      <c r="O159" s="37">
        <v>0.28291899999999998</v>
      </c>
      <c r="P159" s="37">
        <v>0.28570200000000001</v>
      </c>
      <c r="Q159" s="37">
        <v>0.294985</v>
      </c>
      <c r="S159" s="4">
        <f t="shared" si="441"/>
        <v>0.26836390577785046</v>
      </c>
      <c r="T159" s="4">
        <f t="shared" si="442"/>
        <v>0.26405673730880641</v>
      </c>
      <c r="U159" s="4">
        <f t="shared" si="443"/>
        <v>0.26177755579378187</v>
      </c>
      <c r="V159" s="4">
        <f t="shared" si="444"/>
        <v>0.26166931658474296</v>
      </c>
      <c r="W159" s="4">
        <f t="shared" si="445"/>
        <v>0.26482695546345092</v>
      </c>
      <c r="X159" s="4">
        <f t="shared" si="446"/>
        <v>0.26739170053191136</v>
      </c>
      <c r="Y159" s="4">
        <f t="shared" si="447"/>
        <v>0.2771944284448124</v>
      </c>
      <c r="Z159" s="4">
        <f t="shared" si="448"/>
        <v>0.28622598252651965</v>
      </c>
      <c r="AA159" s="4">
        <f t="shared" si="449"/>
        <v>0.29001456194099651</v>
      </c>
      <c r="AB159" s="4">
        <f t="shared" si="450"/>
        <v>0.28795721490797516</v>
      </c>
      <c r="AC159" s="4">
        <f t="shared" si="451"/>
        <v>0.27801095992228836</v>
      </c>
      <c r="AD159" s="4">
        <f t="shared" si="452"/>
        <v>0.27615515322574086</v>
      </c>
      <c r="AE159" s="4">
        <f t="shared" si="453"/>
        <v>0.28342691640090872</v>
      </c>
      <c r="AF159" s="4">
        <f t="shared" si="454"/>
        <v>0.28625266006031885</v>
      </c>
      <c r="AG159" s="4">
        <f t="shared" si="455"/>
        <v>0.29537901345665396</v>
      </c>
      <c r="AI159" s="4">
        <f t="shared" si="456"/>
        <v>3.6509422214953124E-4</v>
      </c>
      <c r="AJ159" s="4">
        <f t="shared" si="457"/>
        <v>-3.4873730880641274E-4</v>
      </c>
      <c r="AK159" s="4">
        <f t="shared" si="458"/>
        <v>-2.9405557937818849E-3</v>
      </c>
      <c r="AL159" s="4">
        <f t="shared" si="459"/>
        <v>-6.1531658474295314E-4</v>
      </c>
      <c r="AM159" s="4">
        <f t="shared" si="460"/>
        <v>9.8044536549102279E-5</v>
      </c>
      <c r="AN159" s="4">
        <f t="shared" si="461"/>
        <v>-4.0970053191136113E-4</v>
      </c>
      <c r="AO159" s="4">
        <f t="shared" si="462"/>
        <v>-5.1428444812429142E-5</v>
      </c>
      <c r="AP159" s="4">
        <f t="shared" si="463"/>
        <v>1.11301747348036E-3</v>
      </c>
      <c r="AQ159" s="4">
        <f t="shared" si="464"/>
        <v>-2.24556194099651E-3</v>
      </c>
      <c r="AR159" s="4">
        <f t="shared" si="465"/>
        <v>-2.0692149079751809E-3</v>
      </c>
      <c r="AS159" s="4">
        <f t="shared" si="466"/>
        <v>4.0604007771166684E-4</v>
      </c>
      <c r="AT159" s="4">
        <f t="shared" si="467"/>
        <v>3.0948467742591412E-3</v>
      </c>
      <c r="AU159" s="4">
        <f t="shared" si="468"/>
        <v>-5.0791640090874779E-4</v>
      </c>
      <c r="AV159" s="4">
        <f t="shared" si="469"/>
        <v>-5.5066006031884163E-4</v>
      </c>
      <c r="AW159" s="4">
        <f t="shared" si="469"/>
        <v>-3.9401345665396326E-4</v>
      </c>
      <c r="AY159" s="2">
        <f t="shared" si="520"/>
        <v>0.26742281077451718</v>
      </c>
      <c r="AZ159" s="2">
        <f t="shared" si="359"/>
        <v>0.26405075509172482</v>
      </c>
      <c r="BA159" s="2">
        <f t="shared" si="360"/>
        <v>0.26177725842143984</v>
      </c>
      <c r="BB159" s="2">
        <f t="shared" si="361"/>
        <v>0.26165542110702117</v>
      </c>
      <c r="BC159" s="2">
        <f t="shared" si="362"/>
        <v>0.26380688959860343</v>
      </c>
      <c r="BD159" s="2">
        <f t="shared" si="363"/>
        <v>0.26077993589245063</v>
      </c>
      <c r="BE159" s="2">
        <f t="shared" si="364"/>
        <v>0.25980072533642634</v>
      </c>
      <c r="BF159" s="2">
        <f t="shared" si="365"/>
        <v>0.2631383671566434</v>
      </c>
      <c r="BG159" s="2">
        <f t="shared" si="366"/>
        <v>0.26297750374443241</v>
      </c>
      <c r="BH159" s="2">
        <f t="shared" si="367"/>
        <v>0.26356353961349566</v>
      </c>
      <c r="BI159" s="2">
        <f t="shared" si="368"/>
        <v>0.26377530006250638</v>
      </c>
      <c r="BJ159" s="2">
        <f t="shared" si="369"/>
        <v>0.27203257803500325</v>
      </c>
      <c r="BK159" s="2">
        <f t="shared" si="370"/>
        <v>0.28285975108325978</v>
      </c>
      <c r="BL159" s="2">
        <f t="shared" si="371"/>
        <v>0.28602992094065605</v>
      </c>
      <c r="BM159" s="2">
        <f t="shared" si="372"/>
        <v>0.29503415173823455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0.263708</v>
      </c>
      <c r="CG159" s="2">
        <f t="shared" si="523"/>
        <v>0.25883699999999998</v>
      </c>
      <c r="CH159" s="2">
        <f t="shared" si="524"/>
        <v>0.26105400000000001</v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>
        <f t="shared" si="533"/>
        <v>0.28291899999999998</v>
      </c>
      <c r="CR159" s="2">
        <f t="shared" si="534"/>
        <v>0.28570200000000001</v>
      </c>
      <c r="CS159" s="2">
        <f t="shared" si="535"/>
        <v>0.294985</v>
      </c>
      <c r="CU159" s="2" t="str">
        <f t="shared" si="485"/>
        <v/>
      </c>
      <c r="CV159" s="2">
        <f t="shared" si="486"/>
        <v>0.263708</v>
      </c>
      <c r="CW159" s="2">
        <f t="shared" si="487"/>
        <v>0.25883699999999998</v>
      </c>
      <c r="CX159" s="2">
        <f t="shared" si="488"/>
        <v>0.26105400000000001</v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>
        <f t="shared" si="497"/>
        <v>0.28291899999999998</v>
      </c>
      <c r="DH159" s="2">
        <f t="shared" si="498"/>
        <v>0.28570200000000001</v>
      </c>
      <c r="DI159" s="2">
        <f t="shared" si="499"/>
        <v>0.294985</v>
      </c>
      <c r="DK159" s="2">
        <f t="shared" si="500"/>
        <v>0.40950874302134649</v>
      </c>
      <c r="DL159" s="2">
        <f t="shared" si="501"/>
        <v>0.38503859419703113</v>
      </c>
      <c r="DM159" s="2">
        <f t="shared" si="501"/>
        <v>0.36258362420262669</v>
      </c>
      <c r="DN159" s="2">
        <f t="shared" si="501"/>
        <v>0.35314681956815108</v>
      </c>
      <c r="DO159" s="2">
        <f t="shared" si="501"/>
        <v>0.3908379952380952</v>
      </c>
      <c r="DP159" s="2">
        <f t="shared" si="501"/>
        <v>0.37833006323313778</v>
      </c>
      <c r="DQ159" s="2">
        <f t="shared" si="501"/>
        <v>0.38254083299962921</v>
      </c>
      <c r="DR159" s="2">
        <f t="shared" si="501"/>
        <v>0.36723317827215429</v>
      </c>
      <c r="DS159" s="2">
        <f t="shared" si="501"/>
        <v>0.36436380771227289</v>
      </c>
      <c r="DT159" s="2">
        <f t="shared" si="501"/>
        <v>0.37558879959677421</v>
      </c>
      <c r="DU159" s="2">
        <f t="shared" si="501"/>
        <v>0.37433546836007137</v>
      </c>
      <c r="DV159" s="2">
        <f t="shared" si="501"/>
        <v>0.39129044162210336</v>
      </c>
      <c r="DW159" s="2">
        <f t="shared" si="501"/>
        <v>0.40015142023172912</v>
      </c>
      <c r="DX159" s="2">
        <f t="shared" si="501"/>
        <v>0.37659226134453783</v>
      </c>
      <c r="DY159" s="2">
        <f t="shared" si="501"/>
        <v>0.40601052192513376</v>
      </c>
      <c r="EA159" s="2">
        <f t="shared" si="440"/>
        <v>0.26712036422796953</v>
      </c>
      <c r="EB159" s="2">
        <f t="shared" si="502"/>
        <v>0.26400388644786671</v>
      </c>
      <c r="EC159" s="2">
        <f t="shared" si="503"/>
        <v>0.26205156357058873</v>
      </c>
      <c r="ED159" s="2">
        <f t="shared" si="504"/>
        <v>0.26146445995131129</v>
      </c>
      <c r="EE159" s="2">
        <f t="shared" si="505"/>
        <v>0.26353654657592518</v>
      </c>
      <c r="EF159" s="2">
        <f t="shared" si="506"/>
        <v>0.26097368993997599</v>
      </c>
      <c r="EG159" s="2">
        <f t="shared" si="507"/>
        <v>0.25966254443595616</v>
      </c>
      <c r="EH159" s="2">
        <f t="shared" si="508"/>
        <v>0.26362272277750426</v>
      </c>
      <c r="EI159" s="2">
        <f t="shared" si="509"/>
        <v>0.26136315759180384</v>
      </c>
      <c r="EJ159" s="2">
        <f t="shared" si="510"/>
        <v>0.26289697915966381</v>
      </c>
      <c r="EK159" s="2">
        <f t="shared" si="511"/>
        <v>0.26285816663472039</v>
      </c>
      <c r="EL159" s="2">
        <f t="shared" si="512"/>
        <v>0.27204988137350722</v>
      </c>
      <c r="EM159" s="2">
        <f t="shared" si="513"/>
        <v>0.28344436047325144</v>
      </c>
      <c r="EN159" s="2">
        <f t="shared" si="514"/>
        <v>0.28611915890290046</v>
      </c>
      <c r="EO159" s="2">
        <f t="shared" si="515"/>
        <v>0.29509017319044162</v>
      </c>
      <c r="EQ159" s="2">
        <f t="shared" si="516"/>
        <v>0.26782929760879404</v>
      </c>
      <c r="ER159" s="2">
        <f t="shared" si="517"/>
        <v>0.26410221640993425</v>
      </c>
      <c r="ES159" s="2">
        <f t="shared" si="517"/>
        <v>0.26039421803619894</v>
      </c>
      <c r="ET159" s="2">
        <f t="shared" si="517"/>
        <v>0.26215073374280795</v>
      </c>
      <c r="EU159" s="2">
        <f t="shared" si="517"/>
        <v>0.26431343351574621</v>
      </c>
      <c r="EV159" s="2">
        <f t="shared" si="517"/>
        <v>0.2604331750258127</v>
      </c>
      <c r="EW159" s="2">
        <f t="shared" si="517"/>
        <v>0.25995928569873178</v>
      </c>
      <c r="EX159" s="2">
        <f t="shared" si="517"/>
        <v>0.26259598172866622</v>
      </c>
      <c r="EY159" s="2">
        <f t="shared" si="517"/>
        <v>0.26468182509589699</v>
      </c>
      <c r="EZ159" s="2">
        <f t="shared" si="517"/>
        <v>0.26439464099366355</v>
      </c>
      <c r="FA159" s="2">
        <f t="shared" si="517"/>
        <v>0.26513564195149286</v>
      </c>
      <c r="FB159" s="2">
        <f t="shared" si="517"/>
        <v>0.27196359111265139</v>
      </c>
      <c r="FC159" s="2">
        <f t="shared" si="517"/>
        <v>0.28143418033758938</v>
      </c>
      <c r="FD159" s="2">
        <f t="shared" si="517"/>
        <v>0.28565626936349842</v>
      </c>
      <c r="FE159" s="2">
        <f t="shared" si="517"/>
        <v>0.29446006427584243</v>
      </c>
      <c r="FG159" s="2">
        <f t="shared" si="518"/>
        <v>0.99993098592652641</v>
      </c>
      <c r="FH159" s="2">
        <f t="shared" si="519"/>
        <v>0.99979765932120379</v>
      </c>
      <c r="FI159" s="2">
        <f t="shared" si="519"/>
        <v>0.99977856329835779</v>
      </c>
      <c r="FJ159" s="2">
        <f t="shared" si="519"/>
        <v>0.99980144965319506</v>
      </c>
      <c r="FK159" s="2">
        <f t="shared" si="519"/>
        <v>0.999873042741106</v>
      </c>
      <c r="FL159" s="2">
        <f t="shared" si="519"/>
        <v>0.99990293294915278</v>
      </c>
      <c r="FM159" s="2">
        <f t="shared" si="519"/>
        <v>0.99991295414128167</v>
      </c>
      <c r="FN159" s="2">
        <f t="shared" si="519"/>
        <v>0.99991922197694794</v>
      </c>
      <c r="FO159" s="2">
        <f t="shared" si="519"/>
        <v>0.99991610362684846</v>
      </c>
      <c r="FP159" s="2">
        <f t="shared" si="519"/>
        <v>0.99990399474949498</v>
      </c>
      <c r="FQ159" s="2">
        <f t="shared" si="519"/>
        <v>0.99989011274214035</v>
      </c>
      <c r="FR159" s="2">
        <f t="shared" si="519"/>
        <v>0.99989171667060928</v>
      </c>
      <c r="FS159" s="2">
        <f t="shared" si="519"/>
        <v>0.99988755103038618</v>
      </c>
      <c r="FT159" s="2">
        <f t="shared" si="519"/>
        <v>0.99986526117726715</v>
      </c>
      <c r="FU159" s="2">
        <f t="shared" si="519"/>
        <v>0.99976327091680794</v>
      </c>
      <c r="FW159" s="2">
        <f t="shared" si="536"/>
        <v>0.41276056739138239</v>
      </c>
      <c r="FX159" s="2">
        <f t="shared" si="376"/>
        <v>0.22758474084299848</v>
      </c>
      <c r="FY159" s="2">
        <f t="shared" si="377"/>
        <v>0.17894074042547817</v>
      </c>
      <c r="FZ159" s="2">
        <f t="shared" si="378"/>
        <v>0.25173275382599447</v>
      </c>
      <c r="GA159" s="2">
        <f t="shared" si="379"/>
        <v>0.32717911278235473</v>
      </c>
      <c r="GB159" s="2">
        <f t="shared" si="380"/>
        <v>0.3795371398708115</v>
      </c>
      <c r="GC159" s="2">
        <f t="shared" si="381"/>
        <v>0.42961620211444168</v>
      </c>
      <c r="GD159" s="2">
        <f t="shared" si="382"/>
        <v>0.47989224661940177</v>
      </c>
      <c r="GE159" s="2">
        <f t="shared" si="383"/>
        <v>0.48384020685133283</v>
      </c>
      <c r="GF159" s="2">
        <f t="shared" si="384"/>
        <v>0.43784346539006624</v>
      </c>
      <c r="GG159" s="2">
        <f t="shared" si="385"/>
        <v>0.39731868271931509</v>
      </c>
      <c r="GH159" s="2">
        <f t="shared" si="386"/>
        <v>0.35015658854672493</v>
      </c>
      <c r="GI159" s="2">
        <f t="shared" si="387"/>
        <v>0.29735294265622203</v>
      </c>
      <c r="GJ159" s="2">
        <f t="shared" si="388"/>
        <v>0.2191196666215639</v>
      </c>
      <c r="GK159" s="2">
        <f t="shared" si="389"/>
        <v>0.13057984542681089</v>
      </c>
      <c r="GM159" s="82">
        <f t="shared" si="537"/>
        <v>1.5276504867053736E-47</v>
      </c>
      <c r="GN159" s="82">
        <f t="shared" si="390"/>
        <v>1.320361846917438E-172</v>
      </c>
      <c r="GO159" s="82">
        <f t="shared" si="391"/>
        <v>4.6348623598174574E-161</v>
      </c>
      <c r="GP159" s="82">
        <f t="shared" si="392"/>
        <v>5.8898584198687642E-185</v>
      </c>
      <c r="GQ159" s="82">
        <f t="shared" si="393"/>
        <v>4.3967688024273444E-211</v>
      </c>
      <c r="GR159" s="82">
        <f t="shared" si="394"/>
        <v>4.6355970169136336E-296</v>
      </c>
      <c r="GS159" s="82">
        <f t="shared" si="395"/>
        <v>0</v>
      </c>
      <c r="GT159" s="82">
        <f t="shared" si="396"/>
        <v>0</v>
      </c>
      <c r="GU159" s="82">
        <f t="shared" si="397"/>
        <v>0</v>
      </c>
      <c r="GV159" s="82">
        <f t="shared" si="398"/>
        <v>0</v>
      </c>
      <c r="GW159" s="82">
        <f t="shared" si="399"/>
        <v>0</v>
      </c>
      <c r="GX159" s="82">
        <f t="shared" si="400"/>
        <v>0</v>
      </c>
      <c r="GY159" s="82">
        <f t="shared" si="401"/>
        <v>9.6017900021526348E-307</v>
      </c>
      <c r="GZ159" s="82">
        <f t="shared" si="402"/>
        <v>5.4535273553015099E-294</v>
      </c>
      <c r="HA159" s="82">
        <f t="shared" si="403"/>
        <v>3.2460542202657666E-295</v>
      </c>
      <c r="HC159" s="82">
        <f t="shared" si="538"/>
        <v>1.4954349225637166E-63</v>
      </c>
      <c r="HD159" s="82">
        <f t="shared" si="404"/>
        <v>4.7585746999684986E-84</v>
      </c>
      <c r="HE159" s="82">
        <f t="shared" si="405"/>
        <v>2.6013875633322704E-116</v>
      </c>
      <c r="HF159" s="82">
        <f t="shared" si="406"/>
        <v>4.0937326254564271E-114</v>
      </c>
      <c r="HG159" s="82">
        <f t="shared" si="407"/>
        <v>5.2556487851858357E-140</v>
      </c>
      <c r="HH159" s="82">
        <f t="shared" si="408"/>
        <v>2.7093325370026971E-157</v>
      </c>
      <c r="HI159" s="82">
        <f t="shared" si="409"/>
        <v>1.8147712651202953E-228</v>
      </c>
      <c r="HJ159" s="82">
        <f t="shared" si="410"/>
        <v>2.3433023224255174E-188</v>
      </c>
      <c r="HK159" s="82">
        <f t="shared" si="411"/>
        <v>1.1526320602614406E-254</v>
      </c>
      <c r="HL159" s="82">
        <f t="shared" si="412"/>
        <v>2.8848475219304578E-245</v>
      </c>
      <c r="HM159" s="82">
        <f t="shared" si="413"/>
        <v>3.1814267264322837E-264</v>
      </c>
      <c r="HN159" s="82">
        <f t="shared" si="414"/>
        <v>4.0606836245846064E-226</v>
      </c>
      <c r="HO159" s="82">
        <f t="shared" si="415"/>
        <v>9.6923065692044556E-191</v>
      </c>
      <c r="HP159" s="82">
        <f t="shared" si="416"/>
        <v>6.2303282739440056E-160</v>
      </c>
      <c r="HQ159" s="82">
        <f t="shared" si="417"/>
        <v>7.8419183340239514E-138</v>
      </c>
      <c r="HS159" s="82">
        <f t="shared" si="539"/>
        <v>4.503952210305596E-17</v>
      </c>
      <c r="HT159" s="82">
        <f t="shared" si="418"/>
        <v>1.9528289175298627E-6</v>
      </c>
      <c r="HU159" s="82">
        <f t="shared" si="419"/>
        <v>1.3569894281577978E-4</v>
      </c>
      <c r="HV159" s="82">
        <f t="shared" si="420"/>
        <v>2.0784036792642845E-9</v>
      </c>
      <c r="HW159" s="82">
        <f t="shared" si="421"/>
        <v>5.021513444655282E-14</v>
      </c>
      <c r="HX159" s="82">
        <f t="shared" si="422"/>
        <v>1.4323019236344523E-18</v>
      </c>
      <c r="HY159" s="82">
        <f t="shared" si="423"/>
        <v>2.4053121549429391E-23</v>
      </c>
      <c r="HZ159" s="82">
        <f t="shared" si="424"/>
        <v>3.3228157855980624E-25</v>
      </c>
      <c r="IA159" s="82">
        <f t="shared" si="425"/>
        <v>3.1701406364538874E-26</v>
      </c>
      <c r="IB159" s="82">
        <f t="shared" si="426"/>
        <v>4.4160168691572446E-23</v>
      </c>
      <c r="IC159" s="82">
        <f t="shared" si="427"/>
        <v>3.538533308990018E-21</v>
      </c>
      <c r="ID159" s="82">
        <f t="shared" si="428"/>
        <v>1.7273060145798248E-17</v>
      </c>
      <c r="IE159" s="82">
        <f t="shared" si="429"/>
        <v>2.8724467028514691E-13</v>
      </c>
      <c r="IF159" s="82">
        <f t="shared" si="430"/>
        <v>1.7143620083197885E-7</v>
      </c>
      <c r="IG159" s="82">
        <f t="shared" si="431"/>
        <v>2.0072196863028788E-4</v>
      </c>
      <c r="II159" s="82">
        <f t="shared" si="540"/>
        <v>0.16857671576129973</v>
      </c>
      <c r="IJ159" s="82">
        <f t="shared" si="541"/>
        <v>6.6981087453649412E-5</v>
      </c>
      <c r="IK159" s="82">
        <f t="shared" si="542"/>
        <v>2.0831577879998098E-6</v>
      </c>
      <c r="IL159" s="82">
        <f t="shared" si="543"/>
        <v>1.0851268275689402E-4</v>
      </c>
      <c r="IM159" s="82">
        <f t="shared" si="544"/>
        <v>1.0000717117199732E-2</v>
      </c>
      <c r="IN159" s="82">
        <f t="shared" si="545"/>
        <v>7.1186143715166725E-2</v>
      </c>
      <c r="IO159" s="82">
        <f t="shared" si="546"/>
        <v>0.22055625829267164</v>
      </c>
      <c r="IP159" s="82">
        <f t="shared" si="547"/>
        <v>0.44459849412378893</v>
      </c>
      <c r="IQ159" s="82">
        <f t="shared" si="548"/>
        <v>0.4568226940771013</v>
      </c>
      <c r="IR159" s="82">
        <f t="shared" si="549"/>
        <v>0.25791307542586034</v>
      </c>
      <c r="IS159" s="82">
        <f t="shared" si="550"/>
        <v>9.5385238952591947E-2</v>
      </c>
      <c r="IT159" s="82">
        <f t="shared" si="551"/>
        <v>2.0647996119798121E-2</v>
      </c>
      <c r="IU159" s="82">
        <f t="shared" si="552"/>
        <v>2.2096406296412325E-3</v>
      </c>
      <c r="IV159" s="82">
        <f t="shared" si="553"/>
        <v>4.031217823031972E-4</v>
      </c>
      <c r="IW159" s="82">
        <f t="shared" si="554"/>
        <v>3.7112796864235303E-4</v>
      </c>
      <c r="IY159" s="82">
        <f t="shared" si="555"/>
        <v>0.16857671576129979</v>
      </c>
      <c r="IZ159" s="82">
        <f t="shared" si="556"/>
        <v>6.8933916371179281E-5</v>
      </c>
      <c r="JA159" s="82">
        <f t="shared" si="557"/>
        <v>1.377821006037796E-4</v>
      </c>
      <c r="JB159" s="82">
        <f t="shared" si="558"/>
        <v>1.0851476116057329E-4</v>
      </c>
      <c r="JC159" s="82">
        <f t="shared" si="559"/>
        <v>1.0000717117249947E-2</v>
      </c>
      <c r="JD159" s="82">
        <f t="shared" si="560"/>
        <v>7.1186143715166725E-2</v>
      </c>
      <c r="JE159" s="82">
        <f t="shared" si="561"/>
        <v>0.22055625829267164</v>
      </c>
      <c r="JF159" s="82">
        <f t="shared" si="562"/>
        <v>0.44459849412378893</v>
      </c>
      <c r="JG159" s="82">
        <f t="shared" si="563"/>
        <v>0.4568226940771013</v>
      </c>
      <c r="JH159" s="82">
        <f t="shared" si="564"/>
        <v>0.25791307542586034</v>
      </c>
      <c r="JI159" s="82">
        <f t="shared" si="565"/>
        <v>9.5385238952591947E-2</v>
      </c>
      <c r="JJ159" s="82">
        <f t="shared" si="566"/>
        <v>2.0647996119798138E-2</v>
      </c>
      <c r="JK159" s="82">
        <f t="shared" si="567"/>
        <v>2.2096406299284771E-3</v>
      </c>
      <c r="JL159" s="82">
        <f t="shared" si="568"/>
        <v>4.032932185040292E-4</v>
      </c>
      <c r="JM159" s="82">
        <f t="shared" si="569"/>
        <v>5.7184993727264094E-4</v>
      </c>
    </row>
    <row r="160" spans="2:273" x14ac:dyDescent="0.25">
      <c r="B160" s="2">
        <v>133</v>
      </c>
      <c r="C160" s="37">
        <v>0.26648899999999998</v>
      </c>
      <c r="D160" s="37">
        <v>0.26388600000000001</v>
      </c>
      <c r="E160" s="37">
        <v>0.25967699999999999</v>
      </c>
      <c r="F160" s="37">
        <v>0.25848599999999999</v>
      </c>
      <c r="G160" s="37">
        <v>0.26592100000000002</v>
      </c>
      <c r="H160" s="37">
        <v>0.27012700000000001</v>
      </c>
      <c r="I160" s="37">
        <v>0.28120899999999999</v>
      </c>
      <c r="J160" s="37">
        <v>0.28481600000000001</v>
      </c>
      <c r="K160" s="37">
        <v>0.28345500000000001</v>
      </c>
      <c r="L160" s="37">
        <v>0.290439</v>
      </c>
      <c r="M160" s="37">
        <v>0.285715</v>
      </c>
      <c r="N160" s="37">
        <v>0.278138</v>
      </c>
      <c r="O160" s="37">
        <v>0.28479599999999999</v>
      </c>
      <c r="P160" s="37">
        <v>0.28655000000000003</v>
      </c>
      <c r="Q160" s="37">
        <v>0.29589300000000002</v>
      </c>
      <c r="S160" s="4">
        <f t="shared" si="441"/>
        <v>0.26825721846530504</v>
      </c>
      <c r="T160" s="4">
        <f t="shared" si="442"/>
        <v>0.26367576856608266</v>
      </c>
      <c r="U160" s="4">
        <f t="shared" si="443"/>
        <v>0.26148760322419107</v>
      </c>
      <c r="V160" s="4">
        <f t="shared" si="444"/>
        <v>0.26148583501274575</v>
      </c>
      <c r="W160" s="4">
        <f t="shared" si="445"/>
        <v>0.26577410527574774</v>
      </c>
      <c r="X160" s="4">
        <f t="shared" si="446"/>
        <v>0.27101265611524317</v>
      </c>
      <c r="Y160" s="4">
        <f t="shared" si="447"/>
        <v>0.28078983705699856</v>
      </c>
      <c r="Z160" s="4">
        <f t="shared" si="448"/>
        <v>0.28319850481535325</v>
      </c>
      <c r="AA160" s="4">
        <f t="shared" si="449"/>
        <v>0.28595344944448836</v>
      </c>
      <c r="AB160" s="4">
        <f t="shared" si="450"/>
        <v>0.29151905394174576</v>
      </c>
      <c r="AC160" s="4">
        <f t="shared" si="451"/>
        <v>0.28532263759063736</v>
      </c>
      <c r="AD160" s="4">
        <f t="shared" si="452"/>
        <v>0.27997620456914252</v>
      </c>
      <c r="AE160" s="4">
        <f t="shared" si="453"/>
        <v>0.28407444127910686</v>
      </c>
      <c r="AF160" s="4">
        <f t="shared" si="454"/>
        <v>0.28629510734450098</v>
      </c>
      <c r="AG160" s="4">
        <f t="shared" si="455"/>
        <v>0.29537707193631924</v>
      </c>
      <c r="AI160" s="4">
        <f t="shared" si="456"/>
        <v>-1.7682184653050603E-3</v>
      </c>
      <c r="AJ160" s="4">
        <f t="shared" si="457"/>
        <v>2.1023143391735166E-4</v>
      </c>
      <c r="AK160" s="4">
        <f t="shared" si="458"/>
        <v>-1.8106032241910763E-3</v>
      </c>
      <c r="AL160" s="4">
        <f t="shared" si="459"/>
        <v>-2.9998350127457551E-3</v>
      </c>
      <c r="AM160" s="4">
        <f t="shared" si="460"/>
        <v>1.4689472425227779E-4</v>
      </c>
      <c r="AN160" s="4">
        <f t="shared" si="461"/>
        <v>-8.8565611524316079E-4</v>
      </c>
      <c r="AO160" s="4">
        <f t="shared" si="462"/>
        <v>4.1916294300142765E-4</v>
      </c>
      <c r="AP160" s="4">
        <f t="shared" si="463"/>
        <v>1.6174951846467667E-3</v>
      </c>
      <c r="AQ160" s="4">
        <f t="shared" si="464"/>
        <v>-2.4984494444883487E-3</v>
      </c>
      <c r="AR160" s="4">
        <f t="shared" si="465"/>
        <v>-1.0800539417457622E-3</v>
      </c>
      <c r="AS160" s="4">
        <f t="shared" si="466"/>
        <v>3.9236240936263433E-4</v>
      </c>
      <c r="AT160" s="4">
        <f t="shared" si="467"/>
        <v>-1.8382045691425208E-3</v>
      </c>
      <c r="AU160" s="4">
        <f t="shared" si="468"/>
        <v>7.21558720893134E-4</v>
      </c>
      <c r="AV160" s="4">
        <f t="shared" si="469"/>
        <v>2.5489265549905049E-4</v>
      </c>
      <c r="AW160" s="4">
        <f t="shared" si="469"/>
        <v>5.159280636807817E-4</v>
      </c>
      <c r="AY160" s="2">
        <f t="shared" si="520"/>
        <v>0.26702614643569084</v>
      </c>
      <c r="AZ160" s="2">
        <f t="shared" si="359"/>
        <v>0.26365688615410932</v>
      </c>
      <c r="BA160" s="2">
        <f t="shared" si="360"/>
        <v>0.26148678081085502</v>
      </c>
      <c r="BB160" s="2">
        <f t="shared" si="361"/>
        <v>0.26143930431463369</v>
      </c>
      <c r="BC160" s="2">
        <f t="shared" si="362"/>
        <v>0.26359487580971946</v>
      </c>
      <c r="BD160" s="2">
        <f t="shared" si="363"/>
        <v>0.26054494239939396</v>
      </c>
      <c r="BE160" s="2">
        <f t="shared" si="364"/>
        <v>0.25956941341750039</v>
      </c>
      <c r="BF160" s="2">
        <f t="shared" si="365"/>
        <v>0.26286834122790587</v>
      </c>
      <c r="BG160" s="2">
        <f t="shared" si="366"/>
        <v>0.26279751509658067</v>
      </c>
      <c r="BH160" s="2">
        <f t="shared" si="367"/>
        <v>0.26331201223183004</v>
      </c>
      <c r="BI160" s="2">
        <f t="shared" si="368"/>
        <v>0.26350746427483612</v>
      </c>
      <c r="BJ160" s="2">
        <f t="shared" si="369"/>
        <v>0.2717781792681993</v>
      </c>
      <c r="BK160" s="2">
        <f t="shared" si="370"/>
        <v>0.28263369671655292</v>
      </c>
      <c r="BL160" s="2">
        <f t="shared" si="371"/>
        <v>0.28576211348715769</v>
      </c>
      <c r="BM160" s="2">
        <f t="shared" si="372"/>
        <v>0.29476701090764013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0.26388600000000001</v>
      </c>
      <c r="CG160" s="2">
        <f t="shared" si="523"/>
        <v>0.25967699999999999</v>
      </c>
      <c r="CH160" s="2">
        <f t="shared" si="524"/>
        <v>0.25848599999999999</v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>
        <f t="shared" si="533"/>
        <v>0.28479599999999999</v>
      </c>
      <c r="CR160" s="2">
        <f t="shared" si="534"/>
        <v>0.28655000000000003</v>
      </c>
      <c r="CS160" s="2">
        <f t="shared" si="535"/>
        <v>0.29589300000000002</v>
      </c>
      <c r="CU160" s="2" t="str">
        <f t="shared" si="485"/>
        <v/>
      </c>
      <c r="CV160" s="2">
        <f t="shared" si="486"/>
        <v>0.26388600000000001</v>
      </c>
      <c r="CW160" s="2">
        <f t="shared" si="487"/>
        <v>0.25967699999999999</v>
      </c>
      <c r="CX160" s="2">
        <f t="shared" si="488"/>
        <v>0.25848599999999999</v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>
        <f t="shared" si="497"/>
        <v>0.28479599999999999</v>
      </c>
      <c r="DH160" s="2">
        <f t="shared" si="498"/>
        <v>0.28655000000000003</v>
      </c>
      <c r="DI160" s="2">
        <f t="shared" si="499"/>
        <v>0.29589300000000002</v>
      </c>
      <c r="DK160" s="2">
        <f t="shared" si="500"/>
        <v>0.41036948467432949</v>
      </c>
      <c r="DL160" s="2">
        <f t="shared" si="501"/>
        <v>0.38582637435897443</v>
      </c>
      <c r="DM160" s="2">
        <f t="shared" si="501"/>
        <v>0.36319008508442785</v>
      </c>
      <c r="DN160" s="2">
        <f t="shared" si="501"/>
        <v>0.35365381025641018</v>
      </c>
      <c r="DO160" s="2">
        <f t="shared" si="501"/>
        <v>0.3916265333333333</v>
      </c>
      <c r="DP160" s="2">
        <f t="shared" si="501"/>
        <v>0.37902666275659819</v>
      </c>
      <c r="DQ160" s="2">
        <f t="shared" si="501"/>
        <v>0.38330201342232106</v>
      </c>
      <c r="DR160" s="2">
        <f t="shared" si="501"/>
        <v>0.36783394801631447</v>
      </c>
      <c r="DS160" s="2">
        <f t="shared" si="501"/>
        <v>0.36491981572117166</v>
      </c>
      <c r="DT160" s="2">
        <f t="shared" si="501"/>
        <v>0.37624419435483875</v>
      </c>
      <c r="DU160" s="2">
        <f t="shared" si="501"/>
        <v>0.37495127751782537</v>
      </c>
      <c r="DV160" s="2">
        <f t="shared" si="501"/>
        <v>0.3920617066622103</v>
      </c>
      <c r="DW160" s="2">
        <f t="shared" si="501"/>
        <v>0.40089179088680937</v>
      </c>
      <c r="DX160" s="2">
        <f t="shared" si="501"/>
        <v>0.37705780672268913</v>
      </c>
      <c r="DY160" s="2">
        <f t="shared" si="501"/>
        <v>0.40672743728036675</v>
      </c>
      <c r="EA160" s="2">
        <f t="shared" si="440"/>
        <v>0.2666984802421925</v>
      </c>
      <c r="EB160" s="2">
        <f t="shared" si="502"/>
        <v>0.26360946585205758</v>
      </c>
      <c r="EC160" s="2">
        <f t="shared" si="503"/>
        <v>0.2617984394501221</v>
      </c>
      <c r="ED160" s="2">
        <f t="shared" si="504"/>
        <v>0.26123066682224144</v>
      </c>
      <c r="EE160" s="2">
        <f t="shared" si="505"/>
        <v>0.26330184184452177</v>
      </c>
      <c r="EF160" s="2">
        <f t="shared" si="506"/>
        <v>0.26075747404561828</v>
      </c>
      <c r="EG160" s="2">
        <f t="shared" si="507"/>
        <v>0.25942200854887409</v>
      </c>
      <c r="EH160" s="2">
        <f t="shared" si="508"/>
        <v>0.26339041319254908</v>
      </c>
      <c r="EI160" s="2">
        <f t="shared" si="509"/>
        <v>0.26106460020720612</v>
      </c>
      <c r="EJ160" s="2">
        <f t="shared" si="510"/>
        <v>0.26259401584633846</v>
      </c>
      <c r="EK160" s="2">
        <f t="shared" si="511"/>
        <v>0.26251450476318261</v>
      </c>
      <c r="EL160" s="2">
        <f t="shared" si="512"/>
        <v>0.27179890090982922</v>
      </c>
      <c r="EM160" s="2">
        <f t="shared" si="513"/>
        <v>0.28327818482969469</v>
      </c>
      <c r="EN160" s="2">
        <f t="shared" si="514"/>
        <v>0.2858628153653176</v>
      </c>
      <c r="EO160" s="2">
        <f t="shared" si="515"/>
        <v>0.29483403889800813</v>
      </c>
      <c r="EQ160" s="2">
        <f t="shared" si="516"/>
        <v>0.26743052635727943</v>
      </c>
      <c r="ER160" s="2">
        <f t="shared" si="517"/>
        <v>0.26371130198392667</v>
      </c>
      <c r="ES160" s="2">
        <f t="shared" si="517"/>
        <v>0.26007641426877792</v>
      </c>
      <c r="ET160" s="2">
        <f t="shared" si="517"/>
        <v>0.26194279723129249</v>
      </c>
      <c r="EU160" s="2">
        <f t="shared" si="517"/>
        <v>0.26410173181365798</v>
      </c>
      <c r="EV160" s="2">
        <f t="shared" si="517"/>
        <v>0.2602019892675928</v>
      </c>
      <c r="EW160" s="2">
        <f t="shared" si="517"/>
        <v>0.25972615451580372</v>
      </c>
      <c r="EX160" s="2">
        <f t="shared" si="517"/>
        <v>0.26233700531787318</v>
      </c>
      <c r="EY160" s="2">
        <f t="shared" si="517"/>
        <v>0.26446784453638061</v>
      </c>
      <c r="EZ160" s="2">
        <f t="shared" si="517"/>
        <v>0.26413114695030454</v>
      </c>
      <c r="FA160" s="2">
        <f t="shared" si="517"/>
        <v>0.2648542705389304</v>
      </c>
      <c r="FB160" s="2">
        <f t="shared" si="517"/>
        <v>0.27171112752669252</v>
      </c>
      <c r="FC160" s="2">
        <f t="shared" si="517"/>
        <v>0.28120671167720346</v>
      </c>
      <c r="FD160" s="2">
        <f t="shared" si="517"/>
        <v>0.28538718832678489</v>
      </c>
      <c r="FE160" s="2">
        <f t="shared" si="517"/>
        <v>0.29418914216013614</v>
      </c>
      <c r="FG160" s="2">
        <f t="shared" si="518"/>
        <v>0.99993705803470945</v>
      </c>
      <c r="FH160" s="2">
        <f t="shared" si="519"/>
        <v>0.99981545982218134</v>
      </c>
      <c r="FI160" s="2">
        <f t="shared" si="519"/>
        <v>0.99979804339294254</v>
      </c>
      <c r="FJ160" s="2">
        <f t="shared" si="519"/>
        <v>0.99981891676798162</v>
      </c>
      <c r="FK160" s="2">
        <f t="shared" si="519"/>
        <v>0.99988421231030533</v>
      </c>
      <c r="FL160" s="2">
        <f t="shared" si="519"/>
        <v>0.99991147304138761</v>
      </c>
      <c r="FM160" s="2">
        <f t="shared" si="519"/>
        <v>0.99992061262529264</v>
      </c>
      <c r="FN160" s="2">
        <f t="shared" si="519"/>
        <v>0.99992632904377177</v>
      </c>
      <c r="FO160" s="2">
        <f t="shared" si="519"/>
        <v>0.99992348503347184</v>
      </c>
      <c r="FP160" s="2">
        <f t="shared" si="519"/>
        <v>0.99991244143126023</v>
      </c>
      <c r="FQ160" s="2">
        <f t="shared" si="519"/>
        <v>0.99989978066071539</v>
      </c>
      <c r="FR160" s="2">
        <f t="shared" si="519"/>
        <v>0.99990124348894582</v>
      </c>
      <c r="FS160" s="2">
        <f t="shared" si="519"/>
        <v>0.99989744430612193</v>
      </c>
      <c r="FT160" s="2">
        <f t="shared" si="519"/>
        <v>0.99987711527631884</v>
      </c>
      <c r="FU160" s="2">
        <f t="shared" si="519"/>
        <v>0.99978409601294582</v>
      </c>
      <c r="FW160" s="2">
        <f t="shared" si="536"/>
        <v>0.43525025480974427</v>
      </c>
      <c r="FX160" s="2">
        <f t="shared" si="376"/>
        <v>0.24418024886618686</v>
      </c>
      <c r="FY160" s="2">
        <f t="shared" si="377"/>
        <v>0.19287485200659044</v>
      </c>
      <c r="FZ160" s="2">
        <f t="shared" si="378"/>
        <v>0.26947481588604894</v>
      </c>
      <c r="GA160" s="2">
        <f t="shared" si="379"/>
        <v>0.34776726346477538</v>
      </c>
      <c r="GB160" s="2">
        <f t="shared" si="380"/>
        <v>0.40145412911423628</v>
      </c>
      <c r="GC160" s="2">
        <f t="shared" si="381"/>
        <v>0.45231689786788493</v>
      </c>
      <c r="GD160" s="2">
        <f t="shared" si="382"/>
        <v>0.50290721425310847</v>
      </c>
      <c r="GE160" s="2">
        <f t="shared" si="383"/>
        <v>0.50685999716457475</v>
      </c>
      <c r="GF160" s="2">
        <f t="shared" si="384"/>
        <v>0.46062781287653759</v>
      </c>
      <c r="GG160" s="2">
        <f t="shared" si="385"/>
        <v>0.41956813914973284</v>
      </c>
      <c r="GH160" s="2">
        <f t="shared" si="386"/>
        <v>0.37139250614070685</v>
      </c>
      <c r="GI160" s="2">
        <f t="shared" si="387"/>
        <v>0.31694837914307172</v>
      </c>
      <c r="GJ160" s="2">
        <f t="shared" si="388"/>
        <v>0.23528592869567211</v>
      </c>
      <c r="GK160" s="2">
        <f t="shared" si="389"/>
        <v>0.14139662344185347</v>
      </c>
      <c r="GM160" s="82">
        <f t="shared" si="537"/>
        <v>1.0194977308049785E-48</v>
      </c>
      <c r="GN160" s="82">
        <f t="shared" si="390"/>
        <v>1.8502545456261375E-177</v>
      </c>
      <c r="GO160" s="82">
        <f t="shared" si="391"/>
        <v>1.2440271858228476E-165</v>
      </c>
      <c r="GP160" s="82">
        <f t="shared" si="392"/>
        <v>4.7311115465625622E-190</v>
      </c>
      <c r="GQ160" s="82">
        <f t="shared" si="393"/>
        <v>1.7488274380574204E-216</v>
      </c>
      <c r="GR160" s="82">
        <f t="shared" si="394"/>
        <v>2.4868366258555629E-303</v>
      </c>
      <c r="GS160" s="82">
        <f t="shared" si="395"/>
        <v>0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0</v>
      </c>
      <c r="GZ160" s="82">
        <f t="shared" si="402"/>
        <v>1.6416360361342877E-301</v>
      </c>
      <c r="HA160" s="82">
        <f t="shared" si="403"/>
        <v>4.3816759844094787E-303</v>
      </c>
      <c r="HC160" s="82">
        <f t="shared" si="538"/>
        <v>8.9352812912865752E-66</v>
      </c>
      <c r="HD160" s="82">
        <f t="shared" si="404"/>
        <v>1.5919718219371704E-87</v>
      </c>
      <c r="HE160" s="82">
        <f t="shared" si="405"/>
        <v>3.3451187576126252E-121</v>
      </c>
      <c r="HF160" s="82">
        <f t="shared" si="406"/>
        <v>1.3023577666628639E-118</v>
      </c>
      <c r="HG160" s="82">
        <f t="shared" si="407"/>
        <v>5.4641329847311066E-145</v>
      </c>
      <c r="HH160" s="82">
        <f t="shared" si="408"/>
        <v>1.4137953402179393E-162</v>
      </c>
      <c r="HI160" s="82">
        <f t="shared" si="409"/>
        <v>5.8334311668953979E-236</v>
      </c>
      <c r="HJ160" s="82">
        <f t="shared" si="410"/>
        <v>2.2028049897537088E-194</v>
      </c>
      <c r="HK160" s="82">
        <f t="shared" si="411"/>
        <v>7.2549387592101054E-263</v>
      </c>
      <c r="HL160" s="82">
        <f t="shared" si="412"/>
        <v>2.2364369591589857E-253</v>
      </c>
      <c r="HM160" s="82">
        <f t="shared" si="413"/>
        <v>3.7803324756205287E-273</v>
      </c>
      <c r="HN160" s="82">
        <f t="shared" si="414"/>
        <v>7.4201345850375629E-234</v>
      </c>
      <c r="HO160" s="82">
        <f t="shared" si="415"/>
        <v>1.799172347021412E-197</v>
      </c>
      <c r="HP160" s="82">
        <f t="shared" si="416"/>
        <v>9.0061600936130459E-166</v>
      </c>
      <c r="HQ160" s="82">
        <f t="shared" si="417"/>
        <v>3.6604398337469464E-143</v>
      </c>
      <c r="HS160" s="82">
        <f t="shared" si="539"/>
        <v>1.691397368838638E-18</v>
      </c>
      <c r="HT160" s="82">
        <f t="shared" si="418"/>
        <v>3.3168783431813362E-7</v>
      </c>
      <c r="HU160" s="82">
        <f t="shared" si="419"/>
        <v>3.3870713481588452E-5</v>
      </c>
      <c r="HV160" s="82">
        <f t="shared" si="420"/>
        <v>1.9058095069870705E-10</v>
      </c>
      <c r="HW160" s="82">
        <f t="shared" si="421"/>
        <v>2.6040066220551551E-15</v>
      </c>
      <c r="HX160" s="82">
        <f t="shared" si="422"/>
        <v>4.6410632520516697E-20</v>
      </c>
      <c r="HY160" s="82">
        <f t="shared" si="423"/>
        <v>4.1031106693411538E-25</v>
      </c>
      <c r="HZ160" s="82">
        <f t="shared" si="424"/>
        <v>5.2380346458805564E-27</v>
      </c>
      <c r="IA160" s="82">
        <f t="shared" si="425"/>
        <v>4.1783913894263054E-28</v>
      </c>
      <c r="IB160" s="82">
        <f t="shared" si="426"/>
        <v>7.7590944236502618E-25</v>
      </c>
      <c r="IC160" s="82">
        <f t="shared" si="427"/>
        <v>6.747153693673707E-23</v>
      </c>
      <c r="ID160" s="82">
        <f t="shared" si="428"/>
        <v>5.3793097881066985E-19</v>
      </c>
      <c r="IE160" s="82">
        <f t="shared" si="429"/>
        <v>1.6230187466549857E-14</v>
      </c>
      <c r="IF160" s="82">
        <f t="shared" si="430"/>
        <v>2.6601056179389795E-8</v>
      </c>
      <c r="IG160" s="82">
        <f t="shared" si="431"/>
        <v>4.2814146422309255E-5</v>
      </c>
      <c r="II160" s="82">
        <f t="shared" si="540"/>
        <v>0.26042564778817029</v>
      </c>
      <c r="IJ160" s="82">
        <f t="shared" si="541"/>
        <v>2.2679471432132605E-4</v>
      </c>
      <c r="IK160" s="82">
        <f t="shared" si="542"/>
        <v>8.2545472930386635E-6</v>
      </c>
      <c r="IL160" s="82">
        <f t="shared" si="543"/>
        <v>3.9307910641065682E-4</v>
      </c>
      <c r="IM160" s="82">
        <f t="shared" si="544"/>
        <v>2.3818906903054663E-2</v>
      </c>
      <c r="IN160" s="82">
        <f t="shared" si="545"/>
        <v>0.12959814792796248</v>
      </c>
      <c r="IO160" s="82">
        <f t="shared" si="546"/>
        <v>0.32508449849173943</v>
      </c>
      <c r="IP160" s="82">
        <f t="shared" si="547"/>
        <v>0.50513327829775934</v>
      </c>
      <c r="IQ160" s="82">
        <f t="shared" si="548"/>
        <v>0.51101087864882189</v>
      </c>
      <c r="IR160" s="82">
        <f t="shared" si="549"/>
        <v>0.36369158884737623</v>
      </c>
      <c r="IS160" s="82">
        <f t="shared" si="550"/>
        <v>0.17138640625051596</v>
      </c>
      <c r="IT160" s="82">
        <f t="shared" si="551"/>
        <v>4.6428877665275793E-2</v>
      </c>
      <c r="IU160" s="82">
        <f t="shared" si="552"/>
        <v>6.1739631362012536E-3</v>
      </c>
      <c r="IV160" s="82">
        <f t="shared" si="553"/>
        <v>1.0302614180904962E-3</v>
      </c>
      <c r="IW160" s="82">
        <f t="shared" si="554"/>
        <v>7.0696216107803231E-4</v>
      </c>
      <c r="IY160" s="82">
        <f t="shared" si="555"/>
        <v>0.26042564778817029</v>
      </c>
      <c r="IZ160" s="82">
        <f t="shared" si="556"/>
        <v>2.2712640215564417E-4</v>
      </c>
      <c r="JA160" s="82">
        <f t="shared" si="557"/>
        <v>4.2125260774627119E-5</v>
      </c>
      <c r="JB160" s="82">
        <f t="shared" si="558"/>
        <v>3.9307929699160753E-4</v>
      </c>
      <c r="JC160" s="82">
        <f t="shared" si="559"/>
        <v>2.3818906903057269E-2</v>
      </c>
      <c r="JD160" s="82">
        <f t="shared" si="560"/>
        <v>0.12959814792796248</v>
      </c>
      <c r="JE160" s="82">
        <f t="shared" si="561"/>
        <v>0.32508449849173943</v>
      </c>
      <c r="JF160" s="82">
        <f t="shared" si="562"/>
        <v>0.50513327829775934</v>
      </c>
      <c r="JG160" s="82">
        <f t="shared" si="563"/>
        <v>0.51101087864882189</v>
      </c>
      <c r="JH160" s="82">
        <f t="shared" si="564"/>
        <v>0.36369158884737623</v>
      </c>
      <c r="JI160" s="82">
        <f t="shared" si="565"/>
        <v>0.17138640625051596</v>
      </c>
      <c r="JJ160" s="82">
        <f t="shared" si="566"/>
        <v>4.6428877665275793E-2</v>
      </c>
      <c r="JK160" s="82">
        <f t="shared" si="567"/>
        <v>6.1739631362174837E-3</v>
      </c>
      <c r="JL160" s="82">
        <f t="shared" si="568"/>
        <v>1.0302880191466756E-3</v>
      </c>
      <c r="JM160" s="82">
        <f t="shared" si="569"/>
        <v>7.4977630750034155E-4</v>
      </c>
    </row>
    <row r="161" spans="2:273" x14ac:dyDescent="0.25">
      <c r="B161" s="2">
        <v>134</v>
      </c>
      <c r="C161" s="37">
        <v>0.26772400000000002</v>
      </c>
      <c r="D161" s="37">
        <v>0.265324</v>
      </c>
      <c r="E161" s="37">
        <v>0.25791199999999997</v>
      </c>
      <c r="F161" s="37">
        <v>0.26141500000000001</v>
      </c>
      <c r="G161" s="37">
        <v>0.26800099999999999</v>
      </c>
      <c r="H161" s="37">
        <v>0.27494099999999999</v>
      </c>
      <c r="I161" s="37">
        <v>0.279642</v>
      </c>
      <c r="J161" s="37">
        <v>0.274227</v>
      </c>
      <c r="K161" s="37">
        <v>0.281304</v>
      </c>
      <c r="L161" s="37">
        <v>0.29135100000000003</v>
      </c>
      <c r="M161" s="37">
        <v>0.29128500000000002</v>
      </c>
      <c r="N161" s="37">
        <v>0.28956100000000001</v>
      </c>
      <c r="O161" s="37">
        <v>0.28716000000000003</v>
      </c>
      <c r="P161" s="37">
        <v>0.28678300000000001</v>
      </c>
      <c r="Q161" s="37">
        <v>0.29471399999999998</v>
      </c>
      <c r="S161" s="4">
        <f t="shared" si="441"/>
        <v>0.26804430177136951</v>
      </c>
      <c r="T161" s="4">
        <f t="shared" si="442"/>
        <v>0.26331772406873805</v>
      </c>
      <c r="U161" s="4">
        <f t="shared" si="443"/>
        <v>0.26119598771817809</v>
      </c>
      <c r="V161" s="4">
        <f t="shared" si="444"/>
        <v>0.26136440351706719</v>
      </c>
      <c r="W161" s="4">
        <f t="shared" si="445"/>
        <v>0.26752162519683087</v>
      </c>
      <c r="X161" s="4">
        <f t="shared" si="446"/>
        <v>0.27492398376519317</v>
      </c>
      <c r="Y161" s="4">
        <f t="shared" si="447"/>
        <v>0.28169532201089353</v>
      </c>
      <c r="Z161" s="4">
        <f t="shared" si="448"/>
        <v>0.27804567733282687</v>
      </c>
      <c r="AA161" s="4">
        <f t="shared" si="449"/>
        <v>0.27961748291290389</v>
      </c>
      <c r="AB161" s="4">
        <f t="shared" si="450"/>
        <v>0.29120611638960375</v>
      </c>
      <c r="AC161" s="4">
        <f t="shared" si="451"/>
        <v>0.29208280956098753</v>
      </c>
      <c r="AD161" s="4">
        <f t="shared" si="452"/>
        <v>0.2858219993895339</v>
      </c>
      <c r="AE161" s="4">
        <f t="shared" si="453"/>
        <v>0.28566894185351577</v>
      </c>
      <c r="AF161" s="4">
        <f t="shared" si="454"/>
        <v>0.28668633548303901</v>
      </c>
      <c r="AG161" s="4">
        <f t="shared" si="455"/>
        <v>0.29557575110916773</v>
      </c>
      <c r="AI161" s="4">
        <f t="shared" si="456"/>
        <v>-3.2030177136949112E-4</v>
      </c>
      <c r="AJ161" s="4">
        <f t="shared" si="457"/>
        <v>2.0062759312619582E-3</v>
      </c>
      <c r="AK161" s="4">
        <f t="shared" si="458"/>
        <v>-3.2839877181781163E-3</v>
      </c>
      <c r="AL161" s="4">
        <f t="shared" si="459"/>
        <v>5.0596482932818709E-5</v>
      </c>
      <c r="AM161" s="4">
        <f t="shared" si="460"/>
        <v>4.7937480316911918E-4</v>
      </c>
      <c r="AN161" s="4">
        <f t="shared" si="461"/>
        <v>1.7016234806821462E-5</v>
      </c>
      <c r="AO161" s="4">
        <f t="shared" si="462"/>
        <v>-2.0533220108935324E-3</v>
      </c>
      <c r="AP161" s="4">
        <f t="shared" si="463"/>
        <v>-3.8186773328268697E-3</v>
      </c>
      <c r="AQ161" s="4">
        <f t="shared" si="464"/>
        <v>1.6865170870961066E-3</v>
      </c>
      <c r="AR161" s="4">
        <f t="shared" si="465"/>
        <v>1.4488361039627362E-4</v>
      </c>
      <c r="AS161" s="4">
        <f t="shared" si="466"/>
        <v>-7.9780956098751687E-4</v>
      </c>
      <c r="AT161" s="4">
        <f t="shared" si="467"/>
        <v>3.7390006104661144E-3</v>
      </c>
      <c r="AU161" s="4">
        <f t="shared" si="468"/>
        <v>1.4910581464842587E-3</v>
      </c>
      <c r="AV161" s="4">
        <f t="shared" si="469"/>
        <v>9.6664516960998093E-5</v>
      </c>
      <c r="AW161" s="4">
        <f t="shared" si="469"/>
        <v>-8.6175110916775211E-4</v>
      </c>
      <c r="AY161" s="2">
        <f t="shared" si="520"/>
        <v>0.26663078718916261</v>
      </c>
      <c r="AZ161" s="2">
        <f t="shared" si="359"/>
        <v>0.26326336901713299</v>
      </c>
      <c r="BA161" s="2">
        <f t="shared" si="360"/>
        <v>0.26119319396204527</v>
      </c>
      <c r="BB161" s="2">
        <f t="shared" si="361"/>
        <v>0.26122478993254056</v>
      </c>
      <c r="BC161" s="2">
        <f t="shared" si="362"/>
        <v>0.26338439493652871</v>
      </c>
      <c r="BD161" s="2">
        <f t="shared" si="363"/>
        <v>0.26030913779511933</v>
      </c>
      <c r="BE161" s="2">
        <f t="shared" si="364"/>
        <v>0.25933856883036221</v>
      </c>
      <c r="BF161" s="2">
        <f t="shared" si="365"/>
        <v>0.26259715510946302</v>
      </c>
      <c r="BG161" s="2">
        <f t="shared" si="366"/>
        <v>0.26262137438974636</v>
      </c>
      <c r="BH161" s="2">
        <f t="shared" si="367"/>
        <v>0.26306261367833927</v>
      </c>
      <c r="BI161" s="2">
        <f t="shared" si="368"/>
        <v>0.26324327541736398</v>
      </c>
      <c r="BJ161" s="2">
        <f t="shared" si="369"/>
        <v>0.27152375427222686</v>
      </c>
      <c r="BK161" s="2">
        <f t="shared" si="370"/>
        <v>0.28240389308509611</v>
      </c>
      <c r="BL161" s="2">
        <f t="shared" si="371"/>
        <v>0.28549357861967484</v>
      </c>
      <c r="BM161" s="2">
        <f t="shared" si="372"/>
        <v>0.29449922925947203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0.265324</v>
      </c>
      <c r="CG161" s="2">
        <f t="shared" si="523"/>
        <v>0.25791199999999997</v>
      </c>
      <c r="CH161" s="2">
        <f t="shared" si="524"/>
        <v>0.26141500000000001</v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>
        <f t="shared" si="534"/>
        <v>0.28678300000000001</v>
      </c>
      <c r="CS161" s="2">
        <f t="shared" si="535"/>
        <v>0.29471399999999998</v>
      </c>
      <c r="CU161" s="2" t="str">
        <f t="shared" si="485"/>
        <v/>
      </c>
      <c r="CV161" s="2">
        <f t="shared" si="486"/>
        <v>0.265324</v>
      </c>
      <c r="CW161" s="2">
        <f t="shared" si="487"/>
        <v>0.25791199999999997</v>
      </c>
      <c r="CX161" s="2">
        <f t="shared" si="488"/>
        <v>0.26141500000000001</v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>
        <f t="shared" si="498"/>
        <v>0.28678300000000001</v>
      </c>
      <c r="DI161" s="2">
        <f t="shared" si="499"/>
        <v>0.29471399999999998</v>
      </c>
      <c r="DK161" s="2">
        <f t="shared" si="500"/>
        <v>0.41123022632731254</v>
      </c>
      <c r="DL161" s="2">
        <f t="shared" si="501"/>
        <v>0.38661415452091774</v>
      </c>
      <c r="DM161" s="2">
        <f t="shared" si="501"/>
        <v>0.36379654596622896</v>
      </c>
      <c r="DN161" s="2">
        <f t="shared" si="501"/>
        <v>0.35416080094466929</v>
      </c>
      <c r="DO161" s="2">
        <f t="shared" si="501"/>
        <v>0.3924150714285714</v>
      </c>
      <c r="DP161" s="2">
        <f t="shared" si="501"/>
        <v>0.37972326228005859</v>
      </c>
      <c r="DQ161" s="2">
        <f t="shared" si="501"/>
        <v>0.38406319384501297</v>
      </c>
      <c r="DR161" s="2">
        <f t="shared" si="501"/>
        <v>0.36843471776047465</v>
      </c>
      <c r="DS161" s="2">
        <f t="shared" si="501"/>
        <v>0.36547582373007043</v>
      </c>
      <c r="DT161" s="2">
        <f t="shared" si="501"/>
        <v>0.37689958911290322</v>
      </c>
      <c r="DU161" s="2">
        <f t="shared" si="501"/>
        <v>0.37556708667557936</v>
      </c>
      <c r="DV161" s="2">
        <f t="shared" si="501"/>
        <v>0.39283297170231724</v>
      </c>
      <c r="DW161" s="2">
        <f t="shared" si="501"/>
        <v>0.40163216154188958</v>
      </c>
      <c r="DX161" s="2">
        <f t="shared" si="501"/>
        <v>0.37752335210084037</v>
      </c>
      <c r="DY161" s="2">
        <f t="shared" si="501"/>
        <v>0.40744435263559975</v>
      </c>
      <c r="EA161" s="2">
        <f t="shared" si="440"/>
        <v>0.26627659625641542</v>
      </c>
      <c r="EB161" s="2">
        <f t="shared" si="502"/>
        <v>0.26321504525624845</v>
      </c>
      <c r="EC161" s="2">
        <f t="shared" si="503"/>
        <v>0.26154531532965541</v>
      </c>
      <c r="ED161" s="2">
        <f t="shared" si="504"/>
        <v>0.26099687369317165</v>
      </c>
      <c r="EE161" s="2">
        <f t="shared" si="505"/>
        <v>0.26306713711311835</v>
      </c>
      <c r="EF161" s="2">
        <f t="shared" si="506"/>
        <v>0.2605412581512605</v>
      </c>
      <c r="EG161" s="2">
        <f t="shared" si="507"/>
        <v>0.25918147266179198</v>
      </c>
      <c r="EH161" s="2">
        <f t="shared" si="508"/>
        <v>0.2631581036075939</v>
      </c>
      <c r="EI161" s="2">
        <f t="shared" si="509"/>
        <v>0.26076604282260846</v>
      </c>
      <c r="EJ161" s="2">
        <f t="shared" si="510"/>
        <v>0.26229105253301316</v>
      </c>
      <c r="EK161" s="2">
        <f t="shared" si="511"/>
        <v>0.26217084289164477</v>
      </c>
      <c r="EL161" s="2">
        <f t="shared" si="512"/>
        <v>0.27154792044615128</v>
      </c>
      <c r="EM161" s="2">
        <f t="shared" si="513"/>
        <v>0.28311200918613788</v>
      </c>
      <c r="EN161" s="2">
        <f t="shared" si="514"/>
        <v>0.28560647182773474</v>
      </c>
      <c r="EO161" s="2">
        <f t="shared" si="515"/>
        <v>0.29457790460557465</v>
      </c>
      <c r="EQ161" s="2">
        <f t="shared" si="516"/>
        <v>0.26703175510576482</v>
      </c>
      <c r="ER161" s="2">
        <f t="shared" si="517"/>
        <v>0.26332038755791909</v>
      </c>
      <c r="ES161" s="2">
        <f t="shared" si="517"/>
        <v>0.2597586105013569</v>
      </c>
      <c r="ET161" s="2">
        <f t="shared" si="517"/>
        <v>0.26173486071977703</v>
      </c>
      <c r="EU161" s="2">
        <f t="shared" si="517"/>
        <v>0.26389003011156975</v>
      </c>
      <c r="EV161" s="2">
        <f t="shared" si="517"/>
        <v>0.25997080350937296</v>
      </c>
      <c r="EW161" s="2">
        <f t="shared" si="517"/>
        <v>0.25949302333287572</v>
      </c>
      <c r="EX161" s="2">
        <f t="shared" si="517"/>
        <v>0.26207802890708015</v>
      </c>
      <c r="EY161" s="2">
        <f t="shared" si="517"/>
        <v>0.26425386397686418</v>
      </c>
      <c r="EZ161" s="2">
        <f t="shared" si="517"/>
        <v>0.26386765290694558</v>
      </c>
      <c r="FA161" s="2">
        <f t="shared" si="517"/>
        <v>0.26457289912636794</v>
      </c>
      <c r="FB161" s="2">
        <f t="shared" si="517"/>
        <v>0.2714586639407337</v>
      </c>
      <c r="FC161" s="2">
        <f t="shared" si="517"/>
        <v>0.28097924301681754</v>
      </c>
      <c r="FD161" s="2">
        <f t="shared" si="517"/>
        <v>0.28511810729007137</v>
      </c>
      <c r="FE161" s="2">
        <f t="shared" si="517"/>
        <v>0.29391822004442986</v>
      </c>
      <c r="FG161" s="2">
        <f t="shared" si="518"/>
        <v>0.9999425959274888</v>
      </c>
      <c r="FH161" s="2">
        <f t="shared" si="519"/>
        <v>0.99983169462466825</v>
      </c>
      <c r="FI161" s="2">
        <f t="shared" si="519"/>
        <v>0.9998158101122312</v>
      </c>
      <c r="FJ161" s="2">
        <f t="shared" si="519"/>
        <v>0.99983484749813911</v>
      </c>
      <c r="FK161" s="2">
        <f t="shared" si="519"/>
        <v>0.99989439929606805</v>
      </c>
      <c r="FL161" s="2">
        <f t="shared" si="519"/>
        <v>0.99991926182526736</v>
      </c>
      <c r="FM161" s="2">
        <f t="shared" si="519"/>
        <v>0.99992759734800984</v>
      </c>
      <c r="FN161" s="2">
        <f t="shared" si="519"/>
        <v>0.99993281085383756</v>
      </c>
      <c r="FO161" s="2">
        <f t="shared" si="519"/>
        <v>0.99993021705134055</v>
      </c>
      <c r="FP161" s="2">
        <f t="shared" si="519"/>
        <v>0.99992014502101179</v>
      </c>
      <c r="FQ161" s="2">
        <f t="shared" si="519"/>
        <v>0.99990859807025745</v>
      </c>
      <c r="FR161" s="2">
        <f t="shared" si="519"/>
        <v>0.99990993220881741</v>
      </c>
      <c r="FS161" s="2">
        <f t="shared" si="519"/>
        <v>0.99990646725152577</v>
      </c>
      <c r="FT161" s="2">
        <f t="shared" si="519"/>
        <v>0.99988792658821513</v>
      </c>
      <c r="FU161" s="2">
        <f t="shared" si="519"/>
        <v>0.99980308948279584</v>
      </c>
      <c r="FW161" s="2">
        <f t="shared" si="536"/>
        <v>0.45800960202455687</v>
      </c>
      <c r="FX161" s="2">
        <f t="shared" si="376"/>
        <v>0.26157609096387979</v>
      </c>
      <c r="FY161" s="2">
        <f t="shared" si="377"/>
        <v>0.20761963835881345</v>
      </c>
      <c r="FZ161" s="2">
        <f t="shared" si="378"/>
        <v>0.28798607026703776</v>
      </c>
      <c r="GA161" s="2">
        <f t="shared" si="379"/>
        <v>0.36894054399032872</v>
      </c>
      <c r="GB161" s="2">
        <f t="shared" si="380"/>
        <v>0.42377233151382993</v>
      </c>
      <c r="GC161" s="2">
        <f t="shared" si="381"/>
        <v>0.47521772383426603</v>
      </c>
      <c r="GD161" s="2">
        <f t="shared" si="382"/>
        <v>0.52590986871235246</v>
      </c>
      <c r="GE161" s="2">
        <f t="shared" si="383"/>
        <v>0.52985073721965703</v>
      </c>
      <c r="GF161" s="2">
        <f t="shared" si="384"/>
        <v>0.48357789053675559</v>
      </c>
      <c r="GG161" s="2">
        <f t="shared" si="385"/>
        <v>0.44214946963313362</v>
      </c>
      <c r="GH161" s="2">
        <f t="shared" si="386"/>
        <v>0.39313717728850855</v>
      </c>
      <c r="GI161" s="2">
        <f t="shared" si="387"/>
        <v>0.33721540925902638</v>
      </c>
      <c r="GJ161" s="2">
        <f t="shared" si="388"/>
        <v>0.2522596071823705</v>
      </c>
      <c r="GK161" s="2">
        <f t="shared" si="389"/>
        <v>0.15295179348162444</v>
      </c>
      <c r="GM161" s="82">
        <f t="shared" si="537"/>
        <v>6.5762191569304823E-50</v>
      </c>
      <c r="GN161" s="82">
        <f t="shared" si="390"/>
        <v>2.2174002369603123E-182</v>
      </c>
      <c r="GO161" s="82">
        <f t="shared" si="391"/>
        <v>2.8775268440121707E-170</v>
      </c>
      <c r="GP161" s="82">
        <f t="shared" si="392"/>
        <v>3.2357849117795223E-195</v>
      </c>
      <c r="GQ161" s="82">
        <f t="shared" si="393"/>
        <v>5.9375913125721976E-222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0</v>
      </c>
      <c r="GZ161" s="82">
        <f t="shared" si="402"/>
        <v>0</v>
      </c>
      <c r="HA161" s="82">
        <f t="shared" si="403"/>
        <v>0</v>
      </c>
      <c r="HC161" s="82">
        <f t="shared" si="538"/>
        <v>4.8793086525055341E-68</v>
      </c>
      <c r="HD161" s="82">
        <f t="shared" si="404"/>
        <v>4.5159722133338364E-91</v>
      </c>
      <c r="HE161" s="82">
        <f t="shared" si="405"/>
        <v>3.4007085977060342E-126</v>
      </c>
      <c r="HF161" s="82">
        <f t="shared" si="406"/>
        <v>3.3826352586552616E-123</v>
      </c>
      <c r="HG161" s="82">
        <f t="shared" si="407"/>
        <v>4.6376765316949375E-150</v>
      </c>
      <c r="HH161" s="82">
        <f t="shared" si="408"/>
        <v>6.0225524054408724E-168</v>
      </c>
      <c r="HI161" s="82">
        <f t="shared" si="409"/>
        <v>1.4165904506864602E-243</v>
      </c>
      <c r="HJ161" s="82">
        <f t="shared" si="410"/>
        <v>1.6610810809344603E-200</v>
      </c>
      <c r="HK161" s="82">
        <f t="shared" si="411"/>
        <v>3.3786542971547875E-271</v>
      </c>
      <c r="HL161" s="82">
        <f t="shared" si="412"/>
        <v>1.2768860044650881E-261</v>
      </c>
      <c r="HM161" s="82">
        <f t="shared" si="413"/>
        <v>3.1859331152224084E-282</v>
      </c>
      <c r="HN161" s="82">
        <f t="shared" si="414"/>
        <v>1.0024710679295343E-241</v>
      </c>
      <c r="HO161" s="82">
        <f t="shared" si="415"/>
        <v>2.546771511037967E-204</v>
      </c>
      <c r="HP161" s="82">
        <f t="shared" si="416"/>
        <v>1.0204676964485593E-171</v>
      </c>
      <c r="HQ161" s="82">
        <f t="shared" si="417"/>
        <v>1.3500455122694865E-148</v>
      </c>
      <c r="HS161" s="82">
        <f t="shared" si="539"/>
        <v>5.5189274544072291E-20</v>
      </c>
      <c r="HT161" s="82">
        <f t="shared" si="418"/>
        <v>5.0143135599628832E-8</v>
      </c>
      <c r="HU161" s="82">
        <f t="shared" si="419"/>
        <v>7.6044561510953273E-6</v>
      </c>
      <c r="HV161" s="82">
        <f t="shared" si="420"/>
        <v>1.5204326423002842E-11</v>
      </c>
      <c r="HW161" s="82">
        <f t="shared" si="421"/>
        <v>1.1737216889993773E-16</v>
      </c>
      <c r="HX161" s="82">
        <f t="shared" si="422"/>
        <v>1.3064671246587898E-21</v>
      </c>
      <c r="HY161" s="82">
        <f t="shared" si="423"/>
        <v>5.9861835213545883E-27</v>
      </c>
      <c r="HZ161" s="82">
        <f t="shared" si="424"/>
        <v>7.1047059385604877E-29</v>
      </c>
      <c r="IA161" s="82">
        <f t="shared" si="425"/>
        <v>4.7073897651787646E-30</v>
      </c>
      <c r="IB161" s="82">
        <f t="shared" si="426"/>
        <v>1.1664899875946072E-26</v>
      </c>
      <c r="IC161" s="82">
        <f t="shared" si="427"/>
        <v>1.0926531543268304E-24</v>
      </c>
      <c r="ID161" s="82">
        <f t="shared" si="428"/>
        <v>1.4377289567228783E-20</v>
      </c>
      <c r="IE161" s="82">
        <f t="shared" si="429"/>
        <v>7.9718861543780439E-16</v>
      </c>
      <c r="IF161" s="82">
        <f t="shared" si="430"/>
        <v>3.7005158336756761E-9</v>
      </c>
      <c r="IG161" s="82">
        <f t="shared" si="431"/>
        <v>7.9217245121616781E-6</v>
      </c>
      <c r="II161" s="82">
        <f t="shared" si="540"/>
        <v>0.36111298485665583</v>
      </c>
      <c r="IJ161" s="82">
        <f t="shared" si="541"/>
        <v>7.0366539738735731E-4</v>
      </c>
      <c r="IK161" s="82">
        <f t="shared" si="542"/>
        <v>3.0208002474110349E-5</v>
      </c>
      <c r="IL161" s="82">
        <f t="shared" si="543"/>
        <v>1.2835342421335489E-3</v>
      </c>
      <c r="IM161" s="82">
        <f t="shared" si="544"/>
        <v>5.096507634204727E-2</v>
      </c>
      <c r="IN161" s="82">
        <f t="shared" si="545"/>
        <v>0.21159699092921874</v>
      </c>
      <c r="IO161" s="82">
        <f t="shared" si="546"/>
        <v>0.42556309732891612</v>
      </c>
      <c r="IP161" s="82">
        <f t="shared" si="547"/>
        <v>0.51682335952258718</v>
      </c>
      <c r="IQ161" s="82">
        <f t="shared" si="548"/>
        <v>0.51300944181683994</v>
      </c>
      <c r="IR161" s="82">
        <f t="shared" si="549"/>
        <v>0.45609614331156989</v>
      </c>
      <c r="IS161" s="82">
        <f t="shared" si="550"/>
        <v>0.27144695145956593</v>
      </c>
      <c r="IT161" s="82">
        <f t="shared" si="551"/>
        <v>9.2828853183363272E-2</v>
      </c>
      <c r="IU161" s="82">
        <f t="shared" si="552"/>
        <v>1.552225988917277E-2</v>
      </c>
      <c r="IV161" s="82">
        <f t="shared" si="553"/>
        <v>2.4725582719908297E-3</v>
      </c>
      <c r="IW161" s="82">
        <f t="shared" si="554"/>
        <v>1.3093478851762808E-3</v>
      </c>
      <c r="IY161" s="82">
        <f t="shared" si="555"/>
        <v>0.36111298485665583</v>
      </c>
      <c r="IZ161" s="82">
        <f t="shared" si="556"/>
        <v>7.0371554052295695E-4</v>
      </c>
      <c r="JA161" s="82">
        <f t="shared" si="557"/>
        <v>3.781245862520568E-5</v>
      </c>
      <c r="JB161" s="82">
        <f t="shared" si="558"/>
        <v>1.2835342573378754E-3</v>
      </c>
      <c r="JC161" s="82">
        <f t="shared" si="559"/>
        <v>5.0965076342047388E-2</v>
      </c>
      <c r="JD161" s="82">
        <f t="shared" si="560"/>
        <v>0.21159699092921874</v>
      </c>
      <c r="JE161" s="82">
        <f t="shared" si="561"/>
        <v>0.42556309732891612</v>
      </c>
      <c r="JF161" s="82">
        <f t="shared" si="562"/>
        <v>0.51682335952258718</v>
      </c>
      <c r="JG161" s="82">
        <f t="shared" si="563"/>
        <v>0.51300944181683994</v>
      </c>
      <c r="JH161" s="82">
        <f t="shared" si="564"/>
        <v>0.45609614331156989</v>
      </c>
      <c r="JI161" s="82">
        <f t="shared" si="565"/>
        <v>0.27144695145956593</v>
      </c>
      <c r="JJ161" s="82">
        <f t="shared" si="566"/>
        <v>9.2828853183363272E-2</v>
      </c>
      <c r="JK161" s="82">
        <f t="shared" si="567"/>
        <v>1.5522259889173568E-2</v>
      </c>
      <c r="JL161" s="82">
        <f t="shared" si="568"/>
        <v>2.4725619725066636E-3</v>
      </c>
      <c r="JM161" s="82">
        <f t="shared" si="569"/>
        <v>1.3172696096884426E-3</v>
      </c>
    </row>
    <row r="162" spans="2:273" x14ac:dyDescent="0.25">
      <c r="B162" s="2">
        <v>135</v>
      </c>
      <c r="C162" s="37">
        <v>0.26548300000000002</v>
      </c>
      <c r="D162" s="37">
        <v>0.26293</v>
      </c>
      <c r="E162" s="37">
        <v>0.26366099999999998</v>
      </c>
      <c r="F162" s="37">
        <v>0.26230900000000001</v>
      </c>
      <c r="G162" s="37">
        <v>0.271729</v>
      </c>
      <c r="H162" s="37">
        <v>0.27554099999999998</v>
      </c>
      <c r="I162" s="37">
        <v>0.28029700000000002</v>
      </c>
      <c r="J162" s="37">
        <v>0.27391799999999999</v>
      </c>
      <c r="K162" s="37">
        <v>0.27440799999999999</v>
      </c>
      <c r="L162" s="37">
        <v>0.290435</v>
      </c>
      <c r="M162" s="37">
        <v>0.2969</v>
      </c>
      <c r="N162" s="37">
        <v>0.29681600000000002</v>
      </c>
      <c r="O162" s="37">
        <v>0.28962399999999999</v>
      </c>
      <c r="P162" s="37">
        <v>0.28681499999999999</v>
      </c>
      <c r="Q162" s="37">
        <v>0.29628599999999999</v>
      </c>
      <c r="S162" s="4">
        <f t="shared" si="441"/>
        <v>0.26765708478192568</v>
      </c>
      <c r="T162" s="4">
        <f t="shared" si="442"/>
        <v>0.26301275558681309</v>
      </c>
      <c r="U162" s="4">
        <f t="shared" si="443"/>
        <v>0.2609051701065076</v>
      </c>
      <c r="V162" s="4">
        <f t="shared" si="444"/>
        <v>0.2613867196872231</v>
      </c>
      <c r="W162" s="4">
        <f t="shared" si="445"/>
        <v>0.27013464642999813</v>
      </c>
      <c r="X162" s="4">
        <f t="shared" si="446"/>
        <v>0.27801077285933068</v>
      </c>
      <c r="Y162" s="4">
        <f t="shared" si="447"/>
        <v>0.27938255610503654</v>
      </c>
      <c r="Z162" s="4">
        <f t="shared" si="448"/>
        <v>0.27243091943666081</v>
      </c>
      <c r="AA162" s="4">
        <f t="shared" si="449"/>
        <v>0.27311323982260854</v>
      </c>
      <c r="AB162" s="4">
        <f t="shared" si="450"/>
        <v>0.28696891765038895</v>
      </c>
      <c r="AC162" s="4">
        <f t="shared" si="451"/>
        <v>0.29574653704595916</v>
      </c>
      <c r="AD162" s="4">
        <f t="shared" si="452"/>
        <v>0.29306415463196323</v>
      </c>
      <c r="AE162" s="4">
        <f t="shared" si="453"/>
        <v>0.28875501000956172</v>
      </c>
      <c r="AF162" s="4">
        <f t="shared" si="454"/>
        <v>0.28771861969921114</v>
      </c>
      <c r="AG162" s="4">
        <f t="shared" si="455"/>
        <v>0.29607923969632355</v>
      </c>
      <c r="AI162" s="4">
        <f t="shared" si="456"/>
        <v>-2.1740847819256559E-3</v>
      </c>
      <c r="AJ162" s="4">
        <f t="shared" si="457"/>
        <v>-8.2755586813088033E-5</v>
      </c>
      <c r="AK162" s="4">
        <f t="shared" si="458"/>
        <v>2.7558298934923786E-3</v>
      </c>
      <c r="AL162" s="4">
        <f t="shared" si="459"/>
        <v>9.2228031277691302E-4</v>
      </c>
      <c r="AM162" s="4">
        <f t="shared" si="460"/>
        <v>1.5943535700018718E-3</v>
      </c>
      <c r="AN162" s="4">
        <f t="shared" si="461"/>
        <v>-2.4697728593306989E-3</v>
      </c>
      <c r="AO162" s="4">
        <f t="shared" si="462"/>
        <v>9.1444389496347922E-4</v>
      </c>
      <c r="AP162" s="4">
        <f t="shared" si="463"/>
        <v>1.4870805633391826E-3</v>
      </c>
      <c r="AQ162" s="4">
        <f t="shared" si="464"/>
        <v>1.2947601773914408E-3</v>
      </c>
      <c r="AR162" s="4">
        <f t="shared" si="465"/>
        <v>3.4660823496110438E-3</v>
      </c>
      <c r="AS162" s="4">
        <f t="shared" si="466"/>
        <v>1.1534629540408403E-3</v>
      </c>
      <c r="AT162" s="4">
        <f t="shared" si="467"/>
        <v>3.7518453680367991E-3</v>
      </c>
      <c r="AU162" s="4">
        <f t="shared" si="468"/>
        <v>8.6898999043827363E-4</v>
      </c>
      <c r="AV162" s="4">
        <f t="shared" si="469"/>
        <v>-9.0361969921115559E-4</v>
      </c>
      <c r="AW162" s="4">
        <f t="shared" si="469"/>
        <v>2.0676030367644538E-4</v>
      </c>
      <c r="AY162" s="2">
        <f t="shared" si="520"/>
        <v>0.26623667449005117</v>
      </c>
      <c r="AZ162" s="2">
        <f t="shared" si="359"/>
        <v>0.26287019835306857</v>
      </c>
      <c r="BA162" s="2">
        <f t="shared" si="360"/>
        <v>0.26089632049425537</v>
      </c>
      <c r="BB162" s="2">
        <f t="shared" si="361"/>
        <v>0.2610119036225636</v>
      </c>
      <c r="BC162" s="2">
        <f t="shared" si="362"/>
        <v>0.26317542151268081</v>
      </c>
      <c r="BD162" s="2">
        <f t="shared" si="363"/>
        <v>0.26007254843348293</v>
      </c>
      <c r="BE162" s="2">
        <f t="shared" si="364"/>
        <v>0.25910816014961507</v>
      </c>
      <c r="BF162" s="2">
        <f t="shared" si="365"/>
        <v>0.26232491301596905</v>
      </c>
      <c r="BG162" s="2">
        <f t="shared" si="366"/>
        <v>0.26244872360187244</v>
      </c>
      <c r="BH162" s="2">
        <f t="shared" si="367"/>
        <v>0.26281520261475244</v>
      </c>
      <c r="BI162" s="2">
        <f t="shared" si="368"/>
        <v>0.26298256731497421</v>
      </c>
      <c r="BJ162" s="2">
        <f t="shared" si="369"/>
        <v>0.27126930130330518</v>
      </c>
      <c r="BK162" s="2">
        <f t="shared" si="370"/>
        <v>0.28217033072196723</v>
      </c>
      <c r="BL162" s="2">
        <f t="shared" si="371"/>
        <v>0.28522428691397461</v>
      </c>
      <c r="BM162" s="2">
        <f t="shared" si="372"/>
        <v>0.29423074476249145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0.26293</v>
      </c>
      <c r="CG162" s="2">
        <f t="shared" si="523"/>
        <v>0.26366099999999998</v>
      </c>
      <c r="CH162" s="2">
        <f t="shared" si="524"/>
        <v>0.26230900000000001</v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>
        <f t="shared" si="534"/>
        <v>0.28681499999999999</v>
      </c>
      <c r="CS162" s="2">
        <f t="shared" si="535"/>
        <v>0.29628599999999999</v>
      </c>
      <c r="CU162" s="2" t="str">
        <f t="shared" si="485"/>
        <v/>
      </c>
      <c r="CV162" s="2">
        <f t="shared" si="486"/>
        <v>0.26293</v>
      </c>
      <c r="CW162" s="2">
        <f t="shared" si="487"/>
        <v>0.26366099999999998</v>
      </c>
      <c r="CX162" s="2">
        <f t="shared" si="488"/>
        <v>0.26230900000000001</v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>
        <f t="shared" si="498"/>
        <v>0.28681499999999999</v>
      </c>
      <c r="DI162" s="2">
        <f t="shared" si="499"/>
        <v>0.29628599999999999</v>
      </c>
      <c r="DK162" s="2">
        <f t="shared" si="500"/>
        <v>0.41209096798029554</v>
      </c>
      <c r="DL162" s="2">
        <f t="shared" si="501"/>
        <v>0.38740193468286105</v>
      </c>
      <c r="DM162" s="2">
        <f t="shared" si="501"/>
        <v>0.36440300684803006</v>
      </c>
      <c r="DN162" s="2">
        <f t="shared" si="501"/>
        <v>0.35466779163292839</v>
      </c>
      <c r="DO162" s="2">
        <f t="shared" si="501"/>
        <v>0.39320360952380951</v>
      </c>
      <c r="DP162" s="2">
        <f t="shared" si="501"/>
        <v>0.380419861803519</v>
      </c>
      <c r="DQ162" s="2">
        <f t="shared" si="501"/>
        <v>0.38482437426770483</v>
      </c>
      <c r="DR162" s="2">
        <f t="shared" si="501"/>
        <v>0.36903548750463483</v>
      </c>
      <c r="DS162" s="2">
        <f t="shared" si="501"/>
        <v>0.36603183173896919</v>
      </c>
      <c r="DT162" s="2">
        <f t="shared" si="501"/>
        <v>0.37755498387096775</v>
      </c>
      <c r="DU162" s="2">
        <f t="shared" si="501"/>
        <v>0.37618289583333336</v>
      </c>
      <c r="DV162" s="2">
        <f t="shared" si="501"/>
        <v>0.39360423674242417</v>
      </c>
      <c r="DW162" s="2">
        <f t="shared" si="501"/>
        <v>0.40237253219696978</v>
      </c>
      <c r="DX162" s="2">
        <f t="shared" si="501"/>
        <v>0.37798889747899161</v>
      </c>
      <c r="DY162" s="2">
        <f t="shared" si="501"/>
        <v>0.40816126799083274</v>
      </c>
      <c r="EA162" s="2">
        <f t="shared" si="440"/>
        <v>0.26585471227063839</v>
      </c>
      <c r="EB162" s="2">
        <f t="shared" si="502"/>
        <v>0.26282062466043932</v>
      </c>
      <c r="EC162" s="2">
        <f t="shared" si="503"/>
        <v>0.26129219120918873</v>
      </c>
      <c r="ED162" s="2">
        <f t="shared" si="504"/>
        <v>0.2607630805641018</v>
      </c>
      <c r="EE162" s="2">
        <f t="shared" si="505"/>
        <v>0.26283243238171494</v>
      </c>
      <c r="EF162" s="2">
        <f t="shared" si="506"/>
        <v>0.26032504225690278</v>
      </c>
      <c r="EG162" s="2">
        <f t="shared" si="507"/>
        <v>0.25894093677470986</v>
      </c>
      <c r="EH162" s="2">
        <f t="shared" si="508"/>
        <v>0.26292579402263871</v>
      </c>
      <c r="EI162" s="2">
        <f t="shared" si="509"/>
        <v>0.26046748543801079</v>
      </c>
      <c r="EJ162" s="2">
        <f t="shared" si="510"/>
        <v>0.2619880892196878</v>
      </c>
      <c r="EK162" s="2">
        <f t="shared" si="511"/>
        <v>0.26182718102010694</v>
      </c>
      <c r="EL162" s="2">
        <f t="shared" si="512"/>
        <v>0.27129693998247334</v>
      </c>
      <c r="EM162" s="2">
        <f t="shared" si="513"/>
        <v>0.28294583354258113</v>
      </c>
      <c r="EN162" s="2">
        <f t="shared" si="514"/>
        <v>0.28535012829015188</v>
      </c>
      <c r="EO162" s="2">
        <f t="shared" si="515"/>
        <v>0.29432177031314116</v>
      </c>
      <c r="EQ162" s="2">
        <f t="shared" si="516"/>
        <v>0.26663298385425027</v>
      </c>
      <c r="ER162" s="2">
        <f t="shared" si="517"/>
        <v>0.26292947313191145</v>
      </c>
      <c r="ES162" s="2">
        <f t="shared" si="517"/>
        <v>0.25944080673393588</v>
      </c>
      <c r="ET162" s="2">
        <f t="shared" si="517"/>
        <v>0.26152692420826157</v>
      </c>
      <c r="EU162" s="2">
        <f t="shared" si="517"/>
        <v>0.26367832840948152</v>
      </c>
      <c r="EV162" s="2">
        <f t="shared" si="517"/>
        <v>0.25973961775115306</v>
      </c>
      <c r="EW162" s="2">
        <f t="shared" si="517"/>
        <v>0.25925989214994766</v>
      </c>
      <c r="EX162" s="2">
        <f t="shared" si="517"/>
        <v>0.26181905249628712</v>
      </c>
      <c r="EY162" s="2">
        <f t="shared" si="517"/>
        <v>0.2640398834173478</v>
      </c>
      <c r="EZ162" s="2">
        <f t="shared" si="517"/>
        <v>0.26360415886358657</v>
      </c>
      <c r="FA162" s="2">
        <f t="shared" si="517"/>
        <v>0.26429152771380543</v>
      </c>
      <c r="FB162" s="2">
        <f t="shared" si="517"/>
        <v>0.27120620035477483</v>
      </c>
      <c r="FC162" s="2">
        <f t="shared" si="517"/>
        <v>0.28075177435643162</v>
      </c>
      <c r="FD162" s="2">
        <f t="shared" si="517"/>
        <v>0.28484902625335784</v>
      </c>
      <c r="FE162" s="2">
        <f t="shared" si="517"/>
        <v>0.29364729792872363</v>
      </c>
      <c r="FG162" s="2">
        <f t="shared" si="518"/>
        <v>0.99994764659921298</v>
      </c>
      <c r="FH162" s="2">
        <f t="shared" si="519"/>
        <v>0.99984650140020725</v>
      </c>
      <c r="FI162" s="2">
        <f t="shared" si="519"/>
        <v>0.99983201410335576</v>
      </c>
      <c r="FJ162" s="2">
        <f t="shared" si="519"/>
        <v>0.99984937693935749</v>
      </c>
      <c r="FK162" s="2">
        <f t="shared" si="519"/>
        <v>0.99990369011848623</v>
      </c>
      <c r="FL162" s="2">
        <f t="shared" si="519"/>
        <v>0.99992636538638757</v>
      </c>
      <c r="FM162" s="2">
        <f t="shared" si="519"/>
        <v>0.99993396757591746</v>
      </c>
      <c r="FN162" s="2">
        <f t="shared" si="519"/>
        <v>0.99993872240814474</v>
      </c>
      <c r="FO162" s="2">
        <f t="shared" si="519"/>
        <v>0.99993635680364201</v>
      </c>
      <c r="FP162" s="2">
        <f t="shared" si="519"/>
        <v>0.99992717088186167</v>
      </c>
      <c r="FQ162" s="2">
        <f t="shared" si="519"/>
        <v>0.9999166397789222</v>
      </c>
      <c r="FR162" s="2">
        <f t="shared" si="519"/>
        <v>0.99991785654717857</v>
      </c>
      <c r="FS162" s="2">
        <f t="shared" si="519"/>
        <v>0.99991469641751951</v>
      </c>
      <c r="FT162" s="2">
        <f t="shared" si="519"/>
        <v>0.99989778682569941</v>
      </c>
      <c r="FU162" s="2">
        <f t="shared" si="519"/>
        <v>0.99982041236239283</v>
      </c>
      <c r="FW162" s="2">
        <f t="shared" si="536"/>
        <v>0.48094554907283704</v>
      </c>
      <c r="FX162" s="2">
        <f t="shared" si="376"/>
        <v>0.2797525364264607</v>
      </c>
      <c r="FY162" s="2">
        <f t="shared" si="377"/>
        <v>0.2231799408903245</v>
      </c>
      <c r="FZ162" s="2">
        <f t="shared" si="378"/>
        <v>0.3072341378582088</v>
      </c>
      <c r="GA162" s="2">
        <f t="shared" si="379"/>
        <v>0.39063086655572216</v>
      </c>
      <c r="GB162" s="2">
        <f t="shared" si="380"/>
        <v>0.44640590970704452</v>
      </c>
      <c r="GC162" s="2">
        <f t="shared" si="381"/>
        <v>0.49822325852704552</v>
      </c>
      <c r="GD162" s="2">
        <f t="shared" si="382"/>
        <v>0.54880307524103455</v>
      </c>
      <c r="GE162" s="2">
        <f t="shared" si="383"/>
        <v>0.55271549330796499</v>
      </c>
      <c r="GF162" s="2">
        <f t="shared" si="384"/>
        <v>0.50659744964092079</v>
      </c>
      <c r="GG162" s="2">
        <f t="shared" si="385"/>
        <v>0.46497255444170171</v>
      </c>
      <c r="GH162" s="2">
        <f t="shared" si="386"/>
        <v>0.4153138356977718</v>
      </c>
      <c r="GI162" s="2">
        <f t="shared" si="387"/>
        <v>0.3580989750927247</v>
      </c>
      <c r="GJ162" s="2">
        <f t="shared" si="388"/>
        <v>0.27002540182253987</v>
      </c>
      <c r="GK162" s="2">
        <f t="shared" si="389"/>
        <v>0.16526950499285498</v>
      </c>
      <c r="GM162" s="82">
        <f t="shared" si="537"/>
        <v>4.1000809287017747E-51</v>
      </c>
      <c r="GN162" s="82">
        <f t="shared" si="390"/>
        <v>2.2726289138282441E-187</v>
      </c>
      <c r="GO162" s="82">
        <f t="shared" si="391"/>
        <v>5.735919480624739E-175</v>
      </c>
      <c r="GP162" s="82">
        <f t="shared" si="392"/>
        <v>1.8843088829156942E-200</v>
      </c>
      <c r="GQ162" s="82">
        <f t="shared" si="393"/>
        <v>1.7207665024916281E-227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0</v>
      </c>
      <c r="HA162" s="82">
        <f t="shared" si="403"/>
        <v>0</v>
      </c>
      <c r="HC162" s="82">
        <f t="shared" si="538"/>
        <v>2.4350804316765331E-70</v>
      </c>
      <c r="HD162" s="82">
        <f t="shared" si="404"/>
        <v>1.0862192314990238E-94</v>
      </c>
      <c r="HE162" s="82">
        <f t="shared" si="405"/>
        <v>2.7331996236923161E-131</v>
      </c>
      <c r="HF162" s="82">
        <f t="shared" si="406"/>
        <v>7.1727877593922066E-128</v>
      </c>
      <c r="HG162" s="82">
        <f t="shared" si="407"/>
        <v>3.2133601053705262E-155</v>
      </c>
      <c r="HH162" s="82">
        <f t="shared" si="408"/>
        <v>2.0943083693501926E-173</v>
      </c>
      <c r="HI162" s="82">
        <f t="shared" si="409"/>
        <v>2.5988370846212841E-251</v>
      </c>
      <c r="HJ162" s="82">
        <f t="shared" si="410"/>
        <v>1.0047762563185316E-206</v>
      </c>
      <c r="HK162" s="82">
        <f t="shared" si="411"/>
        <v>1.164172580779501E-279</v>
      </c>
      <c r="HL162" s="82">
        <f t="shared" si="412"/>
        <v>5.3691513196820804E-270</v>
      </c>
      <c r="HM162" s="82">
        <f t="shared" si="413"/>
        <v>1.9043117683514592E-291</v>
      </c>
      <c r="HN162" s="82">
        <f t="shared" si="414"/>
        <v>1.0013256657447769E-249</v>
      </c>
      <c r="HO162" s="82">
        <f t="shared" si="415"/>
        <v>2.7489978774611316E-211</v>
      </c>
      <c r="HP162" s="82">
        <f t="shared" si="416"/>
        <v>9.0632690307279362E-178</v>
      </c>
      <c r="HQ162" s="82">
        <f t="shared" si="417"/>
        <v>3.9342502066611543E-154</v>
      </c>
      <c r="HS162" s="82">
        <f t="shared" si="539"/>
        <v>1.5644599081893925E-21</v>
      </c>
      <c r="HT162" s="82">
        <f t="shared" si="418"/>
        <v>6.7453140171565814E-9</v>
      </c>
      <c r="HU162" s="82">
        <f t="shared" si="419"/>
        <v>1.5357200273704436E-6</v>
      </c>
      <c r="HV162" s="82">
        <f t="shared" si="420"/>
        <v>1.0550404788440858E-12</v>
      </c>
      <c r="HW162" s="82">
        <f t="shared" si="421"/>
        <v>4.5975810643334728E-18</v>
      </c>
      <c r="HX162" s="82">
        <f t="shared" si="422"/>
        <v>3.1946807239162562E-23</v>
      </c>
      <c r="HY162" s="82">
        <f t="shared" si="423"/>
        <v>7.46861224973812E-29</v>
      </c>
      <c r="HZ162" s="82">
        <f t="shared" si="424"/>
        <v>8.2909440995972713E-31</v>
      </c>
      <c r="IA162" s="82">
        <f t="shared" si="425"/>
        <v>4.5326897949655749E-32</v>
      </c>
      <c r="IB162" s="82">
        <f t="shared" si="426"/>
        <v>1.5003694784033604E-28</v>
      </c>
      <c r="IC162" s="82">
        <f t="shared" si="427"/>
        <v>1.5026476553465303E-26</v>
      </c>
      <c r="ID162" s="82">
        <f t="shared" si="428"/>
        <v>3.2973059939389369E-22</v>
      </c>
      <c r="IE162" s="82">
        <f t="shared" si="429"/>
        <v>3.4031753369962259E-17</v>
      </c>
      <c r="IF162" s="82">
        <f t="shared" si="430"/>
        <v>4.6144450352501265E-10</v>
      </c>
      <c r="IG162" s="82">
        <f t="shared" si="431"/>
        <v>1.2713580738862356E-6</v>
      </c>
      <c r="II162" s="82">
        <f t="shared" si="540"/>
        <v>0.45029992333437702</v>
      </c>
      <c r="IJ162" s="82">
        <f t="shared" si="541"/>
        <v>1.9999144624310169E-3</v>
      </c>
      <c r="IK162" s="82">
        <f t="shared" si="542"/>
        <v>1.0209994587583908E-4</v>
      </c>
      <c r="IL162" s="82">
        <f t="shared" si="543"/>
        <v>3.7759690107027049E-3</v>
      </c>
      <c r="IM162" s="82">
        <f t="shared" si="544"/>
        <v>9.7873124837926498E-2</v>
      </c>
      <c r="IN162" s="82">
        <f t="shared" si="545"/>
        <v>0.30993187040521553</v>
      </c>
      <c r="IO162" s="82">
        <f t="shared" si="546"/>
        <v>0.49640287542105604</v>
      </c>
      <c r="IP162" s="82">
        <f t="shared" si="547"/>
        <v>0.4794834960178293</v>
      </c>
      <c r="IQ162" s="82">
        <f t="shared" si="548"/>
        <v>0.46577379542874581</v>
      </c>
      <c r="IR162" s="82">
        <f t="shared" si="549"/>
        <v>0.51065239167205612</v>
      </c>
      <c r="IS162" s="82">
        <f t="shared" si="550"/>
        <v>0.37938047684866261</v>
      </c>
      <c r="IT162" s="82">
        <f t="shared" si="551"/>
        <v>0.16490081433772191</v>
      </c>
      <c r="IU162" s="82">
        <f t="shared" si="552"/>
        <v>3.5078536626014539E-2</v>
      </c>
      <c r="IV162" s="82">
        <f t="shared" si="553"/>
        <v>5.570748680646922E-3</v>
      </c>
      <c r="IW162" s="82">
        <f t="shared" si="554"/>
        <v>2.3580858579911558E-3</v>
      </c>
      <c r="IY162" s="82">
        <f t="shared" si="555"/>
        <v>0.45029992333437702</v>
      </c>
      <c r="IZ162" s="82">
        <f t="shared" si="556"/>
        <v>1.9999212077450338E-3</v>
      </c>
      <c r="JA162" s="82">
        <f t="shared" si="557"/>
        <v>1.0363566590320952E-4</v>
      </c>
      <c r="JB162" s="82">
        <f t="shared" si="558"/>
        <v>3.7759690117577455E-3</v>
      </c>
      <c r="JC162" s="82">
        <f t="shared" si="559"/>
        <v>9.7873124837926498E-2</v>
      </c>
      <c r="JD162" s="82">
        <f t="shared" si="560"/>
        <v>0.30993187040521553</v>
      </c>
      <c r="JE162" s="82">
        <f t="shared" si="561"/>
        <v>0.49640287542105604</v>
      </c>
      <c r="JF162" s="82">
        <f t="shared" si="562"/>
        <v>0.4794834960178293</v>
      </c>
      <c r="JG162" s="82">
        <f t="shared" si="563"/>
        <v>0.46577379542874581</v>
      </c>
      <c r="JH162" s="82">
        <f t="shared" si="564"/>
        <v>0.51065239167205612</v>
      </c>
      <c r="JI162" s="82">
        <f t="shared" si="565"/>
        <v>0.37938047684866261</v>
      </c>
      <c r="JJ162" s="82">
        <f t="shared" si="566"/>
        <v>0.16490081433772191</v>
      </c>
      <c r="JK162" s="82">
        <f t="shared" si="567"/>
        <v>3.5078536626014574E-2</v>
      </c>
      <c r="JL162" s="82">
        <f t="shared" si="568"/>
        <v>5.5707491420914253E-3</v>
      </c>
      <c r="JM162" s="82">
        <f t="shared" si="569"/>
        <v>2.359357216065042E-3</v>
      </c>
    </row>
    <row r="163" spans="2:273" x14ac:dyDescent="0.25">
      <c r="B163" s="2">
        <v>136</v>
      </c>
      <c r="C163" s="37">
        <v>0.26744600000000002</v>
      </c>
      <c r="D163" s="37">
        <v>0.26200000000000001</v>
      </c>
      <c r="E163" s="37">
        <v>0.26072299999999998</v>
      </c>
      <c r="F163" s="37">
        <v>0.26280700000000001</v>
      </c>
      <c r="G163" s="37">
        <v>0.272482</v>
      </c>
      <c r="H163" s="37">
        <v>0.28317199999999998</v>
      </c>
      <c r="I163" s="37">
        <v>0.27317799999999998</v>
      </c>
      <c r="J163" s="37">
        <v>0.267814</v>
      </c>
      <c r="K163" s="37">
        <v>0.26723599999999997</v>
      </c>
      <c r="L163" s="37">
        <v>0.280061</v>
      </c>
      <c r="M163" s="37">
        <v>0.29226400000000002</v>
      </c>
      <c r="N163" s="37">
        <v>0.29825099999999999</v>
      </c>
      <c r="O163" s="37">
        <v>0.29306100000000002</v>
      </c>
      <c r="P163" s="37">
        <v>0.29263299999999998</v>
      </c>
      <c r="Q163" s="37">
        <v>0.29647400000000002</v>
      </c>
      <c r="S163" s="4">
        <f t="shared" si="441"/>
        <v>0.26708955183370364</v>
      </c>
      <c r="T163" s="4">
        <f t="shared" si="442"/>
        <v>0.26281759000309529</v>
      </c>
      <c r="U163" s="4">
        <f t="shared" si="443"/>
        <v>0.26062179274233332</v>
      </c>
      <c r="V163" s="4">
        <f t="shared" si="444"/>
        <v>0.2616993341263964</v>
      </c>
      <c r="W163" s="4">
        <f t="shared" si="445"/>
        <v>0.27330736215788815</v>
      </c>
      <c r="X163" s="4">
        <f t="shared" si="446"/>
        <v>0.27913250133429063</v>
      </c>
      <c r="Y163" s="4">
        <f t="shared" si="447"/>
        <v>0.27465783968937801</v>
      </c>
      <c r="Z163" s="4">
        <f t="shared" si="448"/>
        <v>0.26773123911962582</v>
      </c>
      <c r="AA163" s="4">
        <f t="shared" si="449"/>
        <v>0.26798735680503621</v>
      </c>
      <c r="AB163" s="4">
        <f t="shared" si="450"/>
        <v>0.28035072430168989</v>
      </c>
      <c r="AC163" s="4">
        <f t="shared" si="451"/>
        <v>0.29459758482321019</v>
      </c>
      <c r="AD163" s="4">
        <f t="shared" si="452"/>
        <v>0.29994576039555865</v>
      </c>
      <c r="AE163" s="4">
        <f t="shared" si="453"/>
        <v>0.29371700156001795</v>
      </c>
      <c r="AF163" s="4">
        <f t="shared" si="454"/>
        <v>0.28982347880266651</v>
      </c>
      <c r="AG163" s="4">
        <f t="shared" si="455"/>
        <v>0.29704268084704183</v>
      </c>
      <c r="AI163" s="4">
        <f t="shared" si="456"/>
        <v>3.5644816629637477E-4</v>
      </c>
      <c r="AJ163" s="4">
        <f t="shared" si="457"/>
        <v>-8.1759000309528096E-4</v>
      </c>
      <c r="AK163" s="4">
        <f t="shared" si="458"/>
        <v>1.0120725766665783E-4</v>
      </c>
      <c r="AL163" s="4">
        <f t="shared" si="459"/>
        <v>1.1076658736036138E-3</v>
      </c>
      <c r="AM163" s="4">
        <f t="shared" si="460"/>
        <v>-8.2536215788814316E-4</v>
      </c>
      <c r="AN163" s="4">
        <f t="shared" si="461"/>
        <v>4.0394986657093512E-3</v>
      </c>
      <c r="AO163" s="4">
        <f t="shared" si="462"/>
        <v>-1.4798396893780374E-3</v>
      </c>
      <c r="AP163" s="4">
        <f t="shared" si="463"/>
        <v>8.2760880374177503E-5</v>
      </c>
      <c r="AQ163" s="4">
        <f t="shared" si="464"/>
        <v>-7.5135680503624069E-4</v>
      </c>
      <c r="AR163" s="4">
        <f t="shared" si="465"/>
        <v>-2.897243016898865E-4</v>
      </c>
      <c r="AS163" s="4">
        <f t="shared" si="466"/>
        <v>-2.3335848232101664E-3</v>
      </c>
      <c r="AT163" s="4">
        <f t="shared" si="467"/>
        <v>-1.6947603955586588E-3</v>
      </c>
      <c r="AU163" s="4">
        <f t="shared" si="468"/>
        <v>-6.5600156001793808E-4</v>
      </c>
      <c r="AV163" s="4">
        <f t="shared" si="469"/>
        <v>2.8095211973334644E-3</v>
      </c>
      <c r="AW163" s="4">
        <f t="shared" si="469"/>
        <v>-5.6868084704181365E-4</v>
      </c>
      <c r="AY163" s="2">
        <f t="shared" si="520"/>
        <v>0.26584373919360227</v>
      </c>
      <c r="AZ163" s="2">
        <f t="shared" si="359"/>
        <v>0.26247736844952951</v>
      </c>
      <c r="BA163" s="2">
        <f t="shared" si="360"/>
        <v>0.26059599553784224</v>
      </c>
      <c r="BB163" s="2">
        <f t="shared" si="361"/>
        <v>0.2608006612308017</v>
      </c>
      <c r="BC163" s="2">
        <f t="shared" si="362"/>
        <v>0.2629679176414319</v>
      </c>
      <c r="BD163" s="2">
        <f t="shared" si="363"/>
        <v>0.25983520935720128</v>
      </c>
      <c r="BE163" s="2">
        <f t="shared" si="364"/>
        <v>0.25887815297242028</v>
      </c>
      <c r="BF163" s="2">
        <f t="shared" si="365"/>
        <v>0.26205172777056618</v>
      </c>
      <c r="BG163" s="2">
        <f t="shared" si="366"/>
        <v>0.26227917999638356</v>
      </c>
      <c r="BH163" s="2">
        <f t="shared" si="367"/>
        <v>0.26256962098697767</v>
      </c>
      <c r="BI163" s="2">
        <f t="shared" si="368"/>
        <v>0.26272514169944672</v>
      </c>
      <c r="BJ163" s="2">
        <f t="shared" si="369"/>
        <v>0.27101482019805051</v>
      </c>
      <c r="BK163" s="2">
        <f t="shared" si="370"/>
        <v>0.28193303396265446</v>
      </c>
      <c r="BL163" s="2">
        <f t="shared" si="371"/>
        <v>0.28495421456759218</v>
      </c>
      <c r="BM163" s="2">
        <f t="shared" si="372"/>
        <v>0.29396149743325906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0.26200000000000001</v>
      </c>
      <c r="CG163" s="2">
        <f t="shared" si="523"/>
        <v>0.26072299999999998</v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>
        <f t="shared" si="535"/>
        <v>0.29647400000000002</v>
      </c>
      <c r="CU163" s="2" t="str">
        <f t="shared" si="485"/>
        <v/>
      </c>
      <c r="CV163" s="2">
        <f t="shared" si="486"/>
        <v>0.26200000000000001</v>
      </c>
      <c r="CW163" s="2">
        <f t="shared" si="487"/>
        <v>0.26072299999999998</v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>
        <f t="shared" si="499"/>
        <v>0.29647400000000002</v>
      </c>
      <c r="DK163" s="2">
        <f t="shared" si="500"/>
        <v>0.4129517096332786</v>
      </c>
      <c r="DL163" s="2">
        <f t="shared" si="501"/>
        <v>0.38818971484480436</v>
      </c>
      <c r="DM163" s="2">
        <f t="shared" si="501"/>
        <v>0.36500946772983123</v>
      </c>
      <c r="DN163" s="2">
        <f t="shared" si="501"/>
        <v>0.35517478232118754</v>
      </c>
      <c r="DO163" s="2">
        <f t="shared" si="501"/>
        <v>0.39399214761904761</v>
      </c>
      <c r="DP163" s="2">
        <f t="shared" si="501"/>
        <v>0.38111646132697941</v>
      </c>
      <c r="DQ163" s="2">
        <f t="shared" si="501"/>
        <v>0.38558555469039674</v>
      </c>
      <c r="DR163" s="2">
        <f t="shared" si="501"/>
        <v>0.36963625724879501</v>
      </c>
      <c r="DS163" s="2">
        <f t="shared" si="501"/>
        <v>0.36658783974786802</v>
      </c>
      <c r="DT163" s="2">
        <f t="shared" si="501"/>
        <v>0.37821037862903228</v>
      </c>
      <c r="DU163" s="2">
        <f t="shared" si="501"/>
        <v>0.37679870499108736</v>
      </c>
      <c r="DV163" s="2">
        <f t="shared" si="501"/>
        <v>0.39437550178253111</v>
      </c>
      <c r="DW163" s="2">
        <f t="shared" si="501"/>
        <v>0.40311290285205004</v>
      </c>
      <c r="DX163" s="2">
        <f t="shared" si="501"/>
        <v>0.37845444285714291</v>
      </c>
      <c r="DY163" s="2">
        <f t="shared" si="501"/>
        <v>0.40887818334606574</v>
      </c>
      <c r="EA163" s="2">
        <f t="shared" si="440"/>
        <v>0.26543282828486131</v>
      </c>
      <c r="EB163" s="2">
        <f t="shared" si="502"/>
        <v>0.26242620406463019</v>
      </c>
      <c r="EC163" s="2">
        <f t="shared" si="503"/>
        <v>0.26103906708872204</v>
      </c>
      <c r="ED163" s="2">
        <f t="shared" si="504"/>
        <v>0.26052928743503195</v>
      </c>
      <c r="EE163" s="2">
        <f t="shared" si="505"/>
        <v>0.26259772765031153</v>
      </c>
      <c r="EF163" s="2">
        <f t="shared" si="506"/>
        <v>0.26010882636254506</v>
      </c>
      <c r="EG163" s="2">
        <f t="shared" si="507"/>
        <v>0.25870040088762775</v>
      </c>
      <c r="EH163" s="2">
        <f t="shared" si="508"/>
        <v>0.26269348443768353</v>
      </c>
      <c r="EI163" s="2">
        <f t="shared" si="509"/>
        <v>0.26016892805341313</v>
      </c>
      <c r="EJ163" s="2">
        <f t="shared" si="510"/>
        <v>0.2616851259063625</v>
      </c>
      <c r="EK163" s="2">
        <f t="shared" si="511"/>
        <v>0.2614835191485691</v>
      </c>
      <c r="EL163" s="2">
        <f t="shared" si="512"/>
        <v>0.2710459595187954</v>
      </c>
      <c r="EM163" s="2">
        <f t="shared" si="513"/>
        <v>0.28277965789902437</v>
      </c>
      <c r="EN163" s="2">
        <f t="shared" si="514"/>
        <v>0.28509378475256902</v>
      </c>
      <c r="EO163" s="2">
        <f t="shared" si="515"/>
        <v>0.29406563602070768</v>
      </c>
      <c r="EQ163" s="2">
        <f t="shared" si="516"/>
        <v>0.26623421260273572</v>
      </c>
      <c r="ER163" s="2">
        <f t="shared" si="517"/>
        <v>0.26253855870590387</v>
      </c>
      <c r="ES163" s="2">
        <f t="shared" si="517"/>
        <v>0.25912300296651486</v>
      </c>
      <c r="ET163" s="2">
        <f t="shared" si="517"/>
        <v>0.26131898769674611</v>
      </c>
      <c r="EU163" s="2">
        <f t="shared" si="517"/>
        <v>0.26346662670739329</v>
      </c>
      <c r="EV163" s="2">
        <f t="shared" si="517"/>
        <v>0.25950843199293316</v>
      </c>
      <c r="EW163" s="2">
        <f t="shared" si="517"/>
        <v>0.2590267609670196</v>
      </c>
      <c r="EX163" s="2">
        <f t="shared" si="517"/>
        <v>0.26156007608549409</v>
      </c>
      <c r="EY163" s="2">
        <f t="shared" si="517"/>
        <v>0.26382590285783142</v>
      </c>
      <c r="EZ163" s="2">
        <f t="shared" si="517"/>
        <v>0.26334066482022755</v>
      </c>
      <c r="FA163" s="2">
        <f t="shared" si="517"/>
        <v>0.26401015630124297</v>
      </c>
      <c r="FB163" s="2">
        <f t="shared" si="517"/>
        <v>0.27095373676881596</v>
      </c>
      <c r="FC163" s="2">
        <f t="shared" si="517"/>
        <v>0.28052430569604564</v>
      </c>
      <c r="FD163" s="2">
        <f t="shared" si="517"/>
        <v>0.28457994521664431</v>
      </c>
      <c r="FE163" s="2">
        <f t="shared" si="517"/>
        <v>0.29337637581301734</v>
      </c>
      <c r="FG163" s="2">
        <f t="shared" si="518"/>
        <v>0.9999522529110566</v>
      </c>
      <c r="FH163" s="2">
        <f t="shared" si="519"/>
        <v>0.99986000572237055</v>
      </c>
      <c r="FI163" s="2">
        <f t="shared" si="519"/>
        <v>0.99984679277685506</v>
      </c>
      <c r="FJ163" s="2">
        <f t="shared" si="519"/>
        <v>0.99986262831542316</v>
      </c>
      <c r="FK163" s="2">
        <f t="shared" si="519"/>
        <v>0.99991216359977686</v>
      </c>
      <c r="FL163" s="2">
        <f t="shared" si="519"/>
        <v>0.99993284399912674</v>
      </c>
      <c r="FM163" s="2">
        <f t="shared" si="519"/>
        <v>0.99993977736358597</v>
      </c>
      <c r="FN163" s="2">
        <f t="shared" si="519"/>
        <v>0.9999441138706936</v>
      </c>
      <c r="FO163" s="2">
        <f t="shared" si="519"/>
        <v>0.99994195639003125</v>
      </c>
      <c r="FP163" s="2">
        <f t="shared" si="519"/>
        <v>0.99993357862919741</v>
      </c>
      <c r="FQ163" s="2">
        <f t="shared" si="519"/>
        <v>0.99992397401717092</v>
      </c>
      <c r="FR163" s="2">
        <f t="shared" si="519"/>
        <v>0.99992508373917</v>
      </c>
      <c r="FS163" s="2">
        <f t="shared" si="519"/>
        <v>0.99992220162420353</v>
      </c>
      <c r="FT163" s="2">
        <f t="shared" si="519"/>
        <v>0.99990677963872143</v>
      </c>
      <c r="FU163" s="2">
        <f t="shared" si="519"/>
        <v>0.99983621153974112</v>
      </c>
      <c r="FW163" s="2">
        <f t="shared" si="536"/>
        <v>0.50396208483788729</v>
      </c>
      <c r="FX163" s="2">
        <f t="shared" si="376"/>
        <v>0.298681146369077</v>
      </c>
      <c r="FY163" s="2">
        <f t="shared" si="377"/>
        <v>0.23955386562039918</v>
      </c>
      <c r="FZ163" s="2">
        <f t="shared" si="378"/>
        <v>0.32717753459870313</v>
      </c>
      <c r="GA163" s="2">
        <f t="shared" si="379"/>
        <v>0.41276230574516432</v>
      </c>
      <c r="GB163" s="2">
        <f t="shared" si="380"/>
        <v>0.46926388461178725</v>
      </c>
      <c r="GC163" s="2">
        <f t="shared" si="381"/>
        <v>0.52123631856478747</v>
      </c>
      <c r="GD163" s="2">
        <f t="shared" si="382"/>
        <v>0.57149154009305936</v>
      </c>
      <c r="GE163" s="2">
        <f t="shared" si="383"/>
        <v>0.57535944809481265</v>
      </c>
      <c r="GF163" s="2">
        <f t="shared" si="384"/>
        <v>0.52958906991156862</v>
      </c>
      <c r="GG163" s="2">
        <f t="shared" si="385"/>
        <v>0.48794327243789032</v>
      </c>
      <c r="GH163" s="2">
        <f t="shared" si="386"/>
        <v>0.43783891621270671</v>
      </c>
      <c r="GI163" s="2">
        <f t="shared" si="387"/>
        <v>0.3795352522994202</v>
      </c>
      <c r="GJ163" s="2">
        <f t="shared" si="388"/>
        <v>0.28855953831513365</v>
      </c>
      <c r="GK163" s="2">
        <f t="shared" si="389"/>
        <v>0.17837031127244204</v>
      </c>
      <c r="GM163" s="82">
        <f t="shared" si="537"/>
        <v>2.4707747645067629E-52</v>
      </c>
      <c r="GN163" s="82">
        <f t="shared" si="390"/>
        <v>1.9919691905874237E-192</v>
      </c>
      <c r="GO163" s="82">
        <f t="shared" si="391"/>
        <v>9.8532299709759143E-180</v>
      </c>
      <c r="GP163" s="82">
        <f t="shared" si="392"/>
        <v>9.342830873160007E-206</v>
      </c>
      <c r="GQ163" s="82">
        <f t="shared" si="393"/>
        <v>4.256770444788259E-233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0</v>
      </c>
      <c r="HA163" s="82">
        <f t="shared" si="403"/>
        <v>0</v>
      </c>
      <c r="HC163" s="82">
        <f t="shared" si="538"/>
        <v>1.1106292545237295E-72</v>
      </c>
      <c r="HD163" s="82">
        <f t="shared" si="404"/>
        <v>2.2152737652112075E-98</v>
      </c>
      <c r="HE163" s="82">
        <f t="shared" si="405"/>
        <v>1.7366424946615512E-136</v>
      </c>
      <c r="HF163" s="82">
        <f t="shared" si="406"/>
        <v>1.2417179841177818E-132</v>
      </c>
      <c r="HG163" s="82">
        <f t="shared" si="407"/>
        <v>1.8175810972422191E-160</v>
      </c>
      <c r="HH163" s="82">
        <f t="shared" si="408"/>
        <v>5.9451530325053642E-179</v>
      </c>
      <c r="HI163" s="82">
        <f t="shared" si="409"/>
        <v>3.6018443593758859E-259</v>
      </c>
      <c r="HJ163" s="82">
        <f t="shared" si="410"/>
        <v>4.8753802840548638E-213</v>
      </c>
      <c r="HK163" s="82">
        <f t="shared" si="411"/>
        <v>2.9679144786264852E-288</v>
      </c>
      <c r="HL163" s="82">
        <f t="shared" si="412"/>
        <v>1.6626994872207714E-278</v>
      </c>
      <c r="HM163" s="82">
        <f t="shared" si="413"/>
        <v>8.0729177374959023E-301</v>
      </c>
      <c r="HN163" s="82">
        <f t="shared" si="414"/>
        <v>7.3946645274904863E-258</v>
      </c>
      <c r="HO163" s="82">
        <f t="shared" si="415"/>
        <v>2.2626733630743565E-218</v>
      </c>
      <c r="HP163" s="82">
        <f t="shared" si="416"/>
        <v>6.3094555806972746E-184</v>
      </c>
      <c r="HQ163" s="82">
        <f t="shared" si="417"/>
        <v>9.0587554236409503E-160</v>
      </c>
      <c r="HS163" s="82">
        <f t="shared" si="539"/>
        <v>3.8523392210477161E-23</v>
      </c>
      <c r="HT163" s="82">
        <f t="shared" si="418"/>
        <v>8.0721249232478219E-10</v>
      </c>
      <c r="HU163" s="82">
        <f t="shared" si="419"/>
        <v>2.7893866631245067E-7</v>
      </c>
      <c r="HV163" s="82">
        <f t="shared" si="420"/>
        <v>6.3661274087451632E-14</v>
      </c>
      <c r="HW163" s="82">
        <f t="shared" si="421"/>
        <v>1.5648369201680489E-19</v>
      </c>
      <c r="HX163" s="82">
        <f t="shared" si="422"/>
        <v>6.7851507514602968E-25</v>
      </c>
      <c r="HY163" s="82">
        <f t="shared" si="423"/>
        <v>7.9679226369782273E-31</v>
      </c>
      <c r="HZ163" s="82">
        <f t="shared" si="424"/>
        <v>8.3235739654951868E-33</v>
      </c>
      <c r="IA163" s="82">
        <f t="shared" si="425"/>
        <v>3.7299614417779882E-34</v>
      </c>
      <c r="IB163" s="82">
        <f t="shared" si="426"/>
        <v>1.6509138983530965E-30</v>
      </c>
      <c r="IC163" s="82">
        <f t="shared" si="427"/>
        <v>1.7546851306588434E-28</v>
      </c>
      <c r="ID163" s="82">
        <f t="shared" si="428"/>
        <v>6.4881158694234689E-24</v>
      </c>
      <c r="IE163" s="82">
        <f t="shared" si="429"/>
        <v>1.2624737430422354E-18</v>
      </c>
      <c r="IF163" s="82">
        <f t="shared" si="430"/>
        <v>5.1569380901464424E-11</v>
      </c>
      <c r="IG163" s="82">
        <f t="shared" si="431"/>
        <v>1.7698503866175502E-7</v>
      </c>
      <c r="II163" s="82">
        <f t="shared" si="540"/>
        <v>0.50660959450208154</v>
      </c>
      <c r="IJ163" s="82">
        <f t="shared" si="541"/>
        <v>5.2041403112105802E-3</v>
      </c>
      <c r="IK163" s="82">
        <f t="shared" si="542"/>
        <v>3.1869831119562739E-4</v>
      </c>
      <c r="IL163" s="82">
        <f t="shared" si="543"/>
        <v>1.0000000154186438E-2</v>
      </c>
      <c r="IM163" s="82">
        <f t="shared" si="544"/>
        <v>0.16858313852060788</v>
      </c>
      <c r="IN163" s="82">
        <f t="shared" si="545"/>
        <v>0.40778830287678358</v>
      </c>
      <c r="IO163" s="82">
        <f t="shared" si="546"/>
        <v>0.51856908510582667</v>
      </c>
      <c r="IP163" s="82">
        <f t="shared" si="547"/>
        <v>0.40678479588520061</v>
      </c>
      <c r="IQ163" s="82">
        <f t="shared" si="548"/>
        <v>0.38601702026478274</v>
      </c>
      <c r="IR163" s="82">
        <f t="shared" si="549"/>
        <v>0.51337064399927368</v>
      </c>
      <c r="IS163" s="82">
        <f t="shared" si="550"/>
        <v>0.46911782570356336</v>
      </c>
      <c r="IT163" s="82">
        <f t="shared" si="551"/>
        <v>0.26022809398805535</v>
      </c>
      <c r="IU163" s="82">
        <f t="shared" si="552"/>
        <v>7.1182095237791995E-2</v>
      </c>
      <c r="IV163" s="82">
        <f t="shared" si="553"/>
        <v>1.1776829317468511E-2</v>
      </c>
      <c r="IW163" s="82">
        <f t="shared" si="554"/>
        <v>4.1302417447060587E-3</v>
      </c>
      <c r="IY163" s="82">
        <f t="shared" si="555"/>
        <v>0.50660959450208154</v>
      </c>
      <c r="IZ163" s="82">
        <f t="shared" si="556"/>
        <v>5.2041411184230724E-3</v>
      </c>
      <c r="JA163" s="82">
        <f t="shared" si="557"/>
        <v>3.1897724986193986E-4</v>
      </c>
      <c r="JB163" s="82">
        <f t="shared" si="558"/>
        <v>1.0000000154250099E-2</v>
      </c>
      <c r="JC163" s="82">
        <f t="shared" si="559"/>
        <v>0.16858313852060788</v>
      </c>
      <c r="JD163" s="82">
        <f t="shared" si="560"/>
        <v>0.40778830287678358</v>
      </c>
      <c r="JE163" s="82">
        <f t="shared" si="561"/>
        <v>0.51856908510582667</v>
      </c>
      <c r="JF163" s="82">
        <f t="shared" si="562"/>
        <v>0.40678479588520061</v>
      </c>
      <c r="JG163" s="82">
        <f t="shared" si="563"/>
        <v>0.38601702026478274</v>
      </c>
      <c r="JH163" s="82">
        <f t="shared" si="564"/>
        <v>0.51337064399927368</v>
      </c>
      <c r="JI163" s="82">
        <f t="shared" si="565"/>
        <v>0.46911782570356336</v>
      </c>
      <c r="JJ163" s="82">
        <f t="shared" si="566"/>
        <v>0.26022809398805535</v>
      </c>
      <c r="JK163" s="82">
        <f t="shared" si="567"/>
        <v>7.1182095237791995E-2</v>
      </c>
      <c r="JL163" s="82">
        <f t="shared" si="568"/>
        <v>1.1776829369037891E-2</v>
      </c>
      <c r="JM163" s="82">
        <f t="shared" si="569"/>
        <v>4.1304187297447207E-3</v>
      </c>
    </row>
    <row r="164" spans="2:273" x14ac:dyDescent="0.25">
      <c r="B164" s="2">
        <v>137</v>
      </c>
      <c r="C164" s="37">
        <v>0.26679599999999998</v>
      </c>
      <c r="D164" s="37">
        <v>0.25953500000000002</v>
      </c>
      <c r="E164" s="37">
        <v>0.26067699999999999</v>
      </c>
      <c r="F164" s="37">
        <v>0.263764</v>
      </c>
      <c r="G164" s="37">
        <v>0.27752599999999999</v>
      </c>
      <c r="H164" s="37">
        <v>0.27759</v>
      </c>
      <c r="I164" s="37">
        <v>0.271374</v>
      </c>
      <c r="J164" s="37">
        <v>0.26239499999999999</v>
      </c>
      <c r="K164" s="37">
        <v>0.26586799999999999</v>
      </c>
      <c r="L164" s="37">
        <v>0.27104099999999998</v>
      </c>
      <c r="M164" s="37">
        <v>0.28732000000000002</v>
      </c>
      <c r="N164" s="37">
        <v>0.30405399999999999</v>
      </c>
      <c r="O164" s="37">
        <v>0.30120200000000003</v>
      </c>
      <c r="P164" s="37">
        <v>0.29511100000000001</v>
      </c>
      <c r="Q164" s="37">
        <v>0.29633700000000002</v>
      </c>
      <c r="S164" s="4">
        <f t="shared" si="441"/>
        <v>0.26640329323024148</v>
      </c>
      <c r="T164" s="4">
        <f t="shared" si="442"/>
        <v>0.26282256895682027</v>
      </c>
      <c r="U164" s="4">
        <f t="shared" si="443"/>
        <v>0.26036119655362999</v>
      </c>
      <c r="V164" s="4">
        <f t="shared" si="444"/>
        <v>0.26251097515736288</v>
      </c>
      <c r="W164" s="4">
        <f t="shared" si="445"/>
        <v>0.27628700637688475</v>
      </c>
      <c r="X164" s="4">
        <f t="shared" si="446"/>
        <v>0.2777406572086516</v>
      </c>
      <c r="Y164" s="4">
        <f t="shared" si="447"/>
        <v>0.26916160751327012</v>
      </c>
      <c r="Z164" s="4">
        <f t="shared" si="448"/>
        <v>0.26451484239421497</v>
      </c>
      <c r="AA164" s="4">
        <f t="shared" si="449"/>
        <v>0.26471374540976905</v>
      </c>
      <c r="AB164" s="4">
        <f t="shared" si="450"/>
        <v>0.2735259959240075</v>
      </c>
      <c r="AC164" s="4">
        <f t="shared" si="451"/>
        <v>0.28893223247679817</v>
      </c>
      <c r="AD164" s="4">
        <f t="shared" si="452"/>
        <v>0.30408644686385622</v>
      </c>
      <c r="AE164" s="4">
        <f t="shared" si="453"/>
        <v>0.30034858418286026</v>
      </c>
      <c r="AF164" s="4">
        <f t="shared" si="454"/>
        <v>0.29354382943197987</v>
      </c>
      <c r="AG164" s="4">
        <f t="shared" si="455"/>
        <v>0.29867607497015869</v>
      </c>
      <c r="AI164" s="4">
        <f t="shared" si="456"/>
        <v>3.9270676975849961E-4</v>
      </c>
      <c r="AJ164" s="4">
        <f t="shared" si="457"/>
        <v>-3.2875689568202526E-3</v>
      </c>
      <c r="AK164" s="4">
        <f t="shared" si="458"/>
        <v>3.1580344636999991E-4</v>
      </c>
      <c r="AL164" s="4">
        <f t="shared" si="459"/>
        <v>1.2530248426371182E-3</v>
      </c>
      <c r="AM164" s="4">
        <f t="shared" si="460"/>
        <v>1.2389936231152476E-3</v>
      </c>
      <c r="AN164" s="4">
        <f t="shared" si="461"/>
        <v>-1.5065720865159449E-4</v>
      </c>
      <c r="AO164" s="4">
        <f t="shared" si="462"/>
        <v>2.2123924867298861E-3</v>
      </c>
      <c r="AP164" s="4">
        <f t="shared" si="463"/>
        <v>-2.1198423942149769E-3</v>
      </c>
      <c r="AQ164" s="4">
        <f t="shared" si="464"/>
        <v>1.1542545902309409E-3</v>
      </c>
      <c r="AR164" s="4">
        <f t="shared" si="465"/>
        <v>-2.484995924007527E-3</v>
      </c>
      <c r="AS164" s="4">
        <f t="shared" si="466"/>
        <v>-1.6122324767981477E-3</v>
      </c>
      <c r="AT164" s="4">
        <f t="shared" si="467"/>
        <v>-3.2446863856228081E-5</v>
      </c>
      <c r="AU164" s="4">
        <f t="shared" si="468"/>
        <v>8.5341581713976877E-4</v>
      </c>
      <c r="AV164" s="4">
        <f t="shared" si="469"/>
        <v>1.5671705680201375E-3</v>
      </c>
      <c r="AW164" s="4">
        <f t="shared" si="469"/>
        <v>-2.3390749701586722E-3</v>
      </c>
      <c r="AY164" s="2">
        <f t="shared" si="520"/>
        <v>0.26545190250007011</v>
      </c>
      <c r="AZ164" s="2">
        <f t="shared" si="359"/>
        <v>0.26208487295688865</v>
      </c>
      <c r="BA164" s="2">
        <f t="shared" si="360"/>
        <v>0.2602920702612157</v>
      </c>
      <c r="BB164" s="2">
        <f t="shared" si="361"/>
        <v>0.26059106752721606</v>
      </c>
      <c r="BC164" s="2">
        <f t="shared" si="362"/>
        <v>0.26276183286447369</v>
      </c>
      <c r="BD164" s="2">
        <f t="shared" si="363"/>
        <v>0.25959716377505748</v>
      </c>
      <c r="BE164" s="2">
        <f t="shared" si="364"/>
        <v>0.25864851036642489</v>
      </c>
      <c r="BF164" s="2">
        <f t="shared" si="365"/>
        <v>0.26177771871512023</v>
      </c>
      <c r="BG164" s="2">
        <f t="shared" si="366"/>
        <v>0.26211234279385448</v>
      </c>
      <c r="BH164" s="2">
        <f t="shared" si="367"/>
        <v>0.2623256965474508</v>
      </c>
      <c r="BI164" s="2">
        <f t="shared" si="368"/>
        <v>0.26247077087916054</v>
      </c>
      <c r="BJ164" s="2">
        <f t="shared" si="369"/>
        <v>0.27076031227692299</v>
      </c>
      <c r="BK164" s="2">
        <f t="shared" si="370"/>
        <v>0.28169206230943905</v>
      </c>
      <c r="BL164" s="2">
        <f t="shared" si="371"/>
        <v>0.28468334411501656</v>
      </c>
      <c r="BM164" s="2">
        <f t="shared" si="372"/>
        <v>0.29369143006509923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>
        <f t="shared" si="523"/>
        <v>0.26067699999999999</v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>
        <f t="shared" si="535"/>
        <v>0.29633700000000002</v>
      </c>
      <c r="CU164" s="2" t="str">
        <f t="shared" si="485"/>
        <v/>
      </c>
      <c r="CV164" s="2" t="str">
        <f t="shared" si="486"/>
        <v/>
      </c>
      <c r="CW164" s="2">
        <f t="shared" si="487"/>
        <v>0.26067699999999999</v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>
        <f t="shared" si="499"/>
        <v>0.29633700000000002</v>
      </c>
      <c r="DK164" s="2">
        <f t="shared" si="500"/>
        <v>0.41381245128626165</v>
      </c>
      <c r="DL164" s="2">
        <f t="shared" si="501"/>
        <v>0.38897749500674772</v>
      </c>
      <c r="DM164" s="2">
        <f t="shared" si="501"/>
        <v>0.36561592861163233</v>
      </c>
      <c r="DN164" s="2">
        <f t="shared" si="501"/>
        <v>0.35568177300944664</v>
      </c>
      <c r="DO164" s="2">
        <f t="shared" si="501"/>
        <v>0.39478068571428571</v>
      </c>
      <c r="DP164" s="2">
        <f t="shared" si="501"/>
        <v>0.38181306085043987</v>
      </c>
      <c r="DQ164" s="2">
        <f t="shared" si="501"/>
        <v>0.38634673511308859</v>
      </c>
      <c r="DR164" s="2">
        <f t="shared" si="501"/>
        <v>0.37023702699295513</v>
      </c>
      <c r="DS164" s="2">
        <f t="shared" si="501"/>
        <v>0.36714384775676678</v>
      </c>
      <c r="DT164" s="2">
        <f t="shared" si="501"/>
        <v>0.37886577338709682</v>
      </c>
      <c r="DU164" s="2">
        <f t="shared" si="501"/>
        <v>0.37741451414884142</v>
      </c>
      <c r="DV164" s="2">
        <f t="shared" si="501"/>
        <v>0.39514676682263811</v>
      </c>
      <c r="DW164" s="2">
        <f t="shared" si="501"/>
        <v>0.40385327350713024</v>
      </c>
      <c r="DX164" s="2">
        <f t="shared" si="501"/>
        <v>0.37891998823529416</v>
      </c>
      <c r="DY164" s="2">
        <f t="shared" si="501"/>
        <v>0.40959509870129873</v>
      </c>
      <c r="EA164" s="2">
        <f t="shared" si="440"/>
        <v>0.26501094429908423</v>
      </c>
      <c r="EB164" s="2">
        <f t="shared" si="502"/>
        <v>0.26203178346882106</v>
      </c>
      <c r="EC164" s="2">
        <f t="shared" si="503"/>
        <v>0.26078594296825541</v>
      </c>
      <c r="ED164" s="2">
        <f t="shared" si="504"/>
        <v>0.26029549430596211</v>
      </c>
      <c r="EE164" s="2">
        <f t="shared" si="505"/>
        <v>0.26236302291890812</v>
      </c>
      <c r="EF164" s="2">
        <f t="shared" si="506"/>
        <v>0.25989261046818729</v>
      </c>
      <c r="EG164" s="2">
        <f t="shared" si="507"/>
        <v>0.25845986500054563</v>
      </c>
      <c r="EH164" s="2">
        <f t="shared" si="508"/>
        <v>0.26246117485272835</v>
      </c>
      <c r="EI164" s="2">
        <f t="shared" si="509"/>
        <v>0.25987037066881546</v>
      </c>
      <c r="EJ164" s="2">
        <f t="shared" si="510"/>
        <v>0.26138216259303715</v>
      </c>
      <c r="EK164" s="2">
        <f t="shared" si="511"/>
        <v>0.26113985727703126</v>
      </c>
      <c r="EL164" s="2">
        <f t="shared" si="512"/>
        <v>0.27079497905511746</v>
      </c>
      <c r="EM164" s="2">
        <f t="shared" si="513"/>
        <v>0.28261348225546762</v>
      </c>
      <c r="EN164" s="2">
        <f t="shared" si="514"/>
        <v>0.28483744121498616</v>
      </c>
      <c r="EO164" s="2">
        <f t="shared" si="515"/>
        <v>0.29380950172827425</v>
      </c>
      <c r="EQ164" s="2">
        <f t="shared" si="516"/>
        <v>0.26583544135122111</v>
      </c>
      <c r="ER164" s="2">
        <f t="shared" si="517"/>
        <v>0.26214764427989629</v>
      </c>
      <c r="ES164" s="2">
        <f t="shared" si="517"/>
        <v>0.25880519919909384</v>
      </c>
      <c r="ET164" s="2">
        <f t="shared" si="517"/>
        <v>0.26111105118523065</v>
      </c>
      <c r="EU164" s="2">
        <f t="shared" si="517"/>
        <v>0.26325492500530506</v>
      </c>
      <c r="EV164" s="2">
        <f t="shared" si="517"/>
        <v>0.25927724623471327</v>
      </c>
      <c r="EW164" s="2">
        <f t="shared" si="517"/>
        <v>0.25879362978409159</v>
      </c>
      <c r="EX164" s="2">
        <f t="shared" si="517"/>
        <v>0.26130109967470105</v>
      </c>
      <c r="EY164" s="2">
        <f t="shared" si="517"/>
        <v>0.26361192229831498</v>
      </c>
      <c r="EZ164" s="2">
        <f t="shared" si="517"/>
        <v>0.2630771707768686</v>
      </c>
      <c r="FA164" s="2">
        <f t="shared" si="517"/>
        <v>0.26372878488868051</v>
      </c>
      <c r="FB164" s="2">
        <f t="shared" si="517"/>
        <v>0.27070127318285708</v>
      </c>
      <c r="FC164" s="2">
        <f t="shared" si="517"/>
        <v>0.28029683703565972</v>
      </c>
      <c r="FD164" s="2">
        <f t="shared" si="517"/>
        <v>0.28431086417993079</v>
      </c>
      <c r="FE164" s="2">
        <f t="shared" si="517"/>
        <v>0.29310545369731106</v>
      </c>
      <c r="FG164" s="2">
        <f t="shared" si="518"/>
        <v>0.99995645395438915</v>
      </c>
      <c r="FH164" s="2">
        <f t="shared" si="519"/>
        <v>0.99987232212862087</v>
      </c>
      <c r="FI164" s="2">
        <f t="shared" si="519"/>
        <v>0.99986027146820322</v>
      </c>
      <c r="FJ164" s="2">
        <f t="shared" si="519"/>
        <v>0.99987471402028627</v>
      </c>
      <c r="FK164" s="2">
        <f t="shared" si="519"/>
        <v>0.99991989163177686</v>
      </c>
      <c r="FL164" s="2">
        <f t="shared" si="519"/>
        <v>0.99993875263736509</v>
      </c>
      <c r="FM164" s="2">
        <f t="shared" si="519"/>
        <v>0.99994507601177696</v>
      </c>
      <c r="FN164" s="2">
        <f t="shared" si="519"/>
        <v>0.99994903099366927</v>
      </c>
      <c r="FO164" s="2">
        <f t="shared" si="519"/>
        <v>0.9999470633281945</v>
      </c>
      <c r="FP164" s="2">
        <f t="shared" si="519"/>
        <v>0.99993942263582725</v>
      </c>
      <c r="FQ164" s="2">
        <f t="shared" si="519"/>
        <v>0.99993066301576006</v>
      </c>
      <c r="FR164" s="2">
        <f t="shared" si="519"/>
        <v>0.99993167510769376</v>
      </c>
      <c r="FS164" s="2">
        <f t="shared" si="519"/>
        <v>0.99992904655228365</v>
      </c>
      <c r="FT164" s="2">
        <f t="shared" si="519"/>
        <v>0.99991498132270973</v>
      </c>
      <c r="FU164" s="2">
        <f t="shared" si="519"/>
        <v>0.99985062099609068</v>
      </c>
      <c r="FW164" s="2">
        <f t="shared" si="536"/>
        <v>0.52696184012977942</v>
      </c>
      <c r="FX164" s="2">
        <f t="shared" si="376"/>
        <v>0.31832445755782734</v>
      </c>
      <c r="FY164" s="2">
        <f t="shared" si="377"/>
        <v>0.25673206950800292</v>
      </c>
      <c r="FZ164" s="2">
        <f t="shared" si="378"/>
        <v>0.34776563730258386</v>
      </c>
      <c r="GA164" s="2">
        <f t="shared" si="379"/>
        <v>0.43525201767761768</v>
      </c>
      <c r="GB164" s="2">
        <f t="shared" si="380"/>
        <v>0.49225155231546014</v>
      </c>
      <c r="GC164" s="2">
        <f t="shared" si="381"/>
        <v>0.54415959347705145</v>
      </c>
      <c r="GD164" s="2">
        <f t="shared" si="382"/>
        <v>0.59388337820462289</v>
      </c>
      <c r="GE164" s="2">
        <f t="shared" si="383"/>
        <v>0.59769145147092684</v>
      </c>
      <c r="GF164" s="2">
        <f t="shared" si="384"/>
        <v>0.55245580279236617</v>
      </c>
      <c r="GG164" s="2">
        <f t="shared" si="385"/>
        <v>0.51096502742135197</v>
      </c>
      <c r="GH164" s="2">
        <f t="shared" si="386"/>
        <v>0.46062322094270347</v>
      </c>
      <c r="GI164" s="2">
        <f t="shared" si="387"/>
        <v>0.40145220306777146</v>
      </c>
      <c r="GJ164" s="2">
        <f t="shared" si="388"/>
        <v>0.30782936376311104</v>
      </c>
      <c r="GK164" s="2">
        <f t="shared" si="389"/>
        <v>0.19227040537665824</v>
      </c>
      <c r="GM164" s="82">
        <f t="shared" si="537"/>
        <v>1.4391198267932011E-53</v>
      </c>
      <c r="GN164" s="82">
        <f t="shared" si="390"/>
        <v>1.4931528448072917E-197</v>
      </c>
      <c r="GO164" s="82">
        <f t="shared" si="391"/>
        <v>1.4586260076707413E-184</v>
      </c>
      <c r="GP164" s="82">
        <f t="shared" si="392"/>
        <v>3.9441811224600441E-211</v>
      </c>
      <c r="GQ164" s="82">
        <f t="shared" si="393"/>
        <v>8.9884244117595182E-239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0</v>
      </c>
      <c r="HC164" s="82">
        <f t="shared" si="538"/>
        <v>4.6293680453290074E-75</v>
      </c>
      <c r="HD164" s="82">
        <f t="shared" si="404"/>
        <v>3.8306699422535875E-102</v>
      </c>
      <c r="HE164" s="82">
        <f t="shared" si="405"/>
        <v>8.7232860577845734E-142</v>
      </c>
      <c r="HF164" s="82">
        <f t="shared" si="406"/>
        <v>1.7549093766417232E-137</v>
      </c>
      <c r="HG164" s="82">
        <f t="shared" si="407"/>
        <v>8.3926588866570175E-166</v>
      </c>
      <c r="HH164" s="82">
        <f t="shared" si="408"/>
        <v>1.3776673214559769E-184</v>
      </c>
      <c r="HI164" s="82">
        <f t="shared" si="409"/>
        <v>3.771192945799129E-267</v>
      </c>
      <c r="HJ164" s="82">
        <f t="shared" si="410"/>
        <v>1.8976023966538731E-219</v>
      </c>
      <c r="HK164" s="82">
        <f t="shared" si="411"/>
        <v>5.5981270794002741E-297</v>
      </c>
      <c r="HL164" s="82">
        <f t="shared" si="412"/>
        <v>3.7920424702100691E-287</v>
      </c>
      <c r="HM164" s="82">
        <f t="shared" si="413"/>
        <v>0</v>
      </c>
      <c r="HN164" s="82">
        <f t="shared" si="414"/>
        <v>4.0373611919800083E-266</v>
      </c>
      <c r="HO164" s="82">
        <f t="shared" si="415"/>
        <v>1.4201309675311359E-225</v>
      </c>
      <c r="HP164" s="82">
        <f t="shared" si="416"/>
        <v>3.4428328151970984E-190</v>
      </c>
      <c r="HQ164" s="82">
        <f t="shared" si="417"/>
        <v>1.6480217282502972E-165</v>
      </c>
      <c r="HS164" s="82">
        <f t="shared" si="539"/>
        <v>8.2392899187442064E-25</v>
      </c>
      <c r="HT164" s="82">
        <f t="shared" si="418"/>
        <v>8.591284379398717E-11</v>
      </c>
      <c r="HU164" s="82">
        <f t="shared" si="419"/>
        <v>4.5559518645121976E-8</v>
      </c>
      <c r="HV164" s="82">
        <f t="shared" si="420"/>
        <v>3.3395573524692067E-15</v>
      </c>
      <c r="HW164" s="82">
        <f t="shared" si="421"/>
        <v>4.6272797528057974E-21</v>
      </c>
      <c r="HX164" s="82">
        <f t="shared" si="422"/>
        <v>1.2515672962128335E-26</v>
      </c>
      <c r="HY164" s="82">
        <f t="shared" si="423"/>
        <v>7.2682767940091756E-33</v>
      </c>
      <c r="HZ164" s="82">
        <f t="shared" si="424"/>
        <v>7.188436656931211E-35</v>
      </c>
      <c r="IA164" s="82">
        <f t="shared" si="425"/>
        <v>2.622985279721503E-36</v>
      </c>
      <c r="IB164" s="82">
        <f t="shared" si="426"/>
        <v>1.5539071733755177E-32</v>
      </c>
      <c r="IC164" s="82">
        <f t="shared" si="427"/>
        <v>1.739671274306997E-30</v>
      </c>
      <c r="ID164" s="82">
        <f t="shared" si="428"/>
        <v>1.0952322625896207E-25</v>
      </c>
      <c r="IE164" s="82">
        <f t="shared" si="429"/>
        <v>4.0692311637703615E-20</v>
      </c>
      <c r="IF164" s="82">
        <f t="shared" si="430"/>
        <v>5.1641774077315595E-12</v>
      </c>
      <c r="IG164" s="82">
        <f t="shared" si="431"/>
        <v>2.1371882761973138E-8</v>
      </c>
      <c r="II164" s="82">
        <f t="shared" si="540"/>
        <v>0.51668959498279676</v>
      </c>
      <c r="IJ164" s="82">
        <f t="shared" si="541"/>
        <v>1.2390425147257507E-2</v>
      </c>
      <c r="IK164" s="82">
        <f t="shared" si="542"/>
        <v>9.1855897890157979E-4</v>
      </c>
      <c r="IL164" s="82">
        <f t="shared" si="543"/>
        <v>2.3817396979112324E-2</v>
      </c>
      <c r="IM164" s="82">
        <f t="shared" si="544"/>
        <v>0.26043336746972851</v>
      </c>
      <c r="IN164" s="82">
        <f t="shared" si="545"/>
        <v>0.48319051992779044</v>
      </c>
      <c r="IO164" s="82">
        <f t="shared" si="546"/>
        <v>0.48854986903651987</v>
      </c>
      <c r="IP164" s="82">
        <f t="shared" si="547"/>
        <v>0.31856578757768172</v>
      </c>
      <c r="IQ164" s="82">
        <f t="shared" si="548"/>
        <v>0.29499854934521669</v>
      </c>
      <c r="IR164" s="82">
        <f t="shared" si="549"/>
        <v>0.46695710883648095</v>
      </c>
      <c r="IS164" s="82">
        <f t="shared" si="550"/>
        <v>0.51552689321490108</v>
      </c>
      <c r="IT164" s="82">
        <f t="shared" si="551"/>
        <v>0.36513579070253371</v>
      </c>
      <c r="IU164" s="82">
        <f t="shared" si="552"/>
        <v>0.12959200445446273</v>
      </c>
      <c r="IV164" s="82">
        <f t="shared" si="553"/>
        <v>2.3343077004566875E-2</v>
      </c>
      <c r="IW164" s="82">
        <f t="shared" si="554"/>
        <v>7.0368028174744666E-3</v>
      </c>
      <c r="IY164" s="82">
        <f t="shared" si="555"/>
        <v>0.51668959498279676</v>
      </c>
      <c r="IZ164" s="82">
        <f t="shared" si="556"/>
        <v>1.2390425233170351E-2</v>
      </c>
      <c r="JA164" s="82">
        <f t="shared" si="557"/>
        <v>9.1860453842022491E-4</v>
      </c>
      <c r="JB164" s="82">
        <f t="shared" si="558"/>
        <v>2.3817396979115665E-2</v>
      </c>
      <c r="JC164" s="82">
        <f t="shared" si="559"/>
        <v>0.26043336746972851</v>
      </c>
      <c r="JD164" s="82">
        <f t="shared" si="560"/>
        <v>0.48319051992779044</v>
      </c>
      <c r="JE164" s="82">
        <f t="shared" si="561"/>
        <v>0.48854986903651987</v>
      </c>
      <c r="JF164" s="82">
        <f t="shared" si="562"/>
        <v>0.31856578757768172</v>
      </c>
      <c r="JG164" s="82">
        <f t="shared" si="563"/>
        <v>0.29499854934521669</v>
      </c>
      <c r="JH164" s="82">
        <f t="shared" si="564"/>
        <v>0.46695710883648095</v>
      </c>
      <c r="JI164" s="82">
        <f t="shared" si="565"/>
        <v>0.51552689321490108</v>
      </c>
      <c r="JJ164" s="82">
        <f t="shared" si="566"/>
        <v>0.36513579070253371</v>
      </c>
      <c r="JK164" s="82">
        <f t="shared" si="567"/>
        <v>0.12959200445446273</v>
      </c>
      <c r="JL164" s="82">
        <f t="shared" si="568"/>
        <v>2.3343077009731053E-2</v>
      </c>
      <c r="JM164" s="82">
        <f t="shared" si="569"/>
        <v>7.0368241893572284E-3</v>
      </c>
    </row>
    <row r="165" spans="2:273" x14ac:dyDescent="0.25">
      <c r="B165" s="2">
        <v>138</v>
      </c>
      <c r="C165" s="37">
        <v>0.26683699999999999</v>
      </c>
      <c r="D165" s="37">
        <v>0.261903</v>
      </c>
      <c r="E165" s="37">
        <v>0.26255499999999998</v>
      </c>
      <c r="F165" s="37">
        <v>0.26528600000000002</v>
      </c>
      <c r="G165" s="37">
        <v>0.276505</v>
      </c>
      <c r="H165" s="37">
        <v>0.27293600000000001</v>
      </c>
      <c r="I165" s="37">
        <v>0.26700200000000002</v>
      </c>
      <c r="J165" s="37">
        <v>0.260347</v>
      </c>
      <c r="K165" s="37">
        <v>0.26235700000000001</v>
      </c>
      <c r="L165" s="37">
        <v>0.268204</v>
      </c>
      <c r="M165" s="37">
        <v>0.28266000000000002</v>
      </c>
      <c r="N165" s="37">
        <v>0.30082399999999998</v>
      </c>
      <c r="O165" s="37">
        <v>0.30726300000000001</v>
      </c>
      <c r="P165" s="37">
        <v>0.30008499999999999</v>
      </c>
      <c r="Q165" s="37">
        <v>0.30206699999999997</v>
      </c>
      <c r="S165" s="4">
        <f t="shared" si="441"/>
        <v>0.26569231299523677</v>
      </c>
      <c r="T165" s="4">
        <f t="shared" si="442"/>
        <v>0.2631432296451755</v>
      </c>
      <c r="U165" s="4">
        <f t="shared" si="443"/>
        <v>0.26015452959009183</v>
      </c>
      <c r="V165" s="4">
        <f t="shared" si="444"/>
        <v>0.26402806117954819</v>
      </c>
      <c r="W165" s="4">
        <f t="shared" si="445"/>
        <v>0.27808652358444053</v>
      </c>
      <c r="X165" s="4">
        <f t="shared" si="446"/>
        <v>0.27422932950336526</v>
      </c>
      <c r="Y165" s="4">
        <f t="shared" si="447"/>
        <v>0.26440134373592517</v>
      </c>
      <c r="Z165" s="4">
        <f t="shared" si="448"/>
        <v>0.26263242152638772</v>
      </c>
      <c r="AA165" s="4">
        <f t="shared" si="449"/>
        <v>0.26295560515164168</v>
      </c>
      <c r="AB165" s="4">
        <f t="shared" si="450"/>
        <v>0.26810693323949869</v>
      </c>
      <c r="AC165" s="4">
        <f t="shared" si="451"/>
        <v>0.2809137682839396</v>
      </c>
      <c r="AD165" s="4">
        <f t="shared" si="452"/>
        <v>0.30370920797901541</v>
      </c>
      <c r="AE165" s="4">
        <f t="shared" si="453"/>
        <v>0.30749572185996471</v>
      </c>
      <c r="AF165" s="4">
        <f t="shared" si="454"/>
        <v>0.29941380268142292</v>
      </c>
      <c r="AG165" s="4">
        <f t="shared" si="455"/>
        <v>0.30124688655563681</v>
      </c>
      <c r="AI165" s="4">
        <f t="shared" si="456"/>
        <v>1.1446870047632229E-3</v>
      </c>
      <c r="AJ165" s="4">
        <f t="shared" si="457"/>
        <v>-1.2402296451755057E-3</v>
      </c>
      <c r="AK165" s="4">
        <f t="shared" si="458"/>
        <v>2.4004704099081509E-3</v>
      </c>
      <c r="AL165" s="4">
        <f t="shared" si="459"/>
        <v>1.2579388204518316E-3</v>
      </c>
      <c r="AM165" s="4">
        <f t="shared" si="460"/>
        <v>-1.5815235844405251E-3</v>
      </c>
      <c r="AN165" s="4">
        <f t="shared" si="461"/>
        <v>-1.2933295033652481E-3</v>
      </c>
      <c r="AO165" s="4">
        <f t="shared" si="462"/>
        <v>2.6006562640748521E-3</v>
      </c>
      <c r="AP165" s="4">
        <f t="shared" si="463"/>
        <v>-2.2854215263877209E-3</v>
      </c>
      <c r="AQ165" s="4">
        <f t="shared" si="464"/>
        <v>-5.9860515164167349E-4</v>
      </c>
      <c r="AR165" s="4">
        <f t="shared" si="465"/>
        <v>9.7066760501307581E-5</v>
      </c>
      <c r="AS165" s="4">
        <f t="shared" si="466"/>
        <v>1.7462317160604202E-3</v>
      </c>
      <c r="AT165" s="4">
        <f t="shared" si="467"/>
        <v>-2.885207979015425E-3</v>
      </c>
      <c r="AU165" s="4">
        <f t="shared" si="468"/>
        <v>-2.3272185996470185E-4</v>
      </c>
      <c r="AV165" s="4">
        <f t="shared" si="469"/>
        <v>6.7119731857706588E-4</v>
      </c>
      <c r="AW165" s="4">
        <f t="shared" si="469"/>
        <v>8.2011344436316858E-4</v>
      </c>
      <c r="AY165" s="2">
        <f t="shared" si="520"/>
        <v>0.26506107716350752</v>
      </c>
      <c r="AZ165" s="2">
        <f t="shared" si="359"/>
        <v>0.26169270465609445</v>
      </c>
      <c r="BA165" s="2">
        <f t="shared" si="360"/>
        <v>0.25998441550856699</v>
      </c>
      <c r="BB165" s="2">
        <f t="shared" si="361"/>
        <v>0.26038311513366152</v>
      </c>
      <c r="BC165" s="2">
        <f t="shared" si="362"/>
        <v>0.26255710436550939</v>
      </c>
      <c r="BD165" s="2">
        <f t="shared" si="363"/>
        <v>0.25935846233263449</v>
      </c>
      <c r="BE165" s="2">
        <f t="shared" si="364"/>
        <v>0.25841919339430092</v>
      </c>
      <c r="BF165" s="2">
        <f t="shared" si="365"/>
        <v>0.26150300951327199</v>
      </c>
      <c r="BG165" s="2">
        <f t="shared" si="366"/>
        <v>0.26194780014265823</v>
      </c>
      <c r="BH165" s="2">
        <f t="shared" si="367"/>
        <v>0.26208324573977293</v>
      </c>
      <c r="BI165" s="2">
        <f t="shared" si="368"/>
        <v>0.26221920121393127</v>
      </c>
      <c r="BJ165" s="2">
        <f t="shared" si="369"/>
        <v>0.27050578022202765</v>
      </c>
      <c r="BK165" s="2">
        <f t="shared" si="370"/>
        <v>0.28144751101267484</v>
      </c>
      <c r="BL165" s="2">
        <f t="shared" si="371"/>
        <v>0.2844116650827444</v>
      </c>
      <c r="BM165" s="2">
        <f t="shared" si="372"/>
        <v>0.29342048904676804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>
        <f t="shared" si="523"/>
        <v>0.26255499999999998</v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>
        <f t="shared" si="487"/>
        <v>0.26255499999999998</v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0.41467319293924465</v>
      </c>
      <c r="DL165" s="2">
        <f t="shared" si="501"/>
        <v>0.38976527516869103</v>
      </c>
      <c r="DM165" s="2">
        <f t="shared" si="501"/>
        <v>0.36622238949343344</v>
      </c>
      <c r="DN165" s="2">
        <f t="shared" si="501"/>
        <v>0.35618876369770575</v>
      </c>
      <c r="DO165" s="2">
        <f t="shared" si="501"/>
        <v>0.39556922380952381</v>
      </c>
      <c r="DP165" s="2">
        <f t="shared" si="501"/>
        <v>0.38250966037390022</v>
      </c>
      <c r="DQ165" s="2">
        <f t="shared" si="501"/>
        <v>0.3871079155357805</v>
      </c>
      <c r="DR165" s="2">
        <f t="shared" si="501"/>
        <v>0.37083779673711537</v>
      </c>
      <c r="DS165" s="2">
        <f t="shared" si="501"/>
        <v>0.36769985576566555</v>
      </c>
      <c r="DT165" s="2">
        <f t="shared" si="501"/>
        <v>0.37952116814516135</v>
      </c>
      <c r="DU165" s="2">
        <f t="shared" si="501"/>
        <v>0.37803032330659542</v>
      </c>
      <c r="DV165" s="2">
        <f t="shared" si="501"/>
        <v>0.39591803186274505</v>
      </c>
      <c r="DW165" s="2">
        <f t="shared" si="501"/>
        <v>0.40459364416221044</v>
      </c>
      <c r="DX165" s="2">
        <f t="shared" si="501"/>
        <v>0.3793855336134454</v>
      </c>
      <c r="DY165" s="2">
        <f t="shared" si="501"/>
        <v>0.41031201405653178</v>
      </c>
      <c r="EA165" s="2">
        <f t="shared" si="440"/>
        <v>0.2645890603133072</v>
      </c>
      <c r="EB165" s="2">
        <f t="shared" si="502"/>
        <v>0.26163736287301187</v>
      </c>
      <c r="EC165" s="2">
        <f t="shared" si="503"/>
        <v>0.26053281884778873</v>
      </c>
      <c r="ED165" s="2">
        <f t="shared" si="504"/>
        <v>0.26006170117689226</v>
      </c>
      <c r="EE165" s="2">
        <f t="shared" si="505"/>
        <v>0.26212831818750471</v>
      </c>
      <c r="EF165" s="2">
        <f t="shared" si="506"/>
        <v>0.25967639457382957</v>
      </c>
      <c r="EG165" s="2">
        <f t="shared" si="507"/>
        <v>0.25821932911346357</v>
      </c>
      <c r="EH165" s="2">
        <f t="shared" si="508"/>
        <v>0.26222886526777317</v>
      </c>
      <c r="EI165" s="2">
        <f t="shared" si="509"/>
        <v>0.25957181328421775</v>
      </c>
      <c r="EJ165" s="2">
        <f t="shared" si="510"/>
        <v>0.26107919927971185</v>
      </c>
      <c r="EK165" s="2">
        <f t="shared" si="511"/>
        <v>0.26079619540549348</v>
      </c>
      <c r="EL165" s="2">
        <f t="shared" si="512"/>
        <v>0.27054399859143952</v>
      </c>
      <c r="EM165" s="2">
        <f t="shared" si="513"/>
        <v>0.28244730661191086</v>
      </c>
      <c r="EN165" s="2">
        <f t="shared" si="514"/>
        <v>0.28458109767740331</v>
      </c>
      <c r="EO165" s="2">
        <f t="shared" si="515"/>
        <v>0.29355336743584076</v>
      </c>
      <c r="EQ165" s="2">
        <f t="shared" si="516"/>
        <v>0.26543667009970656</v>
      </c>
      <c r="ER165" s="2">
        <f t="shared" si="517"/>
        <v>0.26175672985388865</v>
      </c>
      <c r="ES165" s="2">
        <f t="shared" si="517"/>
        <v>0.25848739543167276</v>
      </c>
      <c r="ET165" s="2">
        <f t="shared" si="517"/>
        <v>0.26090311467371519</v>
      </c>
      <c r="EU165" s="2">
        <f t="shared" si="517"/>
        <v>0.26304322330321683</v>
      </c>
      <c r="EV165" s="2">
        <f t="shared" si="517"/>
        <v>0.25904606047649337</v>
      </c>
      <c r="EW165" s="2">
        <f t="shared" si="517"/>
        <v>0.25856049860116354</v>
      </c>
      <c r="EX165" s="2">
        <f t="shared" si="517"/>
        <v>0.26104212326390802</v>
      </c>
      <c r="EY165" s="2">
        <f t="shared" si="517"/>
        <v>0.2633979417387986</v>
      </c>
      <c r="EZ165" s="2">
        <f t="shared" si="517"/>
        <v>0.26281367673350958</v>
      </c>
      <c r="FA165" s="2">
        <f t="shared" si="517"/>
        <v>0.26344741347611805</v>
      </c>
      <c r="FB165" s="2">
        <f t="shared" si="517"/>
        <v>0.27044880959689827</v>
      </c>
      <c r="FC165" s="2">
        <f t="shared" si="517"/>
        <v>0.2800693683752738</v>
      </c>
      <c r="FD165" s="2">
        <f t="shared" si="517"/>
        <v>0.28404178314321726</v>
      </c>
      <c r="FE165" s="2">
        <f t="shared" si="517"/>
        <v>0.29283453158160477</v>
      </c>
      <c r="FG165" s="2">
        <f t="shared" si="518"/>
        <v>0.99996028538222204</v>
      </c>
      <c r="FH165" s="2">
        <f t="shared" si="519"/>
        <v>0.99988355508918292</v>
      </c>
      <c r="FI165" s="2">
        <f t="shared" si="519"/>
        <v>0.99987256449766604</v>
      </c>
      <c r="FJ165" s="2">
        <f t="shared" si="519"/>
        <v>0.99988573656886359</v>
      </c>
      <c r="FK165" s="2">
        <f t="shared" si="519"/>
        <v>0.99992693978488023</v>
      </c>
      <c r="FL165" s="2">
        <f t="shared" si="519"/>
        <v>0.99994414144036736</v>
      </c>
      <c r="FM165" s="2">
        <f t="shared" si="519"/>
        <v>0.99994990848532184</v>
      </c>
      <c r="FN165" s="2">
        <f t="shared" si="519"/>
        <v>0.99995351550528522</v>
      </c>
      <c r="FO165" s="2">
        <f t="shared" si="519"/>
        <v>0.9999517209566372</v>
      </c>
      <c r="FP165" s="2">
        <f t="shared" si="519"/>
        <v>0.99994475249277726</v>
      </c>
      <c r="FQ165" s="2">
        <f t="shared" si="519"/>
        <v>0.99993676353300531</v>
      </c>
      <c r="FR165" s="2">
        <f t="shared" si="519"/>
        <v>0.99993768658299997</v>
      </c>
      <c r="FS165" s="2">
        <f t="shared" si="519"/>
        <v>0.99993528928259534</v>
      </c>
      <c r="FT165" s="2">
        <f t="shared" si="519"/>
        <v>0.9999224614647193</v>
      </c>
      <c r="FU165" s="2">
        <f t="shared" si="519"/>
        <v>0.99986376293859891</v>
      </c>
      <c r="FW165" s="2">
        <f t="shared" si="536"/>
        <v>0.54984772912821755</v>
      </c>
      <c r="FX165" s="2">
        <f t="shared" si="376"/>
        <v>0.33863585612366937</v>
      </c>
      <c r="FY165" s="2">
        <f t="shared" si="377"/>
        <v>0.27469713034542259</v>
      </c>
      <c r="FZ165" s="2">
        <f t="shared" si="378"/>
        <v>0.36893887482522331</v>
      </c>
      <c r="GA165" s="2">
        <f t="shared" si="379"/>
        <v>0.45801138231471172</v>
      </c>
      <c r="GB165" s="2">
        <f t="shared" si="380"/>
        <v>0.51527203092806273</v>
      </c>
      <c r="GC165" s="2">
        <f t="shared" si="381"/>
        <v>0.56689728504913928</v>
      </c>
      <c r="GD165" s="2">
        <f t="shared" si="382"/>
        <v>0.61589156145272206</v>
      </c>
      <c r="GE165" s="2">
        <f t="shared" si="383"/>
        <v>0.61962544335132308</v>
      </c>
      <c r="GF165" s="2">
        <f t="shared" si="384"/>
        <v>0.57510279787530516</v>
      </c>
      <c r="GG165" s="2">
        <f t="shared" si="385"/>
        <v>0.53394036200298967</v>
      </c>
      <c r="GH165" s="2">
        <f t="shared" si="386"/>
        <v>0.48357327493463553</v>
      </c>
      <c r="GI165" s="2">
        <f t="shared" si="387"/>
        <v>0.4237703742013057</v>
      </c>
      <c r="GJ165" s="2">
        <f t="shared" si="388"/>
        <v>0.32779311617537549</v>
      </c>
      <c r="GK165" s="2">
        <f t="shared" si="389"/>
        <v>0.20698083311331558</v>
      </c>
      <c r="GM165" s="82">
        <f t="shared" si="537"/>
        <v>8.1018159783015847E-55</v>
      </c>
      <c r="GN165" s="82">
        <f t="shared" si="390"/>
        <v>9.5717526045118735E-203</v>
      </c>
      <c r="GO165" s="82">
        <f t="shared" si="391"/>
        <v>1.8607883650014959E-189</v>
      </c>
      <c r="GP165" s="82">
        <f t="shared" si="392"/>
        <v>1.4177031003892776E-216</v>
      </c>
      <c r="GQ165" s="82">
        <f t="shared" si="393"/>
        <v>1.6200574924499562E-244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0</v>
      </c>
      <c r="HC165" s="82">
        <f t="shared" si="538"/>
        <v>1.7634669563096483E-77</v>
      </c>
      <c r="HD165" s="82">
        <f t="shared" si="404"/>
        <v>5.6163420194243317E-106</v>
      </c>
      <c r="HE165" s="82">
        <f t="shared" si="405"/>
        <v>3.4639711832226165E-147</v>
      </c>
      <c r="HF165" s="82">
        <f t="shared" si="406"/>
        <v>2.0247806878595175E-142</v>
      </c>
      <c r="HG165" s="82">
        <f t="shared" si="407"/>
        <v>3.1635364037385088E-171</v>
      </c>
      <c r="HH165" s="82">
        <f t="shared" si="408"/>
        <v>2.6060412345959669E-190</v>
      </c>
      <c r="HI165" s="82">
        <f t="shared" si="409"/>
        <v>2.9828911992271323E-275</v>
      </c>
      <c r="HJ165" s="82">
        <f t="shared" si="410"/>
        <v>5.9245675553882573E-226</v>
      </c>
      <c r="HK165" s="82">
        <f t="shared" si="411"/>
        <v>7.8124735434462693E-306</v>
      </c>
      <c r="HL165" s="82">
        <f t="shared" si="412"/>
        <v>6.3691399448843631E-296</v>
      </c>
      <c r="HM165" s="82">
        <f t="shared" si="413"/>
        <v>0</v>
      </c>
      <c r="HN165" s="82">
        <f t="shared" si="414"/>
        <v>1.6297060334916446E-274</v>
      </c>
      <c r="HO165" s="82">
        <f t="shared" si="415"/>
        <v>6.7965768366881017E-233</v>
      </c>
      <c r="HP165" s="82">
        <f t="shared" si="416"/>
        <v>1.4724916928190221E-196</v>
      </c>
      <c r="HQ165" s="82">
        <f t="shared" si="417"/>
        <v>2.3688648915310161E-171</v>
      </c>
      <c r="HS165" s="82">
        <f t="shared" si="539"/>
        <v>1.5304516617143607E-26</v>
      </c>
      <c r="HT165" s="82">
        <f t="shared" si="418"/>
        <v>8.1303687231356131E-12</v>
      </c>
      <c r="HU165" s="82">
        <f t="shared" si="419"/>
        <v>6.6900367331115188E-9</v>
      </c>
      <c r="HV165" s="82">
        <f t="shared" si="420"/>
        <v>1.5227360201955001E-16</v>
      </c>
      <c r="HW165" s="82">
        <f t="shared" si="421"/>
        <v>1.1886316815430945E-22</v>
      </c>
      <c r="HX165" s="82">
        <f t="shared" si="422"/>
        <v>2.0048187490288145E-28</v>
      </c>
      <c r="HY165" s="82">
        <f t="shared" si="423"/>
        <v>5.6684977837508462E-35</v>
      </c>
      <c r="HZ165" s="82">
        <f t="shared" si="424"/>
        <v>5.3401219678155088E-37</v>
      </c>
      <c r="IA165" s="82">
        <f t="shared" si="425"/>
        <v>1.5761727052798786E-38</v>
      </c>
      <c r="IB165" s="82">
        <f t="shared" si="426"/>
        <v>1.2510332074654889E-34</v>
      </c>
      <c r="IC165" s="82">
        <f t="shared" si="427"/>
        <v>1.4642794404061529E-32</v>
      </c>
      <c r="ID165" s="82">
        <f t="shared" si="428"/>
        <v>1.5859093511352712E-27</v>
      </c>
      <c r="IE165" s="82">
        <f t="shared" si="429"/>
        <v>1.1394583920436987E-21</v>
      </c>
      <c r="IF165" s="82">
        <f t="shared" si="430"/>
        <v>4.6331067934788875E-13</v>
      </c>
      <c r="IG165" s="82">
        <f t="shared" si="431"/>
        <v>2.2387425300586065E-9</v>
      </c>
      <c r="II165" s="82">
        <f t="shared" si="540"/>
        <v>0.48074403082654765</v>
      </c>
      <c r="IJ165" s="82">
        <f t="shared" si="541"/>
        <v>2.6969853415530667E-2</v>
      </c>
      <c r="IK165" s="82">
        <f t="shared" si="542"/>
        <v>2.4438053538468753E-3</v>
      </c>
      <c r="IL165" s="82">
        <f t="shared" si="543"/>
        <v>5.0962272719401257E-2</v>
      </c>
      <c r="IM165" s="82">
        <f t="shared" si="544"/>
        <v>0.3611206717278046</v>
      </c>
      <c r="IN165" s="82">
        <f t="shared" si="545"/>
        <v>0.51766415999850945</v>
      </c>
      <c r="IO165" s="82">
        <f t="shared" si="546"/>
        <v>0.41871735826641471</v>
      </c>
      <c r="IP165" s="82">
        <f t="shared" si="547"/>
        <v>0.2324804953658588</v>
      </c>
      <c r="IQ165" s="82">
        <f t="shared" si="548"/>
        <v>0.20995363854525087</v>
      </c>
      <c r="IR165" s="82">
        <f t="shared" si="549"/>
        <v>0.38783607492883015</v>
      </c>
      <c r="IS165" s="82">
        <f t="shared" si="550"/>
        <v>0.50678699695362628</v>
      </c>
      <c r="IT165" s="82">
        <f t="shared" si="551"/>
        <v>0.45653459826064902</v>
      </c>
      <c r="IU165" s="82">
        <f t="shared" si="552"/>
        <v>0.21158896524807669</v>
      </c>
      <c r="IV165" s="82">
        <f t="shared" si="553"/>
        <v>4.333695018032413E-2</v>
      </c>
      <c r="IW165" s="82">
        <f t="shared" si="554"/>
        <v>1.1663801108334832E-2</v>
      </c>
      <c r="IY165" s="82">
        <f t="shared" si="555"/>
        <v>0.48074403082654765</v>
      </c>
      <c r="IZ165" s="82">
        <f t="shared" si="556"/>
        <v>2.6969853423661035E-2</v>
      </c>
      <c r="JA165" s="82">
        <f t="shared" si="557"/>
        <v>2.4438120438836082E-3</v>
      </c>
      <c r="JB165" s="82">
        <f t="shared" si="558"/>
        <v>5.0962272719401409E-2</v>
      </c>
      <c r="JC165" s="82">
        <f t="shared" si="559"/>
        <v>0.3611206717278046</v>
      </c>
      <c r="JD165" s="82">
        <f t="shared" si="560"/>
        <v>0.51766415999850945</v>
      </c>
      <c r="JE165" s="82">
        <f t="shared" si="561"/>
        <v>0.41871735826641471</v>
      </c>
      <c r="JF165" s="82">
        <f t="shared" si="562"/>
        <v>0.2324804953658588</v>
      </c>
      <c r="JG165" s="82">
        <f t="shared" si="563"/>
        <v>0.20995363854525087</v>
      </c>
      <c r="JH165" s="82">
        <f t="shared" si="564"/>
        <v>0.38783607492883015</v>
      </c>
      <c r="JI165" s="82">
        <f t="shared" si="565"/>
        <v>0.50678699695362628</v>
      </c>
      <c r="JJ165" s="82">
        <f t="shared" si="566"/>
        <v>0.45653459826064902</v>
      </c>
      <c r="JK165" s="82">
        <f t="shared" si="567"/>
        <v>0.21158896524807669</v>
      </c>
      <c r="JL165" s="82">
        <f t="shared" si="568"/>
        <v>4.333695018078744E-2</v>
      </c>
      <c r="JM165" s="82">
        <f t="shared" si="569"/>
        <v>1.1663803347077362E-2</v>
      </c>
    </row>
    <row r="166" spans="2:273" x14ac:dyDescent="0.25">
      <c r="B166" s="2">
        <v>139</v>
      </c>
      <c r="C166" s="37">
        <v>0.26596700000000001</v>
      </c>
      <c r="D166" s="37">
        <v>0.26208399999999998</v>
      </c>
      <c r="E166" s="37">
        <v>0.26216499999999998</v>
      </c>
      <c r="F166" s="37">
        <v>0.26667400000000002</v>
      </c>
      <c r="G166" s="37">
        <v>0.27535599999999999</v>
      </c>
      <c r="H166" s="37">
        <v>0.27010800000000001</v>
      </c>
      <c r="I166" s="37">
        <v>0.25834600000000002</v>
      </c>
      <c r="J166" s="37">
        <v>0.258463</v>
      </c>
      <c r="K166" s="37">
        <v>0.263102</v>
      </c>
      <c r="L166" s="37">
        <v>0.264212</v>
      </c>
      <c r="M166" s="37">
        <v>0.27385599999999999</v>
      </c>
      <c r="N166" s="37">
        <v>0.298151</v>
      </c>
      <c r="O166" s="37">
        <v>0.31093900000000002</v>
      </c>
      <c r="P166" s="37">
        <v>0.309027</v>
      </c>
      <c r="Q166" s="37">
        <v>0.30449700000000002</v>
      </c>
      <c r="S166" s="4">
        <f t="shared" si="441"/>
        <v>0.26503435122654923</v>
      </c>
      <c r="T166" s="4">
        <f t="shared" si="442"/>
        <v>0.26388182073239991</v>
      </c>
      <c r="U166" s="4">
        <f t="shared" si="443"/>
        <v>0.26005695416999458</v>
      </c>
      <c r="V166" s="4">
        <f t="shared" si="444"/>
        <v>0.2663079970286672</v>
      </c>
      <c r="W166" s="4">
        <f t="shared" si="445"/>
        <v>0.27795867197896468</v>
      </c>
      <c r="X166" s="4">
        <f t="shared" si="446"/>
        <v>0.26972004548400391</v>
      </c>
      <c r="Y166" s="4">
        <f t="shared" si="447"/>
        <v>0.26109166986037724</v>
      </c>
      <c r="Z166" s="4">
        <f t="shared" si="448"/>
        <v>0.26162620331809572</v>
      </c>
      <c r="AA166" s="4">
        <f t="shared" si="449"/>
        <v>0.26211658022651824</v>
      </c>
      <c r="AB166" s="4">
        <f t="shared" si="450"/>
        <v>0.2646029777138873</v>
      </c>
      <c r="AC166" s="4">
        <f t="shared" si="451"/>
        <v>0.27318003135656849</v>
      </c>
      <c r="AD166" s="4">
        <f t="shared" si="452"/>
        <v>0.29877690283234509</v>
      </c>
      <c r="AE166" s="4">
        <f t="shared" si="453"/>
        <v>0.31317138069978306</v>
      </c>
      <c r="AF166" s="4">
        <f t="shared" si="454"/>
        <v>0.30772289594740809</v>
      </c>
      <c r="AG166" s="4">
        <f t="shared" si="455"/>
        <v>0.30507475616805702</v>
      </c>
      <c r="AI166" s="4">
        <f t="shared" si="456"/>
        <v>9.3264877345078379E-4</v>
      </c>
      <c r="AJ166" s="4">
        <f t="shared" si="457"/>
        <v>-1.797820732399924E-3</v>
      </c>
      <c r="AK166" s="4">
        <f t="shared" si="458"/>
        <v>2.1080458300054006E-3</v>
      </c>
      <c r="AL166" s="4">
        <f t="shared" si="459"/>
        <v>3.6600297133282389E-4</v>
      </c>
      <c r="AM166" s="4">
        <f t="shared" si="460"/>
        <v>-2.6026719789646879E-3</v>
      </c>
      <c r="AN166" s="4">
        <f t="shared" si="461"/>
        <v>3.8795451599610287E-4</v>
      </c>
      <c r="AO166" s="4">
        <f t="shared" si="462"/>
        <v>-2.7456698603772201E-3</v>
      </c>
      <c r="AP166" s="4">
        <f t="shared" si="463"/>
        <v>-3.1632033180957198E-3</v>
      </c>
      <c r="AQ166" s="4">
        <f t="shared" si="464"/>
        <v>9.8541977348176601E-4</v>
      </c>
      <c r="AR166" s="4">
        <f t="shared" si="465"/>
        <v>-3.9097771388729718E-4</v>
      </c>
      <c r="AS166" s="4">
        <f t="shared" si="466"/>
        <v>6.7596864343150154E-4</v>
      </c>
      <c r="AT166" s="4">
        <f t="shared" si="467"/>
        <v>-6.2590283234509325E-4</v>
      </c>
      <c r="AU166" s="4">
        <f t="shared" si="468"/>
        <v>-2.2323806997830431E-3</v>
      </c>
      <c r="AV166" s="4">
        <f t="shared" si="469"/>
        <v>1.3041040525919034E-3</v>
      </c>
      <c r="AW166" s="4">
        <f t="shared" si="469"/>
        <v>-5.7775616805699759E-4</v>
      </c>
      <c r="AY166" s="2">
        <f t="shared" si="520"/>
        <v>0.26467116892123171</v>
      </c>
      <c r="AZ166" s="2">
        <f t="shared" si="359"/>
        <v>0.26130085525446739</v>
      </c>
      <c r="BA166" s="2">
        <f t="shared" si="360"/>
        <v>0.25967292543996612</v>
      </c>
      <c r="BB166" s="2">
        <f t="shared" si="361"/>
        <v>0.26017678369423358</v>
      </c>
      <c r="BC166" s="2">
        <f t="shared" si="362"/>
        <v>0.26235365751654594</v>
      </c>
      <c r="BD166" s="2">
        <f t="shared" si="363"/>
        <v>0.25911916219680564</v>
      </c>
      <c r="BE166" s="2">
        <f t="shared" si="364"/>
        <v>0.25819016169461451</v>
      </c>
      <c r="BF166" s="2">
        <f t="shared" si="365"/>
        <v>0.2612277259253844</v>
      </c>
      <c r="BG166" s="2">
        <f t="shared" si="366"/>
        <v>0.26178513613499038</v>
      </c>
      <c r="BH166" s="2">
        <f t="shared" si="367"/>
        <v>0.26184207683869437</v>
      </c>
      <c r="BI166" s="2">
        <f t="shared" si="368"/>
        <v>0.26197015727882056</v>
      </c>
      <c r="BJ166" s="2">
        <f t="shared" si="369"/>
        <v>0.27025122793112222</v>
      </c>
      <c r="BK166" s="2">
        <f t="shared" si="370"/>
        <v>0.28119951079155314</v>
      </c>
      <c r="BL166" s="2">
        <f t="shared" si="371"/>
        <v>0.28413917455258214</v>
      </c>
      <c r="BM166" s="2">
        <f t="shared" si="372"/>
        <v>0.29314862525780638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>
        <f t="shared" si="523"/>
        <v>0.26216499999999998</v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>
        <f t="shared" si="487"/>
        <v>0.26216499999999998</v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0.41553393459222771</v>
      </c>
      <c r="DL166" s="2">
        <f t="shared" si="501"/>
        <v>0.39055305533063434</v>
      </c>
      <c r="DM166" s="2">
        <f t="shared" si="501"/>
        <v>0.36682885037523461</v>
      </c>
      <c r="DN166" s="2">
        <f t="shared" si="501"/>
        <v>0.35669575438596485</v>
      </c>
      <c r="DO166" s="2">
        <f t="shared" si="501"/>
        <v>0.39635776190476191</v>
      </c>
      <c r="DP166" s="2">
        <f t="shared" si="501"/>
        <v>0.38320625989736068</v>
      </c>
      <c r="DQ166" s="2">
        <f t="shared" si="501"/>
        <v>0.38786909595847235</v>
      </c>
      <c r="DR166" s="2">
        <f t="shared" si="501"/>
        <v>0.37143856648127549</v>
      </c>
      <c r="DS166" s="2">
        <f t="shared" si="501"/>
        <v>0.36825586377456432</v>
      </c>
      <c r="DT166" s="2">
        <f t="shared" si="501"/>
        <v>0.38017656290322582</v>
      </c>
      <c r="DU166" s="2">
        <f t="shared" si="501"/>
        <v>0.37864613246434942</v>
      </c>
      <c r="DV166" s="2">
        <f t="shared" si="501"/>
        <v>0.39668929690285198</v>
      </c>
      <c r="DW166" s="2">
        <f t="shared" si="501"/>
        <v>0.40533401481729064</v>
      </c>
      <c r="DX166" s="2">
        <f t="shared" si="501"/>
        <v>0.37985107899159665</v>
      </c>
      <c r="DY166" s="2">
        <f t="shared" si="501"/>
        <v>0.41102892941176478</v>
      </c>
      <c r="EA166" s="2">
        <f t="shared" si="440"/>
        <v>0.26416717632753012</v>
      </c>
      <c r="EB166" s="2">
        <f t="shared" si="502"/>
        <v>0.26124294227720274</v>
      </c>
      <c r="EC166" s="2">
        <f t="shared" si="503"/>
        <v>0.26027969472732204</v>
      </c>
      <c r="ED166" s="2">
        <f t="shared" si="504"/>
        <v>0.25982790804782241</v>
      </c>
      <c r="EE166" s="2">
        <f t="shared" si="505"/>
        <v>0.26189361345610129</v>
      </c>
      <c r="EF166" s="2">
        <f t="shared" si="506"/>
        <v>0.2594601786794718</v>
      </c>
      <c r="EG166" s="2">
        <f t="shared" si="507"/>
        <v>0.25797879322638145</v>
      </c>
      <c r="EH166" s="2">
        <f t="shared" si="508"/>
        <v>0.26199655568281799</v>
      </c>
      <c r="EI166" s="2">
        <f t="shared" si="509"/>
        <v>0.25927325589962008</v>
      </c>
      <c r="EJ166" s="2">
        <f t="shared" si="510"/>
        <v>0.26077623596638649</v>
      </c>
      <c r="EK166" s="2">
        <f t="shared" si="511"/>
        <v>0.26045253353395564</v>
      </c>
      <c r="EL166" s="2">
        <f t="shared" si="512"/>
        <v>0.27029301812776158</v>
      </c>
      <c r="EM166" s="2">
        <f t="shared" si="513"/>
        <v>0.28228113096835405</v>
      </c>
      <c r="EN166" s="2">
        <f t="shared" si="514"/>
        <v>0.28432475413982045</v>
      </c>
      <c r="EO166" s="2">
        <f t="shared" si="515"/>
        <v>0.29329723314340728</v>
      </c>
      <c r="EQ166" s="2">
        <f t="shared" si="516"/>
        <v>0.26503789884819196</v>
      </c>
      <c r="ER166" s="2">
        <f t="shared" si="517"/>
        <v>0.26136581542788107</v>
      </c>
      <c r="ES166" s="2">
        <f t="shared" si="517"/>
        <v>0.25816959166425174</v>
      </c>
      <c r="ET166" s="2">
        <f t="shared" si="517"/>
        <v>0.26069517816219978</v>
      </c>
      <c r="EU166" s="2">
        <f t="shared" si="517"/>
        <v>0.26283152160112855</v>
      </c>
      <c r="EV166" s="2">
        <f t="shared" si="517"/>
        <v>0.25881487471827352</v>
      </c>
      <c r="EW166" s="2">
        <f t="shared" si="517"/>
        <v>0.25832736741823548</v>
      </c>
      <c r="EX166" s="2">
        <f t="shared" si="517"/>
        <v>0.26078314685311499</v>
      </c>
      <c r="EY166" s="2">
        <f t="shared" si="517"/>
        <v>0.26318396117928222</v>
      </c>
      <c r="EZ166" s="2">
        <f t="shared" si="517"/>
        <v>0.26255018269015057</v>
      </c>
      <c r="FA166" s="2">
        <f t="shared" si="517"/>
        <v>0.26316604206355559</v>
      </c>
      <c r="FB166" s="2">
        <f t="shared" si="517"/>
        <v>0.27019634601093939</v>
      </c>
      <c r="FC166" s="2">
        <f t="shared" si="517"/>
        <v>0.27984189971488782</v>
      </c>
      <c r="FD166" s="2">
        <f t="shared" si="517"/>
        <v>0.28377270210650374</v>
      </c>
      <c r="FE166" s="2">
        <f t="shared" si="517"/>
        <v>0.29256360946589854</v>
      </c>
      <c r="FG166" s="2">
        <f t="shared" si="518"/>
        <v>0.99996377971153549</v>
      </c>
      <c r="FH166" s="2">
        <f t="shared" si="519"/>
        <v>0.99989379989103233</v>
      </c>
      <c r="FI166" s="2">
        <f t="shared" si="519"/>
        <v>0.99988377613734114</v>
      </c>
      <c r="FJ166" s="2">
        <f t="shared" si="519"/>
        <v>0.99989578946453472</v>
      </c>
      <c r="FK166" s="2">
        <f t="shared" si="519"/>
        <v>0.99993336786353992</v>
      </c>
      <c r="FL166" s="2">
        <f t="shared" si="519"/>
        <v>0.99994905613775786</v>
      </c>
      <c r="FM166" s="2">
        <f t="shared" si="519"/>
        <v>0.99995431579430016</v>
      </c>
      <c r="FN166" s="2">
        <f t="shared" si="519"/>
        <v>0.99995760546355894</v>
      </c>
      <c r="FO166" s="2">
        <f t="shared" si="519"/>
        <v>0.99995596880209348</v>
      </c>
      <c r="FP166" s="2">
        <f t="shared" si="519"/>
        <v>0.99994961342962718</v>
      </c>
      <c r="FQ166" s="2">
        <f t="shared" si="519"/>
        <v>0.99994232733576049</v>
      </c>
      <c r="FR166" s="2">
        <f t="shared" si="519"/>
        <v>0.9999431691766606</v>
      </c>
      <c r="FS166" s="2">
        <f t="shared" si="519"/>
        <v>0.99994098278826982</v>
      </c>
      <c r="FT166" s="2">
        <f t="shared" si="519"/>
        <v>0.99992928353288957</v>
      </c>
      <c r="FU166" s="2">
        <f t="shared" si="519"/>
        <v>0.99987574883383368</v>
      </c>
      <c r="FW166" s="2">
        <f t="shared" si="536"/>
        <v>0.57252458070615309</v>
      </c>
      <c r="FX166" s="2">
        <f t="shared" si="376"/>
        <v>0.35955966721656774</v>
      </c>
      <c r="FY166" s="2">
        <f t="shared" si="377"/>
        <v>0.29342303351167004</v>
      </c>
      <c r="FZ166" s="2">
        <f t="shared" si="378"/>
        <v>0.39062916000299525</v>
      </c>
      <c r="GA166" s="2">
        <f t="shared" si="379"/>
        <v>0.48094733940400602</v>
      </c>
      <c r="GB166" s="2">
        <f t="shared" si="380"/>
        <v>0.53822788463254823</v>
      </c>
      <c r="GC166" s="2">
        <f t="shared" si="381"/>
        <v>0.58935669285192005</v>
      </c>
      <c r="GD166" s="2">
        <f t="shared" si="382"/>
        <v>0.63743520058104963</v>
      </c>
      <c r="GE166" s="2">
        <f t="shared" si="383"/>
        <v>0.64108170299429723</v>
      </c>
      <c r="GF166" s="2">
        <f t="shared" si="384"/>
        <v>0.59743885491854787</v>
      </c>
      <c r="GG166" s="2">
        <f t="shared" si="385"/>
        <v>0.55677260220047253</v>
      </c>
      <c r="GH166" s="2">
        <f t="shared" si="386"/>
        <v>0.50659282985688003</v>
      </c>
      <c r="GI166" s="2">
        <f t="shared" si="387"/>
        <v>0.44640392884181479</v>
      </c>
      <c r="GJ166" s="2">
        <f t="shared" si="388"/>
        <v>0.34839989682195049</v>
      </c>
      <c r="GK166" s="2">
        <f t="shared" si="389"/>
        <v>0.22250670358858574</v>
      </c>
      <c r="GM166" s="82">
        <f t="shared" si="537"/>
        <v>4.4084711981527537E-56</v>
      </c>
      <c r="GN166" s="82">
        <f t="shared" si="390"/>
        <v>5.2473771749755901E-208</v>
      </c>
      <c r="GO166" s="82">
        <f t="shared" si="391"/>
        <v>2.0456706817903889E-194</v>
      </c>
      <c r="GP166" s="82">
        <f t="shared" si="392"/>
        <v>4.3387235633204051E-222</v>
      </c>
      <c r="GQ166" s="82">
        <f t="shared" si="393"/>
        <v>2.4924090409946311E-250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6.1390666745804166E-80</v>
      </c>
      <c r="HD166" s="82">
        <f t="shared" si="404"/>
        <v>6.981652635678237E-110</v>
      </c>
      <c r="HE166" s="82">
        <f t="shared" si="405"/>
        <v>1.0873943655630008E-152</v>
      </c>
      <c r="HF166" s="82">
        <f t="shared" si="406"/>
        <v>1.9071636742709202E-147</v>
      </c>
      <c r="HG166" s="82">
        <f t="shared" si="407"/>
        <v>9.7344157607425344E-177</v>
      </c>
      <c r="HH166" s="82">
        <f t="shared" si="408"/>
        <v>4.0241176024987929E-196</v>
      </c>
      <c r="HI166" s="82">
        <f t="shared" si="409"/>
        <v>1.7823704958392259E-283</v>
      </c>
      <c r="HJ166" s="82">
        <f t="shared" si="410"/>
        <v>1.4837476705269771E-232</v>
      </c>
      <c r="HK166" s="82">
        <f t="shared" si="411"/>
        <v>0</v>
      </c>
      <c r="HL166" s="82">
        <f t="shared" si="412"/>
        <v>7.8783189124711921E-305</v>
      </c>
      <c r="HM166" s="82">
        <f t="shared" si="413"/>
        <v>0</v>
      </c>
      <c r="HN166" s="82">
        <f t="shared" si="414"/>
        <v>4.8635141555938433E-283</v>
      </c>
      <c r="HO166" s="82">
        <f t="shared" si="415"/>
        <v>2.4802974572164254E-240</v>
      </c>
      <c r="HP166" s="82">
        <f t="shared" si="416"/>
        <v>4.9362675467581046E-203</v>
      </c>
      <c r="HQ166" s="82">
        <f t="shared" si="417"/>
        <v>2.6902706698842885E-177</v>
      </c>
      <c r="HS166" s="82">
        <f t="shared" si="539"/>
        <v>2.4687514895907634E-28</v>
      </c>
      <c r="HT166" s="82">
        <f t="shared" si="418"/>
        <v>6.8399263285094365E-13</v>
      </c>
      <c r="HU166" s="82">
        <f t="shared" si="419"/>
        <v>8.8299400598578342E-10</v>
      </c>
      <c r="HV166" s="82">
        <f t="shared" si="420"/>
        <v>6.0340281720886481E-18</v>
      </c>
      <c r="HW166" s="82">
        <f t="shared" si="421"/>
        <v>2.6520827644554364E-24</v>
      </c>
      <c r="HX166" s="82">
        <f t="shared" si="422"/>
        <v>2.78861920915233E-30</v>
      </c>
      <c r="HY166" s="82">
        <f t="shared" si="423"/>
        <v>3.7794316839791548E-37</v>
      </c>
      <c r="HZ166" s="82">
        <f t="shared" si="424"/>
        <v>3.4122095104185796E-39</v>
      </c>
      <c r="IA166" s="82">
        <f t="shared" si="425"/>
        <v>8.0928925354938053E-41</v>
      </c>
      <c r="IB166" s="82">
        <f t="shared" si="426"/>
        <v>8.6144436934116961E-37</v>
      </c>
      <c r="IC166" s="82">
        <f t="shared" si="427"/>
        <v>1.0462509880560088E-34</v>
      </c>
      <c r="ID166" s="82">
        <f t="shared" si="428"/>
        <v>1.969679593432134E-29</v>
      </c>
      <c r="IE166" s="82">
        <f t="shared" si="429"/>
        <v>2.7716014665841374E-23</v>
      </c>
      <c r="IF166" s="82">
        <f t="shared" si="430"/>
        <v>3.7233670606154931E-14</v>
      </c>
      <c r="IG166" s="82">
        <f t="shared" si="431"/>
        <v>2.0343772406670359E-10</v>
      </c>
      <c r="II166" s="82">
        <f t="shared" si="540"/>
        <v>0.41120346314854023</v>
      </c>
      <c r="IJ166" s="82">
        <f t="shared" si="541"/>
        <v>5.3625072258394982E-2</v>
      </c>
      <c r="IK166" s="82">
        <f t="shared" si="542"/>
        <v>5.9986289714806067E-3</v>
      </c>
      <c r="IL166" s="82">
        <f t="shared" si="543"/>
        <v>9.7868567522536004E-2</v>
      </c>
      <c r="IM166" s="82">
        <f t="shared" si="544"/>
        <v>0.45030583522337747</v>
      </c>
      <c r="IN166" s="82">
        <f t="shared" si="545"/>
        <v>0.50423050298957128</v>
      </c>
      <c r="IO166" s="82">
        <f t="shared" si="546"/>
        <v>0.3297100698153721</v>
      </c>
      <c r="IP166" s="82">
        <f t="shared" si="547"/>
        <v>0.15944312736684968</v>
      </c>
      <c r="IQ166" s="82">
        <f t="shared" si="548"/>
        <v>0.14035700782968746</v>
      </c>
      <c r="IR166" s="82">
        <f t="shared" si="549"/>
        <v>0.29710210965311451</v>
      </c>
      <c r="IS166" s="82">
        <f t="shared" si="550"/>
        <v>0.44949363579235407</v>
      </c>
      <c r="IT166" s="82">
        <f t="shared" si="551"/>
        <v>0.5105761106045047</v>
      </c>
      <c r="IU166" s="82">
        <f t="shared" si="552"/>
        <v>0.30992303091287965</v>
      </c>
      <c r="IV166" s="82">
        <f t="shared" si="553"/>
        <v>7.5264844986043897E-2</v>
      </c>
      <c r="IW166" s="82">
        <f t="shared" si="554"/>
        <v>1.8813046024481788E-2</v>
      </c>
      <c r="IY166" s="82">
        <f t="shared" si="555"/>
        <v>0.41120346314854023</v>
      </c>
      <c r="IZ166" s="82">
        <f t="shared" si="556"/>
        <v>5.3625072259078976E-2</v>
      </c>
      <c r="JA166" s="82">
        <f t="shared" si="557"/>
        <v>5.9986298544746127E-3</v>
      </c>
      <c r="JB166" s="82">
        <f t="shared" si="558"/>
        <v>9.7868567522536004E-2</v>
      </c>
      <c r="JC166" s="82">
        <f t="shared" si="559"/>
        <v>0.45030583522337747</v>
      </c>
      <c r="JD166" s="82">
        <f t="shared" si="560"/>
        <v>0.50423050298957128</v>
      </c>
      <c r="JE166" s="82">
        <f t="shared" si="561"/>
        <v>0.3297100698153721</v>
      </c>
      <c r="JF166" s="82">
        <f t="shared" si="562"/>
        <v>0.15944312736684968</v>
      </c>
      <c r="JG166" s="82">
        <f t="shared" si="563"/>
        <v>0.14035700782968746</v>
      </c>
      <c r="JH166" s="82">
        <f t="shared" si="564"/>
        <v>0.29710210965311451</v>
      </c>
      <c r="JI166" s="82">
        <f t="shared" si="565"/>
        <v>0.44949363579235407</v>
      </c>
      <c r="JJ166" s="82">
        <f t="shared" si="566"/>
        <v>0.5105761106045047</v>
      </c>
      <c r="JK166" s="82">
        <f t="shared" si="567"/>
        <v>0.30992303091287965</v>
      </c>
      <c r="JL166" s="82">
        <f t="shared" si="568"/>
        <v>7.5264844986081131E-2</v>
      </c>
      <c r="JM166" s="82">
        <f t="shared" si="569"/>
        <v>1.8813046227919513E-2</v>
      </c>
    </row>
    <row r="167" spans="2:273" x14ac:dyDescent="0.25">
      <c r="B167" s="2">
        <v>140</v>
      </c>
      <c r="C167" s="37">
        <v>0.26560899999999998</v>
      </c>
      <c r="D167" s="37">
        <v>0.260133</v>
      </c>
      <c r="E167" s="37">
        <v>0.26183200000000001</v>
      </c>
      <c r="F167" s="37">
        <v>0.26896100000000001</v>
      </c>
      <c r="G167" s="37">
        <v>0.27617399999999998</v>
      </c>
      <c r="H167" s="37">
        <v>0.263015</v>
      </c>
      <c r="I167" s="37">
        <v>0.260716</v>
      </c>
      <c r="J167" s="37">
        <v>0.25950899999999999</v>
      </c>
      <c r="K167" s="37">
        <v>0.26376300000000003</v>
      </c>
      <c r="L167" s="37">
        <v>0.261185</v>
      </c>
      <c r="M167" s="37">
        <v>0.26851599999999998</v>
      </c>
      <c r="N167" s="37">
        <v>0.29072300000000001</v>
      </c>
      <c r="O167" s="37">
        <v>0.31520599999999999</v>
      </c>
      <c r="P167" s="37">
        <v>0.32021100000000002</v>
      </c>
      <c r="Q167" s="37">
        <v>0.30620599999999998</v>
      </c>
      <c r="S167" s="4">
        <f t="shared" si="441"/>
        <v>0.2644629781432325</v>
      </c>
      <c r="T167" s="4">
        <f t="shared" si="442"/>
        <v>0.26505543796159414</v>
      </c>
      <c r="U167" s="4">
        <f t="shared" si="443"/>
        <v>0.26015166690992692</v>
      </c>
      <c r="V167" s="4">
        <f t="shared" si="444"/>
        <v>0.26908138143456878</v>
      </c>
      <c r="W167" s="4">
        <f t="shared" si="445"/>
        <v>0.27583809753706862</v>
      </c>
      <c r="X167" s="4">
        <f t="shared" si="446"/>
        <v>0.2654385798437397</v>
      </c>
      <c r="Y167" s="4">
        <f t="shared" si="447"/>
        <v>0.25915893012248487</v>
      </c>
      <c r="Z167" s="4">
        <f t="shared" si="448"/>
        <v>0.26107206807740757</v>
      </c>
      <c r="AA167" s="4">
        <f t="shared" si="449"/>
        <v>0.26171636531689157</v>
      </c>
      <c r="AB167" s="4">
        <f t="shared" si="450"/>
        <v>0.26267871395823367</v>
      </c>
      <c r="AC167" s="4">
        <f t="shared" si="451"/>
        <v>0.26741581294562627</v>
      </c>
      <c r="AD167" s="4">
        <f t="shared" si="452"/>
        <v>0.2910711900542573</v>
      </c>
      <c r="AE167" s="4">
        <f t="shared" si="453"/>
        <v>0.31534280507335438</v>
      </c>
      <c r="AF167" s="4">
        <f t="shared" si="454"/>
        <v>0.31820328545930787</v>
      </c>
      <c r="AG167" s="4">
        <f t="shared" si="455"/>
        <v>0.310513602849052</v>
      </c>
      <c r="AI167" s="4">
        <f t="shared" si="456"/>
        <v>1.1460218567674874E-3</v>
      </c>
      <c r="AJ167" s="4">
        <f t="shared" si="457"/>
        <v>-4.9224379615941394E-3</v>
      </c>
      <c r="AK167" s="4">
        <f t="shared" si="458"/>
        <v>1.6803330900730939E-3</v>
      </c>
      <c r="AL167" s="4">
        <f t="shared" si="459"/>
        <v>-1.2038143456877259E-4</v>
      </c>
      <c r="AM167" s="4">
        <f t="shared" si="460"/>
        <v>3.3590246293135895E-4</v>
      </c>
      <c r="AN167" s="4">
        <f t="shared" si="461"/>
        <v>-2.4235798437396983E-3</v>
      </c>
      <c r="AO167" s="4">
        <f t="shared" si="462"/>
        <v>1.5570698775151381E-3</v>
      </c>
      <c r="AP167" s="4">
        <f t="shared" si="463"/>
        <v>-1.5630680774075811E-3</v>
      </c>
      <c r="AQ167" s="4">
        <f t="shared" si="464"/>
        <v>2.0466346831084503E-3</v>
      </c>
      <c r="AR167" s="4">
        <f t="shared" si="465"/>
        <v>-1.4937139582336667E-3</v>
      </c>
      <c r="AS167" s="4">
        <f t="shared" si="466"/>
        <v>1.1001870543737025E-3</v>
      </c>
      <c r="AT167" s="4">
        <f t="shared" si="467"/>
        <v>-3.4819005425729133E-4</v>
      </c>
      <c r="AU167" s="4">
        <f t="shared" si="468"/>
        <v>-1.3680507335439573E-4</v>
      </c>
      <c r="AV167" s="4">
        <f t="shared" si="469"/>
        <v>2.0077145406921515E-3</v>
      </c>
      <c r="AW167" s="4">
        <f t="shared" si="469"/>
        <v>-4.3076028490520168E-3</v>
      </c>
      <c r="AY167" s="2">
        <f t="shared" si="520"/>
        <v>0.26428207809047816</v>
      </c>
      <c r="AZ167" s="2">
        <f t="shared" si="359"/>
        <v>0.2609093152169325</v>
      </c>
      <c r="BA167" s="2">
        <f t="shared" si="360"/>
        <v>0.25935752104794574</v>
      </c>
      <c r="BB167" s="2">
        <f t="shared" si="361"/>
        <v>0.25997203933626301</v>
      </c>
      <c r="BC167" s="2">
        <f t="shared" si="362"/>
        <v>0.26215140675901616</v>
      </c>
      <c r="BD167" s="2">
        <f t="shared" si="363"/>
        <v>0.25887932598362295</v>
      </c>
      <c r="BE167" s="2">
        <f t="shared" si="364"/>
        <v>0.25796137409646114</v>
      </c>
      <c r="BF167" s="2">
        <f t="shared" si="365"/>
        <v>0.26095199363257959</v>
      </c>
      <c r="BG167" s="2">
        <f t="shared" si="366"/>
        <v>0.26162393762370501</v>
      </c>
      <c r="BH167" s="2">
        <f t="shared" si="367"/>
        <v>0.26160199322848243</v>
      </c>
      <c r="BI167" s="2">
        <f t="shared" si="368"/>
        <v>0.26172334656727392</v>
      </c>
      <c r="BJ167" s="2">
        <f t="shared" si="369"/>
        <v>0.26999666035103698</v>
      </c>
      <c r="BK167" s="2">
        <f t="shared" si="370"/>
        <v>0.28094822665275615</v>
      </c>
      <c r="BL167" s="2">
        <f t="shared" si="371"/>
        <v>0.2838658776018797</v>
      </c>
      <c r="BM167" s="2">
        <f t="shared" si="372"/>
        <v>0.29287579502200067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0.41639467624521076</v>
      </c>
      <c r="DL167" s="2">
        <f t="shared" si="501"/>
        <v>0.39134083549257764</v>
      </c>
      <c r="DM167" s="2">
        <f t="shared" si="501"/>
        <v>0.36743531125703571</v>
      </c>
      <c r="DN167" s="2">
        <f t="shared" si="501"/>
        <v>0.35720274507422395</v>
      </c>
      <c r="DO167" s="2">
        <f t="shared" si="501"/>
        <v>0.39714629999999995</v>
      </c>
      <c r="DP167" s="2">
        <f t="shared" si="501"/>
        <v>0.38390285942082109</v>
      </c>
      <c r="DQ167" s="2">
        <f t="shared" si="501"/>
        <v>0.38863027638116426</v>
      </c>
      <c r="DR167" s="2">
        <f t="shared" si="501"/>
        <v>0.37203933622543572</v>
      </c>
      <c r="DS167" s="2">
        <f t="shared" si="501"/>
        <v>0.36881187178346309</v>
      </c>
      <c r="DT167" s="2">
        <f t="shared" si="501"/>
        <v>0.38083195766129035</v>
      </c>
      <c r="DU167" s="2">
        <f t="shared" si="501"/>
        <v>0.37926194162210342</v>
      </c>
      <c r="DV167" s="2">
        <f t="shared" si="501"/>
        <v>0.39746056194295892</v>
      </c>
      <c r="DW167" s="2">
        <f t="shared" si="501"/>
        <v>0.40607438547237085</v>
      </c>
      <c r="DX167" s="2">
        <f t="shared" si="501"/>
        <v>0.38031662436974795</v>
      </c>
      <c r="DY167" s="2">
        <f t="shared" si="501"/>
        <v>0.41174584476699777</v>
      </c>
      <c r="EA167" s="2">
        <f t="shared" si="440"/>
        <v>0.26374529234175303</v>
      </c>
      <c r="EB167" s="2">
        <f t="shared" si="502"/>
        <v>0.26084852168139361</v>
      </c>
      <c r="EC167" s="2">
        <f t="shared" si="503"/>
        <v>0.26002657060685536</v>
      </c>
      <c r="ED167" s="2">
        <f t="shared" si="504"/>
        <v>0.25959411491875262</v>
      </c>
      <c r="EE167" s="2">
        <f t="shared" si="505"/>
        <v>0.26165890872469794</v>
      </c>
      <c r="EF167" s="2">
        <f t="shared" si="506"/>
        <v>0.25924396278511408</v>
      </c>
      <c r="EG167" s="2">
        <f t="shared" si="507"/>
        <v>0.25773825733929934</v>
      </c>
      <c r="EH167" s="2">
        <f t="shared" si="508"/>
        <v>0.26176424609786281</v>
      </c>
      <c r="EI167" s="2">
        <f t="shared" si="509"/>
        <v>0.25897469851502242</v>
      </c>
      <c r="EJ167" s="2">
        <f t="shared" si="510"/>
        <v>0.26047327265306119</v>
      </c>
      <c r="EK167" s="2">
        <f t="shared" si="511"/>
        <v>0.26010887166241781</v>
      </c>
      <c r="EL167" s="2">
        <f t="shared" si="512"/>
        <v>0.27004203766408363</v>
      </c>
      <c r="EM167" s="2">
        <f t="shared" si="513"/>
        <v>0.2821149553247973</v>
      </c>
      <c r="EN167" s="2">
        <f t="shared" si="514"/>
        <v>0.28406841060223759</v>
      </c>
      <c r="EO167" s="2">
        <f t="shared" si="515"/>
        <v>0.29304109885097379</v>
      </c>
      <c r="EQ167" s="2">
        <f t="shared" si="516"/>
        <v>0.2646391275966774</v>
      </c>
      <c r="ER167" s="2">
        <f t="shared" si="517"/>
        <v>0.26097490100187348</v>
      </c>
      <c r="ES167" s="2">
        <f t="shared" si="517"/>
        <v>0.25785178789683072</v>
      </c>
      <c r="ET167" s="2">
        <f t="shared" si="517"/>
        <v>0.26048724165068432</v>
      </c>
      <c r="EU167" s="2">
        <f t="shared" si="517"/>
        <v>0.26261981989904032</v>
      </c>
      <c r="EV167" s="2">
        <f t="shared" si="517"/>
        <v>0.25858368896005363</v>
      </c>
      <c r="EW167" s="2">
        <f t="shared" si="517"/>
        <v>0.25809423623530742</v>
      </c>
      <c r="EX167" s="2">
        <f t="shared" si="517"/>
        <v>0.26052417044232196</v>
      </c>
      <c r="EY167" s="2">
        <f t="shared" si="517"/>
        <v>0.26296998061976579</v>
      </c>
      <c r="EZ167" s="2">
        <f t="shared" si="517"/>
        <v>0.26228668864679161</v>
      </c>
      <c r="FA167" s="2">
        <f t="shared" si="517"/>
        <v>0.26288467065099314</v>
      </c>
      <c r="FB167" s="2">
        <f t="shared" si="517"/>
        <v>0.26994388242498057</v>
      </c>
      <c r="FC167" s="2">
        <f t="shared" si="517"/>
        <v>0.2796144310545019</v>
      </c>
      <c r="FD167" s="2">
        <f t="shared" si="517"/>
        <v>0.28350362106979021</v>
      </c>
      <c r="FE167" s="2">
        <f t="shared" si="517"/>
        <v>0.29229268735019226</v>
      </c>
      <c r="FG167" s="2">
        <f t="shared" si="518"/>
        <v>0.9999669665990385</v>
      </c>
      <c r="FH167" s="2">
        <f t="shared" si="519"/>
        <v>0.99990314344440867</v>
      </c>
      <c r="FI167" s="2">
        <f t="shared" si="519"/>
        <v>0.99989400149347596</v>
      </c>
      <c r="FJ167" s="2">
        <f t="shared" si="519"/>
        <v>0.99990495799060264</v>
      </c>
      <c r="FK167" s="2">
        <f t="shared" si="519"/>
        <v>0.99993923041301258</v>
      </c>
      <c r="FL167" s="2">
        <f t="shared" si="519"/>
        <v>0.99995353843717216</v>
      </c>
      <c r="FM167" s="2">
        <f t="shared" si="519"/>
        <v>0.99995833534173439</v>
      </c>
      <c r="FN167" s="2">
        <f t="shared" si="519"/>
        <v>0.9999613355790079</v>
      </c>
      <c r="FO167" s="2">
        <f t="shared" si="519"/>
        <v>0.99995984291466011</v>
      </c>
      <c r="FP167" s="2">
        <f t="shared" si="519"/>
        <v>0.99995404669792931</v>
      </c>
      <c r="FQ167" s="2">
        <f t="shared" si="519"/>
        <v>0.99994740163816498</v>
      </c>
      <c r="FR167" s="2">
        <f t="shared" si="519"/>
        <v>0.99994816941392628</v>
      </c>
      <c r="FS167" s="2">
        <f t="shared" si="519"/>
        <v>0.99994617538368902</v>
      </c>
      <c r="FT167" s="2">
        <f t="shared" si="519"/>
        <v>0.99993550541417076</v>
      </c>
      <c r="FU167" s="2">
        <f t="shared" si="519"/>
        <v>0.99988668035075767</v>
      </c>
      <c r="FW167" s="2">
        <f t="shared" si="536"/>
        <v>0.59490070176867649</v>
      </c>
      <c r="FX167" s="2">
        <f t="shared" si="376"/>
        <v>0.3810314797477834</v>
      </c>
      <c r="FY167" s="2">
        <f t="shared" si="377"/>
        <v>0.31287480899572451</v>
      </c>
      <c r="FZ167" s="2">
        <f t="shared" si="378"/>
        <v>0.4127605679974517</v>
      </c>
      <c r="GA167" s="2">
        <f t="shared" si="379"/>
        <v>0.50396387766003625</v>
      </c>
      <c r="GB167" s="2">
        <f t="shared" si="380"/>
        <v>0.56102276750912017</v>
      </c>
      <c r="GC167" s="2">
        <f t="shared" si="381"/>
        <v>0.61144969086534573</v>
      </c>
      <c r="GD167" s="2">
        <f t="shared" si="382"/>
        <v>0.65844062347693388</v>
      </c>
      <c r="GE167" s="2">
        <f t="shared" si="383"/>
        <v>0.6619878893663379</v>
      </c>
      <c r="GF167" s="2">
        <f t="shared" si="384"/>
        <v>0.61937784837868604</v>
      </c>
      <c r="GG167" s="2">
        <f t="shared" si="385"/>
        <v>0.57936747408139544</v>
      </c>
      <c r="GH167" s="2">
        <f t="shared" si="386"/>
        <v>0.52958446550264437</v>
      </c>
      <c r="GI167" s="2">
        <f t="shared" si="387"/>
        <v>0.46926188829526766</v>
      </c>
      <c r="GJ167" s="2">
        <f t="shared" si="388"/>
        <v>0.36958986852515008</v>
      </c>
      <c r="GK167" s="2">
        <f t="shared" si="389"/>
        <v>0.23884642199783618</v>
      </c>
      <c r="GM167" s="82">
        <f t="shared" si="537"/>
        <v>2.3185288288953115E-57</v>
      </c>
      <c r="GN167" s="82">
        <f t="shared" si="390"/>
        <v>2.4601118747283131E-213</v>
      </c>
      <c r="GO167" s="82">
        <f t="shared" si="391"/>
        <v>1.9380200290644913E-199</v>
      </c>
      <c r="GP167" s="82">
        <f t="shared" si="392"/>
        <v>1.1305380102625727E-227</v>
      </c>
      <c r="GQ167" s="82">
        <f t="shared" si="393"/>
        <v>3.2730211606507983E-256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1.9530948685371794E-82</v>
      </c>
      <c r="HD167" s="82">
        <f t="shared" si="404"/>
        <v>7.3584017647464299E-114</v>
      </c>
      <c r="HE167" s="82">
        <f t="shared" si="405"/>
        <v>2.6984416958613733E-158</v>
      </c>
      <c r="HF167" s="82">
        <f t="shared" si="406"/>
        <v>1.4664929594933186E-152</v>
      </c>
      <c r="HG167" s="82">
        <f t="shared" si="407"/>
        <v>2.4451595916268474E-182</v>
      </c>
      <c r="HH167" s="82">
        <f t="shared" si="408"/>
        <v>5.0723532158599969E-202</v>
      </c>
      <c r="HI167" s="82">
        <f t="shared" si="409"/>
        <v>8.0455855715034508E-292</v>
      </c>
      <c r="HJ167" s="82">
        <f t="shared" si="410"/>
        <v>2.9806622445289682E-239</v>
      </c>
      <c r="HK167" s="82">
        <f t="shared" si="411"/>
        <v>0</v>
      </c>
      <c r="HL167" s="82">
        <f t="shared" si="412"/>
        <v>0</v>
      </c>
      <c r="HM167" s="82">
        <f t="shared" si="413"/>
        <v>0</v>
      </c>
      <c r="HN167" s="82">
        <f t="shared" si="414"/>
        <v>1.0730431499088973E-291</v>
      </c>
      <c r="HO167" s="82">
        <f t="shared" si="415"/>
        <v>6.9018510112695679E-248</v>
      </c>
      <c r="HP167" s="82">
        <f t="shared" si="416"/>
        <v>1.2970289786410366E-209</v>
      </c>
      <c r="HQ167" s="82">
        <f t="shared" si="417"/>
        <v>2.4139351096743491E-183</v>
      </c>
      <c r="HS167" s="82">
        <f t="shared" si="539"/>
        <v>3.4580389812723489E-30</v>
      </c>
      <c r="HT167" s="82">
        <f t="shared" si="418"/>
        <v>5.1144458820518161E-14</v>
      </c>
      <c r="HU167" s="82">
        <f t="shared" si="419"/>
        <v>1.0472986622362102E-10</v>
      </c>
      <c r="HV167" s="82">
        <f t="shared" si="420"/>
        <v>2.0776413968319702E-19</v>
      </c>
      <c r="HW167" s="82">
        <f t="shared" si="421"/>
        <v>5.1392904622088125E-26</v>
      </c>
      <c r="HX167" s="82">
        <f t="shared" si="422"/>
        <v>3.3679568956270768E-32</v>
      </c>
      <c r="HY167" s="82">
        <f t="shared" si="423"/>
        <v>2.1541766324198728E-39</v>
      </c>
      <c r="HZ167" s="82">
        <f t="shared" si="424"/>
        <v>1.8752781789135526E-41</v>
      </c>
      <c r="IA167" s="82">
        <f t="shared" si="425"/>
        <v>3.5503682840211759E-43</v>
      </c>
      <c r="IB167" s="82">
        <f t="shared" si="426"/>
        <v>5.0731101693279143E-39</v>
      </c>
      <c r="IC167" s="82">
        <f t="shared" si="427"/>
        <v>6.3455961524747087E-37</v>
      </c>
      <c r="ID167" s="82">
        <f t="shared" si="428"/>
        <v>2.0980813415870845E-31</v>
      </c>
      <c r="IE167" s="82">
        <f t="shared" si="429"/>
        <v>5.8555077984369379E-25</v>
      </c>
      <c r="IF167" s="82">
        <f t="shared" si="430"/>
        <v>2.6799596070181456E-15</v>
      </c>
      <c r="IG167" s="82">
        <f t="shared" si="431"/>
        <v>1.6037073987360626E-11</v>
      </c>
      <c r="II167" s="82">
        <f t="shared" si="540"/>
        <v>0.32611185784763302</v>
      </c>
      <c r="IJ167" s="82">
        <f t="shared" si="541"/>
        <v>9.7327468450615809E-2</v>
      </c>
      <c r="IK167" s="82">
        <f t="shared" si="542"/>
        <v>1.3576826939878408E-2</v>
      </c>
      <c r="IL167" s="82">
        <f t="shared" si="543"/>
        <v>0.16857671800054402</v>
      </c>
      <c r="IM167" s="82">
        <f t="shared" si="544"/>
        <v>0.50661227042257206</v>
      </c>
      <c r="IN167" s="82">
        <f t="shared" si="545"/>
        <v>0.44968785977064568</v>
      </c>
      <c r="IO167" s="82">
        <f t="shared" si="546"/>
        <v>0.24095073051267779</v>
      </c>
      <c r="IP167" s="82">
        <f t="shared" si="547"/>
        <v>0.10345122130386354</v>
      </c>
      <c r="IQ167" s="82">
        <f t="shared" si="548"/>
        <v>8.8700083049117515E-2</v>
      </c>
      <c r="IR167" s="82">
        <f t="shared" si="549"/>
        <v>0.21199704498429206</v>
      </c>
      <c r="IS167" s="82">
        <f t="shared" si="550"/>
        <v>0.3633739830651237</v>
      </c>
      <c r="IT167" s="82">
        <f t="shared" si="551"/>
        <v>0.51362437050648768</v>
      </c>
      <c r="IU167" s="82">
        <f t="shared" si="552"/>
        <v>0.40778044230904209</v>
      </c>
      <c r="IV167" s="82">
        <f t="shared" si="553"/>
        <v>0.12211455402253096</v>
      </c>
      <c r="IW167" s="82">
        <f t="shared" si="554"/>
        <v>2.9534548876643165E-2</v>
      </c>
      <c r="IY167" s="82">
        <f t="shared" si="555"/>
        <v>0.32611185784763302</v>
      </c>
      <c r="IZ167" s="82">
        <f t="shared" si="556"/>
        <v>9.7327468450666949E-2</v>
      </c>
      <c r="JA167" s="82">
        <f t="shared" si="557"/>
        <v>1.3576827044608273E-2</v>
      </c>
      <c r="JB167" s="82">
        <f t="shared" si="558"/>
        <v>0.16857671800054402</v>
      </c>
      <c r="JC167" s="82">
        <f t="shared" si="559"/>
        <v>0.50661227042257206</v>
      </c>
      <c r="JD167" s="82">
        <f t="shared" si="560"/>
        <v>0.44968785977064568</v>
      </c>
      <c r="JE167" s="82">
        <f t="shared" si="561"/>
        <v>0.24095073051267779</v>
      </c>
      <c r="JF167" s="82">
        <f t="shared" si="562"/>
        <v>0.10345122130386354</v>
      </c>
      <c r="JG167" s="82">
        <f t="shared" si="563"/>
        <v>8.8700083049117515E-2</v>
      </c>
      <c r="JH167" s="82">
        <f t="shared" si="564"/>
        <v>0.21199704498429206</v>
      </c>
      <c r="JI167" s="82">
        <f t="shared" si="565"/>
        <v>0.3633739830651237</v>
      </c>
      <c r="JJ167" s="82">
        <f t="shared" si="566"/>
        <v>0.51362437050648768</v>
      </c>
      <c r="JK167" s="82">
        <f t="shared" si="567"/>
        <v>0.40778044230904209</v>
      </c>
      <c r="JL167" s="82">
        <f t="shared" si="568"/>
        <v>0.12211455402253364</v>
      </c>
      <c r="JM167" s="82">
        <f t="shared" si="569"/>
        <v>2.953454889268024E-2</v>
      </c>
    </row>
    <row r="168" spans="2:273" x14ac:dyDescent="0.25">
      <c r="B168" s="2">
        <v>141</v>
      </c>
      <c r="C168" s="37">
        <v>0.264849</v>
      </c>
      <c r="D168" s="37">
        <v>0.26383600000000001</v>
      </c>
      <c r="E168" s="37">
        <v>0.25959399999999999</v>
      </c>
      <c r="F168" s="37">
        <v>0.27105800000000002</v>
      </c>
      <c r="G168" s="37">
        <v>0.27202399999999999</v>
      </c>
      <c r="H168" s="37">
        <v>0.261019</v>
      </c>
      <c r="I168" s="37">
        <v>0.256191</v>
      </c>
      <c r="J168" s="37">
        <v>0.262845</v>
      </c>
      <c r="K168" s="37">
        <v>0.26277800000000001</v>
      </c>
      <c r="L168" s="37">
        <v>0.26189099999999998</v>
      </c>
      <c r="M168" s="37">
        <v>0.26588200000000001</v>
      </c>
      <c r="N168" s="37">
        <v>0.28516999999999998</v>
      </c>
      <c r="O168" s="37">
        <v>0.31196600000000002</v>
      </c>
      <c r="P168" s="37">
        <v>0.32892100000000002</v>
      </c>
      <c r="Q168" s="37">
        <v>0.31790099999999999</v>
      </c>
      <c r="S168" s="4">
        <f t="shared" si="441"/>
        <v>0.26397159655677743</v>
      </c>
      <c r="T168" s="4">
        <f t="shared" si="442"/>
        <v>0.26651668426338149</v>
      </c>
      <c r="U168" s="4">
        <f t="shared" si="443"/>
        <v>0.26054001385701436</v>
      </c>
      <c r="V168" s="4">
        <f t="shared" si="444"/>
        <v>0.27168501315345983</v>
      </c>
      <c r="W168" s="4">
        <f t="shared" si="445"/>
        <v>0.27240226922661792</v>
      </c>
      <c r="X168" s="4">
        <f t="shared" si="446"/>
        <v>0.26215544179749423</v>
      </c>
      <c r="Y168" s="4">
        <f t="shared" si="447"/>
        <v>0.25815278533934538</v>
      </c>
      <c r="Z168" s="4">
        <f t="shared" si="448"/>
        <v>0.26070680834616405</v>
      </c>
      <c r="AA168" s="4">
        <f t="shared" si="449"/>
        <v>0.26148563392989549</v>
      </c>
      <c r="AB168" s="4">
        <f t="shared" si="450"/>
        <v>0.261719599197756</v>
      </c>
      <c r="AC168" s="4">
        <f t="shared" si="451"/>
        <v>0.26392179668766902</v>
      </c>
      <c r="AD168" s="4">
        <f t="shared" si="452"/>
        <v>0.28309885380138161</v>
      </c>
      <c r="AE168" s="4">
        <f t="shared" si="453"/>
        <v>0.313032341185153</v>
      </c>
      <c r="AF168" s="4">
        <f t="shared" si="454"/>
        <v>0.32977229654581142</v>
      </c>
      <c r="AG168" s="4">
        <f t="shared" si="455"/>
        <v>0.31791750088690685</v>
      </c>
      <c r="AI168" s="4">
        <f t="shared" si="456"/>
        <v>8.7740344322256858E-4</v>
      </c>
      <c r="AJ168" s="4">
        <f t="shared" si="457"/>
        <v>-2.680684263381472E-3</v>
      </c>
      <c r="AK168" s="4">
        <f t="shared" si="458"/>
        <v>-9.4601385701437168E-4</v>
      </c>
      <c r="AL168" s="4">
        <f t="shared" si="459"/>
        <v>-6.2701315345981001E-4</v>
      </c>
      <c r="AM168" s="4">
        <f t="shared" si="460"/>
        <v>-3.7826922661793327E-4</v>
      </c>
      <c r="AN168" s="4">
        <f t="shared" si="461"/>
        <v>-1.1364417974942254E-3</v>
      </c>
      <c r="AO168" s="4">
        <f t="shared" si="462"/>
        <v>-1.9617853393453788E-3</v>
      </c>
      <c r="AP168" s="4">
        <f t="shared" si="463"/>
        <v>2.1381916538359413E-3</v>
      </c>
      <c r="AQ168" s="4">
        <f t="shared" si="464"/>
        <v>1.2923660701045225E-3</v>
      </c>
      <c r="AR168" s="4">
        <f t="shared" si="465"/>
        <v>1.7140080224398169E-4</v>
      </c>
      <c r="AS168" s="4">
        <f t="shared" si="466"/>
        <v>1.9602033123309881E-3</v>
      </c>
      <c r="AT168" s="4">
        <f t="shared" si="467"/>
        <v>2.0711461986183677E-3</v>
      </c>
      <c r="AU168" s="4">
        <f t="shared" si="468"/>
        <v>-1.0663411851529747E-3</v>
      </c>
      <c r="AV168" s="4">
        <f t="shared" si="469"/>
        <v>-8.5129654581139746E-4</v>
      </c>
      <c r="AW168" s="4">
        <f t="shared" si="469"/>
        <v>-1.6500886906856138E-5</v>
      </c>
      <c r="AY168" s="2">
        <f t="shared" si="520"/>
        <v>0.26389370127183037</v>
      </c>
      <c r="AZ168" s="2">
        <f t="shared" si="359"/>
        <v>0.26051807363952662</v>
      </c>
      <c r="BA168" s="2">
        <f t="shared" si="360"/>
        <v>0.25903815341153758</v>
      </c>
      <c r="BB168" s="2">
        <f t="shared" si="361"/>
        <v>0.25976883446113297</v>
      </c>
      <c r="BC168" s="2">
        <f t="shared" si="362"/>
        <v>0.26195025679562928</v>
      </c>
      <c r="BD168" s="2">
        <f t="shared" si="363"/>
        <v>0.25863902056694676</v>
      </c>
      <c r="BE168" s="2">
        <f t="shared" si="364"/>
        <v>0.25773278924441184</v>
      </c>
      <c r="BF168" s="2">
        <f t="shared" si="365"/>
        <v>0.26067593618074286</v>
      </c>
      <c r="BG168" s="2">
        <f t="shared" si="366"/>
        <v>0.26146380061821178</v>
      </c>
      <c r="BH168" s="2">
        <f t="shared" si="367"/>
        <v>0.26136279669994655</v>
      </c>
      <c r="BI168" s="2">
        <f t="shared" si="368"/>
        <v>0.26147846455954193</v>
      </c>
      <c r="BJ168" s="2">
        <f t="shared" si="369"/>
        <v>0.26974208329490834</v>
      </c>
      <c r="BK168" s="2">
        <f t="shared" si="370"/>
        <v>0.2806938558064539</v>
      </c>
      <c r="BL168" s="2">
        <f t="shared" si="371"/>
        <v>0.28359178759161796</v>
      </c>
      <c r="BM168" s="2">
        <f t="shared" si="372"/>
        <v>0.29260196109458908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0.41725541789819376</v>
      </c>
      <c r="DL168" s="2">
        <f t="shared" si="501"/>
        <v>0.39212861565452095</v>
      </c>
      <c r="DM168" s="2">
        <f t="shared" si="501"/>
        <v>0.36804177213883682</v>
      </c>
      <c r="DN168" s="2">
        <f t="shared" si="501"/>
        <v>0.35770973576248311</v>
      </c>
      <c r="DO168" s="2">
        <f t="shared" si="501"/>
        <v>0.39793483809523811</v>
      </c>
      <c r="DP168" s="2">
        <f t="shared" si="501"/>
        <v>0.38459945894428149</v>
      </c>
      <c r="DQ168" s="2">
        <f t="shared" si="501"/>
        <v>0.38939145680385612</v>
      </c>
      <c r="DR168" s="2">
        <f t="shared" si="501"/>
        <v>0.37264010596959585</v>
      </c>
      <c r="DS168" s="2">
        <f t="shared" si="501"/>
        <v>0.36936787979236185</v>
      </c>
      <c r="DT168" s="2">
        <f t="shared" si="501"/>
        <v>0.38148735241935489</v>
      </c>
      <c r="DU168" s="2">
        <f t="shared" si="501"/>
        <v>0.37987775077985741</v>
      </c>
      <c r="DV168" s="2">
        <f t="shared" si="501"/>
        <v>0.39823182698306592</v>
      </c>
      <c r="DW168" s="2">
        <f t="shared" si="501"/>
        <v>0.4068147561274511</v>
      </c>
      <c r="DX168" s="2">
        <f t="shared" si="501"/>
        <v>0.38078216974789919</v>
      </c>
      <c r="DY168" s="2">
        <f t="shared" si="501"/>
        <v>0.41246276012223076</v>
      </c>
      <c r="EA168" s="2">
        <f t="shared" si="440"/>
        <v>0.26332340835597601</v>
      </c>
      <c r="EB168" s="2">
        <f t="shared" si="502"/>
        <v>0.26045410108558448</v>
      </c>
      <c r="EC168" s="2">
        <f t="shared" si="503"/>
        <v>0.25977344648638867</v>
      </c>
      <c r="ED168" s="2">
        <f t="shared" si="504"/>
        <v>0.25936032178968277</v>
      </c>
      <c r="EE168" s="2">
        <f t="shared" si="505"/>
        <v>0.26142420399329452</v>
      </c>
      <c r="EF168" s="2">
        <f t="shared" si="506"/>
        <v>0.25902774689075631</v>
      </c>
      <c r="EG168" s="2">
        <f t="shared" si="507"/>
        <v>0.25749772145221722</v>
      </c>
      <c r="EH168" s="2">
        <f t="shared" si="508"/>
        <v>0.26153193651290763</v>
      </c>
      <c r="EI168" s="2">
        <f t="shared" si="509"/>
        <v>0.25867614113042475</v>
      </c>
      <c r="EJ168" s="2">
        <f t="shared" si="510"/>
        <v>0.26017030933973584</v>
      </c>
      <c r="EK168" s="2">
        <f t="shared" si="511"/>
        <v>0.25976520979087997</v>
      </c>
      <c r="EL168" s="2">
        <f t="shared" si="512"/>
        <v>0.26979105720040564</v>
      </c>
      <c r="EM168" s="2">
        <f t="shared" si="513"/>
        <v>0.28194877968124055</v>
      </c>
      <c r="EN168" s="2">
        <f t="shared" si="514"/>
        <v>0.28381206706465467</v>
      </c>
      <c r="EO168" s="2">
        <f t="shared" si="515"/>
        <v>0.29278496455854031</v>
      </c>
      <c r="EQ168" s="2">
        <f t="shared" si="516"/>
        <v>0.2642403563451628</v>
      </c>
      <c r="ER168" s="2">
        <f t="shared" si="517"/>
        <v>0.2605839865758659</v>
      </c>
      <c r="ES168" s="2">
        <f t="shared" si="517"/>
        <v>0.2575339841294097</v>
      </c>
      <c r="ET168" s="2">
        <f t="shared" si="517"/>
        <v>0.26027930513916886</v>
      </c>
      <c r="EU168" s="2">
        <f t="shared" si="517"/>
        <v>0.26240811819695209</v>
      </c>
      <c r="EV168" s="2">
        <f t="shared" si="517"/>
        <v>0.25835250320183373</v>
      </c>
      <c r="EW168" s="2">
        <f t="shared" si="517"/>
        <v>0.25786110505237941</v>
      </c>
      <c r="EX168" s="2">
        <f t="shared" si="517"/>
        <v>0.26026519403152892</v>
      </c>
      <c r="EY168" s="2">
        <f t="shared" si="517"/>
        <v>0.26275600006024941</v>
      </c>
      <c r="EZ168" s="2">
        <f t="shared" si="517"/>
        <v>0.2620231946034326</v>
      </c>
      <c r="FA168" s="2">
        <f t="shared" si="517"/>
        <v>0.26260329923843068</v>
      </c>
      <c r="FB168" s="2">
        <f t="shared" si="517"/>
        <v>0.2696914188390217</v>
      </c>
      <c r="FC168" s="2">
        <f t="shared" si="517"/>
        <v>0.27938696239411598</v>
      </c>
      <c r="FD168" s="2">
        <f t="shared" si="517"/>
        <v>0.28323454003307669</v>
      </c>
      <c r="FE168" s="2">
        <f t="shared" si="517"/>
        <v>0.29202176523448597</v>
      </c>
      <c r="FG168" s="2">
        <f t="shared" si="518"/>
        <v>0.99996987309269603</v>
      </c>
      <c r="FH168" s="2">
        <f t="shared" si="519"/>
        <v>0.99991166501861839</v>
      </c>
      <c r="FI168" s="2">
        <f t="shared" si="519"/>
        <v>0.99990332731145548</v>
      </c>
      <c r="FJ168" s="2">
        <f t="shared" si="519"/>
        <v>0.99991331993235888</v>
      </c>
      <c r="FK168" s="2">
        <f t="shared" si="519"/>
        <v>0.99994457718161489</v>
      </c>
      <c r="FL168" s="2">
        <f t="shared" si="519"/>
        <v>0.99995762637785945</v>
      </c>
      <c r="FM168" s="2">
        <f t="shared" si="519"/>
        <v>0.99996200124073875</v>
      </c>
      <c r="FN168" s="2">
        <f t="shared" si="519"/>
        <v>0.99996473750899306</v>
      </c>
      <c r="FO168" s="2">
        <f t="shared" si="519"/>
        <v>0.99996337617348685</v>
      </c>
      <c r="FP168" s="2">
        <f t="shared" si="519"/>
        <v>0.99995808992094848</v>
      </c>
      <c r="FQ168" s="2">
        <f t="shared" si="519"/>
        <v>0.99995202950186246</v>
      </c>
      <c r="FR168" s="2">
        <f t="shared" si="519"/>
        <v>0.99995272972811311</v>
      </c>
      <c r="FS168" s="2">
        <f t="shared" si="519"/>
        <v>0.99995091113401613</v>
      </c>
      <c r="FT168" s="2">
        <f t="shared" si="519"/>
        <v>0.99994117990485021</v>
      </c>
      <c r="FU168" s="2">
        <f t="shared" si="519"/>
        <v>0.99989665022108853</v>
      </c>
      <c r="FW168" s="2">
        <f t="shared" si="536"/>
        <v>0.61688931885161324</v>
      </c>
      <c r="FX168" s="2">
        <f t="shared" si="376"/>
        <v>0.40297871637441668</v>
      </c>
      <c r="FY168" s="2">
        <f t="shared" si="377"/>
        <v>0.33300835026411307</v>
      </c>
      <c r="FZ168" s="2">
        <f t="shared" si="378"/>
        <v>0.4352502554243603</v>
      </c>
      <c r="GA168" s="2">
        <f t="shared" si="379"/>
        <v>0.52696362785078654</v>
      </c>
      <c r="GB168" s="2">
        <f t="shared" si="380"/>
        <v>0.5835630285066743</v>
      </c>
      <c r="GC168" s="2">
        <f t="shared" si="381"/>
        <v>0.63309404660601065</v>
      </c>
      <c r="GD168" s="2">
        <f t="shared" si="382"/>
        <v>0.67884222376052594</v>
      </c>
      <c r="GE168" s="2">
        <f t="shared" si="383"/>
        <v>0.68227984855188717</v>
      </c>
      <c r="GF168" s="2">
        <f t="shared" si="384"/>
        <v>0.64083997892883271</v>
      </c>
      <c r="GG168" s="2">
        <f t="shared" si="385"/>
        <v>0.60163463548046803</v>
      </c>
      <c r="GH168" s="2">
        <f t="shared" si="386"/>
        <v>0.55245123305623611</v>
      </c>
      <c r="GI168" s="2">
        <f t="shared" si="387"/>
        <v>0.49224954890744715</v>
      </c>
      <c r="GJ168" s="2">
        <f t="shared" si="388"/>
        <v>0.39129469504792297</v>
      </c>
      <c r="GK168" s="2">
        <f t="shared" si="389"/>
        <v>0.25599097313857055</v>
      </c>
      <c r="GM168" s="82">
        <f t="shared" si="537"/>
        <v>1.178567719868221E-58</v>
      </c>
      <c r="GN168" s="82">
        <f t="shared" si="390"/>
        <v>9.8634171784296935E-219</v>
      </c>
      <c r="GO168" s="82">
        <f t="shared" si="391"/>
        <v>1.5822050464815954E-204</v>
      </c>
      <c r="GP168" s="82">
        <f t="shared" si="392"/>
        <v>2.5081480160623157E-233</v>
      </c>
      <c r="GQ168" s="82">
        <f t="shared" si="393"/>
        <v>3.6687450409468673E-262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5.6784134073817557E-85</v>
      </c>
      <c r="HD168" s="82">
        <f t="shared" si="404"/>
        <v>6.5754320799027926E-118</v>
      </c>
      <c r="HE168" s="82">
        <f t="shared" si="405"/>
        <v>5.2935491005734305E-164</v>
      </c>
      <c r="HF168" s="82">
        <f t="shared" si="406"/>
        <v>9.205547673547656E-158</v>
      </c>
      <c r="HG168" s="82">
        <f t="shared" si="407"/>
        <v>5.0137356220396569E-188</v>
      </c>
      <c r="HH168" s="82">
        <f t="shared" si="408"/>
        <v>5.2190910724282043E-208</v>
      </c>
      <c r="HI168" s="82">
        <f t="shared" si="409"/>
        <v>2.7435554678481198E-300</v>
      </c>
      <c r="HJ168" s="82">
        <f t="shared" si="410"/>
        <v>4.8029966041707914E-246</v>
      </c>
      <c r="HK168" s="82">
        <f t="shared" si="411"/>
        <v>0</v>
      </c>
      <c r="HL168" s="82">
        <f t="shared" si="412"/>
        <v>0</v>
      </c>
      <c r="HM168" s="82">
        <f t="shared" si="413"/>
        <v>0</v>
      </c>
      <c r="HN168" s="82">
        <f t="shared" si="414"/>
        <v>1.7502789516163794E-300</v>
      </c>
      <c r="HO168" s="82">
        <f t="shared" si="415"/>
        <v>1.4644427400334727E-255</v>
      </c>
      <c r="HP168" s="82">
        <f t="shared" si="416"/>
        <v>2.6711743243862146E-216</v>
      </c>
      <c r="HQ168" s="82">
        <f t="shared" si="417"/>
        <v>1.7112952890112664E-189</v>
      </c>
      <c r="HS168" s="82">
        <f t="shared" si="539"/>
        <v>4.2057845806618689E-32</v>
      </c>
      <c r="HT168" s="82">
        <f t="shared" si="418"/>
        <v>3.3984262338079043E-15</v>
      </c>
      <c r="HU168" s="82">
        <f t="shared" si="419"/>
        <v>1.1160330315787059E-11</v>
      </c>
      <c r="HV168" s="82">
        <f t="shared" si="420"/>
        <v>6.2152039856327625E-21</v>
      </c>
      <c r="HW168" s="82">
        <f t="shared" si="421"/>
        <v>8.6488386411978521E-28</v>
      </c>
      <c r="HX168" s="82">
        <f t="shared" si="422"/>
        <v>3.5316669546387933E-34</v>
      </c>
      <c r="HY168" s="82">
        <f t="shared" si="423"/>
        <v>1.04956395854322E-41</v>
      </c>
      <c r="HZ168" s="82">
        <f t="shared" si="424"/>
        <v>8.8638162654780939E-44</v>
      </c>
      <c r="IA168" s="82">
        <f t="shared" si="425"/>
        <v>1.3307368098256659E-45</v>
      </c>
      <c r="IB168" s="82">
        <f t="shared" si="426"/>
        <v>2.5549726866719092E-41</v>
      </c>
      <c r="IC168" s="82">
        <f t="shared" si="427"/>
        <v>3.266674365720329E-39</v>
      </c>
      <c r="ID168" s="82">
        <f t="shared" si="428"/>
        <v>1.9165772733898994E-33</v>
      </c>
      <c r="IE168" s="82">
        <f t="shared" si="429"/>
        <v>1.0743841027151481E-26</v>
      </c>
      <c r="IF168" s="82">
        <f t="shared" si="430"/>
        <v>1.7273962761701222E-16</v>
      </c>
      <c r="IG168" s="82">
        <f t="shared" si="431"/>
        <v>1.0966646157488657E-12</v>
      </c>
      <c r="II168" s="82">
        <f t="shared" si="540"/>
        <v>0.24187768186877542</v>
      </c>
      <c r="IJ168" s="82">
        <f t="shared" si="541"/>
        <v>0.16116378260954742</v>
      </c>
      <c r="IK168" s="82">
        <f t="shared" si="542"/>
        <v>2.8314007736048665E-2</v>
      </c>
      <c r="IL168" s="82">
        <f t="shared" si="543"/>
        <v>0.26042565047959415</v>
      </c>
      <c r="IM168" s="82">
        <f t="shared" si="544"/>
        <v>0.516688493300553</v>
      </c>
      <c r="IN168" s="82">
        <f t="shared" si="545"/>
        <v>0.37020746286868622</v>
      </c>
      <c r="IO168" s="82">
        <f t="shared" si="546"/>
        <v>0.16492577039656356</v>
      </c>
      <c r="IP168" s="82">
        <f t="shared" si="547"/>
        <v>6.3782778873765086E-2</v>
      </c>
      <c r="IQ168" s="82">
        <f t="shared" si="548"/>
        <v>5.3203003411472202E-2</v>
      </c>
      <c r="IR168" s="82">
        <f t="shared" si="549"/>
        <v>0.1421106278412827</v>
      </c>
      <c r="IS168" s="82">
        <f t="shared" si="550"/>
        <v>0.27066003240942266</v>
      </c>
      <c r="IT168" s="82">
        <f t="shared" si="551"/>
        <v>0.46821639881821742</v>
      </c>
      <c r="IU168" s="82">
        <f t="shared" si="552"/>
        <v>0.48318553685559712</v>
      </c>
      <c r="IV168" s="82">
        <f t="shared" si="553"/>
        <v>0.18483720558685388</v>
      </c>
      <c r="IW168" s="82">
        <f t="shared" si="554"/>
        <v>4.5139459612481073E-2</v>
      </c>
      <c r="IY168" s="82">
        <f t="shared" si="555"/>
        <v>0.24187768186877542</v>
      </c>
      <c r="IZ168" s="82">
        <f t="shared" si="556"/>
        <v>0.1611637826095508</v>
      </c>
      <c r="JA168" s="82">
        <f t="shared" si="557"/>
        <v>2.8314007747208995E-2</v>
      </c>
      <c r="JB168" s="82">
        <f t="shared" si="558"/>
        <v>0.26042565047959415</v>
      </c>
      <c r="JC168" s="82">
        <f t="shared" si="559"/>
        <v>0.516688493300553</v>
      </c>
      <c r="JD168" s="82">
        <f t="shared" si="560"/>
        <v>0.37020746286868622</v>
      </c>
      <c r="JE168" s="82">
        <f t="shared" si="561"/>
        <v>0.16492577039656356</v>
      </c>
      <c r="JF168" s="82">
        <f t="shared" si="562"/>
        <v>6.3782778873765086E-2</v>
      </c>
      <c r="JG168" s="82">
        <f t="shared" si="563"/>
        <v>5.3203003411472202E-2</v>
      </c>
      <c r="JH168" s="82">
        <f t="shared" si="564"/>
        <v>0.1421106278412827</v>
      </c>
      <c r="JI168" s="82">
        <f t="shared" si="565"/>
        <v>0.27066003240942266</v>
      </c>
      <c r="JJ168" s="82">
        <f t="shared" si="566"/>
        <v>0.46821639881821742</v>
      </c>
      <c r="JK168" s="82">
        <f t="shared" si="567"/>
        <v>0.48318553685559712</v>
      </c>
      <c r="JL168" s="82">
        <f t="shared" si="568"/>
        <v>0.18483720558685404</v>
      </c>
      <c r="JM168" s="82">
        <f t="shared" si="569"/>
        <v>4.5139459613577737E-2</v>
      </c>
    </row>
    <row r="169" spans="2:273" x14ac:dyDescent="0.25">
      <c r="B169" s="2">
        <v>142</v>
      </c>
      <c r="C169" s="37">
        <v>0.26324799999999998</v>
      </c>
      <c r="D169" s="37">
        <v>0.26755000000000001</v>
      </c>
      <c r="E169" s="37">
        <v>0.26260800000000001</v>
      </c>
      <c r="F169" s="37">
        <v>0.271007</v>
      </c>
      <c r="G169" s="37">
        <v>0.27330100000000002</v>
      </c>
      <c r="H169" s="37">
        <v>0.25753999999999999</v>
      </c>
      <c r="I169" s="37">
        <v>0.25898599999999999</v>
      </c>
      <c r="J169" s="37">
        <v>0.26094000000000001</v>
      </c>
      <c r="K169" s="37">
        <v>0.26603100000000002</v>
      </c>
      <c r="L169" s="37">
        <v>0.26242700000000002</v>
      </c>
      <c r="M169" s="37">
        <v>0.26414599999999999</v>
      </c>
      <c r="N169" s="37">
        <v>0.27725100000000003</v>
      </c>
      <c r="O169" s="37">
        <v>0.31069999999999998</v>
      </c>
      <c r="P169" s="37">
        <v>0.33682699999999999</v>
      </c>
      <c r="Q169" s="37">
        <v>0.32634000000000002</v>
      </c>
      <c r="S169" s="4">
        <f t="shared" si="441"/>
        <v>0.26353489355254178</v>
      </c>
      <c r="T169" s="4">
        <f t="shared" si="442"/>
        <v>0.267924365395034</v>
      </c>
      <c r="U169" s="4">
        <f t="shared" si="443"/>
        <v>0.26130743473492141</v>
      </c>
      <c r="V169" s="4">
        <f t="shared" si="444"/>
        <v>0.27324924173941689</v>
      </c>
      <c r="W169" s="4">
        <f t="shared" si="445"/>
        <v>0.26868480690009788</v>
      </c>
      <c r="X169" s="4">
        <f t="shared" si="446"/>
        <v>0.26002915449880964</v>
      </c>
      <c r="Y169" s="4">
        <f t="shared" si="447"/>
        <v>0.25762937361493543</v>
      </c>
      <c r="Z169" s="4">
        <f t="shared" si="448"/>
        <v>0.2604064399816316</v>
      </c>
      <c r="AA169" s="4">
        <f t="shared" si="449"/>
        <v>0.2613087011636232</v>
      </c>
      <c r="AB169" s="4">
        <f t="shared" si="450"/>
        <v>0.2612246413714856</v>
      </c>
      <c r="AC169" s="4">
        <f t="shared" si="451"/>
        <v>0.26212018600876852</v>
      </c>
      <c r="AD169" s="4">
        <f t="shared" si="452"/>
        <v>0.27673442230948914</v>
      </c>
      <c r="AE169" s="4">
        <f t="shared" si="453"/>
        <v>0.30694238651732791</v>
      </c>
      <c r="AF169" s="4">
        <f t="shared" si="454"/>
        <v>0.34052770105968871</v>
      </c>
      <c r="AG169" s="4">
        <f t="shared" si="455"/>
        <v>0.32758809731300359</v>
      </c>
      <c r="AI169" s="4">
        <f t="shared" si="456"/>
        <v>-2.8689355254180038E-4</v>
      </c>
      <c r="AJ169" s="4">
        <f t="shared" si="457"/>
        <v>-3.7436539503399313E-4</v>
      </c>
      <c r="AK169" s="4">
        <f t="shared" si="458"/>
        <v>1.3005652650786015E-3</v>
      </c>
      <c r="AL169" s="4">
        <f t="shared" si="459"/>
        <v>-2.2422417394168948E-3</v>
      </c>
      <c r="AM169" s="4">
        <f t="shared" si="460"/>
        <v>4.6161930999021328E-3</v>
      </c>
      <c r="AN169" s="4">
        <f t="shared" si="461"/>
        <v>-2.4891544988096537E-3</v>
      </c>
      <c r="AO169" s="4">
        <f t="shared" si="462"/>
        <v>1.3566263850645632E-3</v>
      </c>
      <c r="AP169" s="4">
        <f t="shared" si="463"/>
        <v>5.3356001836840639E-4</v>
      </c>
      <c r="AQ169" s="4">
        <f t="shared" si="464"/>
        <v>4.7222988363768148E-3</v>
      </c>
      <c r="AR169" s="4">
        <f t="shared" si="465"/>
        <v>1.2023586285144217E-3</v>
      </c>
      <c r="AS169" s="4">
        <f t="shared" si="466"/>
        <v>2.0258139912314732E-3</v>
      </c>
      <c r="AT169" s="4">
        <f t="shared" si="467"/>
        <v>5.1657769051088875E-4</v>
      </c>
      <c r="AU169" s="4">
        <f t="shared" si="468"/>
        <v>3.757613482672062E-3</v>
      </c>
      <c r="AV169" s="4">
        <f t="shared" si="469"/>
        <v>-3.7007010596887269E-3</v>
      </c>
      <c r="AW169" s="4">
        <f t="shared" si="469"/>
        <v>-1.2480973130035711E-3</v>
      </c>
      <c r="AY169" s="2">
        <f t="shared" si="520"/>
        <v>0.26350593309588011</v>
      </c>
      <c r="AZ169" s="2">
        <f t="shared" si="359"/>
        <v>0.26012711817089318</v>
      </c>
      <c r="BA169" s="2">
        <f t="shared" si="360"/>
        <v>0.25871480654167389</v>
      </c>
      <c r="BB169" s="2">
        <f t="shared" si="361"/>
        <v>0.25956710789160919</v>
      </c>
      <c r="BC169" s="2">
        <f t="shared" si="362"/>
        <v>0.26175010405353405</v>
      </c>
      <c r="BD169" s="2">
        <f t="shared" si="363"/>
        <v>0.25839831581056294</v>
      </c>
      <c r="BE169" s="2">
        <f t="shared" si="364"/>
        <v>0.2575043662108436</v>
      </c>
      <c r="BF169" s="2">
        <f t="shared" si="365"/>
        <v>0.26039967310537887</v>
      </c>
      <c r="BG169" s="2">
        <f t="shared" si="366"/>
        <v>0.26130433607168663</v>
      </c>
      <c r="BH169" s="2">
        <f t="shared" si="367"/>
        <v>0.26112429065082032</v>
      </c>
      <c r="BI169" s="2">
        <f t="shared" si="368"/>
        <v>0.26123519996878553</v>
      </c>
      <c r="BJ169" s="2">
        <f t="shared" si="369"/>
        <v>0.26948750324855653</v>
      </c>
      <c r="BK169" s="2">
        <f t="shared" si="370"/>
        <v>0.28043662472260866</v>
      </c>
      <c r="BL169" s="2">
        <f t="shared" si="371"/>
        <v>0.28331692627755406</v>
      </c>
      <c r="BM169" s="2">
        <f t="shared" si="372"/>
        <v>0.29232709365317244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0.41811615955117676</v>
      </c>
      <c r="DL169" s="2">
        <f t="shared" si="501"/>
        <v>0.39291639581646431</v>
      </c>
      <c r="DM169" s="2">
        <f t="shared" si="501"/>
        <v>0.36864823302063798</v>
      </c>
      <c r="DN169" s="2">
        <f t="shared" si="501"/>
        <v>0.35821672645074221</v>
      </c>
      <c r="DO169" s="2">
        <f t="shared" si="501"/>
        <v>0.39872337619047615</v>
      </c>
      <c r="DP169" s="2">
        <f t="shared" si="501"/>
        <v>0.3852960584677419</v>
      </c>
      <c r="DQ169" s="2">
        <f t="shared" si="501"/>
        <v>0.39015263722654803</v>
      </c>
      <c r="DR169" s="2">
        <f t="shared" si="501"/>
        <v>0.37324087571375608</v>
      </c>
      <c r="DS169" s="2">
        <f t="shared" si="501"/>
        <v>0.36992388780126062</v>
      </c>
      <c r="DT169" s="2">
        <f t="shared" si="501"/>
        <v>0.38214274717741936</v>
      </c>
      <c r="DU169" s="2">
        <f t="shared" si="501"/>
        <v>0.38049355993761147</v>
      </c>
      <c r="DV169" s="2">
        <f t="shared" si="501"/>
        <v>0.39900309202317286</v>
      </c>
      <c r="DW169" s="2">
        <f t="shared" si="501"/>
        <v>0.40755512678253131</v>
      </c>
      <c r="DX169" s="2">
        <f t="shared" si="501"/>
        <v>0.38124771512605043</v>
      </c>
      <c r="DY169" s="2">
        <f t="shared" si="501"/>
        <v>0.41317967547746376</v>
      </c>
      <c r="EA169" s="2">
        <f t="shared" si="440"/>
        <v>0.26290152437019892</v>
      </c>
      <c r="EB169" s="2">
        <f t="shared" si="502"/>
        <v>0.26005968048977535</v>
      </c>
      <c r="EC169" s="2">
        <f t="shared" si="503"/>
        <v>0.25952032236592204</v>
      </c>
      <c r="ED169" s="2">
        <f t="shared" si="504"/>
        <v>0.25912652866061292</v>
      </c>
      <c r="EE169" s="2">
        <f t="shared" si="505"/>
        <v>0.26118949926189111</v>
      </c>
      <c r="EF169" s="2">
        <f t="shared" si="506"/>
        <v>0.25881153099639859</v>
      </c>
      <c r="EG169" s="2">
        <f t="shared" si="507"/>
        <v>0.2572571855651351</v>
      </c>
      <c r="EH169" s="2">
        <f t="shared" si="508"/>
        <v>0.26129962692795244</v>
      </c>
      <c r="EI169" s="2">
        <f t="shared" si="509"/>
        <v>0.25837758374582709</v>
      </c>
      <c r="EJ169" s="2">
        <f t="shared" si="510"/>
        <v>0.25986734602641048</v>
      </c>
      <c r="EK169" s="2">
        <f t="shared" si="511"/>
        <v>0.25942154791934213</v>
      </c>
      <c r="EL169" s="2">
        <f t="shared" si="512"/>
        <v>0.2695400767367277</v>
      </c>
      <c r="EM169" s="2">
        <f t="shared" si="513"/>
        <v>0.28178260403768379</v>
      </c>
      <c r="EN169" s="2">
        <f t="shared" si="514"/>
        <v>0.28355572352707181</v>
      </c>
      <c r="EO169" s="2">
        <f t="shared" si="515"/>
        <v>0.29252883026610688</v>
      </c>
      <c r="EQ169" s="2">
        <f t="shared" si="516"/>
        <v>0.26384158509364825</v>
      </c>
      <c r="ER169" s="2">
        <f t="shared" si="517"/>
        <v>0.26019307214985826</v>
      </c>
      <c r="ES169" s="2">
        <f t="shared" si="517"/>
        <v>0.25721618036198868</v>
      </c>
      <c r="ET169" s="2">
        <f t="shared" si="517"/>
        <v>0.2600713686276534</v>
      </c>
      <c r="EU169" s="2">
        <f t="shared" si="517"/>
        <v>0.26219641649486386</v>
      </c>
      <c r="EV169" s="2">
        <f t="shared" si="517"/>
        <v>0.25812131744361388</v>
      </c>
      <c r="EW169" s="2">
        <f t="shared" si="517"/>
        <v>0.25762797386945135</v>
      </c>
      <c r="EX169" s="2">
        <f t="shared" si="517"/>
        <v>0.26000621762073589</v>
      </c>
      <c r="EY169" s="2">
        <f t="shared" si="517"/>
        <v>0.26254201950073303</v>
      </c>
      <c r="EZ169" s="2">
        <f t="shared" si="517"/>
        <v>0.26175970056007358</v>
      </c>
      <c r="FA169" s="2">
        <f t="shared" si="517"/>
        <v>0.26232192782586822</v>
      </c>
      <c r="FB169" s="2">
        <f t="shared" si="517"/>
        <v>0.26943895525306283</v>
      </c>
      <c r="FC169" s="2">
        <f t="shared" si="517"/>
        <v>0.27915949373373006</v>
      </c>
      <c r="FD169" s="2">
        <f t="shared" si="517"/>
        <v>0.28296545899636316</v>
      </c>
      <c r="FE169" s="2">
        <f t="shared" si="517"/>
        <v>0.29175084311877975</v>
      </c>
      <c r="FG169" s="2">
        <f t="shared" si="518"/>
        <v>0.99997252386114766</v>
      </c>
      <c r="FH169" s="2">
        <f t="shared" si="519"/>
        <v>0.99991943691330742</v>
      </c>
      <c r="FI169" s="2">
        <f t="shared" si="519"/>
        <v>0.99991183271021356</v>
      </c>
      <c r="FJ169" s="2">
        <f t="shared" si="519"/>
        <v>0.99992094623581962</v>
      </c>
      <c r="FK169" s="2">
        <f t="shared" si="519"/>
        <v>0.99994945354238995</v>
      </c>
      <c r="FL169" s="2">
        <f t="shared" si="519"/>
        <v>0.999961354653219</v>
      </c>
      <c r="FM169" s="2">
        <f t="shared" si="519"/>
        <v>0.99996534460380204</v>
      </c>
      <c r="FN169" s="2">
        <f t="shared" si="519"/>
        <v>0.99996784012619599</v>
      </c>
      <c r="FO169" s="2">
        <f t="shared" si="519"/>
        <v>0.99996659856560521</v>
      </c>
      <c r="FP169" s="2">
        <f t="shared" si="519"/>
        <v>0.99996177741267589</v>
      </c>
      <c r="FQ169" s="2">
        <f t="shared" si="519"/>
        <v>0.99995625020106649</v>
      </c>
      <c r="FR169" s="2">
        <f t="shared" si="519"/>
        <v>0.99995688882034872</v>
      </c>
      <c r="FS169" s="2">
        <f t="shared" si="519"/>
        <v>0.99995523022875754</v>
      </c>
      <c r="FT169" s="2">
        <f t="shared" si="519"/>
        <v>0.999946355158011</v>
      </c>
      <c r="FU169" s="2">
        <f t="shared" si="519"/>
        <v>0.99990574302424684</v>
      </c>
      <c r="FW169" s="2">
        <f t="shared" si="536"/>
        <v>0.63840985145190265</v>
      </c>
      <c r="FX169" s="2">
        <f t="shared" si="376"/>
        <v>0.42532144819249135</v>
      </c>
      <c r="FY169" s="2">
        <f t="shared" si="377"/>
        <v>0.35377044252443141</v>
      </c>
      <c r="FZ169" s="2">
        <f t="shared" si="378"/>
        <v>0.45800960264524726</v>
      </c>
      <c r="GA169" s="2">
        <f t="shared" si="379"/>
        <v>0.54984950424205625</v>
      </c>
      <c r="GB169" s="2">
        <f t="shared" si="380"/>
        <v>0.60575922129513371</v>
      </c>
      <c r="GC169" s="2">
        <f t="shared" si="381"/>
        <v>0.6542145433242802</v>
      </c>
      <c r="GD169" s="2">
        <f t="shared" si="382"/>
        <v>0.69858306567505613</v>
      </c>
      <c r="GE169" s="2">
        <f t="shared" si="383"/>
        <v>0.70190217626941087</v>
      </c>
      <c r="GF169" s="2">
        <f t="shared" si="384"/>
        <v>0.6617528163645382</v>
      </c>
      <c r="GG169" s="2">
        <f t="shared" si="385"/>
        <v>0.62348907092899852</v>
      </c>
      <c r="GH169" s="2">
        <f t="shared" si="386"/>
        <v>0.57509828152950548</v>
      </c>
      <c r="GI169" s="2">
        <f t="shared" si="387"/>
        <v>0.5152700289079466</v>
      </c>
      <c r="GJ169" s="2">
        <f t="shared" si="388"/>
        <v>0.4134382268873989</v>
      </c>
      <c r="GK169" s="2">
        <f t="shared" si="389"/>
        <v>0.27392328711116692</v>
      </c>
      <c r="GM169" s="82">
        <f t="shared" si="537"/>
        <v>5.7904573282785212E-60</v>
      </c>
      <c r="GN169" s="82">
        <f t="shared" si="390"/>
        <v>3.381880003493246E-224</v>
      </c>
      <c r="GO169" s="82">
        <f t="shared" si="391"/>
        <v>1.1131340446957775E-209</v>
      </c>
      <c r="GP169" s="82">
        <f t="shared" si="392"/>
        <v>4.7376648281782925E-239</v>
      </c>
      <c r="GQ169" s="82">
        <f t="shared" si="393"/>
        <v>3.510137583770622E-268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1.5087254542150048E-87</v>
      </c>
      <c r="HD169" s="82">
        <f t="shared" si="404"/>
        <v>4.9816804615931291E-122</v>
      </c>
      <c r="HE169" s="82">
        <f t="shared" si="405"/>
        <v>8.2088792038461634E-170</v>
      </c>
      <c r="HF169" s="82">
        <f t="shared" si="406"/>
        <v>4.7172916215563979E-163</v>
      </c>
      <c r="HG169" s="82">
        <f t="shared" si="407"/>
        <v>8.3920746625286072E-194</v>
      </c>
      <c r="HH169" s="82">
        <f t="shared" si="408"/>
        <v>4.3835308782860485E-214</v>
      </c>
      <c r="HI169" s="82">
        <f t="shared" si="409"/>
        <v>0</v>
      </c>
      <c r="HJ169" s="82">
        <f t="shared" si="410"/>
        <v>6.2080637604138706E-253</v>
      </c>
      <c r="HK169" s="82">
        <f t="shared" si="411"/>
        <v>0</v>
      </c>
      <c r="HL169" s="82">
        <f t="shared" si="412"/>
        <v>0</v>
      </c>
      <c r="HM169" s="82">
        <f t="shared" si="413"/>
        <v>0</v>
      </c>
      <c r="HN169" s="82">
        <f t="shared" si="414"/>
        <v>0</v>
      </c>
      <c r="HO169" s="82">
        <f t="shared" si="415"/>
        <v>2.3693056490450094E-263</v>
      </c>
      <c r="HP169" s="82">
        <f t="shared" si="416"/>
        <v>4.3117435827751044E-223</v>
      </c>
      <c r="HQ169" s="82">
        <f t="shared" si="417"/>
        <v>9.5849552721441226E-196</v>
      </c>
      <c r="HS169" s="82">
        <f t="shared" si="539"/>
        <v>4.4412105842651789E-34</v>
      </c>
      <c r="HT169" s="82">
        <f t="shared" si="418"/>
        <v>2.0064277153719399E-16</v>
      </c>
      <c r="HU169" s="82">
        <f t="shared" si="419"/>
        <v>1.0683054497668285E-12</v>
      </c>
      <c r="HV169" s="82">
        <f t="shared" si="420"/>
        <v>1.6151361116085351E-22</v>
      </c>
      <c r="HW169" s="82">
        <f t="shared" si="421"/>
        <v>1.2639118839855142E-29</v>
      </c>
      <c r="HX169" s="82">
        <f t="shared" si="422"/>
        <v>3.2151699473092134E-36</v>
      </c>
      <c r="HY169" s="82">
        <f t="shared" si="423"/>
        <v>4.3710698374376088E-44</v>
      </c>
      <c r="HZ169" s="82">
        <f t="shared" si="424"/>
        <v>3.6031470928096582E-46</v>
      </c>
      <c r="IA169" s="82">
        <f t="shared" si="425"/>
        <v>4.2612908769893906E-48</v>
      </c>
      <c r="IB169" s="82">
        <f t="shared" si="426"/>
        <v>1.1003766752421867E-43</v>
      </c>
      <c r="IC169" s="82">
        <f t="shared" si="427"/>
        <v>1.4272853047469398E-41</v>
      </c>
      <c r="ID169" s="82">
        <f t="shared" si="428"/>
        <v>1.501337511071827E-35</v>
      </c>
      <c r="IE169" s="82">
        <f t="shared" si="429"/>
        <v>1.7119043213575575E-28</v>
      </c>
      <c r="IF169" s="82">
        <f t="shared" si="430"/>
        <v>9.969541386029493E-18</v>
      </c>
      <c r="IG169" s="82">
        <f t="shared" si="431"/>
        <v>6.5051228696451193E-14</v>
      </c>
      <c r="II169" s="82">
        <f t="shared" si="540"/>
        <v>0.16910231022730851</v>
      </c>
      <c r="IJ169" s="82">
        <f t="shared" si="541"/>
        <v>0.24346047562578862</v>
      </c>
      <c r="IK169" s="82">
        <f t="shared" si="542"/>
        <v>5.4368807865906386E-2</v>
      </c>
      <c r="IL169" s="82">
        <f t="shared" si="543"/>
        <v>0.36111298753666249</v>
      </c>
      <c r="IM169" s="82">
        <f t="shared" si="544"/>
        <v>0.48073970529292115</v>
      </c>
      <c r="IN169" s="82">
        <f t="shared" si="545"/>
        <v>0.28379758133938499</v>
      </c>
      <c r="IO169" s="82">
        <f t="shared" si="546"/>
        <v>0.10650243138182608</v>
      </c>
      <c r="IP169" s="82">
        <f t="shared" si="547"/>
        <v>3.7460736873104389E-2</v>
      </c>
      <c r="IQ169" s="82">
        <f t="shared" si="548"/>
        <v>3.0349536419318885E-2</v>
      </c>
      <c r="IR169" s="82">
        <f t="shared" si="549"/>
        <v>9.0068573600033314E-2</v>
      </c>
      <c r="IS169" s="82">
        <f t="shared" si="550"/>
        <v>0.18767296754534923</v>
      </c>
      <c r="IT169" s="82">
        <f t="shared" si="551"/>
        <v>0.39024992243631057</v>
      </c>
      <c r="IU169" s="82">
        <f t="shared" si="552"/>
        <v>0.51766324714561707</v>
      </c>
      <c r="IV169" s="82">
        <f t="shared" si="553"/>
        <v>0.26068918413314485</v>
      </c>
      <c r="IW169" s="82">
        <f t="shared" si="554"/>
        <v>6.717851068675558E-2</v>
      </c>
      <c r="IY169" s="82">
        <f t="shared" si="555"/>
        <v>0.16910231022730851</v>
      </c>
      <c r="IZ169" s="82">
        <f t="shared" si="556"/>
        <v>0.24346047562578882</v>
      </c>
      <c r="JA169" s="82">
        <f t="shared" si="557"/>
        <v>5.4368807866974692E-2</v>
      </c>
      <c r="JB169" s="82">
        <f t="shared" si="558"/>
        <v>0.36111298753666249</v>
      </c>
      <c r="JC169" s="82">
        <f t="shared" si="559"/>
        <v>0.48073970529292115</v>
      </c>
      <c r="JD169" s="82">
        <f t="shared" si="560"/>
        <v>0.28379758133938499</v>
      </c>
      <c r="JE169" s="82">
        <f t="shared" si="561"/>
        <v>0.10650243138182608</v>
      </c>
      <c r="JF169" s="82">
        <f t="shared" si="562"/>
        <v>3.7460736873104389E-2</v>
      </c>
      <c r="JG169" s="82">
        <f t="shared" si="563"/>
        <v>3.0349536419318885E-2</v>
      </c>
      <c r="JH169" s="82">
        <f t="shared" si="564"/>
        <v>9.0068573600033314E-2</v>
      </c>
      <c r="JI169" s="82">
        <f t="shared" si="565"/>
        <v>0.18767296754534923</v>
      </c>
      <c r="JJ169" s="82">
        <f t="shared" si="566"/>
        <v>0.39024992243631057</v>
      </c>
      <c r="JK169" s="82">
        <f t="shared" si="567"/>
        <v>0.51766324714561707</v>
      </c>
      <c r="JL169" s="82">
        <f t="shared" si="568"/>
        <v>0.26068918413314485</v>
      </c>
      <c r="JM169" s="82">
        <f t="shared" si="569"/>
        <v>6.7178510686820625E-2</v>
      </c>
    </row>
    <row r="170" spans="2:273" x14ac:dyDescent="0.25">
      <c r="B170" s="2">
        <v>143</v>
      </c>
      <c r="C170" s="37">
        <v>0.26750299999999999</v>
      </c>
      <c r="D170" s="37">
        <v>0.27072200000000002</v>
      </c>
      <c r="E170" s="37">
        <v>0.26182800000000001</v>
      </c>
      <c r="F170" s="37">
        <v>0.27150200000000002</v>
      </c>
      <c r="G170" s="37">
        <v>0.2681</v>
      </c>
      <c r="H170" s="37">
        <v>0.25620900000000002</v>
      </c>
      <c r="I170" s="37">
        <v>0.25876100000000002</v>
      </c>
      <c r="J170" s="37">
        <v>0.26061000000000001</v>
      </c>
      <c r="K170" s="37">
        <v>0.26280500000000001</v>
      </c>
      <c r="L170" s="37">
        <v>0.26457399999999998</v>
      </c>
      <c r="M170" s="37">
        <v>0.26343</v>
      </c>
      <c r="N170" s="37">
        <v>0.27300099999999999</v>
      </c>
      <c r="O170" s="37">
        <v>0.300875</v>
      </c>
      <c r="P170" s="37">
        <v>0.346835</v>
      </c>
      <c r="Q170" s="37">
        <v>0.33833400000000002</v>
      </c>
      <c r="S170" s="4">
        <f t="shared" si="441"/>
        <v>0.26312795461060073</v>
      </c>
      <c r="T170" s="4">
        <f t="shared" si="442"/>
        <v>0.26882025489450956</v>
      </c>
      <c r="U170" s="4">
        <f t="shared" si="443"/>
        <v>0.26246461924280845</v>
      </c>
      <c r="V170" s="4">
        <f t="shared" si="444"/>
        <v>0.27311566630132328</v>
      </c>
      <c r="W170" s="4">
        <f t="shared" si="445"/>
        <v>0.26554068355304733</v>
      </c>
      <c r="X170" s="4">
        <f t="shared" si="446"/>
        <v>0.25881072342489836</v>
      </c>
      <c r="Y170" s="4">
        <f t="shared" si="447"/>
        <v>0.25730760856002016</v>
      </c>
      <c r="Z170" s="4">
        <f t="shared" si="448"/>
        <v>0.26012458185986453</v>
      </c>
      <c r="AA170" s="4">
        <f t="shared" si="449"/>
        <v>0.26114591300014844</v>
      </c>
      <c r="AB170" s="4">
        <f t="shared" si="450"/>
        <v>0.26091021348985505</v>
      </c>
      <c r="AC170" s="4">
        <f t="shared" si="451"/>
        <v>0.26126336048044241</v>
      </c>
      <c r="AD170" s="4">
        <f t="shared" si="452"/>
        <v>0.272592813140488</v>
      </c>
      <c r="AE170" s="4">
        <f t="shared" si="453"/>
        <v>0.29907197980053957</v>
      </c>
      <c r="AF170" s="4">
        <f t="shared" si="454"/>
        <v>0.34814611102251791</v>
      </c>
      <c r="AG170" s="4">
        <f t="shared" si="455"/>
        <v>0.33970207499845556</v>
      </c>
      <c r="AI170" s="4">
        <f t="shared" si="456"/>
        <v>4.3750453893992569E-3</v>
      </c>
      <c r="AJ170" s="4">
        <f t="shared" si="457"/>
        <v>1.9017451054904599E-3</v>
      </c>
      <c r="AK170" s="4">
        <f t="shared" si="458"/>
        <v>-6.3661924280844495E-4</v>
      </c>
      <c r="AL170" s="4">
        <f t="shared" si="459"/>
        <v>-1.6136663013232577E-3</v>
      </c>
      <c r="AM170" s="4">
        <f t="shared" si="460"/>
        <v>2.5593164469526752E-3</v>
      </c>
      <c r="AN170" s="4">
        <f t="shared" si="461"/>
        <v>-2.601723424898339E-3</v>
      </c>
      <c r="AO170" s="4">
        <f t="shared" si="462"/>
        <v>1.4533914399798564E-3</v>
      </c>
      <c r="AP170" s="4">
        <f t="shared" si="463"/>
        <v>4.8541814013547402E-4</v>
      </c>
      <c r="AQ170" s="4">
        <f t="shared" si="464"/>
        <v>1.6590869998515667E-3</v>
      </c>
      <c r="AR170" s="4">
        <f t="shared" si="465"/>
        <v>3.6637865101449285E-3</v>
      </c>
      <c r="AS170" s="4">
        <f t="shared" si="466"/>
        <v>2.1666395195575894E-3</v>
      </c>
      <c r="AT170" s="4">
        <f t="shared" si="467"/>
        <v>4.0818685951199418E-4</v>
      </c>
      <c r="AU170" s="4">
        <f t="shared" si="468"/>
        <v>1.8030201994604367E-3</v>
      </c>
      <c r="AV170" s="4">
        <f t="shared" si="469"/>
        <v>-1.3111110225179079E-3</v>
      </c>
      <c r="AW170" s="4">
        <f t="shared" si="469"/>
        <v>-1.3680749984555374E-3</v>
      </c>
      <c r="AY170" s="2">
        <f t="shared" si="520"/>
        <v>0.2631186679503128</v>
      </c>
      <c r="AZ170" s="2">
        <f t="shared" si="359"/>
        <v>0.25973643498586274</v>
      </c>
      <c r="BA170" s="2">
        <f t="shared" si="360"/>
        <v>0.25838749967253832</v>
      </c>
      <c r="BB170" s="2">
        <f t="shared" si="361"/>
        <v>0.25936678538718905</v>
      </c>
      <c r="BC170" s="2">
        <f t="shared" si="362"/>
        <v>0.26155083836614657</v>
      </c>
      <c r="BD170" s="2">
        <f t="shared" si="363"/>
        <v>0.2581572832692598</v>
      </c>
      <c r="BE170" s="2">
        <f t="shared" si="364"/>
        <v>0.25727606507456469</v>
      </c>
      <c r="BF170" s="2">
        <f t="shared" si="365"/>
        <v>0.26012331828554125</v>
      </c>
      <c r="BG170" s="2">
        <f t="shared" si="366"/>
        <v>0.26114517491369449</v>
      </c>
      <c r="BH170" s="2">
        <f t="shared" si="367"/>
        <v>0.26088628308510903</v>
      </c>
      <c r="BI170" s="2">
        <f t="shared" si="368"/>
        <v>0.26099323997530555</v>
      </c>
      <c r="BJ170" s="2">
        <f t="shared" si="369"/>
        <v>0.26923292717194047</v>
      </c>
      <c r="BK170" s="2">
        <f t="shared" si="370"/>
        <v>0.28017678541329905</v>
      </c>
      <c r="BL170" s="2">
        <f t="shared" si="371"/>
        <v>0.28304132372590535</v>
      </c>
      <c r="BM170" s="2">
        <f t="shared" si="372"/>
        <v>0.2920511712571765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0.41897690120415981</v>
      </c>
      <c r="DL170" s="2">
        <f t="shared" si="501"/>
        <v>0.39370417597840762</v>
      </c>
      <c r="DM170" s="2">
        <f t="shared" si="501"/>
        <v>0.36925469390243909</v>
      </c>
      <c r="DN170" s="2">
        <f t="shared" si="501"/>
        <v>0.35872371713900131</v>
      </c>
      <c r="DO170" s="2">
        <f t="shared" si="501"/>
        <v>0.39951191428571425</v>
      </c>
      <c r="DP170" s="2">
        <f t="shared" si="501"/>
        <v>0.3859926579912023</v>
      </c>
      <c r="DQ170" s="2">
        <f t="shared" si="501"/>
        <v>0.39091381764923988</v>
      </c>
      <c r="DR170" s="2">
        <f t="shared" si="501"/>
        <v>0.37384164545791621</v>
      </c>
      <c r="DS170" s="2">
        <f t="shared" si="501"/>
        <v>0.37047989581015939</v>
      </c>
      <c r="DT170" s="2">
        <f t="shared" si="501"/>
        <v>0.38279814193548389</v>
      </c>
      <c r="DU170" s="2">
        <f t="shared" si="501"/>
        <v>0.38110936909536547</v>
      </c>
      <c r="DV170" s="2">
        <f t="shared" si="501"/>
        <v>0.39977435706327979</v>
      </c>
      <c r="DW170" s="2">
        <f t="shared" si="501"/>
        <v>0.40829549743761151</v>
      </c>
      <c r="DX170" s="2">
        <f t="shared" si="501"/>
        <v>0.38171326050420173</v>
      </c>
      <c r="DY170" s="2">
        <f t="shared" si="501"/>
        <v>0.41389659083269681</v>
      </c>
      <c r="EA170" s="2">
        <f t="shared" si="440"/>
        <v>0.26247964038442184</v>
      </c>
      <c r="EB170" s="2">
        <f t="shared" si="502"/>
        <v>0.25966525989396622</v>
      </c>
      <c r="EC170" s="2">
        <f t="shared" si="503"/>
        <v>0.25926719824545535</v>
      </c>
      <c r="ED170" s="2">
        <f t="shared" si="504"/>
        <v>0.25889273553154307</v>
      </c>
      <c r="EE170" s="2">
        <f t="shared" si="505"/>
        <v>0.2609547945304877</v>
      </c>
      <c r="EF170" s="2">
        <f t="shared" si="506"/>
        <v>0.25859531510204081</v>
      </c>
      <c r="EG170" s="2">
        <f t="shared" si="507"/>
        <v>0.25701664967805304</v>
      </c>
      <c r="EH170" s="2">
        <f t="shared" si="508"/>
        <v>0.26106731734299726</v>
      </c>
      <c r="EI170" s="2">
        <f t="shared" si="509"/>
        <v>0.25807902636122937</v>
      </c>
      <c r="EJ170" s="2">
        <f t="shared" si="510"/>
        <v>0.25956438271308518</v>
      </c>
      <c r="EK170" s="2">
        <f t="shared" si="511"/>
        <v>0.25907788604780435</v>
      </c>
      <c r="EL170" s="2">
        <f t="shared" si="512"/>
        <v>0.26928909627304976</v>
      </c>
      <c r="EM170" s="2">
        <f t="shared" si="513"/>
        <v>0.28161642839412704</v>
      </c>
      <c r="EN170" s="2">
        <f t="shared" si="514"/>
        <v>0.28329937998948895</v>
      </c>
      <c r="EO170" s="2">
        <f t="shared" si="515"/>
        <v>0.29227269597367339</v>
      </c>
      <c r="EQ170" s="2">
        <f t="shared" si="516"/>
        <v>0.26344281384213364</v>
      </c>
      <c r="ER170" s="2">
        <f t="shared" si="517"/>
        <v>0.25980215772385068</v>
      </c>
      <c r="ES170" s="2">
        <f t="shared" si="517"/>
        <v>0.25689837659456766</v>
      </c>
      <c r="ET170" s="2">
        <f t="shared" si="517"/>
        <v>0.25986343211613794</v>
      </c>
      <c r="EU170" s="2">
        <f t="shared" si="517"/>
        <v>0.26198471479277563</v>
      </c>
      <c r="EV170" s="2">
        <f t="shared" si="517"/>
        <v>0.25789013168539399</v>
      </c>
      <c r="EW170" s="2">
        <f t="shared" si="517"/>
        <v>0.2573948426865233</v>
      </c>
      <c r="EX170" s="2">
        <f t="shared" si="517"/>
        <v>0.25974724120994286</v>
      </c>
      <c r="EY170" s="2">
        <f t="shared" si="517"/>
        <v>0.26232803894121659</v>
      </c>
      <c r="EZ170" s="2">
        <f t="shared" si="517"/>
        <v>0.26149620651671462</v>
      </c>
      <c r="FA170" s="2">
        <f t="shared" si="517"/>
        <v>0.26204055641330576</v>
      </c>
      <c r="FB170" s="2">
        <f t="shared" si="517"/>
        <v>0.26918649166710396</v>
      </c>
      <c r="FC170" s="2">
        <f t="shared" si="517"/>
        <v>0.27893202507334414</v>
      </c>
      <c r="FD170" s="2">
        <f t="shared" si="517"/>
        <v>0.28269637795964964</v>
      </c>
      <c r="FE170" s="2">
        <f t="shared" si="517"/>
        <v>0.29147992100307346</v>
      </c>
      <c r="FG170" s="2">
        <f t="shared" si="518"/>
        <v>0.99997494140296128</v>
      </c>
      <c r="FH170" s="2">
        <f t="shared" si="519"/>
        <v>0.99992652507084423</v>
      </c>
      <c r="FI170" s="2">
        <f t="shared" si="519"/>
        <v>0.99991958985223506</v>
      </c>
      <c r="FJ170" s="2">
        <f t="shared" si="519"/>
        <v>0.99992790160866818</v>
      </c>
      <c r="FK170" s="2">
        <f t="shared" si="519"/>
        <v>0.99995390087774083</v>
      </c>
      <c r="FL170" s="2">
        <f t="shared" si="519"/>
        <v>0.99996475490499859</v>
      </c>
      <c r="FM170" s="2">
        <f t="shared" si="519"/>
        <v>0.99996839380664859</v>
      </c>
      <c r="FN170" s="2">
        <f t="shared" si="519"/>
        <v>0.99997066976350202</v>
      </c>
      <c r="FO170" s="2">
        <f t="shared" si="519"/>
        <v>0.99996953744025352</v>
      </c>
      <c r="FP170" s="2">
        <f t="shared" si="519"/>
        <v>0.99996514046881357</v>
      </c>
      <c r="FQ170" s="2">
        <f t="shared" si="519"/>
        <v>0.99996009955555587</v>
      </c>
      <c r="FR170" s="2">
        <f t="shared" si="519"/>
        <v>0.99996068198771504</v>
      </c>
      <c r="FS170" s="2">
        <f t="shared" si="519"/>
        <v>0.99995916932250895</v>
      </c>
      <c r="FT170" s="2">
        <f t="shared" si="519"/>
        <v>0.99995107509169678</v>
      </c>
      <c r="FU170" s="2">
        <f t="shared" si="519"/>
        <v>0.99991403590347705</v>
      </c>
      <c r="FW170" s="2">
        <f t="shared" si="536"/>
        <v>0.65938898026034087</v>
      </c>
      <c r="FX170" s="2">
        <f t="shared" si="376"/>
        <v>0.44797344183539906</v>
      </c>
      <c r="FY170" s="2">
        <f t="shared" si="377"/>
        <v>0.37509902164315423</v>
      </c>
      <c r="FZ170" s="2">
        <f t="shared" si="378"/>
        <v>0.4809455496970283</v>
      </c>
      <c r="GA170" s="2">
        <f t="shared" si="379"/>
        <v>0.57252633591800317</v>
      </c>
      <c r="GB170" s="2">
        <f t="shared" si="380"/>
        <v>0.6275274684397314</v>
      </c>
      <c r="GC170" s="2">
        <f t="shared" si="381"/>
        <v>0.67474387684672454</v>
      </c>
      <c r="GD170" s="2">
        <f t="shared" si="382"/>
        <v>0.71761524312891445</v>
      </c>
      <c r="GE170" s="2">
        <f t="shared" si="383"/>
        <v>0.72080853530284628</v>
      </c>
      <c r="GF170" s="2">
        <f t="shared" si="384"/>
        <v>0.6820521097605089</v>
      </c>
      <c r="GG170" s="2">
        <f t="shared" si="385"/>
        <v>0.64485230599325361</v>
      </c>
      <c r="GH170" s="2">
        <f t="shared" si="386"/>
        <v>0.59743440980015139</v>
      </c>
      <c r="GI170" s="2">
        <f t="shared" si="387"/>
        <v>0.5382258924562634</v>
      </c>
      <c r="GJ170" s="2">
        <f t="shared" si="388"/>
        <v>0.43593742749684272</v>
      </c>
      <c r="GK170" s="2">
        <f t="shared" si="389"/>
        <v>0.29261772045919471</v>
      </c>
      <c r="GM170" s="82">
        <f t="shared" si="537"/>
        <v>2.7497059013830095E-61</v>
      </c>
      <c r="GN170" s="82">
        <f t="shared" si="390"/>
        <v>9.9162067321390407E-230</v>
      </c>
      <c r="GO170" s="82">
        <f t="shared" si="391"/>
        <v>6.7485529388675884E-215</v>
      </c>
      <c r="GP170" s="82">
        <f t="shared" si="392"/>
        <v>7.6193357063807174E-245</v>
      </c>
      <c r="GQ170" s="82">
        <f t="shared" si="393"/>
        <v>2.8666016595068285E-274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3.6632787786627672E-90</v>
      </c>
      <c r="HD170" s="82">
        <f t="shared" si="404"/>
        <v>3.1998799318471864E-126</v>
      </c>
      <c r="HE170" s="82">
        <f t="shared" si="405"/>
        <v>1.0062806372008964E-175</v>
      </c>
      <c r="HF170" s="82">
        <f t="shared" si="406"/>
        <v>1.9733552648787981E-168</v>
      </c>
      <c r="HG170" s="82">
        <f t="shared" si="407"/>
        <v>1.1466420695689161E-199</v>
      </c>
      <c r="HH170" s="82">
        <f t="shared" si="408"/>
        <v>3.0053456971421477E-220</v>
      </c>
      <c r="HI170" s="82">
        <f t="shared" si="409"/>
        <v>0</v>
      </c>
      <c r="HJ170" s="82">
        <f t="shared" si="410"/>
        <v>6.436386456311126E-260</v>
      </c>
      <c r="HK170" s="82">
        <f t="shared" si="411"/>
        <v>0</v>
      </c>
      <c r="HL170" s="82">
        <f t="shared" si="412"/>
        <v>0</v>
      </c>
      <c r="HM170" s="82">
        <f t="shared" si="413"/>
        <v>0</v>
      </c>
      <c r="HN170" s="82">
        <f t="shared" si="414"/>
        <v>0</v>
      </c>
      <c r="HO170" s="82">
        <f t="shared" si="415"/>
        <v>2.922864472494091E-271</v>
      </c>
      <c r="HP170" s="82">
        <f t="shared" si="416"/>
        <v>5.4550469975934875E-230</v>
      </c>
      <c r="HQ170" s="82">
        <f t="shared" si="417"/>
        <v>4.2414779469535148E-202</v>
      </c>
      <c r="HS170" s="82">
        <f t="shared" si="539"/>
        <v>4.0716258830324744E-36</v>
      </c>
      <c r="HT170" s="82">
        <f t="shared" si="418"/>
        <v>1.0523909439770229E-17</v>
      </c>
      <c r="HU170" s="82">
        <f t="shared" si="419"/>
        <v>9.1844286745149695E-14</v>
      </c>
      <c r="HV170" s="82">
        <f t="shared" si="420"/>
        <v>3.6457320331433561E-24</v>
      </c>
      <c r="HW170" s="82">
        <f t="shared" si="421"/>
        <v>1.6037961783316363E-31</v>
      </c>
      <c r="HX170" s="82">
        <f t="shared" si="422"/>
        <v>2.5410679332134717E-38</v>
      </c>
      <c r="HY170" s="82">
        <f t="shared" si="423"/>
        <v>1.555958529986837E-46</v>
      </c>
      <c r="HZ170" s="82">
        <f t="shared" si="424"/>
        <v>1.2595983189560638E-48</v>
      </c>
      <c r="IA170" s="82">
        <f t="shared" si="425"/>
        <v>1.1657435440462441E-50</v>
      </c>
      <c r="IB170" s="82">
        <f t="shared" si="426"/>
        <v>4.0524684399060752E-46</v>
      </c>
      <c r="IC170" s="82">
        <f t="shared" si="427"/>
        <v>5.2925394521148633E-44</v>
      </c>
      <c r="ID170" s="82">
        <f t="shared" si="428"/>
        <v>1.0084436635562665E-37</v>
      </c>
      <c r="IE170" s="82">
        <f t="shared" si="429"/>
        <v>2.3685983128629726E-30</v>
      </c>
      <c r="IF170" s="82">
        <f t="shared" si="430"/>
        <v>5.1514695206303171E-19</v>
      </c>
      <c r="IG170" s="82">
        <f t="shared" si="431"/>
        <v>3.3468719933721251E-15</v>
      </c>
      <c r="II170" s="82">
        <f t="shared" si="540"/>
        <v>0.11213860211748305</v>
      </c>
      <c r="IJ170" s="82">
        <f t="shared" si="541"/>
        <v>0.33568975691723679</v>
      </c>
      <c r="IK170" s="82">
        <f t="shared" si="542"/>
        <v>9.6065702845254106E-2</v>
      </c>
      <c r="IL170" s="82">
        <f t="shared" si="543"/>
        <v>0.45029992539556718</v>
      </c>
      <c r="IM170" s="82">
        <f t="shared" si="544"/>
        <v>0.41119720315363623</v>
      </c>
      <c r="IN170" s="82">
        <f t="shared" si="545"/>
        <v>0.2042827736246513</v>
      </c>
      <c r="IO170" s="82">
        <f t="shared" si="546"/>
        <v>6.5202201442724289E-2</v>
      </c>
      <c r="IP170" s="82">
        <f t="shared" si="547"/>
        <v>2.0979713427884416E-2</v>
      </c>
      <c r="IQ170" s="82">
        <f t="shared" si="548"/>
        <v>1.647699768935447E-2</v>
      </c>
      <c r="IR170" s="82">
        <f t="shared" si="549"/>
        <v>5.4191075828984879E-2</v>
      </c>
      <c r="IS170" s="82">
        <f t="shared" si="550"/>
        <v>0.12217557613754949</v>
      </c>
      <c r="IT170" s="82">
        <f t="shared" si="551"/>
        <v>0.30032055916857547</v>
      </c>
      <c r="IU170" s="82">
        <f t="shared" si="552"/>
        <v>0.50423364781859226</v>
      </c>
      <c r="IV170" s="82">
        <f t="shared" si="553"/>
        <v>0.3422613994865728</v>
      </c>
      <c r="IW170" s="82">
        <f t="shared" si="554"/>
        <v>9.7363836885024813E-2</v>
      </c>
      <c r="IY170" s="82">
        <f t="shared" si="555"/>
        <v>0.11213860211748305</v>
      </c>
      <c r="IZ170" s="82">
        <f t="shared" si="556"/>
        <v>0.33568975691723679</v>
      </c>
      <c r="JA170" s="82">
        <f t="shared" si="557"/>
        <v>9.6065702845345949E-2</v>
      </c>
      <c r="JB170" s="82">
        <f t="shared" si="558"/>
        <v>0.45029992539556718</v>
      </c>
      <c r="JC170" s="82">
        <f t="shared" si="559"/>
        <v>0.41119720315363623</v>
      </c>
      <c r="JD170" s="82">
        <f t="shared" si="560"/>
        <v>0.2042827736246513</v>
      </c>
      <c r="JE170" s="82">
        <f t="shared" si="561"/>
        <v>6.5202201442724289E-2</v>
      </c>
      <c r="JF170" s="82">
        <f t="shared" si="562"/>
        <v>2.0979713427884416E-2</v>
      </c>
      <c r="JG170" s="82">
        <f t="shared" si="563"/>
        <v>1.647699768935447E-2</v>
      </c>
      <c r="JH170" s="82">
        <f t="shared" si="564"/>
        <v>5.4191075828984879E-2</v>
      </c>
      <c r="JI170" s="82">
        <f t="shared" si="565"/>
        <v>0.12217557613754949</v>
      </c>
      <c r="JJ170" s="82">
        <f t="shared" si="566"/>
        <v>0.30032055916857547</v>
      </c>
      <c r="JK170" s="82">
        <f t="shared" si="567"/>
        <v>0.50423364781859226</v>
      </c>
      <c r="JL170" s="82">
        <f t="shared" si="568"/>
        <v>0.3422613994865728</v>
      </c>
      <c r="JM170" s="82">
        <f t="shared" si="569"/>
        <v>9.7363836885028157E-2</v>
      </c>
    </row>
    <row r="171" spans="2:273" x14ac:dyDescent="0.25">
      <c r="B171" s="2">
        <v>144</v>
      </c>
      <c r="C171" s="37">
        <v>0.26050400000000001</v>
      </c>
      <c r="D171" s="37">
        <v>0.27011099999999999</v>
      </c>
      <c r="E171" s="37">
        <v>0.263708</v>
      </c>
      <c r="F171" s="37">
        <v>0.27104899999999998</v>
      </c>
      <c r="G171" s="37">
        <v>0.26510400000000001</v>
      </c>
      <c r="H171" s="37">
        <v>0.25694099999999997</v>
      </c>
      <c r="I171" s="37">
        <v>0.25764799999999999</v>
      </c>
      <c r="J171" s="37">
        <v>0.261652</v>
      </c>
      <c r="K171" s="37">
        <v>0.26048300000000002</v>
      </c>
      <c r="L171" s="37">
        <v>0.26174399999999998</v>
      </c>
      <c r="M171" s="37">
        <v>0.261797</v>
      </c>
      <c r="N171" s="37">
        <v>0.26936399999999999</v>
      </c>
      <c r="O171" s="37">
        <v>0.29061300000000001</v>
      </c>
      <c r="P171" s="37">
        <v>0.35027999999999998</v>
      </c>
      <c r="Q171" s="37">
        <v>0.35738599999999998</v>
      </c>
      <c r="S171" s="4">
        <f t="shared" si="441"/>
        <v>0.26273436774568276</v>
      </c>
      <c r="T171" s="4">
        <f t="shared" si="442"/>
        <v>0.26880912858196304</v>
      </c>
      <c r="U171" s="4">
        <f t="shared" si="443"/>
        <v>0.26388471055373308</v>
      </c>
      <c r="V171" s="4">
        <f t="shared" si="444"/>
        <v>0.27122664102469984</v>
      </c>
      <c r="W171" s="4">
        <f t="shared" si="445"/>
        <v>0.26333965269635878</v>
      </c>
      <c r="X171" s="4">
        <f t="shared" si="446"/>
        <v>0.25814193158890203</v>
      </c>
      <c r="Y171" s="4">
        <f t="shared" si="447"/>
        <v>0.25705458925423386</v>
      </c>
      <c r="Z171" s="4">
        <f t="shared" si="448"/>
        <v>0.25984717944022423</v>
      </c>
      <c r="AA171" s="4">
        <f t="shared" si="449"/>
        <v>0.26098607771308235</v>
      </c>
      <c r="AB171" s="4">
        <f t="shared" si="450"/>
        <v>0.26065342378699491</v>
      </c>
      <c r="AC171" s="4">
        <f t="shared" si="451"/>
        <v>0.26082167084535307</v>
      </c>
      <c r="AD171" s="4">
        <f t="shared" si="452"/>
        <v>0.27030739871396836</v>
      </c>
      <c r="AE171" s="4">
        <f t="shared" si="453"/>
        <v>0.29160608154505302</v>
      </c>
      <c r="AF171" s="4">
        <f t="shared" si="454"/>
        <v>0.35063649248112949</v>
      </c>
      <c r="AG171" s="4">
        <f t="shared" si="455"/>
        <v>0.35421505376137807</v>
      </c>
      <c r="AI171" s="4">
        <f t="shared" si="456"/>
        <v>-2.2303677456827486E-3</v>
      </c>
      <c r="AJ171" s="4">
        <f t="shared" si="457"/>
        <v>1.3018714180369484E-3</v>
      </c>
      <c r="AK171" s="4">
        <f t="shared" si="458"/>
        <v>-1.7671055373308375E-4</v>
      </c>
      <c r="AL171" s="4">
        <f t="shared" si="459"/>
        <v>-1.7764102469985943E-4</v>
      </c>
      <c r="AM171" s="4">
        <f t="shared" si="460"/>
        <v>1.7643473036412227E-3</v>
      </c>
      <c r="AN171" s="4">
        <f t="shared" si="461"/>
        <v>-1.2009315889020544E-3</v>
      </c>
      <c r="AO171" s="4">
        <f t="shared" si="462"/>
        <v>5.9341074576613195E-4</v>
      </c>
      <c r="AP171" s="4">
        <f t="shared" si="463"/>
        <v>1.8048205597757661E-3</v>
      </c>
      <c r="AQ171" s="4">
        <f t="shared" si="464"/>
        <v>-5.0307771308233384E-4</v>
      </c>
      <c r="AR171" s="4">
        <f t="shared" si="465"/>
        <v>1.0905762130050678E-3</v>
      </c>
      <c r="AS171" s="4">
        <f t="shared" si="466"/>
        <v>9.7532915464693115E-4</v>
      </c>
      <c r="AT171" s="4">
        <f t="shared" si="467"/>
        <v>-9.4339871396836861E-4</v>
      </c>
      <c r="AU171" s="4">
        <f t="shared" si="468"/>
        <v>-9.930815450530095E-4</v>
      </c>
      <c r="AV171" s="4">
        <f t="shared" ref="AV171:AW186" si="570">IF(OR($B171 &lt; P$230, $B171 &gt; P$233), 0, P171-AF171)</f>
        <v>-3.5649248112951115E-4</v>
      </c>
      <c r="AW171" s="4">
        <f t="shared" si="570"/>
        <v>3.1709462386219078E-3</v>
      </c>
      <c r="AY171" s="2">
        <f t="shared" si="520"/>
        <v>0.2627318016289924</v>
      </c>
      <c r="AZ171" s="2">
        <f t="shared" ref="AZ171:AZ227" si="571">IF(OR($B171 &lt; D$230, $B171 &gt; D$233), #N/A, ((1-FH171)*DL171) + (FH171 - FX171)*EB171 + (FX171*ER171))</f>
        <v>0.25934600881319481</v>
      </c>
      <c r="BA171" s="2">
        <f t="shared" ref="BA171:BA227" si="572">IF(OR($B171 &lt; E$230, $B171 &gt; E$233), #N/A, ((1-FI171)*DM171) + (FI171 - FY171)*EC171 + (FY171*ES171))</f>
        <v>0.25805628886303267</v>
      </c>
      <c r="BB171" s="2">
        <f t="shared" ref="BB171:BB227" si="573">IF(OR($B171 &lt; F$230, $B171 &gt; F$233), #N/A, ((1-FJ171)*DN171) + (FJ171 - FZ171)*ED171 + (FZ171*ET171))</f>
        <v>0.25916778052205314</v>
      </c>
      <c r="BC171" s="2">
        <f t="shared" ref="BC171:BC227" si="574">IF(OR($B171 &lt; G$230, $B171 &gt; G$233), #N/A, ((1-FK171)*DO171) + (FK171 - GA171)*EE171 + (GA171*EU171))</f>
        <v>0.26135234481089686</v>
      </c>
      <c r="BD171" s="2">
        <f t="shared" ref="BD171:BD227" si="575">IF(OR($B171 &lt; H$230, $B171 &gt; H$233), #N/A, ((1-FL171)*DP171) + (FL171 - GB171)*EF171 + (GB171*EV171))</f>
        <v>0.25791599490425521</v>
      </c>
      <c r="BE171" s="2">
        <f t="shared" ref="BE171:BE227" si="576">IF(OR($B171 &lt; I$230, $B171 &gt; I$233), #N/A, ((1-FM171)*DQ171) + (FM171 - GC171)*EG171 + (GC171*EW171))</f>
        <v>0.25704784744757941</v>
      </c>
      <c r="BF171" s="2">
        <f t="shared" ref="BF171:BF227" si="577">IF(OR($B171 &lt; J$230, $B171 &gt; J$233), #N/A, ((1-FN171)*DR171) + (FN171 - GD171)*EH171 + (GD171*EX171))</f>
        <v>0.25984697856086936</v>
      </c>
      <c r="BG171" s="2">
        <f t="shared" ref="BG171:BG227" si="578">IF(OR($B171 &lt; K$230, $B171 &gt; K$233), #N/A, ((1-FO171)*DS171) + (FO171 - GE171)*EI171 + (GE171*EY171))</f>
        <v>0.26098597222832931</v>
      </c>
      <c r="BH171" s="2">
        <f t="shared" ref="BH171:BH227" si="579">IF(OR($B171 &lt; L$230, $B171 &gt; L$233), #N/A, ((1-FP171)*DT171) + (FP171 - GF171)*EJ171 + (GF171*EZ171))</f>
        <v>0.26064858932317553</v>
      </c>
      <c r="BI171" s="2">
        <f t="shared" ref="BI171:BI227" si="580">IF(OR($B171 &lt; M$230, $B171 &gt; M$233), #N/A, ((1-FQ171)*DU171) + (FQ171 - GG171)*EK171 + (GG171*FA171))</f>
        <v>0.26075227526864747</v>
      </c>
      <c r="BJ171" s="2">
        <f t="shared" ref="BJ171:BJ227" si="581">IF(OR($B171 &lt; N$230, $B171 &gt; N$233), #N/A, ((1-FR171)*DV171) + (FR171 - GH171)*EL171 + (GH171*FB171))</f>
        <v>0.26897836230185013</v>
      </c>
      <c r="BK171" s="2">
        <f t="shared" ref="BK171:BK227" si="582">IF(OR($B171 &lt; O$230, $B171 &gt; O$233), #N/A, ((1-FS171)*DW171) + (FS171 - GI171)*EM171 + (GI171*FC171))</f>
        <v>0.27991461106544602</v>
      </c>
      <c r="BL171" s="2">
        <f t="shared" ref="BL171:BL227" si="583">IF(OR($B171 &lt; P$230, $B171 &gt; P$233), #N/A, ((1-FT171)*DX171) + (FT171 - GJ171)*EN171 + (GJ171*FD171))</f>
        <v>0.28276501802306869</v>
      </c>
      <c r="BM171" s="2">
        <f t="shared" ref="BM171:BM227" si="584">IF(OR($B171 &lt; Q$230, $B171 &gt; Q$233), #N/A, ((1-FU171)*DY171) + (FU171 - GK171)*EO171 + (GK171*FE171))</f>
        <v>0.29177418173663766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>
        <f t="shared" si="493"/>
        <v>0.26048300000000002</v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0.41983764285714287</v>
      </c>
      <c r="DL171" s="2">
        <f t="shared" ref="DL171:DY186" si="585">BP$228*$B171+BP$229</f>
        <v>0.39449195614035093</v>
      </c>
      <c r="DM171" s="2">
        <f t="shared" si="585"/>
        <v>0.3698611547842402</v>
      </c>
      <c r="DN171" s="2">
        <f t="shared" si="585"/>
        <v>0.35923070782726041</v>
      </c>
      <c r="DO171" s="2">
        <f t="shared" si="585"/>
        <v>0.40030045238095235</v>
      </c>
      <c r="DP171" s="2">
        <f t="shared" si="585"/>
        <v>0.38668925751466271</v>
      </c>
      <c r="DQ171" s="2">
        <f t="shared" si="585"/>
        <v>0.39167499807193173</v>
      </c>
      <c r="DR171" s="2">
        <f t="shared" si="585"/>
        <v>0.37444241520207644</v>
      </c>
      <c r="DS171" s="2">
        <f t="shared" si="585"/>
        <v>0.37103590381905821</v>
      </c>
      <c r="DT171" s="2">
        <f t="shared" si="585"/>
        <v>0.38345353669354842</v>
      </c>
      <c r="DU171" s="2">
        <f t="shared" si="585"/>
        <v>0.38172517825311947</v>
      </c>
      <c r="DV171" s="2">
        <f t="shared" si="585"/>
        <v>0.40054562210338673</v>
      </c>
      <c r="DW171" s="2">
        <f t="shared" si="585"/>
        <v>0.40903586809269171</v>
      </c>
      <c r="DX171" s="2">
        <f t="shared" si="585"/>
        <v>0.38217880588235298</v>
      </c>
      <c r="DY171" s="2">
        <f t="shared" si="585"/>
        <v>0.4146135061879298</v>
      </c>
      <c r="EA171" s="2">
        <f t="shared" si="440"/>
        <v>0.26205775639864481</v>
      </c>
      <c r="EB171" s="2">
        <f t="shared" si="502"/>
        <v>0.25927083929815709</v>
      </c>
      <c r="EC171" s="2">
        <f t="shared" si="503"/>
        <v>0.25901407412498867</v>
      </c>
      <c r="ED171" s="2">
        <f t="shared" si="504"/>
        <v>0.25865894240247322</v>
      </c>
      <c r="EE171" s="2">
        <f t="shared" si="505"/>
        <v>0.26072008979908429</v>
      </c>
      <c r="EF171" s="2">
        <f t="shared" si="506"/>
        <v>0.25837909920768309</v>
      </c>
      <c r="EG171" s="2">
        <f t="shared" si="507"/>
        <v>0.25677611379097093</v>
      </c>
      <c r="EH171" s="2">
        <f t="shared" si="508"/>
        <v>0.26083500775804208</v>
      </c>
      <c r="EI171" s="2">
        <f t="shared" si="509"/>
        <v>0.2577804689766317</v>
      </c>
      <c r="EJ171" s="2">
        <f t="shared" si="510"/>
        <v>0.25926141939975983</v>
      </c>
      <c r="EK171" s="2">
        <f t="shared" si="511"/>
        <v>0.25873422417626651</v>
      </c>
      <c r="EL171" s="2">
        <f t="shared" si="512"/>
        <v>0.26903811580937181</v>
      </c>
      <c r="EM171" s="2">
        <f t="shared" si="513"/>
        <v>0.28145025275057023</v>
      </c>
      <c r="EN171" s="2">
        <f t="shared" si="514"/>
        <v>0.28304303645190609</v>
      </c>
      <c r="EO171" s="2">
        <f t="shared" si="515"/>
        <v>0.29201656168123991</v>
      </c>
      <c r="EQ171" s="2">
        <f t="shared" si="516"/>
        <v>0.26304404259061909</v>
      </c>
      <c r="ER171" s="2">
        <f t="shared" ref="ER171:FE186" si="586">CV$228*$B171+CV$229</f>
        <v>0.2594112432978431</v>
      </c>
      <c r="ES171" s="2">
        <f t="shared" si="586"/>
        <v>0.25658057282714664</v>
      </c>
      <c r="ET171" s="2">
        <f t="shared" si="586"/>
        <v>0.25965549560462248</v>
      </c>
      <c r="EU171" s="2">
        <f t="shared" si="586"/>
        <v>0.2617730130906874</v>
      </c>
      <c r="EV171" s="2">
        <f t="shared" si="586"/>
        <v>0.25765894592717409</v>
      </c>
      <c r="EW171" s="2">
        <f t="shared" si="586"/>
        <v>0.25716171150359529</v>
      </c>
      <c r="EX171" s="2">
        <f t="shared" si="586"/>
        <v>0.25948826479914983</v>
      </c>
      <c r="EY171" s="2">
        <f t="shared" si="586"/>
        <v>0.26211405838170021</v>
      </c>
      <c r="EZ171" s="2">
        <f t="shared" si="586"/>
        <v>0.26123271247335561</v>
      </c>
      <c r="FA171" s="2">
        <f t="shared" si="586"/>
        <v>0.2617591850007433</v>
      </c>
      <c r="FB171" s="2">
        <f t="shared" si="586"/>
        <v>0.26893402808114514</v>
      </c>
      <c r="FC171" s="2">
        <f t="shared" si="586"/>
        <v>0.27870455641295816</v>
      </c>
      <c r="FD171" s="2">
        <f t="shared" si="586"/>
        <v>0.28242729692293611</v>
      </c>
      <c r="FE171" s="2">
        <f t="shared" si="586"/>
        <v>0.29120899888736718</v>
      </c>
      <c r="FG171" s="2">
        <f t="shared" si="518"/>
        <v>0.99997714623749168</v>
      </c>
      <c r="FH171" s="2">
        <f t="shared" ref="FH171:FU186" si="587">POWER(10,($B171-D$231)/D$229)/(1+POWER(10,($B171-D$231)/D$229))</f>
        <v>0.99993298963496724</v>
      </c>
      <c r="FI171" s="2">
        <f t="shared" si="587"/>
        <v>0.99992666455477963</v>
      </c>
      <c r="FJ171" s="2">
        <f t="shared" si="587"/>
        <v>0.99993424506846407</v>
      </c>
      <c r="FK171" s="2">
        <f t="shared" si="587"/>
        <v>0.99995795693027878</v>
      </c>
      <c r="FL171" s="2">
        <f t="shared" si="587"/>
        <v>0.99996785599164006</v>
      </c>
      <c r="FM171" s="2">
        <f t="shared" si="587"/>
        <v>0.99997117472890962</v>
      </c>
      <c r="FN171" s="2">
        <f t="shared" si="587"/>
        <v>0.9999732504373593</v>
      </c>
      <c r="FO171" s="2">
        <f t="shared" si="587"/>
        <v>0.99997221774084988</v>
      </c>
      <c r="FP171" s="2">
        <f t="shared" si="587"/>
        <v>0.99996820763218763</v>
      </c>
      <c r="FQ171" s="2">
        <f t="shared" si="587"/>
        <v>0.99996361023441449</v>
      </c>
      <c r="FR171" s="2">
        <f t="shared" si="587"/>
        <v>0.99996414142255929</v>
      </c>
      <c r="FS171" s="2">
        <f t="shared" si="587"/>
        <v>0.99996276184576594</v>
      </c>
      <c r="FT171" s="2">
        <f t="shared" si="587"/>
        <v>0.99995537976122906</v>
      </c>
      <c r="FU171" s="2">
        <f t="shared" si="587"/>
        <v>0.99992159921915924</v>
      </c>
      <c r="FW171" s="2">
        <f t="shared" si="536"/>
        <v>0.67976148479970111</v>
      </c>
      <c r="FX171" s="2">
        <f t="shared" ref="FX171:FX227" si="588">POWER(10,($B171-D$232)/D$229)/(1+POWER(10,($B171-D$232)/D$229))</f>
        <v>0.47084341461617857</v>
      </c>
      <c r="FY171" s="2">
        <f t="shared" ref="FY171:FY227" si="589">POWER(10,($B171-E$232)/E$229)/(1+POWER(10,($B171-E$232)/E$229))</f>
        <v>0.39692367652487892</v>
      </c>
      <c r="FZ171" s="2">
        <f t="shared" ref="FZ171:FZ227" si="590">POWER(10,($B171-F$232)/F$229)/(1+POWER(10,($B171-F$232)/F$229))</f>
        <v>0.50396208546294718</v>
      </c>
      <c r="GA171" s="2">
        <f t="shared" ref="GA171:GA227" si="591">POWER(10,($B171-G$232)/G$229)/(1+POWER(10,($B171-G$232)/G$229))</f>
        <v>0.59490243011257338</v>
      </c>
      <c r="GB171" s="2">
        <f t="shared" ref="GB171:GB227" si="592">POWER(10,($B171-H$232)/H$229)/(1+POWER(10,($B171-H$232)/H$229))</f>
        <v>0.64879063787493119</v>
      </c>
      <c r="GC171" s="2">
        <f t="shared" ref="GC171:GC227" si="593">POWER(10,($B171-I$232)/I$229)/(1+POWER(10,($B171-I$232)/I$229))</f>
        <v>0.69462331059059002</v>
      </c>
      <c r="GD171" s="2">
        <f t="shared" ref="GD171:GD227" si="594">POWER(10,($B171-J$232)/J$229)/(1+POWER(10,($B171-J$232)/J$229))</f>
        <v>0.73590000162299551</v>
      </c>
      <c r="GE171" s="2">
        <f t="shared" ref="GE171:GE227" si="595">POWER(10,($B171-K$232)/K$229)/(1+POWER(10,($B171-K$232)/K$229))</f>
        <v>0.73896173830201772</v>
      </c>
      <c r="GF171" s="2">
        <f t="shared" ref="GF171:GF227" si="596">POWER(10,($B171-L$232)/L$229)/(1+POWER(10,($B171-L$232)/L$229))</f>
        <v>0.70168235280216396</v>
      </c>
      <c r="GG171" s="2">
        <f t="shared" ref="GG171:GG227" si="597">POWER(10,($B171-M$232)/M$229)/(1+POWER(10,($B171-M$232)/M$229))</f>
        <v>0.66565340750859203</v>
      </c>
      <c r="GH171" s="2">
        <f t="shared" ref="GH171:GH227" si="598">POWER(10,($B171-N$232)/N$229)/(1+POWER(10,($B171-N$232)/N$229))</f>
        <v>0.61937349117442753</v>
      </c>
      <c r="GI171" s="2">
        <f t="shared" ref="GI171:GI227" si="599">POWER(10,($B171-O$232)/O$229)/(1+POWER(10,($B171-O$232)/O$229))</f>
        <v>0.56102079346693345</v>
      </c>
      <c r="GJ171" s="2">
        <f t="shared" ref="GJ171:GJ227" si="600">POWER(10,($B171-P$232)/P$229)/(1+POWER(10,($B171-P$232)/P$229))</f>
        <v>0.45870352194638619</v>
      </c>
      <c r="GK171" s="2">
        <f t="shared" ref="GK171:GK227" si="601">POWER(10,($B171-Q$232)/Q$229)/(1+POWER(10,($B171-Q$232)/Q$229))</f>
        <v>0.31203968619184219</v>
      </c>
      <c r="GM171" s="82">
        <f t="shared" si="537"/>
        <v>1.262041095569578E-62</v>
      </c>
      <c r="GN171" s="82">
        <f t="shared" ref="GN171:GN227" si="602" xml:space="preserve"> _xlfn.NORM.DIST($B171, D$7, ABS(D$11), TRUE) * _xlfn.NORM.DIST(($B171 - D$7)*D$15, 0, ABS(D$11), TRUE) * 2</f>
        <v>2.4864969912521748E-235</v>
      </c>
      <c r="GO171" s="82">
        <f t="shared" ref="GO171:GO227" si="603" xml:space="preserve"> _xlfn.NORM.DIST($B171, E$7, ABS(E$11), TRUE) * _xlfn.NORM.DIST(($B171 - E$7)*E$15, 0, ABS(E$11), TRUE) * 2</f>
        <v>3.5257434259543548E-220</v>
      </c>
      <c r="GP171" s="82">
        <f t="shared" ref="GP171:GP227" si="604" xml:space="preserve"> _xlfn.NORM.DIST($B171, F$7, ABS(F$11), TRUE) * _xlfn.NORM.DIST(($B171 - F$7)*F$15, 0, ABS(F$11), TRUE) * 2</f>
        <v>1.0433018462726545E-250</v>
      </c>
      <c r="GQ171" s="82">
        <f t="shared" ref="GQ171:GQ227" si="605" xml:space="preserve"> _xlfn.NORM.DIST($B171, G$7, ABS(G$11), TRUE) * _xlfn.NORM.DIST(($B171 - G$7)*G$15, 0, ABS(G$11), TRUE) * 2</f>
        <v>1.9982320074035109E-280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8.128368734772649E-93</v>
      </c>
      <c r="HD171" s="82">
        <f t="shared" ref="HD171:HD227" si="616" xml:space="preserve"> _xlfn.NORM.DIST($B171, D$8, ABS(D$12), TRUE) * _xlfn.NORM.DIST(($B171 - D$8)*D$16, 0, ABS(D$12), TRUE) * 2</f>
        <v>1.7425828736072288E-130</v>
      </c>
      <c r="HE171" s="82">
        <f t="shared" ref="HE171:HE227" si="617" xml:space="preserve"> _xlfn.NORM.DIST($B171, E$8, ABS(E$12), TRUE) * _xlfn.NORM.DIST(($B171 - E$8)*E$16, 0, ABS(E$12), TRUE) * 2</f>
        <v>9.7509797727261757E-182</v>
      </c>
      <c r="HF171" s="82">
        <f t="shared" ref="HF171:HF227" si="618" xml:space="preserve"> _xlfn.NORM.DIST($B171, F$8, ABS(F$12), TRUE) * _xlfn.NORM.DIST(($B171 - F$8)*F$16, 0, ABS(F$12), TRUE) * 2</f>
        <v>6.7388144648800366E-174</v>
      </c>
      <c r="HG171" s="82">
        <f t="shared" ref="HG171:HG227" si="619" xml:space="preserve"> _xlfn.NORM.DIST($B171, G$8, ABS(G$12), TRUE) * _xlfn.NORM.DIST(($B171 - G$8)*G$16, 0, ABS(G$12), TRUE) * 2</f>
        <v>1.2788926641259607E-205</v>
      </c>
      <c r="HH171" s="82">
        <f t="shared" ref="HH171:HH227" si="620" xml:space="preserve"> _xlfn.NORM.DIST($B171, H$8, ABS(H$12), TRUE) * _xlfn.NORM.DIST(($B171 - H$8)*H$16, 0, ABS(H$12), TRUE) * 2</f>
        <v>1.6819126731740052E-226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5.352638116801424E-267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0</v>
      </c>
      <c r="HO171" s="82">
        <f t="shared" ref="HO171:HO227" si="627" xml:space="preserve"> _xlfn.NORM.DIST($B171, O$8, ABS(O$12), TRUE) * _xlfn.NORM.DIST(($B171 - O$8)*O$16, 0, ABS(O$12), TRUE) * 2</f>
        <v>2.7493644099307915E-279</v>
      </c>
      <c r="HP171" s="82">
        <f t="shared" ref="HP171:HP227" si="628" xml:space="preserve"> _xlfn.NORM.DIST($B171, P$8, ABS(P$12), TRUE) * _xlfn.NORM.DIST(($B171 - P$8)*P$16, 0, ABS(P$12), TRUE) * 2</f>
        <v>5.4092347130708407E-237</v>
      </c>
      <c r="HQ171" s="82">
        <f t="shared" ref="HQ171:HQ227" si="629" xml:space="preserve"> _xlfn.NORM.DIST($B171, Q$8, ABS(Q$12), TRUE) * _xlfn.NORM.DIST(($B171 - Q$8)*Q$16, 0, ABS(Q$12), TRUE) * 2</f>
        <v>1.4828687609410863E-208</v>
      </c>
      <c r="HS171" s="82">
        <f t="shared" si="539"/>
        <v>3.2405863745705092E-38</v>
      </c>
      <c r="HT171" s="82">
        <f t="shared" ref="HT171:HT227" si="630" xml:space="preserve"> _xlfn.NORM.DIST($B171, D$9, ABS(D$13), TRUE) * _xlfn.NORM.DIST(($B171 - D$9)*D$17, 0, ABS(D$13), TRUE) * 2</f>
        <v>4.9032761841063638E-19</v>
      </c>
      <c r="HU171" s="82">
        <f t="shared" ref="HU171:HU227" si="631" xml:space="preserve"> _xlfn.NORM.DIST($B171, E$9, ABS(E$13), TRUE) * _xlfn.NORM.DIST(($B171 - E$9)*E$17, 0, ABS(E$13), TRUE) * 2</f>
        <v>7.0905727475849164E-15</v>
      </c>
      <c r="HV171" s="82">
        <f t="shared" ref="HV171:HV227" si="632" xml:space="preserve"> _xlfn.NORM.DIST($B171, F$9, ABS(F$13), TRUE) * _xlfn.NORM.DIST(($B171 - F$9)*F$17, 0, ABS(F$13), TRUE) * 2</f>
        <v>7.1472663204487917E-26</v>
      </c>
      <c r="HW171" s="82">
        <f t="shared" ref="HW171:HW227" si="633" xml:space="preserve"> _xlfn.NORM.DIST($B171, G$9, ABS(G$13), TRUE) * _xlfn.NORM.DIST(($B171 - G$9)*G$17, 0, ABS(G$13), TRUE) * 2</f>
        <v>1.7669600200513739E-33</v>
      </c>
      <c r="HX171" s="82">
        <f t="shared" ref="HX171:HX227" si="634" xml:space="preserve"> _xlfn.NORM.DIST($B171, H$9, ABS(H$13), TRUE) * _xlfn.NORM.DIST(($B171 - H$9)*H$17, 0, ABS(H$13), TRUE) * 2</f>
        <v>1.7433951003705114E-40</v>
      </c>
      <c r="HY171" s="82">
        <f t="shared" ref="HY171:HY227" si="635" xml:space="preserve"> _xlfn.NORM.DIST($B171, I$9, ABS(I$13), TRUE) * _xlfn.NORM.DIST(($B171 - I$9)*I$17, 0, ABS(I$13), TRUE) * 2</f>
        <v>4.7339262603712159E-49</v>
      </c>
      <c r="HZ171" s="82">
        <f t="shared" ref="HZ171:HZ227" si="636" xml:space="preserve"> _xlfn.NORM.DIST($B171, J$9, ABS(J$13), TRUE) * _xlfn.NORM.DIST(($B171 - J$9)*J$17, 0, ABS(J$13), TRUE) * 2</f>
        <v>3.7866480056835384E-51</v>
      </c>
      <c r="IA171" s="82">
        <f t="shared" ref="IA171:IA227" si="637" xml:space="preserve"> _xlfn.NORM.DIST($B171, K$9, ABS(K$13), TRUE) * _xlfn.NORM.DIST(($B171 - K$9)*K$17, 0, ABS(K$13), TRUE) * 2</f>
        <v>2.7243417951069951E-53</v>
      </c>
      <c r="IB171" s="82">
        <f t="shared" ref="IB171:IB227" si="638" xml:space="preserve"> _xlfn.NORM.DIST($B171, L$9, ABS(L$13), TRUE) * _xlfn.NORM.DIST(($B171 - L$9)*L$17, 0, ABS(L$13), TRUE) * 2</f>
        <v>1.2761527093325268E-48</v>
      </c>
      <c r="IC171" s="82">
        <f t="shared" ref="IC171:IC227" si="639" xml:space="preserve"> _xlfn.NORM.DIST($B171, M$9, ABS(M$13), TRUE) * _xlfn.NORM.DIST(($B171 - M$9)*M$17, 0, ABS(M$13), TRUE) * 2</f>
        <v>1.6654995559149819E-46</v>
      </c>
      <c r="ID171" s="82">
        <f t="shared" ref="ID171:ID227" si="640" xml:space="preserve"> _xlfn.NORM.DIST($B171, N$9, ABS(N$13), TRUE) * _xlfn.NORM.DIST(($B171 - N$9)*N$17, 0, ABS(N$13), TRUE) * 2</f>
        <v>5.8079366776439198E-40</v>
      </c>
      <c r="IE171" s="82">
        <f t="shared" ref="IE171:IE227" si="641" xml:space="preserve"> _xlfn.NORM.DIST($B171, O$9, ABS(O$13), TRUE) * _xlfn.NORM.DIST(($B171 - O$9)*O$17, 0, ABS(O$13), TRUE) * 2</f>
        <v>2.8455451581463111E-32</v>
      </c>
      <c r="IF171" s="82">
        <f t="shared" ref="IF171:IF227" si="642" xml:space="preserve"> _xlfn.NORM.DIST($B171, P$9, ABS(P$13), TRUE) * _xlfn.NORM.DIST(($B171 - P$9)*P$17, 0, ABS(P$13), TRUE) * 2</f>
        <v>2.3829653131280392E-20</v>
      </c>
      <c r="IG171" s="82">
        <f t="shared" ref="IG171:IG227" si="643" xml:space="preserve"> _xlfn.NORM.DIST($B171, Q$9, ABS(Q$13), TRUE) * _xlfn.NORM.DIST(($B171 - Q$9)*Q$17, 0, ABS(Q$13), TRUE) * 2</f>
        <v>1.4934371752364805E-16</v>
      </c>
      <c r="II171" s="82">
        <f t="shared" si="540"/>
        <v>7.0844274071455673E-2</v>
      </c>
      <c r="IJ171" s="82">
        <f t="shared" si="541"/>
        <v>0.4230065672419962</v>
      </c>
      <c r="IK171" s="82">
        <f t="shared" si="542"/>
        <v>0.15612415253477488</v>
      </c>
      <c r="IL171" s="82">
        <f t="shared" si="543"/>
        <v>0.50660959543507977</v>
      </c>
      <c r="IM171" s="82">
        <f t="shared" si="544"/>
        <v>0.32610508472200123</v>
      </c>
      <c r="IN171" s="82">
        <f t="shared" si="545"/>
        <v>0.13906535451769364</v>
      </c>
      <c r="IO171" s="82">
        <f t="shared" si="546"/>
        <v>3.7946729279123945E-2</v>
      </c>
      <c r="IP171" s="82">
        <f t="shared" si="547"/>
        <v>1.1206078478781399E-2</v>
      </c>
      <c r="IQ171" s="82">
        <f t="shared" si="548"/>
        <v>8.5135617611328991E-3</v>
      </c>
      <c r="IR171" s="82">
        <f t="shared" si="549"/>
        <v>3.101615534244517E-2</v>
      </c>
      <c r="IS171" s="82">
        <f t="shared" si="550"/>
        <v>7.5125120373275941E-2</v>
      </c>
      <c r="IT171" s="82">
        <f t="shared" si="551"/>
        <v>0.21545637812543297</v>
      </c>
      <c r="IU171" s="82">
        <f t="shared" si="552"/>
        <v>0.44969396154762459</v>
      </c>
      <c r="IV171" s="82">
        <f t="shared" si="553"/>
        <v>0.41809030828445387</v>
      </c>
      <c r="IW171" s="82">
        <f t="shared" si="554"/>
        <v>0.13739445753137294</v>
      </c>
      <c r="IY171" s="82">
        <f t="shared" si="555"/>
        <v>7.0844274071455673E-2</v>
      </c>
      <c r="IZ171" s="82">
        <f t="shared" si="556"/>
        <v>0.4230065672419962</v>
      </c>
      <c r="JA171" s="82">
        <f t="shared" si="557"/>
        <v>0.15612415253478196</v>
      </c>
      <c r="JB171" s="82">
        <f t="shared" si="558"/>
        <v>0.50660959543507977</v>
      </c>
      <c r="JC171" s="82">
        <f t="shared" si="559"/>
        <v>0.32610508472200123</v>
      </c>
      <c r="JD171" s="82">
        <f t="shared" si="560"/>
        <v>0.13906535451769364</v>
      </c>
      <c r="JE171" s="82">
        <f t="shared" si="561"/>
        <v>3.7946729279123945E-2</v>
      </c>
      <c r="JF171" s="82">
        <f t="shared" si="562"/>
        <v>1.1206078478781399E-2</v>
      </c>
      <c r="JG171" s="82">
        <f t="shared" si="563"/>
        <v>8.5135617611328991E-3</v>
      </c>
      <c r="JH171" s="82">
        <f t="shared" si="564"/>
        <v>3.101615534244517E-2</v>
      </c>
      <c r="JI171" s="82">
        <f t="shared" si="565"/>
        <v>7.5125120373275941E-2</v>
      </c>
      <c r="JJ171" s="82">
        <f t="shared" si="566"/>
        <v>0.21545637812543297</v>
      </c>
      <c r="JK171" s="82">
        <f t="shared" si="567"/>
        <v>0.44969396154762459</v>
      </c>
      <c r="JL171" s="82">
        <f t="shared" si="568"/>
        <v>0.41809030828445387</v>
      </c>
      <c r="JM171" s="82">
        <f t="shared" si="569"/>
        <v>0.13739445753137308</v>
      </c>
    </row>
    <row r="172" spans="2:273" x14ac:dyDescent="0.25">
      <c r="B172" s="2">
        <v>145</v>
      </c>
      <c r="C172" s="37">
        <v>0.26177499999999998</v>
      </c>
      <c r="D172" s="37">
        <v>0.26619999999999999</v>
      </c>
      <c r="E172" s="37">
        <v>0.26701900000000001</v>
      </c>
      <c r="F172" s="37">
        <v>0.27095200000000003</v>
      </c>
      <c r="G172" s="37">
        <v>0.26020799999999999</v>
      </c>
      <c r="H172" s="37">
        <v>0.25835999999999998</v>
      </c>
      <c r="I172" s="37">
        <v>0.25712499999999999</v>
      </c>
      <c r="J172" s="37">
        <v>0.258432</v>
      </c>
      <c r="K172" s="37">
        <v>0.26344800000000002</v>
      </c>
      <c r="L172" s="37">
        <v>0.26216800000000001</v>
      </c>
      <c r="M172" s="37">
        <v>0.26244099999999998</v>
      </c>
      <c r="N172" s="37">
        <v>0.267424</v>
      </c>
      <c r="O172" s="37">
        <v>0.28602899999999998</v>
      </c>
      <c r="P172" s="37">
        <v>0.35179199999999999</v>
      </c>
      <c r="Q172" s="37">
        <v>0.372861</v>
      </c>
      <c r="S172" s="4">
        <f t="shared" si="441"/>
        <v>0.2623458433919667</v>
      </c>
      <c r="T172" s="4">
        <f t="shared" si="442"/>
        <v>0.26775227242627875</v>
      </c>
      <c r="U172" s="4">
        <f t="shared" si="443"/>
        <v>0.26527921591173959</v>
      </c>
      <c r="V172" s="4">
        <f t="shared" si="444"/>
        <v>0.26817899546323271</v>
      </c>
      <c r="W172" s="4">
        <f t="shared" si="445"/>
        <v>0.26201022761179915</v>
      </c>
      <c r="X172" s="4">
        <f t="shared" si="446"/>
        <v>0.25774186989154702</v>
      </c>
      <c r="Y172" s="4">
        <f t="shared" si="447"/>
        <v>0.25682089649021045</v>
      </c>
      <c r="Z172" s="4">
        <f t="shared" si="448"/>
        <v>0.25957077980554444</v>
      </c>
      <c r="AA172" s="4">
        <f t="shared" si="449"/>
        <v>0.26082642325976935</v>
      </c>
      <c r="AB172" s="4">
        <f t="shared" si="450"/>
        <v>0.26041186115323894</v>
      </c>
      <c r="AC172" s="4">
        <f t="shared" si="451"/>
        <v>0.26052699543282376</v>
      </c>
      <c r="AD172" s="4">
        <f t="shared" si="452"/>
        <v>0.26917174585973913</v>
      </c>
      <c r="AE172" s="4">
        <f t="shared" si="453"/>
        <v>0.28591827648482104</v>
      </c>
      <c r="AF172" s="4">
        <f t="shared" si="454"/>
        <v>0.34714118591828402</v>
      </c>
      <c r="AG172" s="4">
        <f t="shared" si="455"/>
        <v>0.3707330320827259</v>
      </c>
      <c r="AI172" s="4">
        <f t="shared" si="456"/>
        <v>-5.708433919667244E-4</v>
      </c>
      <c r="AJ172" s="4">
        <f t="shared" si="457"/>
        <v>-1.5522724262787557E-3</v>
      </c>
      <c r="AK172" s="4">
        <f t="shared" si="458"/>
        <v>1.739784088260421E-3</v>
      </c>
      <c r="AL172" s="4">
        <f t="shared" si="459"/>
        <v>2.7730045367673206E-3</v>
      </c>
      <c r="AM172" s="4">
        <f t="shared" si="460"/>
        <v>-1.8022276117991565E-3</v>
      </c>
      <c r="AN172" s="4">
        <f t="shared" si="461"/>
        <v>6.1813010845296334E-4</v>
      </c>
      <c r="AO172" s="4">
        <f t="shared" si="462"/>
        <v>3.0410350978954392E-4</v>
      </c>
      <c r="AP172" s="4">
        <f t="shared" si="463"/>
        <v>-1.1387798055444431E-3</v>
      </c>
      <c r="AQ172" s="4">
        <f t="shared" si="464"/>
        <v>2.6215767402306689E-3</v>
      </c>
      <c r="AR172" s="4">
        <f t="shared" si="465"/>
        <v>1.7561388467610684E-3</v>
      </c>
      <c r="AS172" s="4">
        <f t="shared" si="466"/>
        <v>1.9140045671762196E-3</v>
      </c>
      <c r="AT172" s="4">
        <f t="shared" si="467"/>
        <v>-1.747745859739136E-3</v>
      </c>
      <c r="AU172" s="4">
        <f t="shared" si="468"/>
        <v>1.1072351517893431E-4</v>
      </c>
      <c r="AV172" s="4">
        <f t="shared" si="570"/>
        <v>4.6508140817159704E-3</v>
      </c>
      <c r="AW172" s="4">
        <f t="shared" si="570"/>
        <v>2.1279679172740984E-3</v>
      </c>
      <c r="AY172" s="2">
        <f t="shared" si="520"/>
        <v>0.26234523285206057</v>
      </c>
      <c r="AZ172" s="2">
        <f t="shared" si="571"/>
        <v>0.25895582301723596</v>
      </c>
      <c r="BA172" s="2">
        <f t="shared" si="572"/>
        <v>0.25772126779158577</v>
      </c>
      <c r="BB172" s="2">
        <f t="shared" si="573"/>
        <v>0.25896999590272229</v>
      </c>
      <c r="BC172" s="2">
        <f t="shared" si="574"/>
        <v>0.26115450563393566</v>
      </c>
      <c r="BD172" s="2">
        <f t="shared" si="575"/>
        <v>0.25767452185560319</v>
      </c>
      <c r="BE172" s="2">
        <f t="shared" si="576"/>
        <v>0.25681967693557139</v>
      </c>
      <c r="BF172" s="2">
        <f t="shared" si="577"/>
        <v>0.25957075263118679</v>
      </c>
      <c r="BG172" s="2">
        <f t="shared" si="578"/>
        <v>0.26082641052453281</v>
      </c>
      <c r="BH172" s="2">
        <f t="shared" si="579"/>
        <v>0.26041103435416985</v>
      </c>
      <c r="BI172" s="2">
        <f t="shared" si="580"/>
        <v>0.26051200473659558</v>
      </c>
      <c r="BJ172" s="2">
        <f t="shared" si="581"/>
        <v>0.26872381596183481</v>
      </c>
      <c r="BK172" s="2">
        <f t="shared" si="582"/>
        <v>0.27965039117987339</v>
      </c>
      <c r="BL172" s="2">
        <f t="shared" si="583"/>
        <v>0.28248805477818351</v>
      </c>
      <c r="BM172" s="2">
        <f t="shared" si="584"/>
        <v>0.2914961229685874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>
        <f t="shared" si="492"/>
        <v>0.258432</v>
      </c>
      <c r="DC172" s="2">
        <f t="shared" si="493"/>
        <v>0.26344800000000002</v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0.42069838451012587</v>
      </c>
      <c r="DL172" s="2">
        <f t="shared" si="585"/>
        <v>0.39527973630229424</v>
      </c>
      <c r="DM172" s="2">
        <f t="shared" si="585"/>
        <v>0.37046761566604136</v>
      </c>
      <c r="DN172" s="2">
        <f t="shared" si="585"/>
        <v>0.35973769851551951</v>
      </c>
      <c r="DO172" s="2">
        <f t="shared" si="585"/>
        <v>0.40108899047619045</v>
      </c>
      <c r="DP172" s="2">
        <f t="shared" si="585"/>
        <v>0.38738585703812312</v>
      </c>
      <c r="DQ172" s="2">
        <f t="shared" si="585"/>
        <v>0.39243617849462364</v>
      </c>
      <c r="DR172" s="2">
        <f t="shared" si="585"/>
        <v>0.37504318494623656</v>
      </c>
      <c r="DS172" s="2">
        <f t="shared" si="585"/>
        <v>0.37159191182795698</v>
      </c>
      <c r="DT172" s="2">
        <f t="shared" si="585"/>
        <v>0.38410893145161296</v>
      </c>
      <c r="DU172" s="2">
        <f t="shared" si="585"/>
        <v>0.38234098741087347</v>
      </c>
      <c r="DV172" s="2">
        <f t="shared" si="585"/>
        <v>0.40131688714349367</v>
      </c>
      <c r="DW172" s="2">
        <f t="shared" si="585"/>
        <v>0.40977623874777191</v>
      </c>
      <c r="DX172" s="2">
        <f t="shared" si="585"/>
        <v>0.38264435126050422</v>
      </c>
      <c r="DY172" s="2">
        <f t="shared" si="585"/>
        <v>0.4153304215431628</v>
      </c>
      <c r="EA172" s="2">
        <f t="shared" si="440"/>
        <v>0.26163587241286773</v>
      </c>
      <c r="EB172" s="2">
        <f t="shared" si="502"/>
        <v>0.2588764187023479</v>
      </c>
      <c r="EC172" s="2">
        <f t="shared" si="503"/>
        <v>0.25876095000452198</v>
      </c>
      <c r="ED172" s="2">
        <f t="shared" si="504"/>
        <v>0.25842514927340343</v>
      </c>
      <c r="EE172" s="2">
        <f t="shared" si="505"/>
        <v>0.26048538506768087</v>
      </c>
      <c r="EF172" s="2">
        <f t="shared" si="506"/>
        <v>0.25816288331332538</v>
      </c>
      <c r="EG172" s="2">
        <f t="shared" si="507"/>
        <v>0.25653557790388881</v>
      </c>
      <c r="EH172" s="2">
        <f t="shared" si="508"/>
        <v>0.2606026981730869</v>
      </c>
      <c r="EI172" s="2">
        <f t="shared" si="509"/>
        <v>0.25748191159203404</v>
      </c>
      <c r="EJ172" s="2">
        <f t="shared" si="510"/>
        <v>0.25895845608643453</v>
      </c>
      <c r="EK172" s="2">
        <f t="shared" si="511"/>
        <v>0.25839056230472868</v>
      </c>
      <c r="EL172" s="2">
        <f t="shared" si="512"/>
        <v>0.26878713534569387</v>
      </c>
      <c r="EM172" s="2">
        <f t="shared" si="513"/>
        <v>0.28128407710701347</v>
      </c>
      <c r="EN172" s="2">
        <f t="shared" si="514"/>
        <v>0.28278669291432323</v>
      </c>
      <c r="EO172" s="2">
        <f t="shared" si="515"/>
        <v>0.29176042738880642</v>
      </c>
      <c r="EQ172" s="2">
        <f t="shared" si="516"/>
        <v>0.26264527133910454</v>
      </c>
      <c r="ER172" s="2">
        <f t="shared" si="586"/>
        <v>0.25902032887183546</v>
      </c>
      <c r="ES172" s="2">
        <f t="shared" si="586"/>
        <v>0.25626276905972556</v>
      </c>
      <c r="ET172" s="2">
        <f t="shared" si="586"/>
        <v>0.25944755909310702</v>
      </c>
      <c r="EU172" s="2">
        <f t="shared" si="586"/>
        <v>0.26156131138859917</v>
      </c>
      <c r="EV172" s="2">
        <f t="shared" si="586"/>
        <v>0.25742776016895419</v>
      </c>
      <c r="EW172" s="2">
        <f t="shared" si="586"/>
        <v>0.25692858032066723</v>
      </c>
      <c r="EX172" s="2">
        <f t="shared" si="586"/>
        <v>0.25922928838835679</v>
      </c>
      <c r="EY172" s="2">
        <f t="shared" si="586"/>
        <v>0.26190007782218383</v>
      </c>
      <c r="EZ172" s="2">
        <f t="shared" si="586"/>
        <v>0.26096921842999665</v>
      </c>
      <c r="FA172" s="2">
        <f t="shared" si="586"/>
        <v>0.26147781358818079</v>
      </c>
      <c r="FB172" s="2">
        <f t="shared" si="586"/>
        <v>0.26868156449518626</v>
      </c>
      <c r="FC172" s="2">
        <f t="shared" si="586"/>
        <v>0.27847708775257224</v>
      </c>
      <c r="FD172" s="2">
        <f t="shared" si="586"/>
        <v>0.28215821588622253</v>
      </c>
      <c r="FE172" s="2">
        <f t="shared" si="586"/>
        <v>0.29093807677166089</v>
      </c>
      <c r="FG172" s="2">
        <f t="shared" si="518"/>
        <v>0.99997915707895968</v>
      </c>
      <c r="FH172" s="2">
        <f t="shared" si="587"/>
        <v>0.99993888546039822</v>
      </c>
      <c r="FI172" s="2">
        <f t="shared" si="587"/>
        <v>0.99993311684747155</v>
      </c>
      <c r="FJ172" s="2">
        <f t="shared" si="587"/>
        <v>0.99994003044273105</v>
      </c>
      <c r="FK172" s="2">
        <f t="shared" si="587"/>
        <v>0.9999616561228476</v>
      </c>
      <c r="FL172" s="2">
        <f t="shared" si="587"/>
        <v>0.99997068423304092</v>
      </c>
      <c r="FM172" s="2">
        <f t="shared" si="587"/>
        <v>0.99997371097364107</v>
      </c>
      <c r="FN172" s="2">
        <f t="shared" si="587"/>
        <v>0.99997560405150354</v>
      </c>
      <c r="FO172" s="2">
        <f t="shared" si="587"/>
        <v>0.99997466221657405</v>
      </c>
      <c r="FP172" s="2">
        <f t="shared" si="587"/>
        <v>0.99997100493483593</v>
      </c>
      <c r="FQ172" s="2">
        <f t="shared" si="587"/>
        <v>0.99996681203307958</v>
      </c>
      <c r="FR172" s="2">
        <f t="shared" si="587"/>
        <v>0.9999672964855052</v>
      </c>
      <c r="FS172" s="2">
        <f t="shared" si="587"/>
        <v>0.99996603828842356</v>
      </c>
      <c r="FT172" s="2">
        <f t="shared" si="587"/>
        <v>0.99995930569881641</v>
      </c>
      <c r="FU172" s="2">
        <f t="shared" si="587"/>
        <v>0.99992849714480259</v>
      </c>
      <c r="FW172" s="2">
        <f t="shared" si="536"/>
        <v>0.69947083701083401</v>
      </c>
      <c r="FX172" s="2">
        <f t="shared" si="588"/>
        <v>0.49383646191143693</v>
      </c>
      <c r="FY172" s="2">
        <f t="shared" si="589"/>
        <v>0.41916639748424328</v>
      </c>
      <c r="FZ172" s="2">
        <f t="shared" si="590"/>
        <v>0.52696184075306074</v>
      </c>
      <c r="GA172" s="2">
        <f t="shared" si="591"/>
        <v>0.61689101379669375</v>
      </c>
      <c r="GB172" s="2">
        <f t="shared" si="592"/>
        <v>0.66947930026970215</v>
      </c>
      <c r="GC172" s="2">
        <f t="shared" si="593"/>
        <v>0.71380308424311145</v>
      </c>
      <c r="GD172" s="2">
        <f t="shared" si="594"/>
        <v>0.75340764105934954</v>
      </c>
      <c r="GE172" s="2">
        <f t="shared" si="595"/>
        <v>0.75633361534085419</v>
      </c>
      <c r="GF172" s="2">
        <f t="shared" si="596"/>
        <v>0.72059710397199217</v>
      </c>
      <c r="GG172" s="2">
        <f t="shared" si="597"/>
        <v>0.68582974784324335</v>
      </c>
      <c r="GH172" s="2">
        <f t="shared" si="598"/>
        <v>0.64083572494388841</v>
      </c>
      <c r="GI172" s="2">
        <f t="shared" si="599"/>
        <v>0.58356108058686318</v>
      </c>
      <c r="GJ172" s="2">
        <f t="shared" si="600"/>
        <v>0.48164333814828769</v>
      </c>
      <c r="GK172" s="2">
        <f t="shared" si="601"/>
        <v>0.33214546438343784</v>
      </c>
      <c r="GM172" s="82">
        <f t="shared" si="537"/>
        <v>5.5985230631892194E-64</v>
      </c>
      <c r="GN172" s="82">
        <f t="shared" si="602"/>
        <v>5.331921521171058E-241</v>
      </c>
      <c r="GO172" s="82">
        <f t="shared" si="603"/>
        <v>1.5873256029226955E-225</v>
      </c>
      <c r="GP172" s="82">
        <f t="shared" si="604"/>
        <v>1.2163021436556394E-256</v>
      </c>
      <c r="GQ172" s="82">
        <f t="shared" si="605"/>
        <v>1.1889364023278044E-286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1.6481918113448214E-95</v>
      </c>
      <c r="HD172" s="82">
        <f t="shared" si="616"/>
        <v>8.0454632146413389E-135</v>
      </c>
      <c r="HE172" s="82">
        <f t="shared" si="617"/>
        <v>7.4690791307743269E-188</v>
      </c>
      <c r="HF172" s="82">
        <f t="shared" si="618"/>
        <v>1.8785543877807529E-179</v>
      </c>
      <c r="HG172" s="82">
        <f t="shared" si="619"/>
        <v>1.1643544534434811E-211</v>
      </c>
      <c r="HH172" s="82">
        <f t="shared" si="620"/>
        <v>7.6833155903228059E-233</v>
      </c>
      <c r="HI172" s="82">
        <f t="shared" si="621"/>
        <v>0</v>
      </c>
      <c r="HJ172" s="82">
        <f t="shared" si="622"/>
        <v>3.5705189302103526E-274</v>
      </c>
      <c r="HK172" s="82">
        <f t="shared" si="623"/>
        <v>0</v>
      </c>
      <c r="HL172" s="82">
        <f t="shared" si="624"/>
        <v>0</v>
      </c>
      <c r="HM172" s="82">
        <f t="shared" si="625"/>
        <v>0</v>
      </c>
      <c r="HN172" s="82">
        <f t="shared" si="626"/>
        <v>0</v>
      </c>
      <c r="HO172" s="82">
        <f t="shared" si="627"/>
        <v>1.9719197777723111E-287</v>
      </c>
      <c r="HP172" s="82">
        <f t="shared" si="628"/>
        <v>4.2039925303552389E-244</v>
      </c>
      <c r="HQ172" s="82">
        <f t="shared" si="629"/>
        <v>4.095841672104739E-215</v>
      </c>
      <c r="HS172" s="82">
        <f t="shared" si="539"/>
        <v>2.2389661982768844E-40</v>
      </c>
      <c r="HT172" s="82">
        <f t="shared" si="630"/>
        <v>2.0291047566158751E-20</v>
      </c>
      <c r="HU172" s="82">
        <f t="shared" si="631"/>
        <v>4.915006803303411E-16</v>
      </c>
      <c r="HV172" s="82">
        <f t="shared" si="632"/>
        <v>1.2168490062430352E-27</v>
      </c>
      <c r="HW172" s="82">
        <f t="shared" si="633"/>
        <v>1.6901440244824726E-35</v>
      </c>
      <c r="HX172" s="82">
        <f t="shared" si="634"/>
        <v>1.0383010753431872E-42</v>
      </c>
      <c r="HY172" s="82">
        <f t="shared" si="635"/>
        <v>1.2309525883509399E-51</v>
      </c>
      <c r="HZ172" s="82">
        <f t="shared" si="636"/>
        <v>9.7889412618478415E-54</v>
      </c>
      <c r="IA172" s="82">
        <f t="shared" si="637"/>
        <v>5.4387864040765087E-56</v>
      </c>
      <c r="IB172" s="82">
        <f t="shared" si="638"/>
        <v>3.4361602117611937E-51</v>
      </c>
      <c r="IC172" s="82">
        <f t="shared" si="639"/>
        <v>4.4476695254537522E-49</v>
      </c>
      <c r="ID172" s="82">
        <f t="shared" si="640"/>
        <v>2.8679178098130706E-42</v>
      </c>
      <c r="IE172" s="82">
        <f t="shared" si="641"/>
        <v>2.968072320461103E-34</v>
      </c>
      <c r="IF172" s="82">
        <f t="shared" si="642"/>
        <v>9.8672672412870828E-22</v>
      </c>
      <c r="IG172" s="82">
        <f t="shared" si="643"/>
        <v>5.779059662092297E-18</v>
      </c>
      <c r="II172" s="82">
        <f t="shared" si="540"/>
        <v>4.274682331121963E-2</v>
      </c>
      <c r="IJ172" s="82">
        <f t="shared" si="541"/>
        <v>0.48821057530061046</v>
      </c>
      <c r="IK172" s="82">
        <f t="shared" si="542"/>
        <v>0.23335371083035053</v>
      </c>
      <c r="IL172" s="82">
        <f t="shared" si="543"/>
        <v>0.51668959459874975</v>
      </c>
      <c r="IM172" s="82">
        <f t="shared" si="544"/>
        <v>0.2418714748468192</v>
      </c>
      <c r="IN172" s="82">
        <f t="shared" si="545"/>
        <v>9.0010589739348709E-2</v>
      </c>
      <c r="IO172" s="82">
        <f t="shared" si="546"/>
        <v>2.1017808798688142E-2</v>
      </c>
      <c r="IP172" s="82">
        <f t="shared" si="547"/>
        <v>5.707516766749402E-3</v>
      </c>
      <c r="IQ172" s="82">
        <f t="shared" si="548"/>
        <v>4.1852236174965861E-3</v>
      </c>
      <c r="IR172" s="82">
        <f t="shared" si="549"/>
        <v>1.6899462004346815E-2</v>
      </c>
      <c r="IS172" s="82">
        <f t="shared" si="550"/>
        <v>4.3785807218705119E-2</v>
      </c>
      <c r="IT172" s="82">
        <f t="shared" si="551"/>
        <v>0.14531543380083475</v>
      </c>
      <c r="IU172" s="82">
        <f t="shared" si="552"/>
        <v>0.37021492456508764</v>
      </c>
      <c r="IV172" s="82">
        <f t="shared" si="553"/>
        <v>0.47519867039966002</v>
      </c>
      <c r="IW172" s="82">
        <f t="shared" si="554"/>
        <v>0.18860911462353286</v>
      </c>
      <c r="IY172" s="82">
        <f t="shared" si="555"/>
        <v>4.274682331121963E-2</v>
      </c>
      <c r="IZ172" s="82">
        <f t="shared" si="556"/>
        <v>0.48821057530061046</v>
      </c>
      <c r="JA172" s="82">
        <f t="shared" si="557"/>
        <v>0.23335371083035103</v>
      </c>
      <c r="JB172" s="82">
        <f t="shared" si="558"/>
        <v>0.51668959459874975</v>
      </c>
      <c r="JC172" s="82">
        <f t="shared" si="559"/>
        <v>0.2418714748468192</v>
      </c>
      <c r="JD172" s="82">
        <f t="shared" si="560"/>
        <v>9.0010589739348709E-2</v>
      </c>
      <c r="JE172" s="82">
        <f t="shared" si="561"/>
        <v>2.1017808798688142E-2</v>
      </c>
      <c r="JF172" s="82">
        <f t="shared" si="562"/>
        <v>5.707516766749402E-3</v>
      </c>
      <c r="JG172" s="82">
        <f t="shared" si="563"/>
        <v>4.1852236174965861E-3</v>
      </c>
      <c r="JH172" s="82">
        <f t="shared" si="564"/>
        <v>1.6899462004346815E-2</v>
      </c>
      <c r="JI172" s="82">
        <f t="shared" si="565"/>
        <v>4.3785807218705119E-2</v>
      </c>
      <c r="JJ172" s="82">
        <f t="shared" si="566"/>
        <v>0.14531543380083475</v>
      </c>
      <c r="JK172" s="82">
        <f t="shared" si="567"/>
        <v>0.37021492456508764</v>
      </c>
      <c r="JL172" s="82">
        <f t="shared" si="568"/>
        <v>0.47519867039966002</v>
      </c>
      <c r="JM172" s="82">
        <f t="shared" si="569"/>
        <v>0.18860911462353286</v>
      </c>
    </row>
    <row r="173" spans="2:273" x14ac:dyDescent="0.25">
      <c r="B173" s="2">
        <v>146</v>
      </c>
      <c r="C173" s="37">
        <v>0.26316099999999998</v>
      </c>
      <c r="D173" s="37">
        <v>0.26808599999999999</v>
      </c>
      <c r="E173" s="37">
        <v>0.26888800000000002</v>
      </c>
      <c r="F173" s="37">
        <v>0.26773000000000002</v>
      </c>
      <c r="G173" s="37">
        <v>0.25906099999999999</v>
      </c>
      <c r="H173" s="37">
        <v>0.25603100000000001</v>
      </c>
      <c r="I173" s="37">
        <v>0.25711800000000001</v>
      </c>
      <c r="J173" s="37">
        <v>0.257552</v>
      </c>
      <c r="K173" s="37">
        <v>0.26301099999999999</v>
      </c>
      <c r="L173" s="37">
        <v>0.26057799999999998</v>
      </c>
      <c r="M173" s="37">
        <v>0.26178000000000001</v>
      </c>
      <c r="N173" s="37">
        <v>0.26719700000000002</v>
      </c>
      <c r="O173" s="37">
        <v>0.28305900000000001</v>
      </c>
      <c r="P173" s="37">
        <v>0.33820600000000001</v>
      </c>
      <c r="Q173" s="37">
        <v>0.392598</v>
      </c>
      <c r="S173" s="4">
        <f t="shared" si="441"/>
        <v>0.26195898960654429</v>
      </c>
      <c r="T173" s="4">
        <f t="shared" si="442"/>
        <v>0.26584758840819073</v>
      </c>
      <c r="U173" s="4">
        <f t="shared" si="443"/>
        <v>0.26625410944323002</v>
      </c>
      <c r="V173" s="4">
        <f t="shared" si="444"/>
        <v>0.26488338051280536</v>
      </c>
      <c r="W173" s="4">
        <f t="shared" si="445"/>
        <v>0.26127534487195919</v>
      </c>
      <c r="X173" s="4">
        <f t="shared" si="446"/>
        <v>0.25745022555608299</v>
      </c>
      <c r="Y173" s="4">
        <f t="shared" si="447"/>
        <v>0.2565917061159726</v>
      </c>
      <c r="Z173" s="4">
        <f t="shared" si="448"/>
        <v>0.25929473337077524</v>
      </c>
      <c r="AA173" s="4">
        <f t="shared" si="449"/>
        <v>0.26066620338741581</v>
      </c>
      <c r="AB173" s="4">
        <f t="shared" si="450"/>
        <v>0.26017357441256689</v>
      </c>
      <c r="AC173" s="4">
        <f t="shared" si="451"/>
        <v>0.26027486020648705</v>
      </c>
      <c r="AD173" s="4">
        <f t="shared" si="452"/>
        <v>0.26859777906816273</v>
      </c>
      <c r="AE173" s="4">
        <f t="shared" si="453"/>
        <v>0.28229137033500801</v>
      </c>
      <c r="AF173" s="4">
        <f t="shared" si="454"/>
        <v>0.33835327045835223</v>
      </c>
      <c r="AG173" s="4">
        <f t="shared" si="455"/>
        <v>0.38834351588848115</v>
      </c>
      <c r="AI173" s="4">
        <f t="shared" si="456"/>
        <v>1.2020103934556881E-3</v>
      </c>
      <c r="AJ173" s="4">
        <f t="shared" si="457"/>
        <v>2.238411591809264E-3</v>
      </c>
      <c r="AK173" s="4">
        <f t="shared" si="458"/>
        <v>2.6338905567699911E-3</v>
      </c>
      <c r="AL173" s="4">
        <f t="shared" si="459"/>
        <v>2.8466194871946682E-3</v>
      </c>
      <c r="AM173" s="4">
        <f t="shared" si="460"/>
        <v>-2.2143448719592063E-3</v>
      </c>
      <c r="AN173" s="4">
        <f t="shared" si="461"/>
        <v>-1.4192255560829814E-3</v>
      </c>
      <c r="AO173" s="4">
        <f t="shared" si="462"/>
        <v>5.2629388402741784E-4</v>
      </c>
      <c r="AP173" s="4">
        <f t="shared" si="463"/>
        <v>-1.7427333707752402E-3</v>
      </c>
      <c r="AQ173" s="4">
        <f t="shared" si="464"/>
        <v>2.3447966125841879E-3</v>
      </c>
      <c r="AR173" s="4">
        <f t="shared" si="465"/>
        <v>4.0442558743308821E-4</v>
      </c>
      <c r="AS173" s="4">
        <f t="shared" si="466"/>
        <v>1.5051397935129662E-3</v>
      </c>
      <c r="AT173" s="4">
        <f t="shared" si="467"/>
        <v>-1.4007790681627164E-3</v>
      </c>
      <c r="AU173" s="4">
        <f t="shared" si="468"/>
        <v>7.6762966499199781E-4</v>
      </c>
      <c r="AV173" s="4">
        <f t="shared" si="570"/>
        <v>-1.4727045835222219E-4</v>
      </c>
      <c r="AW173" s="4">
        <f t="shared" si="570"/>
        <v>4.2544841115188525E-3</v>
      </c>
      <c r="AY173" s="2">
        <f t="shared" si="520"/>
        <v>0.26195886461580398</v>
      </c>
      <c r="AZ173" s="2">
        <f t="shared" si="571"/>
        <v>0.25856585973080359</v>
      </c>
      <c r="BA173" s="2">
        <f t="shared" si="572"/>
        <v>0.25738256765582662</v>
      </c>
      <c r="BB173" s="2">
        <f t="shared" si="573"/>
        <v>0.25877332468581993</v>
      </c>
      <c r="BC173" s="2">
        <f t="shared" si="574"/>
        <v>0.26095720219090579</v>
      </c>
      <c r="BD173" s="2">
        <f t="shared" si="575"/>
        <v>0.25743293330913175</v>
      </c>
      <c r="BE173" s="2">
        <f t="shared" si="576"/>
        <v>0.2565915195218883</v>
      </c>
      <c r="BF173" s="2">
        <f t="shared" si="577"/>
        <v>0.25929473024418115</v>
      </c>
      <c r="BG173" s="2">
        <f t="shared" si="578"/>
        <v>0.26066620208916913</v>
      </c>
      <c r="BH173" s="2">
        <f t="shared" si="579"/>
        <v>0.26017345478417175</v>
      </c>
      <c r="BI173" s="2">
        <f t="shared" si="580"/>
        <v>0.26027213966720136</v>
      </c>
      <c r="BJ173" s="2">
        <f t="shared" si="581"/>
        <v>0.26846929538485764</v>
      </c>
      <c r="BK173" s="2">
        <f t="shared" si="582"/>
        <v>0.27938442639462158</v>
      </c>
      <c r="BL173" s="2">
        <f t="shared" si="583"/>
        <v>0.28221048642734564</v>
      </c>
      <c r="BM173" s="2">
        <f t="shared" si="584"/>
        <v>0.29121700349886204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>
        <f t="shared" si="492"/>
        <v>0.257552</v>
      </c>
      <c r="DC173" s="2">
        <f t="shared" si="493"/>
        <v>0.26301099999999999</v>
      </c>
      <c r="DD173" s="2">
        <f t="shared" si="494"/>
        <v>0.26057799999999998</v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0.42155912616310892</v>
      </c>
      <c r="DL173" s="2">
        <f t="shared" si="585"/>
        <v>0.39606751646423755</v>
      </c>
      <c r="DM173" s="2">
        <f t="shared" si="585"/>
        <v>0.37107407654784247</v>
      </c>
      <c r="DN173" s="2">
        <f t="shared" si="585"/>
        <v>0.36024468920377861</v>
      </c>
      <c r="DO173" s="2">
        <f t="shared" si="585"/>
        <v>0.40187752857142856</v>
      </c>
      <c r="DP173" s="2">
        <f t="shared" si="585"/>
        <v>0.38808245656158352</v>
      </c>
      <c r="DQ173" s="2">
        <f t="shared" si="585"/>
        <v>0.39319735891731555</v>
      </c>
      <c r="DR173" s="2">
        <f t="shared" si="585"/>
        <v>0.3756439546903968</v>
      </c>
      <c r="DS173" s="2">
        <f t="shared" si="585"/>
        <v>0.37214791983685575</v>
      </c>
      <c r="DT173" s="2">
        <f t="shared" si="585"/>
        <v>0.38476432620967743</v>
      </c>
      <c r="DU173" s="2">
        <f t="shared" si="585"/>
        <v>0.38295679656862747</v>
      </c>
      <c r="DV173" s="2">
        <f t="shared" si="585"/>
        <v>0.40208815218360067</v>
      </c>
      <c r="DW173" s="2">
        <f t="shared" si="585"/>
        <v>0.41051660940285217</v>
      </c>
      <c r="DX173" s="2">
        <f t="shared" si="585"/>
        <v>0.38310989663865547</v>
      </c>
      <c r="DY173" s="2">
        <f t="shared" si="585"/>
        <v>0.41604733689839579</v>
      </c>
      <c r="EA173" s="2">
        <f t="shared" si="440"/>
        <v>0.2612139884270907</v>
      </c>
      <c r="EB173" s="2">
        <f t="shared" si="502"/>
        <v>0.25848199810653877</v>
      </c>
      <c r="EC173" s="2">
        <f t="shared" si="503"/>
        <v>0.2585078258840553</v>
      </c>
      <c r="ED173" s="2">
        <f t="shared" si="504"/>
        <v>0.25819135614433358</v>
      </c>
      <c r="EE173" s="2">
        <f t="shared" si="505"/>
        <v>0.26025068033627746</v>
      </c>
      <c r="EF173" s="2">
        <f t="shared" si="506"/>
        <v>0.2579466674189676</v>
      </c>
      <c r="EG173" s="2">
        <f t="shared" si="507"/>
        <v>0.2562950420168067</v>
      </c>
      <c r="EH173" s="2">
        <f t="shared" si="508"/>
        <v>0.26037038858813172</v>
      </c>
      <c r="EI173" s="2">
        <f t="shared" si="509"/>
        <v>0.25718335420743638</v>
      </c>
      <c r="EJ173" s="2">
        <f t="shared" si="510"/>
        <v>0.25865549277310917</v>
      </c>
      <c r="EK173" s="2">
        <f t="shared" si="511"/>
        <v>0.25804690043319084</v>
      </c>
      <c r="EL173" s="2">
        <f t="shared" si="512"/>
        <v>0.26853615488201593</v>
      </c>
      <c r="EM173" s="2">
        <f t="shared" si="513"/>
        <v>0.28111790146345672</v>
      </c>
      <c r="EN173" s="2">
        <f t="shared" si="514"/>
        <v>0.28253034937674038</v>
      </c>
      <c r="EO173" s="2">
        <f t="shared" si="515"/>
        <v>0.29150429309637294</v>
      </c>
      <c r="EQ173" s="2">
        <f t="shared" si="516"/>
        <v>0.26224650008758993</v>
      </c>
      <c r="ER173" s="2">
        <f t="shared" si="586"/>
        <v>0.25862941444582788</v>
      </c>
      <c r="ES173" s="2">
        <f t="shared" si="586"/>
        <v>0.25594496529230454</v>
      </c>
      <c r="ET173" s="2">
        <f t="shared" si="586"/>
        <v>0.25923962258159156</v>
      </c>
      <c r="EU173" s="2">
        <f t="shared" si="586"/>
        <v>0.26134960968651094</v>
      </c>
      <c r="EV173" s="2">
        <f t="shared" si="586"/>
        <v>0.25719657441073429</v>
      </c>
      <c r="EW173" s="2">
        <f t="shared" si="586"/>
        <v>0.25669544913773917</v>
      </c>
      <c r="EX173" s="2">
        <f t="shared" si="586"/>
        <v>0.25897031197756376</v>
      </c>
      <c r="EY173" s="2">
        <f t="shared" si="586"/>
        <v>0.26168609726266739</v>
      </c>
      <c r="EZ173" s="2">
        <f t="shared" si="586"/>
        <v>0.26070572438663764</v>
      </c>
      <c r="FA173" s="2">
        <f t="shared" si="586"/>
        <v>0.26119644217561833</v>
      </c>
      <c r="FB173" s="2">
        <f t="shared" si="586"/>
        <v>0.26842910090922739</v>
      </c>
      <c r="FC173" s="2">
        <f t="shared" si="586"/>
        <v>0.27824961909218632</v>
      </c>
      <c r="FD173" s="2">
        <f t="shared" si="586"/>
        <v>0.281889134849509</v>
      </c>
      <c r="FE173" s="2">
        <f t="shared" si="586"/>
        <v>0.29066715465595461</v>
      </c>
      <c r="FG173" s="2">
        <f t="shared" si="518"/>
        <v>0.99998099099522586</v>
      </c>
      <c r="FH173" s="2">
        <f t="shared" si="587"/>
        <v>0.99994426257771762</v>
      </c>
      <c r="FI173" s="2">
        <f t="shared" si="587"/>
        <v>0.99993900148094794</v>
      </c>
      <c r="FJ173" s="2">
        <f t="shared" si="587"/>
        <v>0.99994530682514138</v>
      </c>
      <c r="FK173" s="2">
        <f t="shared" si="587"/>
        <v>0.99996502985043023</v>
      </c>
      <c r="FL173" s="2">
        <f t="shared" si="587"/>
        <v>0.99997326363380357</v>
      </c>
      <c r="FM173" s="2">
        <f t="shared" si="587"/>
        <v>0.9999760240675446</v>
      </c>
      <c r="FN173" s="2">
        <f t="shared" si="587"/>
        <v>0.99997775058277472</v>
      </c>
      <c r="FO173" s="2">
        <f t="shared" si="587"/>
        <v>0.9999768916153513</v>
      </c>
      <c r="FP173" s="2">
        <f t="shared" si="587"/>
        <v>0.99997355611881755</v>
      </c>
      <c r="FQ173" s="2">
        <f t="shared" si="587"/>
        <v>0.99996973212604479</v>
      </c>
      <c r="FR173" s="2">
        <f t="shared" si="587"/>
        <v>0.99997017395446963</v>
      </c>
      <c r="FS173" s="2">
        <f t="shared" si="587"/>
        <v>0.99996902645836216</v>
      </c>
      <c r="FT173" s="2">
        <f t="shared" si="587"/>
        <v>0.99996288622332885</v>
      </c>
      <c r="FU173" s="2">
        <f t="shared" si="587"/>
        <v>0.99993478821073667</v>
      </c>
      <c r="FW173" s="2">
        <f t="shared" si="536"/>
        <v>0.71846954916310102</v>
      </c>
      <c r="FX173" s="2">
        <f t="shared" si="588"/>
        <v>0.5168556110915935</v>
      </c>
      <c r="FY173" s="2">
        <f t="shared" si="589"/>
        <v>0.44174256159639153</v>
      </c>
      <c r="FZ173" s="2">
        <f t="shared" si="590"/>
        <v>0.54984772974710361</v>
      </c>
      <c r="GA173" s="2">
        <f t="shared" si="591"/>
        <v>0.6384115069939772</v>
      </c>
      <c r="GB173" s="2">
        <f t="shared" si="592"/>
        <v>0.68953244767310085</v>
      </c>
      <c r="GC173" s="2">
        <f t="shared" si="593"/>
        <v>0.73224258273870468</v>
      </c>
      <c r="GD173" s="2">
        <f t="shared" si="594"/>
        <v>0.77011722464273746</v>
      </c>
      <c r="GE173" s="2">
        <f t="shared" si="595"/>
        <v>0.77290469245989157</v>
      </c>
      <c r="GF173" s="2">
        <f t="shared" si="596"/>
        <v>0.73875907193159096</v>
      </c>
      <c r="GG173" s="2">
        <f t="shared" si="597"/>
        <v>0.7053275233959525</v>
      </c>
      <c r="GH173" s="2">
        <f t="shared" si="598"/>
        <v>0.66174867933598791</v>
      </c>
      <c r="GI173" s="2">
        <f t="shared" si="599"/>
        <v>0.60575730705824615</v>
      </c>
      <c r="GJ173" s="2">
        <f t="shared" si="600"/>
        <v>0.50466079994590929</v>
      </c>
      <c r="GK173" s="2">
        <f t="shared" si="601"/>
        <v>0.35288222111739004</v>
      </c>
      <c r="GM173" s="82">
        <f t="shared" si="537"/>
        <v>2.400407961917827E-65</v>
      </c>
      <c r="GN173" s="82">
        <f t="shared" si="602"/>
        <v>9.7775831024496524E-247</v>
      </c>
      <c r="GO173" s="82">
        <f t="shared" si="603"/>
        <v>6.1582183471297215E-231</v>
      </c>
      <c r="GP173" s="82">
        <f t="shared" si="604"/>
        <v>1.2072860618820508E-262</v>
      </c>
      <c r="GQ173" s="82">
        <f t="shared" si="605"/>
        <v>6.0381558990713162E-293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3.0540799900093099E-98</v>
      </c>
      <c r="HD173" s="82">
        <f t="shared" si="616"/>
        <v>3.1492172881485534E-139</v>
      </c>
      <c r="HE173" s="82">
        <f t="shared" si="617"/>
        <v>4.5224264770102904E-194</v>
      </c>
      <c r="HF173" s="82">
        <f t="shared" si="618"/>
        <v>4.2748674625462076E-185</v>
      </c>
      <c r="HG173" s="82">
        <f t="shared" si="619"/>
        <v>8.6532355393681346E-218</v>
      </c>
      <c r="HH173" s="82">
        <f t="shared" si="620"/>
        <v>2.8650209325548386E-239</v>
      </c>
      <c r="HI173" s="82">
        <f t="shared" si="621"/>
        <v>0</v>
      </c>
      <c r="HJ173" s="82">
        <f t="shared" si="622"/>
        <v>1.9104269231688048E-281</v>
      </c>
      <c r="HK173" s="82">
        <f t="shared" si="623"/>
        <v>0</v>
      </c>
      <c r="HL173" s="82">
        <f t="shared" si="624"/>
        <v>0</v>
      </c>
      <c r="HM173" s="82">
        <f t="shared" si="625"/>
        <v>0</v>
      </c>
      <c r="HN173" s="82">
        <f t="shared" si="626"/>
        <v>0</v>
      </c>
      <c r="HO173" s="82">
        <f t="shared" si="627"/>
        <v>1.0783925343318708E-295</v>
      </c>
      <c r="HP173" s="82">
        <f t="shared" si="628"/>
        <v>2.5607900603044447E-251</v>
      </c>
      <c r="HQ173" s="82">
        <f t="shared" si="629"/>
        <v>8.937895329772963E-222</v>
      </c>
      <c r="HS173" s="82">
        <f t="shared" si="539"/>
        <v>1.3428278120851706E-42</v>
      </c>
      <c r="HT173" s="82">
        <f t="shared" si="630"/>
        <v>7.4574329210128452E-22</v>
      </c>
      <c r="HU173" s="82">
        <f t="shared" si="631"/>
        <v>3.0586369089529298E-17</v>
      </c>
      <c r="HV173" s="82">
        <f t="shared" si="632"/>
        <v>1.7990385788241371E-29</v>
      </c>
      <c r="HW173" s="82">
        <f t="shared" si="633"/>
        <v>1.4035135619586825E-37</v>
      </c>
      <c r="HX173" s="82">
        <f t="shared" si="634"/>
        <v>5.3676101349931922E-45</v>
      </c>
      <c r="HY173" s="82">
        <f t="shared" si="635"/>
        <v>2.7355330293566356E-54</v>
      </c>
      <c r="HZ173" s="82">
        <f t="shared" si="636"/>
        <v>2.1760087848184076E-56</v>
      </c>
      <c r="IA173" s="82">
        <f t="shared" si="637"/>
        <v>9.2749254862593152E-59</v>
      </c>
      <c r="IB173" s="82">
        <f t="shared" si="638"/>
        <v>7.9107235529284687E-54</v>
      </c>
      <c r="IC173" s="82">
        <f t="shared" si="639"/>
        <v>1.0078828950826168E-51</v>
      </c>
      <c r="ID173" s="82">
        <f t="shared" si="640"/>
        <v>1.2141312200913485E-44</v>
      </c>
      <c r="IE173" s="82">
        <f t="shared" si="641"/>
        <v>2.6877790033309549E-36</v>
      </c>
      <c r="IF173" s="82">
        <f t="shared" si="642"/>
        <v>3.65707772509173E-23</v>
      </c>
      <c r="IG173" s="82">
        <f t="shared" si="643"/>
        <v>1.9391249622324955E-19</v>
      </c>
      <c r="II173" s="82">
        <f t="shared" si="540"/>
        <v>2.4663853192650659E-2</v>
      </c>
      <c r="IJ173" s="82">
        <f t="shared" si="541"/>
        <v>0.51775651918522059</v>
      </c>
      <c r="IK173" s="82">
        <f t="shared" si="542"/>
        <v>0.32089989546094799</v>
      </c>
      <c r="IL173" s="82">
        <f t="shared" si="543"/>
        <v>0.48074402931850468</v>
      </c>
      <c r="IM173" s="82">
        <f t="shared" si="544"/>
        <v>0.16909723770692736</v>
      </c>
      <c r="IN173" s="82">
        <f t="shared" si="545"/>
        <v>5.5583270319905023E-2</v>
      </c>
      <c r="IO173" s="82">
        <f t="shared" si="546"/>
        <v>1.1081323436455169E-2</v>
      </c>
      <c r="IP173" s="82">
        <f t="shared" si="547"/>
        <v>2.7709503403674915E-3</v>
      </c>
      <c r="IQ173" s="82">
        <f t="shared" si="548"/>
        <v>1.956731324346529E-3</v>
      </c>
      <c r="IR173" s="82">
        <f t="shared" si="549"/>
        <v>8.7657163955187425E-3</v>
      </c>
      <c r="IS173" s="82">
        <f t="shared" si="550"/>
        <v>2.4228192541378951E-2</v>
      </c>
      <c r="IT173" s="82">
        <f t="shared" si="551"/>
        <v>9.2725505136860398E-2</v>
      </c>
      <c r="IU173" s="82">
        <f t="shared" si="552"/>
        <v>0.28380495621940721</v>
      </c>
      <c r="IV173" s="82">
        <f t="shared" si="553"/>
        <v>0.50288627804455499</v>
      </c>
      <c r="IW173" s="82">
        <f t="shared" si="554"/>
        <v>0.25134463985857819</v>
      </c>
      <c r="IY173" s="82">
        <f t="shared" si="555"/>
        <v>2.4663853192650659E-2</v>
      </c>
      <c r="IZ173" s="82">
        <f t="shared" si="556"/>
        <v>0.51775651918522059</v>
      </c>
      <c r="JA173" s="82">
        <f t="shared" si="557"/>
        <v>0.32089989546094805</v>
      </c>
      <c r="JB173" s="82">
        <f t="shared" si="558"/>
        <v>0.48074402931850468</v>
      </c>
      <c r="JC173" s="82">
        <f t="shared" si="559"/>
        <v>0.16909723770692736</v>
      </c>
      <c r="JD173" s="82">
        <f t="shared" si="560"/>
        <v>5.5583270319905023E-2</v>
      </c>
      <c r="JE173" s="82">
        <f t="shared" si="561"/>
        <v>1.1081323436455169E-2</v>
      </c>
      <c r="JF173" s="82">
        <f t="shared" si="562"/>
        <v>2.7709503403674915E-3</v>
      </c>
      <c r="JG173" s="82">
        <f t="shared" si="563"/>
        <v>1.956731324346529E-3</v>
      </c>
      <c r="JH173" s="82">
        <f t="shared" si="564"/>
        <v>8.7657163955187425E-3</v>
      </c>
      <c r="JI173" s="82">
        <f t="shared" si="565"/>
        <v>2.4228192541378951E-2</v>
      </c>
      <c r="JJ173" s="82">
        <f t="shared" si="566"/>
        <v>9.2725505136860398E-2</v>
      </c>
      <c r="JK173" s="82">
        <f t="shared" si="567"/>
        <v>0.28380495621940721</v>
      </c>
      <c r="JL173" s="82">
        <f t="shared" si="568"/>
        <v>0.50288627804455499</v>
      </c>
      <c r="JM173" s="82">
        <f t="shared" si="569"/>
        <v>0.25134463985857819</v>
      </c>
    </row>
    <row r="174" spans="2:273" x14ac:dyDescent="0.25">
      <c r="B174" s="2">
        <v>147</v>
      </c>
      <c r="C174" s="37">
        <v>0.26131300000000002</v>
      </c>
      <c r="D174" s="37">
        <v>0.26448100000000002</v>
      </c>
      <c r="E174" s="37">
        <v>0.26727099999999998</v>
      </c>
      <c r="F174" s="37">
        <v>0.26379900000000001</v>
      </c>
      <c r="G174" s="37">
        <v>0.26125700000000002</v>
      </c>
      <c r="H174" s="37">
        <v>0.25763599999999998</v>
      </c>
      <c r="I174" s="37">
        <v>0.25964999999999999</v>
      </c>
      <c r="J174" s="37">
        <v>0.260627</v>
      </c>
      <c r="K174" s="37">
        <v>0.26343499999999997</v>
      </c>
      <c r="L174" s="37">
        <v>0.26439800000000002</v>
      </c>
      <c r="M174" s="37">
        <v>0.259106</v>
      </c>
      <c r="N174" s="37">
        <v>0.266322</v>
      </c>
      <c r="O174" s="37">
        <v>0.27754699999999999</v>
      </c>
      <c r="P174" s="37">
        <v>0.32735599999999998</v>
      </c>
      <c r="Q174" s="37">
        <v>0.40986099999999998</v>
      </c>
      <c r="S174" s="4">
        <f t="shared" si="441"/>
        <v>0.26157262734675729</v>
      </c>
      <c r="T174" s="4">
        <f t="shared" si="442"/>
        <v>0.26353462754617868</v>
      </c>
      <c r="U174" s="4">
        <f t="shared" si="443"/>
        <v>0.26644756535796271</v>
      </c>
      <c r="V174" s="4">
        <f t="shared" si="444"/>
        <v>0.26209308039677459</v>
      </c>
      <c r="W174" s="4">
        <f t="shared" si="445"/>
        <v>0.26086233348836912</v>
      </c>
      <c r="X174" s="4">
        <f t="shared" si="446"/>
        <v>0.25719511711737836</v>
      </c>
      <c r="Y174" s="4">
        <f t="shared" si="447"/>
        <v>0.25636336800259207</v>
      </c>
      <c r="Z174" s="4">
        <f t="shared" si="448"/>
        <v>0.25901899197007017</v>
      </c>
      <c r="AA174" s="4">
        <f t="shared" si="449"/>
        <v>0.26050509056387311</v>
      </c>
      <c r="AB174" s="4">
        <f t="shared" si="450"/>
        <v>0.25993571499125789</v>
      </c>
      <c r="AC174" s="4">
        <f t="shared" si="451"/>
        <v>0.26003282185153559</v>
      </c>
      <c r="AD174" s="4">
        <f t="shared" si="452"/>
        <v>0.26824614233478783</v>
      </c>
      <c r="AE174" s="4">
        <f t="shared" si="453"/>
        <v>0.28028178471835746</v>
      </c>
      <c r="AF174" s="4">
        <f t="shared" si="454"/>
        <v>0.326280056206254</v>
      </c>
      <c r="AG174" s="4">
        <f t="shared" si="455"/>
        <v>0.40543153333273196</v>
      </c>
      <c r="AI174" s="4">
        <f t="shared" si="456"/>
        <v>-2.5962734675727406E-4</v>
      </c>
      <c r="AJ174" s="4">
        <f t="shared" si="457"/>
        <v>9.463724538213425E-4</v>
      </c>
      <c r="AK174" s="4">
        <f t="shared" si="458"/>
        <v>8.2343464203726846E-4</v>
      </c>
      <c r="AL174" s="4">
        <f t="shared" si="459"/>
        <v>1.7059196032254142E-3</v>
      </c>
      <c r="AM174" s="4">
        <f t="shared" si="460"/>
        <v>3.9466651163089228E-4</v>
      </c>
      <c r="AN174" s="4">
        <f t="shared" si="461"/>
        <v>4.4088288262161823E-4</v>
      </c>
      <c r="AO174" s="4">
        <f t="shared" si="462"/>
        <v>3.2866319974079183E-3</v>
      </c>
      <c r="AP174" s="4">
        <f t="shared" si="463"/>
        <v>1.6080080299298305E-3</v>
      </c>
      <c r="AQ174" s="4">
        <f t="shared" si="464"/>
        <v>2.9299094361268652E-3</v>
      </c>
      <c r="AR174" s="4">
        <f t="shared" si="465"/>
        <v>4.4622850087421284E-3</v>
      </c>
      <c r="AS174" s="4">
        <f t="shared" si="466"/>
        <v>-9.2682185153558638E-4</v>
      </c>
      <c r="AT174" s="4">
        <f t="shared" si="467"/>
        <v>-1.9241423347878261E-3</v>
      </c>
      <c r="AU174" s="4">
        <f t="shared" si="468"/>
        <v>-2.7347847183574747E-3</v>
      </c>
      <c r="AV174" s="4">
        <f t="shared" si="570"/>
        <v>1.0759437937459815E-3</v>
      </c>
      <c r="AW174" s="4">
        <f t="shared" si="570"/>
        <v>4.4294666672680116E-3</v>
      </c>
      <c r="AY174" s="2">
        <f t="shared" si="520"/>
        <v>0.26157260534217097</v>
      </c>
      <c r="AZ174" s="2">
        <f t="shared" si="571"/>
        <v>0.258176100034195</v>
      </c>
      <c r="BA174" s="2">
        <f t="shared" si="572"/>
        <v>0.25704035612502418</v>
      </c>
      <c r="BB174" s="2">
        <f t="shared" si="573"/>
        <v>0.25857765234170732</v>
      </c>
      <c r="BC174" s="2">
        <f t="shared" si="574"/>
        <v>0.26076031683521239</v>
      </c>
      <c r="BD174" s="2">
        <f t="shared" si="575"/>
        <v>0.25719129548860409</v>
      </c>
      <c r="BE174" s="2">
        <f t="shared" si="576"/>
        <v>0.25636334386913801</v>
      </c>
      <c r="BF174" s="2">
        <f t="shared" si="577"/>
        <v>0.25901899166422815</v>
      </c>
      <c r="BG174" s="2">
        <f t="shared" si="578"/>
        <v>0.26050509045217002</v>
      </c>
      <c r="BH174" s="2">
        <f t="shared" si="579"/>
        <v>0.25993570035540681</v>
      </c>
      <c r="BI174" s="2">
        <f t="shared" si="580"/>
        <v>0.26003240736238581</v>
      </c>
      <c r="BJ174" s="2">
        <f t="shared" si="581"/>
        <v>0.26821480755334765</v>
      </c>
      <c r="BK174" s="2">
        <f t="shared" si="582"/>
        <v>0.27911702318131454</v>
      </c>
      <c r="BL174" s="2">
        <f t="shared" si="583"/>
        <v>0.28193237135822707</v>
      </c>
      <c r="BM174" s="2">
        <f t="shared" si="584"/>
        <v>0.29093684296917877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>
        <f t="shared" si="491"/>
        <v>0.25964999999999999</v>
      </c>
      <c r="DB174" s="2">
        <f t="shared" si="492"/>
        <v>0.260627</v>
      </c>
      <c r="DC174" s="2">
        <f t="shared" si="493"/>
        <v>0.26343499999999997</v>
      </c>
      <c r="DD174" s="2">
        <f t="shared" si="494"/>
        <v>0.26439800000000002</v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0.42241986781609198</v>
      </c>
      <c r="DL174" s="2">
        <f t="shared" si="585"/>
        <v>0.39685529662618091</v>
      </c>
      <c r="DM174" s="2">
        <f t="shared" si="585"/>
        <v>0.37168053742964358</v>
      </c>
      <c r="DN174" s="2">
        <f t="shared" si="585"/>
        <v>0.36075167989203771</v>
      </c>
      <c r="DO174" s="2">
        <f t="shared" si="585"/>
        <v>0.40266606666666666</v>
      </c>
      <c r="DP174" s="2">
        <f t="shared" si="585"/>
        <v>0.38877905608504393</v>
      </c>
      <c r="DQ174" s="2">
        <f t="shared" si="585"/>
        <v>0.39395853934000741</v>
      </c>
      <c r="DR174" s="2">
        <f t="shared" si="585"/>
        <v>0.37624472443455692</v>
      </c>
      <c r="DS174" s="2">
        <f t="shared" si="585"/>
        <v>0.37270392784575451</v>
      </c>
      <c r="DT174" s="2">
        <f t="shared" si="585"/>
        <v>0.38541972096774196</v>
      </c>
      <c r="DU174" s="2">
        <f t="shared" si="585"/>
        <v>0.38357260572638152</v>
      </c>
      <c r="DV174" s="2">
        <f t="shared" si="585"/>
        <v>0.40285941722370761</v>
      </c>
      <c r="DW174" s="2">
        <f t="shared" si="585"/>
        <v>0.41125698005793238</v>
      </c>
      <c r="DX174" s="2">
        <f t="shared" si="585"/>
        <v>0.38357544201680677</v>
      </c>
      <c r="DY174" s="2">
        <f t="shared" si="585"/>
        <v>0.41676425225362879</v>
      </c>
      <c r="EA174" s="2">
        <f t="shared" si="440"/>
        <v>0.26079210444131362</v>
      </c>
      <c r="EB174" s="2">
        <f t="shared" si="502"/>
        <v>0.25808757751072964</v>
      </c>
      <c r="EC174" s="2">
        <f t="shared" si="503"/>
        <v>0.25825470176358867</v>
      </c>
      <c r="ED174" s="2">
        <f t="shared" si="504"/>
        <v>0.25795756301526374</v>
      </c>
      <c r="EE174" s="2">
        <f t="shared" si="505"/>
        <v>0.26001597560487405</v>
      </c>
      <c r="EF174" s="2">
        <f t="shared" si="506"/>
        <v>0.25773045152460988</v>
      </c>
      <c r="EG174" s="2">
        <f t="shared" si="507"/>
        <v>0.25605450612972458</v>
      </c>
      <c r="EH174" s="2">
        <f t="shared" si="508"/>
        <v>0.26013807900317654</v>
      </c>
      <c r="EI174" s="2">
        <f t="shared" si="509"/>
        <v>0.25688479682283871</v>
      </c>
      <c r="EJ174" s="2">
        <f t="shared" si="510"/>
        <v>0.25835252945978388</v>
      </c>
      <c r="EK174" s="2">
        <f t="shared" si="511"/>
        <v>0.257703238561653</v>
      </c>
      <c r="EL174" s="2">
        <f t="shared" si="512"/>
        <v>0.26828517441833799</v>
      </c>
      <c r="EM174" s="2">
        <f t="shared" si="513"/>
        <v>0.28095172581989997</v>
      </c>
      <c r="EN174" s="2">
        <f t="shared" si="514"/>
        <v>0.28227400583915752</v>
      </c>
      <c r="EO174" s="2">
        <f t="shared" si="515"/>
        <v>0.29124815880393951</v>
      </c>
      <c r="EQ174" s="2">
        <f t="shared" si="516"/>
        <v>0.26184772883607538</v>
      </c>
      <c r="ER174" s="2">
        <f t="shared" si="586"/>
        <v>0.25823850001982029</v>
      </c>
      <c r="ES174" s="2">
        <f t="shared" si="586"/>
        <v>0.25562716152488352</v>
      </c>
      <c r="ET174" s="2">
        <f t="shared" si="586"/>
        <v>0.25903168607007609</v>
      </c>
      <c r="EU174" s="2">
        <f t="shared" si="586"/>
        <v>0.26113790798442271</v>
      </c>
      <c r="EV174" s="2">
        <f t="shared" si="586"/>
        <v>0.25696538865251445</v>
      </c>
      <c r="EW174" s="2">
        <f t="shared" si="586"/>
        <v>0.25646231795481117</v>
      </c>
      <c r="EX174" s="2">
        <f t="shared" si="586"/>
        <v>0.25871133556677073</v>
      </c>
      <c r="EY174" s="2">
        <f t="shared" si="586"/>
        <v>0.26147211670315101</v>
      </c>
      <c r="EZ174" s="2">
        <f t="shared" si="586"/>
        <v>0.26044223034327862</v>
      </c>
      <c r="FA174" s="2">
        <f t="shared" si="586"/>
        <v>0.26091507076305587</v>
      </c>
      <c r="FB174" s="2">
        <f t="shared" si="586"/>
        <v>0.26817663732326857</v>
      </c>
      <c r="FC174" s="2">
        <f t="shared" si="586"/>
        <v>0.2780221504318004</v>
      </c>
      <c r="FD174" s="2">
        <f t="shared" si="586"/>
        <v>0.28162005381279548</v>
      </c>
      <c r="FE174" s="2">
        <f t="shared" si="586"/>
        <v>0.29039623254024838</v>
      </c>
      <c r="FG174" s="2">
        <f t="shared" si="518"/>
        <v>0.9999826635526039</v>
      </c>
      <c r="FH174" s="2">
        <f t="shared" si="587"/>
        <v>0.99994916661741906</v>
      </c>
      <c r="FI174" s="2">
        <f t="shared" si="587"/>
        <v>0.99994436839085343</v>
      </c>
      <c r="FJ174" s="2">
        <f t="shared" si="587"/>
        <v>0.99995011899164254</v>
      </c>
      <c r="FK174" s="2">
        <f t="shared" si="587"/>
        <v>0.99996810674640313</v>
      </c>
      <c r="FL174" s="2">
        <f t="shared" si="587"/>
        <v>0.99997561608686047</v>
      </c>
      <c r="FM174" s="2">
        <f t="shared" si="587"/>
        <v>0.99997813364358723</v>
      </c>
      <c r="FN174" s="2">
        <f t="shared" si="587"/>
        <v>0.9999797082505959</v>
      </c>
      <c r="FO174" s="2">
        <f t="shared" si="587"/>
        <v>0.99997892485986861</v>
      </c>
      <c r="FP174" s="2">
        <f t="shared" si="587"/>
        <v>0.99997588283761174</v>
      </c>
      <c r="FQ174" s="2">
        <f t="shared" si="587"/>
        <v>0.99997239529735049</v>
      </c>
      <c r="FR174" s="2">
        <f t="shared" si="587"/>
        <v>0.99997279825179375</v>
      </c>
      <c r="FS174" s="2">
        <f t="shared" si="587"/>
        <v>0.99997175171730701</v>
      </c>
      <c r="FT174" s="2">
        <f t="shared" si="587"/>
        <v>0.99996615172285119</v>
      </c>
      <c r="FU174" s="2">
        <f t="shared" si="587"/>
        <v>0.99994052580007919</v>
      </c>
      <c r="FW174" s="2">
        <f t="shared" si="536"/>
        <v>0.73671928528644937</v>
      </c>
      <c r="FX174" s="2">
        <f t="shared" si="588"/>
        <v>0.5398034488065514</v>
      </c>
      <c r="FY174" s="2">
        <f t="shared" si="589"/>
        <v>0.46456213394582024</v>
      </c>
      <c r="FZ174" s="2">
        <f t="shared" si="590"/>
        <v>0.57252458131810047</v>
      </c>
      <c r="GA174" s="2">
        <f t="shared" si="591"/>
        <v>0.65939059099634667</v>
      </c>
      <c r="GB174" s="2">
        <f t="shared" si="592"/>
        <v>0.70889796587700049</v>
      </c>
      <c r="GC174" s="2">
        <f t="shared" si="593"/>
        <v>0.74991028180112074</v>
      </c>
      <c r="GD174" s="2">
        <f t="shared" si="594"/>
        <v>0.78601612405293175</v>
      </c>
      <c r="GE174" s="2">
        <f t="shared" si="595"/>
        <v>0.78866371199489727</v>
      </c>
      <c r="GF174" s="2">
        <f t="shared" si="596"/>
        <v>0.75613998539761995</v>
      </c>
      <c r="GG174" s="2">
        <f t="shared" si="597"/>
        <v>0.72410202913580624</v>
      </c>
      <c r="GH174" s="2">
        <f t="shared" si="598"/>
        <v>0.68204810171911945</v>
      </c>
      <c r="GI174" s="2">
        <f t="shared" si="599"/>
        <v>0.62752559490749471</v>
      </c>
      <c r="GJ174" s="2">
        <f t="shared" si="600"/>
        <v>0.5276585225025483</v>
      </c>
      <c r="GK174" s="2">
        <f t="shared" si="601"/>
        <v>0.37418825734366296</v>
      </c>
      <c r="GM174" s="82">
        <f t="shared" si="537"/>
        <v>9.9473450248808005E-67</v>
      </c>
      <c r="GN174" s="82">
        <f t="shared" si="602"/>
        <v>1.5333094204177801E-252</v>
      </c>
      <c r="GO174" s="82">
        <f t="shared" si="603"/>
        <v>2.0588107117193774E-236</v>
      </c>
      <c r="GP174" s="82">
        <f t="shared" si="604"/>
        <v>1.0202691551188628E-268</v>
      </c>
      <c r="GQ174" s="82">
        <f t="shared" si="605"/>
        <v>2.6174709842840437E-299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5.1715275674885096E-101</v>
      </c>
      <c r="HD174" s="82">
        <f t="shared" si="616"/>
        <v>1.0450677710295699E-143</v>
      </c>
      <c r="HE174" s="82">
        <f t="shared" si="617"/>
        <v>2.1645010276374367E-200</v>
      </c>
      <c r="HF174" s="82">
        <f t="shared" si="618"/>
        <v>7.9410303371269227E-191</v>
      </c>
      <c r="HG174" s="82">
        <f t="shared" si="619"/>
        <v>5.2494218676491695E-224</v>
      </c>
      <c r="HH174" s="82">
        <f t="shared" si="620"/>
        <v>8.7204439625522997E-246</v>
      </c>
      <c r="HI174" s="82">
        <f t="shared" si="621"/>
        <v>0</v>
      </c>
      <c r="HJ174" s="82">
        <f t="shared" si="622"/>
        <v>8.1990432434821937E-289</v>
      </c>
      <c r="HK174" s="82">
        <f t="shared" si="623"/>
        <v>0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4.4966873286623741E-304</v>
      </c>
      <c r="HP174" s="82">
        <f t="shared" si="628"/>
        <v>1.2225572893217045E-258</v>
      </c>
      <c r="HQ174" s="82">
        <f t="shared" si="629"/>
        <v>1.5409051093143346E-228</v>
      </c>
      <c r="HS174" s="82">
        <f t="shared" si="539"/>
        <v>6.9907559781127045E-45</v>
      </c>
      <c r="HT174" s="82">
        <f t="shared" si="630"/>
        <v>2.4339018230445964E-23</v>
      </c>
      <c r="HU174" s="82">
        <f t="shared" si="631"/>
        <v>1.7086201061098544E-18</v>
      </c>
      <c r="HV174" s="82">
        <f t="shared" si="632"/>
        <v>2.3095112165446768E-31</v>
      </c>
      <c r="HW174" s="82">
        <f t="shared" si="633"/>
        <v>1.0117747604313083E-39</v>
      </c>
      <c r="HX174" s="82">
        <f t="shared" si="634"/>
        <v>2.4085318734579015E-47</v>
      </c>
      <c r="HY174" s="82">
        <f t="shared" si="635"/>
        <v>5.1952802084346364E-57</v>
      </c>
      <c r="HZ174" s="82">
        <f t="shared" si="636"/>
        <v>4.1592678571887395E-59</v>
      </c>
      <c r="IA174" s="82">
        <f t="shared" si="637"/>
        <v>1.3510581117186822E-61</v>
      </c>
      <c r="IB174" s="82">
        <f t="shared" si="638"/>
        <v>1.5571000047971967E-56</v>
      </c>
      <c r="IC174" s="82">
        <f t="shared" si="639"/>
        <v>1.9380304646385631E-54</v>
      </c>
      <c r="ID174" s="82">
        <f t="shared" si="640"/>
        <v>4.4065610024832856E-47</v>
      </c>
      <c r="IE174" s="82">
        <f t="shared" si="641"/>
        <v>2.1130022814016321E-38</v>
      </c>
      <c r="IF174" s="82">
        <f t="shared" si="642"/>
        <v>1.213104852225131E-24</v>
      </c>
      <c r="IG174" s="82">
        <f t="shared" si="643"/>
        <v>5.6414211928564512E-21</v>
      </c>
      <c r="II174" s="82">
        <f t="shared" si="540"/>
        <v>1.3611712754464015E-2</v>
      </c>
      <c r="IJ174" s="82">
        <f t="shared" si="541"/>
        <v>0.50674705243021934</v>
      </c>
      <c r="IK174" s="82">
        <f t="shared" si="542"/>
        <v>0.40641557540214374</v>
      </c>
      <c r="IL174" s="82">
        <f t="shared" si="543"/>
        <v>0.41120346096603611</v>
      </c>
      <c r="IM174" s="82">
        <f t="shared" si="544"/>
        <v>0.11213479881699136</v>
      </c>
      <c r="IN174" s="82">
        <f t="shared" si="545"/>
        <v>3.2806069446681276E-2</v>
      </c>
      <c r="IO174" s="82">
        <f t="shared" si="546"/>
        <v>5.5601901840074703E-3</v>
      </c>
      <c r="IP174" s="82">
        <f t="shared" si="547"/>
        <v>1.28185525332005E-3</v>
      </c>
      <c r="IQ174" s="82">
        <f t="shared" si="548"/>
        <v>8.6972740503854301E-4</v>
      </c>
      <c r="IR174" s="82">
        <f t="shared" si="549"/>
        <v>4.3271562330473683E-3</v>
      </c>
      <c r="IS174" s="82">
        <f t="shared" si="550"/>
        <v>1.2732858605706394E-2</v>
      </c>
      <c r="IT174" s="82">
        <f t="shared" si="551"/>
        <v>5.6206904010886898E-2</v>
      </c>
      <c r="IU174" s="82">
        <f t="shared" si="552"/>
        <v>0.20428913319628683</v>
      </c>
      <c r="IV174" s="82">
        <f t="shared" si="553"/>
        <v>0.49619952182611782</v>
      </c>
      <c r="IW174" s="82">
        <f t="shared" si="554"/>
        <v>0.32389287933984984</v>
      </c>
      <c r="IY174" s="82">
        <f t="shared" si="555"/>
        <v>1.3611712754464015E-2</v>
      </c>
      <c r="IZ174" s="82">
        <f t="shared" si="556"/>
        <v>0.50674705243021934</v>
      </c>
      <c r="JA174" s="82">
        <f t="shared" si="557"/>
        <v>0.40641557540214374</v>
      </c>
      <c r="JB174" s="82">
        <f t="shared" si="558"/>
        <v>0.41120346096603611</v>
      </c>
      <c r="JC174" s="82">
        <f t="shared" si="559"/>
        <v>0.11213479881699136</v>
      </c>
      <c r="JD174" s="82">
        <f t="shared" si="560"/>
        <v>3.2806069446681276E-2</v>
      </c>
      <c r="JE174" s="82">
        <f t="shared" si="561"/>
        <v>5.5601901840074703E-3</v>
      </c>
      <c r="JF174" s="82">
        <f t="shared" si="562"/>
        <v>1.28185525332005E-3</v>
      </c>
      <c r="JG174" s="82">
        <f t="shared" si="563"/>
        <v>8.6972740503854301E-4</v>
      </c>
      <c r="JH174" s="82">
        <f t="shared" si="564"/>
        <v>4.3271562330473683E-3</v>
      </c>
      <c r="JI174" s="82">
        <f t="shared" si="565"/>
        <v>1.2732858605706394E-2</v>
      </c>
      <c r="JJ174" s="82">
        <f t="shared" si="566"/>
        <v>5.6206904010886898E-2</v>
      </c>
      <c r="JK174" s="82">
        <f t="shared" si="567"/>
        <v>0.20428913319628683</v>
      </c>
      <c r="JL174" s="82">
        <f t="shared" si="568"/>
        <v>0.49619952182611782</v>
      </c>
      <c r="JM174" s="82">
        <f t="shared" si="569"/>
        <v>0.32389287933984984</v>
      </c>
    </row>
    <row r="175" spans="2:273" x14ac:dyDescent="0.25">
      <c r="B175" s="2">
        <v>148</v>
      </c>
      <c r="C175" s="37">
        <v>0.26246999999999998</v>
      </c>
      <c r="D175" s="37">
        <v>0.26350699999999999</v>
      </c>
      <c r="E175" s="37">
        <v>0.26135000000000003</v>
      </c>
      <c r="F175" s="37">
        <v>0.263017</v>
      </c>
      <c r="G175" s="37">
        <v>0.26250000000000001</v>
      </c>
      <c r="H175" s="37">
        <v>0.25633800000000001</v>
      </c>
      <c r="I175" s="37">
        <v>0.25795099999999999</v>
      </c>
      <c r="J175" s="37">
        <v>0.256994</v>
      </c>
      <c r="K175" s="37">
        <v>0.25983400000000001</v>
      </c>
      <c r="L175" s="37">
        <v>0.26144000000000001</v>
      </c>
      <c r="M175" s="37">
        <v>0.26013500000000001</v>
      </c>
      <c r="N175" s="37">
        <v>0.26484799999999997</v>
      </c>
      <c r="O175" s="37">
        <v>0.28054200000000001</v>
      </c>
      <c r="P175" s="37">
        <v>0.31201200000000001</v>
      </c>
      <c r="Q175" s="37">
        <v>0.41806700000000002</v>
      </c>
      <c r="S175" s="4">
        <f t="shared" si="441"/>
        <v>0.26118637313908161</v>
      </c>
      <c r="T175" s="4">
        <f t="shared" si="442"/>
        <v>0.26128640518834728</v>
      </c>
      <c r="U175" s="4">
        <f t="shared" si="443"/>
        <v>0.2656891201355675</v>
      </c>
      <c r="V175" s="4">
        <f t="shared" si="444"/>
        <v>0.26013388310809171</v>
      </c>
      <c r="W175" s="4">
        <f t="shared" si="445"/>
        <v>0.26059192389896435</v>
      </c>
      <c r="X175" s="4">
        <f t="shared" si="446"/>
        <v>0.25695039730646668</v>
      </c>
      <c r="Y175" s="4">
        <f t="shared" si="447"/>
        <v>0.2561351241739192</v>
      </c>
      <c r="Z175" s="4">
        <f t="shared" si="448"/>
        <v>0.25874360743045666</v>
      </c>
      <c r="AA175" s="4">
        <f t="shared" si="449"/>
        <v>0.26034285103300897</v>
      </c>
      <c r="AB175" s="4">
        <f t="shared" si="450"/>
        <v>0.25969763654599337</v>
      </c>
      <c r="AC175" s="4">
        <f t="shared" si="451"/>
        <v>0.25979260707797608</v>
      </c>
      <c r="AD175" s="4">
        <f t="shared" si="452"/>
        <v>0.26796685113253599</v>
      </c>
      <c r="AE175" s="4">
        <f t="shared" si="453"/>
        <v>0.27925122746935538</v>
      </c>
      <c r="AF175" s="4">
        <f t="shared" si="454"/>
        <v>0.31345842105712202</v>
      </c>
      <c r="AG175" s="4">
        <f t="shared" si="455"/>
        <v>0.41959435489248964</v>
      </c>
      <c r="AI175" s="4">
        <f t="shared" si="456"/>
        <v>1.2836268609183743E-3</v>
      </c>
      <c r="AJ175" s="4">
        <f t="shared" si="457"/>
        <v>2.2205948116527097E-3</v>
      </c>
      <c r="AK175" s="4">
        <f t="shared" si="458"/>
        <v>-4.3391201355674758E-3</v>
      </c>
      <c r="AL175" s="4">
        <f t="shared" si="459"/>
        <v>2.8831168919082883E-3</v>
      </c>
      <c r="AM175" s="4">
        <f t="shared" si="460"/>
        <v>1.9080761010356606E-3</v>
      </c>
      <c r="AN175" s="4">
        <f t="shared" si="461"/>
        <v>-6.1239730646667212E-4</v>
      </c>
      <c r="AO175" s="4">
        <f t="shared" si="462"/>
        <v>1.8158758260807817E-3</v>
      </c>
      <c r="AP175" s="4">
        <f t="shared" si="463"/>
        <v>-1.7496074304566567E-3</v>
      </c>
      <c r="AQ175" s="4">
        <f t="shared" si="464"/>
        <v>-5.0885103300896128E-4</v>
      </c>
      <c r="AR175" s="4">
        <f t="shared" si="465"/>
        <v>1.7423634540066346E-3</v>
      </c>
      <c r="AS175" s="4">
        <f t="shared" si="466"/>
        <v>3.4239292202392635E-4</v>
      </c>
      <c r="AT175" s="4">
        <f t="shared" si="467"/>
        <v>-3.1188511325360158E-3</v>
      </c>
      <c r="AU175" s="4">
        <f t="shared" si="468"/>
        <v>1.2907725306446349E-3</v>
      </c>
      <c r="AV175" s="4">
        <f t="shared" si="570"/>
        <v>-1.4464210571220049E-3</v>
      </c>
      <c r="AW175" s="4">
        <f t="shared" si="570"/>
        <v>-1.5273548924896185E-3</v>
      </c>
      <c r="AY175" s="2">
        <f t="shared" si="520"/>
        <v>0.261186369809423</v>
      </c>
      <c r="AZ175" s="2">
        <f t="shared" si="571"/>
        <v>0.25778652417306613</v>
      </c>
      <c r="BA175" s="2">
        <f t="shared" si="572"/>
        <v>0.25669483533562676</v>
      </c>
      <c r="BB175" s="2">
        <f t="shared" si="573"/>
        <v>0.25838285859835541</v>
      </c>
      <c r="BC175" s="2">
        <f t="shared" si="574"/>
        <v>0.2605637346914364</v>
      </c>
      <c r="BD175" s="2">
        <f t="shared" si="575"/>
        <v>0.25694967079579256</v>
      </c>
      <c r="BE175" s="2">
        <f t="shared" si="576"/>
        <v>0.25613512153665746</v>
      </c>
      <c r="BF175" s="2">
        <f t="shared" si="577"/>
        <v>0.25874360740503033</v>
      </c>
      <c r="BG175" s="2">
        <f t="shared" si="578"/>
        <v>0.26034285102489979</v>
      </c>
      <c r="BH175" s="2">
        <f t="shared" si="579"/>
        <v>0.25969763503260807</v>
      </c>
      <c r="BI175" s="2">
        <f t="shared" si="580"/>
        <v>0.25979255409654323</v>
      </c>
      <c r="BJ175" s="2">
        <f t="shared" si="581"/>
        <v>0.26796035906029181</v>
      </c>
      <c r="BK175" s="2">
        <f t="shared" si="582"/>
        <v>0.27884848860265038</v>
      </c>
      <c r="BL175" s="2">
        <f t="shared" si="583"/>
        <v>0.2816537728830022</v>
      </c>
      <c r="BM175" s="2">
        <f t="shared" si="584"/>
        <v>0.29065567231402967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0.26246999999999998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>
        <f t="shared" si="491"/>
        <v>0.25795099999999999</v>
      </c>
      <c r="DB175" s="2">
        <f t="shared" si="492"/>
        <v>0.256994</v>
      </c>
      <c r="DC175" s="2">
        <f t="shared" si="493"/>
        <v>0.25983400000000001</v>
      </c>
      <c r="DD175" s="2">
        <f t="shared" si="494"/>
        <v>0.26144000000000001</v>
      </c>
      <c r="DE175" s="2">
        <f t="shared" si="495"/>
        <v>0.26013500000000001</v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0.42328060946907498</v>
      </c>
      <c r="DL175" s="2">
        <f t="shared" si="585"/>
        <v>0.39764307678812422</v>
      </c>
      <c r="DM175" s="2">
        <f t="shared" si="585"/>
        <v>0.37228699831144474</v>
      </c>
      <c r="DN175" s="2">
        <f t="shared" si="585"/>
        <v>0.36125867058029681</v>
      </c>
      <c r="DO175" s="2">
        <f t="shared" si="585"/>
        <v>0.40345460476190476</v>
      </c>
      <c r="DP175" s="2">
        <f t="shared" si="585"/>
        <v>0.38947565560850433</v>
      </c>
      <c r="DQ175" s="2">
        <f t="shared" si="585"/>
        <v>0.39471971976269926</v>
      </c>
      <c r="DR175" s="2">
        <f t="shared" si="585"/>
        <v>0.37684549417871716</v>
      </c>
      <c r="DS175" s="2">
        <f t="shared" si="585"/>
        <v>0.37325993585465334</v>
      </c>
      <c r="DT175" s="2">
        <f t="shared" si="585"/>
        <v>0.38607511572580649</v>
      </c>
      <c r="DU175" s="2">
        <f t="shared" si="585"/>
        <v>0.38418841488413552</v>
      </c>
      <c r="DV175" s="2">
        <f t="shared" si="585"/>
        <v>0.40363068226381454</v>
      </c>
      <c r="DW175" s="2">
        <f t="shared" si="585"/>
        <v>0.41199735071301258</v>
      </c>
      <c r="DX175" s="2">
        <f t="shared" si="585"/>
        <v>0.38404098739495801</v>
      </c>
      <c r="DY175" s="2">
        <f t="shared" si="585"/>
        <v>0.41748116760886178</v>
      </c>
      <c r="EA175" s="2">
        <f t="shared" si="440"/>
        <v>0.26037022045553654</v>
      </c>
      <c r="EB175" s="2">
        <f t="shared" si="502"/>
        <v>0.25769315691492051</v>
      </c>
      <c r="EC175" s="2">
        <f t="shared" si="503"/>
        <v>0.25800157764312198</v>
      </c>
      <c r="ED175" s="2">
        <f t="shared" si="504"/>
        <v>0.25772376988619389</v>
      </c>
      <c r="EE175" s="2">
        <f t="shared" si="505"/>
        <v>0.25978127087347064</v>
      </c>
      <c r="EF175" s="2">
        <f t="shared" si="506"/>
        <v>0.25751423563025211</v>
      </c>
      <c r="EG175" s="2">
        <f t="shared" si="507"/>
        <v>0.25581397024264252</v>
      </c>
      <c r="EH175" s="2">
        <f t="shared" si="508"/>
        <v>0.2599057694182213</v>
      </c>
      <c r="EI175" s="2">
        <f t="shared" si="509"/>
        <v>0.25658623943824099</v>
      </c>
      <c r="EJ175" s="2">
        <f t="shared" si="510"/>
        <v>0.25804956614645852</v>
      </c>
      <c r="EK175" s="2">
        <f t="shared" si="511"/>
        <v>0.25735957669011517</v>
      </c>
      <c r="EL175" s="2">
        <f t="shared" si="512"/>
        <v>0.26803419395465999</v>
      </c>
      <c r="EM175" s="2">
        <f t="shared" si="513"/>
        <v>0.28078555017634321</v>
      </c>
      <c r="EN175" s="2">
        <f t="shared" si="514"/>
        <v>0.28201766230157466</v>
      </c>
      <c r="EO175" s="2">
        <f t="shared" si="515"/>
        <v>0.29099202451150602</v>
      </c>
      <c r="EQ175" s="2">
        <f t="shared" si="516"/>
        <v>0.26144895758456077</v>
      </c>
      <c r="ER175" s="2">
        <f t="shared" si="586"/>
        <v>0.25784758559381271</v>
      </c>
      <c r="ES175" s="2">
        <f t="shared" si="586"/>
        <v>0.2553093577574625</v>
      </c>
      <c r="ET175" s="2">
        <f t="shared" si="586"/>
        <v>0.25882374955856069</v>
      </c>
      <c r="EU175" s="2">
        <f t="shared" si="586"/>
        <v>0.26092620628233448</v>
      </c>
      <c r="EV175" s="2">
        <f t="shared" si="586"/>
        <v>0.25673420289429455</v>
      </c>
      <c r="EW175" s="2">
        <f t="shared" si="586"/>
        <v>0.25622918677188311</v>
      </c>
      <c r="EX175" s="2">
        <f t="shared" si="586"/>
        <v>0.2584523591559777</v>
      </c>
      <c r="EY175" s="2">
        <f t="shared" si="586"/>
        <v>0.26125813614363463</v>
      </c>
      <c r="EZ175" s="2">
        <f t="shared" si="586"/>
        <v>0.26017873629991967</v>
      </c>
      <c r="FA175" s="2">
        <f t="shared" si="586"/>
        <v>0.26063369935049341</v>
      </c>
      <c r="FB175" s="2">
        <f t="shared" si="586"/>
        <v>0.2679241737373097</v>
      </c>
      <c r="FC175" s="2">
        <f t="shared" si="586"/>
        <v>0.27779468177141442</v>
      </c>
      <c r="FD175" s="2">
        <f t="shared" si="586"/>
        <v>0.28135097277608195</v>
      </c>
      <c r="FE175" s="2">
        <f t="shared" si="586"/>
        <v>0.29012531042454209</v>
      </c>
      <c r="FG175" s="2">
        <f t="shared" si="518"/>
        <v>0.99998418894794028</v>
      </c>
      <c r="FH175" s="2">
        <f t="shared" si="587"/>
        <v>0.99995363919672309</v>
      </c>
      <c r="FI175" s="2">
        <f t="shared" si="587"/>
        <v>0.99994926312109156</v>
      </c>
      <c r="FJ175" s="2">
        <f t="shared" si="587"/>
        <v>0.99995450778003514</v>
      </c>
      <c r="FK175" s="2">
        <f t="shared" si="587"/>
        <v>0.99997091292539142</v>
      </c>
      <c r="FL175" s="2">
        <f t="shared" si="587"/>
        <v>0.99997776155919782</v>
      </c>
      <c r="FM175" s="2">
        <f t="shared" si="587"/>
        <v>0.99998005760756514</v>
      </c>
      <c r="FN175" s="2">
        <f t="shared" si="587"/>
        <v>0.99998149367155176</v>
      </c>
      <c r="FO175" s="2">
        <f t="shared" si="587"/>
        <v>0.99998077920811645</v>
      </c>
      <c r="FP175" s="2">
        <f t="shared" si="587"/>
        <v>0.99997800483981258</v>
      </c>
      <c r="FQ175" s="2">
        <f t="shared" si="587"/>
        <v>0.9999748241508164</v>
      </c>
      <c r="FR175" s="2">
        <f t="shared" si="587"/>
        <v>0.99997519165140869</v>
      </c>
      <c r="FS175" s="2">
        <f t="shared" si="587"/>
        <v>0.99997423719595624</v>
      </c>
      <c r="FT175" s="2">
        <f t="shared" si="587"/>
        <v>0.99996912991240694</v>
      </c>
      <c r="FU175" s="2">
        <f t="shared" si="587"/>
        <v>0.99994575860116042</v>
      </c>
      <c r="FW175" s="2">
        <f t="shared" si="536"/>
        <v>0.75419075449885709</v>
      </c>
      <c r="FX175" s="2">
        <f t="shared" si="588"/>
        <v>0.56258376400687427</v>
      </c>
      <c r="FY175" s="2">
        <f t="shared" si="589"/>
        <v>0.48753105199024888</v>
      </c>
      <c r="FZ175" s="2">
        <f t="shared" si="590"/>
        <v>0.59490070237125658</v>
      </c>
      <c r="GA175" s="2">
        <f t="shared" si="591"/>
        <v>0.67976304598352011</v>
      </c>
      <c r="GB175" s="2">
        <f t="shared" si="592"/>
        <v>0.72753286436013154</v>
      </c>
      <c r="GC175" s="2">
        <f t="shared" si="593"/>
        <v>0.76678349397323831</v>
      </c>
      <c r="GD175" s="2">
        <f t="shared" si="594"/>
        <v>0.80109943378871851</v>
      </c>
      <c r="GE175" s="2">
        <f t="shared" si="595"/>
        <v>0.80360702784531568</v>
      </c>
      <c r="GF175" s="2">
        <f t="shared" si="596"/>
        <v>0.77272027367281637</v>
      </c>
      <c r="GG175" s="2">
        <f t="shared" si="597"/>
        <v>0.74211770137068878</v>
      </c>
      <c r="GH175" s="2">
        <f t="shared" si="598"/>
        <v>0.7016784839837128</v>
      </c>
      <c r="GI175" s="2">
        <f t="shared" si="599"/>
        <v>0.64878881143702771</v>
      </c>
      <c r="GJ175" s="2">
        <f t="shared" si="600"/>
        <v>0.55053945430348494</v>
      </c>
      <c r="GK175" s="2">
        <f t="shared" si="601"/>
        <v>0.39599350085363161</v>
      </c>
      <c r="GM175" s="82">
        <f t="shared" si="537"/>
        <v>3.9841786000245913E-68</v>
      </c>
      <c r="GN175" s="82">
        <f t="shared" si="602"/>
        <v>2.0562562078047276E-258</v>
      </c>
      <c r="GO175" s="82">
        <f t="shared" si="603"/>
        <v>5.931282488091659E-242</v>
      </c>
      <c r="GP175" s="82">
        <f t="shared" si="604"/>
        <v>7.3409770685911075E-275</v>
      </c>
      <c r="GQ175" s="82">
        <f t="shared" si="605"/>
        <v>9.6847897064649545E-306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8.0024072018657821E-104</v>
      </c>
      <c r="HD175" s="82">
        <f t="shared" si="616"/>
        <v>2.9401738021311082E-148</v>
      </c>
      <c r="HE175" s="82">
        <f t="shared" si="617"/>
        <v>8.1888376842914858E-207</v>
      </c>
      <c r="HF175" s="82">
        <f t="shared" si="618"/>
        <v>1.2041573360214338E-196</v>
      </c>
      <c r="HG175" s="82">
        <f t="shared" si="619"/>
        <v>2.5994507764714939E-230</v>
      </c>
      <c r="HH175" s="82">
        <f t="shared" si="620"/>
        <v>2.1666009068373235E-252</v>
      </c>
      <c r="HI175" s="82">
        <f t="shared" si="621"/>
        <v>0</v>
      </c>
      <c r="HJ175" s="82">
        <f t="shared" si="622"/>
        <v>2.8224592582042513E-296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0</v>
      </c>
      <c r="HP175" s="82">
        <f t="shared" si="628"/>
        <v>4.574515015252851E-266</v>
      </c>
      <c r="HQ175" s="82">
        <f t="shared" si="629"/>
        <v>2.0987565221375028E-235</v>
      </c>
      <c r="HS175" s="82">
        <f t="shared" si="539"/>
        <v>3.1589482708059099E-47</v>
      </c>
      <c r="HT175" s="82">
        <f t="shared" si="630"/>
        <v>7.0536064083793714E-25</v>
      </c>
      <c r="HU175" s="82">
        <f t="shared" si="631"/>
        <v>8.5671115889345648E-20</v>
      </c>
      <c r="HV175" s="82">
        <f t="shared" si="632"/>
        <v>2.5742283574401989E-33</v>
      </c>
      <c r="HW175" s="82">
        <f t="shared" si="633"/>
        <v>6.331484746385505E-42</v>
      </c>
      <c r="HX175" s="82">
        <f t="shared" si="634"/>
        <v>9.3804229855407665E-50</v>
      </c>
      <c r="HY175" s="82">
        <f t="shared" si="635"/>
        <v>8.4319685292114711E-60</v>
      </c>
      <c r="HZ175" s="82">
        <f t="shared" si="636"/>
        <v>6.8358501309982425E-62</v>
      </c>
      <c r="IA175" s="82">
        <f t="shared" si="637"/>
        <v>1.6810508489223044E-64</v>
      </c>
      <c r="IB175" s="82">
        <f t="shared" si="638"/>
        <v>2.6203589945320737E-59</v>
      </c>
      <c r="IC175" s="82">
        <f t="shared" si="639"/>
        <v>3.1620498734784749E-57</v>
      </c>
      <c r="ID175" s="82">
        <f t="shared" si="640"/>
        <v>1.3710452417505658E-49</v>
      </c>
      <c r="IE175" s="82">
        <f t="shared" si="641"/>
        <v>1.4420251205657809E-40</v>
      </c>
      <c r="IF175" s="82">
        <f t="shared" si="642"/>
        <v>3.6013129460588516E-26</v>
      </c>
      <c r="IG175" s="82">
        <f t="shared" si="643"/>
        <v>1.4228596391574028E-22</v>
      </c>
      <c r="II175" s="82">
        <f t="shared" si="540"/>
        <v>7.1846677801153565E-3</v>
      </c>
      <c r="IJ175" s="82">
        <f t="shared" si="541"/>
        <v>0.46020669310904999</v>
      </c>
      <c r="IK175" s="82">
        <f t="shared" si="542"/>
        <v>0.47487293960811866</v>
      </c>
      <c r="IL175" s="82">
        <f t="shared" si="543"/>
        <v>0.3261118554862103</v>
      </c>
      <c r="IM175" s="82">
        <f t="shared" si="544"/>
        <v>7.0841612393510889E-2</v>
      </c>
      <c r="IN175" s="82">
        <f t="shared" si="545"/>
        <v>1.8519236907461906E-2</v>
      </c>
      <c r="IO175" s="82">
        <f t="shared" si="546"/>
        <v>2.6541179560462458E-3</v>
      </c>
      <c r="IP175" s="82">
        <f t="shared" si="547"/>
        <v>5.6484568617998026E-4</v>
      </c>
      <c r="IQ175" s="82">
        <f t="shared" si="548"/>
        <v>3.6738753614533944E-4</v>
      </c>
      <c r="IR175" s="82">
        <f t="shared" si="549"/>
        <v>2.0321286085470485E-3</v>
      </c>
      <c r="IS175" s="82">
        <f t="shared" si="550"/>
        <v>6.3544033900181937E-3</v>
      </c>
      <c r="IT175" s="82">
        <f t="shared" si="551"/>
        <v>3.2434315421162832E-2</v>
      </c>
      <c r="IU175" s="82">
        <f t="shared" si="552"/>
        <v>0.13907032287436616</v>
      </c>
      <c r="IV175" s="82">
        <f t="shared" si="553"/>
        <v>0.45745465163187288</v>
      </c>
      <c r="IW175" s="82">
        <f t="shared" si="554"/>
        <v>0.40116680412187261</v>
      </c>
      <c r="IY175" s="82">
        <f t="shared" si="555"/>
        <v>7.1846677801153565E-3</v>
      </c>
      <c r="IZ175" s="82">
        <f t="shared" si="556"/>
        <v>0.46020669310904999</v>
      </c>
      <c r="JA175" s="82">
        <f t="shared" si="557"/>
        <v>0.47487293960811866</v>
      </c>
      <c r="JB175" s="82">
        <f t="shared" si="558"/>
        <v>0.3261118554862103</v>
      </c>
      <c r="JC175" s="82">
        <f t="shared" si="559"/>
        <v>7.0841612393510889E-2</v>
      </c>
      <c r="JD175" s="82">
        <f t="shared" si="560"/>
        <v>1.8519236907461906E-2</v>
      </c>
      <c r="JE175" s="82">
        <f t="shared" si="561"/>
        <v>2.6541179560462458E-3</v>
      </c>
      <c r="JF175" s="82">
        <f t="shared" si="562"/>
        <v>5.6484568617998026E-4</v>
      </c>
      <c r="JG175" s="82">
        <f t="shared" si="563"/>
        <v>3.6738753614533944E-4</v>
      </c>
      <c r="JH175" s="82">
        <f t="shared" si="564"/>
        <v>2.0321286085470485E-3</v>
      </c>
      <c r="JI175" s="82">
        <f t="shared" si="565"/>
        <v>6.3544033900181937E-3</v>
      </c>
      <c r="JJ175" s="82">
        <f t="shared" si="566"/>
        <v>3.2434315421162832E-2</v>
      </c>
      <c r="JK175" s="82">
        <f t="shared" si="567"/>
        <v>0.13907032287436616</v>
      </c>
      <c r="JL175" s="82">
        <f t="shared" si="568"/>
        <v>0.45745465163187288</v>
      </c>
      <c r="JM175" s="82">
        <f t="shared" si="569"/>
        <v>0.40116680412187261</v>
      </c>
    </row>
    <row r="176" spans="2:273" x14ac:dyDescent="0.25">
      <c r="B176" s="2">
        <v>149</v>
      </c>
      <c r="C176" s="37">
        <v>0.26057999999999998</v>
      </c>
      <c r="D176" s="37">
        <v>0.26168999999999998</v>
      </c>
      <c r="E176" s="37">
        <v>0.25992900000000002</v>
      </c>
      <c r="F176" s="37">
        <v>0.25842900000000002</v>
      </c>
      <c r="G176" s="37">
        <v>0.26189400000000002</v>
      </c>
      <c r="H176" s="37">
        <v>0.254776</v>
      </c>
      <c r="I176" s="37">
        <v>0.25725300000000001</v>
      </c>
      <c r="J176" s="37">
        <v>0.25649300000000003</v>
      </c>
      <c r="K176" s="37">
        <v>0.26375999999999999</v>
      </c>
      <c r="L176" s="37">
        <v>0.25902599999999998</v>
      </c>
      <c r="M176" s="37">
        <v>0.25756299999999999</v>
      </c>
      <c r="N176" s="37">
        <v>0.267955</v>
      </c>
      <c r="O176" s="37">
        <v>0.27729199999999998</v>
      </c>
      <c r="P176" s="37">
        <v>0.30047400000000002</v>
      </c>
      <c r="Q176" s="37">
        <v>0.42122700000000002</v>
      </c>
      <c r="S176" s="4">
        <f t="shared" si="441"/>
        <v>0.26080008028950963</v>
      </c>
      <c r="T176" s="4">
        <f t="shared" si="442"/>
        <v>0.25942316295964601</v>
      </c>
      <c r="U176" s="4">
        <f t="shared" si="443"/>
        <v>0.26408653838920687</v>
      </c>
      <c r="V176" s="4">
        <f t="shared" si="444"/>
        <v>0.25894280795471142</v>
      </c>
      <c r="W176" s="4">
        <f t="shared" si="445"/>
        <v>0.26037405206236031</v>
      </c>
      <c r="X176" s="4">
        <f t="shared" si="446"/>
        <v>0.25670823585208785</v>
      </c>
      <c r="Y176" s="4">
        <f t="shared" si="447"/>
        <v>0.25590682735922882</v>
      </c>
      <c r="Z176" s="4">
        <f t="shared" si="448"/>
        <v>0.2584686382025515</v>
      </c>
      <c r="AA176" s="4">
        <f t="shared" si="449"/>
        <v>0.26017929099740367</v>
      </c>
      <c r="AB176" s="4">
        <f t="shared" si="450"/>
        <v>0.25945913780304763</v>
      </c>
      <c r="AC176" s="4">
        <f t="shared" si="451"/>
        <v>0.25955235306703617</v>
      </c>
      <c r="AD176" s="4">
        <f t="shared" si="452"/>
        <v>0.26770709783838853</v>
      </c>
      <c r="AE176" s="4">
        <f t="shared" si="453"/>
        <v>0.27869917674132749</v>
      </c>
      <c r="AF176" s="4">
        <f t="shared" si="454"/>
        <v>0.30204854009377197</v>
      </c>
      <c r="AG176" s="4">
        <f t="shared" si="455"/>
        <v>0.42787507993735346</v>
      </c>
      <c r="AI176" s="4">
        <f t="shared" si="456"/>
        <v>-2.2008028950964986E-4</v>
      </c>
      <c r="AJ176" s="4">
        <f t="shared" si="457"/>
        <v>2.2668370403539639E-3</v>
      </c>
      <c r="AK176" s="4">
        <f t="shared" si="458"/>
        <v>-4.1575383892068496E-3</v>
      </c>
      <c r="AL176" s="4">
        <f t="shared" si="459"/>
        <v>-5.1380795471139828E-4</v>
      </c>
      <c r="AM176" s="4">
        <f t="shared" si="460"/>
        <v>1.5199479376397096E-3</v>
      </c>
      <c r="AN176" s="4">
        <f t="shared" si="461"/>
        <v>-1.9322358520878491E-3</v>
      </c>
      <c r="AO176" s="4">
        <f t="shared" si="462"/>
        <v>1.3461726407711927E-3</v>
      </c>
      <c r="AP176" s="4">
        <f t="shared" si="463"/>
        <v>-1.9756382025514774E-3</v>
      </c>
      <c r="AQ176" s="4">
        <f t="shared" si="464"/>
        <v>3.5807090025963273E-3</v>
      </c>
      <c r="AR176" s="4">
        <f t="shared" si="465"/>
        <v>-4.3313780304765626E-4</v>
      </c>
      <c r="AS176" s="4">
        <f t="shared" si="466"/>
        <v>-1.9893530670361814E-3</v>
      </c>
      <c r="AT176" s="4">
        <f t="shared" si="467"/>
        <v>2.479021616114685E-4</v>
      </c>
      <c r="AU176" s="4">
        <f t="shared" si="468"/>
        <v>-1.4071767413275094E-3</v>
      </c>
      <c r="AV176" s="4">
        <f t="shared" si="570"/>
        <v>-1.5745400937719478E-3</v>
      </c>
      <c r="AW176" s="4">
        <f t="shared" si="570"/>
        <v>-6.648079937353446E-3</v>
      </c>
      <c r="AY176" s="2">
        <f t="shared" si="520"/>
        <v>0.26080007985665127</v>
      </c>
      <c r="AZ176" s="2">
        <f t="shared" si="571"/>
        <v>0.25739711180615871</v>
      </c>
      <c r="BA176" s="2">
        <f t="shared" si="572"/>
        <v>0.25634623896589903</v>
      </c>
      <c r="BB176" s="2">
        <f t="shared" si="573"/>
        <v>0.25818881949248151</v>
      </c>
      <c r="BC176" s="2">
        <f t="shared" si="574"/>
        <v>0.26036734526091343</v>
      </c>
      <c r="BD176" s="2">
        <f t="shared" si="575"/>
        <v>0.25670811711269237</v>
      </c>
      <c r="BE176" s="2">
        <f t="shared" si="576"/>
        <v>0.25590682711583207</v>
      </c>
      <c r="BF176" s="2">
        <f t="shared" si="577"/>
        <v>0.25846863820075555</v>
      </c>
      <c r="BG176" s="2">
        <f t="shared" si="578"/>
        <v>0.26017929099690712</v>
      </c>
      <c r="BH176" s="2">
        <f t="shared" si="579"/>
        <v>0.25945913767084078</v>
      </c>
      <c r="BI176" s="2">
        <f t="shared" si="580"/>
        <v>0.25955234738829236</v>
      </c>
      <c r="BJ176" s="2">
        <f t="shared" si="581"/>
        <v>0.26770595599384867</v>
      </c>
      <c r="BK176" s="2">
        <f t="shared" si="582"/>
        <v>0.27857912530730378</v>
      </c>
      <c r="BL176" s="2">
        <f t="shared" si="583"/>
        <v>0.281374758095081</v>
      </c>
      <c r="BM176" s="2">
        <f t="shared" si="584"/>
        <v>0.29037353369939878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0.26057999999999998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>
        <f t="shared" si="490"/>
        <v>0.254776</v>
      </c>
      <c r="DA176" s="2">
        <f t="shared" si="491"/>
        <v>0.25725300000000001</v>
      </c>
      <c r="DB176" s="2">
        <f t="shared" si="492"/>
        <v>0.25649300000000003</v>
      </c>
      <c r="DC176" s="2">
        <f t="shared" si="493"/>
        <v>0.26375999999999999</v>
      </c>
      <c r="DD176" s="2">
        <f t="shared" si="494"/>
        <v>0.25902599999999998</v>
      </c>
      <c r="DE176" s="2">
        <f t="shared" si="495"/>
        <v>0.25756299999999999</v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0.42414135112205803</v>
      </c>
      <c r="DL176" s="2">
        <f t="shared" si="585"/>
        <v>0.39843085695006752</v>
      </c>
      <c r="DM176" s="2">
        <f t="shared" si="585"/>
        <v>0.37289345919324585</v>
      </c>
      <c r="DN176" s="2">
        <f t="shared" si="585"/>
        <v>0.36176566126855592</v>
      </c>
      <c r="DO176" s="2">
        <f t="shared" si="585"/>
        <v>0.40424314285714286</v>
      </c>
      <c r="DP176" s="2">
        <f t="shared" si="585"/>
        <v>0.39017225513196474</v>
      </c>
      <c r="DQ176" s="2">
        <f t="shared" si="585"/>
        <v>0.39548090018539117</v>
      </c>
      <c r="DR176" s="2">
        <f t="shared" si="585"/>
        <v>0.37744626392287728</v>
      </c>
      <c r="DS176" s="2">
        <f t="shared" si="585"/>
        <v>0.3738159438635521</v>
      </c>
      <c r="DT176" s="2">
        <f t="shared" si="585"/>
        <v>0.38673051048387097</v>
      </c>
      <c r="DU176" s="2">
        <f t="shared" si="585"/>
        <v>0.38480422404188952</v>
      </c>
      <c r="DV176" s="2">
        <f t="shared" si="585"/>
        <v>0.40440194730392154</v>
      </c>
      <c r="DW176" s="2">
        <f t="shared" si="585"/>
        <v>0.41273772136809278</v>
      </c>
      <c r="DX176" s="2">
        <f t="shared" si="585"/>
        <v>0.38450653277310931</v>
      </c>
      <c r="DY176" s="2">
        <f t="shared" si="585"/>
        <v>0.41819808296409477</v>
      </c>
      <c r="EA176" s="2">
        <f t="shared" si="440"/>
        <v>0.25994833646975951</v>
      </c>
      <c r="EB176" s="2">
        <f t="shared" si="502"/>
        <v>0.25729873631911138</v>
      </c>
      <c r="EC176" s="2">
        <f t="shared" si="503"/>
        <v>0.2577484535226553</v>
      </c>
      <c r="ED176" s="2">
        <f t="shared" si="504"/>
        <v>0.25748997675712404</v>
      </c>
      <c r="EE176" s="2">
        <f t="shared" si="505"/>
        <v>0.25954656614206723</v>
      </c>
      <c r="EF176" s="2">
        <f t="shared" si="506"/>
        <v>0.25729801973589439</v>
      </c>
      <c r="EG176" s="2">
        <f t="shared" si="507"/>
        <v>0.2555734343555604</v>
      </c>
      <c r="EH176" s="2">
        <f t="shared" si="508"/>
        <v>0.25967345983326612</v>
      </c>
      <c r="EI176" s="2">
        <f t="shared" si="509"/>
        <v>0.25628768205364333</v>
      </c>
      <c r="EJ176" s="2">
        <f t="shared" si="510"/>
        <v>0.25774660283313322</v>
      </c>
      <c r="EK176" s="2">
        <f t="shared" si="511"/>
        <v>0.25701591481857733</v>
      </c>
      <c r="EL176" s="2">
        <f t="shared" si="512"/>
        <v>0.26778321349098205</v>
      </c>
      <c r="EM176" s="2">
        <f t="shared" si="513"/>
        <v>0.2806193745327864</v>
      </c>
      <c r="EN176" s="2">
        <f t="shared" si="514"/>
        <v>0.2817613187639918</v>
      </c>
      <c r="EO176" s="2">
        <f t="shared" si="515"/>
        <v>0.29073589021907253</v>
      </c>
      <c r="EQ176" s="2">
        <f t="shared" si="516"/>
        <v>0.26105018633304622</v>
      </c>
      <c r="ER176" s="2">
        <f t="shared" si="586"/>
        <v>0.25745667116780507</v>
      </c>
      <c r="ES176" s="2">
        <f t="shared" si="586"/>
        <v>0.25499155399004148</v>
      </c>
      <c r="ET176" s="2">
        <f t="shared" si="586"/>
        <v>0.25861581304704523</v>
      </c>
      <c r="EU176" s="2">
        <f t="shared" si="586"/>
        <v>0.26071450458024625</v>
      </c>
      <c r="EV176" s="2">
        <f t="shared" si="586"/>
        <v>0.25650301713607465</v>
      </c>
      <c r="EW176" s="2">
        <f t="shared" si="586"/>
        <v>0.25599605558895505</v>
      </c>
      <c r="EX176" s="2">
        <f t="shared" si="586"/>
        <v>0.25819338274518466</v>
      </c>
      <c r="EY176" s="2">
        <f t="shared" si="586"/>
        <v>0.2610441555841182</v>
      </c>
      <c r="EZ176" s="2">
        <f t="shared" si="586"/>
        <v>0.25991524225656065</v>
      </c>
      <c r="FA176" s="2">
        <f t="shared" si="586"/>
        <v>0.26035232793793095</v>
      </c>
      <c r="FB176" s="2">
        <f t="shared" si="586"/>
        <v>0.26767171015135083</v>
      </c>
      <c r="FC176" s="2">
        <f t="shared" si="586"/>
        <v>0.2775672131110285</v>
      </c>
      <c r="FD176" s="2">
        <f t="shared" si="586"/>
        <v>0.28108189173936843</v>
      </c>
      <c r="FE176" s="2">
        <f t="shared" si="586"/>
        <v>0.28985438830883581</v>
      </c>
      <c r="FG176" s="2">
        <f t="shared" si="518"/>
        <v>0.99998558012907901</v>
      </c>
      <c r="FH176" s="2">
        <f t="shared" si="587"/>
        <v>0.99995771827241253</v>
      </c>
      <c r="FI176" s="2">
        <f t="shared" si="587"/>
        <v>0.99995372720990505</v>
      </c>
      <c r="FJ176" s="2">
        <f t="shared" si="587"/>
        <v>0.99995851043621031</v>
      </c>
      <c r="FK176" s="2">
        <f t="shared" si="587"/>
        <v>0.99997347220477795</v>
      </c>
      <c r="FL176" s="2">
        <f t="shared" si="587"/>
        <v>0.99997971826125187</v>
      </c>
      <c r="FM176" s="2">
        <f t="shared" si="587"/>
        <v>0.99998181229002248</v>
      </c>
      <c r="FN176" s="2">
        <f t="shared" si="587"/>
        <v>0.99998312200037509</v>
      </c>
      <c r="FO176" s="2">
        <f t="shared" si="587"/>
        <v>0.9999824703998148</v>
      </c>
      <c r="FP176" s="2">
        <f t="shared" si="587"/>
        <v>0.99997994013667313</v>
      </c>
      <c r="FQ176" s="2">
        <f t="shared" si="587"/>
        <v>0.99997703930179205</v>
      </c>
      <c r="FR176" s="2">
        <f t="shared" si="587"/>
        <v>0.99997737446778967</v>
      </c>
      <c r="FS176" s="2">
        <f t="shared" si="587"/>
        <v>0.999976503990198</v>
      </c>
      <c r="FT176" s="2">
        <f t="shared" si="587"/>
        <v>0.99997184606903067</v>
      </c>
      <c r="FU176" s="2">
        <f t="shared" si="587"/>
        <v>0.99995053102021803</v>
      </c>
      <c r="FW176" s="2">
        <f t="shared" si="536"/>
        <v>0.77086341171813011</v>
      </c>
      <c r="FX176" s="2">
        <f t="shared" si="588"/>
        <v>0.58510314812263198</v>
      </c>
      <c r="FY176" s="2">
        <f t="shared" si="589"/>
        <v>0.51055274984927146</v>
      </c>
      <c r="FZ176" s="2">
        <f t="shared" si="590"/>
        <v>0.61688931944254899</v>
      </c>
      <c r="GA176" s="2">
        <f t="shared" si="591"/>
        <v>0.69947234458989416</v>
      </c>
      <c r="GB176" s="2">
        <f t="shared" si="592"/>
        <v>0.74540327775660054</v>
      </c>
      <c r="GC176" s="2">
        <f t="shared" si="593"/>
        <v>0.78284794448681916</v>
      </c>
      <c r="GD176" s="2">
        <f t="shared" si="594"/>
        <v>0.81536928824306687</v>
      </c>
      <c r="GE176" s="2">
        <f t="shared" si="595"/>
        <v>0.81773790916807576</v>
      </c>
      <c r="GF176" s="2">
        <f t="shared" si="596"/>
        <v>0.78848858859451287</v>
      </c>
      <c r="GG176" s="2">
        <f t="shared" si="597"/>
        <v>0.75934794951390661</v>
      </c>
      <c r="GH176" s="2">
        <f t="shared" si="598"/>
        <v>0.72059338277707941</v>
      </c>
      <c r="GI176" s="2">
        <f t="shared" si="599"/>
        <v>0.66947752661064153</v>
      </c>
      <c r="GJ176" s="2">
        <f t="shared" si="600"/>
        <v>0.57320850725553762</v>
      </c>
      <c r="GK176" s="2">
        <f t="shared" si="601"/>
        <v>0.41822024436755834</v>
      </c>
      <c r="GM176" s="82">
        <f t="shared" si="537"/>
        <v>1.5423356537012155E-69</v>
      </c>
      <c r="GN176" s="82">
        <f t="shared" si="602"/>
        <v>2.3581555250094568E-264</v>
      </c>
      <c r="GO176" s="82">
        <f t="shared" si="603"/>
        <v>1.472482968033869E-247</v>
      </c>
      <c r="GP176" s="82">
        <f t="shared" si="604"/>
        <v>4.4970347699873468E-281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1.1315754024713403E-106</v>
      </c>
      <c r="HD176" s="82">
        <f t="shared" si="616"/>
        <v>7.0126942338799708E-153</v>
      </c>
      <c r="HE176" s="82">
        <f t="shared" si="617"/>
        <v>2.4488458208210334E-213</v>
      </c>
      <c r="HF176" s="82">
        <f t="shared" si="618"/>
        <v>1.4905233936110333E-202</v>
      </c>
      <c r="HG176" s="82">
        <f t="shared" si="619"/>
        <v>1.0507188639994556E-236</v>
      </c>
      <c r="HH176" s="82">
        <f t="shared" si="620"/>
        <v>4.3938650879557656E-259</v>
      </c>
      <c r="HI176" s="82">
        <f t="shared" si="621"/>
        <v>0</v>
      </c>
      <c r="HJ176" s="82">
        <f t="shared" si="622"/>
        <v>7.7933129512611153E-304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0</v>
      </c>
      <c r="HP176" s="82">
        <f t="shared" si="628"/>
        <v>1.3415256746447241E-273</v>
      </c>
      <c r="HQ176" s="82">
        <f t="shared" si="629"/>
        <v>2.2583481409002491E-242</v>
      </c>
      <c r="HS176" s="82">
        <f t="shared" si="539"/>
        <v>1.2389683194052925E-49</v>
      </c>
      <c r="HT176" s="82">
        <f t="shared" si="630"/>
        <v>1.8150252975371058E-26</v>
      </c>
      <c r="HU176" s="82">
        <f t="shared" si="631"/>
        <v>3.8552837527090622E-21</v>
      </c>
      <c r="HV176" s="82">
        <f t="shared" si="632"/>
        <v>2.4911250996477992E-35</v>
      </c>
      <c r="HW176" s="82">
        <f t="shared" si="633"/>
        <v>3.4392481788937666E-44</v>
      </c>
      <c r="HX176" s="82">
        <f t="shared" si="634"/>
        <v>3.1708592050997618E-52</v>
      </c>
      <c r="HY176" s="82">
        <f t="shared" si="635"/>
        <v>1.1694711548514554E-62</v>
      </c>
      <c r="HZ176" s="82">
        <f t="shared" si="636"/>
        <v>9.6599850115135346E-65</v>
      </c>
      <c r="IA176" s="82">
        <f t="shared" si="637"/>
        <v>1.7865688114796761E-67</v>
      </c>
      <c r="IB176" s="82">
        <f t="shared" si="638"/>
        <v>3.7699580577389246E-62</v>
      </c>
      <c r="IC176" s="82">
        <f t="shared" si="639"/>
        <v>4.3774397583952822E-60</v>
      </c>
      <c r="ID176" s="82">
        <f t="shared" si="640"/>
        <v>3.6568365580147019E-52</v>
      </c>
      <c r="IE176" s="82">
        <f t="shared" si="641"/>
        <v>8.5426562371566309E-43</v>
      </c>
      <c r="IF176" s="82">
        <f t="shared" si="642"/>
        <v>9.5674404498223968E-28</v>
      </c>
      <c r="IG176" s="82">
        <f t="shared" si="643"/>
        <v>3.1108922738261954E-24</v>
      </c>
      <c r="II176" s="82">
        <f t="shared" si="540"/>
        <v>3.6258901574194127E-3</v>
      </c>
      <c r="IJ176" s="82">
        <f t="shared" si="541"/>
        <v>0.39023744051546189</v>
      </c>
      <c r="IK176" s="82">
        <f t="shared" si="542"/>
        <v>0.51324229070117777</v>
      </c>
      <c r="IL176" s="82">
        <f t="shared" si="543"/>
        <v>0.24187767970471111</v>
      </c>
      <c r="IM176" s="82">
        <f t="shared" si="544"/>
        <v>4.2745066941952466E-2</v>
      </c>
      <c r="IN176" s="82">
        <f t="shared" si="545"/>
        <v>9.9994442716682778E-3</v>
      </c>
      <c r="IO176" s="82">
        <f t="shared" si="546"/>
        <v>1.2047989039260785E-3</v>
      </c>
      <c r="IP176" s="82">
        <f t="shared" si="547"/>
        <v>2.3701125709092502E-4</v>
      </c>
      <c r="IQ176" s="82">
        <f t="shared" si="548"/>
        <v>1.4744235278922547E-4</v>
      </c>
      <c r="IR176" s="82">
        <f t="shared" si="549"/>
        <v>9.0754536551160259E-4</v>
      </c>
      <c r="IS176" s="82">
        <f t="shared" si="550"/>
        <v>3.0102505021781206E-3</v>
      </c>
      <c r="IT176" s="82">
        <f t="shared" si="551"/>
        <v>1.7831450852640079E-2</v>
      </c>
      <c r="IU176" s="82">
        <f t="shared" si="552"/>
        <v>9.0014184957416143E-2</v>
      </c>
      <c r="IV176" s="82">
        <f t="shared" si="553"/>
        <v>0.3951365719453569</v>
      </c>
      <c r="IW176" s="82">
        <f t="shared" si="554"/>
        <v>0.47369839096130234</v>
      </c>
      <c r="IY176" s="82">
        <f t="shared" si="555"/>
        <v>3.6258901574194127E-3</v>
      </c>
      <c r="IZ176" s="82">
        <f t="shared" si="556"/>
        <v>0.39023744051546189</v>
      </c>
      <c r="JA176" s="82">
        <f t="shared" si="557"/>
        <v>0.51324229070117777</v>
      </c>
      <c r="JB176" s="82">
        <f t="shared" si="558"/>
        <v>0.24187767970471111</v>
      </c>
      <c r="JC176" s="82">
        <f t="shared" si="559"/>
        <v>4.2745066941952466E-2</v>
      </c>
      <c r="JD176" s="82">
        <f t="shared" si="560"/>
        <v>9.9994442716682778E-3</v>
      </c>
      <c r="JE176" s="82">
        <f t="shared" si="561"/>
        <v>1.2047989039260785E-3</v>
      </c>
      <c r="JF176" s="82">
        <f t="shared" si="562"/>
        <v>2.3701125709092502E-4</v>
      </c>
      <c r="JG176" s="82">
        <f t="shared" si="563"/>
        <v>1.4744235278922547E-4</v>
      </c>
      <c r="JH176" s="82">
        <f t="shared" si="564"/>
        <v>9.0754536551160259E-4</v>
      </c>
      <c r="JI176" s="82">
        <f t="shared" si="565"/>
        <v>3.0102505021781206E-3</v>
      </c>
      <c r="JJ176" s="82">
        <f t="shared" si="566"/>
        <v>1.7831450852640079E-2</v>
      </c>
      <c r="JK176" s="82">
        <f t="shared" si="567"/>
        <v>9.0014184957416143E-2</v>
      </c>
      <c r="JL176" s="82">
        <f t="shared" si="568"/>
        <v>0.3951365719453569</v>
      </c>
      <c r="JM176" s="82">
        <f t="shared" si="569"/>
        <v>0.47369839096130234</v>
      </c>
    </row>
    <row r="177" spans="2:273" x14ac:dyDescent="0.25">
      <c r="B177" s="2">
        <v>150</v>
      </c>
      <c r="C177" s="37">
        <v>0.25917000000000001</v>
      </c>
      <c r="D177" s="37">
        <v>0.25606499999999999</v>
      </c>
      <c r="E177" s="37">
        <v>0.26172899999999999</v>
      </c>
      <c r="F177" s="37">
        <v>0.257046</v>
      </c>
      <c r="G177" s="37">
        <v>0.25898700000000002</v>
      </c>
      <c r="H177" s="37">
        <v>0.25437300000000002</v>
      </c>
      <c r="I177" s="37">
        <v>0.25600899999999999</v>
      </c>
      <c r="J177" s="37">
        <v>0.25774200000000003</v>
      </c>
      <c r="K177" s="37">
        <v>0.262405</v>
      </c>
      <c r="L177" s="37">
        <v>0.26106499999999999</v>
      </c>
      <c r="M177" s="37">
        <v>0.25956200000000001</v>
      </c>
      <c r="N177" s="37">
        <v>0.26400000000000001</v>
      </c>
      <c r="O177" s="37">
        <v>0.27691300000000002</v>
      </c>
      <c r="P177" s="37">
        <v>0.29510500000000001</v>
      </c>
      <c r="Q177" s="37">
        <v>0.42239700000000002</v>
      </c>
      <c r="S177" s="4">
        <f t="shared" si="441"/>
        <v>0.26041366491339846</v>
      </c>
      <c r="T177" s="4">
        <f t="shared" si="442"/>
        <v>0.25804609498926095</v>
      </c>
      <c r="U177" s="4">
        <f t="shared" si="443"/>
        <v>0.26198092764107667</v>
      </c>
      <c r="V177" s="4">
        <f t="shared" si="444"/>
        <v>0.25827573258229863</v>
      </c>
      <c r="W177" s="4">
        <f t="shared" si="445"/>
        <v>0.26017241682952197</v>
      </c>
      <c r="X177" s="4">
        <f t="shared" si="446"/>
        <v>0.25646670394815241</v>
      </c>
      <c r="Y177" s="4">
        <f t="shared" si="447"/>
        <v>0.25567843830731873</v>
      </c>
      <c r="Z177" s="4">
        <f t="shared" si="448"/>
        <v>0.25819413518497264</v>
      </c>
      <c r="AA177" s="4">
        <f t="shared" si="449"/>
        <v>0.26001424859228811</v>
      </c>
      <c r="AB177" s="4">
        <f t="shared" si="450"/>
        <v>0.25922010230382864</v>
      </c>
      <c r="AC177" s="4">
        <f t="shared" si="451"/>
        <v>0.25931157809591054</v>
      </c>
      <c r="AD177" s="4">
        <f t="shared" si="452"/>
        <v>0.26745177423132821</v>
      </c>
      <c r="AE177" s="4">
        <f t="shared" si="453"/>
        <v>0.27834005166281633</v>
      </c>
      <c r="AF177" s="4">
        <f t="shared" si="454"/>
        <v>0.29325773265486366</v>
      </c>
      <c r="AG177" s="4">
        <f t="shared" si="455"/>
        <v>0.42751494326281658</v>
      </c>
      <c r="AI177" s="4">
        <f t="shared" si="456"/>
        <v>-1.2436649133984456E-3</v>
      </c>
      <c r="AJ177" s="4">
        <f t="shared" si="457"/>
        <v>-1.9810949892609675E-3</v>
      </c>
      <c r="AK177" s="4">
        <f t="shared" si="458"/>
        <v>-2.5192764107667687E-4</v>
      </c>
      <c r="AL177" s="4">
        <f t="shared" si="459"/>
        <v>-1.2297325822986371E-3</v>
      </c>
      <c r="AM177" s="4">
        <f t="shared" si="460"/>
        <v>-1.1854168295219458E-3</v>
      </c>
      <c r="AN177" s="4">
        <f t="shared" si="461"/>
        <v>-2.0937039481523922E-3</v>
      </c>
      <c r="AO177" s="4">
        <f t="shared" si="462"/>
        <v>3.3056169268125268E-4</v>
      </c>
      <c r="AP177" s="4">
        <f t="shared" si="463"/>
        <v>-4.5213518497261296E-4</v>
      </c>
      <c r="AQ177" s="4">
        <f t="shared" si="464"/>
        <v>2.3907514077118885E-3</v>
      </c>
      <c r="AR177" s="4">
        <f t="shared" si="465"/>
        <v>1.8448976961713548E-3</v>
      </c>
      <c r="AS177" s="4">
        <f t="shared" si="466"/>
        <v>2.5042190408947063E-4</v>
      </c>
      <c r="AT177" s="4">
        <f t="shared" si="467"/>
        <v>-3.4517742313281974E-3</v>
      </c>
      <c r="AU177" s="4">
        <f t="shared" si="468"/>
        <v>-1.4270516628163143E-3</v>
      </c>
      <c r="AV177" s="4">
        <f t="shared" si="570"/>
        <v>1.8472673451363497E-3</v>
      </c>
      <c r="AW177" s="4">
        <f t="shared" si="570"/>
        <v>-5.11794326281656E-3</v>
      </c>
      <c r="AY177" s="2">
        <f t="shared" si="520"/>
        <v>0.260413664865072</v>
      </c>
      <c r="AZ177" s="2">
        <f t="shared" si="571"/>
        <v>0.25700784227264561</v>
      </c>
      <c r="BA177" s="2">
        <f t="shared" si="572"/>
        <v>0.25599482847123123</v>
      </c>
      <c r="BB177" s="2">
        <f t="shared" si="573"/>
        <v>0.25799540945219834</v>
      </c>
      <c r="BC177" s="2">
        <f t="shared" si="574"/>
        <v>0.26017104381812867</v>
      </c>
      <c r="BD177" s="2">
        <f t="shared" si="575"/>
        <v>0.25646668727178845</v>
      </c>
      <c r="BE177" s="2">
        <f t="shared" si="576"/>
        <v>0.25567843828835413</v>
      </c>
      <c r="BF177" s="2">
        <f t="shared" si="577"/>
        <v>0.25819413518486489</v>
      </c>
      <c r="BG177" s="2">
        <f t="shared" si="578"/>
        <v>0.26001424859226246</v>
      </c>
      <c r="BH177" s="2">
        <f t="shared" si="579"/>
        <v>0.25922010229407472</v>
      </c>
      <c r="BI177" s="2">
        <f t="shared" si="580"/>
        <v>0.2593115775857619</v>
      </c>
      <c r="BJ177" s="2">
        <f t="shared" si="581"/>
        <v>0.26745160384676891</v>
      </c>
      <c r="BK177" s="2">
        <f t="shared" si="582"/>
        <v>0.27830922691720889</v>
      </c>
      <c r="BL177" s="2">
        <f t="shared" si="583"/>
        <v>0.28109539665062144</v>
      </c>
      <c r="BM177" s="2">
        <f t="shared" si="584"/>
        <v>0.29009048018527561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0.25917000000000001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>
        <f t="shared" si="490"/>
        <v>0.25437300000000002</v>
      </c>
      <c r="DA177" s="2">
        <f t="shared" si="491"/>
        <v>0.25600899999999999</v>
      </c>
      <c r="DB177" s="2">
        <f t="shared" si="492"/>
        <v>0.25774200000000003</v>
      </c>
      <c r="DC177" s="2">
        <f t="shared" si="493"/>
        <v>0.262405</v>
      </c>
      <c r="DD177" s="2">
        <f t="shared" si="494"/>
        <v>0.26106499999999999</v>
      </c>
      <c r="DE177" s="2">
        <f t="shared" si="495"/>
        <v>0.25956200000000001</v>
      </c>
      <c r="DF177" s="2">
        <f t="shared" si="496"/>
        <v>0.26400000000000001</v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0.42500209277504108</v>
      </c>
      <c r="DL177" s="2">
        <f t="shared" si="585"/>
        <v>0.39921863711201083</v>
      </c>
      <c r="DM177" s="2">
        <f t="shared" si="585"/>
        <v>0.37349992007504695</v>
      </c>
      <c r="DN177" s="2">
        <f t="shared" si="585"/>
        <v>0.36227265195681507</v>
      </c>
      <c r="DO177" s="2">
        <f t="shared" si="585"/>
        <v>0.40503168095238096</v>
      </c>
      <c r="DP177" s="2">
        <f t="shared" si="585"/>
        <v>0.3908688546554252</v>
      </c>
      <c r="DQ177" s="2">
        <f t="shared" si="585"/>
        <v>0.39624208060808308</v>
      </c>
      <c r="DR177" s="2">
        <f t="shared" si="585"/>
        <v>0.37804703366703746</v>
      </c>
      <c r="DS177" s="2">
        <f t="shared" si="585"/>
        <v>0.37437195187245087</v>
      </c>
      <c r="DT177" s="2">
        <f t="shared" si="585"/>
        <v>0.3873859052419355</v>
      </c>
      <c r="DU177" s="2">
        <f t="shared" si="585"/>
        <v>0.38542003319964352</v>
      </c>
      <c r="DV177" s="2">
        <f t="shared" si="585"/>
        <v>0.40517321234402848</v>
      </c>
      <c r="DW177" s="2">
        <f t="shared" si="585"/>
        <v>0.41347809202317298</v>
      </c>
      <c r="DX177" s="2">
        <f t="shared" si="585"/>
        <v>0.38497207815126055</v>
      </c>
      <c r="DY177" s="2">
        <f t="shared" si="585"/>
        <v>0.41891499831932777</v>
      </c>
      <c r="EA177" s="2">
        <f t="shared" si="440"/>
        <v>0.25952645248398243</v>
      </c>
      <c r="EB177" s="2">
        <f t="shared" si="502"/>
        <v>0.25690431572330225</v>
      </c>
      <c r="EC177" s="2">
        <f t="shared" si="503"/>
        <v>0.25749532940218861</v>
      </c>
      <c r="ED177" s="2">
        <f t="shared" si="504"/>
        <v>0.25725618362805425</v>
      </c>
      <c r="EE177" s="2">
        <f t="shared" si="505"/>
        <v>0.25931186141066387</v>
      </c>
      <c r="EF177" s="2">
        <f t="shared" si="506"/>
        <v>0.25708180384153662</v>
      </c>
      <c r="EG177" s="2">
        <f t="shared" si="507"/>
        <v>0.25533289846847829</v>
      </c>
      <c r="EH177" s="2">
        <f t="shared" si="508"/>
        <v>0.25944115024831094</v>
      </c>
      <c r="EI177" s="2">
        <f t="shared" si="509"/>
        <v>0.25598912466904566</v>
      </c>
      <c r="EJ177" s="2">
        <f t="shared" si="510"/>
        <v>0.25744363951980787</v>
      </c>
      <c r="EK177" s="2">
        <f t="shared" si="511"/>
        <v>0.25667225294703955</v>
      </c>
      <c r="EL177" s="2">
        <f t="shared" si="512"/>
        <v>0.26753223302730411</v>
      </c>
      <c r="EM177" s="2">
        <f t="shared" si="513"/>
        <v>0.28045319888922965</v>
      </c>
      <c r="EN177" s="2">
        <f t="shared" si="514"/>
        <v>0.28150497522640894</v>
      </c>
      <c r="EO177" s="2">
        <f t="shared" si="515"/>
        <v>0.29047975592663905</v>
      </c>
      <c r="EQ177" s="2">
        <f t="shared" si="516"/>
        <v>0.26065141508153161</v>
      </c>
      <c r="ER177" s="2">
        <f t="shared" si="586"/>
        <v>0.25706575674179749</v>
      </c>
      <c r="ES177" s="2">
        <f t="shared" si="586"/>
        <v>0.25467375022262045</v>
      </c>
      <c r="ET177" s="2">
        <f t="shared" si="586"/>
        <v>0.25840787653552977</v>
      </c>
      <c r="EU177" s="2">
        <f t="shared" si="586"/>
        <v>0.26050280287815802</v>
      </c>
      <c r="EV177" s="2">
        <f t="shared" si="586"/>
        <v>0.25627183137785475</v>
      </c>
      <c r="EW177" s="2">
        <f t="shared" si="586"/>
        <v>0.25576292440602705</v>
      </c>
      <c r="EX177" s="2">
        <f t="shared" si="586"/>
        <v>0.25793440633439163</v>
      </c>
      <c r="EY177" s="2">
        <f t="shared" si="586"/>
        <v>0.26083017502460182</v>
      </c>
      <c r="EZ177" s="2">
        <f t="shared" si="586"/>
        <v>0.25965174821320164</v>
      </c>
      <c r="FA177" s="2">
        <f t="shared" si="586"/>
        <v>0.26007095652536849</v>
      </c>
      <c r="FB177" s="2">
        <f t="shared" si="586"/>
        <v>0.26741924656539201</v>
      </c>
      <c r="FC177" s="2">
        <f t="shared" si="586"/>
        <v>0.27733974445064258</v>
      </c>
      <c r="FD177" s="2">
        <f t="shared" si="586"/>
        <v>0.2808128107026549</v>
      </c>
      <c r="FE177" s="2">
        <f t="shared" si="586"/>
        <v>0.28958346619312958</v>
      </c>
      <c r="FG177" s="2">
        <f t="shared" si="518"/>
        <v>0.99998684890473188</v>
      </c>
      <c r="FH177" s="2">
        <f t="shared" si="587"/>
        <v>0.99996143846267171</v>
      </c>
      <c r="FI177" s="2">
        <f t="shared" si="587"/>
        <v>0.9999577985420427</v>
      </c>
      <c r="FJ177" s="2">
        <f t="shared" si="587"/>
        <v>0.99996216092996715</v>
      </c>
      <c r="FK177" s="2">
        <f t="shared" si="587"/>
        <v>0.99997580630674143</v>
      </c>
      <c r="FL177" s="2">
        <f t="shared" si="587"/>
        <v>0.99998150280141118</v>
      </c>
      <c r="FM177" s="2">
        <f t="shared" si="587"/>
        <v>0.99998341258481227</v>
      </c>
      <c r="FN177" s="2">
        <f t="shared" si="587"/>
        <v>0.99998460705853576</v>
      </c>
      <c r="FO177" s="2">
        <f t="shared" si="587"/>
        <v>0.99998401278996263</v>
      </c>
      <c r="FP177" s="2">
        <f t="shared" si="587"/>
        <v>0.99998170515491858</v>
      </c>
      <c r="FQ177" s="2">
        <f t="shared" si="587"/>
        <v>0.99997905955204935</v>
      </c>
      <c r="FR177" s="2">
        <f t="shared" si="587"/>
        <v>0.99997936522829822</v>
      </c>
      <c r="FS177" s="2">
        <f t="shared" si="587"/>
        <v>0.9999785713400775</v>
      </c>
      <c r="FT177" s="2">
        <f t="shared" si="587"/>
        <v>0.99997432324617797</v>
      </c>
      <c r="FU177" s="2">
        <f t="shared" si="587"/>
        <v>0.99995488355784712</v>
      </c>
      <c r="FW177" s="2">
        <f t="shared" si="536"/>
        <v>0.78672499610889124</v>
      </c>
      <c r="FX177" s="2">
        <f t="shared" si="588"/>
        <v>0.60727249642368342</v>
      </c>
      <c r="FY177" s="2">
        <f t="shared" si="589"/>
        <v>0.53352977109929445</v>
      </c>
      <c r="FZ177" s="2">
        <f t="shared" si="590"/>
        <v>0.63840985202910094</v>
      </c>
      <c r="GA177" s="2">
        <f t="shared" si="591"/>
        <v>0.7184709997960762</v>
      </c>
      <c r="GB177" s="2">
        <f t="shared" si="592"/>
        <v>0.76248426099364675</v>
      </c>
      <c r="GC177" s="2">
        <f t="shared" si="593"/>
        <v>0.7980972094944655</v>
      </c>
      <c r="GD177" s="2">
        <f t="shared" si="594"/>
        <v>0.82883411396590756</v>
      </c>
      <c r="GE177" s="2">
        <f t="shared" si="595"/>
        <v>0.83106578461344238</v>
      </c>
      <c r="GF177" s="2">
        <f t="shared" si="596"/>
        <v>0.80344120103943739</v>
      </c>
      <c r="GG177" s="2">
        <f t="shared" si="597"/>
        <v>0.77577480405853794</v>
      </c>
      <c r="GH177" s="2">
        <f t="shared" si="598"/>
        <v>0.73875550493089848</v>
      </c>
      <c r="GI177" s="2">
        <f t="shared" si="599"/>
        <v>0.68953073172037027</v>
      </c>
      <c r="GJ177" s="2">
        <f t="shared" si="600"/>
        <v>0.59557411709310315</v>
      </c>
      <c r="GK177" s="2">
        <f t="shared" si="601"/>
        <v>0.44078412122420968</v>
      </c>
      <c r="GM177" s="82">
        <f t="shared" si="537"/>
        <v>5.770673476877644E-71</v>
      </c>
      <c r="GN177" s="82">
        <f t="shared" si="602"/>
        <v>2.312672646022353E-270</v>
      </c>
      <c r="GO177" s="82">
        <f t="shared" si="603"/>
        <v>3.150069304546006E-253</v>
      </c>
      <c r="GP177" s="82">
        <f t="shared" si="604"/>
        <v>2.3454742073419086E-287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1.4621946001383473E-109</v>
      </c>
      <c r="HD177" s="82">
        <f t="shared" si="616"/>
        <v>1.4180023048193321E-157</v>
      </c>
      <c r="HE177" s="82">
        <f t="shared" si="617"/>
        <v>5.7885797949149429E-220</v>
      </c>
      <c r="HF177" s="82">
        <f t="shared" si="618"/>
        <v>1.5060544342116695E-208</v>
      </c>
      <c r="HG177" s="82">
        <f t="shared" si="619"/>
        <v>3.4667618161706632E-243</v>
      </c>
      <c r="HH177" s="82">
        <f t="shared" si="620"/>
        <v>7.2734425238488256E-266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0</v>
      </c>
      <c r="HP177" s="82">
        <f t="shared" si="628"/>
        <v>3.0833911114579514E-281</v>
      </c>
      <c r="HQ177" s="82">
        <f t="shared" si="629"/>
        <v>1.9198162223202955E-249</v>
      </c>
      <c r="HS177" s="82">
        <f t="shared" si="539"/>
        <v>4.217577524760298E-52</v>
      </c>
      <c r="HT177" s="82">
        <f t="shared" si="630"/>
        <v>4.1465706187214235E-28</v>
      </c>
      <c r="HU177" s="82">
        <f t="shared" si="631"/>
        <v>1.5569569934243806E-22</v>
      </c>
      <c r="HV177" s="82">
        <f t="shared" si="632"/>
        <v>2.0928676862559954E-37</v>
      </c>
      <c r="HW177" s="82">
        <f t="shared" si="633"/>
        <v>1.6215891588445717E-46</v>
      </c>
      <c r="HX177" s="82">
        <f t="shared" si="634"/>
        <v>9.3025696288805722E-55</v>
      </c>
      <c r="HY177" s="82">
        <f t="shared" si="635"/>
        <v>1.38605030044242E-65</v>
      </c>
      <c r="HZ177" s="82">
        <f t="shared" si="636"/>
        <v>1.1737031356333399E-67</v>
      </c>
      <c r="IA177" s="82">
        <f t="shared" si="637"/>
        <v>1.621736594965961E-70</v>
      </c>
      <c r="IB177" s="82">
        <f t="shared" si="638"/>
        <v>4.6369454341246069E-65</v>
      </c>
      <c r="IC177" s="82">
        <f t="shared" si="639"/>
        <v>5.1416411303985287E-63</v>
      </c>
      <c r="ID177" s="82">
        <f t="shared" si="640"/>
        <v>8.3607684583946197E-55</v>
      </c>
      <c r="IE177" s="82">
        <f t="shared" si="641"/>
        <v>4.3928115547476338E-45</v>
      </c>
      <c r="IF177" s="82">
        <f t="shared" si="642"/>
        <v>2.2744650919354517E-29</v>
      </c>
      <c r="IG177" s="82">
        <f t="shared" si="643"/>
        <v>5.895467426228349E-26</v>
      </c>
      <c r="II177" s="82">
        <f t="shared" si="540"/>
        <v>1.7490048758628401E-3</v>
      </c>
      <c r="IJ177" s="82">
        <f t="shared" si="541"/>
        <v>0.31105465417731437</v>
      </c>
      <c r="IK177" s="82">
        <f t="shared" si="542"/>
        <v>0.51491499063578194</v>
      </c>
      <c r="IL177" s="82">
        <f t="shared" si="543"/>
        <v>0.16910230845877885</v>
      </c>
      <c r="IM177" s="82">
        <f t="shared" si="544"/>
        <v>2.4662754340520707E-2</v>
      </c>
      <c r="IN177" s="82">
        <f t="shared" si="545"/>
        <v>5.1631240679661655E-3</v>
      </c>
      <c r="IO177" s="82">
        <f t="shared" si="546"/>
        <v>5.1989603331662674E-4</v>
      </c>
      <c r="IP177" s="82">
        <f t="shared" si="547"/>
        <v>9.4675946984223687E-5</v>
      </c>
      <c r="IQ177" s="82">
        <f t="shared" si="548"/>
        <v>5.6203047624580607E-5</v>
      </c>
      <c r="IR177" s="82">
        <f t="shared" si="549"/>
        <v>3.8530469672323271E-4</v>
      </c>
      <c r="IS177" s="82">
        <f t="shared" si="550"/>
        <v>1.3530949795071659E-3</v>
      </c>
      <c r="IT177" s="82">
        <f t="shared" si="551"/>
        <v>9.3402168225562698E-3</v>
      </c>
      <c r="IU177" s="82">
        <f t="shared" si="552"/>
        <v>5.5585712454739984E-2</v>
      </c>
      <c r="IV177" s="82">
        <f t="shared" si="553"/>
        <v>0.32084311116403541</v>
      </c>
      <c r="IW177" s="82">
        <f t="shared" si="554"/>
        <v>0.52815073118900746</v>
      </c>
      <c r="IY177" s="82">
        <f t="shared" si="555"/>
        <v>1.7490048758628401E-3</v>
      </c>
      <c r="IZ177" s="82">
        <f t="shared" si="556"/>
        <v>0.31105465417731437</v>
      </c>
      <c r="JA177" s="82">
        <f t="shared" si="557"/>
        <v>0.51491499063578194</v>
      </c>
      <c r="JB177" s="82">
        <f t="shared" si="558"/>
        <v>0.16910230845877885</v>
      </c>
      <c r="JC177" s="82">
        <f t="shared" si="559"/>
        <v>2.4662754340520707E-2</v>
      </c>
      <c r="JD177" s="82">
        <f t="shared" si="560"/>
        <v>5.1631240679661655E-3</v>
      </c>
      <c r="JE177" s="82">
        <f t="shared" si="561"/>
        <v>5.1989603331662674E-4</v>
      </c>
      <c r="JF177" s="82">
        <f t="shared" si="562"/>
        <v>9.4675946984223687E-5</v>
      </c>
      <c r="JG177" s="82">
        <f t="shared" si="563"/>
        <v>5.6203047624580607E-5</v>
      </c>
      <c r="JH177" s="82">
        <f t="shared" si="564"/>
        <v>3.8530469672323271E-4</v>
      </c>
      <c r="JI177" s="82">
        <f t="shared" si="565"/>
        <v>1.3530949795071659E-3</v>
      </c>
      <c r="JJ177" s="82">
        <f t="shared" si="566"/>
        <v>9.3402168225562698E-3</v>
      </c>
      <c r="JK177" s="82">
        <f t="shared" si="567"/>
        <v>5.5585712454739984E-2</v>
      </c>
      <c r="JL177" s="82">
        <f t="shared" si="568"/>
        <v>0.32084311116403541</v>
      </c>
      <c r="JM177" s="82">
        <f t="shared" si="569"/>
        <v>0.52815073118900746</v>
      </c>
    </row>
    <row r="178" spans="2:273" x14ac:dyDescent="0.25">
      <c r="B178" s="2">
        <v>151</v>
      </c>
      <c r="C178" s="37">
        <v>0.25745200000000001</v>
      </c>
      <c r="D178" s="37">
        <v>0.25956699999999999</v>
      </c>
      <c r="E178" s="37">
        <v>0.25436700000000001</v>
      </c>
      <c r="F178" s="37">
        <v>0.25583299999999998</v>
      </c>
      <c r="G178" s="37">
        <v>0.26004300000000002</v>
      </c>
      <c r="H178" s="37">
        <v>0.25310100000000002</v>
      </c>
      <c r="I178" s="37">
        <v>0.25667699999999999</v>
      </c>
      <c r="J178" s="37">
        <v>0.25726599999999999</v>
      </c>
      <c r="K178" s="37">
        <v>0.26116600000000001</v>
      </c>
      <c r="L178" s="37">
        <v>0.261324</v>
      </c>
      <c r="M178" s="37">
        <v>0.26196399999999997</v>
      </c>
      <c r="N178" s="37">
        <v>0.26356000000000002</v>
      </c>
      <c r="O178" s="37">
        <v>0.27574300000000002</v>
      </c>
      <c r="P178" s="37">
        <v>0.28810999999999998</v>
      </c>
      <c r="Q178" s="37">
        <v>0.41572999999999999</v>
      </c>
      <c r="S178" s="4">
        <f t="shared" si="441"/>
        <v>0.26002706203227893</v>
      </c>
      <c r="T178" s="4">
        <f t="shared" si="442"/>
        <v>0.25708917837980516</v>
      </c>
      <c r="U178" s="4">
        <f t="shared" si="443"/>
        <v>0.25979524999048909</v>
      </c>
      <c r="V178" s="4">
        <f t="shared" si="444"/>
        <v>0.25789239369013012</v>
      </c>
      <c r="W178" s="4">
        <f t="shared" si="445"/>
        <v>0.25997497428486555</v>
      </c>
      <c r="X178" s="4">
        <f t="shared" si="446"/>
        <v>0.25622543070447623</v>
      </c>
      <c r="Y178" s="4">
        <f t="shared" si="447"/>
        <v>0.25544993581614667</v>
      </c>
      <c r="Z178" s="4">
        <f t="shared" si="448"/>
        <v>0.25792014024272319</v>
      </c>
      <c r="AA178" s="4">
        <f t="shared" si="449"/>
        <v>0.25984759179519085</v>
      </c>
      <c r="AB178" s="4">
        <f t="shared" si="450"/>
        <v>0.25898043802565868</v>
      </c>
      <c r="AC178" s="4">
        <f t="shared" si="451"/>
        <v>0.25907005883219514</v>
      </c>
      <c r="AD178" s="4">
        <f t="shared" si="452"/>
        <v>0.26719732900947185</v>
      </c>
      <c r="AE178" s="4">
        <f t="shared" si="453"/>
        <v>0.27804588636667249</v>
      </c>
      <c r="AF178" s="4">
        <f t="shared" si="454"/>
        <v>0.28728305507170293</v>
      </c>
      <c r="AG178" s="4">
        <f t="shared" si="455"/>
        <v>0.41712636350756549</v>
      </c>
      <c r="AI178" s="4">
        <f t="shared" si="456"/>
        <v>-2.5750620322789186E-3</v>
      </c>
      <c r="AJ178" s="4">
        <f t="shared" si="457"/>
        <v>2.4778216201948311E-3</v>
      </c>
      <c r="AK178" s="4">
        <f t="shared" si="458"/>
        <v>-5.4282499904890757E-3</v>
      </c>
      <c r="AL178" s="4">
        <f t="shared" si="459"/>
        <v>-2.0593936901301402E-3</v>
      </c>
      <c r="AM178" s="4">
        <f t="shared" si="460"/>
        <v>6.8025715134478748E-5</v>
      </c>
      <c r="AN178" s="4">
        <f t="shared" si="461"/>
        <v>-3.124430704476211E-3</v>
      </c>
      <c r="AO178" s="4">
        <f t="shared" si="462"/>
        <v>1.2270641838533214E-3</v>
      </c>
      <c r="AP178" s="4">
        <f t="shared" si="463"/>
        <v>-6.5414024272320015E-4</v>
      </c>
      <c r="AQ178" s="4">
        <f t="shared" si="464"/>
        <v>1.3184082048091628E-3</v>
      </c>
      <c r="AR178" s="4">
        <f t="shared" si="465"/>
        <v>2.3435619743413239E-3</v>
      </c>
      <c r="AS178" s="4">
        <f t="shared" si="466"/>
        <v>2.8939411678048366E-3</v>
      </c>
      <c r="AT178" s="4">
        <f t="shared" si="467"/>
        <v>-3.6373290094718347E-3</v>
      </c>
      <c r="AU178" s="4">
        <f t="shared" si="468"/>
        <v>-2.3028863666724741E-3</v>
      </c>
      <c r="AV178" s="4">
        <f t="shared" si="570"/>
        <v>8.2694492829704647E-4</v>
      </c>
      <c r="AW178" s="4">
        <f t="shared" si="570"/>
        <v>-1.3963635075655012E-3</v>
      </c>
      <c r="AY178" s="2">
        <f t="shared" si="520"/>
        <v>0.26002706202764692</v>
      </c>
      <c r="AZ178" s="2">
        <f t="shared" si="571"/>
        <v>0.2566186948682796</v>
      </c>
      <c r="BA178" s="2">
        <f t="shared" si="572"/>
        <v>0.25564088860367318</v>
      </c>
      <c r="BB178" s="2">
        <f t="shared" si="573"/>
        <v>0.25780250333722515</v>
      </c>
      <c r="BC178" s="2">
        <f t="shared" si="574"/>
        <v>0.25997473256942266</v>
      </c>
      <c r="BD178" s="2">
        <f t="shared" si="575"/>
        <v>0.256225428692686</v>
      </c>
      <c r="BE178" s="2">
        <f t="shared" si="576"/>
        <v>0.25544993581489955</v>
      </c>
      <c r="BF178" s="2">
        <f t="shared" si="577"/>
        <v>0.2579201402427177</v>
      </c>
      <c r="BG178" s="2">
        <f t="shared" si="578"/>
        <v>0.25984759179518974</v>
      </c>
      <c r="BH178" s="2">
        <f t="shared" si="579"/>
        <v>0.25898043802505111</v>
      </c>
      <c r="BI178" s="2">
        <f t="shared" si="580"/>
        <v>0.25907005879379952</v>
      </c>
      <c r="BJ178" s="2">
        <f t="shared" si="581"/>
        <v>0.26719730745076969</v>
      </c>
      <c r="BK178" s="2">
        <f t="shared" si="582"/>
        <v>0.27803907393356581</v>
      </c>
      <c r="BL178" s="2">
        <f t="shared" si="583"/>
        <v>0.28081575951871818</v>
      </c>
      <c r="BM178" s="2">
        <f t="shared" si="584"/>
        <v>0.28980657510594943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0.25745200000000001</v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>
        <f t="shared" si="490"/>
        <v>0.25310100000000002</v>
      </c>
      <c r="DA178" s="2">
        <f t="shared" si="491"/>
        <v>0.25667699999999999</v>
      </c>
      <c r="DB178" s="2">
        <f t="shared" si="492"/>
        <v>0.25726599999999999</v>
      </c>
      <c r="DC178" s="2">
        <f t="shared" si="493"/>
        <v>0.26116600000000001</v>
      </c>
      <c r="DD178" s="2">
        <f t="shared" si="494"/>
        <v>0.261324</v>
      </c>
      <c r="DE178" s="2">
        <f t="shared" si="495"/>
        <v>0.26196399999999997</v>
      </c>
      <c r="DF178" s="2">
        <f t="shared" si="496"/>
        <v>0.26356000000000002</v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0.42586283442802408</v>
      </c>
      <c r="DL178" s="2">
        <f t="shared" si="585"/>
        <v>0.40000641727395414</v>
      </c>
      <c r="DM178" s="2">
        <f t="shared" si="585"/>
        <v>0.37410638095684812</v>
      </c>
      <c r="DN178" s="2">
        <f t="shared" si="585"/>
        <v>0.36277964264507417</v>
      </c>
      <c r="DO178" s="2">
        <f t="shared" si="585"/>
        <v>0.405820219047619</v>
      </c>
      <c r="DP178" s="2">
        <f t="shared" si="585"/>
        <v>0.39156545417888555</v>
      </c>
      <c r="DQ178" s="2">
        <f t="shared" si="585"/>
        <v>0.39700326103077493</v>
      </c>
      <c r="DR178" s="2">
        <f t="shared" si="585"/>
        <v>0.37864780341119764</v>
      </c>
      <c r="DS178" s="2">
        <f t="shared" si="585"/>
        <v>0.37492795988134964</v>
      </c>
      <c r="DT178" s="2">
        <f t="shared" si="585"/>
        <v>0.38804130000000003</v>
      </c>
      <c r="DU178" s="2">
        <f t="shared" si="585"/>
        <v>0.38603584235739752</v>
      </c>
      <c r="DV178" s="2">
        <f t="shared" si="585"/>
        <v>0.40594447738413542</v>
      </c>
      <c r="DW178" s="2">
        <f t="shared" si="585"/>
        <v>0.41421846267825324</v>
      </c>
      <c r="DX178" s="2">
        <f t="shared" si="585"/>
        <v>0.3854376235294118</v>
      </c>
      <c r="DY178" s="2">
        <f t="shared" si="585"/>
        <v>0.41963191367456076</v>
      </c>
      <c r="DZ178" s="5"/>
      <c r="EA178" s="2">
        <f t="shared" si="440"/>
        <v>0.2591045684982054</v>
      </c>
      <c r="EB178" s="2">
        <f t="shared" si="502"/>
        <v>0.25650989512749311</v>
      </c>
      <c r="EC178" s="2">
        <f t="shared" si="503"/>
        <v>0.25724220528172198</v>
      </c>
      <c r="ED178" s="2">
        <f t="shared" si="504"/>
        <v>0.2570223904989844</v>
      </c>
      <c r="EE178" s="2">
        <f t="shared" si="505"/>
        <v>0.25907715667926046</v>
      </c>
      <c r="EF178" s="2">
        <f t="shared" si="506"/>
        <v>0.2568655879471789</v>
      </c>
      <c r="EG178" s="2">
        <f t="shared" si="507"/>
        <v>0.25509236258139617</v>
      </c>
      <c r="EH178" s="2">
        <f t="shared" si="508"/>
        <v>0.25920884066335576</v>
      </c>
      <c r="EI178" s="2">
        <f t="shared" si="509"/>
        <v>0.255690567284448</v>
      </c>
      <c r="EJ178" s="2">
        <f t="shared" si="510"/>
        <v>0.25714067620648251</v>
      </c>
      <c r="EK178" s="2">
        <f t="shared" si="511"/>
        <v>0.25632859107550171</v>
      </c>
      <c r="EL178" s="2">
        <f t="shared" si="512"/>
        <v>0.26728125256362617</v>
      </c>
      <c r="EM178" s="2">
        <f t="shared" si="513"/>
        <v>0.28028702324567289</v>
      </c>
      <c r="EN178" s="2">
        <f t="shared" si="514"/>
        <v>0.28124863168882608</v>
      </c>
      <c r="EO178" s="2">
        <f t="shared" si="515"/>
        <v>0.29022362163420562</v>
      </c>
      <c r="EP178" s="5"/>
      <c r="EQ178" s="2">
        <f t="shared" si="516"/>
        <v>0.26025264383001706</v>
      </c>
      <c r="ER178" s="2">
        <f t="shared" si="586"/>
        <v>0.25667484231578991</v>
      </c>
      <c r="ES178" s="2">
        <f t="shared" si="586"/>
        <v>0.25435594645519943</v>
      </c>
      <c r="ET178" s="2">
        <f t="shared" si="586"/>
        <v>0.25819994002401431</v>
      </c>
      <c r="EU178" s="2">
        <f t="shared" si="586"/>
        <v>0.26029110117606979</v>
      </c>
      <c r="EV178" s="2">
        <f t="shared" si="586"/>
        <v>0.25604064561963491</v>
      </c>
      <c r="EW178" s="2">
        <f t="shared" si="586"/>
        <v>0.25552979322309899</v>
      </c>
      <c r="EX178" s="2">
        <f t="shared" si="586"/>
        <v>0.2576754299235986</v>
      </c>
      <c r="EY178" s="2">
        <f t="shared" si="586"/>
        <v>0.26061619446508544</v>
      </c>
      <c r="EZ178" s="2">
        <f t="shared" si="586"/>
        <v>0.25938825416984268</v>
      </c>
      <c r="FA178" s="2">
        <f t="shared" si="586"/>
        <v>0.25978958511280603</v>
      </c>
      <c r="FB178" s="2">
        <f t="shared" si="586"/>
        <v>0.26716678297943314</v>
      </c>
      <c r="FC178" s="2">
        <f t="shared" si="586"/>
        <v>0.27711227579025666</v>
      </c>
      <c r="FD178" s="2">
        <f t="shared" si="586"/>
        <v>0.28054372966594138</v>
      </c>
      <c r="FE178" s="2">
        <f t="shared" si="586"/>
        <v>0.28931254407742329</v>
      </c>
      <c r="FG178" s="2">
        <f t="shared" si="518"/>
        <v>0.99998800604468729</v>
      </c>
      <c r="FH178" s="2">
        <f t="shared" si="587"/>
        <v>0.99996483134064729</v>
      </c>
      <c r="FI178" s="2">
        <f t="shared" si="587"/>
        <v>0.9999615116699887</v>
      </c>
      <c r="FJ178" s="2">
        <f t="shared" si="587"/>
        <v>0.99996549024308112</v>
      </c>
      <c r="FK178" s="2">
        <f t="shared" si="587"/>
        <v>0.99997793504253263</v>
      </c>
      <c r="FL178" s="2">
        <f t="shared" si="587"/>
        <v>0.99998313032693298</v>
      </c>
      <c r="FM178" s="2">
        <f t="shared" si="587"/>
        <v>0.99998487207547249</v>
      </c>
      <c r="FN178" s="2">
        <f t="shared" si="587"/>
        <v>0.99998596145152108</v>
      </c>
      <c r="FO178" s="2">
        <f t="shared" si="587"/>
        <v>0.99998541947064434</v>
      </c>
      <c r="FP178" s="2">
        <f t="shared" si="587"/>
        <v>0.99998331487612258</v>
      </c>
      <c r="FQ178" s="2">
        <f t="shared" si="587"/>
        <v>0.99998090204929946</v>
      </c>
      <c r="FR178" s="2">
        <f t="shared" si="587"/>
        <v>0.99998118083037157</v>
      </c>
      <c r="FS178" s="2">
        <f t="shared" si="587"/>
        <v>0.99998045679302927</v>
      </c>
      <c r="FT178" s="2">
        <f t="shared" si="587"/>
        <v>0.99997658246928822</v>
      </c>
      <c r="FU178" s="2">
        <f t="shared" si="587"/>
        <v>0.99995885315238042</v>
      </c>
      <c r="FV178" s="5"/>
      <c r="FW178" s="2">
        <f t="shared" si="536"/>
        <v>0.80177094023909268</v>
      </c>
      <c r="FX178" s="2">
        <f t="shared" si="588"/>
        <v>0.6290083605069452</v>
      </c>
      <c r="FY178" s="2">
        <f t="shared" si="589"/>
        <v>0.5563654133345316</v>
      </c>
      <c r="FZ178" s="2">
        <f t="shared" si="590"/>
        <v>0.65938898082191766</v>
      </c>
      <c r="GA178" s="2">
        <f t="shared" si="591"/>
        <v>0.73672067634315286</v>
      </c>
      <c r="GB178" s="2">
        <f t="shared" si="592"/>
        <v>0.77875940626183204</v>
      </c>
      <c r="GC178" s="2">
        <f t="shared" si="593"/>
        <v>0.81253205024325481</v>
      </c>
      <c r="GD178" s="2">
        <f t="shared" si="594"/>
        <v>0.8415078470829237</v>
      </c>
      <c r="GE178" s="2">
        <f t="shared" si="595"/>
        <v>0.84360545653415808</v>
      </c>
      <c r="GF178" s="2">
        <f t="shared" si="596"/>
        <v>0.81758130547682617</v>
      </c>
      <c r="GG178" s="2">
        <f t="shared" si="597"/>
        <v>0.79138841213971611</v>
      </c>
      <c r="GH178" s="2">
        <f t="shared" si="598"/>
        <v>0.75613657737798523</v>
      </c>
      <c r="GI178" s="2">
        <f t="shared" si="599"/>
        <v>0.70889631177063739</v>
      </c>
      <c r="GJ178" s="2">
        <f t="shared" si="600"/>
        <v>0.6175496805112437</v>
      </c>
      <c r="GK178" s="2">
        <f t="shared" si="601"/>
        <v>0.46359529810088962</v>
      </c>
      <c r="GL178" s="5"/>
      <c r="GM178" s="82">
        <f t="shared" si="537"/>
        <v>2.0867991811231337E-72</v>
      </c>
      <c r="GN178" s="82">
        <f t="shared" si="602"/>
        <v>1.9395506879031267E-276</v>
      </c>
      <c r="GO178" s="82">
        <f t="shared" si="603"/>
        <v>5.8070667012606379E-259</v>
      </c>
      <c r="GP178" s="82">
        <f t="shared" si="604"/>
        <v>1.0415159523314269E-293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1.7265674250302991E-112</v>
      </c>
      <c r="HD178" s="82">
        <f t="shared" si="616"/>
        <v>2.4307821072678353E-162</v>
      </c>
      <c r="HE178" s="82">
        <f t="shared" si="617"/>
        <v>1.0815605681592853E-226</v>
      </c>
      <c r="HF178" s="82">
        <f t="shared" si="618"/>
        <v>1.2421845085371656E-214</v>
      </c>
      <c r="HG178" s="82">
        <f t="shared" si="619"/>
        <v>9.3366665392055671E-250</v>
      </c>
      <c r="HH178" s="82">
        <f t="shared" si="620"/>
        <v>9.8278133563111667E-273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0</v>
      </c>
      <c r="HP178" s="82">
        <f t="shared" si="628"/>
        <v>5.5543295014118894E-289</v>
      </c>
      <c r="HQ178" s="82">
        <f t="shared" si="629"/>
        <v>1.2893348764009571E-256</v>
      </c>
      <c r="HS178" s="82">
        <f t="shared" si="539"/>
        <v>1.2460572810333545E-54</v>
      </c>
      <c r="HT178" s="82">
        <f t="shared" si="630"/>
        <v>8.4101643521617601E-30</v>
      </c>
      <c r="HU178" s="82">
        <f t="shared" si="631"/>
        <v>5.6423986024179926E-24</v>
      </c>
      <c r="HV178" s="82">
        <f t="shared" si="632"/>
        <v>1.5263848373426163E-39</v>
      </c>
      <c r="HW178" s="82">
        <f t="shared" si="633"/>
        <v>6.6362374597307734E-49</v>
      </c>
      <c r="HX178" s="82">
        <f t="shared" si="634"/>
        <v>2.3685805868863359E-57</v>
      </c>
      <c r="HY178" s="82">
        <f t="shared" si="635"/>
        <v>1.4037397183015984E-68</v>
      </c>
      <c r="HZ178" s="82">
        <f t="shared" si="636"/>
        <v>1.2261066767333492E-70</v>
      </c>
      <c r="IA178" s="82">
        <f t="shared" si="637"/>
        <v>1.2573402689029773E-73</v>
      </c>
      <c r="IB178" s="82">
        <f t="shared" si="638"/>
        <v>4.875692283263717E-68</v>
      </c>
      <c r="IC178" s="82">
        <f t="shared" si="639"/>
        <v>5.1239061003675268E-66</v>
      </c>
      <c r="ID178" s="82">
        <f t="shared" si="640"/>
        <v>1.6385508342007869E-57</v>
      </c>
      <c r="IE178" s="82">
        <f t="shared" si="641"/>
        <v>1.9606740357324013E-47</v>
      </c>
      <c r="IF178" s="82">
        <f t="shared" si="642"/>
        <v>4.8382641461541883E-31</v>
      </c>
      <c r="IG178" s="82">
        <f t="shared" si="643"/>
        <v>9.6833478137967698E-28</v>
      </c>
      <c r="II178" s="82">
        <f t="shared" si="540"/>
        <v>8.0611360170693115E-4</v>
      </c>
      <c r="IJ178" s="82">
        <f t="shared" si="541"/>
        <v>0.23461499165324234</v>
      </c>
      <c r="IK178" s="82">
        <f t="shared" si="542"/>
        <v>0.48165982962673137</v>
      </c>
      <c r="IL178" s="82">
        <f t="shared" si="543"/>
        <v>0.11213860079146179</v>
      </c>
      <c r="IM178" s="82">
        <f t="shared" si="544"/>
        <v>1.3611059181923096E-2</v>
      </c>
      <c r="IN178" s="82">
        <f t="shared" si="545"/>
        <v>2.5485427276412159E-3</v>
      </c>
      <c r="IO178" s="82">
        <f t="shared" si="546"/>
        <v>2.1319995060841026E-4</v>
      </c>
      <c r="IP178" s="82">
        <f t="shared" si="547"/>
        <v>3.5994719435715234E-5</v>
      </c>
      <c r="IQ178" s="82">
        <f t="shared" si="548"/>
        <v>2.034390682044975E-5</v>
      </c>
      <c r="IR178" s="82">
        <f t="shared" si="549"/>
        <v>1.5546282478807804E-4</v>
      </c>
      <c r="IS178" s="82">
        <f t="shared" si="550"/>
        <v>5.7687555514598628E-4</v>
      </c>
      <c r="IT178" s="82">
        <f t="shared" si="551"/>
        <v>4.6601122155375254E-3</v>
      </c>
      <c r="IU178" s="82">
        <f t="shared" si="552"/>
        <v>3.2807638563643049E-2</v>
      </c>
      <c r="IV178" s="82">
        <f t="shared" si="553"/>
        <v>0.24579576339571849</v>
      </c>
      <c r="IW178" s="82">
        <f t="shared" si="554"/>
        <v>0.55041995783578701</v>
      </c>
      <c r="IY178" s="82">
        <f t="shared" si="555"/>
        <v>8.0611360170693115E-4</v>
      </c>
      <c r="IZ178" s="82">
        <f t="shared" si="556"/>
        <v>0.23461499165324234</v>
      </c>
      <c r="JA178" s="82">
        <f t="shared" si="557"/>
        <v>0.48165982962673137</v>
      </c>
      <c r="JB178" s="82">
        <f t="shared" si="558"/>
        <v>0.11213860079146179</v>
      </c>
      <c r="JC178" s="82">
        <f t="shared" si="559"/>
        <v>1.3611059181923096E-2</v>
      </c>
      <c r="JD178" s="82">
        <f t="shared" si="560"/>
        <v>2.5485427276412159E-3</v>
      </c>
      <c r="JE178" s="82">
        <f t="shared" si="561"/>
        <v>2.1319995060841026E-4</v>
      </c>
      <c r="JF178" s="82">
        <f t="shared" si="562"/>
        <v>3.5994719435715234E-5</v>
      </c>
      <c r="JG178" s="82">
        <f t="shared" si="563"/>
        <v>2.034390682044975E-5</v>
      </c>
      <c r="JH178" s="82">
        <f t="shared" si="564"/>
        <v>1.5546282478807804E-4</v>
      </c>
      <c r="JI178" s="82">
        <f t="shared" si="565"/>
        <v>5.7687555514598628E-4</v>
      </c>
      <c r="JJ178" s="82">
        <f t="shared" si="566"/>
        <v>4.6601122155375254E-3</v>
      </c>
      <c r="JK178" s="82">
        <f t="shared" si="567"/>
        <v>3.2807638563643049E-2</v>
      </c>
      <c r="JL178" s="82">
        <f t="shared" si="568"/>
        <v>0.24579576339571849</v>
      </c>
      <c r="JM178" s="82">
        <f t="shared" si="569"/>
        <v>0.55041995783578701</v>
      </c>
    </row>
    <row r="179" spans="2:273" x14ac:dyDescent="0.25">
      <c r="B179" s="2">
        <v>152</v>
      </c>
      <c r="C179" s="37">
        <v>0.261459</v>
      </c>
      <c r="D179" s="37">
        <v>0.25429299999999999</v>
      </c>
      <c r="E179" s="37">
        <v>0.25538300000000003</v>
      </c>
      <c r="F179" s="37">
        <v>0.26164300000000001</v>
      </c>
      <c r="G179" s="37">
        <v>0.26169900000000001</v>
      </c>
      <c r="H179" s="37">
        <v>0.25797900000000001</v>
      </c>
      <c r="I179" s="37">
        <v>0.251832</v>
      </c>
      <c r="J179" s="37">
        <v>0.26075700000000002</v>
      </c>
      <c r="K179" s="37">
        <v>0.26384200000000002</v>
      </c>
      <c r="L179" s="37">
        <v>0.26255600000000001</v>
      </c>
      <c r="M179" s="37">
        <v>0.26131700000000002</v>
      </c>
      <c r="N179" s="37">
        <v>0.26625500000000002</v>
      </c>
      <c r="O179" s="37">
        <v>0.27788000000000002</v>
      </c>
      <c r="P179" s="37">
        <v>0.28098800000000002</v>
      </c>
      <c r="Q179" s="37">
        <v>0.40050599999999997</v>
      </c>
      <c r="S179" s="4">
        <f t="shared" si="441"/>
        <v>0.25964021642572171</v>
      </c>
      <c r="T179" s="4">
        <f t="shared" si="442"/>
        <v>0.25641799978359936</v>
      </c>
      <c r="U179" s="4">
        <f t="shared" si="443"/>
        <v>0.25786868033421961</v>
      </c>
      <c r="V179" s="4">
        <f t="shared" si="444"/>
        <v>0.25763481712958763</v>
      </c>
      <c r="W179" s="4">
        <f t="shared" si="445"/>
        <v>0.25977835813367517</v>
      </c>
      <c r="X179" s="4">
        <f t="shared" si="446"/>
        <v>0.25598438338528706</v>
      </c>
      <c r="Y179" s="4">
        <f t="shared" si="447"/>
        <v>0.25522130346342697</v>
      </c>
      <c r="Z179" s="4">
        <f t="shared" si="448"/>
        <v>0.25764668650306527</v>
      </c>
      <c r="AA179" s="4">
        <f t="shared" si="449"/>
        <v>0.25967921665658517</v>
      </c>
      <c r="AB179" s="4">
        <f t="shared" si="450"/>
        <v>0.25874006871451199</v>
      </c>
      <c r="AC179" s="4">
        <f t="shared" si="451"/>
        <v>0.25882762919650665</v>
      </c>
      <c r="AD179" s="4">
        <f t="shared" si="452"/>
        <v>0.26694307324697247</v>
      </c>
      <c r="AE179" s="4">
        <f t="shared" si="453"/>
        <v>0.27777022534913853</v>
      </c>
      <c r="AF179" s="4">
        <f t="shared" si="454"/>
        <v>0.28364084868962003</v>
      </c>
      <c r="AG179" s="4">
        <f t="shared" si="455"/>
        <v>0.39771239265511532</v>
      </c>
      <c r="AI179" s="4">
        <f t="shared" si="456"/>
        <v>1.8187835742782821E-3</v>
      </c>
      <c r="AJ179" s="4">
        <f t="shared" si="457"/>
        <v>-2.1249997835993684E-3</v>
      </c>
      <c r="AK179" s="4">
        <f t="shared" si="458"/>
        <v>-2.4856803342195866E-3</v>
      </c>
      <c r="AL179" s="4">
        <f t="shared" si="459"/>
        <v>4.0081828704123801E-3</v>
      </c>
      <c r="AM179" s="4">
        <f t="shared" si="460"/>
        <v>1.9206418663248459E-3</v>
      </c>
      <c r="AN179" s="4">
        <f t="shared" si="461"/>
        <v>1.9946166147129518E-3</v>
      </c>
      <c r="AO179" s="4">
        <f t="shared" si="462"/>
        <v>-3.3893034634269736E-3</v>
      </c>
      <c r="AP179" s="4">
        <f t="shared" si="463"/>
        <v>3.1103134969347468E-3</v>
      </c>
      <c r="AQ179" s="4">
        <f t="shared" si="464"/>
        <v>4.1627833434148553E-3</v>
      </c>
      <c r="AR179" s="4">
        <f t="shared" si="465"/>
        <v>3.8159312854880167E-3</v>
      </c>
      <c r="AS179" s="4">
        <f t="shared" si="466"/>
        <v>2.4893708034933737E-3</v>
      </c>
      <c r="AT179" s="4">
        <f t="shared" si="467"/>
        <v>-6.8807324697245376E-4</v>
      </c>
      <c r="AU179" s="4">
        <f t="shared" si="468"/>
        <v>1.0977465086148275E-4</v>
      </c>
      <c r="AV179" s="4">
        <f t="shared" si="570"/>
        <v>-2.6528486896200132E-3</v>
      </c>
      <c r="AW179" s="4">
        <f t="shared" si="570"/>
        <v>2.7936073448846521E-3</v>
      </c>
      <c r="AY179" s="2">
        <f t="shared" si="520"/>
        <v>0.25964021642534069</v>
      </c>
      <c r="AZ179" s="2">
        <f t="shared" si="571"/>
        <v>0.25622964911960022</v>
      </c>
      <c r="BA179" s="2">
        <f t="shared" si="572"/>
        <v>0.25528472237431304</v>
      </c>
      <c r="BB179" s="2">
        <f t="shared" si="573"/>
        <v>0.25760997836874072</v>
      </c>
      <c r="BC179" s="2">
        <f t="shared" si="574"/>
        <v>0.25977832155855463</v>
      </c>
      <c r="BD179" s="2">
        <f t="shared" si="575"/>
        <v>0.25598438317689426</v>
      </c>
      <c r="BE179" s="2">
        <f t="shared" si="576"/>
        <v>0.25522130346335781</v>
      </c>
      <c r="BF179" s="2">
        <f t="shared" si="577"/>
        <v>0.25764668650306505</v>
      </c>
      <c r="BG179" s="2">
        <f t="shared" si="578"/>
        <v>0.25967921665658511</v>
      </c>
      <c r="BH179" s="2">
        <f t="shared" si="579"/>
        <v>0.25874006871448008</v>
      </c>
      <c r="BI179" s="2">
        <f t="shared" si="580"/>
        <v>0.25882762919408642</v>
      </c>
      <c r="BJ179" s="2">
        <f t="shared" si="581"/>
        <v>0.26694307093498909</v>
      </c>
      <c r="BK179" s="2">
        <f t="shared" si="582"/>
        <v>0.27776893025465105</v>
      </c>
      <c r="BL179" s="2">
        <f t="shared" si="583"/>
        <v>0.2805359177443828</v>
      </c>
      <c r="BM179" s="2">
        <f t="shared" si="584"/>
        <v>0.28952189117537774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0.261459</v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>
        <f t="shared" si="489"/>
        <v>0.26169900000000001</v>
      </c>
      <c r="CZ179" s="2">
        <f t="shared" si="490"/>
        <v>0.25797900000000001</v>
      </c>
      <c r="DA179" s="2">
        <f t="shared" si="491"/>
        <v>0.251832</v>
      </c>
      <c r="DB179" s="2">
        <f t="shared" si="492"/>
        <v>0.26075700000000002</v>
      </c>
      <c r="DC179" s="2">
        <f t="shared" si="493"/>
        <v>0.26384200000000002</v>
      </c>
      <c r="DD179" s="2">
        <f t="shared" si="494"/>
        <v>0.26255600000000001</v>
      </c>
      <c r="DE179" s="2">
        <f t="shared" si="495"/>
        <v>0.26131700000000002</v>
      </c>
      <c r="DF179" s="2">
        <f t="shared" si="496"/>
        <v>0.26625500000000002</v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0.42672357608100708</v>
      </c>
      <c r="DL179" s="2">
        <f t="shared" si="585"/>
        <v>0.4007941974358975</v>
      </c>
      <c r="DM179" s="2">
        <f t="shared" si="585"/>
        <v>0.37471284183864922</v>
      </c>
      <c r="DN179" s="2">
        <f t="shared" si="585"/>
        <v>0.36328663333333328</v>
      </c>
      <c r="DO179" s="2">
        <f t="shared" si="585"/>
        <v>0.40660875714285716</v>
      </c>
      <c r="DP179" s="2">
        <f t="shared" si="585"/>
        <v>0.39226205370234601</v>
      </c>
      <c r="DQ179" s="2">
        <f t="shared" si="585"/>
        <v>0.39776444145346679</v>
      </c>
      <c r="DR179" s="2">
        <f t="shared" si="585"/>
        <v>0.37924857315535782</v>
      </c>
      <c r="DS179" s="2">
        <f t="shared" si="585"/>
        <v>0.3754839678902484</v>
      </c>
      <c r="DT179" s="2">
        <f t="shared" si="585"/>
        <v>0.38869669475806456</v>
      </c>
      <c r="DU179" s="2">
        <f t="shared" si="585"/>
        <v>0.38665165151515157</v>
      </c>
      <c r="DV179" s="2">
        <f t="shared" si="585"/>
        <v>0.40671574242424235</v>
      </c>
      <c r="DW179" s="2">
        <f t="shared" si="585"/>
        <v>0.41495883333333344</v>
      </c>
      <c r="DX179" s="2">
        <f t="shared" si="585"/>
        <v>0.38590316890756304</v>
      </c>
      <c r="DY179" s="2">
        <f t="shared" si="585"/>
        <v>0.42034882902979381</v>
      </c>
      <c r="EA179" s="2">
        <f t="shared" si="440"/>
        <v>0.25868268451242832</v>
      </c>
      <c r="EB179" s="2">
        <f t="shared" si="502"/>
        <v>0.25611547453168393</v>
      </c>
      <c r="EC179" s="2">
        <f t="shared" si="503"/>
        <v>0.25698908116125529</v>
      </c>
      <c r="ED179" s="2">
        <f t="shared" si="504"/>
        <v>0.25678859736991455</v>
      </c>
      <c r="EE179" s="2">
        <f t="shared" si="505"/>
        <v>0.25884245194785704</v>
      </c>
      <c r="EF179" s="2">
        <f t="shared" si="506"/>
        <v>0.25664937205282112</v>
      </c>
      <c r="EG179" s="2">
        <f t="shared" si="507"/>
        <v>0.25485182669431405</v>
      </c>
      <c r="EH179" s="2">
        <f t="shared" si="508"/>
        <v>0.25897653107840057</v>
      </c>
      <c r="EI179" s="2">
        <f t="shared" si="509"/>
        <v>0.25539200989985034</v>
      </c>
      <c r="EJ179" s="2">
        <f t="shared" si="510"/>
        <v>0.25683771289315721</v>
      </c>
      <c r="EK179" s="2">
        <f t="shared" si="511"/>
        <v>0.25598492920396387</v>
      </c>
      <c r="EL179" s="2">
        <f t="shared" si="512"/>
        <v>0.26703027209994823</v>
      </c>
      <c r="EM179" s="2">
        <f t="shared" si="513"/>
        <v>0.28012084760211614</v>
      </c>
      <c r="EN179" s="2">
        <f t="shared" si="514"/>
        <v>0.28099228815124322</v>
      </c>
      <c r="EO179" s="2">
        <f t="shared" si="515"/>
        <v>0.28996748734177213</v>
      </c>
      <c r="EQ179" s="2">
        <f t="shared" si="516"/>
        <v>0.25985387257850245</v>
      </c>
      <c r="ER179" s="2">
        <f t="shared" si="586"/>
        <v>0.25628392788978227</v>
      </c>
      <c r="ES179" s="2">
        <f t="shared" si="586"/>
        <v>0.25403814268777836</v>
      </c>
      <c r="ET179" s="2">
        <f t="shared" si="586"/>
        <v>0.25799200351249885</v>
      </c>
      <c r="EU179" s="2">
        <f t="shared" si="586"/>
        <v>0.26007939947398151</v>
      </c>
      <c r="EV179" s="2">
        <f t="shared" si="586"/>
        <v>0.25580945986141501</v>
      </c>
      <c r="EW179" s="2">
        <f t="shared" si="586"/>
        <v>0.25529666204017093</v>
      </c>
      <c r="EX179" s="2">
        <f t="shared" si="586"/>
        <v>0.25741645351280557</v>
      </c>
      <c r="EY179" s="2">
        <f t="shared" si="586"/>
        <v>0.26040221390556906</v>
      </c>
      <c r="EZ179" s="2">
        <f t="shared" si="586"/>
        <v>0.25912476012648367</v>
      </c>
      <c r="FA179" s="2">
        <f t="shared" si="586"/>
        <v>0.25950821370024357</v>
      </c>
      <c r="FB179" s="2">
        <f t="shared" si="586"/>
        <v>0.26691431939347426</v>
      </c>
      <c r="FC179" s="2">
        <f t="shared" si="586"/>
        <v>0.27688480712987068</v>
      </c>
      <c r="FD179" s="2">
        <f t="shared" si="586"/>
        <v>0.28027464862922785</v>
      </c>
      <c r="FE179" s="2">
        <f t="shared" si="586"/>
        <v>0.28904162196171701</v>
      </c>
      <c r="FG179" s="2">
        <f t="shared" si="518"/>
        <v>0.99998906137120414</v>
      </c>
      <c r="FH179" s="2">
        <f t="shared" si="587"/>
        <v>0.99996792570221205</v>
      </c>
      <c r="FI179" s="2">
        <f t="shared" si="587"/>
        <v>0.99996489810696654</v>
      </c>
      <c r="FJ179" s="2">
        <f t="shared" si="587"/>
        <v>0.99996852663205804</v>
      </c>
      <c r="FK179" s="2">
        <f t="shared" si="587"/>
        <v>0.99997987648055042</v>
      </c>
      <c r="FL179" s="2">
        <f t="shared" si="587"/>
        <v>0.99998461465246924</v>
      </c>
      <c r="FM179" s="2">
        <f t="shared" si="587"/>
        <v>0.99998620315048903</v>
      </c>
      <c r="FN179" s="2">
        <f t="shared" si="587"/>
        <v>0.99998719667580316</v>
      </c>
      <c r="FO179" s="2">
        <f t="shared" si="587"/>
        <v>0.99998670238212428</v>
      </c>
      <c r="FP179" s="2">
        <f t="shared" si="587"/>
        <v>0.99998478296382753</v>
      </c>
      <c r="FQ179" s="2">
        <f t="shared" si="587"/>
        <v>0.9999825824326829</v>
      </c>
      <c r="FR179" s="2">
        <f t="shared" si="587"/>
        <v>0.99998283668489085</v>
      </c>
      <c r="FS179" s="2">
        <f t="shared" si="587"/>
        <v>0.99998217635275755</v>
      </c>
      <c r="FT179" s="2">
        <f t="shared" si="587"/>
        <v>0.99997864291415384</v>
      </c>
      <c r="FU179" s="2">
        <f t="shared" si="587"/>
        <v>0.99996247349310174</v>
      </c>
      <c r="FW179" s="2">
        <f t="shared" si="536"/>
        <v>0.81600368349081276</v>
      </c>
      <c r="FX179" s="2">
        <f t="shared" si="588"/>
        <v>0.65023411056213531</v>
      </c>
      <c r="FY179" s="2">
        <f t="shared" si="589"/>
        <v>0.57896534582234538</v>
      </c>
      <c r="FZ179" s="2">
        <f t="shared" si="590"/>
        <v>0.67976148534400194</v>
      </c>
      <c r="GA179" s="2">
        <f t="shared" si="591"/>
        <v>0.75419208404406834</v>
      </c>
      <c r="GB179" s="2">
        <f t="shared" si="592"/>
        <v>0.79422031372931812</v>
      </c>
      <c r="GC179" s="2">
        <f t="shared" si="593"/>
        <v>0.82615967599599593</v>
      </c>
      <c r="GD179" s="2">
        <f t="shared" si="594"/>
        <v>0.85340914236803789</v>
      </c>
      <c r="GE179" s="2">
        <f t="shared" si="595"/>
        <v>0.85537631099967337</v>
      </c>
      <c r="GF179" s="2">
        <f t="shared" si="596"/>
        <v>0.83091826471032693</v>
      </c>
      <c r="GG179" s="2">
        <f t="shared" si="597"/>
        <v>0.80618641403775915</v>
      </c>
      <c r="GH179" s="2">
        <f t="shared" si="598"/>
        <v>0.77271702771833073</v>
      </c>
      <c r="GI179" s="2">
        <f t="shared" si="599"/>
        <v>0.72753127544292084</v>
      </c>
      <c r="GJ179" s="2">
        <f t="shared" si="600"/>
        <v>0.63905482275971137</v>
      </c>
      <c r="GK179" s="2">
        <f t="shared" si="601"/>
        <v>0.4865598524548177</v>
      </c>
      <c r="GM179" s="82">
        <f t="shared" si="537"/>
        <v>7.2935748746907138E-74</v>
      </c>
      <c r="GN179" s="82">
        <f t="shared" si="602"/>
        <v>1.3910160645489928E-282</v>
      </c>
      <c r="GO179" s="82">
        <f t="shared" si="603"/>
        <v>9.2248467364294208E-265</v>
      </c>
      <c r="GP179" s="82">
        <f t="shared" si="604"/>
        <v>3.9375935856445295E-300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1.8630158414587442E-115</v>
      </c>
      <c r="HD179" s="82">
        <f t="shared" si="616"/>
        <v>3.5325575698614337E-167</v>
      </c>
      <c r="HE179" s="82">
        <f t="shared" si="617"/>
        <v>1.5973308680281029E-233</v>
      </c>
      <c r="HF179" s="82">
        <f t="shared" si="618"/>
        <v>8.3632001027334178E-221</v>
      </c>
      <c r="HG179" s="82">
        <f t="shared" si="619"/>
        <v>2.052522711543724E-256</v>
      </c>
      <c r="HH179" s="82">
        <f t="shared" si="620"/>
        <v>1.083915821057E-279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7.8416210946245045E-297</v>
      </c>
      <c r="HQ179" s="82">
        <f t="shared" si="629"/>
        <v>6.8407953810159312E-264</v>
      </c>
      <c r="HS179" s="82">
        <f t="shared" si="539"/>
        <v>3.1950141680812426E-57</v>
      </c>
      <c r="HT179" s="82">
        <f t="shared" si="630"/>
        <v>1.5142767214437571E-31</v>
      </c>
      <c r="HU179" s="82">
        <f t="shared" si="631"/>
        <v>1.8348017649998672E-25</v>
      </c>
      <c r="HV179" s="82">
        <f t="shared" si="632"/>
        <v>9.6636764328059249E-42</v>
      </c>
      <c r="HW179" s="82">
        <f t="shared" si="633"/>
        <v>2.357177680525921E-51</v>
      </c>
      <c r="HX179" s="82">
        <f t="shared" si="634"/>
        <v>5.2338506381052387E-60</v>
      </c>
      <c r="HY179" s="82">
        <f t="shared" si="635"/>
        <v>1.2147927622158773E-71</v>
      </c>
      <c r="HZ179" s="82">
        <f t="shared" si="636"/>
        <v>1.101228225089158E-73</v>
      </c>
      <c r="IA179" s="82">
        <f t="shared" si="637"/>
        <v>8.3258418882657122E-77</v>
      </c>
      <c r="IB179" s="82">
        <f t="shared" si="638"/>
        <v>4.3826747217537667E-71</v>
      </c>
      <c r="IC179" s="82">
        <f t="shared" si="639"/>
        <v>4.3321842648642979E-69</v>
      </c>
      <c r="ID179" s="82">
        <f t="shared" si="640"/>
        <v>2.7525415950451926E-60</v>
      </c>
      <c r="IE179" s="82">
        <f t="shared" si="641"/>
        <v>7.5956730942995843E-50</v>
      </c>
      <c r="IF179" s="82">
        <f t="shared" si="642"/>
        <v>9.2088757913892792E-33</v>
      </c>
      <c r="IG179" s="82">
        <f t="shared" si="643"/>
        <v>1.3783935364570961E-29</v>
      </c>
      <c r="II179" s="82">
        <f t="shared" si="540"/>
        <v>3.5489837999474073E-4</v>
      </c>
      <c r="IJ179" s="82">
        <f t="shared" si="541"/>
        <v>0.16844984733267995</v>
      </c>
      <c r="IK179" s="82">
        <f t="shared" si="542"/>
        <v>0.4222811623656138</v>
      </c>
      <c r="IL179" s="82">
        <f t="shared" si="543"/>
        <v>7.0844273143459091E-2</v>
      </c>
      <c r="IM179" s="82">
        <f t="shared" si="544"/>
        <v>7.1842977956585235E-3</v>
      </c>
      <c r="IN179" s="82">
        <f t="shared" si="545"/>
        <v>1.2021805051196377E-3</v>
      </c>
      <c r="IO179" s="82">
        <f t="shared" si="546"/>
        <v>8.3062306991001845E-5</v>
      </c>
      <c r="IP179" s="82">
        <f t="shared" si="547"/>
        <v>1.3021925249265023E-5</v>
      </c>
      <c r="IQ179" s="82">
        <f t="shared" si="548"/>
        <v>6.991249238447226E-6</v>
      </c>
      <c r="IR179" s="82">
        <f t="shared" si="549"/>
        <v>5.9596184738746785E-5</v>
      </c>
      <c r="IS179" s="82">
        <f t="shared" si="550"/>
        <v>2.331917628807587E-4</v>
      </c>
      <c r="IT179" s="82">
        <f t="shared" si="551"/>
        <v>2.2138238327655086E-3</v>
      </c>
      <c r="IU179" s="82">
        <f t="shared" si="552"/>
        <v>1.8520194302679188E-2</v>
      </c>
      <c r="IV179" s="82">
        <f t="shared" si="553"/>
        <v>0.17832838630798914</v>
      </c>
      <c r="IW179" s="82">
        <f t="shared" si="554"/>
        <v>0.53100118274905816</v>
      </c>
      <c r="IY179" s="82">
        <f t="shared" si="555"/>
        <v>3.5489837999474073E-4</v>
      </c>
      <c r="IZ179" s="82">
        <f t="shared" si="556"/>
        <v>0.16844984733267995</v>
      </c>
      <c r="JA179" s="82">
        <f t="shared" si="557"/>
        <v>0.4222811623656138</v>
      </c>
      <c r="JB179" s="82">
        <f t="shared" si="558"/>
        <v>7.0844273143459091E-2</v>
      </c>
      <c r="JC179" s="82">
        <f t="shared" si="559"/>
        <v>7.1842977956585235E-3</v>
      </c>
      <c r="JD179" s="82">
        <f t="shared" si="560"/>
        <v>1.2021805051196377E-3</v>
      </c>
      <c r="JE179" s="82">
        <f t="shared" si="561"/>
        <v>8.3062306991001845E-5</v>
      </c>
      <c r="JF179" s="82">
        <f t="shared" si="562"/>
        <v>1.3021925249265023E-5</v>
      </c>
      <c r="JG179" s="82">
        <f t="shared" si="563"/>
        <v>6.991249238447226E-6</v>
      </c>
      <c r="JH179" s="82">
        <f t="shared" si="564"/>
        <v>5.9596184738746785E-5</v>
      </c>
      <c r="JI179" s="82">
        <f t="shared" si="565"/>
        <v>2.331917628807587E-4</v>
      </c>
      <c r="JJ179" s="82">
        <f t="shared" si="566"/>
        <v>2.2138238327655086E-3</v>
      </c>
      <c r="JK179" s="82">
        <f t="shared" si="567"/>
        <v>1.8520194302679188E-2</v>
      </c>
      <c r="JL179" s="82">
        <f t="shared" si="568"/>
        <v>0.17832838630798914</v>
      </c>
      <c r="JM179" s="82">
        <f t="shared" si="569"/>
        <v>0.53100118274905816</v>
      </c>
    </row>
    <row r="180" spans="2:273" x14ac:dyDescent="0.25">
      <c r="B180" s="2">
        <v>153</v>
      </c>
      <c r="C180" s="37">
        <v>0.25883899999999999</v>
      </c>
      <c r="D180" s="37">
        <v>0.25623000000000001</v>
      </c>
      <c r="E180" s="37">
        <v>0.25541999999999998</v>
      </c>
      <c r="F180" s="37">
        <v>0.25641900000000001</v>
      </c>
      <c r="G180" s="37">
        <v>0.26359500000000002</v>
      </c>
      <c r="H180" s="37">
        <v>0.25607400000000002</v>
      </c>
      <c r="I180" s="37">
        <v>0.25343700000000002</v>
      </c>
      <c r="J180" s="37">
        <v>0.25756000000000001</v>
      </c>
      <c r="K180" s="37">
        <v>0.26350699999999999</v>
      </c>
      <c r="L180" s="37">
        <v>0.258546</v>
      </c>
      <c r="M180" s="37">
        <v>0.25774399999999997</v>
      </c>
      <c r="N180" s="37">
        <v>0.266986</v>
      </c>
      <c r="O180" s="37">
        <v>0.27493899999999999</v>
      </c>
      <c r="P180" s="37">
        <v>0.27779999999999999</v>
      </c>
      <c r="Q180" s="37">
        <v>0.37776999999999999</v>
      </c>
      <c r="S180" s="4">
        <f t="shared" si="441"/>
        <v>0.25925308093315941</v>
      </c>
      <c r="T180" s="4">
        <f t="shared" si="442"/>
        <v>0.2559072455494476</v>
      </c>
      <c r="U180" s="4">
        <f t="shared" si="443"/>
        <v>0.25636543537818396</v>
      </c>
      <c r="V180" s="4">
        <f t="shared" si="444"/>
        <v>0.25742362561965981</v>
      </c>
      <c r="W180" s="4">
        <f t="shared" si="445"/>
        <v>0.25958173407076457</v>
      </c>
      <c r="X180" s="4">
        <f t="shared" si="446"/>
        <v>0.25574358686591764</v>
      </c>
      <c r="Y180" s="4">
        <f t="shared" si="447"/>
        <v>0.25499252788668314</v>
      </c>
      <c r="Z180" s="4">
        <f t="shared" si="448"/>
        <v>0.25737379893434548</v>
      </c>
      <c r="AA180" s="4">
        <f t="shared" si="449"/>
        <v>0.25950904528945201</v>
      </c>
      <c r="AB180" s="4">
        <f t="shared" si="450"/>
        <v>0.25849893232154247</v>
      </c>
      <c r="AC180" s="4">
        <f t="shared" si="451"/>
        <v>0.25858415082590136</v>
      </c>
      <c r="AD180" s="4">
        <f t="shared" si="452"/>
        <v>0.26668889791686129</v>
      </c>
      <c r="AE180" s="4">
        <f t="shared" si="453"/>
        <v>0.27749925203373033</v>
      </c>
      <c r="AF180" s="4">
        <f t="shared" si="454"/>
        <v>0.28160051495303534</v>
      </c>
      <c r="AG180" s="4">
        <f t="shared" si="455"/>
        <v>0.37275157180507817</v>
      </c>
      <c r="AI180" s="4">
        <f t="shared" si="456"/>
        <v>-4.1408093315942196E-4</v>
      </c>
      <c r="AJ180" s="4">
        <f t="shared" si="457"/>
        <v>3.2275445055240937E-4</v>
      </c>
      <c r="AK180" s="4">
        <f t="shared" si="458"/>
        <v>-9.454353781839786E-4</v>
      </c>
      <c r="AL180" s="4">
        <f t="shared" si="459"/>
        <v>-1.0046256196598047E-3</v>
      </c>
      <c r="AM180" s="4">
        <f t="shared" si="460"/>
        <v>4.0132659292354544E-3</v>
      </c>
      <c r="AN180" s="4">
        <f t="shared" si="461"/>
        <v>3.3041313408238571E-4</v>
      </c>
      <c r="AO180" s="4">
        <f t="shared" si="462"/>
        <v>-1.5555278866831168E-3</v>
      </c>
      <c r="AP180" s="4">
        <f t="shared" si="463"/>
        <v>1.8620106565453431E-4</v>
      </c>
      <c r="AQ180" s="4">
        <f t="shared" si="464"/>
        <v>3.9979547105479796E-3</v>
      </c>
      <c r="AR180" s="4">
        <f t="shared" si="465"/>
        <v>4.7067678457524131E-5</v>
      </c>
      <c r="AS180" s="4">
        <f t="shared" si="466"/>
        <v>-8.4015082590138679E-4</v>
      </c>
      <c r="AT180" s="4">
        <f t="shared" si="467"/>
        <v>2.9710208313871167E-4</v>
      </c>
      <c r="AU180" s="4">
        <f t="shared" si="468"/>
        <v>-2.5602520337303369E-3</v>
      </c>
      <c r="AV180" s="4">
        <f t="shared" si="570"/>
        <v>-3.8005149530353499E-3</v>
      </c>
      <c r="AW180" s="4">
        <f t="shared" si="570"/>
        <v>5.0184281949218201E-3</v>
      </c>
      <c r="AY180" s="2">
        <f t="shared" si="520"/>
        <v>0.25925308093313248</v>
      </c>
      <c r="AZ180" s="2">
        <f t="shared" si="571"/>
        <v>0.25584068504614887</v>
      </c>
      <c r="BA180" s="2">
        <f t="shared" si="572"/>
        <v>0.25492664564255507</v>
      </c>
      <c r="BB180" s="2">
        <f t="shared" si="573"/>
        <v>0.25741771589049178</v>
      </c>
      <c r="BC180" s="2">
        <f t="shared" si="574"/>
        <v>0.2595817293160248</v>
      </c>
      <c r="BD180" s="2">
        <f t="shared" si="575"/>
        <v>0.25574358684738813</v>
      </c>
      <c r="BE180" s="2">
        <f t="shared" si="576"/>
        <v>0.25499252788667992</v>
      </c>
      <c r="BF180" s="2">
        <f t="shared" si="577"/>
        <v>0.25737379893434548</v>
      </c>
      <c r="BG180" s="2">
        <f t="shared" si="578"/>
        <v>0.25950904528945201</v>
      </c>
      <c r="BH180" s="2">
        <f t="shared" si="579"/>
        <v>0.25849893232154103</v>
      </c>
      <c r="BI180" s="2">
        <f t="shared" si="580"/>
        <v>0.25858415082577363</v>
      </c>
      <c r="BJ180" s="2">
        <f t="shared" si="581"/>
        <v>0.26668889770680126</v>
      </c>
      <c r="BK180" s="2">
        <f t="shared" si="582"/>
        <v>0.27749904036338863</v>
      </c>
      <c r="BL180" s="2">
        <f t="shared" si="583"/>
        <v>0.28025594126602238</v>
      </c>
      <c r="BM180" s="2">
        <f t="shared" si="584"/>
        <v>0.28923650933861722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0.25883899999999999</v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>
        <f t="shared" si="489"/>
        <v>0.26359500000000002</v>
      </c>
      <c r="CZ180" s="2">
        <f t="shared" si="490"/>
        <v>0.25607400000000002</v>
      </c>
      <c r="DA180" s="2">
        <f t="shared" si="491"/>
        <v>0.25343700000000002</v>
      </c>
      <c r="DB180" s="2">
        <f t="shared" si="492"/>
        <v>0.25756000000000001</v>
      </c>
      <c r="DC180" s="2">
        <f t="shared" si="493"/>
        <v>0.26350699999999999</v>
      </c>
      <c r="DD180" s="2">
        <f t="shared" si="494"/>
        <v>0.258546</v>
      </c>
      <c r="DE180" s="2">
        <f t="shared" si="495"/>
        <v>0.25774399999999997</v>
      </c>
      <c r="DF180" s="2">
        <f t="shared" si="496"/>
        <v>0.266986</v>
      </c>
      <c r="DG180" s="2">
        <f t="shared" si="497"/>
        <v>0.27493899999999999</v>
      </c>
      <c r="DH180" s="2" t="str">
        <f t="shared" si="498"/>
        <v/>
      </c>
      <c r="DI180" s="2" t="str">
        <f t="shared" si="499"/>
        <v/>
      </c>
      <c r="DK180" s="2">
        <f t="shared" si="500"/>
        <v>0.42758431773399014</v>
      </c>
      <c r="DL180" s="2">
        <f t="shared" si="585"/>
        <v>0.40158197759784081</v>
      </c>
      <c r="DM180" s="2">
        <f t="shared" si="585"/>
        <v>0.37531930272045033</v>
      </c>
      <c r="DN180" s="2">
        <f t="shared" si="585"/>
        <v>0.36379362402159238</v>
      </c>
      <c r="DO180" s="2">
        <f t="shared" si="585"/>
        <v>0.4073972952380952</v>
      </c>
      <c r="DP180" s="2">
        <f t="shared" si="585"/>
        <v>0.39295865322580642</v>
      </c>
      <c r="DQ180" s="2">
        <f t="shared" si="585"/>
        <v>0.3985256218761587</v>
      </c>
      <c r="DR180" s="2">
        <f t="shared" si="585"/>
        <v>0.37984934289951799</v>
      </c>
      <c r="DS180" s="2">
        <f t="shared" si="585"/>
        <v>0.37603997589914717</v>
      </c>
      <c r="DT180" s="2">
        <f t="shared" si="585"/>
        <v>0.3893520895161291</v>
      </c>
      <c r="DU180" s="2">
        <f t="shared" si="585"/>
        <v>0.38726746067290557</v>
      </c>
      <c r="DV180" s="2">
        <f t="shared" si="585"/>
        <v>0.40748700746434929</v>
      </c>
      <c r="DW180" s="2">
        <f t="shared" si="585"/>
        <v>0.41569920398841365</v>
      </c>
      <c r="DX180" s="2">
        <f t="shared" si="585"/>
        <v>0.38636871428571429</v>
      </c>
      <c r="DY180" s="2">
        <f t="shared" si="585"/>
        <v>0.42106574438502681</v>
      </c>
      <c r="EA180" s="2">
        <f t="shared" si="440"/>
        <v>0.25826080052665124</v>
      </c>
      <c r="EB180" s="2">
        <f t="shared" si="502"/>
        <v>0.2557210539358748</v>
      </c>
      <c r="EC180" s="2">
        <f t="shared" si="503"/>
        <v>0.25673595704078861</v>
      </c>
      <c r="ED180" s="2">
        <f t="shared" si="504"/>
        <v>0.2565548042408447</v>
      </c>
      <c r="EE180" s="2">
        <f t="shared" si="505"/>
        <v>0.25860774721645363</v>
      </c>
      <c r="EF180" s="2">
        <f t="shared" si="506"/>
        <v>0.2564331561584634</v>
      </c>
      <c r="EG180" s="2">
        <f t="shared" si="507"/>
        <v>0.25461129080723199</v>
      </c>
      <c r="EH180" s="2">
        <f t="shared" si="508"/>
        <v>0.25874422149344539</v>
      </c>
      <c r="EI180" s="2">
        <f t="shared" si="509"/>
        <v>0.25509345251525267</v>
      </c>
      <c r="EJ180" s="2">
        <f t="shared" si="510"/>
        <v>0.25653474957983186</v>
      </c>
      <c r="EK180" s="2">
        <f t="shared" si="511"/>
        <v>0.25564126733242604</v>
      </c>
      <c r="EL180" s="2">
        <f t="shared" si="512"/>
        <v>0.26677929163627029</v>
      </c>
      <c r="EM180" s="2">
        <f t="shared" si="513"/>
        <v>0.27995467195855939</v>
      </c>
      <c r="EN180" s="2">
        <f t="shared" si="514"/>
        <v>0.28073594461366036</v>
      </c>
      <c r="EO180" s="2">
        <f t="shared" si="515"/>
        <v>0.28971135304933865</v>
      </c>
      <c r="EQ180" s="2">
        <f t="shared" si="516"/>
        <v>0.2594551013269879</v>
      </c>
      <c r="ER180" s="2">
        <f t="shared" si="586"/>
        <v>0.25589301346377469</v>
      </c>
      <c r="ES180" s="2">
        <f t="shared" si="586"/>
        <v>0.25372033892035734</v>
      </c>
      <c r="ET180" s="2">
        <f t="shared" si="586"/>
        <v>0.25778406700098339</v>
      </c>
      <c r="EU180" s="2">
        <f t="shared" si="586"/>
        <v>0.25986769777189328</v>
      </c>
      <c r="EV180" s="2">
        <f t="shared" si="586"/>
        <v>0.25557827410319511</v>
      </c>
      <c r="EW180" s="2">
        <f t="shared" si="586"/>
        <v>0.25506353085724287</v>
      </c>
      <c r="EX180" s="2">
        <f t="shared" si="586"/>
        <v>0.25715747710201253</v>
      </c>
      <c r="EY180" s="2">
        <f t="shared" si="586"/>
        <v>0.26018823334605262</v>
      </c>
      <c r="EZ180" s="2">
        <f t="shared" si="586"/>
        <v>0.25886126608312465</v>
      </c>
      <c r="FA180" s="2">
        <f t="shared" si="586"/>
        <v>0.25922684228768111</v>
      </c>
      <c r="FB180" s="2">
        <f t="shared" si="586"/>
        <v>0.26666185580751545</v>
      </c>
      <c r="FC180" s="2">
        <f t="shared" si="586"/>
        <v>0.27665733846948476</v>
      </c>
      <c r="FD180" s="2">
        <f t="shared" si="586"/>
        <v>0.28000556759251433</v>
      </c>
      <c r="FE180" s="2">
        <f t="shared" si="586"/>
        <v>0.28877069984601073</v>
      </c>
      <c r="FG180" s="2">
        <f t="shared" si="518"/>
        <v>0.99999002384236857</v>
      </c>
      <c r="FH180" s="2">
        <f t="shared" si="587"/>
        <v>0.99997074781019735</v>
      </c>
      <c r="FI180" s="2">
        <f t="shared" si="587"/>
        <v>0.99996798659419539</v>
      </c>
      <c r="FJ180" s="2">
        <f t="shared" si="587"/>
        <v>0.9999712958677951</v>
      </c>
      <c r="FK180" s="2">
        <f t="shared" si="587"/>
        <v>0.99998164709963944</v>
      </c>
      <c r="FL180" s="2">
        <f t="shared" si="587"/>
        <v>0.99998596837728948</v>
      </c>
      <c r="FM180" s="2">
        <f t="shared" si="587"/>
        <v>0.99998741710842176</v>
      </c>
      <c r="FN180" s="2">
        <f t="shared" si="587"/>
        <v>0.99998832321639819</v>
      </c>
      <c r="FO180" s="2">
        <f t="shared" si="587"/>
        <v>0.99998787241416986</v>
      </c>
      <c r="FP180" s="2">
        <f t="shared" si="587"/>
        <v>0.99998612187948599</v>
      </c>
      <c r="FQ180" s="2">
        <f t="shared" si="587"/>
        <v>0.99998411496546691</v>
      </c>
      <c r="FR180" s="2">
        <f t="shared" si="587"/>
        <v>0.99998434684694193</v>
      </c>
      <c r="FS180" s="2">
        <f t="shared" si="587"/>
        <v>0.99998374461502493</v>
      </c>
      <c r="FT180" s="2">
        <f t="shared" si="587"/>
        <v>0.99998052206960852</v>
      </c>
      <c r="FU180" s="2">
        <f t="shared" si="587"/>
        <v>0.99996577530593822</v>
      </c>
      <c r="FW180" s="2">
        <f t="shared" si="536"/>
        <v>0.82943192209502736</v>
      </c>
      <c r="FX180" s="2">
        <f t="shared" si="588"/>
        <v>0.67088087679264352</v>
      </c>
      <c r="FY180" s="2">
        <f t="shared" si="589"/>
        <v>0.60123914321790017</v>
      </c>
      <c r="FZ180" s="2">
        <f t="shared" si="590"/>
        <v>0.69947083753644568</v>
      </c>
      <c r="GA180" s="2">
        <f t="shared" si="591"/>
        <v>0.7708646784815546</v>
      </c>
      <c r="GB180" s="2">
        <f t="shared" si="592"/>
        <v>0.80886594949457902</v>
      </c>
      <c r="GC180" s="2">
        <f t="shared" si="593"/>
        <v>0.83899296626735009</v>
      </c>
      <c r="GD180" s="2">
        <f t="shared" si="594"/>
        <v>0.86456059640259231</v>
      </c>
      <c r="GE180" s="2">
        <f t="shared" si="595"/>
        <v>0.86640154531692526</v>
      </c>
      <c r="GF180" s="2">
        <f t="shared" si="596"/>
        <v>0.84346682427647823</v>
      </c>
      <c r="GG180" s="2">
        <f t="shared" si="597"/>
        <v>0.82017323397768405</v>
      </c>
      <c r="GH180" s="2">
        <f t="shared" si="598"/>
        <v>0.78848550619616309</v>
      </c>
      <c r="GI180" s="2">
        <f t="shared" si="599"/>
        <v>0.74540175658329577</v>
      </c>
      <c r="GJ180" s="2">
        <f t="shared" si="600"/>
        <v>0.66001645919292895</v>
      </c>
      <c r="GK180" s="2">
        <f t="shared" si="601"/>
        <v>0.50958129189662005</v>
      </c>
      <c r="GM180" s="82">
        <f t="shared" si="537"/>
        <v>2.4637972785492342E-75</v>
      </c>
      <c r="GN180" s="82">
        <f t="shared" si="602"/>
        <v>8.5311195706244001E-289</v>
      </c>
      <c r="GO180" s="82">
        <f t="shared" si="603"/>
        <v>1.2627749169956551E-270</v>
      </c>
      <c r="GP180" s="82">
        <f t="shared" si="604"/>
        <v>1.2674313227222969E-306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1.8369706507507583E-118</v>
      </c>
      <c r="HD180" s="82">
        <f t="shared" si="616"/>
        <v>4.3521492372042549E-172</v>
      </c>
      <c r="HE180" s="82">
        <f t="shared" si="617"/>
        <v>1.8646668645198356E-240</v>
      </c>
      <c r="HF180" s="82">
        <f t="shared" si="618"/>
        <v>4.5961827638366311E-227</v>
      </c>
      <c r="HG180" s="82">
        <f t="shared" si="619"/>
        <v>3.6830733360165997E-263</v>
      </c>
      <c r="HH180" s="82">
        <f t="shared" si="620"/>
        <v>9.7578517795295692E-287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8.6765912262435803E-305</v>
      </c>
      <c r="HQ180" s="82">
        <f t="shared" si="629"/>
        <v>2.8673443896718757E-271</v>
      </c>
      <c r="HS180" s="82">
        <f t="shared" si="539"/>
        <v>7.1097779358064753E-60</v>
      </c>
      <c r="HT180" s="82">
        <f t="shared" si="630"/>
        <v>2.4203024037075135E-33</v>
      </c>
      <c r="HU180" s="82">
        <f t="shared" si="631"/>
        <v>5.3533623355971704E-27</v>
      </c>
      <c r="HV180" s="82">
        <f t="shared" si="632"/>
        <v>5.3107809965615223E-44</v>
      </c>
      <c r="HW180" s="82">
        <f t="shared" si="633"/>
        <v>7.2667232929645948E-54</v>
      </c>
      <c r="HX180" s="82">
        <f t="shared" si="634"/>
        <v>1.0036720249665217E-62</v>
      </c>
      <c r="HY180" s="82">
        <f t="shared" si="635"/>
        <v>8.9828956271413139E-75</v>
      </c>
      <c r="HZ180" s="82">
        <f t="shared" si="636"/>
        <v>8.5034852763516893E-77</v>
      </c>
      <c r="IA180" s="82">
        <f t="shared" si="637"/>
        <v>4.7086647781843619E-80</v>
      </c>
      <c r="IB180" s="82">
        <f t="shared" si="638"/>
        <v>3.3676837701262583E-74</v>
      </c>
      <c r="IC180" s="82">
        <f t="shared" si="639"/>
        <v>3.1074799878649888E-72</v>
      </c>
      <c r="ID180" s="82">
        <f t="shared" si="640"/>
        <v>3.9632928893144767E-63</v>
      </c>
      <c r="IE180" s="82">
        <f t="shared" si="641"/>
        <v>2.5539426235248715E-52</v>
      </c>
      <c r="IF180" s="82">
        <f t="shared" si="642"/>
        <v>1.5682378240752207E-34</v>
      </c>
      <c r="IG180" s="82">
        <f t="shared" si="643"/>
        <v>1.7003189695367028E-31</v>
      </c>
      <c r="II180" s="82">
        <f t="shared" si="540"/>
        <v>1.4921141798713577E-4</v>
      </c>
      <c r="IJ180" s="82">
        <f t="shared" si="541"/>
        <v>0.11568152699327636</v>
      </c>
      <c r="IK180" s="82">
        <f t="shared" si="542"/>
        <v>0.34898983366507519</v>
      </c>
      <c r="IL180" s="82">
        <f t="shared" si="543"/>
        <v>4.274682269885844E-2</v>
      </c>
      <c r="IM180" s="82">
        <f t="shared" si="544"/>
        <v>3.6256907228275023E-3</v>
      </c>
      <c r="IN180" s="82">
        <f t="shared" si="545"/>
        <v>5.4176686687907867E-4</v>
      </c>
      <c r="IO180" s="82">
        <f t="shared" si="546"/>
        <v>3.0736855792519496E-5</v>
      </c>
      <c r="IP180" s="82">
        <f t="shared" si="547"/>
        <v>4.4819597972785267E-6</v>
      </c>
      <c r="IQ180" s="82">
        <f t="shared" si="548"/>
        <v>2.2805547025452559E-6</v>
      </c>
      <c r="IR180" s="82">
        <f t="shared" si="549"/>
        <v>2.1700873848543136E-5</v>
      </c>
      <c r="IS180" s="82">
        <f t="shared" si="550"/>
        <v>8.9348819388628887E-5</v>
      </c>
      <c r="IT180" s="82">
        <f t="shared" si="551"/>
        <v>1.0010021265827041E-3</v>
      </c>
      <c r="IU180" s="82">
        <f t="shared" si="552"/>
        <v>9.9999999997790953E-3</v>
      </c>
      <c r="IV180" s="82">
        <f t="shared" si="553"/>
        <v>0.1229626296456206</v>
      </c>
      <c r="IW180" s="82">
        <f t="shared" si="554"/>
        <v>0.47013725495311082</v>
      </c>
      <c r="IY180" s="82">
        <f t="shared" si="555"/>
        <v>1.4921141798713577E-4</v>
      </c>
      <c r="IZ180" s="82">
        <f t="shared" si="556"/>
        <v>0.11568152699327636</v>
      </c>
      <c r="JA180" s="82">
        <f t="shared" si="557"/>
        <v>0.34898983366507519</v>
      </c>
      <c r="JB180" s="82">
        <f t="shared" si="558"/>
        <v>4.274682269885844E-2</v>
      </c>
      <c r="JC180" s="82">
        <f t="shared" si="559"/>
        <v>3.6256907228275023E-3</v>
      </c>
      <c r="JD180" s="82">
        <f t="shared" si="560"/>
        <v>5.4176686687907867E-4</v>
      </c>
      <c r="JE180" s="82">
        <f t="shared" si="561"/>
        <v>3.0736855792519496E-5</v>
      </c>
      <c r="JF180" s="82">
        <f t="shared" si="562"/>
        <v>4.4819597972785267E-6</v>
      </c>
      <c r="JG180" s="82">
        <f t="shared" si="563"/>
        <v>2.2805547025452559E-6</v>
      </c>
      <c r="JH180" s="82">
        <f t="shared" si="564"/>
        <v>2.1700873848543136E-5</v>
      </c>
      <c r="JI180" s="82">
        <f t="shared" si="565"/>
        <v>8.9348819388628887E-5</v>
      </c>
      <c r="JJ180" s="82">
        <f t="shared" si="566"/>
        <v>1.0010021265827041E-3</v>
      </c>
      <c r="JK180" s="82">
        <f t="shared" si="567"/>
        <v>9.9999999997790953E-3</v>
      </c>
      <c r="JL180" s="82">
        <f t="shared" si="568"/>
        <v>0.1229626296456206</v>
      </c>
      <c r="JM180" s="82">
        <f t="shared" si="569"/>
        <v>0.47013725495311082</v>
      </c>
    </row>
    <row r="181" spans="2:273" x14ac:dyDescent="0.25">
      <c r="B181" s="2">
        <v>154</v>
      </c>
      <c r="C181" s="37">
        <v>0.26039699999999999</v>
      </c>
      <c r="D181" s="37">
        <v>0.25686100000000001</v>
      </c>
      <c r="E181" s="37">
        <v>0.25094100000000003</v>
      </c>
      <c r="F181" s="37">
        <v>0.25415500000000002</v>
      </c>
      <c r="G181" s="37">
        <v>0.26416899999999999</v>
      </c>
      <c r="H181" s="37">
        <v>0.25557800000000003</v>
      </c>
      <c r="I181" s="37">
        <v>0.25438499999999997</v>
      </c>
      <c r="J181" s="37">
        <v>0.25273899999999999</v>
      </c>
      <c r="K181" s="37">
        <v>0.26450200000000001</v>
      </c>
      <c r="L181" s="37">
        <v>0.25935200000000003</v>
      </c>
      <c r="M181" s="37">
        <v>0.260546</v>
      </c>
      <c r="N181" s="37">
        <v>0.26523099999999999</v>
      </c>
      <c r="O181" s="37">
        <v>0.27291799999999999</v>
      </c>
      <c r="P181" s="37">
        <v>0.27762500000000001</v>
      </c>
      <c r="Q181" s="37">
        <v>0.35242299999999999</v>
      </c>
      <c r="S181" s="4">
        <f t="shared" si="441"/>
        <v>0.25886561598179375</v>
      </c>
      <c r="T181" s="4">
        <f t="shared" si="442"/>
        <v>0.25547253176608076</v>
      </c>
      <c r="U181" s="4">
        <f t="shared" si="443"/>
        <v>0.25528346797807033</v>
      </c>
      <c r="V181" s="4">
        <f t="shared" si="444"/>
        <v>0.25722681276438092</v>
      </c>
      <c r="W181" s="4">
        <f t="shared" si="445"/>
        <v>0.25938488379082697</v>
      </c>
      <c r="X181" s="4">
        <f t="shared" si="446"/>
        <v>0.25550307021726515</v>
      </c>
      <c r="Y181" s="4">
        <f t="shared" si="447"/>
        <v>0.254763598460712</v>
      </c>
      <c r="Z181" s="4">
        <f t="shared" si="448"/>
        <v>0.25710149501387058</v>
      </c>
      <c r="AA181" s="4">
        <f t="shared" si="449"/>
        <v>0.25933702365357508</v>
      </c>
      <c r="AB181" s="4">
        <f t="shared" si="450"/>
        <v>0.25825698009846865</v>
      </c>
      <c r="AC181" s="4">
        <f t="shared" si="451"/>
        <v>0.25833950890493373</v>
      </c>
      <c r="AD181" s="4">
        <f t="shared" si="452"/>
        <v>0.2664347904687952</v>
      </c>
      <c r="AE181" s="4">
        <f t="shared" si="453"/>
        <v>0.27722965693671403</v>
      </c>
      <c r="AF181" s="4">
        <f t="shared" si="454"/>
        <v>0.2805006534987714</v>
      </c>
      <c r="AG181" s="4">
        <f t="shared" si="455"/>
        <v>0.34703042934875983</v>
      </c>
      <c r="AI181" s="4">
        <f t="shared" si="456"/>
        <v>1.5313840182062388E-3</v>
      </c>
      <c r="AJ181" s="4">
        <f t="shared" si="457"/>
        <v>1.3884682339192489E-3</v>
      </c>
      <c r="AK181" s="4">
        <f t="shared" si="458"/>
        <v>-4.3424679780703079E-3</v>
      </c>
      <c r="AL181" s="4">
        <f t="shared" si="459"/>
        <v>-3.071812764380899E-3</v>
      </c>
      <c r="AM181" s="4">
        <f t="shared" si="460"/>
        <v>4.7841162091730172E-3</v>
      </c>
      <c r="AN181" s="4">
        <f t="shared" si="461"/>
        <v>7.492978273487827E-5</v>
      </c>
      <c r="AO181" s="4">
        <f t="shared" si="462"/>
        <v>-3.7859846071203185E-4</v>
      </c>
      <c r="AP181" s="4">
        <f t="shared" si="463"/>
        <v>-4.3624950138705931E-3</v>
      </c>
      <c r="AQ181" s="4">
        <f t="shared" si="464"/>
        <v>5.1649763464249321E-3</v>
      </c>
      <c r="AR181" s="4">
        <f t="shared" si="465"/>
        <v>1.09501990153138E-3</v>
      </c>
      <c r="AS181" s="4">
        <f t="shared" si="466"/>
        <v>2.2064910950662653E-3</v>
      </c>
      <c r="AT181" s="4">
        <f t="shared" si="467"/>
        <v>-1.2037904687952072E-3</v>
      </c>
      <c r="AU181" s="4">
        <f t="shared" si="468"/>
        <v>-4.3116569367140367E-3</v>
      </c>
      <c r="AV181" s="4">
        <f t="shared" si="570"/>
        <v>-2.8756534987713911E-3</v>
      </c>
      <c r="AW181" s="4">
        <f t="shared" si="570"/>
        <v>5.3925706512401583E-3</v>
      </c>
      <c r="AY181" s="2">
        <f t="shared" si="520"/>
        <v>0.25886561598179214</v>
      </c>
      <c r="AZ181" s="2">
        <f t="shared" si="571"/>
        <v>0.25545178340186592</v>
      </c>
      <c r="BA181" s="2">
        <f t="shared" si="572"/>
        <v>0.25456698153030283</v>
      </c>
      <c r="BB181" s="2">
        <f t="shared" si="573"/>
        <v>0.25722560291484742</v>
      </c>
      <c r="BC181" s="2">
        <f t="shared" si="574"/>
        <v>0.25938488325999082</v>
      </c>
      <c r="BD181" s="2">
        <f t="shared" si="575"/>
        <v>0.25550307021585128</v>
      </c>
      <c r="BE181" s="2">
        <f t="shared" si="576"/>
        <v>0.25476359846071189</v>
      </c>
      <c r="BF181" s="2">
        <f t="shared" si="577"/>
        <v>0.25710149501387058</v>
      </c>
      <c r="BG181" s="2">
        <f t="shared" si="578"/>
        <v>0.25933702365357508</v>
      </c>
      <c r="BH181" s="2">
        <f t="shared" si="579"/>
        <v>0.25825698009846859</v>
      </c>
      <c r="BI181" s="2">
        <f t="shared" si="580"/>
        <v>0.25833950890492807</v>
      </c>
      <c r="BJ181" s="2">
        <f t="shared" si="581"/>
        <v>0.26643479045263124</v>
      </c>
      <c r="BK181" s="2">
        <f t="shared" si="582"/>
        <v>0.27722962720826305</v>
      </c>
      <c r="BL181" s="2">
        <f t="shared" si="583"/>
        <v>0.27997589782439936</v>
      </c>
      <c r="BM181" s="2">
        <f t="shared" si="584"/>
        <v>0.28895051740333821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0.26039699999999999</v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>
        <f t="shared" si="489"/>
        <v>0.26416899999999999</v>
      </c>
      <c r="CZ181" s="2">
        <f t="shared" si="490"/>
        <v>0.25557800000000003</v>
      </c>
      <c r="DA181" s="2">
        <f t="shared" si="491"/>
        <v>0.25438499999999997</v>
      </c>
      <c r="DB181" s="2">
        <f t="shared" si="492"/>
        <v>0.25273899999999999</v>
      </c>
      <c r="DC181" s="2">
        <f t="shared" si="493"/>
        <v>0.26450200000000001</v>
      </c>
      <c r="DD181" s="2">
        <f t="shared" si="494"/>
        <v>0.25935200000000003</v>
      </c>
      <c r="DE181" s="2">
        <f t="shared" si="495"/>
        <v>0.260546</v>
      </c>
      <c r="DF181" s="2">
        <f t="shared" si="496"/>
        <v>0.26523099999999999</v>
      </c>
      <c r="DG181" s="2">
        <f t="shared" si="497"/>
        <v>0.27291799999999999</v>
      </c>
      <c r="DH181" s="2" t="str">
        <f t="shared" si="498"/>
        <v/>
      </c>
      <c r="DI181" s="2" t="str">
        <f t="shared" si="499"/>
        <v/>
      </c>
      <c r="DK181" s="2">
        <f t="shared" si="500"/>
        <v>0.42844505938697319</v>
      </c>
      <c r="DL181" s="2">
        <f t="shared" si="585"/>
        <v>0.40236975775978412</v>
      </c>
      <c r="DM181" s="2">
        <f t="shared" si="585"/>
        <v>0.37592576360225149</v>
      </c>
      <c r="DN181" s="2">
        <f t="shared" si="585"/>
        <v>0.36430061470985148</v>
      </c>
      <c r="DO181" s="2">
        <f t="shared" si="585"/>
        <v>0.4081858333333333</v>
      </c>
      <c r="DP181" s="2">
        <f t="shared" si="585"/>
        <v>0.39365525274926683</v>
      </c>
      <c r="DQ181" s="2">
        <f t="shared" si="585"/>
        <v>0.39928680229885061</v>
      </c>
      <c r="DR181" s="2">
        <f t="shared" si="585"/>
        <v>0.38045011264367817</v>
      </c>
      <c r="DS181" s="2">
        <f t="shared" si="585"/>
        <v>0.37659598390804594</v>
      </c>
      <c r="DT181" s="2">
        <f t="shared" si="585"/>
        <v>0.39000748427419357</v>
      </c>
      <c r="DU181" s="2">
        <f t="shared" si="585"/>
        <v>0.38788326983065957</v>
      </c>
      <c r="DV181" s="2">
        <f t="shared" si="585"/>
        <v>0.40825827250445629</v>
      </c>
      <c r="DW181" s="2">
        <f t="shared" si="585"/>
        <v>0.41643957464349385</v>
      </c>
      <c r="DX181" s="2">
        <f t="shared" si="585"/>
        <v>0.38683425966386559</v>
      </c>
      <c r="DY181" s="2">
        <f t="shared" si="585"/>
        <v>0.4217826597402598</v>
      </c>
      <c r="EA181" s="2">
        <f t="shared" si="440"/>
        <v>0.25783891654087421</v>
      </c>
      <c r="EB181" s="2">
        <f t="shared" si="502"/>
        <v>0.25532663334006567</v>
      </c>
      <c r="EC181" s="2">
        <f t="shared" si="503"/>
        <v>0.25648283292032192</v>
      </c>
      <c r="ED181" s="2">
        <f t="shared" si="504"/>
        <v>0.25632101111177485</v>
      </c>
      <c r="EE181" s="2">
        <f t="shared" si="505"/>
        <v>0.25837304248505022</v>
      </c>
      <c r="EF181" s="2">
        <f t="shared" si="506"/>
        <v>0.25621694026410569</v>
      </c>
      <c r="EG181" s="2">
        <f t="shared" si="507"/>
        <v>0.25437075492014988</v>
      </c>
      <c r="EH181" s="2">
        <f t="shared" si="508"/>
        <v>0.25851191190849021</v>
      </c>
      <c r="EI181" s="2">
        <f t="shared" si="509"/>
        <v>0.25479489513065495</v>
      </c>
      <c r="EJ181" s="2">
        <f t="shared" si="510"/>
        <v>0.25623178626650656</v>
      </c>
      <c r="EK181" s="2">
        <f t="shared" si="511"/>
        <v>0.2552976054608882</v>
      </c>
      <c r="EL181" s="2">
        <f t="shared" si="512"/>
        <v>0.26652831117259235</v>
      </c>
      <c r="EM181" s="2">
        <f t="shared" si="513"/>
        <v>0.27978849631500258</v>
      </c>
      <c r="EN181" s="2">
        <f t="shared" si="514"/>
        <v>0.2804796010760775</v>
      </c>
      <c r="EO181" s="2">
        <f t="shared" si="515"/>
        <v>0.28945521875690516</v>
      </c>
      <c r="EQ181" s="2">
        <f t="shared" si="516"/>
        <v>0.25905633007547335</v>
      </c>
      <c r="ER181" s="2">
        <f t="shared" si="586"/>
        <v>0.25550209903776711</v>
      </c>
      <c r="ES181" s="2">
        <f t="shared" si="586"/>
        <v>0.25340253515293631</v>
      </c>
      <c r="ET181" s="2">
        <f t="shared" si="586"/>
        <v>0.25757613048946792</v>
      </c>
      <c r="EU181" s="2">
        <f t="shared" si="586"/>
        <v>0.25965599606980505</v>
      </c>
      <c r="EV181" s="2">
        <f t="shared" si="586"/>
        <v>0.25534708834497521</v>
      </c>
      <c r="EW181" s="2">
        <f t="shared" si="586"/>
        <v>0.25483039967431487</v>
      </c>
      <c r="EX181" s="2">
        <f t="shared" si="586"/>
        <v>0.2568985006912195</v>
      </c>
      <c r="EY181" s="2">
        <f t="shared" si="586"/>
        <v>0.25997425278653624</v>
      </c>
      <c r="EZ181" s="2">
        <f t="shared" si="586"/>
        <v>0.25859777203976569</v>
      </c>
      <c r="FA181" s="2">
        <f t="shared" si="586"/>
        <v>0.25894547087511866</v>
      </c>
      <c r="FB181" s="2">
        <f t="shared" si="586"/>
        <v>0.26640939222155657</v>
      </c>
      <c r="FC181" s="2">
        <f t="shared" si="586"/>
        <v>0.27642986980909884</v>
      </c>
      <c r="FD181" s="2">
        <f t="shared" si="586"/>
        <v>0.2797364865558008</v>
      </c>
      <c r="FE181" s="2">
        <f t="shared" si="586"/>
        <v>0.2884997777303045</v>
      </c>
      <c r="FG181" s="2">
        <f t="shared" si="518"/>
        <v>0.99999090162811854</v>
      </c>
      <c r="FH181" s="2">
        <f t="shared" si="587"/>
        <v>0.99997332161715824</v>
      </c>
      <c r="FI181" s="2">
        <f t="shared" si="587"/>
        <v>0.99997080334465938</v>
      </c>
      <c r="FJ181" s="2">
        <f t="shared" si="587"/>
        <v>0.9999738214541769</v>
      </c>
      <c r="FK181" s="2">
        <f t="shared" si="587"/>
        <v>0.99998326192890796</v>
      </c>
      <c r="FL181" s="2">
        <f t="shared" si="587"/>
        <v>0.99998720299219468</v>
      </c>
      <c r="FM181" s="2">
        <f t="shared" si="587"/>
        <v>0.99998852425378471</v>
      </c>
      <c r="FN181" s="2">
        <f t="shared" si="587"/>
        <v>0.99998935063584482</v>
      </c>
      <c r="FO181" s="2">
        <f t="shared" si="587"/>
        <v>0.99998893949846512</v>
      </c>
      <c r="FP181" s="2">
        <f t="shared" si="587"/>
        <v>0.99998734298820546</v>
      </c>
      <c r="FQ181" s="2">
        <f t="shared" si="587"/>
        <v>0.99998551265607316</v>
      </c>
      <c r="FR181" s="2">
        <f t="shared" si="587"/>
        <v>0.99998572413507869</v>
      </c>
      <c r="FS181" s="2">
        <f t="shared" si="587"/>
        <v>0.99998517489150052</v>
      </c>
      <c r="FT181" s="2">
        <f t="shared" si="587"/>
        <v>0.99998223588590973</v>
      </c>
      <c r="FU181" s="2">
        <f t="shared" si="587"/>
        <v>0.99996878661404598</v>
      </c>
      <c r="FW181" s="2">
        <f t="shared" si="536"/>
        <v>0.84206982561816446</v>
      </c>
      <c r="FX181" s="2">
        <f t="shared" si="588"/>
        <v>0.69088825121238417</v>
      </c>
      <c r="FY181" s="2">
        <f t="shared" si="589"/>
        <v>0.62310168335710436</v>
      </c>
      <c r="FZ181" s="2">
        <f t="shared" si="590"/>
        <v>0.71846954966885879</v>
      </c>
      <c r="GA181" s="2">
        <f t="shared" si="591"/>
        <v>0.78672619944375177</v>
      </c>
      <c r="GB181" s="2">
        <f t="shared" si="592"/>
        <v>0.82270192394057429</v>
      </c>
      <c r="GC181" s="2">
        <f t="shared" si="593"/>
        <v>0.8510496796388185</v>
      </c>
      <c r="GD181" s="2">
        <f t="shared" si="594"/>
        <v>0.87498800294184564</v>
      </c>
      <c r="GE181" s="2">
        <f t="shared" si="595"/>
        <v>0.87670743043485289</v>
      </c>
      <c r="GF181" s="2">
        <f t="shared" si="596"/>
        <v>0.85524632237629483</v>
      </c>
      <c r="GG181" s="2">
        <f t="shared" si="597"/>
        <v>0.83335931694775001</v>
      </c>
      <c r="GH181" s="2">
        <f t="shared" si="598"/>
        <v>0.80343828222654035</v>
      </c>
      <c r="GI181" s="2">
        <f t="shared" si="599"/>
        <v>0.7624828093569932</v>
      </c>
      <c r="GJ181" s="2">
        <f t="shared" si="600"/>
        <v>0.68036962563864856</v>
      </c>
      <c r="GK181" s="2">
        <f t="shared" si="601"/>
        <v>0.53256216437036152</v>
      </c>
      <c r="GM181" s="82">
        <f t="shared" si="537"/>
        <v>8.0440241533841111E-77</v>
      </c>
      <c r="GN181" s="82">
        <f t="shared" si="602"/>
        <v>4.4742644773623529E-295</v>
      </c>
      <c r="GO181" s="82">
        <f t="shared" si="603"/>
        <v>1.4895531985695302E-276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1.655154941335989E-121</v>
      </c>
      <c r="HD181" s="82">
        <f t="shared" si="616"/>
        <v>4.5455551803552141E-177</v>
      </c>
      <c r="HE181" s="82">
        <f t="shared" si="617"/>
        <v>1.7205495688420403E-247</v>
      </c>
      <c r="HF181" s="82">
        <f t="shared" si="618"/>
        <v>2.0618549079259858E-233</v>
      </c>
      <c r="HG181" s="82">
        <f t="shared" si="619"/>
        <v>5.3945733572276935E-270</v>
      </c>
      <c r="HH181" s="82">
        <f t="shared" si="620"/>
        <v>7.1701986727833612E-294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9.4947425746470527E-279</v>
      </c>
      <c r="HS181" s="82">
        <f t="shared" si="539"/>
        <v>1.3730208351715642E-62</v>
      </c>
      <c r="HT181" s="82">
        <f t="shared" si="630"/>
        <v>3.4338211560334453E-35</v>
      </c>
      <c r="HU181" s="82">
        <f t="shared" si="631"/>
        <v>1.4013684043973164E-28</v>
      </c>
      <c r="HV181" s="82">
        <f t="shared" si="632"/>
        <v>2.5333494942272994E-46</v>
      </c>
      <c r="HW181" s="82">
        <f t="shared" si="633"/>
        <v>1.9442331751154943E-56</v>
      </c>
      <c r="HX181" s="82">
        <f t="shared" si="634"/>
        <v>1.6702818069801003E-65</v>
      </c>
      <c r="HY181" s="82">
        <f t="shared" si="635"/>
        <v>5.6757100042181684E-78</v>
      </c>
      <c r="HZ181" s="82">
        <f t="shared" si="636"/>
        <v>5.6451974433951783E-80</v>
      </c>
      <c r="IA181" s="82">
        <f t="shared" si="637"/>
        <v>2.2743308437952253E-83</v>
      </c>
      <c r="IB181" s="82">
        <f t="shared" si="638"/>
        <v>2.212093869414781E-77</v>
      </c>
      <c r="IC181" s="82">
        <f t="shared" si="639"/>
        <v>1.891016970710917E-75</v>
      </c>
      <c r="ID181" s="82">
        <f t="shared" si="640"/>
        <v>4.8912022181080334E-66</v>
      </c>
      <c r="IE181" s="82">
        <f t="shared" si="641"/>
        <v>7.4529287437056231E-55</v>
      </c>
      <c r="IF181" s="82">
        <f t="shared" si="642"/>
        <v>2.3893977430067198E-36</v>
      </c>
      <c r="IG181" s="82">
        <f t="shared" si="643"/>
        <v>1.8174758263434979E-33</v>
      </c>
      <c r="II181" s="82">
        <f t="shared" si="540"/>
        <v>5.9895051977092106E-5</v>
      </c>
      <c r="IJ181" s="82">
        <f t="shared" si="541"/>
        <v>7.6246591169314967E-2</v>
      </c>
      <c r="IK181" s="82">
        <f t="shared" si="542"/>
        <v>0.27348015555858529</v>
      </c>
      <c r="IL181" s="82">
        <f t="shared" si="543"/>
        <v>2.4663852809533184E-2</v>
      </c>
      <c r="IM181" s="82">
        <f t="shared" si="544"/>
        <v>1.7489024971520091E-3</v>
      </c>
      <c r="IN181" s="82">
        <f t="shared" si="545"/>
        <v>2.3318514161641804E-4</v>
      </c>
      <c r="IO181" s="82">
        <f t="shared" si="546"/>
        <v>1.080086022540919E-5</v>
      </c>
      <c r="IP181" s="82">
        <f t="shared" si="547"/>
        <v>1.4673881979440819E-6</v>
      </c>
      <c r="IQ181" s="82">
        <f t="shared" si="548"/>
        <v>7.0602440218777132E-7</v>
      </c>
      <c r="IR181" s="82">
        <f t="shared" si="549"/>
        <v>7.5043311444630219E-6</v>
      </c>
      <c r="IS181" s="82">
        <f t="shared" si="550"/>
        <v>3.2440871770273152E-5</v>
      </c>
      <c r="IT181" s="82">
        <f t="shared" si="551"/>
        <v>4.3064979502657698E-4</v>
      </c>
      <c r="IU181" s="82">
        <f t="shared" si="552"/>
        <v>5.1634311733206768E-3</v>
      </c>
      <c r="IV181" s="82">
        <f t="shared" si="553"/>
        <v>8.083057027191716E-2</v>
      </c>
      <c r="IW181" s="82">
        <f t="shared" si="554"/>
        <v>0.3792893968575094</v>
      </c>
      <c r="IY181" s="82">
        <f t="shared" si="555"/>
        <v>5.9895051977092106E-5</v>
      </c>
      <c r="IZ181" s="82">
        <f t="shared" si="556"/>
        <v>7.6246591169314967E-2</v>
      </c>
      <c r="JA181" s="82">
        <f t="shared" si="557"/>
        <v>0.27348015555858529</v>
      </c>
      <c r="JB181" s="82">
        <f t="shared" si="558"/>
        <v>2.4663852809533184E-2</v>
      </c>
      <c r="JC181" s="82">
        <f t="shared" si="559"/>
        <v>1.7489024971520091E-3</v>
      </c>
      <c r="JD181" s="82">
        <f t="shared" si="560"/>
        <v>2.3318514161641804E-4</v>
      </c>
      <c r="JE181" s="82">
        <f t="shared" si="561"/>
        <v>1.080086022540919E-5</v>
      </c>
      <c r="JF181" s="82">
        <f t="shared" si="562"/>
        <v>1.4673881979440819E-6</v>
      </c>
      <c r="JG181" s="82">
        <f t="shared" si="563"/>
        <v>7.0602440218777132E-7</v>
      </c>
      <c r="JH181" s="82">
        <f t="shared" si="564"/>
        <v>7.5043311444630219E-6</v>
      </c>
      <c r="JI181" s="82">
        <f t="shared" si="565"/>
        <v>3.2440871770273152E-5</v>
      </c>
      <c r="JJ181" s="82">
        <f t="shared" si="566"/>
        <v>4.3064979502657698E-4</v>
      </c>
      <c r="JK181" s="82">
        <f t="shared" si="567"/>
        <v>5.1634311733206768E-3</v>
      </c>
      <c r="JL181" s="82">
        <f t="shared" si="568"/>
        <v>8.083057027191716E-2</v>
      </c>
      <c r="JM181" s="82">
        <f t="shared" si="569"/>
        <v>0.3792893968575094</v>
      </c>
    </row>
    <row r="182" spans="2:273" x14ac:dyDescent="0.25">
      <c r="B182" s="2">
        <v>155</v>
      </c>
      <c r="C182" s="37">
        <v>0.26158700000000001</v>
      </c>
      <c r="D182" s="37">
        <v>0.25744400000000001</v>
      </c>
      <c r="E182" s="37">
        <v>0.25224099999999999</v>
      </c>
      <c r="F182" s="37">
        <v>0.25880599999999998</v>
      </c>
      <c r="G182" s="37">
        <v>0.25714799999999999</v>
      </c>
      <c r="H182" s="37">
        <v>0.25604399999999999</v>
      </c>
      <c r="I182" s="37">
        <v>0.25365700000000002</v>
      </c>
      <c r="J182" s="37">
        <v>0.25734000000000001</v>
      </c>
      <c r="K182" s="37">
        <v>0.258544</v>
      </c>
      <c r="L182" s="37">
        <v>0.25729000000000002</v>
      </c>
      <c r="M182" s="37">
        <v>0.25962800000000003</v>
      </c>
      <c r="N182" s="37">
        <v>0.266733</v>
      </c>
      <c r="O182" s="37">
        <v>0.27553699999999998</v>
      </c>
      <c r="P182" s="37">
        <v>0.28006500000000001</v>
      </c>
      <c r="Q182" s="37">
        <v>0.322598</v>
      </c>
      <c r="S182" s="4">
        <f t="shared" si="441"/>
        <v>0.25847778920260178</v>
      </c>
      <c r="T182" s="4">
        <f t="shared" si="442"/>
        <v>0.2550686275294371</v>
      </c>
      <c r="U182" s="4">
        <f t="shared" si="443"/>
        <v>0.25452486922441647</v>
      </c>
      <c r="V182" s="4">
        <f t="shared" si="444"/>
        <v>0.25703374641470783</v>
      </c>
      <c r="W182" s="4">
        <f t="shared" si="445"/>
        <v>0.25918771991651052</v>
      </c>
      <c r="X182" s="4">
        <f t="shared" si="446"/>
        <v>0.25526285835830964</v>
      </c>
      <c r="Y182" s="4">
        <f t="shared" si="447"/>
        <v>0.25453450709214015</v>
      </c>
      <c r="Z182" s="4">
        <f t="shared" si="448"/>
        <v>0.25682978544113699</v>
      </c>
      <c r="AA182" s="4">
        <f t="shared" si="449"/>
        <v>0.25916311921917684</v>
      </c>
      <c r="AB182" s="4">
        <f t="shared" si="450"/>
        <v>0.25801417563025725</v>
      </c>
      <c r="AC182" s="4">
        <f t="shared" si="451"/>
        <v>0.25809361076621057</v>
      </c>
      <c r="AD182" s="4">
        <f t="shared" si="452"/>
        <v>0.26618075115703177</v>
      </c>
      <c r="AE182" s="4">
        <f t="shared" si="453"/>
        <v>0.27696089435612314</v>
      </c>
      <c r="AF182" s="4">
        <f t="shared" si="454"/>
        <v>0.27988029186896041</v>
      </c>
      <c r="AG182" s="4">
        <f t="shared" si="455"/>
        <v>0.32480368584439034</v>
      </c>
      <c r="AI182" s="4">
        <f t="shared" si="456"/>
        <v>3.1092107973982319E-3</v>
      </c>
      <c r="AJ182" s="4">
        <f t="shared" si="457"/>
        <v>2.3753724705629087E-3</v>
      </c>
      <c r="AK182" s="4">
        <f t="shared" si="458"/>
        <v>-2.2838692244164793E-3</v>
      </c>
      <c r="AL182" s="4">
        <f t="shared" si="459"/>
        <v>1.7722535852921495E-3</v>
      </c>
      <c r="AM182" s="4">
        <f t="shared" si="460"/>
        <v>-2.0397199165105295E-3</v>
      </c>
      <c r="AN182" s="4">
        <f t="shared" si="461"/>
        <v>7.8114164169035272E-4</v>
      </c>
      <c r="AO182" s="4">
        <f t="shared" si="462"/>
        <v>-8.7750709214012845E-4</v>
      </c>
      <c r="AP182" s="4">
        <f t="shared" si="463"/>
        <v>5.1021455886302025E-4</v>
      </c>
      <c r="AQ182" s="4">
        <f t="shared" si="464"/>
        <v>-6.1911921917684465E-4</v>
      </c>
      <c r="AR182" s="4">
        <f t="shared" si="465"/>
        <v>-7.2417563025722886E-4</v>
      </c>
      <c r="AS182" s="4">
        <f t="shared" si="466"/>
        <v>1.5343892337894571E-3</v>
      </c>
      <c r="AT182" s="4">
        <f t="shared" si="467"/>
        <v>5.5224884296822818E-4</v>
      </c>
      <c r="AU182" s="4">
        <f t="shared" si="468"/>
        <v>-1.4238943561231676E-3</v>
      </c>
      <c r="AV182" s="4">
        <f t="shared" si="570"/>
        <v>1.8470813103960149E-4</v>
      </c>
      <c r="AW182" s="4">
        <f t="shared" si="570"/>
        <v>-2.2056858443903482E-3</v>
      </c>
      <c r="AY182" s="2">
        <f t="shared" si="520"/>
        <v>0.25847778920260167</v>
      </c>
      <c r="AZ182" s="2">
        <f t="shared" si="571"/>
        <v>0.25506292588848101</v>
      </c>
      <c r="BA182" s="2">
        <f t="shared" si="572"/>
        <v>0.25420605486076558</v>
      </c>
      <c r="BB182" s="2">
        <f t="shared" si="573"/>
        <v>0.25703353342102264</v>
      </c>
      <c r="BC182" s="2">
        <f t="shared" si="574"/>
        <v>0.25918771986563122</v>
      </c>
      <c r="BD182" s="2">
        <f t="shared" si="575"/>
        <v>0.2552628583582171</v>
      </c>
      <c r="BE182" s="2">
        <f t="shared" si="576"/>
        <v>0.25453450709214015</v>
      </c>
      <c r="BF182" s="2">
        <f t="shared" si="577"/>
        <v>0.25682978544113699</v>
      </c>
      <c r="BG182" s="2">
        <f t="shared" si="578"/>
        <v>0.25916311921917684</v>
      </c>
      <c r="BH182" s="2">
        <f t="shared" si="579"/>
        <v>0.25801417563025725</v>
      </c>
      <c r="BI182" s="2">
        <f t="shared" si="580"/>
        <v>0.25809361076621035</v>
      </c>
      <c r="BJ182" s="2">
        <f t="shared" si="581"/>
        <v>0.26618075115597867</v>
      </c>
      <c r="BK182" s="2">
        <f t="shared" si="582"/>
        <v>0.27696089076971786</v>
      </c>
      <c r="BL182" s="2">
        <f t="shared" si="583"/>
        <v>0.27969585199351904</v>
      </c>
      <c r="BM182" s="2">
        <f t="shared" si="584"/>
        <v>0.28866400849679874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0.26158700000000001</v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>
        <f t="shared" si="489"/>
        <v>0.25714799999999999</v>
      </c>
      <c r="CZ182" s="2">
        <f t="shared" si="490"/>
        <v>0.25604399999999999</v>
      </c>
      <c r="DA182" s="2">
        <f t="shared" si="491"/>
        <v>0.25365700000000002</v>
      </c>
      <c r="DB182" s="2">
        <f t="shared" si="492"/>
        <v>0.25734000000000001</v>
      </c>
      <c r="DC182" s="2">
        <f t="shared" si="493"/>
        <v>0.258544</v>
      </c>
      <c r="DD182" s="2">
        <f t="shared" si="494"/>
        <v>0.25729000000000002</v>
      </c>
      <c r="DE182" s="2">
        <f t="shared" si="495"/>
        <v>0.25962800000000003</v>
      </c>
      <c r="DF182" s="2">
        <f t="shared" si="496"/>
        <v>0.266733</v>
      </c>
      <c r="DG182" s="2">
        <f t="shared" si="497"/>
        <v>0.27553699999999998</v>
      </c>
      <c r="DH182" s="2" t="str">
        <f t="shared" si="498"/>
        <v/>
      </c>
      <c r="DI182" s="2" t="str">
        <f t="shared" si="499"/>
        <v/>
      </c>
      <c r="DK182" s="2">
        <f t="shared" si="500"/>
        <v>0.42930580103995619</v>
      </c>
      <c r="DL182" s="2">
        <f t="shared" si="585"/>
        <v>0.40315753792172748</v>
      </c>
      <c r="DM182" s="2">
        <f t="shared" si="585"/>
        <v>0.3765322244840526</v>
      </c>
      <c r="DN182" s="2">
        <f t="shared" si="585"/>
        <v>0.36480760539811063</v>
      </c>
      <c r="DO182" s="2">
        <f t="shared" si="585"/>
        <v>0.4089743714285714</v>
      </c>
      <c r="DP182" s="2">
        <f t="shared" si="585"/>
        <v>0.39435185227272723</v>
      </c>
      <c r="DQ182" s="2">
        <f t="shared" si="585"/>
        <v>0.40004798272154246</v>
      </c>
      <c r="DR182" s="2">
        <f t="shared" si="585"/>
        <v>0.38105088238783835</v>
      </c>
      <c r="DS182" s="2">
        <f t="shared" si="585"/>
        <v>0.37715199191694471</v>
      </c>
      <c r="DT182" s="2">
        <f t="shared" si="585"/>
        <v>0.3906628790322581</v>
      </c>
      <c r="DU182" s="2">
        <f t="shared" si="585"/>
        <v>0.38849907898841363</v>
      </c>
      <c r="DV182" s="2">
        <f t="shared" si="585"/>
        <v>0.40902953754456323</v>
      </c>
      <c r="DW182" s="2">
        <f t="shared" si="585"/>
        <v>0.41717994529857405</v>
      </c>
      <c r="DX182" s="2">
        <f t="shared" si="585"/>
        <v>0.38729980504201683</v>
      </c>
      <c r="DY182" s="2">
        <f t="shared" si="585"/>
        <v>0.4224995750954928</v>
      </c>
      <c r="EA182" s="2">
        <f t="shared" si="440"/>
        <v>0.25741703255509713</v>
      </c>
      <c r="EB182" s="2">
        <f t="shared" si="502"/>
        <v>0.25493221274425654</v>
      </c>
      <c r="EC182" s="2">
        <f t="shared" si="503"/>
        <v>0.25622970879985529</v>
      </c>
      <c r="ED182" s="2">
        <f t="shared" si="504"/>
        <v>0.25608721798270506</v>
      </c>
      <c r="EE182" s="2">
        <f t="shared" si="505"/>
        <v>0.25813833775364681</v>
      </c>
      <c r="EF182" s="2">
        <f t="shared" si="506"/>
        <v>0.25600072436974791</v>
      </c>
      <c r="EG182" s="2">
        <f t="shared" si="507"/>
        <v>0.25413021903306776</v>
      </c>
      <c r="EH182" s="2">
        <f t="shared" si="508"/>
        <v>0.25827960232353503</v>
      </c>
      <c r="EI182" s="2">
        <f t="shared" si="509"/>
        <v>0.25449633774605729</v>
      </c>
      <c r="EJ182" s="2">
        <f t="shared" si="510"/>
        <v>0.2559288229531812</v>
      </c>
      <c r="EK182" s="2">
        <f t="shared" si="511"/>
        <v>0.25495394358935042</v>
      </c>
      <c r="EL182" s="2">
        <f t="shared" si="512"/>
        <v>0.26627733070891435</v>
      </c>
      <c r="EM182" s="2">
        <f t="shared" si="513"/>
        <v>0.27962232067144582</v>
      </c>
      <c r="EN182" s="2">
        <f t="shared" si="514"/>
        <v>0.28022325753849464</v>
      </c>
      <c r="EO182" s="2">
        <f t="shared" si="515"/>
        <v>0.28919908446447173</v>
      </c>
      <c r="EQ182" s="2">
        <f t="shared" si="516"/>
        <v>0.25865755882395874</v>
      </c>
      <c r="ER182" s="2">
        <f t="shared" si="586"/>
        <v>0.25511118461175947</v>
      </c>
      <c r="ES182" s="2">
        <f t="shared" si="586"/>
        <v>0.25308473138551529</v>
      </c>
      <c r="ET182" s="2">
        <f t="shared" si="586"/>
        <v>0.25736819397795246</v>
      </c>
      <c r="EU182" s="2">
        <f t="shared" si="586"/>
        <v>0.25944429436771682</v>
      </c>
      <c r="EV182" s="2">
        <f t="shared" si="586"/>
        <v>0.25511590258675532</v>
      </c>
      <c r="EW182" s="2">
        <f t="shared" si="586"/>
        <v>0.25459726849138681</v>
      </c>
      <c r="EX182" s="2">
        <f t="shared" si="586"/>
        <v>0.25663952428042647</v>
      </c>
      <c r="EY182" s="2">
        <f t="shared" si="586"/>
        <v>0.25976027222701981</v>
      </c>
      <c r="EZ182" s="2">
        <f t="shared" si="586"/>
        <v>0.25833427799640668</v>
      </c>
      <c r="FA182" s="2">
        <f t="shared" si="586"/>
        <v>0.2586640994625562</v>
      </c>
      <c r="FB182" s="2">
        <f t="shared" si="586"/>
        <v>0.2661569286355977</v>
      </c>
      <c r="FC182" s="2">
        <f t="shared" si="586"/>
        <v>0.27620240114871292</v>
      </c>
      <c r="FD182" s="2">
        <f t="shared" si="586"/>
        <v>0.27946740551908728</v>
      </c>
      <c r="FE182" s="2">
        <f t="shared" si="586"/>
        <v>0.28822885561459821</v>
      </c>
      <c r="FG182" s="2">
        <f t="shared" si="518"/>
        <v>0.99999170217958067</v>
      </c>
      <c r="FH182" s="2">
        <f t="shared" si="587"/>
        <v>0.99997566896855694</v>
      </c>
      <c r="FI182" s="2">
        <f t="shared" si="587"/>
        <v>0.99997337226545002</v>
      </c>
      <c r="FJ182" s="2">
        <f t="shared" si="587"/>
        <v>0.99997612482745601</v>
      </c>
      <c r="FK182" s="2">
        <f t="shared" si="587"/>
        <v>0.99998473467525184</v>
      </c>
      <c r="FL182" s="2">
        <f t="shared" si="587"/>
        <v>0.99998832897702872</v>
      </c>
      <c r="FM182" s="2">
        <f t="shared" si="587"/>
        <v>0.99998953398449397</v>
      </c>
      <c r="FN182" s="2">
        <f t="shared" si="587"/>
        <v>0.99999028765535747</v>
      </c>
      <c r="FO182" s="2">
        <f t="shared" si="587"/>
        <v>0.99998991269289439</v>
      </c>
      <c r="FP182" s="2">
        <f t="shared" si="587"/>
        <v>0.99998845665519398</v>
      </c>
      <c r="FQ182" s="2">
        <f t="shared" si="587"/>
        <v>0.99998678736846269</v>
      </c>
      <c r="FR182" s="2">
        <f t="shared" si="587"/>
        <v>0.99998698024009625</v>
      </c>
      <c r="FS182" s="2">
        <f t="shared" si="587"/>
        <v>0.99998647932271678</v>
      </c>
      <c r="FT182" s="2">
        <f t="shared" si="587"/>
        <v>0.99998379891007505</v>
      </c>
      <c r="FU182" s="2">
        <f t="shared" si="587"/>
        <v>0.9999715329754939</v>
      </c>
      <c r="FW182" s="2">
        <f t="shared" si="536"/>
        <v>0.853936246222053</v>
      </c>
      <c r="FX182" s="2">
        <f t="shared" si="588"/>
        <v>0.71020474307134007</v>
      </c>
      <c r="FY182" s="2">
        <f t="shared" si="589"/>
        <v>0.64447436515801115</v>
      </c>
      <c r="FZ182" s="2">
        <f t="shared" si="590"/>
        <v>0.73671928577143608</v>
      </c>
      <c r="GA182" s="2">
        <f t="shared" si="591"/>
        <v>0.80177208007196177</v>
      </c>
      <c r="GB182" s="2">
        <f t="shared" si="592"/>
        <v>0.83573972175687339</v>
      </c>
      <c r="GC182" s="2">
        <f t="shared" si="593"/>
        <v>0.8623516724429684</v>
      </c>
      <c r="GD182" s="2">
        <f t="shared" si="594"/>
        <v>0.88471965433550182</v>
      </c>
      <c r="GE182" s="2">
        <f t="shared" si="595"/>
        <v>0.88632262136640239</v>
      </c>
      <c r="GF182" s="2">
        <f t="shared" si="596"/>
        <v>0.86627991709020447</v>
      </c>
      <c r="GG182" s="2">
        <f t="shared" si="597"/>
        <v>0.84576034038186776</v>
      </c>
      <c r="GH182" s="2">
        <f t="shared" si="598"/>
        <v>0.8175785489636217</v>
      </c>
      <c r="GI182" s="2">
        <f t="shared" si="599"/>
        <v>0.77875802523274473</v>
      </c>
      <c r="GJ182" s="2">
        <f t="shared" si="600"/>
        <v>0.70005806449446417</v>
      </c>
      <c r="GK182" s="2">
        <f t="shared" si="601"/>
        <v>0.55540570255838873</v>
      </c>
      <c r="GM182" s="82">
        <f t="shared" si="537"/>
        <v>2.5383107394613828E-78</v>
      </c>
      <c r="GN182" s="82">
        <f t="shared" si="602"/>
        <v>2.0066790602563333E-301</v>
      </c>
      <c r="GO182" s="82">
        <f t="shared" si="603"/>
        <v>1.5140780163680442E-282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1.3627746097912772E-124</v>
      </c>
      <c r="HD182" s="82">
        <f t="shared" si="616"/>
        <v>4.0247243199675969E-182</v>
      </c>
      <c r="HE182" s="82">
        <f t="shared" si="617"/>
        <v>1.2548448896033439E-254</v>
      </c>
      <c r="HF182" s="82">
        <f t="shared" si="618"/>
        <v>7.5500983171216412E-240</v>
      </c>
      <c r="HG182" s="82">
        <f t="shared" si="619"/>
        <v>6.4495041211179959E-277</v>
      </c>
      <c r="HH182" s="82">
        <f t="shared" si="620"/>
        <v>4.3005582941698662E-301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2.4837872451325602E-286</v>
      </c>
      <c r="HS182" s="82">
        <f t="shared" si="539"/>
        <v>2.3010503975038638E-65</v>
      </c>
      <c r="HT182" s="82">
        <f t="shared" si="630"/>
        <v>4.3242517487396132E-37</v>
      </c>
      <c r="HU182" s="82">
        <f t="shared" si="631"/>
        <v>3.2911241689377918E-30</v>
      </c>
      <c r="HV182" s="82">
        <f t="shared" si="632"/>
        <v>1.0489066318260765E-48</v>
      </c>
      <c r="HW182" s="82">
        <f t="shared" si="633"/>
        <v>4.5145022753706571E-59</v>
      </c>
      <c r="HX182" s="82">
        <f t="shared" si="634"/>
        <v>2.4121585547857431E-68</v>
      </c>
      <c r="HY182" s="82">
        <f t="shared" si="635"/>
        <v>3.0641174583284193E-81</v>
      </c>
      <c r="HZ182" s="82">
        <f t="shared" si="636"/>
        <v>3.2219316099743069E-83</v>
      </c>
      <c r="IA182" s="82">
        <f t="shared" si="637"/>
        <v>9.3818442343973055E-87</v>
      </c>
      <c r="IB182" s="82">
        <f t="shared" si="638"/>
        <v>1.2420743815777337E-80</v>
      </c>
      <c r="IC182" s="82">
        <f t="shared" si="639"/>
        <v>9.7624500116102459E-79</v>
      </c>
      <c r="ID182" s="82">
        <f t="shared" si="640"/>
        <v>5.173707173158525E-69</v>
      </c>
      <c r="IE182" s="82">
        <f t="shared" si="641"/>
        <v>1.887563743786761E-57</v>
      </c>
      <c r="IF182" s="82">
        <f t="shared" si="642"/>
        <v>3.2570199251525623E-38</v>
      </c>
      <c r="IG182" s="82">
        <f t="shared" si="643"/>
        <v>1.683301451861318E-35</v>
      </c>
      <c r="II182" s="82">
        <f t="shared" si="540"/>
        <v>2.2949990576455192E-5</v>
      </c>
      <c r="IJ182" s="82">
        <f t="shared" si="541"/>
        <v>4.8334305828934943E-2</v>
      </c>
      <c r="IK182" s="82">
        <f t="shared" si="542"/>
        <v>0.20433734777731416</v>
      </c>
      <c r="IL182" s="82">
        <f t="shared" si="543"/>
        <v>1.3611712526593928E-2</v>
      </c>
      <c r="IM182" s="82">
        <f t="shared" si="544"/>
        <v>8.0606354867686966E-4</v>
      </c>
      <c r="IN182" s="82">
        <f t="shared" si="545"/>
        <v>9.5836118797889896E-5</v>
      </c>
      <c r="IO182" s="82">
        <f t="shared" si="546"/>
        <v>3.6034331292824396E-6</v>
      </c>
      <c r="IP182" s="82">
        <f t="shared" si="547"/>
        <v>4.5692196413489648E-7</v>
      </c>
      <c r="IQ182" s="82">
        <f t="shared" si="548"/>
        <v>2.0740936156396712E-7</v>
      </c>
      <c r="IR182" s="82">
        <f t="shared" si="549"/>
        <v>2.464008340037686E-6</v>
      </c>
      <c r="IS182" s="82">
        <f t="shared" si="550"/>
        <v>1.1158910770650526E-5</v>
      </c>
      <c r="IT182" s="82">
        <f t="shared" si="551"/>
        <v>1.7622987186777152E-4</v>
      </c>
      <c r="IU182" s="82">
        <f t="shared" si="552"/>
        <v>2.5487043422925916E-3</v>
      </c>
      <c r="IV182" s="82">
        <f t="shared" si="553"/>
        <v>5.0780261582080759E-2</v>
      </c>
      <c r="IW182" s="82">
        <f t="shared" si="554"/>
        <v>0.27725236894175992</v>
      </c>
      <c r="IY182" s="82">
        <f t="shared" si="555"/>
        <v>2.2949990576455192E-5</v>
      </c>
      <c r="IZ182" s="82">
        <f t="shared" si="556"/>
        <v>4.8334305828934943E-2</v>
      </c>
      <c r="JA182" s="82">
        <f t="shared" si="557"/>
        <v>0.20433734777731416</v>
      </c>
      <c r="JB182" s="82">
        <f t="shared" si="558"/>
        <v>1.3611712526593928E-2</v>
      </c>
      <c r="JC182" s="82">
        <f t="shared" si="559"/>
        <v>8.0606354867686966E-4</v>
      </c>
      <c r="JD182" s="82">
        <f t="shared" si="560"/>
        <v>9.5836118797889896E-5</v>
      </c>
      <c r="JE182" s="82">
        <f t="shared" si="561"/>
        <v>3.6034331292824396E-6</v>
      </c>
      <c r="JF182" s="82">
        <f t="shared" si="562"/>
        <v>4.5692196413489648E-7</v>
      </c>
      <c r="JG182" s="82">
        <f t="shared" si="563"/>
        <v>2.0740936156396712E-7</v>
      </c>
      <c r="JH182" s="82">
        <f t="shared" si="564"/>
        <v>2.464008340037686E-6</v>
      </c>
      <c r="JI182" s="82">
        <f t="shared" si="565"/>
        <v>1.1158910770650526E-5</v>
      </c>
      <c r="JJ182" s="82">
        <f t="shared" si="566"/>
        <v>1.7622987186777152E-4</v>
      </c>
      <c r="JK182" s="82">
        <f t="shared" si="567"/>
        <v>2.5487043422925916E-3</v>
      </c>
      <c r="JL182" s="82">
        <f t="shared" si="568"/>
        <v>5.0780261582080759E-2</v>
      </c>
      <c r="JM182" s="82">
        <f t="shared" si="569"/>
        <v>0.27725236894175992</v>
      </c>
    </row>
    <row r="183" spans="2:273" x14ac:dyDescent="0.25">
      <c r="B183" s="2">
        <v>156</v>
      </c>
      <c r="C183" s="37">
        <v>0.25533600000000001</v>
      </c>
      <c r="D183" s="37">
        <v>0.25676700000000002</v>
      </c>
      <c r="E183" s="37">
        <v>0.252556</v>
      </c>
      <c r="F183" s="37">
        <v>0.25431999999999999</v>
      </c>
      <c r="G183" s="37">
        <v>0.25645200000000001</v>
      </c>
      <c r="H183" s="37">
        <v>0.25461899999999998</v>
      </c>
      <c r="I183" s="37">
        <v>0.25331999999999999</v>
      </c>
      <c r="J183" s="37">
        <v>0.25508799999999998</v>
      </c>
      <c r="K183" s="37">
        <v>0.26256400000000002</v>
      </c>
      <c r="L183" s="37">
        <v>0.25579400000000002</v>
      </c>
      <c r="M183" s="37">
        <v>0.26219799999999999</v>
      </c>
      <c r="N183" s="37">
        <v>0.26478000000000002</v>
      </c>
      <c r="O183" s="37">
        <v>0.27457500000000001</v>
      </c>
      <c r="P183" s="37">
        <v>0.28046599999999999</v>
      </c>
      <c r="Q183" s="37">
        <v>0.30281200000000003</v>
      </c>
      <c r="S183" s="4">
        <f t="shared" si="441"/>
        <v>0.25808957498191104</v>
      </c>
      <c r="T183" s="4">
        <f t="shared" si="442"/>
        <v>0.2546754758148761</v>
      </c>
      <c r="U183" s="4">
        <f t="shared" si="443"/>
        <v>0.25397085110813555</v>
      </c>
      <c r="V183" s="4">
        <f t="shared" si="444"/>
        <v>0.25684144161606992</v>
      </c>
      <c r="W183" s="4">
        <f t="shared" si="445"/>
        <v>0.25899018463082762</v>
      </c>
      <c r="X183" s="4">
        <f t="shared" si="446"/>
        <v>0.25502297117814915</v>
      </c>
      <c r="Y183" s="4">
        <f t="shared" si="447"/>
        <v>0.25430524800602805</v>
      </c>
      <c r="Z183" s="4">
        <f t="shared" si="448"/>
        <v>0.25655867487024397</v>
      </c>
      <c r="AA183" s="4" t="e">
        <f t="shared" si="449"/>
        <v>#N/A</v>
      </c>
      <c r="AB183" s="4">
        <f t="shared" si="450"/>
        <v>0.2577704937768186</v>
      </c>
      <c r="AC183" s="4">
        <f t="shared" si="451"/>
        <v>0.25784638451054803</v>
      </c>
      <c r="AD183" s="4">
        <f t="shared" si="452"/>
        <v>0.26592678112968599</v>
      </c>
      <c r="AE183" s="4">
        <f t="shared" si="453"/>
        <v>0.27669300764883614</v>
      </c>
      <c r="AF183" s="4">
        <f t="shared" si="454"/>
        <v>0.27947420951767188</v>
      </c>
      <c r="AG183" s="4">
        <f t="shared" si="455"/>
        <v>0.30838551724049018</v>
      </c>
      <c r="AI183" s="4">
        <f t="shared" si="456"/>
        <v>-2.7535749819110333E-3</v>
      </c>
      <c r="AJ183" s="4">
        <f t="shared" si="457"/>
        <v>2.0915241851239275E-3</v>
      </c>
      <c r="AK183" s="4">
        <f t="shared" si="458"/>
        <v>-1.4148511081355508E-3</v>
      </c>
      <c r="AL183" s="4">
        <f t="shared" si="459"/>
        <v>-2.5214416160699304E-3</v>
      </c>
      <c r="AM183" s="4">
        <f t="shared" si="460"/>
        <v>-2.5381846308276113E-3</v>
      </c>
      <c r="AN183" s="4">
        <f t="shared" si="461"/>
        <v>-4.0397117814916506E-4</v>
      </c>
      <c r="AO183" s="4">
        <f t="shared" si="462"/>
        <v>-9.8524800602806106E-4</v>
      </c>
      <c r="AP183" s="4">
        <f t="shared" si="463"/>
        <v>-1.4706748702439931E-3</v>
      </c>
      <c r="AQ183" s="4">
        <f t="shared" si="464"/>
        <v>0</v>
      </c>
      <c r="AR183" s="4">
        <f t="shared" si="465"/>
        <v>-1.9764937768185775E-3</v>
      </c>
      <c r="AS183" s="4">
        <f t="shared" si="466"/>
        <v>4.3516154894519543E-3</v>
      </c>
      <c r="AT183" s="4">
        <f t="shared" si="467"/>
        <v>-1.1467811296859698E-3</v>
      </c>
      <c r="AU183" s="4">
        <f t="shared" si="468"/>
        <v>-2.1180076488361288E-3</v>
      </c>
      <c r="AV183" s="4">
        <f t="shared" si="570"/>
        <v>9.9179048232811429E-4</v>
      </c>
      <c r="AW183" s="4">
        <f t="shared" si="570"/>
        <v>-5.5735172404901556E-3</v>
      </c>
      <c r="AY183" s="2">
        <f t="shared" si="520"/>
        <v>0.25808957498191104</v>
      </c>
      <c r="AZ183" s="2">
        <f t="shared" si="571"/>
        <v>0.25467409533559543</v>
      </c>
      <c r="BA183" s="2">
        <f t="shared" si="572"/>
        <v>0.25384418681143933</v>
      </c>
      <c r="BB183" s="2">
        <f t="shared" si="573"/>
        <v>0.25684140938659561</v>
      </c>
      <c r="BC183" s="2">
        <f t="shared" si="574"/>
        <v>0.25899018462664219</v>
      </c>
      <c r="BD183" s="2">
        <f t="shared" si="575"/>
        <v>0.25502297117814393</v>
      </c>
      <c r="BE183" s="2">
        <f t="shared" si="576"/>
        <v>0.25430524800602805</v>
      </c>
      <c r="BF183" s="2">
        <f t="shared" si="577"/>
        <v>0.25655867487024397</v>
      </c>
      <c r="BG183" s="2" t="e">
        <f t="shared" si="578"/>
        <v>#N/A</v>
      </c>
      <c r="BH183" s="2">
        <f t="shared" si="579"/>
        <v>0.2577704937768186</v>
      </c>
      <c r="BI183" s="2">
        <f t="shared" si="580"/>
        <v>0.25784638451054803</v>
      </c>
      <c r="BJ183" s="2">
        <f t="shared" si="581"/>
        <v>0.26592678112962792</v>
      </c>
      <c r="BK183" s="2">
        <f t="shared" si="582"/>
        <v>0.27669300727733076</v>
      </c>
      <c r="BL183" s="2">
        <f t="shared" si="583"/>
        <v>0.27941586435614735</v>
      </c>
      <c r="BM183" s="2">
        <f t="shared" si="584"/>
        <v>0.28837707940240498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0.25533600000000001</v>
      </c>
      <c r="CV183" s="2" t="str">
        <f t="shared" si="486"/>
        <v/>
      </c>
      <c r="CW183" s="2" t="str">
        <f t="shared" si="487"/>
        <v/>
      </c>
      <c r="CX183" s="2">
        <f t="shared" si="488"/>
        <v>0.25431999999999999</v>
      </c>
      <c r="CY183" s="2">
        <f t="shared" si="489"/>
        <v>0.25645200000000001</v>
      </c>
      <c r="CZ183" s="2">
        <f t="shared" si="490"/>
        <v>0.25461899999999998</v>
      </c>
      <c r="DA183" s="2">
        <f t="shared" si="491"/>
        <v>0.25331999999999999</v>
      </c>
      <c r="DB183" s="2">
        <f t="shared" si="492"/>
        <v>0.25508799999999998</v>
      </c>
      <c r="DC183" s="2" t="str">
        <f t="shared" si="493"/>
        <v/>
      </c>
      <c r="DD183" s="2">
        <f t="shared" si="494"/>
        <v>0.25579400000000002</v>
      </c>
      <c r="DE183" s="2">
        <f t="shared" si="495"/>
        <v>0.26219799999999999</v>
      </c>
      <c r="DF183" s="2">
        <f t="shared" si="496"/>
        <v>0.26478000000000002</v>
      </c>
      <c r="DG183" s="2">
        <f t="shared" si="497"/>
        <v>0.27457500000000001</v>
      </c>
      <c r="DH183" s="2" t="str">
        <f t="shared" si="498"/>
        <v/>
      </c>
      <c r="DI183" s="2" t="str">
        <f t="shared" si="499"/>
        <v/>
      </c>
      <c r="DK183" s="2">
        <f t="shared" si="500"/>
        <v>0.43016654269293925</v>
      </c>
      <c r="DL183" s="2">
        <f t="shared" si="585"/>
        <v>0.40394531808367073</v>
      </c>
      <c r="DM183" s="2">
        <f t="shared" si="585"/>
        <v>0.37713868536585371</v>
      </c>
      <c r="DN183" s="2">
        <f t="shared" si="585"/>
        <v>0.36531459608636974</v>
      </c>
      <c r="DO183" s="2">
        <f t="shared" si="585"/>
        <v>0.4097629095238095</v>
      </c>
      <c r="DP183" s="2">
        <f t="shared" si="585"/>
        <v>0.39504845179618764</v>
      </c>
      <c r="DQ183" s="2">
        <f t="shared" si="585"/>
        <v>0.40080916314423432</v>
      </c>
      <c r="DR183" s="2">
        <f t="shared" si="585"/>
        <v>0.38165165213199853</v>
      </c>
      <c r="DS183" s="2">
        <f t="shared" si="585"/>
        <v>0.37770799992584353</v>
      </c>
      <c r="DT183" s="2">
        <f t="shared" si="585"/>
        <v>0.39131827379032263</v>
      </c>
      <c r="DU183" s="2">
        <f t="shared" si="585"/>
        <v>0.38911488814616757</v>
      </c>
      <c r="DV183" s="2">
        <f t="shared" si="585"/>
        <v>0.40980080258467017</v>
      </c>
      <c r="DW183" s="2">
        <f t="shared" si="585"/>
        <v>0.41792031595365431</v>
      </c>
      <c r="DX183" s="2">
        <f t="shared" si="585"/>
        <v>0.38776535042016813</v>
      </c>
      <c r="DY183" s="2">
        <f t="shared" si="585"/>
        <v>0.42321649045072579</v>
      </c>
      <c r="EA183" s="2">
        <f t="shared" si="440"/>
        <v>0.25699514856932004</v>
      </c>
      <c r="EB183" s="2">
        <f t="shared" si="502"/>
        <v>0.25453779214844741</v>
      </c>
      <c r="EC183" s="2">
        <f t="shared" si="503"/>
        <v>0.25597658467938861</v>
      </c>
      <c r="ED183" s="2">
        <f t="shared" si="504"/>
        <v>0.25585342485363521</v>
      </c>
      <c r="EE183" s="2">
        <f t="shared" si="505"/>
        <v>0.25790363302224339</v>
      </c>
      <c r="EF183" s="2">
        <f t="shared" si="506"/>
        <v>0.25578450847539019</v>
      </c>
      <c r="EG183" s="2">
        <f t="shared" si="507"/>
        <v>0.25388968314598565</v>
      </c>
      <c r="EH183" s="2">
        <f t="shared" si="508"/>
        <v>0.25804729273857985</v>
      </c>
      <c r="EI183" s="2">
        <f t="shared" si="509"/>
        <v>0.25419778036145962</v>
      </c>
      <c r="EJ183" s="2">
        <f t="shared" si="510"/>
        <v>0.2556258596398559</v>
      </c>
      <c r="EK183" s="2">
        <f t="shared" si="511"/>
        <v>0.25461028171781258</v>
      </c>
      <c r="EL183" s="2">
        <f t="shared" si="512"/>
        <v>0.26602635024523641</v>
      </c>
      <c r="EM183" s="2">
        <f t="shared" si="513"/>
        <v>0.27945614502788907</v>
      </c>
      <c r="EN183" s="2">
        <f t="shared" si="514"/>
        <v>0.27996691400091178</v>
      </c>
      <c r="EO183" s="2">
        <f t="shared" si="515"/>
        <v>0.28894295017203825</v>
      </c>
      <c r="EQ183" s="2">
        <f t="shared" si="516"/>
        <v>0.25825878757244419</v>
      </c>
      <c r="ER183" s="2">
        <f t="shared" si="586"/>
        <v>0.25472027018575188</v>
      </c>
      <c r="ES183" s="2">
        <f t="shared" si="586"/>
        <v>0.25276692761809427</v>
      </c>
      <c r="ET183" s="2">
        <f t="shared" si="586"/>
        <v>0.257160257466437</v>
      </c>
      <c r="EU183" s="2">
        <f t="shared" si="586"/>
        <v>0.25923259266562859</v>
      </c>
      <c r="EV183" s="2">
        <f t="shared" si="586"/>
        <v>0.25488471682853547</v>
      </c>
      <c r="EW183" s="2">
        <f t="shared" si="586"/>
        <v>0.25436413730845875</v>
      </c>
      <c r="EX183" s="2">
        <f t="shared" si="586"/>
        <v>0.25638054786963344</v>
      </c>
      <c r="EY183" s="2">
        <f t="shared" si="586"/>
        <v>0.25954629166750343</v>
      </c>
      <c r="EZ183" s="2">
        <f t="shared" si="586"/>
        <v>0.25807078395304772</v>
      </c>
      <c r="FA183" s="2">
        <f t="shared" si="586"/>
        <v>0.25838272804999374</v>
      </c>
      <c r="FB183" s="2">
        <f t="shared" si="586"/>
        <v>0.26590446504963883</v>
      </c>
      <c r="FC183" s="2">
        <f t="shared" si="586"/>
        <v>0.27597493248832694</v>
      </c>
      <c r="FD183" s="2">
        <f t="shared" si="586"/>
        <v>0.27919832448237369</v>
      </c>
      <c r="FE183" s="2">
        <f t="shared" si="586"/>
        <v>0.28795793349889193</v>
      </c>
      <c r="FG183" s="2">
        <f t="shared" si="518"/>
        <v>0.99999243229230927</v>
      </c>
      <c r="FH183" s="2">
        <f t="shared" si="587"/>
        <v>0.99997780978808493</v>
      </c>
      <c r="FI183" s="2">
        <f t="shared" si="587"/>
        <v>0.99997571516056472</v>
      </c>
      <c r="FJ183" s="2">
        <f t="shared" si="587"/>
        <v>0.99997822553810556</v>
      </c>
      <c r="FK183" s="2">
        <f t="shared" si="587"/>
        <v>0.99998607783966342</v>
      </c>
      <c r="FL183" s="2">
        <f t="shared" si="587"/>
        <v>0.99998935588961313</v>
      </c>
      <c r="FM183" s="2">
        <f t="shared" si="587"/>
        <v>0.99999045487162364</v>
      </c>
      <c r="FN183" s="2">
        <f t="shared" si="587"/>
        <v>0.99999114222884078</v>
      </c>
      <c r="FO183" s="2">
        <f t="shared" si="587"/>
        <v>0.99999080025841436</v>
      </c>
      <c r="FP183" s="2">
        <f t="shared" si="587"/>
        <v>0.9999894723337216</v>
      </c>
      <c r="FQ183" s="2">
        <f t="shared" si="587"/>
        <v>0.99998794992281248</v>
      </c>
      <c r="FR183" s="2">
        <f t="shared" si="587"/>
        <v>0.9999881258242389</v>
      </c>
      <c r="FS183" s="2">
        <f t="shared" si="587"/>
        <v>0.99998766898109237</v>
      </c>
      <c r="FT183" s="2">
        <f t="shared" si="587"/>
        <v>0.99998522440931614</v>
      </c>
      <c r="FU183" s="2">
        <f t="shared" si="587"/>
        <v>0.99997403770005622</v>
      </c>
      <c r="FW183" s="2">
        <f t="shared" si="536"/>
        <v>0.86505394293568538</v>
      </c>
      <c r="FX183" s="2">
        <f t="shared" si="588"/>
        <v>0.72878799251829696</v>
      </c>
      <c r="FY183" s="2">
        <f t="shared" si="589"/>
        <v>0.66528611291854356</v>
      </c>
      <c r="FZ183" s="2">
        <f t="shared" si="590"/>
        <v>0.75419075496239818</v>
      </c>
      <c r="GA183" s="2">
        <f t="shared" si="591"/>
        <v>0.81600476026527691</v>
      </c>
      <c r="GB183" s="2">
        <f t="shared" si="592"/>
        <v>0.84799591183034162</v>
      </c>
      <c r="GC183" s="2">
        <f t="shared" si="593"/>
        <v>0.87292414631997917</v>
      </c>
      <c r="GD183" s="2">
        <f t="shared" si="594"/>
        <v>0.89378569883184289</v>
      </c>
      <c r="GE183" s="2">
        <f t="shared" si="595"/>
        <v>0.89527752480569267</v>
      </c>
      <c r="GF183" s="2">
        <f t="shared" si="596"/>
        <v>0.87659384830284115</v>
      </c>
      <c r="GG183" s="2">
        <f t="shared" si="597"/>
        <v>0.857396425829551</v>
      </c>
      <c r="GH183" s="2">
        <f t="shared" si="598"/>
        <v>0.83091566805150907</v>
      </c>
      <c r="GI183" s="2">
        <f t="shared" si="599"/>
        <v>0.79421900370833931</v>
      </c>
      <c r="GJ183" s="2">
        <f t="shared" si="600"/>
        <v>0.71903456527550436</v>
      </c>
      <c r="GK183" s="2">
        <f t="shared" si="601"/>
        <v>0.57801744384878917</v>
      </c>
      <c r="GM183" s="82">
        <f t="shared" si="537"/>
        <v>7.741380541456516E-80</v>
      </c>
      <c r="GN183" s="82">
        <f t="shared" si="602"/>
        <v>7.6961543348883624E-308</v>
      </c>
      <c r="GO183" s="82">
        <f t="shared" si="603"/>
        <v>1.3261772326335357E-288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1.0253133103549016E-127</v>
      </c>
      <c r="HD183" s="82">
        <f t="shared" si="616"/>
        <v>3.0209874587073853E-187</v>
      </c>
      <c r="HE183" s="82">
        <f t="shared" si="617"/>
        <v>7.2338132259282283E-262</v>
      </c>
      <c r="HF183" s="82">
        <f t="shared" si="618"/>
        <v>2.2567247257093757E-246</v>
      </c>
      <c r="HG183" s="82">
        <f t="shared" si="619"/>
        <v>6.2938479043255738E-284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5.1330007045864032E-294</v>
      </c>
      <c r="HS183" s="82">
        <f t="shared" si="539"/>
        <v>3.3465224907231348E-68</v>
      </c>
      <c r="HT183" s="82">
        <f t="shared" si="630"/>
        <v>4.8333978297369503E-39</v>
      </c>
      <c r="HU183" s="82">
        <f t="shared" si="631"/>
        <v>6.9339757898787892E-32</v>
      </c>
      <c r="HV183" s="82">
        <f t="shared" si="632"/>
        <v>3.7693721747769292E-51</v>
      </c>
      <c r="HW183" s="82">
        <f t="shared" si="633"/>
        <v>9.0972967178494617E-62</v>
      </c>
      <c r="HX183" s="82">
        <f t="shared" si="634"/>
        <v>3.0229532591123656E-71</v>
      </c>
      <c r="HY183" s="82">
        <f t="shared" si="635"/>
        <v>1.4133970296584587E-84</v>
      </c>
      <c r="HZ183" s="82">
        <f t="shared" si="636"/>
        <v>1.5808891439970598E-86</v>
      </c>
      <c r="IA183" s="82">
        <f t="shared" si="637"/>
        <v>3.3051745567086008E-90</v>
      </c>
      <c r="IB183" s="82">
        <f t="shared" si="638"/>
        <v>5.9615005581393667E-84</v>
      </c>
      <c r="IC183" s="82">
        <f t="shared" si="639"/>
        <v>4.2755280735564808E-82</v>
      </c>
      <c r="ID183" s="82">
        <f t="shared" si="640"/>
        <v>4.6903486150472583E-72</v>
      </c>
      <c r="IE183" s="82">
        <f t="shared" si="641"/>
        <v>4.1488123975533029E-60</v>
      </c>
      <c r="IF183" s="82">
        <f t="shared" si="642"/>
        <v>3.9718533440589786E-40</v>
      </c>
      <c r="IG183" s="82">
        <f t="shared" si="643"/>
        <v>1.3507850699452426E-37</v>
      </c>
      <c r="II183" s="82">
        <f t="shared" si="540"/>
        <v>8.3926351853304927E-6</v>
      </c>
      <c r="IJ183" s="82">
        <f t="shared" si="541"/>
        <v>2.9500898962549715E-2</v>
      </c>
      <c r="IK183" s="82">
        <f t="shared" si="542"/>
        <v>0.14626752593382539</v>
      </c>
      <c r="IL183" s="82">
        <f t="shared" si="543"/>
        <v>7.184667651118872E-3</v>
      </c>
      <c r="IM183" s="82">
        <f t="shared" si="544"/>
        <v>3.5487507399195503E-4</v>
      </c>
      <c r="IN183" s="82">
        <f t="shared" si="545"/>
        <v>3.7601379005993664E-5</v>
      </c>
      <c r="IO183" s="82">
        <f t="shared" si="546"/>
        <v>1.1411925490452728E-6</v>
      </c>
      <c r="IP183" s="82">
        <f t="shared" si="547"/>
        <v>1.353010990552668E-7</v>
      </c>
      <c r="IQ183" s="82">
        <f t="shared" si="548"/>
        <v>5.7810805368683513E-8</v>
      </c>
      <c r="IR183" s="82">
        <f t="shared" si="549"/>
        <v>7.6806159733567877E-7</v>
      </c>
      <c r="IS183" s="82">
        <f t="shared" si="550"/>
        <v>3.6356842806527972E-6</v>
      </c>
      <c r="IT183" s="82">
        <f t="shared" si="551"/>
        <v>6.8578054538441193E-5</v>
      </c>
      <c r="IU183" s="82">
        <f t="shared" si="552"/>
        <v>1.2022615039516357E-3</v>
      </c>
      <c r="IV183" s="82">
        <f t="shared" si="553"/>
        <v>3.0541761831262323E-2</v>
      </c>
      <c r="IW183" s="82">
        <f t="shared" si="554"/>
        <v>0.18284514660712459</v>
      </c>
      <c r="IY183" s="82">
        <f t="shared" si="555"/>
        <v>8.3926351853304927E-6</v>
      </c>
      <c r="IZ183" s="82">
        <f t="shared" si="556"/>
        <v>2.9500898962549715E-2</v>
      </c>
      <c r="JA183" s="82">
        <f t="shared" si="557"/>
        <v>0.14626752593382539</v>
      </c>
      <c r="JB183" s="82">
        <f t="shared" si="558"/>
        <v>7.184667651118872E-3</v>
      </c>
      <c r="JC183" s="82">
        <f t="shared" si="559"/>
        <v>3.5487507399195503E-4</v>
      </c>
      <c r="JD183" s="82">
        <f t="shared" si="560"/>
        <v>3.7601379005993664E-5</v>
      </c>
      <c r="JE183" s="82">
        <f t="shared" si="561"/>
        <v>1.1411925490452728E-6</v>
      </c>
      <c r="JF183" s="82">
        <f t="shared" si="562"/>
        <v>1.353010990552668E-7</v>
      </c>
      <c r="JG183" s="82">
        <f t="shared" si="563"/>
        <v>5.7810805368683513E-8</v>
      </c>
      <c r="JH183" s="82">
        <f t="shared" si="564"/>
        <v>7.6806159733567877E-7</v>
      </c>
      <c r="JI183" s="82">
        <f t="shared" si="565"/>
        <v>3.6356842806527972E-6</v>
      </c>
      <c r="JJ183" s="82">
        <f t="shared" si="566"/>
        <v>6.8578054538441193E-5</v>
      </c>
      <c r="JK183" s="82">
        <f t="shared" si="567"/>
        <v>1.2022615039516357E-3</v>
      </c>
      <c r="JL183" s="82">
        <f t="shared" si="568"/>
        <v>3.0541761831262323E-2</v>
      </c>
      <c r="JM183" s="82">
        <f t="shared" si="569"/>
        <v>0.18284514660712459</v>
      </c>
    </row>
    <row r="184" spans="2:273" x14ac:dyDescent="0.25">
      <c r="B184" s="2">
        <v>157</v>
      </c>
      <c r="C184" s="37">
        <v>0.25701200000000002</v>
      </c>
      <c r="D184" s="37">
        <v>0.254689</v>
      </c>
      <c r="E184" s="37">
        <v>0.25254500000000002</v>
      </c>
      <c r="F184" s="37">
        <v>0.25770100000000001</v>
      </c>
      <c r="G184" s="37">
        <v>0.25736199999999998</v>
      </c>
      <c r="H184" s="37">
        <v>0.25483099999999997</v>
      </c>
      <c r="I184" s="37">
        <v>0.25350600000000001</v>
      </c>
      <c r="J184" s="37">
        <v>0.255882</v>
      </c>
      <c r="K184" s="37">
        <v>0.26452900000000001</v>
      </c>
      <c r="L184" s="37">
        <v>0.25835799999999998</v>
      </c>
      <c r="M184" s="37">
        <v>0.26114500000000002</v>
      </c>
      <c r="N184" s="37">
        <v>0.26622299999999999</v>
      </c>
      <c r="O184" s="37">
        <v>0.27588400000000002</v>
      </c>
      <c r="P184" s="37">
        <v>0.27380100000000002</v>
      </c>
      <c r="Q184" s="37">
        <v>0.29621199999999998</v>
      </c>
      <c r="S184" s="4">
        <f t="shared" si="441"/>
        <v>0.25770095395098097</v>
      </c>
      <c r="T184" s="4">
        <f t="shared" si="442"/>
        <v>0.25428557019741288</v>
      </c>
      <c r="U184" s="4">
        <f t="shared" si="443"/>
        <v>0.25352659191703392</v>
      </c>
      <c r="V184" s="4">
        <f t="shared" si="444"/>
        <v>0.25664914573659076</v>
      </c>
      <c r="W184" s="4">
        <f t="shared" si="445"/>
        <v>0.25879223183743821</v>
      </c>
      <c r="X184" s="4">
        <f t="shared" si="446"/>
        <v>0.25478342373819313</v>
      </c>
      <c r="Y184" s="4">
        <f t="shared" si="447"/>
        <v>0.25407581752147701</v>
      </c>
      <c r="Z184" s="4" t="e">
        <f t="shared" si="448"/>
        <v>#N/A</v>
      </c>
      <c r="AA184" s="4" t="e">
        <f t="shared" si="449"/>
        <v>#N/A</v>
      </c>
      <c r="AB184" s="4">
        <f t="shared" si="450"/>
        <v>0.25752591955988063</v>
      </c>
      <c r="AC184" s="4">
        <f t="shared" si="451"/>
        <v>0.25759777743903167</v>
      </c>
      <c r="AD184" s="4">
        <f t="shared" si="452"/>
        <v>0.26567288105898146</v>
      </c>
      <c r="AE184" s="4">
        <f t="shared" si="453"/>
        <v>0.27642612905483799</v>
      </c>
      <c r="AF184" s="4">
        <f t="shared" si="454"/>
        <v>0.27915259321852759</v>
      </c>
      <c r="AG184" s="4">
        <f t="shared" si="455"/>
        <v>0.29790205897588784</v>
      </c>
      <c r="AI184" s="4">
        <f t="shared" si="456"/>
        <v>-6.889539509809528E-4</v>
      </c>
      <c r="AJ184" s="4">
        <f t="shared" si="457"/>
        <v>4.0342980258711858E-4</v>
      </c>
      <c r="AK184" s="4">
        <f t="shared" si="458"/>
        <v>-9.8159191703389714E-4</v>
      </c>
      <c r="AL184" s="4">
        <f t="shared" si="459"/>
        <v>1.0518542634092576E-3</v>
      </c>
      <c r="AM184" s="4">
        <f t="shared" si="460"/>
        <v>-1.4302318374382339E-3</v>
      </c>
      <c r="AN184" s="4">
        <f t="shared" si="461"/>
        <v>4.7576261806847597E-5</v>
      </c>
      <c r="AO184" s="4">
        <f t="shared" si="462"/>
        <v>-5.6981752147700071E-4</v>
      </c>
      <c r="AP184" s="4">
        <f t="shared" si="463"/>
        <v>0</v>
      </c>
      <c r="AQ184" s="4">
        <f t="shared" si="464"/>
        <v>0</v>
      </c>
      <c r="AR184" s="4">
        <f t="shared" si="465"/>
        <v>8.3208044011934268E-4</v>
      </c>
      <c r="AS184" s="4">
        <f t="shared" si="466"/>
        <v>3.5472225609683439E-3</v>
      </c>
      <c r="AT184" s="4">
        <f t="shared" si="467"/>
        <v>5.5011894101852921E-4</v>
      </c>
      <c r="AU184" s="4">
        <f t="shared" si="468"/>
        <v>-5.421290548379698E-4</v>
      </c>
      <c r="AV184" s="4">
        <f t="shared" si="570"/>
        <v>-5.3515932185275727E-3</v>
      </c>
      <c r="AW184" s="4">
        <f t="shared" si="570"/>
        <v>-1.6900589758878648E-3</v>
      </c>
      <c r="AY184" s="2">
        <f t="shared" si="520"/>
        <v>0.25770095395098097</v>
      </c>
      <c r="AZ184" s="2">
        <f t="shared" si="571"/>
        <v>0.25428527584414373</v>
      </c>
      <c r="BA184" s="2">
        <f t="shared" si="572"/>
        <v>0.25348168995018405</v>
      </c>
      <c r="BB184" s="2">
        <f t="shared" si="573"/>
        <v>0.25664914154673235</v>
      </c>
      <c r="BC184" s="2">
        <f t="shared" si="574"/>
        <v>0.25879223183714278</v>
      </c>
      <c r="BD184" s="2">
        <f t="shared" si="575"/>
        <v>0.25478342373819285</v>
      </c>
      <c r="BE184" s="2">
        <f t="shared" si="576"/>
        <v>0.25407581752147701</v>
      </c>
      <c r="BF184" s="2" t="e">
        <f t="shared" si="577"/>
        <v>#N/A</v>
      </c>
      <c r="BG184" s="2" t="e">
        <f t="shared" si="578"/>
        <v>#N/A</v>
      </c>
      <c r="BH184" s="2">
        <f t="shared" si="579"/>
        <v>0.25752591955988063</v>
      </c>
      <c r="BI184" s="2">
        <f t="shared" si="580"/>
        <v>0.25759777743903167</v>
      </c>
      <c r="BJ184" s="2">
        <f t="shared" si="581"/>
        <v>0.26567288105897874</v>
      </c>
      <c r="BK184" s="2">
        <f t="shared" si="582"/>
        <v>0.27642612902180463</v>
      </c>
      <c r="BL184" s="2">
        <f t="shared" si="583"/>
        <v>0.27913599083837504</v>
      </c>
      <c r="BM184" s="2">
        <f t="shared" si="584"/>
        <v>0.28808982883544443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0.25701200000000002</v>
      </c>
      <c r="CV184" s="2" t="str">
        <f t="shared" si="486"/>
        <v/>
      </c>
      <c r="CW184" s="2" t="str">
        <f t="shared" si="487"/>
        <v/>
      </c>
      <c r="CX184" s="2">
        <f t="shared" si="488"/>
        <v>0.25770100000000001</v>
      </c>
      <c r="CY184" s="2">
        <f t="shared" si="489"/>
        <v>0.25736199999999998</v>
      </c>
      <c r="CZ184" s="2">
        <f t="shared" si="490"/>
        <v>0.25483099999999997</v>
      </c>
      <c r="DA184" s="2">
        <f t="shared" si="491"/>
        <v>0.25350600000000001</v>
      </c>
      <c r="DB184" s="2" t="str">
        <f t="shared" si="492"/>
        <v/>
      </c>
      <c r="DC184" s="2" t="str">
        <f t="shared" si="493"/>
        <v/>
      </c>
      <c r="DD184" s="2">
        <f t="shared" si="494"/>
        <v>0.25835799999999998</v>
      </c>
      <c r="DE184" s="2">
        <f t="shared" si="495"/>
        <v>0.26114500000000002</v>
      </c>
      <c r="DF184" s="2">
        <f t="shared" si="496"/>
        <v>0.26622299999999999</v>
      </c>
      <c r="DG184" s="2">
        <f t="shared" si="497"/>
        <v>0.27588400000000002</v>
      </c>
      <c r="DH184" s="2" t="str">
        <f t="shared" si="498"/>
        <v/>
      </c>
      <c r="DI184" s="2" t="str">
        <f t="shared" si="499"/>
        <v/>
      </c>
      <c r="DK184" s="2">
        <f t="shared" si="500"/>
        <v>0.4310272843459223</v>
      </c>
      <c r="DL184" s="2">
        <f t="shared" si="585"/>
        <v>0.4047330982456141</v>
      </c>
      <c r="DM184" s="2">
        <f t="shared" si="585"/>
        <v>0.37774514624765487</v>
      </c>
      <c r="DN184" s="2">
        <f t="shared" si="585"/>
        <v>0.36582158677462884</v>
      </c>
      <c r="DO184" s="2">
        <f t="shared" si="585"/>
        <v>0.4105514476190476</v>
      </c>
      <c r="DP184" s="2">
        <f t="shared" si="585"/>
        <v>0.39574505131964804</v>
      </c>
      <c r="DQ184" s="2">
        <f t="shared" si="585"/>
        <v>0.40157034356692622</v>
      </c>
      <c r="DR184" s="2">
        <f t="shared" si="585"/>
        <v>0.38225242187615871</v>
      </c>
      <c r="DS184" s="2">
        <f t="shared" si="585"/>
        <v>0.3782640079347423</v>
      </c>
      <c r="DT184" s="2">
        <f t="shared" si="585"/>
        <v>0.39197366854838711</v>
      </c>
      <c r="DU184" s="2">
        <f t="shared" si="585"/>
        <v>0.38973069730392162</v>
      </c>
      <c r="DV184" s="2">
        <f t="shared" si="585"/>
        <v>0.41057206762477716</v>
      </c>
      <c r="DW184" s="2">
        <f t="shared" si="585"/>
        <v>0.41866068660873451</v>
      </c>
      <c r="DX184" s="2">
        <f t="shared" si="585"/>
        <v>0.38823089579831938</v>
      </c>
      <c r="DY184" s="2">
        <f t="shared" si="585"/>
        <v>0.42393340580595884</v>
      </c>
      <c r="EA184" s="2">
        <f t="shared" si="440"/>
        <v>0.25657326458354301</v>
      </c>
      <c r="EB184" s="2">
        <f t="shared" si="502"/>
        <v>0.25414337155263828</v>
      </c>
      <c r="EC184" s="2">
        <f t="shared" si="503"/>
        <v>0.25572346055892192</v>
      </c>
      <c r="ED184" s="2">
        <f t="shared" si="504"/>
        <v>0.25561963172456537</v>
      </c>
      <c r="EE184" s="2">
        <f t="shared" si="505"/>
        <v>0.25766892829083998</v>
      </c>
      <c r="EF184" s="2">
        <f t="shared" si="506"/>
        <v>0.25556829258103242</v>
      </c>
      <c r="EG184" s="2">
        <f t="shared" si="507"/>
        <v>0.25364914725890353</v>
      </c>
      <c r="EH184" s="2">
        <f t="shared" si="508"/>
        <v>0.25781498315362467</v>
      </c>
      <c r="EI184" s="2">
        <f t="shared" si="509"/>
        <v>0.25389922297686196</v>
      </c>
      <c r="EJ184" s="2">
        <f t="shared" si="510"/>
        <v>0.25532289632653055</v>
      </c>
      <c r="EK184" s="2">
        <f t="shared" si="511"/>
        <v>0.25426661984627474</v>
      </c>
      <c r="EL184" s="2">
        <f t="shared" si="512"/>
        <v>0.26577536978155847</v>
      </c>
      <c r="EM184" s="2">
        <f t="shared" si="513"/>
        <v>0.27928996938433232</v>
      </c>
      <c r="EN184" s="2">
        <f t="shared" si="514"/>
        <v>0.27971057046332892</v>
      </c>
      <c r="EO184" s="2">
        <f t="shared" si="515"/>
        <v>0.28868681587960476</v>
      </c>
      <c r="EQ184" s="2">
        <f t="shared" si="516"/>
        <v>0.25786001632092959</v>
      </c>
      <c r="ER184" s="2">
        <f t="shared" si="586"/>
        <v>0.2543293557597443</v>
      </c>
      <c r="ES184" s="2">
        <f t="shared" si="586"/>
        <v>0.25244912385067325</v>
      </c>
      <c r="ET184" s="2">
        <f t="shared" si="586"/>
        <v>0.2569523209549216</v>
      </c>
      <c r="EU184" s="2">
        <f t="shared" si="586"/>
        <v>0.25902089096354036</v>
      </c>
      <c r="EV184" s="2">
        <f t="shared" si="586"/>
        <v>0.25465353107031558</v>
      </c>
      <c r="EW184" s="2">
        <f t="shared" si="586"/>
        <v>0.25413100612553075</v>
      </c>
      <c r="EX184" s="2">
        <f t="shared" si="586"/>
        <v>0.2561215714588404</v>
      </c>
      <c r="EY184" s="2">
        <f t="shared" si="586"/>
        <v>0.25933231110798705</v>
      </c>
      <c r="EZ184" s="2">
        <f t="shared" si="586"/>
        <v>0.25780728990968871</v>
      </c>
      <c r="FA184" s="2">
        <f t="shared" si="586"/>
        <v>0.25810135663743128</v>
      </c>
      <c r="FB184" s="2">
        <f t="shared" si="586"/>
        <v>0.26565200146368001</v>
      </c>
      <c r="FC184" s="2">
        <f t="shared" si="586"/>
        <v>0.27574746382794102</v>
      </c>
      <c r="FD184" s="2">
        <f t="shared" si="586"/>
        <v>0.27892924344566017</v>
      </c>
      <c r="FE184" s="2">
        <f t="shared" si="586"/>
        <v>0.28768701138318564</v>
      </c>
      <c r="FG184" s="2">
        <f t="shared" si="518"/>
        <v>0.9999930981639612</v>
      </c>
      <c r="FH184" s="2">
        <f t="shared" si="587"/>
        <v>0.99997976224669172</v>
      </c>
      <c r="FI184" s="2">
        <f t="shared" si="587"/>
        <v>0.99997785191587696</v>
      </c>
      <c r="FJ184" s="2">
        <f t="shared" si="587"/>
        <v>0.99998014141668379</v>
      </c>
      <c r="FK184" s="2">
        <f t="shared" si="587"/>
        <v>0.99998730282331172</v>
      </c>
      <c r="FL184" s="2">
        <f t="shared" si="587"/>
        <v>0.99999029244686011</v>
      </c>
      <c r="FM184" s="2">
        <f t="shared" si="587"/>
        <v>0.99999129473214643</v>
      </c>
      <c r="FN184" s="2">
        <f t="shared" si="587"/>
        <v>0.99999192161039407</v>
      </c>
      <c r="FO184" s="2">
        <f t="shared" si="587"/>
        <v>0.9999916097291629</v>
      </c>
      <c r="FP184" s="2">
        <f t="shared" si="587"/>
        <v>0.99999039864534711</v>
      </c>
      <c r="FQ184" s="2">
        <f t="shared" si="587"/>
        <v>0.99998901018733766</v>
      </c>
      <c r="FR184" s="2">
        <f t="shared" si="587"/>
        <v>0.99998917061168291</v>
      </c>
      <c r="FS184" s="2">
        <f t="shared" si="587"/>
        <v>0.99998875396489406</v>
      </c>
      <c r="FT184" s="2">
        <f t="shared" si="587"/>
        <v>0.99998652448361902</v>
      </c>
      <c r="FU184" s="2">
        <f t="shared" si="587"/>
        <v>0.99997632204694664</v>
      </c>
      <c r="FW184" s="2">
        <f t="shared" si="536"/>
        <v>0.87544883886084846</v>
      </c>
      <c r="FX184" s="2">
        <f t="shared" si="588"/>
        <v>0.74660475707349472</v>
      </c>
      <c r="FY184" s="2">
        <f t="shared" si="589"/>
        <v>0.68547414492927994</v>
      </c>
      <c r="FZ184" s="2">
        <f t="shared" si="590"/>
        <v>0.7708634121597826</v>
      </c>
      <c r="GA184" s="2">
        <f t="shared" si="591"/>
        <v>0.82943293671161744</v>
      </c>
      <c r="GB184" s="2">
        <f t="shared" si="592"/>
        <v>0.85949136136903892</v>
      </c>
      <c r="GC184" s="2">
        <f t="shared" si="593"/>
        <v>0.8827949393479152</v>
      </c>
      <c r="GD184" s="2">
        <f t="shared" si="594"/>
        <v>0.90221755998555064</v>
      </c>
      <c r="GE184" s="2">
        <f t="shared" si="595"/>
        <v>0.90360372958909896</v>
      </c>
      <c r="GF184" s="2">
        <f t="shared" si="596"/>
        <v>0.88621674751854895</v>
      </c>
      <c r="GG184" s="2">
        <f t="shared" si="597"/>
        <v>0.86829137154912817</v>
      </c>
      <c r="GH184" s="2">
        <f t="shared" si="598"/>
        <v>0.84346438402608903</v>
      </c>
      <c r="GI184" s="2">
        <f t="shared" si="599"/>
        <v>0.80886471027168871</v>
      </c>
      <c r="GJ184" s="2">
        <f t="shared" si="600"/>
        <v>0.73726106911594536</v>
      </c>
      <c r="GK184" s="2">
        <f t="shared" si="601"/>
        <v>0.6003067686901068</v>
      </c>
      <c r="GM184" s="82">
        <f t="shared" si="537"/>
        <v>2.2818834500882083E-81</v>
      </c>
      <c r="GN184" s="82">
        <f t="shared" si="602"/>
        <v>0</v>
      </c>
      <c r="GO184" s="82">
        <f t="shared" si="603"/>
        <v>1.0009558216300602E-294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7.0491158285932123E-131</v>
      </c>
      <c r="HD184" s="82">
        <f t="shared" si="616"/>
        <v>1.9223077664266344E-192</v>
      </c>
      <c r="HE184" s="82">
        <f t="shared" si="617"/>
        <v>3.2960705232881295E-269</v>
      </c>
      <c r="HF184" s="82">
        <f t="shared" si="618"/>
        <v>5.505970863662582E-253</v>
      </c>
      <c r="HG184" s="82">
        <f t="shared" si="619"/>
        <v>5.0133166864964681E-291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8.3801529180510808E-302</v>
      </c>
      <c r="HS184" s="82">
        <f t="shared" si="539"/>
        <v>4.2234879899185041E-71</v>
      </c>
      <c r="HT184" s="82">
        <f t="shared" si="630"/>
        <v>4.7949787020601634E-41</v>
      </c>
      <c r="HU184" s="82">
        <f t="shared" si="631"/>
        <v>1.3105328525609803E-33</v>
      </c>
      <c r="HV184" s="82">
        <f t="shared" si="632"/>
        <v>1.1756503485561764E-53</v>
      </c>
      <c r="HW184" s="82">
        <f t="shared" si="633"/>
        <v>1.5909102048674661E-64</v>
      </c>
      <c r="HX184" s="82">
        <f t="shared" si="634"/>
        <v>3.2874437968124811E-74</v>
      </c>
      <c r="HY184" s="82">
        <f t="shared" si="635"/>
        <v>5.5704353826859796E-88</v>
      </c>
      <c r="HZ184" s="82">
        <f t="shared" si="636"/>
        <v>6.6684937874323217E-90</v>
      </c>
      <c r="IA184" s="82">
        <f t="shared" si="637"/>
        <v>9.9441002778224311E-94</v>
      </c>
      <c r="IB184" s="82">
        <f t="shared" si="638"/>
        <v>2.4457952784956668E-87</v>
      </c>
      <c r="IC184" s="82">
        <f t="shared" si="639"/>
        <v>1.588473650949575E-85</v>
      </c>
      <c r="ID184" s="82">
        <f t="shared" si="640"/>
        <v>3.6443186951229987E-75</v>
      </c>
      <c r="IE184" s="82">
        <f t="shared" si="641"/>
        <v>7.9137607997865966E-63</v>
      </c>
      <c r="IF184" s="82">
        <f t="shared" si="642"/>
        <v>4.3330454390515993E-42</v>
      </c>
      <c r="IG184" s="82">
        <f t="shared" si="643"/>
        <v>9.3911708345811987E-40</v>
      </c>
      <c r="II184" s="82">
        <f t="shared" si="540"/>
        <v>2.9286569606456277E-6</v>
      </c>
      <c r="IJ184" s="82">
        <f t="shared" si="541"/>
        <v>1.7343062931899991E-2</v>
      </c>
      <c r="IK184" s="82">
        <f t="shared" si="542"/>
        <v>0.1006767162981822</v>
      </c>
      <c r="IL184" s="82">
        <f t="shared" si="543"/>
        <v>3.6258900878856637E-3</v>
      </c>
      <c r="IM184" s="82">
        <f t="shared" si="544"/>
        <v>1.4920108268592938E-4</v>
      </c>
      <c r="IN184" s="82">
        <f t="shared" si="545"/>
        <v>1.4081254291607641E-5</v>
      </c>
      <c r="IO184" s="82">
        <f t="shared" si="546"/>
        <v>3.430196117954006E-7</v>
      </c>
      <c r="IP184" s="82">
        <f t="shared" si="547"/>
        <v>3.8095269686622054E-8</v>
      </c>
      <c r="IQ184" s="82">
        <f t="shared" si="548"/>
        <v>1.5286572777365304E-8</v>
      </c>
      <c r="IR184" s="82">
        <f t="shared" si="549"/>
        <v>2.272529758213073E-7</v>
      </c>
      <c r="IS184" s="82">
        <f t="shared" si="550"/>
        <v>1.1217739576596348E-6</v>
      </c>
      <c r="IT184" s="82">
        <f t="shared" si="551"/>
        <v>2.5371090386229525E-5</v>
      </c>
      <c r="IU184" s="82">
        <f t="shared" si="552"/>
        <v>5.4180552953910204E-4</v>
      </c>
      <c r="IV184" s="82">
        <f t="shared" si="553"/>
        <v>1.7605698180810165E-2</v>
      </c>
      <c r="IW184" s="82">
        <f t="shared" si="554"/>
        <v>0.10845733161020613</v>
      </c>
      <c r="IY184" s="82">
        <f t="shared" si="555"/>
        <v>2.9286569606456277E-6</v>
      </c>
      <c r="IZ184" s="82">
        <f t="shared" si="556"/>
        <v>1.7343062931899991E-2</v>
      </c>
      <c r="JA184" s="82">
        <f t="shared" si="557"/>
        <v>0.1006767162981822</v>
      </c>
      <c r="JB184" s="82">
        <f t="shared" si="558"/>
        <v>3.6258900878856637E-3</v>
      </c>
      <c r="JC184" s="82">
        <f t="shared" si="559"/>
        <v>1.4920108268592938E-4</v>
      </c>
      <c r="JD184" s="82">
        <f t="shared" si="560"/>
        <v>1.4081254291607641E-5</v>
      </c>
      <c r="JE184" s="82">
        <f t="shared" si="561"/>
        <v>3.430196117954006E-7</v>
      </c>
      <c r="JF184" s="82">
        <f t="shared" si="562"/>
        <v>3.8095269686622054E-8</v>
      </c>
      <c r="JG184" s="82">
        <f t="shared" si="563"/>
        <v>1.5286572777365304E-8</v>
      </c>
      <c r="JH184" s="82">
        <f t="shared" si="564"/>
        <v>2.272529758213073E-7</v>
      </c>
      <c r="JI184" s="82">
        <f t="shared" si="565"/>
        <v>1.1217739576596348E-6</v>
      </c>
      <c r="JJ184" s="82">
        <f t="shared" si="566"/>
        <v>2.5371090386229525E-5</v>
      </c>
      <c r="JK184" s="82">
        <f t="shared" si="567"/>
        <v>5.4180552953910204E-4</v>
      </c>
      <c r="JL184" s="82">
        <f t="shared" si="568"/>
        <v>1.7605698180810165E-2</v>
      </c>
      <c r="JM184" s="82">
        <f t="shared" si="569"/>
        <v>0.10845733161020613</v>
      </c>
    </row>
    <row r="185" spans="2:273" x14ac:dyDescent="0.25">
      <c r="B185" s="2">
        <v>158</v>
      </c>
      <c r="C185" s="37">
        <v>0.25948500000000002</v>
      </c>
      <c r="D185" s="37">
        <v>0.253828</v>
      </c>
      <c r="E185" s="37">
        <v>0.248915</v>
      </c>
      <c r="F185" s="37">
        <v>0.25584299999999999</v>
      </c>
      <c r="G185" s="37">
        <v>0.260911</v>
      </c>
      <c r="H185" s="37">
        <v>0.25503900000000002</v>
      </c>
      <c r="I185" s="37">
        <v>0.256525</v>
      </c>
      <c r="J185" s="37">
        <v>0.25296800000000003</v>
      </c>
      <c r="K185" s="37">
        <v>0.26259199999999999</v>
      </c>
      <c r="L185" s="37">
        <v>0.25936700000000001</v>
      </c>
      <c r="M185" s="37">
        <v>0.25952999999999998</v>
      </c>
      <c r="N185" s="37">
        <v>0.266453</v>
      </c>
      <c r="O185" s="37">
        <v>0.27621699999999999</v>
      </c>
      <c r="P185" s="37">
        <v>0.27779799999999999</v>
      </c>
      <c r="Q185" s="37">
        <v>0.28494599999999998</v>
      </c>
      <c r="S185" s="4">
        <f t="shared" si="441"/>
        <v>0.25731191243429113</v>
      </c>
      <c r="T185" s="4">
        <f t="shared" si="442"/>
        <v>0.25389650814249271</v>
      </c>
      <c r="U185" s="4">
        <f t="shared" si="443"/>
        <v>0.25313305815326875</v>
      </c>
      <c r="V185" s="4">
        <f t="shared" si="444"/>
        <v>0.25645665035519316</v>
      </c>
      <c r="W185" s="4">
        <f t="shared" si="445"/>
        <v>0.2585938242247483</v>
      </c>
      <c r="X185" s="4">
        <f t="shared" si="446"/>
        <v>0.25454422663950721</v>
      </c>
      <c r="Y185" s="4">
        <f t="shared" si="447"/>
        <v>0.25384621382282374</v>
      </c>
      <c r="Z185" s="4" t="e">
        <f t="shared" si="448"/>
        <v>#N/A</v>
      </c>
      <c r="AA185" s="4" t="e">
        <f t="shared" si="449"/>
        <v>#N/A</v>
      </c>
      <c r="AB185" s="4" t="e">
        <f t="shared" si="450"/>
        <v>#N/A</v>
      </c>
      <c r="AC185" s="4">
        <f t="shared" si="451"/>
        <v>0.25734775434682977</v>
      </c>
      <c r="AD185" s="4">
        <f t="shared" si="452"/>
        <v>0.26541905105353131</v>
      </c>
      <c r="AE185" s="4">
        <f t="shared" si="453"/>
        <v>0.27616038469310972</v>
      </c>
      <c r="AF185" s="4">
        <f t="shared" si="454"/>
        <v>0.27886052982496146</v>
      </c>
      <c r="AG185" s="4">
        <f t="shared" si="455"/>
        <v>0.29204950981352967</v>
      </c>
      <c r="AI185" s="4">
        <f t="shared" si="456"/>
        <v>2.1730875657088866E-3</v>
      </c>
      <c r="AJ185" s="4">
        <f t="shared" si="457"/>
        <v>-6.850814249270698E-5</v>
      </c>
      <c r="AK185" s="4">
        <f t="shared" si="458"/>
        <v>-4.2180581532687556E-3</v>
      </c>
      <c r="AL185" s="4">
        <f t="shared" si="459"/>
        <v>-6.1365035519317379E-4</v>
      </c>
      <c r="AM185" s="4">
        <f t="shared" si="460"/>
        <v>2.3171757752517008E-3</v>
      </c>
      <c r="AN185" s="4">
        <f t="shared" si="461"/>
        <v>4.9477336049280618E-4</v>
      </c>
      <c r="AO185" s="4">
        <f t="shared" si="462"/>
        <v>2.6787861771762622E-3</v>
      </c>
      <c r="AP185" s="4">
        <f t="shared" si="463"/>
        <v>0</v>
      </c>
      <c r="AQ185" s="4">
        <f t="shared" si="464"/>
        <v>0</v>
      </c>
      <c r="AR185" s="4">
        <f t="shared" si="465"/>
        <v>0</v>
      </c>
      <c r="AS185" s="4">
        <f t="shared" si="466"/>
        <v>2.1822456531702117E-3</v>
      </c>
      <c r="AT185" s="4">
        <f t="shared" si="467"/>
        <v>1.033948946468688E-3</v>
      </c>
      <c r="AU185" s="4">
        <f t="shared" si="468"/>
        <v>5.6615306890273054E-5</v>
      </c>
      <c r="AV185" s="4">
        <f t="shared" si="570"/>
        <v>-1.0625298249614668E-3</v>
      </c>
      <c r="AW185" s="4">
        <f t="shared" si="570"/>
        <v>-7.1035098135296959E-3</v>
      </c>
      <c r="AY185" s="2">
        <f t="shared" si="520"/>
        <v>0.25731191243429113</v>
      </c>
      <c r="AZ185" s="2">
        <f t="shared" si="571"/>
        <v>0.2538964528918663</v>
      </c>
      <c r="BA185" s="2">
        <f t="shared" si="572"/>
        <v>0.25311886379444382</v>
      </c>
      <c r="BB185" s="2">
        <f t="shared" si="573"/>
        <v>0.25645664988741684</v>
      </c>
      <c r="BC185" s="2">
        <f t="shared" si="574"/>
        <v>0.25859382422473043</v>
      </c>
      <c r="BD185" s="2">
        <f t="shared" si="575"/>
        <v>0.25454422663950721</v>
      </c>
      <c r="BE185" s="2">
        <f t="shared" si="576"/>
        <v>0.25384621382282374</v>
      </c>
      <c r="BF185" s="2" t="e">
        <f t="shared" si="577"/>
        <v>#N/A</v>
      </c>
      <c r="BG185" s="2" t="e">
        <f t="shared" si="578"/>
        <v>#N/A</v>
      </c>
      <c r="BH185" s="2" t="e">
        <f t="shared" si="579"/>
        <v>#N/A</v>
      </c>
      <c r="BI185" s="2">
        <f t="shared" si="580"/>
        <v>0.25734775434682977</v>
      </c>
      <c r="BJ185" s="2">
        <f t="shared" si="581"/>
        <v>0.2654190510535312</v>
      </c>
      <c r="BK185" s="2">
        <f t="shared" si="582"/>
        <v>0.27616038469058912</v>
      </c>
      <c r="BL185" s="2">
        <f t="shared" si="583"/>
        <v>0.27885628220943826</v>
      </c>
      <c r="BM185" s="2">
        <f t="shared" si="584"/>
        <v>0.28780235571936441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0.25948500000000002</v>
      </c>
      <c r="CV185" s="2">
        <f t="shared" si="486"/>
        <v>0.253828</v>
      </c>
      <c r="CW185" s="2" t="str">
        <f t="shared" si="487"/>
        <v/>
      </c>
      <c r="CX185" s="2">
        <f t="shared" si="488"/>
        <v>0.25584299999999999</v>
      </c>
      <c r="CY185" s="2">
        <f t="shared" si="489"/>
        <v>0.260911</v>
      </c>
      <c r="CZ185" s="2">
        <f t="shared" si="490"/>
        <v>0.25503900000000002</v>
      </c>
      <c r="DA185" s="2">
        <f t="shared" si="491"/>
        <v>0.256525</v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>
        <f t="shared" si="495"/>
        <v>0.25952999999999998</v>
      </c>
      <c r="DF185" s="2">
        <f t="shared" si="496"/>
        <v>0.266453</v>
      </c>
      <c r="DG185" s="2">
        <f t="shared" si="497"/>
        <v>0.27621699999999999</v>
      </c>
      <c r="DH185" s="2">
        <f t="shared" si="498"/>
        <v>0.27779799999999999</v>
      </c>
      <c r="DI185" s="2" t="str">
        <f t="shared" si="499"/>
        <v/>
      </c>
      <c r="DK185" s="2">
        <f t="shared" si="500"/>
        <v>0.4318880259989053</v>
      </c>
      <c r="DL185" s="2">
        <f t="shared" si="585"/>
        <v>0.40552087840755741</v>
      </c>
      <c r="DM185" s="2">
        <f t="shared" si="585"/>
        <v>0.37835160712945598</v>
      </c>
      <c r="DN185" s="2">
        <f t="shared" si="585"/>
        <v>0.36632857746288794</v>
      </c>
      <c r="DO185" s="2">
        <f t="shared" si="585"/>
        <v>0.41133998571428571</v>
      </c>
      <c r="DP185" s="2">
        <f t="shared" si="585"/>
        <v>0.39644165084310845</v>
      </c>
      <c r="DQ185" s="2">
        <f t="shared" si="585"/>
        <v>0.40233152398961808</v>
      </c>
      <c r="DR185" s="2">
        <f t="shared" si="585"/>
        <v>0.38285319162031889</v>
      </c>
      <c r="DS185" s="2">
        <f t="shared" si="585"/>
        <v>0.37882001594364106</v>
      </c>
      <c r="DT185" s="2">
        <f t="shared" si="585"/>
        <v>0.39262906330645164</v>
      </c>
      <c r="DU185" s="2">
        <f t="shared" si="585"/>
        <v>0.39034650646167562</v>
      </c>
      <c r="DV185" s="2">
        <f t="shared" si="585"/>
        <v>0.4113433326648841</v>
      </c>
      <c r="DW185" s="2">
        <f t="shared" si="585"/>
        <v>0.41940105726381471</v>
      </c>
      <c r="DX185" s="2">
        <f t="shared" si="585"/>
        <v>0.38869644117647062</v>
      </c>
      <c r="DY185" s="2">
        <f t="shared" si="585"/>
        <v>0.42465032116119183</v>
      </c>
      <c r="EA185" s="2">
        <f t="shared" si="440"/>
        <v>0.25615138059776593</v>
      </c>
      <c r="EB185" s="2">
        <f t="shared" si="502"/>
        <v>0.25374895095682914</v>
      </c>
      <c r="EC185" s="2">
        <f t="shared" si="503"/>
        <v>0.25547033643845524</v>
      </c>
      <c r="ED185" s="2">
        <f t="shared" si="504"/>
        <v>0.25538583859549552</v>
      </c>
      <c r="EE185" s="2">
        <f t="shared" si="505"/>
        <v>0.25743422355943657</v>
      </c>
      <c r="EF185" s="2">
        <f t="shared" si="506"/>
        <v>0.2553520766866747</v>
      </c>
      <c r="EG185" s="2">
        <f t="shared" si="507"/>
        <v>0.25340861137182147</v>
      </c>
      <c r="EH185" s="2">
        <f t="shared" si="508"/>
        <v>0.25758267356866948</v>
      </c>
      <c r="EI185" s="2">
        <f t="shared" si="509"/>
        <v>0.2536006655922643</v>
      </c>
      <c r="EJ185" s="2">
        <f t="shared" si="510"/>
        <v>0.25501993301320525</v>
      </c>
      <c r="EK185" s="2">
        <f t="shared" si="511"/>
        <v>0.25392295797473691</v>
      </c>
      <c r="EL185" s="2">
        <f t="shared" si="512"/>
        <v>0.26552438931788053</v>
      </c>
      <c r="EM185" s="2">
        <f t="shared" si="513"/>
        <v>0.27912379374077556</v>
      </c>
      <c r="EN185" s="2">
        <f t="shared" si="514"/>
        <v>0.27945422692574606</v>
      </c>
      <c r="EO185" s="2">
        <f t="shared" si="515"/>
        <v>0.28843068158717128</v>
      </c>
      <c r="EQ185" s="2">
        <f t="shared" si="516"/>
        <v>0.25746124506941503</v>
      </c>
      <c r="ER185" s="2">
        <f t="shared" si="586"/>
        <v>0.25393844133373666</v>
      </c>
      <c r="ES185" s="2">
        <f t="shared" si="586"/>
        <v>0.25213132008325223</v>
      </c>
      <c r="ET185" s="2">
        <f t="shared" si="586"/>
        <v>0.25674438444340614</v>
      </c>
      <c r="EU185" s="2">
        <f t="shared" si="586"/>
        <v>0.25880918926145213</v>
      </c>
      <c r="EV185" s="2">
        <f t="shared" si="586"/>
        <v>0.25442234531209568</v>
      </c>
      <c r="EW185" s="2">
        <f t="shared" si="586"/>
        <v>0.25389787494260269</v>
      </c>
      <c r="EX185" s="2">
        <f t="shared" si="586"/>
        <v>0.25586259504804737</v>
      </c>
      <c r="EY185" s="2">
        <f t="shared" si="586"/>
        <v>0.25911833054847067</v>
      </c>
      <c r="EZ185" s="2">
        <f t="shared" si="586"/>
        <v>0.25754379586632969</v>
      </c>
      <c r="FA185" s="2">
        <f t="shared" si="586"/>
        <v>0.25781998522486876</v>
      </c>
      <c r="FB185" s="2">
        <f t="shared" si="586"/>
        <v>0.26539953787772114</v>
      </c>
      <c r="FC185" s="2">
        <f t="shared" si="586"/>
        <v>0.2755199951675551</v>
      </c>
      <c r="FD185" s="2">
        <f t="shared" si="586"/>
        <v>0.27866016240894664</v>
      </c>
      <c r="FE185" s="2">
        <f t="shared" si="586"/>
        <v>0.28741608926747941</v>
      </c>
      <c r="FG185" s="2">
        <f t="shared" si="518"/>
        <v>0.99999370544689858</v>
      </c>
      <c r="FH185" s="2">
        <f t="shared" si="587"/>
        <v>0.99998154291675201</v>
      </c>
      <c r="FI185" s="2">
        <f t="shared" si="587"/>
        <v>0.99997980066784453</v>
      </c>
      <c r="FJ185" s="2">
        <f t="shared" si="587"/>
        <v>0.99998188872511484</v>
      </c>
      <c r="FK185" s="2">
        <f t="shared" si="587"/>
        <v>0.99998842002429378</v>
      </c>
      <c r="FL185" s="2">
        <f t="shared" si="587"/>
        <v>0.99999114659875055</v>
      </c>
      <c r="FM185" s="2">
        <f t="shared" si="587"/>
        <v>0.9999920606952768</v>
      </c>
      <c r="FN185" s="2">
        <f t="shared" si="587"/>
        <v>0.99999263241587788</v>
      </c>
      <c r="FO185" s="2">
        <f t="shared" si="587"/>
        <v>0.99999234797640224</v>
      </c>
      <c r="FP185" s="2">
        <f t="shared" si="587"/>
        <v>0.99999124345308643</v>
      </c>
      <c r="FQ185" s="2">
        <f t="shared" si="587"/>
        <v>0.99998997716203752</v>
      </c>
      <c r="FR185" s="2">
        <f t="shared" si="587"/>
        <v>0.9999901234710602</v>
      </c>
      <c r="FS185" s="2">
        <f t="shared" si="587"/>
        <v>0.99998974348393443</v>
      </c>
      <c r="FT185" s="2">
        <f t="shared" si="587"/>
        <v>0.99998771016842258</v>
      </c>
      <c r="FU185" s="2">
        <f t="shared" si="587"/>
        <v>0.99997840540517136</v>
      </c>
      <c r="FW185" s="2">
        <f t="shared" si="536"/>
        <v>0.8851493249672856</v>
      </c>
      <c r="FX185" s="2">
        <f t="shared" si="588"/>
        <v>0.76363069354242818</v>
      </c>
      <c r="FY185" s="2">
        <f t="shared" si="589"/>
        <v>0.70498449639089444</v>
      </c>
      <c r="FZ185" s="2">
        <f t="shared" si="590"/>
        <v>0.78672499652842964</v>
      </c>
      <c r="GA185" s="2">
        <f t="shared" si="591"/>
        <v>0.84207077937274921</v>
      </c>
      <c r="GB185" s="2">
        <f t="shared" si="592"/>
        <v>0.87025047438674119</v>
      </c>
      <c r="GC185" s="2">
        <f t="shared" si="593"/>
        <v>0.89199387136441066</v>
      </c>
      <c r="GD185" s="2">
        <f t="shared" si="594"/>
        <v>0.91004742127705696</v>
      </c>
      <c r="GE185" s="2">
        <f t="shared" si="595"/>
        <v>0.91133350262721913</v>
      </c>
      <c r="GF185" s="2">
        <f t="shared" si="596"/>
        <v>0.89517900478818424</v>
      </c>
      <c r="GG185" s="2">
        <f t="shared" si="597"/>
        <v>0.87847192263186635</v>
      </c>
      <c r="GH185" s="2">
        <f t="shared" si="598"/>
        <v>0.85524403424518813</v>
      </c>
      <c r="GI185" s="2">
        <f t="shared" si="599"/>
        <v>0.82270075476053039</v>
      </c>
      <c r="GJ185" s="2">
        <f t="shared" si="600"/>
        <v>0.75470855584585916</v>
      </c>
      <c r="GK185" s="2">
        <f t="shared" si="601"/>
        <v>0.62218830507500056</v>
      </c>
      <c r="GM185" s="82">
        <f t="shared" si="537"/>
        <v>6.5008349619470141E-83</v>
      </c>
      <c r="GN185" s="82">
        <f t="shared" si="602"/>
        <v>0</v>
      </c>
      <c r="GO185" s="82">
        <f t="shared" si="603"/>
        <v>6.5100940344822922E-301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4.4284990515707169E-134</v>
      </c>
      <c r="HD185" s="82">
        <f t="shared" si="616"/>
        <v>1.0369453347457995E-197</v>
      </c>
      <c r="HE185" s="82">
        <f t="shared" si="617"/>
        <v>1.1870672668830859E-276</v>
      </c>
      <c r="HF185" s="82">
        <f t="shared" si="618"/>
        <v>1.0965199130913209E-259</v>
      </c>
      <c r="HG185" s="82">
        <f t="shared" si="619"/>
        <v>3.2595027684649863E-298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4.6254127684049173E-74</v>
      </c>
      <c r="HT185" s="82">
        <f t="shared" si="630"/>
        <v>4.2218114288713192E-43</v>
      </c>
      <c r="HU185" s="82">
        <f t="shared" si="631"/>
        <v>2.2218968904252526E-35</v>
      </c>
      <c r="HV185" s="82">
        <f t="shared" si="632"/>
        <v>3.1823779024801937E-56</v>
      </c>
      <c r="HW185" s="82">
        <f t="shared" si="633"/>
        <v>2.4143504938554638E-67</v>
      </c>
      <c r="HX185" s="82">
        <f t="shared" si="634"/>
        <v>3.1022650324347695E-77</v>
      </c>
      <c r="HY185" s="82">
        <f t="shared" si="635"/>
        <v>1.875743217368956E-91</v>
      </c>
      <c r="HZ185" s="82">
        <f t="shared" si="636"/>
        <v>2.4181821570994587E-93</v>
      </c>
      <c r="IA185" s="82">
        <f t="shared" si="637"/>
        <v>2.5550251811147899E-97</v>
      </c>
      <c r="IB185" s="82">
        <f t="shared" si="638"/>
        <v>8.5769755514920382E-91</v>
      </c>
      <c r="IC185" s="82">
        <f t="shared" si="639"/>
        <v>5.0063573830211009E-89</v>
      </c>
      <c r="ID185" s="82">
        <f t="shared" si="640"/>
        <v>2.4267608586211646E-78</v>
      </c>
      <c r="IE185" s="82">
        <f t="shared" si="641"/>
        <v>1.3099934342554774E-65</v>
      </c>
      <c r="IF185" s="82">
        <f t="shared" si="642"/>
        <v>4.2287100687285119E-44</v>
      </c>
      <c r="IG185" s="82">
        <f t="shared" si="643"/>
        <v>5.6564267007952817E-42</v>
      </c>
      <c r="II185" s="82">
        <f t="shared" si="540"/>
        <v>9.7505789938059313E-7</v>
      </c>
      <c r="IJ185" s="82">
        <f t="shared" si="541"/>
        <v>9.8202791135731625E-3</v>
      </c>
      <c r="IK185" s="82">
        <f t="shared" si="542"/>
        <v>6.6802545203809988E-2</v>
      </c>
      <c r="IL185" s="82">
        <f t="shared" si="543"/>
        <v>1.7490048401679764E-3</v>
      </c>
      <c r="IM185" s="82">
        <f t="shared" si="544"/>
        <v>5.9890686852311E-5</v>
      </c>
      <c r="IN185" s="82">
        <f t="shared" si="545"/>
        <v>5.0323150756958077E-6</v>
      </c>
      <c r="IO185" s="82">
        <f t="shared" si="546"/>
        <v>9.7844584006425208E-8</v>
      </c>
      <c r="IP185" s="82">
        <f t="shared" si="547"/>
        <v>1.0197753005255979E-8</v>
      </c>
      <c r="IQ185" s="82">
        <f t="shared" si="548"/>
        <v>3.8342921267257401E-9</v>
      </c>
      <c r="IR185" s="82">
        <f t="shared" si="549"/>
        <v>6.3815383641241229E-8</v>
      </c>
      <c r="IS185" s="82">
        <f t="shared" si="550"/>
        <v>3.2772381997289692E-7</v>
      </c>
      <c r="IT185" s="82">
        <f t="shared" si="551"/>
        <v>8.9217739487174392E-6</v>
      </c>
      <c r="IU185" s="82">
        <f t="shared" si="552"/>
        <v>2.3320271770481583E-4</v>
      </c>
      <c r="IV185" s="82">
        <f t="shared" si="553"/>
        <v>9.7324885304038503E-3</v>
      </c>
      <c r="IW185" s="82">
        <f t="shared" si="554"/>
        <v>5.7741739475227295E-2</v>
      </c>
      <c r="IY185" s="82">
        <f t="shared" si="555"/>
        <v>9.7505789938059313E-7</v>
      </c>
      <c r="IZ185" s="82">
        <f t="shared" si="556"/>
        <v>9.8202791135731625E-3</v>
      </c>
      <c r="JA185" s="82">
        <f t="shared" si="557"/>
        <v>6.6802545203809988E-2</v>
      </c>
      <c r="JB185" s="82">
        <f t="shared" si="558"/>
        <v>1.7490048401679764E-3</v>
      </c>
      <c r="JC185" s="82">
        <f t="shared" si="559"/>
        <v>5.9890686852311E-5</v>
      </c>
      <c r="JD185" s="82">
        <f t="shared" si="560"/>
        <v>5.0323150756958077E-6</v>
      </c>
      <c r="JE185" s="82">
        <f t="shared" si="561"/>
        <v>9.7844584006425208E-8</v>
      </c>
      <c r="JF185" s="82">
        <f t="shared" si="562"/>
        <v>1.0197753005255979E-8</v>
      </c>
      <c r="JG185" s="82">
        <f t="shared" si="563"/>
        <v>3.8342921267257401E-9</v>
      </c>
      <c r="JH185" s="82">
        <f t="shared" si="564"/>
        <v>6.3815383641241229E-8</v>
      </c>
      <c r="JI185" s="82">
        <f t="shared" si="565"/>
        <v>3.2772381997289692E-7</v>
      </c>
      <c r="JJ185" s="82">
        <f t="shared" si="566"/>
        <v>8.9217739487174392E-6</v>
      </c>
      <c r="JK185" s="82">
        <f t="shared" si="567"/>
        <v>2.3320271770481583E-4</v>
      </c>
      <c r="JL185" s="82">
        <f t="shared" si="568"/>
        <v>9.7324885304038503E-3</v>
      </c>
      <c r="JM185" s="82">
        <f t="shared" si="569"/>
        <v>5.7741739475227295E-2</v>
      </c>
    </row>
    <row r="186" spans="2:273" x14ac:dyDescent="0.25">
      <c r="B186" s="2">
        <v>159</v>
      </c>
      <c r="C186" s="37">
        <v>0.259519</v>
      </c>
      <c r="D186" s="37">
        <v>0.25607099999999999</v>
      </c>
      <c r="E186" s="37">
        <v>0.25310199999999999</v>
      </c>
      <c r="F186" s="37">
        <v>0.259409</v>
      </c>
      <c r="G186" s="37">
        <v>0.260403</v>
      </c>
      <c r="H186" s="37">
        <v>0.25464900000000001</v>
      </c>
      <c r="I186" s="37">
        <v>0.25798900000000002</v>
      </c>
      <c r="J186" s="37">
        <v>0.25249300000000002</v>
      </c>
      <c r="K186" s="37">
        <v>0.26172800000000002</v>
      </c>
      <c r="L186" s="37">
        <v>0.25699699999999998</v>
      </c>
      <c r="M186" s="37">
        <v>0.26042399999999999</v>
      </c>
      <c r="N186" s="37">
        <v>0.26798</v>
      </c>
      <c r="O186" s="37">
        <v>0.27484799999999998</v>
      </c>
      <c r="P186" s="37">
        <v>0.27789799999999998</v>
      </c>
      <c r="Q186" s="37">
        <v>0.28802800000000001</v>
      </c>
      <c r="S186" s="4">
        <f t="shared" si="441"/>
        <v>0.25692244187668689</v>
      </c>
      <c r="T186" s="4">
        <f t="shared" si="442"/>
        <v>0.25350762252712716</v>
      </c>
      <c r="U186" s="4">
        <f t="shared" si="443"/>
        <v>0.25275999027518264</v>
      </c>
      <c r="V186" s="4">
        <f t="shared" si="444"/>
        <v>0.2562638639337349</v>
      </c>
      <c r="W186" s="4">
        <f t="shared" si="445"/>
        <v>0.25839493246602263</v>
      </c>
      <c r="X186" s="4">
        <f t="shared" si="446"/>
        <v>0.25430538643246475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>
        <f t="shared" si="451"/>
        <v>0.25709629574254961</v>
      </c>
      <c r="AD186" s="4">
        <f t="shared" si="452"/>
        <v>0.26516529070377814</v>
      </c>
      <c r="AE186" s="4">
        <f t="shared" si="453"/>
        <v>0.27589588014680516</v>
      </c>
      <c r="AF186" s="4">
        <f t="shared" si="454"/>
        <v>0.27857776041916543</v>
      </c>
      <c r="AG186" s="4">
        <f t="shared" si="455"/>
        <v>0.28913272519221339</v>
      </c>
      <c r="AI186" s="4">
        <f t="shared" si="456"/>
        <v>2.5965581233131085E-3</v>
      </c>
      <c r="AJ186" s="4">
        <f t="shared" si="457"/>
        <v>2.5633774728728298E-3</v>
      </c>
      <c r="AK186" s="4">
        <f t="shared" si="458"/>
        <v>3.4200972481734926E-4</v>
      </c>
      <c r="AL186" s="4">
        <f t="shared" si="459"/>
        <v>3.1451360662650973E-3</v>
      </c>
      <c r="AM186" s="4">
        <f t="shared" si="460"/>
        <v>2.0080675339773646E-3</v>
      </c>
      <c r="AN186" s="4">
        <f t="shared" si="461"/>
        <v>3.436135675352614E-4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3.3277042574503812E-3</v>
      </c>
      <c r="AT186" s="4">
        <f t="shared" si="467"/>
        <v>2.8147092962218512E-3</v>
      </c>
      <c r="AU186" s="4">
        <f t="shared" si="468"/>
        <v>-1.0478801468051802E-3</v>
      </c>
      <c r="AV186" s="4">
        <f t="shared" si="570"/>
        <v>-6.7976041916545382E-4</v>
      </c>
      <c r="AW186" s="4">
        <f t="shared" si="570"/>
        <v>-1.1047251922133849E-3</v>
      </c>
      <c r="AY186" s="2">
        <f t="shared" si="520"/>
        <v>0.25692244187668689</v>
      </c>
      <c r="AZ186" s="2">
        <f t="shared" si="571"/>
        <v>0.25350761340119349</v>
      </c>
      <c r="BA186" s="2">
        <f t="shared" si="572"/>
        <v>0.25275599099929502</v>
      </c>
      <c r="BB186" s="2">
        <f t="shared" si="573"/>
        <v>0.25626386388889921</v>
      </c>
      <c r="BC186" s="2">
        <f t="shared" si="574"/>
        <v>0.25839493246602169</v>
      </c>
      <c r="BD186" s="2">
        <f t="shared" si="575"/>
        <v>0.25430538643246475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>
        <f t="shared" si="580"/>
        <v>0.25709629574254961</v>
      </c>
      <c r="BJ186" s="2">
        <f t="shared" si="581"/>
        <v>0.26516529070377814</v>
      </c>
      <c r="BK186" s="2">
        <f t="shared" si="582"/>
        <v>0.27589588014664013</v>
      </c>
      <c r="BL186" s="2">
        <f t="shared" si="583"/>
        <v>0.27857678374542583</v>
      </c>
      <c r="BM186" s="2">
        <f t="shared" si="584"/>
        <v>0.28751475752202327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0.259519</v>
      </c>
      <c r="CV186" s="2">
        <f t="shared" si="486"/>
        <v>0.25607099999999999</v>
      </c>
      <c r="CW186" s="2" t="str">
        <f t="shared" si="487"/>
        <v/>
      </c>
      <c r="CX186" s="2">
        <f t="shared" si="488"/>
        <v>0.259409</v>
      </c>
      <c r="CY186" s="2">
        <f t="shared" si="489"/>
        <v>0.260403</v>
      </c>
      <c r="CZ186" s="2">
        <f t="shared" si="490"/>
        <v>0.25464900000000001</v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>
        <f t="shared" si="495"/>
        <v>0.26042399999999999</v>
      </c>
      <c r="DF186" s="2">
        <f t="shared" si="496"/>
        <v>0.26798</v>
      </c>
      <c r="DG186" s="2">
        <f t="shared" si="497"/>
        <v>0.27484799999999998</v>
      </c>
      <c r="DH186" s="2">
        <f t="shared" si="498"/>
        <v>0.27789799999999998</v>
      </c>
      <c r="DI186" s="2" t="str">
        <f t="shared" si="499"/>
        <v/>
      </c>
      <c r="DK186" s="2">
        <f t="shared" si="500"/>
        <v>0.4327487676518883</v>
      </c>
      <c r="DL186" s="2">
        <f t="shared" si="585"/>
        <v>0.40630865856950071</v>
      </c>
      <c r="DM186" s="2">
        <f t="shared" si="585"/>
        <v>0.37895806801125709</v>
      </c>
      <c r="DN186" s="2">
        <f t="shared" si="585"/>
        <v>0.36683556815114704</v>
      </c>
      <c r="DO186" s="2">
        <f t="shared" si="585"/>
        <v>0.41212852380952381</v>
      </c>
      <c r="DP186" s="2">
        <f t="shared" si="585"/>
        <v>0.39713825036656886</v>
      </c>
      <c r="DQ186" s="2">
        <f t="shared" si="585"/>
        <v>0.40309270441230999</v>
      </c>
      <c r="DR186" s="2">
        <f t="shared" si="585"/>
        <v>0.38345396136447907</v>
      </c>
      <c r="DS186" s="2">
        <f t="shared" si="585"/>
        <v>0.37937602395253983</v>
      </c>
      <c r="DT186" s="2">
        <f t="shared" si="585"/>
        <v>0.39328445806451617</v>
      </c>
      <c r="DU186" s="2">
        <f t="shared" si="585"/>
        <v>0.39096231561942962</v>
      </c>
      <c r="DV186" s="2">
        <f t="shared" si="585"/>
        <v>0.41211459770499104</v>
      </c>
      <c r="DW186" s="2">
        <f t="shared" si="585"/>
        <v>0.42014142791889492</v>
      </c>
      <c r="DX186" s="2">
        <f t="shared" si="585"/>
        <v>0.38916198655462186</v>
      </c>
      <c r="DY186" s="2">
        <f t="shared" si="585"/>
        <v>0.42536723651642483</v>
      </c>
      <c r="EA186" s="2">
        <f t="shared" si="440"/>
        <v>0.25572949661198885</v>
      </c>
      <c r="EB186" s="2">
        <f t="shared" si="502"/>
        <v>0.25335453036101996</v>
      </c>
      <c r="EC186" s="2">
        <f t="shared" si="503"/>
        <v>0.25521721231798855</v>
      </c>
      <c r="ED186" s="2">
        <f t="shared" si="504"/>
        <v>0.25515204546642567</v>
      </c>
      <c r="EE186" s="2">
        <f t="shared" si="505"/>
        <v>0.25719951882803316</v>
      </c>
      <c r="EF186" s="2">
        <f t="shared" si="506"/>
        <v>0.25513586079231693</v>
      </c>
      <c r="EG186" s="2">
        <f t="shared" si="507"/>
        <v>0.25316807548473935</v>
      </c>
      <c r="EH186" s="2">
        <f t="shared" si="508"/>
        <v>0.2573503639837143</v>
      </c>
      <c r="EI186" s="2">
        <f t="shared" si="509"/>
        <v>0.25330210820766658</v>
      </c>
      <c r="EJ186" s="2">
        <f t="shared" si="510"/>
        <v>0.25471696969987989</v>
      </c>
      <c r="EK186" s="2">
        <f t="shared" si="511"/>
        <v>0.25357929610319907</v>
      </c>
      <c r="EL186" s="2">
        <f t="shared" si="512"/>
        <v>0.26527340885420259</v>
      </c>
      <c r="EM186" s="2">
        <f t="shared" si="513"/>
        <v>0.27895761809721875</v>
      </c>
      <c r="EN186" s="2">
        <f t="shared" si="514"/>
        <v>0.2791978833881632</v>
      </c>
      <c r="EO186" s="2">
        <f t="shared" si="515"/>
        <v>0.28817454729473779</v>
      </c>
      <c r="EQ186" s="2">
        <f t="shared" si="516"/>
        <v>0.25706247381790043</v>
      </c>
      <c r="ER186" s="2">
        <f t="shared" si="586"/>
        <v>0.25354752690772908</v>
      </c>
      <c r="ES186" s="2">
        <f t="shared" si="586"/>
        <v>0.25181351631583115</v>
      </c>
      <c r="ET186" s="2">
        <f t="shared" si="586"/>
        <v>0.25653644793189068</v>
      </c>
      <c r="EU186" s="2">
        <f t="shared" si="586"/>
        <v>0.2585974875593639</v>
      </c>
      <c r="EV186" s="2">
        <f t="shared" si="586"/>
        <v>0.25419115955387583</v>
      </c>
      <c r="EW186" s="2">
        <f t="shared" si="586"/>
        <v>0.25366474375967463</v>
      </c>
      <c r="EX186" s="2">
        <f t="shared" si="586"/>
        <v>0.25560361863725434</v>
      </c>
      <c r="EY186" s="2">
        <f t="shared" si="586"/>
        <v>0.25890434998895423</v>
      </c>
      <c r="EZ186" s="2">
        <f t="shared" si="586"/>
        <v>0.25728030182297074</v>
      </c>
      <c r="FA186" s="2">
        <f t="shared" si="586"/>
        <v>0.25753861381230631</v>
      </c>
      <c r="FB186" s="2">
        <f t="shared" si="586"/>
        <v>0.26514707429176226</v>
      </c>
      <c r="FC186" s="2">
        <f t="shared" si="586"/>
        <v>0.27529252650716918</v>
      </c>
      <c r="FD186" s="2">
        <f t="shared" si="586"/>
        <v>0.27839108137223312</v>
      </c>
      <c r="FE186" s="2">
        <f t="shared" si="586"/>
        <v>0.28714516715177313</v>
      </c>
      <c r="FG186" s="2">
        <f t="shared" si="518"/>
        <v>0.99999425929616303</v>
      </c>
      <c r="FH186" s="2">
        <f t="shared" si="587"/>
        <v>0.99998316691267763</v>
      </c>
      <c r="FI186" s="2">
        <f t="shared" si="587"/>
        <v>0.99998157795738452</v>
      </c>
      <c r="FJ186" s="2">
        <f t="shared" si="587"/>
        <v>0.9999834822946676</v>
      </c>
      <c r="FK186" s="2">
        <f t="shared" si="587"/>
        <v>0.99998943892587566</v>
      </c>
      <c r="FL186" s="2">
        <f t="shared" si="587"/>
        <v>0.9999919255958053</v>
      </c>
      <c r="FM186" s="2">
        <f t="shared" si="587"/>
        <v>0.99999275926297726</v>
      </c>
      <c r="FN186" s="2">
        <f t="shared" si="587"/>
        <v>0.9999932806790649</v>
      </c>
      <c r="FO186" s="2">
        <f t="shared" si="587"/>
        <v>0.99999302126683709</v>
      </c>
      <c r="FP186" s="2">
        <f t="shared" si="587"/>
        <v>0.99999201392814629</v>
      </c>
      <c r="FQ186" s="2">
        <f t="shared" si="587"/>
        <v>0.99999085905507579</v>
      </c>
      <c r="FR186" s="2">
        <f t="shared" si="587"/>
        <v>0.99999099249072387</v>
      </c>
      <c r="FS186" s="2">
        <f t="shared" si="587"/>
        <v>0.99999064593773257</v>
      </c>
      <c r="FT186" s="2">
        <f t="shared" si="587"/>
        <v>0.99998879152826703</v>
      </c>
      <c r="FU186" s="2">
        <f t="shared" si="587"/>
        <v>0.99998030545802341</v>
      </c>
      <c r="FW186" s="2">
        <f t="shared" si="536"/>
        <v>0.89418562013178893</v>
      </c>
      <c r="FX186" s="2">
        <f t="shared" si="588"/>
        <v>0.77984996386459193</v>
      </c>
      <c r="FY186" s="2">
        <f t="shared" si="589"/>
        <v>0.72377229824546963</v>
      </c>
      <c r="FZ186" s="2">
        <f t="shared" si="590"/>
        <v>0.80177094063649146</v>
      </c>
      <c r="GA186" s="2">
        <f t="shared" si="591"/>
        <v>0.85393714074459071</v>
      </c>
      <c r="GB186" s="2">
        <f t="shared" si="592"/>
        <v>0.88030047035245829</v>
      </c>
      <c r="GC186" s="2">
        <f t="shared" si="593"/>
        <v>0.90055215039590408</v>
      </c>
      <c r="GD186" s="2">
        <f t="shared" si="594"/>
        <v>0.91730777647420458</v>
      </c>
      <c r="GE186" s="2">
        <f t="shared" si="595"/>
        <v>0.91849935045020681</v>
      </c>
      <c r="GF186" s="2">
        <f t="shared" si="596"/>
        <v>0.90351219843345698</v>
      </c>
      <c r="GG186" s="2">
        <f t="shared" si="597"/>
        <v>0.8879670910593247</v>
      </c>
      <c r="GH186" s="2">
        <f t="shared" si="598"/>
        <v>0.86627777609814904</v>
      </c>
      <c r="GI186" s="2">
        <f t="shared" si="599"/>
        <v>0.83573862138748045</v>
      </c>
      <c r="GJ186" s="2">
        <f t="shared" si="600"/>
        <v>0.77135673931347748</v>
      </c>
      <c r="GK186" s="2">
        <f t="shared" si="601"/>
        <v>0.64358315479379236</v>
      </c>
      <c r="GM186" s="82">
        <f t="shared" si="537"/>
        <v>1.7899657117336245E-84</v>
      </c>
      <c r="GN186" s="82">
        <f t="shared" si="602"/>
        <v>0</v>
      </c>
      <c r="GO186" s="82">
        <f t="shared" si="603"/>
        <v>3.6485276100807281E-307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2.5422645963783339E-137</v>
      </c>
      <c r="HD186" s="82">
        <f t="shared" si="616"/>
        <v>4.7418254917095203E-203</v>
      </c>
      <c r="HE186" s="82">
        <f t="shared" si="617"/>
        <v>3.3791040044683297E-284</v>
      </c>
      <c r="HF186" s="82">
        <f t="shared" si="618"/>
        <v>1.7824791565556012E-266</v>
      </c>
      <c r="HG186" s="82">
        <f t="shared" si="619"/>
        <v>1.7297896341940444E-305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4.395656547293417E-77</v>
      </c>
      <c r="HT186" s="82">
        <f t="shared" si="630"/>
        <v>3.2989480254651321E-45</v>
      </c>
      <c r="HU186" s="82">
        <f t="shared" si="631"/>
        <v>3.3790485615746653E-37</v>
      </c>
      <c r="HV186" s="82">
        <f t="shared" si="632"/>
        <v>7.4761507510800457E-59</v>
      </c>
      <c r="HW186" s="82">
        <f t="shared" si="633"/>
        <v>3.1795629190379031E-70</v>
      </c>
      <c r="HX186" s="82">
        <f t="shared" si="634"/>
        <v>2.5403052114713283E-80</v>
      </c>
      <c r="HY186" s="82">
        <f t="shared" si="635"/>
        <v>5.3964775839110375E-95</v>
      </c>
      <c r="HZ186" s="82">
        <f t="shared" si="636"/>
        <v>7.5384011489574156E-97</v>
      </c>
      <c r="IA186" s="82">
        <f t="shared" si="637"/>
        <v>5.6063151021849723E-101</v>
      </c>
      <c r="IB186" s="82">
        <f t="shared" si="638"/>
        <v>2.570935760715904E-94</v>
      </c>
      <c r="IC186" s="82">
        <f t="shared" si="639"/>
        <v>1.3384679838506016E-92</v>
      </c>
      <c r="ID186" s="82">
        <f t="shared" si="640"/>
        <v>1.3849337593854754E-81</v>
      </c>
      <c r="IE186" s="82">
        <f t="shared" si="641"/>
        <v>1.8817986451831147E-68</v>
      </c>
      <c r="IF186" s="82">
        <f t="shared" si="642"/>
        <v>3.6916918693091771E-46</v>
      </c>
      <c r="IG186" s="82">
        <f t="shared" si="643"/>
        <v>2.9514464537318951E-44</v>
      </c>
      <c r="II186" s="82">
        <f t="shared" si="540"/>
        <v>3.0969049460287957E-7</v>
      </c>
      <c r="IJ186" s="82">
        <f t="shared" si="541"/>
        <v>5.3548458066941798E-3</v>
      </c>
      <c r="IK186" s="82">
        <f t="shared" si="542"/>
        <v>4.2795297314822185E-2</v>
      </c>
      <c r="IL186" s="82">
        <f t="shared" si="543"/>
        <v>8.0611358425565526E-4</v>
      </c>
      <c r="IM186" s="82">
        <f t="shared" si="544"/>
        <v>2.2948234722390065E-5</v>
      </c>
      <c r="IN186" s="82">
        <f t="shared" si="545"/>
        <v>1.715998969654673E-6</v>
      </c>
      <c r="IO186" s="82">
        <f t="shared" si="546"/>
        <v>2.6482490299913445E-8</v>
      </c>
      <c r="IP186" s="82">
        <f t="shared" si="547"/>
        <v>2.5951316203520821E-9</v>
      </c>
      <c r="IQ186" s="82">
        <f t="shared" si="548"/>
        <v>9.1220451518114145E-10</v>
      </c>
      <c r="IR186" s="82">
        <f t="shared" si="549"/>
        <v>1.7005598188220185E-8</v>
      </c>
      <c r="IS186" s="82">
        <f t="shared" si="550"/>
        <v>9.0642197779008127E-8</v>
      </c>
      <c r="IT186" s="82">
        <f t="shared" si="551"/>
        <v>2.981544838581278E-6</v>
      </c>
      <c r="IU186" s="82">
        <f t="shared" si="552"/>
        <v>9.584372855553396E-5</v>
      </c>
      <c r="IV186" s="82">
        <f t="shared" si="553"/>
        <v>5.1605433338529176E-3</v>
      </c>
      <c r="IW186" s="82">
        <f t="shared" si="554"/>
        <v>2.7554903342043392E-2</v>
      </c>
      <c r="IY186" s="82">
        <f t="shared" si="555"/>
        <v>3.0969049460287957E-7</v>
      </c>
      <c r="IZ186" s="82">
        <f t="shared" si="556"/>
        <v>5.3548458066941798E-3</v>
      </c>
      <c r="JA186" s="82">
        <f t="shared" si="557"/>
        <v>4.2795297314822185E-2</v>
      </c>
      <c r="JB186" s="82">
        <f t="shared" si="558"/>
        <v>8.0611358425565526E-4</v>
      </c>
      <c r="JC186" s="82">
        <f t="shared" si="559"/>
        <v>2.2948234722390065E-5</v>
      </c>
      <c r="JD186" s="82">
        <f t="shared" si="560"/>
        <v>1.715998969654673E-6</v>
      </c>
      <c r="JE186" s="82">
        <f t="shared" si="561"/>
        <v>2.6482490299913445E-8</v>
      </c>
      <c r="JF186" s="82">
        <f t="shared" si="562"/>
        <v>2.5951316203520821E-9</v>
      </c>
      <c r="JG186" s="82">
        <f t="shared" si="563"/>
        <v>9.1220451518114145E-10</v>
      </c>
      <c r="JH186" s="82">
        <f t="shared" si="564"/>
        <v>1.7005598188220185E-8</v>
      </c>
      <c r="JI186" s="82">
        <f t="shared" si="565"/>
        <v>9.0642197779008127E-8</v>
      </c>
      <c r="JJ186" s="82">
        <f t="shared" si="566"/>
        <v>2.981544838581278E-6</v>
      </c>
      <c r="JK186" s="82">
        <f t="shared" si="567"/>
        <v>9.584372855553396E-5</v>
      </c>
      <c r="JL186" s="82">
        <f t="shared" si="568"/>
        <v>5.1605433338529176E-3</v>
      </c>
      <c r="JM186" s="82">
        <f t="shared" si="569"/>
        <v>2.7554903342043392E-2</v>
      </c>
    </row>
    <row r="187" spans="2:273" x14ac:dyDescent="0.25">
      <c r="B187" s="2">
        <v>160</v>
      </c>
      <c r="C187" s="37">
        <v>0.25706499999999999</v>
      </c>
      <c r="D187" s="37">
        <v>0.25204300000000002</v>
      </c>
      <c r="E187" s="37">
        <v>0.24874499999999999</v>
      </c>
      <c r="F187" s="37">
        <v>0.25527</v>
      </c>
      <c r="G187" s="37">
        <v>0.25914399999999999</v>
      </c>
      <c r="H187" s="37">
        <v>0.25129800000000002</v>
      </c>
      <c r="I187" s="37">
        <v>0.25224600000000003</v>
      </c>
      <c r="J187" s="37">
        <v>0.25571500000000003</v>
      </c>
      <c r="K187" s="37">
        <v>0.26103599999999999</v>
      </c>
      <c r="L187" s="37">
        <v>0.25433600000000001</v>
      </c>
      <c r="M187" s="37">
        <v>0.26033699999999999</v>
      </c>
      <c r="N187" s="37">
        <v>0.26597599999999999</v>
      </c>
      <c r="O187" s="37">
        <v>0.27670800000000001</v>
      </c>
      <c r="P187" s="37">
        <v>0.27526600000000001</v>
      </c>
      <c r="Q187" s="37">
        <v>0.286022</v>
      </c>
      <c r="S187" s="4">
        <f t="shared" si="441"/>
        <v>0.25653253826666106</v>
      </c>
      <c r="T187" s="4">
        <f t="shared" si="442"/>
        <v>0.25311874709747589</v>
      </c>
      <c r="U187" s="4">
        <f t="shared" si="443"/>
        <v>0.2523943380850695</v>
      </c>
      <c r="V187" s="4">
        <f t="shared" si="444"/>
        <v>0.25607072254689295</v>
      </c>
      <c r="W187" s="4">
        <f t="shared" si="445"/>
        <v>0.25819553461505912</v>
      </c>
      <c r="X187" s="4">
        <f t="shared" si="446"/>
        <v>0.25406690604287852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>
        <f t="shared" si="452"/>
        <v>0.26491159914105533</v>
      </c>
      <c r="AE187" s="4">
        <f t="shared" si="453"/>
        <v>0.27563269956593123</v>
      </c>
      <c r="AF187" s="4">
        <f t="shared" si="454"/>
        <v>0.27829773680469932</v>
      </c>
      <c r="AG187" s="4">
        <f t="shared" si="455"/>
        <v>0.2877683782633248</v>
      </c>
      <c r="AI187" s="4">
        <f t="shared" si="456"/>
        <v>5.3246173333892921E-4</v>
      </c>
      <c r="AJ187" s="4">
        <f t="shared" si="457"/>
        <v>-1.0757470974758765E-3</v>
      </c>
      <c r="AK187" s="4">
        <f t="shared" si="458"/>
        <v>-3.649338085069509E-3</v>
      </c>
      <c r="AL187" s="4">
        <f t="shared" si="459"/>
        <v>-8.007225468929513E-4</v>
      </c>
      <c r="AM187" s="4">
        <f t="shared" si="460"/>
        <v>9.4846538494086641E-4</v>
      </c>
      <c r="AN187" s="4">
        <f t="shared" si="461"/>
        <v>-2.768906042878494E-3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1.0644008589446585E-3</v>
      </c>
      <c r="AU187" s="4">
        <f t="shared" si="468"/>
        <v>1.0753004340687822E-3</v>
      </c>
      <c r="AV187" s="4">
        <f t="shared" ref="AV187:AW202" si="644">IF(OR($B187 &lt; P$230, $B187 &gt; P$233), 0, P187-AF187)</f>
        <v>-3.0317368046993143E-3</v>
      </c>
      <c r="AW187" s="4">
        <f t="shared" si="644"/>
        <v>-1.7463782633247993E-3</v>
      </c>
      <c r="AY187" s="2">
        <f t="shared" si="520"/>
        <v>0.25653253826666106</v>
      </c>
      <c r="AZ187" s="2">
        <f t="shared" si="571"/>
        <v>0.25311874577145471</v>
      </c>
      <c r="BA187" s="2">
        <f t="shared" si="572"/>
        <v>0.25239333424308841</v>
      </c>
      <c r="BB187" s="2">
        <f t="shared" si="573"/>
        <v>0.25607072254320462</v>
      </c>
      <c r="BC187" s="2">
        <f t="shared" si="574"/>
        <v>0.25819553461505906</v>
      </c>
      <c r="BD187" s="2">
        <f t="shared" si="575"/>
        <v>0.25406690604287852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>
        <f t="shared" si="581"/>
        <v>0.26491159914105533</v>
      </c>
      <c r="BK187" s="2">
        <f t="shared" si="582"/>
        <v>0.27563269956592196</v>
      </c>
      <c r="BL187" s="2">
        <f t="shared" si="583"/>
        <v>0.27829753504896249</v>
      </c>
      <c r="BM187" s="2">
        <f t="shared" si="584"/>
        <v>0.28722712870597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0.25706499999999999</v>
      </c>
      <c r="CV187" s="2">
        <f t="shared" si="486"/>
        <v>0.25204300000000002</v>
      </c>
      <c r="CW187" s="2" t="str">
        <f t="shared" si="487"/>
        <v/>
      </c>
      <c r="CX187" s="2">
        <f t="shared" si="488"/>
        <v>0.25527</v>
      </c>
      <c r="CY187" s="2">
        <f t="shared" si="489"/>
        <v>0.25914399999999999</v>
      </c>
      <c r="CZ187" s="2">
        <f t="shared" si="490"/>
        <v>0.25129800000000002</v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>
        <f t="shared" si="496"/>
        <v>0.26597599999999999</v>
      </c>
      <c r="DG187" s="2">
        <f t="shared" si="497"/>
        <v>0.27670800000000001</v>
      </c>
      <c r="DH187" s="2">
        <f t="shared" si="498"/>
        <v>0.27526600000000001</v>
      </c>
      <c r="DI187" s="2" t="str">
        <f t="shared" si="499"/>
        <v/>
      </c>
      <c r="DK187" s="2">
        <f t="shared" si="500"/>
        <v>0.43360950930487141</v>
      </c>
      <c r="DL187" s="2">
        <f t="shared" ref="DL187:DY202" si="645">BP$228*$B187+BP$229</f>
        <v>0.40709643873144408</v>
      </c>
      <c r="DM187" s="2">
        <f t="shared" si="645"/>
        <v>0.37956452889305825</v>
      </c>
      <c r="DN187" s="2">
        <f t="shared" si="645"/>
        <v>0.36734255883940614</v>
      </c>
      <c r="DO187" s="2">
        <f t="shared" si="645"/>
        <v>0.41291706190476185</v>
      </c>
      <c r="DP187" s="2">
        <f t="shared" si="645"/>
        <v>0.39783484989002926</v>
      </c>
      <c r="DQ187" s="2">
        <f t="shared" si="645"/>
        <v>0.40385388483500184</v>
      </c>
      <c r="DR187" s="2">
        <f t="shared" si="645"/>
        <v>0.38405473110863925</v>
      </c>
      <c r="DS187" s="2">
        <f t="shared" si="645"/>
        <v>0.3799320319614386</v>
      </c>
      <c r="DT187" s="2">
        <f t="shared" si="645"/>
        <v>0.39393985282258071</v>
      </c>
      <c r="DU187" s="2">
        <f t="shared" si="645"/>
        <v>0.39157812477718368</v>
      </c>
      <c r="DV187" s="2">
        <f t="shared" si="645"/>
        <v>0.41288586274509798</v>
      </c>
      <c r="DW187" s="2">
        <f t="shared" si="645"/>
        <v>0.42088179857397512</v>
      </c>
      <c r="DX187" s="2">
        <f t="shared" si="645"/>
        <v>0.38962753193277316</v>
      </c>
      <c r="DY187" s="2">
        <f t="shared" si="645"/>
        <v>0.42608415187165782</v>
      </c>
      <c r="EA187" s="2">
        <f t="shared" si="440"/>
        <v>0.25530761262621182</v>
      </c>
      <c r="EB187" s="2">
        <f t="shared" si="502"/>
        <v>0.25296010976521083</v>
      </c>
      <c r="EC187" s="2">
        <f t="shared" si="503"/>
        <v>0.25496408819752192</v>
      </c>
      <c r="ED187" s="2">
        <f t="shared" si="504"/>
        <v>0.25491825233735588</v>
      </c>
      <c r="EE187" s="2">
        <f t="shared" si="505"/>
        <v>0.25696481409662975</v>
      </c>
      <c r="EF187" s="2">
        <f t="shared" si="506"/>
        <v>0.25491964489795921</v>
      </c>
      <c r="EG187" s="2">
        <f t="shared" si="507"/>
        <v>0.25292753959765724</v>
      </c>
      <c r="EH187" s="2">
        <f t="shared" si="508"/>
        <v>0.25711805439875912</v>
      </c>
      <c r="EI187" s="2">
        <f t="shared" si="509"/>
        <v>0.25300355082306891</v>
      </c>
      <c r="EJ187" s="2">
        <f t="shared" si="510"/>
        <v>0.25441400638655454</v>
      </c>
      <c r="EK187" s="2">
        <f t="shared" si="511"/>
        <v>0.25323563423166123</v>
      </c>
      <c r="EL187" s="2">
        <f t="shared" si="512"/>
        <v>0.26502242839052464</v>
      </c>
      <c r="EM187" s="2">
        <f t="shared" si="513"/>
        <v>0.278791442453662</v>
      </c>
      <c r="EN187" s="2">
        <f t="shared" si="514"/>
        <v>0.27894153985058034</v>
      </c>
      <c r="EO187" s="2">
        <f t="shared" si="515"/>
        <v>0.28791841300230436</v>
      </c>
      <c r="EQ187" s="2">
        <f t="shared" si="516"/>
        <v>0.25666370256638588</v>
      </c>
      <c r="ER187" s="2">
        <f t="shared" ref="ER187:FE202" si="646">CV$228*$B187+CV$229</f>
        <v>0.2531566124817215</v>
      </c>
      <c r="ES187" s="2">
        <f t="shared" si="646"/>
        <v>0.25149571254841013</v>
      </c>
      <c r="ET187" s="2">
        <f t="shared" si="646"/>
        <v>0.25632851142037522</v>
      </c>
      <c r="EU187" s="2">
        <f t="shared" si="646"/>
        <v>0.25838578585727567</v>
      </c>
      <c r="EV187" s="2">
        <f t="shared" si="646"/>
        <v>0.25395997379565594</v>
      </c>
      <c r="EW187" s="2">
        <f t="shared" si="646"/>
        <v>0.25343161257674662</v>
      </c>
      <c r="EX187" s="2">
        <f t="shared" si="646"/>
        <v>0.25534464222646125</v>
      </c>
      <c r="EY187" s="2">
        <f t="shared" si="646"/>
        <v>0.25869036942943785</v>
      </c>
      <c r="EZ187" s="2">
        <f t="shared" si="646"/>
        <v>0.25701680777961172</v>
      </c>
      <c r="FA187" s="2">
        <f t="shared" si="646"/>
        <v>0.25725724239974385</v>
      </c>
      <c r="FB187" s="2">
        <f t="shared" si="646"/>
        <v>0.26489461070580345</v>
      </c>
      <c r="FC187" s="2">
        <f t="shared" si="646"/>
        <v>0.27506505784678326</v>
      </c>
      <c r="FD187" s="2">
        <f t="shared" si="646"/>
        <v>0.27812200033551959</v>
      </c>
      <c r="FE187" s="2">
        <f t="shared" si="646"/>
        <v>0.28687424503606684</v>
      </c>
      <c r="FG187" s="2">
        <f t="shared" si="518"/>
        <v>0.99999476441323065</v>
      </c>
      <c r="FH187" s="2">
        <f t="shared" ref="FH187:FU202" si="647">POWER(10,($B187-D$231)/D$229)/(1+POWER(10,($B187-D$231)/D$229))</f>
        <v>0.99998464801916387</v>
      </c>
      <c r="FI187" s="2">
        <f t="shared" si="647"/>
        <v>0.99998319887021803</v>
      </c>
      <c r="FJ187" s="2">
        <f t="shared" si="647"/>
        <v>0.99998493565180135</v>
      </c>
      <c r="FK187" s="2">
        <f t="shared" si="647"/>
        <v>0.99999036817697284</v>
      </c>
      <c r="FL187" s="2">
        <f t="shared" si="647"/>
        <v>0.99999263605062139</v>
      </c>
      <c r="FM187" s="2">
        <f t="shared" si="647"/>
        <v>0.99999339636514317</v>
      </c>
      <c r="FN187" s="2">
        <f t="shared" si="647"/>
        <v>0.99999387190285094</v>
      </c>
      <c r="FO187" s="2">
        <f t="shared" si="647"/>
        <v>0.99999363531580221</v>
      </c>
      <c r="FP187" s="2">
        <f t="shared" si="647"/>
        <v>0.99999271661078759</v>
      </c>
      <c r="FQ187" s="2">
        <f t="shared" si="647"/>
        <v>0.99999166335244194</v>
      </c>
      <c r="FR187" s="2">
        <f t="shared" si="647"/>
        <v>0.99999178504739372</v>
      </c>
      <c r="FS187" s="2">
        <f t="shared" si="647"/>
        <v>0.99999146898679858</v>
      </c>
      <c r="FT187" s="2">
        <f t="shared" si="647"/>
        <v>0.99998977774220543</v>
      </c>
      <c r="FU187" s="2">
        <f t="shared" si="647"/>
        <v>0.99998203833311528</v>
      </c>
      <c r="FW187" s="2">
        <f t="shared" si="536"/>
        <v>0.90258919348738309</v>
      </c>
      <c r="FX187" s="2">
        <f t="shared" si="588"/>
        <v>0.79525469698503271</v>
      </c>
      <c r="FY187" s="2">
        <f t="shared" si="589"/>
        <v>0.74180182393663241</v>
      </c>
      <c r="FZ187" s="2">
        <f t="shared" si="590"/>
        <v>0.81600368386622635</v>
      </c>
      <c r="GA187" s="2">
        <f t="shared" si="591"/>
        <v>0.86505478013089843</v>
      </c>
      <c r="GB187" s="2">
        <f t="shared" si="592"/>
        <v>0.88967071465059755</v>
      </c>
      <c r="GC187" s="2">
        <f t="shared" si="593"/>
        <v>0.90850184389257294</v>
      </c>
      <c r="GD187" s="2">
        <f t="shared" si="594"/>
        <v>0.92403104422256976</v>
      </c>
      <c r="GE187" s="2">
        <f t="shared" si="595"/>
        <v>0.9251336445534164</v>
      </c>
      <c r="GF187" s="2">
        <f t="shared" si="596"/>
        <v>0.91124859022722737</v>
      </c>
      <c r="GG187" s="2">
        <f t="shared" si="597"/>
        <v>0.89680753420794201</v>
      </c>
      <c r="GH187" s="2">
        <f t="shared" si="598"/>
        <v>0.87659184892219844</v>
      </c>
      <c r="GI187" s="2">
        <f t="shared" si="599"/>
        <v>0.84799487863135092</v>
      </c>
      <c r="GJ187" s="2">
        <f t="shared" si="600"/>
        <v>0.78719360141571126</v>
      </c>
      <c r="GK187" s="2">
        <f t="shared" si="601"/>
        <v>0.66441990727858169</v>
      </c>
      <c r="GM187" s="82">
        <f t="shared" si="537"/>
        <v>4.7634262075157861E-86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1.3336003774143708E-140</v>
      </c>
      <c r="HD187" s="82">
        <f t="shared" si="616"/>
        <v>1.8381880654307365E-208</v>
      </c>
      <c r="HE187" s="82">
        <f t="shared" si="617"/>
        <v>7.6027907542142047E-292</v>
      </c>
      <c r="HF187" s="82">
        <f t="shared" si="618"/>
        <v>2.3651344077387932E-273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3.6247978904560094E-80</v>
      </c>
      <c r="HT187" s="82">
        <f t="shared" si="630"/>
        <v>2.2877261637800052E-47</v>
      </c>
      <c r="HU187" s="82">
        <f t="shared" si="631"/>
        <v>4.6094044506916308E-39</v>
      </c>
      <c r="HV187" s="82">
        <f t="shared" si="632"/>
        <v>1.5242147892072379E-61</v>
      </c>
      <c r="HW187" s="82">
        <f t="shared" si="633"/>
        <v>3.63361281243943E-73</v>
      </c>
      <c r="HX187" s="82">
        <f t="shared" si="634"/>
        <v>1.8049806156899874E-83</v>
      </c>
      <c r="HY187" s="82">
        <f t="shared" si="635"/>
        <v>1.3264593820798777E-98</v>
      </c>
      <c r="HZ187" s="82">
        <f t="shared" si="636"/>
        <v>2.0201927761839306E-100</v>
      </c>
      <c r="IA187" s="82">
        <f t="shared" si="637"/>
        <v>1.0505260128871635E-104</v>
      </c>
      <c r="IB187" s="82">
        <f t="shared" si="638"/>
        <v>6.5869604707019626E-98</v>
      </c>
      <c r="IC187" s="82">
        <f t="shared" si="639"/>
        <v>3.0355093641165072E-96</v>
      </c>
      <c r="ID187" s="82">
        <f t="shared" si="640"/>
        <v>6.7735270526262037E-85</v>
      </c>
      <c r="IE187" s="82">
        <f t="shared" si="641"/>
        <v>2.3457749755124865E-71</v>
      </c>
      <c r="IF187" s="82">
        <f t="shared" si="642"/>
        <v>2.882935181008886E-48</v>
      </c>
      <c r="IG187" s="82">
        <f t="shared" si="643"/>
        <v>1.3340766953456724E-46</v>
      </c>
      <c r="II187" s="82">
        <f t="shared" si="540"/>
        <v>9.3823224812564289E-8</v>
      </c>
      <c r="IJ187" s="82">
        <f t="shared" si="541"/>
        <v>2.8111592475997382E-3</v>
      </c>
      <c r="IK187" s="82">
        <f t="shared" si="542"/>
        <v>2.6488499095718532E-2</v>
      </c>
      <c r="IL187" s="82">
        <f t="shared" si="543"/>
        <v>3.5489837186895292E-4</v>
      </c>
      <c r="IM187" s="82">
        <f t="shared" si="544"/>
        <v>8.3919625209833941E-6</v>
      </c>
      <c r="IN187" s="82">
        <f t="shared" si="545"/>
        <v>5.5825113089865027E-7</v>
      </c>
      <c r="IO187" s="82">
        <f t="shared" si="546"/>
        <v>6.8004361306818136E-9</v>
      </c>
      <c r="IP187" s="82">
        <f t="shared" si="547"/>
        <v>6.2776552329274628E-10</v>
      </c>
      <c r="IQ187" s="82">
        <f t="shared" si="548"/>
        <v>2.0582262586480281E-10</v>
      </c>
      <c r="IR187" s="82">
        <f t="shared" si="549"/>
        <v>4.2999430222629149E-9</v>
      </c>
      <c r="IS187" s="82">
        <f t="shared" si="550"/>
        <v>2.3730974291924126E-8</v>
      </c>
      <c r="IT187" s="82">
        <f t="shared" si="551"/>
        <v>9.4675636748318655E-7</v>
      </c>
      <c r="IU187" s="82">
        <f t="shared" si="552"/>
        <v>3.7604516895434415E-5</v>
      </c>
      <c r="IV187" s="82">
        <f t="shared" si="553"/>
        <v>2.624560935185186E-3</v>
      </c>
      <c r="IW187" s="82">
        <f t="shared" si="554"/>
        <v>1.1777757040972963E-2</v>
      </c>
      <c r="IY187" s="82">
        <f t="shared" si="555"/>
        <v>9.3823224812564289E-8</v>
      </c>
      <c r="IZ187" s="82">
        <f t="shared" si="556"/>
        <v>2.8111592475997382E-3</v>
      </c>
      <c r="JA187" s="82">
        <f t="shared" si="557"/>
        <v>2.6488499095718532E-2</v>
      </c>
      <c r="JB187" s="82">
        <f t="shared" si="558"/>
        <v>3.5489837186895292E-4</v>
      </c>
      <c r="JC187" s="82">
        <f t="shared" si="559"/>
        <v>8.3919625209833941E-6</v>
      </c>
      <c r="JD187" s="82">
        <f t="shared" si="560"/>
        <v>5.5825113089865027E-7</v>
      </c>
      <c r="JE187" s="82">
        <f t="shared" si="561"/>
        <v>6.8004361306818136E-9</v>
      </c>
      <c r="JF187" s="82">
        <f t="shared" si="562"/>
        <v>6.2776552329274628E-10</v>
      </c>
      <c r="JG187" s="82">
        <f t="shared" si="563"/>
        <v>2.0582262586480281E-10</v>
      </c>
      <c r="JH187" s="82">
        <f t="shared" si="564"/>
        <v>4.2999430222629149E-9</v>
      </c>
      <c r="JI187" s="82">
        <f t="shared" si="565"/>
        <v>2.3730974291924126E-8</v>
      </c>
      <c r="JJ187" s="82">
        <f t="shared" si="566"/>
        <v>9.4675636748318655E-7</v>
      </c>
      <c r="JK187" s="82">
        <f t="shared" si="567"/>
        <v>3.7604516895434415E-5</v>
      </c>
      <c r="JL187" s="82">
        <f t="shared" si="568"/>
        <v>2.624560935185186E-3</v>
      </c>
      <c r="JM187" s="82">
        <f t="shared" si="569"/>
        <v>1.1777757040972963E-2</v>
      </c>
    </row>
    <row r="188" spans="2:273" x14ac:dyDescent="0.25">
      <c r="B188" s="2">
        <v>161</v>
      </c>
      <c r="C188" s="37">
        <v>0.26067800000000002</v>
      </c>
      <c r="D188" s="37">
        <v>0.25132399999999999</v>
      </c>
      <c r="E188" s="37">
        <v>0.25128499999999998</v>
      </c>
      <c r="F188" s="37">
        <v>0.25806899999999999</v>
      </c>
      <c r="G188" s="37">
        <v>0.25561899999999999</v>
      </c>
      <c r="H188" s="37">
        <v>0.25478299999999998</v>
      </c>
      <c r="I188" s="37">
        <v>0.25272899999999998</v>
      </c>
      <c r="J188" s="37">
        <v>0.25536599999999998</v>
      </c>
      <c r="K188" s="37">
        <v>0.26072600000000001</v>
      </c>
      <c r="L188" s="37">
        <v>0.25927099999999997</v>
      </c>
      <c r="M188" s="37">
        <v>0.25775599999999999</v>
      </c>
      <c r="N188" s="37">
        <v>0.26564500000000002</v>
      </c>
      <c r="O188" s="37">
        <v>0.27770299999999998</v>
      </c>
      <c r="P188" s="37">
        <v>0.27544000000000002</v>
      </c>
      <c r="Q188" s="37">
        <v>0.28850900000000002</v>
      </c>
      <c r="S188" s="4" t="e">
        <f t="shared" si="441"/>
        <v>#N/A</v>
      </c>
      <c r="T188" s="4">
        <f t="shared" si="442"/>
        <v>0.25272984004796528</v>
      </c>
      <c r="U188" s="4">
        <f t="shared" si="443"/>
        <v>0.25203135822823614</v>
      </c>
      <c r="V188" s="4">
        <f t="shared" si="444"/>
        <v>0.25587717417506339</v>
      </c>
      <c r="W188" s="4">
        <f t="shared" si="445"/>
        <v>0.25799561547282757</v>
      </c>
      <c r="X188" s="4">
        <f t="shared" si="446"/>
        <v>0.2538287852006465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>
        <f t="shared" si="452"/>
        <v>0.26465797509824596</v>
      </c>
      <c r="AE188" s="4">
        <f t="shared" si="453"/>
        <v>0.27537090684996079</v>
      </c>
      <c r="AF188" s="4">
        <f t="shared" si="454"/>
        <v>0.27801860744313922</v>
      </c>
      <c r="AG188" s="4">
        <f t="shared" si="455"/>
        <v>0.28709826411426476</v>
      </c>
      <c r="AI188" s="4">
        <f t="shared" si="456"/>
        <v>0</v>
      </c>
      <c r="AJ188" s="4">
        <f t="shared" si="457"/>
        <v>-1.4058400479652899E-3</v>
      </c>
      <c r="AK188" s="4">
        <f t="shared" si="458"/>
        <v>-7.4635822823615472E-4</v>
      </c>
      <c r="AL188" s="4">
        <f t="shared" si="459"/>
        <v>2.1918258249365996E-3</v>
      </c>
      <c r="AM188" s="4">
        <f t="shared" si="460"/>
        <v>-2.3766154728275812E-3</v>
      </c>
      <c r="AN188" s="4">
        <f t="shared" si="461"/>
        <v>9.5421479935348108E-4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9.8702490175406332E-4</v>
      </c>
      <c r="AU188" s="4">
        <f t="shared" si="468"/>
        <v>2.3320931500391828E-3</v>
      </c>
      <c r="AV188" s="4">
        <f t="shared" si="644"/>
        <v>-2.5786074431392025E-3</v>
      </c>
      <c r="AW188" s="4">
        <f t="shared" si="644"/>
        <v>1.4107358857352592E-3</v>
      </c>
      <c r="AY188" s="2" t="e">
        <f t="shared" si="520"/>
        <v>#N/A</v>
      </c>
      <c r="AZ188" s="2">
        <f t="shared" si="571"/>
        <v>0.2527298398785181</v>
      </c>
      <c r="BA188" s="2">
        <f t="shared" si="572"/>
        <v>0.25203113384278847</v>
      </c>
      <c r="BB188" s="2">
        <f t="shared" si="573"/>
        <v>0.25587717417480305</v>
      </c>
      <c r="BC188" s="2">
        <f t="shared" si="574"/>
        <v>0.25799561547282757</v>
      </c>
      <c r="BD188" s="2">
        <f t="shared" si="575"/>
        <v>0.2538287852006465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>
        <f t="shared" si="581"/>
        <v>0.26465797509824596</v>
      </c>
      <c r="BK188" s="2">
        <f t="shared" si="582"/>
        <v>0.27537090684996035</v>
      </c>
      <c r="BL188" s="2">
        <f t="shared" si="583"/>
        <v>0.27801857001172786</v>
      </c>
      <c r="BM188" s="2">
        <f t="shared" si="584"/>
        <v>0.28693955933857862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0.25132399999999999</v>
      </c>
      <c r="CW188" s="2" t="str">
        <f t="shared" si="487"/>
        <v/>
      </c>
      <c r="CX188" s="2">
        <f t="shared" si="488"/>
        <v>0.25806899999999999</v>
      </c>
      <c r="CY188" s="2">
        <f t="shared" si="489"/>
        <v>0.25561899999999999</v>
      </c>
      <c r="CZ188" s="2">
        <f t="shared" si="490"/>
        <v>0.25478299999999998</v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>
        <f t="shared" si="496"/>
        <v>0.26564500000000002</v>
      </c>
      <c r="DG188" s="2">
        <f t="shared" si="497"/>
        <v>0.27770299999999998</v>
      </c>
      <c r="DH188" s="2">
        <f t="shared" si="498"/>
        <v>0.27544000000000002</v>
      </c>
      <c r="DI188" s="2">
        <f t="shared" si="499"/>
        <v>0.28850900000000002</v>
      </c>
      <c r="DK188" s="2">
        <f t="shared" si="500"/>
        <v>0.43447025095785441</v>
      </c>
      <c r="DL188" s="2">
        <f t="shared" si="645"/>
        <v>0.40788421889338733</v>
      </c>
      <c r="DM188" s="2">
        <f t="shared" si="645"/>
        <v>0.38017098977485936</v>
      </c>
      <c r="DN188" s="2">
        <f t="shared" si="645"/>
        <v>0.36784954952766524</v>
      </c>
      <c r="DO188" s="2">
        <f t="shared" si="645"/>
        <v>0.41370560000000001</v>
      </c>
      <c r="DP188" s="2">
        <f t="shared" si="645"/>
        <v>0.39853144941348967</v>
      </c>
      <c r="DQ188" s="2">
        <f t="shared" si="645"/>
        <v>0.40461506525769375</v>
      </c>
      <c r="DR188" s="2">
        <f t="shared" si="645"/>
        <v>0.38465550085279943</v>
      </c>
      <c r="DS188" s="2">
        <f t="shared" si="645"/>
        <v>0.38048803997033742</v>
      </c>
      <c r="DT188" s="2">
        <f t="shared" si="645"/>
        <v>0.39459524758064518</v>
      </c>
      <c r="DU188" s="2">
        <f t="shared" si="645"/>
        <v>0.39219393393493768</v>
      </c>
      <c r="DV188" s="2">
        <f t="shared" si="645"/>
        <v>0.41365712778520491</v>
      </c>
      <c r="DW188" s="2">
        <f t="shared" si="645"/>
        <v>0.42162216922905538</v>
      </c>
      <c r="DX188" s="2">
        <f t="shared" si="645"/>
        <v>0.39009307731092441</v>
      </c>
      <c r="DY188" s="2">
        <f t="shared" si="645"/>
        <v>0.42680106722689082</v>
      </c>
      <c r="EA188" s="2">
        <f t="shared" si="440"/>
        <v>0.25488572864043474</v>
      </c>
      <c r="EB188" s="2">
        <f t="shared" si="502"/>
        <v>0.2525656891694017</v>
      </c>
      <c r="EC188" s="2">
        <f t="shared" si="503"/>
        <v>0.25471096407705524</v>
      </c>
      <c r="ED188" s="2">
        <f t="shared" si="504"/>
        <v>0.25468445920828603</v>
      </c>
      <c r="EE188" s="2">
        <f t="shared" si="505"/>
        <v>0.25673010936522633</v>
      </c>
      <c r="EF188" s="2">
        <f t="shared" si="506"/>
        <v>0.25470342900360143</v>
      </c>
      <c r="EG188" s="2">
        <f t="shared" si="507"/>
        <v>0.25268700371057512</v>
      </c>
      <c r="EH188" s="2">
        <f t="shared" si="508"/>
        <v>0.25688574481380394</v>
      </c>
      <c r="EI188" s="2">
        <f t="shared" si="509"/>
        <v>0.25270499343847125</v>
      </c>
      <c r="EJ188" s="2">
        <f t="shared" si="510"/>
        <v>0.25411104307322924</v>
      </c>
      <c r="EK188" s="2">
        <f t="shared" si="511"/>
        <v>0.2528919723601234</v>
      </c>
      <c r="EL188" s="2">
        <f t="shared" si="512"/>
        <v>0.2647714479268467</v>
      </c>
      <c r="EM188" s="2">
        <f t="shared" si="513"/>
        <v>0.27862526681010524</v>
      </c>
      <c r="EN188" s="2">
        <f t="shared" si="514"/>
        <v>0.27868519631299749</v>
      </c>
      <c r="EO188" s="2">
        <f t="shared" si="515"/>
        <v>0.28766227870987088</v>
      </c>
      <c r="EQ188" s="2">
        <f t="shared" si="516"/>
        <v>0.25626493131487127</v>
      </c>
      <c r="ER188" s="2">
        <f t="shared" si="646"/>
        <v>0.25276569805571392</v>
      </c>
      <c r="ES188" s="2">
        <f t="shared" si="646"/>
        <v>0.25117790878098911</v>
      </c>
      <c r="ET188" s="2">
        <f t="shared" si="646"/>
        <v>0.25612057490885975</v>
      </c>
      <c r="EU188" s="2">
        <f t="shared" si="646"/>
        <v>0.25817408415518744</v>
      </c>
      <c r="EV188" s="2">
        <f t="shared" si="646"/>
        <v>0.25372878803743604</v>
      </c>
      <c r="EW188" s="2">
        <f t="shared" si="646"/>
        <v>0.25319848139381856</v>
      </c>
      <c r="EX188" s="2">
        <f t="shared" si="646"/>
        <v>0.25508566581566827</v>
      </c>
      <c r="EY188" s="2">
        <f t="shared" si="646"/>
        <v>0.25847638886992147</v>
      </c>
      <c r="EZ188" s="2">
        <f t="shared" si="646"/>
        <v>0.25675331373625271</v>
      </c>
      <c r="FA188" s="2">
        <f t="shared" si="646"/>
        <v>0.25697587098718139</v>
      </c>
      <c r="FB188" s="2">
        <f t="shared" si="646"/>
        <v>0.26464214711984457</v>
      </c>
      <c r="FC188" s="2">
        <f t="shared" si="646"/>
        <v>0.27483758918639728</v>
      </c>
      <c r="FD188" s="2">
        <f t="shared" si="646"/>
        <v>0.27785291929880607</v>
      </c>
      <c r="FE188" s="2">
        <f t="shared" si="646"/>
        <v>0.28660332292036061</v>
      </c>
      <c r="FG188" s="2">
        <f t="shared" si="518"/>
        <v>0.99999522508591621</v>
      </c>
      <c r="FH188" s="2">
        <f t="shared" si="647"/>
        <v>0.99998599880815897</v>
      </c>
      <c r="FI188" s="2">
        <f t="shared" si="647"/>
        <v>0.99998467716487338</v>
      </c>
      <c r="FJ188" s="2">
        <f t="shared" si="647"/>
        <v>0.99998626113294409</v>
      </c>
      <c r="FK188" s="2">
        <f t="shared" si="647"/>
        <v>0.99999121566555182</v>
      </c>
      <c r="FL188" s="2">
        <f t="shared" si="647"/>
        <v>0.99999328399399456</v>
      </c>
      <c r="FM188" s="2">
        <f t="shared" si="647"/>
        <v>0.99999397740993201</v>
      </c>
      <c r="FN188" s="2">
        <f t="shared" si="647"/>
        <v>0.99999441110596188</v>
      </c>
      <c r="FO188" s="2">
        <f t="shared" si="647"/>
        <v>0.99999419533577183</v>
      </c>
      <c r="FP188" s="2">
        <f t="shared" si="647"/>
        <v>0.99999335746583418</v>
      </c>
      <c r="FQ188" s="2">
        <f t="shared" si="647"/>
        <v>0.999992396881486</v>
      </c>
      <c r="FR188" s="2">
        <f t="shared" si="647"/>
        <v>0.99999250786876281</v>
      </c>
      <c r="FS188" s="2">
        <f t="shared" si="647"/>
        <v>0.99999221961764939</v>
      </c>
      <c r="FT188" s="2">
        <f t="shared" si="647"/>
        <v>0.99999067718170331</v>
      </c>
      <c r="FU188" s="2">
        <f t="shared" si="647"/>
        <v>0.99998361873921882</v>
      </c>
      <c r="FW188" s="2">
        <f t="shared" si="536"/>
        <v>0.91039225206056362</v>
      </c>
      <c r="FX188" s="2">
        <f t="shared" si="588"/>
        <v>0.8098443402780251</v>
      </c>
      <c r="FY188" s="2">
        <f t="shared" si="589"/>
        <v>0.7590463247324517</v>
      </c>
      <c r="FZ188" s="2">
        <f t="shared" si="590"/>
        <v>0.82943192244876995</v>
      </c>
      <c r="GA188" s="2">
        <f t="shared" si="591"/>
        <v>0.87544962085204892</v>
      </c>
      <c r="GB188" s="2">
        <f t="shared" si="592"/>
        <v>0.89839210868461516</v>
      </c>
      <c r="GC188" s="2">
        <f t="shared" si="593"/>
        <v>0.91587541578025011</v>
      </c>
      <c r="GD188" s="2">
        <f t="shared" si="594"/>
        <v>0.93024924380709717</v>
      </c>
      <c r="GE188" s="2">
        <f t="shared" si="595"/>
        <v>0.93126830726783238</v>
      </c>
      <c r="GF188" s="2">
        <f t="shared" si="596"/>
        <v>0.91842068619754835</v>
      </c>
      <c r="GG188" s="2">
        <f t="shared" si="597"/>
        <v>0.90502499687210514</v>
      </c>
      <c r="GH188" s="2">
        <f t="shared" si="598"/>
        <v>0.88621488380728886</v>
      </c>
      <c r="GI188" s="2">
        <f t="shared" si="599"/>
        <v>0.85949039335974242</v>
      </c>
      <c r="GJ188" s="2">
        <f t="shared" si="600"/>
        <v>0.80221479785746685</v>
      </c>
      <c r="GK188" s="2">
        <f t="shared" si="601"/>
        <v>0.68463541845032039</v>
      </c>
      <c r="GM188" s="82">
        <f t="shared" si="537"/>
        <v>1.2251594674577338E-87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6.3924887483019705E-144</v>
      </c>
      <c r="HD188" s="82">
        <f t="shared" si="616"/>
        <v>6.0406959296845807E-214</v>
      </c>
      <c r="HE188" s="82">
        <f t="shared" si="617"/>
        <v>1.3520342860981212E-299</v>
      </c>
      <c r="HF188" s="82">
        <f t="shared" si="618"/>
        <v>2.5615851609218013E-280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2.5937242965748099E-83</v>
      </c>
      <c r="HT188" s="82">
        <f t="shared" si="630"/>
        <v>1.4079032744677186E-49</v>
      </c>
      <c r="HU188" s="82">
        <f t="shared" si="631"/>
        <v>5.6397702574729413E-41</v>
      </c>
      <c r="HV188" s="82">
        <f t="shared" si="632"/>
        <v>2.6967825219489977E-64</v>
      </c>
      <c r="HW188" s="82">
        <f t="shared" si="633"/>
        <v>3.6033475915744617E-76</v>
      </c>
      <c r="HX188" s="82">
        <f t="shared" si="634"/>
        <v>1.1128391946722945E-86</v>
      </c>
      <c r="HY188" s="82">
        <f t="shared" si="635"/>
        <v>2.785597065298616E-102</v>
      </c>
      <c r="HZ188" s="82">
        <f t="shared" si="636"/>
        <v>4.6539786764440511E-104</v>
      </c>
      <c r="IA188" s="82">
        <f t="shared" si="637"/>
        <v>1.6810389147735145E-108</v>
      </c>
      <c r="IB188" s="82">
        <f t="shared" si="638"/>
        <v>1.4424800187624946E-101</v>
      </c>
      <c r="IC188" s="82">
        <f t="shared" si="639"/>
        <v>5.8396410672777161E-100</v>
      </c>
      <c r="ID188" s="82">
        <f t="shared" si="640"/>
        <v>2.8390790627826931E-88</v>
      </c>
      <c r="IE188" s="82">
        <f t="shared" si="641"/>
        <v>2.5374679971648647E-74</v>
      </c>
      <c r="IF188" s="82">
        <f t="shared" si="642"/>
        <v>2.0138446094236015E-50</v>
      </c>
      <c r="IG188" s="82">
        <f t="shared" si="643"/>
        <v>5.2235282503094444E-49</v>
      </c>
      <c r="II188" s="82">
        <f t="shared" si="540"/>
        <v>2.711016785887052E-8</v>
      </c>
      <c r="IJ188" s="82">
        <f t="shared" si="541"/>
        <v>1.4204531742803787E-3</v>
      </c>
      <c r="IK188" s="82">
        <f t="shared" si="542"/>
        <v>1.5844453875575187E-2</v>
      </c>
      <c r="IL188" s="82">
        <f t="shared" si="543"/>
        <v>1.4921141438365974E-4</v>
      </c>
      <c r="IM188" s="82">
        <f t="shared" si="544"/>
        <v>2.9284115312145041E-6</v>
      </c>
      <c r="IN188" s="82">
        <f t="shared" si="545"/>
        <v>1.7324163354402756E-7</v>
      </c>
      <c r="IO188" s="82">
        <f t="shared" si="546"/>
        <v>1.6566357742700339E-9</v>
      </c>
      <c r="IP188" s="82">
        <f t="shared" si="547"/>
        <v>1.4433906960294967E-10</v>
      </c>
      <c r="IQ188" s="82">
        <f t="shared" si="548"/>
        <v>4.4040606753286718E-11</v>
      </c>
      <c r="IR188" s="82">
        <f t="shared" si="549"/>
        <v>1.0315629860092897E-9</v>
      </c>
      <c r="IS188" s="82">
        <f t="shared" si="550"/>
        <v>5.8804720985693542E-9</v>
      </c>
      <c r="IT188" s="82">
        <f t="shared" si="551"/>
        <v>2.856131531100942E-7</v>
      </c>
      <c r="IU188" s="82">
        <f t="shared" si="552"/>
        <v>1.4082486609304421E-5</v>
      </c>
      <c r="IV188" s="82">
        <f t="shared" si="553"/>
        <v>1.2800968435981198E-3</v>
      </c>
      <c r="IW188" s="82">
        <f t="shared" si="554"/>
        <v>4.5075639075393319E-3</v>
      </c>
      <c r="IY188" s="82">
        <f t="shared" si="555"/>
        <v>2.711016785887052E-8</v>
      </c>
      <c r="IZ188" s="82">
        <f t="shared" si="556"/>
        <v>1.4204531742803787E-3</v>
      </c>
      <c r="JA188" s="82">
        <f t="shared" si="557"/>
        <v>1.5844453875575187E-2</v>
      </c>
      <c r="JB188" s="82">
        <f t="shared" si="558"/>
        <v>1.4921141438365974E-4</v>
      </c>
      <c r="JC188" s="82">
        <f t="shared" si="559"/>
        <v>2.9284115312145041E-6</v>
      </c>
      <c r="JD188" s="82">
        <f t="shared" si="560"/>
        <v>1.7324163354402756E-7</v>
      </c>
      <c r="JE188" s="82">
        <f t="shared" si="561"/>
        <v>1.6566357742700339E-9</v>
      </c>
      <c r="JF188" s="82">
        <f t="shared" si="562"/>
        <v>1.4433906960294967E-10</v>
      </c>
      <c r="JG188" s="82">
        <f t="shared" si="563"/>
        <v>4.4040606753286718E-11</v>
      </c>
      <c r="JH188" s="82">
        <f t="shared" si="564"/>
        <v>1.0315629860092897E-9</v>
      </c>
      <c r="JI188" s="82">
        <f t="shared" si="565"/>
        <v>5.8804720985693542E-9</v>
      </c>
      <c r="JJ188" s="82">
        <f t="shared" si="566"/>
        <v>2.856131531100942E-7</v>
      </c>
      <c r="JK188" s="82">
        <f t="shared" si="567"/>
        <v>1.4082486609304421E-5</v>
      </c>
      <c r="JL188" s="82">
        <f t="shared" si="568"/>
        <v>1.2800968435981198E-3</v>
      </c>
      <c r="JM188" s="82">
        <f t="shared" si="569"/>
        <v>4.5075639075393319E-3</v>
      </c>
    </row>
    <row r="189" spans="2:273" x14ac:dyDescent="0.25">
      <c r="B189" s="2">
        <v>162</v>
      </c>
      <c r="C189" s="37">
        <v>0.26144499999999998</v>
      </c>
      <c r="D189" s="37">
        <v>0.251942</v>
      </c>
      <c r="E189" s="37">
        <v>0.24832599999999999</v>
      </c>
      <c r="F189" s="37">
        <v>0.25275199999999998</v>
      </c>
      <c r="G189" s="37">
        <v>0.25803700000000002</v>
      </c>
      <c r="H189" s="37">
        <v>0.25001600000000002</v>
      </c>
      <c r="I189" s="37">
        <v>0.25242599999999998</v>
      </c>
      <c r="J189" s="37">
        <v>0.252444</v>
      </c>
      <c r="K189" s="37">
        <v>0.25992900000000002</v>
      </c>
      <c r="L189" s="37">
        <v>0.25783299999999998</v>
      </c>
      <c r="M189" s="37">
        <v>0.26066899999999998</v>
      </c>
      <c r="N189" s="37">
        <v>0.26530799999999999</v>
      </c>
      <c r="O189" s="37">
        <v>0.272785</v>
      </c>
      <c r="P189" s="37">
        <v>0.27844400000000002</v>
      </c>
      <c r="Q189" s="37">
        <v>0.28516200000000003</v>
      </c>
      <c r="S189" s="4" t="e">
        <f t="shared" si="441"/>
        <v>#N/A</v>
      </c>
      <c r="T189" s="4">
        <f t="shared" si="442"/>
        <v>0.25234088706485874</v>
      </c>
      <c r="U189" s="4">
        <f t="shared" si="443"/>
        <v>0.25166965074665376</v>
      </c>
      <c r="V189" s="4">
        <f t="shared" si="444"/>
        <v>0.25568317609653846</v>
      </c>
      <c r="W189" s="4">
        <f t="shared" si="445"/>
        <v>0.25779516592316953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>
        <f t="shared" si="452"/>
        <v>0.26440441696959921</v>
      </c>
      <c r="AE189" s="4">
        <f t="shared" si="453"/>
        <v>0.27511054723412015</v>
      </c>
      <c r="AF189" s="4">
        <f t="shared" si="454"/>
        <v>0.27773992313819756</v>
      </c>
      <c r="AG189" s="4">
        <f t="shared" si="455"/>
        <v>0.28669286328884797</v>
      </c>
      <c r="AI189" s="4">
        <f t="shared" si="456"/>
        <v>0</v>
      </c>
      <c r="AJ189" s="4">
        <f t="shared" si="457"/>
        <v>-3.9888706485874392E-4</v>
      </c>
      <c r="AK189" s="4">
        <f t="shared" si="458"/>
        <v>-3.3436507466537702E-3</v>
      </c>
      <c r="AL189" s="4">
        <f t="shared" si="459"/>
        <v>-2.9311760965384792E-3</v>
      </c>
      <c r="AM189" s="4">
        <f t="shared" si="460"/>
        <v>2.4183407683048275E-4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9.0358303040077859E-4</v>
      </c>
      <c r="AU189" s="4">
        <f t="shared" si="468"/>
        <v>-2.3255472341201511E-3</v>
      </c>
      <c r="AV189" s="4">
        <f t="shared" si="644"/>
        <v>7.0407686180246065E-4</v>
      </c>
      <c r="AW189" s="4">
        <f t="shared" si="644"/>
        <v>-1.530863288847939E-3</v>
      </c>
      <c r="AY189" s="2" t="e">
        <f t="shared" si="520"/>
        <v>#N/A</v>
      </c>
      <c r="AZ189" s="2">
        <f t="shared" si="571"/>
        <v>0.25234088704582081</v>
      </c>
      <c r="BA189" s="2">
        <f t="shared" si="572"/>
        <v>0.25166960609712807</v>
      </c>
      <c r="BB189" s="2">
        <f t="shared" si="573"/>
        <v>0.25568317609652269</v>
      </c>
      <c r="BC189" s="2">
        <f t="shared" si="574"/>
        <v>0.25779516592316953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>
        <f t="shared" si="581"/>
        <v>0.26440441696959921</v>
      </c>
      <c r="BK189" s="2">
        <f t="shared" si="582"/>
        <v>0.27511054723412015</v>
      </c>
      <c r="BL189" s="2">
        <f t="shared" si="583"/>
        <v>0.27773991690287647</v>
      </c>
      <c r="BM189" s="2">
        <f t="shared" si="584"/>
        <v>0.28665213389758409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0.251942</v>
      </c>
      <c r="CW189" s="2">
        <f t="shared" si="487"/>
        <v>0.24832599999999999</v>
      </c>
      <c r="CX189" s="2">
        <f t="shared" si="488"/>
        <v>0.25275199999999998</v>
      </c>
      <c r="CY189" s="2">
        <f t="shared" si="489"/>
        <v>0.25803700000000002</v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>
        <f t="shared" si="496"/>
        <v>0.26530799999999999</v>
      </c>
      <c r="DG189" s="2">
        <f t="shared" si="497"/>
        <v>0.272785</v>
      </c>
      <c r="DH189" s="2">
        <f t="shared" si="498"/>
        <v>0.27844400000000002</v>
      </c>
      <c r="DI189" s="2">
        <f t="shared" si="499"/>
        <v>0.28516200000000003</v>
      </c>
      <c r="DK189" s="2">
        <f t="shared" si="500"/>
        <v>0.43533099261083741</v>
      </c>
      <c r="DL189" s="2">
        <f t="shared" si="645"/>
        <v>0.40867199905533069</v>
      </c>
      <c r="DM189" s="2">
        <f t="shared" si="645"/>
        <v>0.38077745065666047</v>
      </c>
      <c r="DN189" s="2">
        <f t="shared" si="645"/>
        <v>0.36835654021592434</v>
      </c>
      <c r="DO189" s="2">
        <f t="shared" si="645"/>
        <v>0.41449413809523805</v>
      </c>
      <c r="DP189" s="2">
        <f t="shared" si="645"/>
        <v>0.39922804893695008</v>
      </c>
      <c r="DQ189" s="2">
        <f t="shared" si="645"/>
        <v>0.40537624568038561</v>
      </c>
      <c r="DR189" s="2">
        <f t="shared" si="645"/>
        <v>0.3852562705969596</v>
      </c>
      <c r="DS189" s="2">
        <f t="shared" si="645"/>
        <v>0.38104404797923619</v>
      </c>
      <c r="DT189" s="2">
        <f t="shared" si="645"/>
        <v>0.39525064233870971</v>
      </c>
      <c r="DU189" s="2">
        <f t="shared" si="645"/>
        <v>0.39280974309269168</v>
      </c>
      <c r="DV189" s="2">
        <f t="shared" si="645"/>
        <v>0.41442839282531185</v>
      </c>
      <c r="DW189" s="2">
        <f t="shared" si="645"/>
        <v>0.42236253988413558</v>
      </c>
      <c r="DX189" s="2">
        <f t="shared" si="645"/>
        <v>0.39055862268907565</v>
      </c>
      <c r="DY189" s="2">
        <f t="shared" si="645"/>
        <v>0.42751798258212381</v>
      </c>
      <c r="EA189" s="2">
        <f t="shared" si="440"/>
        <v>0.25446384465465766</v>
      </c>
      <c r="EB189" s="2">
        <f t="shared" si="502"/>
        <v>0.25217126857359257</v>
      </c>
      <c r="EC189" s="2">
        <f t="shared" si="503"/>
        <v>0.25445783995658855</v>
      </c>
      <c r="ED189" s="2">
        <f t="shared" si="504"/>
        <v>0.25445066607921618</v>
      </c>
      <c r="EE189" s="2">
        <f t="shared" si="505"/>
        <v>0.25649540463382292</v>
      </c>
      <c r="EF189" s="2">
        <f t="shared" si="506"/>
        <v>0.25448721310924372</v>
      </c>
      <c r="EG189" s="2">
        <f t="shared" si="507"/>
        <v>0.252446467823493</v>
      </c>
      <c r="EH189" s="2">
        <f t="shared" si="508"/>
        <v>0.25665343522884876</v>
      </c>
      <c r="EI189" s="2">
        <f t="shared" si="509"/>
        <v>0.25240643605387358</v>
      </c>
      <c r="EJ189" s="2">
        <f t="shared" si="510"/>
        <v>0.25380807975990394</v>
      </c>
      <c r="EK189" s="2">
        <f t="shared" si="511"/>
        <v>0.25254831048858561</v>
      </c>
      <c r="EL189" s="2">
        <f t="shared" si="512"/>
        <v>0.26452046746316871</v>
      </c>
      <c r="EM189" s="2">
        <f t="shared" si="513"/>
        <v>0.27845909116654849</v>
      </c>
      <c r="EN189" s="2">
        <f t="shared" si="514"/>
        <v>0.27842885277541463</v>
      </c>
      <c r="EO189" s="2">
        <f t="shared" si="515"/>
        <v>0.28740614441743739</v>
      </c>
      <c r="EQ189" s="2">
        <f t="shared" si="516"/>
        <v>0.25586616006335672</v>
      </c>
      <c r="ER189" s="2">
        <f t="shared" si="646"/>
        <v>0.25237478362970628</v>
      </c>
      <c r="ES189" s="2">
        <f t="shared" si="646"/>
        <v>0.25086010501356809</v>
      </c>
      <c r="ET189" s="2">
        <f t="shared" si="646"/>
        <v>0.25591263839734429</v>
      </c>
      <c r="EU189" s="2">
        <f t="shared" si="646"/>
        <v>0.25796238245309921</v>
      </c>
      <c r="EV189" s="2">
        <f t="shared" si="646"/>
        <v>0.25349760227921614</v>
      </c>
      <c r="EW189" s="2">
        <f t="shared" si="646"/>
        <v>0.2529653502108905</v>
      </c>
      <c r="EX189" s="2">
        <f t="shared" si="646"/>
        <v>0.25482668940487518</v>
      </c>
      <c r="EY189" s="2">
        <f t="shared" si="646"/>
        <v>0.25826240831040503</v>
      </c>
      <c r="EZ189" s="2">
        <f t="shared" si="646"/>
        <v>0.25648981969289375</v>
      </c>
      <c r="FA189" s="2">
        <f t="shared" si="646"/>
        <v>0.25669449957461893</v>
      </c>
      <c r="FB189" s="2">
        <f t="shared" si="646"/>
        <v>0.2643896835338857</v>
      </c>
      <c r="FC189" s="2">
        <f t="shared" si="646"/>
        <v>0.27461012052601136</v>
      </c>
      <c r="FD189" s="2">
        <f t="shared" si="646"/>
        <v>0.27758383826209254</v>
      </c>
      <c r="FE189" s="2">
        <f t="shared" si="646"/>
        <v>0.28633240080465433</v>
      </c>
      <c r="FG189" s="2">
        <f t="shared" si="518"/>
        <v>0.99999564522476903</v>
      </c>
      <c r="FH189" s="2">
        <f t="shared" si="647"/>
        <v>0.99998723074554596</v>
      </c>
      <c r="FI189" s="2">
        <f t="shared" si="647"/>
        <v>0.99998602538943371</v>
      </c>
      <c r="FJ189" s="2">
        <f t="shared" si="647"/>
        <v>0.99998746998917742</v>
      </c>
      <c r="FK189" s="2">
        <f t="shared" si="647"/>
        <v>0.99999198858557448</v>
      </c>
      <c r="FL189" s="2">
        <f t="shared" si="647"/>
        <v>0.99999387492610636</v>
      </c>
      <c r="FM189" s="2">
        <f t="shared" si="647"/>
        <v>0.99999450732966622</v>
      </c>
      <c r="FN189" s="2">
        <f t="shared" si="647"/>
        <v>0.99999490286555059</v>
      </c>
      <c r="FO189" s="2">
        <f t="shared" si="647"/>
        <v>0.99999470608060126</v>
      </c>
      <c r="FP189" s="2">
        <f t="shared" si="647"/>
        <v>0.99999394193329916</v>
      </c>
      <c r="FQ189" s="2">
        <f t="shared" si="647"/>
        <v>0.99999306586886338</v>
      </c>
      <c r="FR189" s="2">
        <f t="shared" si="647"/>
        <v>0.99999316709059738</v>
      </c>
      <c r="FS189" s="2">
        <f t="shared" si="647"/>
        <v>0.99999290420210418</v>
      </c>
      <c r="FT189" s="2">
        <f t="shared" si="647"/>
        <v>0.99999149748168537</v>
      </c>
      <c r="FU189" s="2">
        <f t="shared" si="647"/>
        <v>0.99998506009107124</v>
      </c>
      <c r="FW189" s="2">
        <f t="shared" si="536"/>
        <v>0.91762729412221578</v>
      </c>
      <c r="FX189" s="2">
        <f t="shared" si="588"/>
        <v>0.8236249336011332</v>
      </c>
      <c r="FY189" s="2">
        <f t="shared" si="589"/>
        <v>0.77548768072518526</v>
      </c>
      <c r="FZ189" s="2">
        <f t="shared" si="590"/>
        <v>0.84206982595068769</v>
      </c>
      <c r="GA189" s="2">
        <f t="shared" si="591"/>
        <v>0.88515005404425362</v>
      </c>
      <c r="GB189" s="2">
        <f t="shared" si="592"/>
        <v>0.9064965441070304</v>
      </c>
      <c r="GC189" s="2">
        <f t="shared" si="593"/>
        <v>0.92270532818960949</v>
      </c>
      <c r="GD189" s="2">
        <f t="shared" si="594"/>
        <v>0.93599372793371405</v>
      </c>
      <c r="GE189" s="2">
        <f t="shared" si="595"/>
        <v>0.93693455385696367</v>
      </c>
      <c r="GF189" s="2">
        <f t="shared" si="596"/>
        <v>0.9250608612618324</v>
      </c>
      <c r="GG189" s="2">
        <f t="shared" si="597"/>
        <v>0.91265181895002112</v>
      </c>
      <c r="GH189" s="2">
        <f t="shared" si="598"/>
        <v>0.89517727051075968</v>
      </c>
      <c r="GI189" s="2">
        <f t="shared" si="599"/>
        <v>0.87024956931069497</v>
      </c>
      <c r="GJ189" s="2">
        <f t="shared" si="600"/>
        <v>0.8164229691727557</v>
      </c>
      <c r="GK189" s="2">
        <f t="shared" si="601"/>
        <v>0.70417534405216486</v>
      </c>
      <c r="GM189" s="82">
        <f t="shared" si="537"/>
        <v>3.0455347343347489E-89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2.7999619113023142E-147</v>
      </c>
      <c r="HD189" s="82">
        <f t="shared" si="616"/>
        <v>1.6828086356887339E-219</v>
      </c>
      <c r="HE189" s="82">
        <f t="shared" si="617"/>
        <v>1.9003936870758894E-307</v>
      </c>
      <c r="HF189" s="82">
        <f t="shared" si="618"/>
        <v>2.2645484835867698E-287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1.6104133470301344E-86</v>
      </c>
      <c r="HT189" s="82">
        <f t="shared" si="630"/>
        <v>7.6890181852474585E-52</v>
      </c>
      <c r="HU189" s="82">
        <f t="shared" si="631"/>
        <v>6.189157543105622E-43</v>
      </c>
      <c r="HV189" s="82">
        <f t="shared" si="632"/>
        <v>4.1406429002930762E-67</v>
      </c>
      <c r="HW189" s="82">
        <f t="shared" si="633"/>
        <v>3.1007202270015859E-79</v>
      </c>
      <c r="HX189" s="82">
        <f t="shared" si="634"/>
        <v>5.953323134750187E-90</v>
      </c>
      <c r="HY189" s="82">
        <f t="shared" si="635"/>
        <v>4.9977886852307102E-106</v>
      </c>
      <c r="HZ189" s="82">
        <f t="shared" si="636"/>
        <v>9.2165613548908196E-108</v>
      </c>
      <c r="IA189" s="82">
        <f t="shared" si="637"/>
        <v>2.2971286282142728E-112</v>
      </c>
      <c r="IB189" s="82">
        <f t="shared" si="638"/>
        <v>2.6999761449155115E-105</v>
      </c>
      <c r="IC189" s="82">
        <f t="shared" si="639"/>
        <v>9.5294013005887761E-104</v>
      </c>
      <c r="ID189" s="82">
        <f t="shared" si="640"/>
        <v>1.0197886259465942E-91</v>
      </c>
      <c r="IE189" s="82">
        <f t="shared" si="641"/>
        <v>2.3818158214247936E-77</v>
      </c>
      <c r="IF189" s="82">
        <f t="shared" si="642"/>
        <v>1.2583141731534267E-52</v>
      </c>
      <c r="IG189" s="82">
        <f t="shared" si="643"/>
        <v>1.7716162115703092E-51</v>
      </c>
      <c r="II189" s="82">
        <f t="shared" si="540"/>
        <v>7.4705421021650981E-9</v>
      </c>
      <c r="IJ189" s="82">
        <f t="shared" si="541"/>
        <v>6.9066307216986947E-4</v>
      </c>
      <c r="IK189" s="82">
        <f t="shared" si="542"/>
        <v>9.1587143423475341E-3</v>
      </c>
      <c r="IL189" s="82">
        <f t="shared" si="543"/>
        <v>5.989505045515753E-5</v>
      </c>
      <c r="IM189" s="82">
        <f t="shared" si="544"/>
        <v>9.7497261429082152E-7</v>
      </c>
      <c r="IN189" s="82">
        <f t="shared" si="545"/>
        <v>5.1278691633748989E-8</v>
      </c>
      <c r="IO189" s="82">
        <f t="shared" si="546"/>
        <v>3.8281607460385624E-10</v>
      </c>
      <c r="IP189" s="82">
        <f t="shared" si="547"/>
        <v>3.1541838597007083E-11</v>
      </c>
      <c r="IQ189" s="82">
        <f t="shared" si="548"/>
        <v>8.9359605007236632E-12</v>
      </c>
      <c r="IR189" s="82">
        <f t="shared" si="549"/>
        <v>2.3477562220253337E-10</v>
      </c>
      <c r="IS189" s="82">
        <f t="shared" si="550"/>
        <v>1.3790313342229192E-9</v>
      </c>
      <c r="IT189" s="82">
        <f t="shared" si="551"/>
        <v>8.1847267524030413E-8</v>
      </c>
      <c r="IU189" s="82">
        <f t="shared" si="552"/>
        <v>5.0327759961395869E-6</v>
      </c>
      <c r="IV189" s="82">
        <f t="shared" si="553"/>
        <v>5.9864090805482773E-4</v>
      </c>
      <c r="IW189" s="82">
        <f t="shared" si="554"/>
        <v>1.5446249032320882E-3</v>
      </c>
      <c r="IY189" s="82">
        <f t="shared" si="555"/>
        <v>7.4705421021650981E-9</v>
      </c>
      <c r="IZ189" s="82">
        <f t="shared" si="556"/>
        <v>6.9066307216986947E-4</v>
      </c>
      <c r="JA189" s="82">
        <f t="shared" si="557"/>
        <v>9.1587143423475341E-3</v>
      </c>
      <c r="JB189" s="82">
        <f t="shared" si="558"/>
        <v>5.989505045515753E-5</v>
      </c>
      <c r="JC189" s="82">
        <f t="shared" si="559"/>
        <v>9.7497261429082152E-7</v>
      </c>
      <c r="JD189" s="82">
        <f t="shared" si="560"/>
        <v>5.1278691633748989E-8</v>
      </c>
      <c r="JE189" s="82">
        <f t="shared" si="561"/>
        <v>3.8281607460385624E-10</v>
      </c>
      <c r="JF189" s="82">
        <f t="shared" si="562"/>
        <v>3.1541838597007083E-11</v>
      </c>
      <c r="JG189" s="82">
        <f t="shared" si="563"/>
        <v>8.9359605007236632E-12</v>
      </c>
      <c r="JH189" s="82">
        <f t="shared" si="564"/>
        <v>2.3477562220253337E-10</v>
      </c>
      <c r="JI189" s="82">
        <f t="shared" si="565"/>
        <v>1.3790313342229192E-9</v>
      </c>
      <c r="JJ189" s="82">
        <f t="shared" si="566"/>
        <v>8.1847267524030413E-8</v>
      </c>
      <c r="JK189" s="82">
        <f t="shared" si="567"/>
        <v>5.0327759961395869E-6</v>
      </c>
      <c r="JL189" s="82">
        <f t="shared" si="568"/>
        <v>5.9864090805482773E-4</v>
      </c>
      <c r="JM189" s="82">
        <f t="shared" si="569"/>
        <v>1.5446249032320882E-3</v>
      </c>
    </row>
    <row r="190" spans="2:273" x14ac:dyDescent="0.25">
      <c r="B190" s="2">
        <v>163</v>
      </c>
      <c r="C190" s="37">
        <v>0.26280300000000001</v>
      </c>
      <c r="D190" s="37">
        <v>0.25278099999999998</v>
      </c>
      <c r="E190" s="37">
        <v>0.25126300000000001</v>
      </c>
      <c r="F190" s="37">
        <v>0.25822899999999999</v>
      </c>
      <c r="G190" s="37">
        <v>0.25794699999999998</v>
      </c>
      <c r="H190" s="37">
        <v>0.25069599999999997</v>
      </c>
      <c r="I190" s="37">
        <v>0.25075199999999997</v>
      </c>
      <c r="J190" s="37">
        <v>0.25440400000000002</v>
      </c>
      <c r="K190" s="37">
        <v>0.260847</v>
      </c>
      <c r="L190" s="37">
        <v>0.25667099999999998</v>
      </c>
      <c r="M190" s="37">
        <v>0.25937700000000002</v>
      </c>
      <c r="N190" s="37">
        <v>0.26310800000000001</v>
      </c>
      <c r="O190" s="37">
        <v>0.27244000000000002</v>
      </c>
      <c r="P190" s="37">
        <v>0.27752300000000002</v>
      </c>
      <c r="Q190" s="37">
        <v>0.28579599999999999</v>
      </c>
      <c r="S190" s="4" t="e">
        <f t="shared" si="441"/>
        <v>#N/A</v>
      </c>
      <c r="T190" s="4">
        <f t="shared" si="442"/>
        <v>0.25195187999314911</v>
      </c>
      <c r="U190" s="4">
        <f t="shared" si="443"/>
        <v>0.25130895023298155</v>
      </c>
      <c r="V190" s="4">
        <f t="shared" si="444"/>
        <v>0.25548869413374869</v>
      </c>
      <c r="W190" s="4">
        <f t="shared" si="445"/>
        <v>0.25759418225693942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>
        <f t="shared" si="453"/>
        <v>0.27485164901931936</v>
      </c>
      <c r="AF190" s="4">
        <f t="shared" si="454"/>
        <v>0.27746159949642352</v>
      </c>
      <c r="AG190" s="4">
        <f t="shared" si="455"/>
        <v>0.28637406787241282</v>
      </c>
      <c r="AI190" s="4">
        <f t="shared" si="456"/>
        <v>0</v>
      </c>
      <c r="AJ190" s="4">
        <f t="shared" si="457"/>
        <v>8.2912000685086973E-4</v>
      </c>
      <c r="AK190" s="4">
        <f t="shared" si="458"/>
        <v>-4.5950232981539774E-5</v>
      </c>
      <c r="AL190" s="4">
        <f t="shared" si="459"/>
        <v>2.7403058662512914E-3</v>
      </c>
      <c r="AM190" s="4">
        <f t="shared" si="460"/>
        <v>3.5281774306056279E-4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-2.4116490193193396E-3</v>
      </c>
      <c r="AV190" s="4">
        <f t="shared" si="644"/>
        <v>6.1400503576503063E-5</v>
      </c>
      <c r="AW190" s="4">
        <f t="shared" si="644"/>
        <v>-5.7806787241282409E-4</v>
      </c>
      <c r="AY190" s="2" t="e">
        <f t="shared" si="520"/>
        <v>#N/A</v>
      </c>
      <c r="AZ190" s="2">
        <f t="shared" si="571"/>
        <v>0.25195187999126889</v>
      </c>
      <c r="BA190" s="2">
        <f t="shared" si="572"/>
        <v>0.25130894232624751</v>
      </c>
      <c r="BB190" s="2">
        <f t="shared" si="573"/>
        <v>0.25548869413374786</v>
      </c>
      <c r="BC190" s="2">
        <f t="shared" si="574"/>
        <v>0.25759418225693942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>
        <f t="shared" si="582"/>
        <v>0.27485164901931936</v>
      </c>
      <c r="BL190" s="2">
        <f t="shared" si="583"/>
        <v>0.27746159856405772</v>
      </c>
      <c r="BM190" s="2">
        <f t="shared" si="584"/>
        <v>0.28636493029612753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0.25278099999999998</v>
      </c>
      <c r="CW190" s="2">
        <f t="shared" si="487"/>
        <v>0.25126300000000001</v>
      </c>
      <c r="CX190" s="2">
        <f t="shared" si="488"/>
        <v>0.25822899999999999</v>
      </c>
      <c r="CY190" s="2">
        <f t="shared" si="489"/>
        <v>0.25794699999999998</v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>
        <f t="shared" si="497"/>
        <v>0.27244000000000002</v>
      </c>
      <c r="DH190" s="2">
        <f t="shared" si="498"/>
        <v>0.27752300000000002</v>
      </c>
      <c r="DI190" s="2">
        <f t="shared" si="499"/>
        <v>0.28579599999999999</v>
      </c>
      <c r="DK190" s="2">
        <f t="shared" si="500"/>
        <v>0.43619173426382046</v>
      </c>
      <c r="DL190" s="2">
        <f t="shared" si="645"/>
        <v>0.409459779217274</v>
      </c>
      <c r="DM190" s="2">
        <f t="shared" si="645"/>
        <v>0.38138391153846163</v>
      </c>
      <c r="DN190" s="2">
        <f t="shared" si="645"/>
        <v>0.36886353090418345</v>
      </c>
      <c r="DO190" s="2">
        <f t="shared" si="645"/>
        <v>0.41528267619047621</v>
      </c>
      <c r="DP190" s="2">
        <f t="shared" si="645"/>
        <v>0.39992464846041054</v>
      </c>
      <c r="DQ190" s="2">
        <f t="shared" si="645"/>
        <v>0.40613742610307751</v>
      </c>
      <c r="DR190" s="2">
        <f t="shared" si="645"/>
        <v>0.38585704034111978</v>
      </c>
      <c r="DS190" s="2">
        <f t="shared" si="645"/>
        <v>0.38160005598813496</v>
      </c>
      <c r="DT190" s="2">
        <f t="shared" si="645"/>
        <v>0.39590603709677424</v>
      </c>
      <c r="DU190" s="2">
        <f t="shared" si="645"/>
        <v>0.39342555225044568</v>
      </c>
      <c r="DV190" s="2">
        <f t="shared" si="645"/>
        <v>0.41519965786541885</v>
      </c>
      <c r="DW190" s="2">
        <f t="shared" si="645"/>
        <v>0.42310291053921578</v>
      </c>
      <c r="DX190" s="2">
        <f t="shared" si="645"/>
        <v>0.39102416806722695</v>
      </c>
      <c r="DY190" s="2">
        <f t="shared" si="645"/>
        <v>0.42823489793735681</v>
      </c>
      <c r="EA190" s="2">
        <f t="shared" si="440"/>
        <v>0.25404196066888063</v>
      </c>
      <c r="EB190" s="2">
        <f t="shared" si="502"/>
        <v>0.25177684797778344</v>
      </c>
      <c r="EC190" s="2">
        <f t="shared" si="503"/>
        <v>0.25420471583612186</v>
      </c>
      <c r="ED190" s="2">
        <f t="shared" si="504"/>
        <v>0.25421687295014633</v>
      </c>
      <c r="EE190" s="2">
        <f t="shared" si="505"/>
        <v>0.25626069990241951</v>
      </c>
      <c r="EF190" s="2">
        <f t="shared" si="506"/>
        <v>0.254270997214886</v>
      </c>
      <c r="EG190" s="2">
        <f t="shared" si="507"/>
        <v>0.25220593193641094</v>
      </c>
      <c r="EH190" s="2">
        <f t="shared" si="508"/>
        <v>0.25642112564389358</v>
      </c>
      <c r="EI190" s="2">
        <f t="shared" si="509"/>
        <v>0.25210787866927592</v>
      </c>
      <c r="EJ190" s="2">
        <f t="shared" si="510"/>
        <v>0.25350511644657858</v>
      </c>
      <c r="EK190" s="2">
        <f t="shared" si="511"/>
        <v>0.25220464861704778</v>
      </c>
      <c r="EL190" s="2">
        <f t="shared" si="512"/>
        <v>0.26426948699949077</v>
      </c>
      <c r="EM190" s="2">
        <f t="shared" si="513"/>
        <v>0.27829291552299174</v>
      </c>
      <c r="EN190" s="2">
        <f t="shared" si="514"/>
        <v>0.27817250923783177</v>
      </c>
      <c r="EO190" s="2">
        <f t="shared" si="515"/>
        <v>0.28715001012500391</v>
      </c>
      <c r="EQ190" s="2">
        <f t="shared" si="516"/>
        <v>0.25546738881184217</v>
      </c>
      <c r="ER190" s="2">
        <f t="shared" si="646"/>
        <v>0.2519838692036987</v>
      </c>
      <c r="ES190" s="2">
        <f t="shared" si="646"/>
        <v>0.25054230124614707</v>
      </c>
      <c r="ET190" s="2">
        <f t="shared" si="646"/>
        <v>0.25570470188582883</v>
      </c>
      <c r="EU190" s="2">
        <f t="shared" si="646"/>
        <v>0.25775068075101099</v>
      </c>
      <c r="EV190" s="2">
        <f t="shared" si="646"/>
        <v>0.25326641652099624</v>
      </c>
      <c r="EW190" s="2">
        <f t="shared" si="646"/>
        <v>0.2527322190279625</v>
      </c>
      <c r="EX190" s="2">
        <f t="shared" si="646"/>
        <v>0.25456771299408221</v>
      </c>
      <c r="EY190" s="2">
        <f t="shared" si="646"/>
        <v>0.25804842775088865</v>
      </c>
      <c r="EZ190" s="2">
        <f t="shared" si="646"/>
        <v>0.25622632564953474</v>
      </c>
      <c r="FA190" s="2">
        <f t="shared" si="646"/>
        <v>0.25641312816205647</v>
      </c>
      <c r="FB190" s="2">
        <f t="shared" si="646"/>
        <v>0.26413721994792688</v>
      </c>
      <c r="FC190" s="2">
        <f t="shared" si="646"/>
        <v>0.27438265186562544</v>
      </c>
      <c r="FD190" s="2">
        <f t="shared" si="646"/>
        <v>0.27731475722537902</v>
      </c>
      <c r="FE190" s="2">
        <f t="shared" si="646"/>
        <v>0.28606147868894805</v>
      </c>
      <c r="FG190" s="2">
        <f t="shared" si="518"/>
        <v>0.99999602839626456</v>
      </c>
      <c r="FH190" s="2">
        <f t="shared" si="647"/>
        <v>0.99998835428844279</v>
      </c>
      <c r="FI190" s="2">
        <f t="shared" si="647"/>
        <v>0.99998725498801633</v>
      </c>
      <c r="FJ190" s="2">
        <f t="shared" si="647"/>
        <v>0.99998857248171369</v>
      </c>
      <c r="FK190" s="2">
        <f t="shared" si="647"/>
        <v>0.99999269349805486</v>
      </c>
      <c r="FL190" s="2">
        <f t="shared" si="647"/>
        <v>0.99999441386320653</v>
      </c>
      <c r="FM190" s="2">
        <f t="shared" si="647"/>
        <v>0.99999499062269759</v>
      </c>
      <c r="FN190" s="2">
        <f t="shared" si="647"/>
        <v>0.99999535135604767</v>
      </c>
      <c r="FO190" s="2">
        <f t="shared" si="647"/>
        <v>0.99999517188587672</v>
      </c>
      <c r="FP190" s="2">
        <f t="shared" si="647"/>
        <v>0.99999447497455818</v>
      </c>
      <c r="FQ190" s="2">
        <f t="shared" si="647"/>
        <v>0.99999367599338351</v>
      </c>
      <c r="FR190" s="2">
        <f t="shared" si="647"/>
        <v>0.99999376830881381</v>
      </c>
      <c r="FS190" s="2">
        <f t="shared" si="647"/>
        <v>0.9999935285513647</v>
      </c>
      <c r="FT190" s="2">
        <f t="shared" si="647"/>
        <v>0.99999224560533395</v>
      </c>
      <c r="FU190" s="2">
        <f t="shared" si="647"/>
        <v>0.99998637462320672</v>
      </c>
      <c r="FW190" s="2">
        <f t="shared" si="536"/>
        <v>0.92432672665722604</v>
      </c>
      <c r="FX190" s="2">
        <f t="shared" si="588"/>
        <v>0.83660833706792592</v>
      </c>
      <c r="FY190" s="2">
        <f t="shared" si="589"/>
        <v>0.79111589883318523</v>
      </c>
      <c r="FZ190" s="2">
        <f t="shared" si="590"/>
        <v>0.8539362465339253</v>
      </c>
      <c r="GA190" s="2">
        <f t="shared" si="591"/>
        <v>0.89418629870330979</v>
      </c>
      <c r="GB190" s="2">
        <f t="shared" si="592"/>
        <v>0.91401642283207085</v>
      </c>
      <c r="GC190" s="2">
        <f t="shared" si="593"/>
        <v>0.92902370508099874</v>
      </c>
      <c r="GD190" s="2">
        <f t="shared" si="594"/>
        <v>0.94129496767373344</v>
      </c>
      <c r="GE190" s="2">
        <f t="shared" si="595"/>
        <v>0.94216268589612007</v>
      </c>
      <c r="GF190" s="2">
        <f t="shared" si="596"/>
        <v>0.93120104442970164</v>
      </c>
      <c r="GG190" s="2">
        <f t="shared" si="597"/>
        <v>0.91972050854811382</v>
      </c>
      <c r="GH190" s="2">
        <f t="shared" si="598"/>
        <v>0.90351058716871901</v>
      </c>
      <c r="GI190" s="2">
        <f t="shared" si="599"/>
        <v>0.88029962573814602</v>
      </c>
      <c r="GJ190" s="2">
        <f t="shared" si="600"/>
        <v>0.82982698931824295</v>
      </c>
      <c r="GK190" s="2">
        <f t="shared" si="601"/>
        <v>0.72299442860766161</v>
      </c>
      <c r="GM190" s="82">
        <f t="shared" si="537"/>
        <v>7.3169751393946607E-91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1.1206520718132835E-150</v>
      </c>
      <c r="HD190" s="82">
        <f t="shared" si="616"/>
        <v>3.9740319252311197E-225</v>
      </c>
      <c r="HE190" s="82">
        <f t="shared" si="617"/>
        <v>0</v>
      </c>
      <c r="HF190" s="82">
        <f t="shared" si="618"/>
        <v>1.6340773492813664E-294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8.6759766781630128E-90</v>
      </c>
      <c r="HT190" s="82">
        <f t="shared" si="630"/>
        <v>3.7263876971273376E-54</v>
      </c>
      <c r="HU190" s="82">
        <f t="shared" si="631"/>
        <v>6.0917683003015935E-45</v>
      </c>
      <c r="HV190" s="82">
        <f t="shared" si="632"/>
        <v>5.5169976161814304E-70</v>
      </c>
      <c r="HW190" s="82">
        <f t="shared" si="633"/>
        <v>2.3152664628262407E-82</v>
      </c>
      <c r="HX190" s="82">
        <f t="shared" si="634"/>
        <v>2.7634266689076224E-93</v>
      </c>
      <c r="HY190" s="82">
        <f t="shared" si="635"/>
        <v>7.6606834871461684E-110</v>
      </c>
      <c r="HZ190" s="82">
        <f t="shared" si="636"/>
        <v>1.5689951873487127E-111</v>
      </c>
      <c r="IA190" s="82">
        <f t="shared" si="637"/>
        <v>2.6805545850199319E-116</v>
      </c>
      <c r="IB190" s="82">
        <f t="shared" si="638"/>
        <v>4.3194671026246331E-109</v>
      </c>
      <c r="IC190" s="82">
        <f t="shared" si="639"/>
        <v>1.3190589223961089E-107</v>
      </c>
      <c r="ID190" s="82">
        <f t="shared" si="640"/>
        <v>3.1391103881852343E-95</v>
      </c>
      <c r="IE190" s="82">
        <f t="shared" si="641"/>
        <v>1.9400010096313267E-80</v>
      </c>
      <c r="IF190" s="82">
        <f t="shared" si="642"/>
        <v>7.032589739683806E-55</v>
      </c>
      <c r="IG190" s="82">
        <f t="shared" si="643"/>
        <v>5.2045626115362098E-54</v>
      </c>
      <c r="II190" s="82">
        <f t="shared" si="540"/>
        <v>1.9630556024414537E-9</v>
      </c>
      <c r="IJ190" s="82">
        <f t="shared" si="541"/>
        <v>3.2307858139497646E-4</v>
      </c>
      <c r="IK190" s="82">
        <f t="shared" si="542"/>
        <v>5.1150690390214127E-3</v>
      </c>
      <c r="IL190" s="82">
        <f t="shared" si="543"/>
        <v>2.294998996426194E-5</v>
      </c>
      <c r="IM190" s="82">
        <f t="shared" si="544"/>
        <v>3.0966226935138247E-7</v>
      </c>
      <c r="IN190" s="82">
        <f t="shared" si="545"/>
        <v>1.4475719685374615E-8</v>
      </c>
      <c r="IO190" s="82">
        <f t="shared" si="546"/>
        <v>8.3905480831085072E-11</v>
      </c>
      <c r="IP190" s="82">
        <f t="shared" si="547"/>
        <v>6.5505507345590533E-12</v>
      </c>
      <c r="IQ190" s="82">
        <f t="shared" si="548"/>
        <v>1.7192070265241988E-12</v>
      </c>
      <c r="IR190" s="82">
        <f t="shared" si="549"/>
        <v>5.06873822072838E-11</v>
      </c>
      <c r="IS190" s="82">
        <f t="shared" si="550"/>
        <v>3.0602694904031636E-10</v>
      </c>
      <c r="IT190" s="82">
        <f t="shared" si="551"/>
        <v>2.2277419408354266E-8</v>
      </c>
      <c r="IU190" s="82">
        <f t="shared" si="552"/>
        <v>1.7161631599547097E-6</v>
      </c>
      <c r="IV190" s="82">
        <f t="shared" si="553"/>
        <v>2.6837040430536434E-4</v>
      </c>
      <c r="IW190" s="82">
        <f t="shared" si="554"/>
        <v>4.739893756079303E-4</v>
      </c>
      <c r="IY190" s="82">
        <f t="shared" si="555"/>
        <v>1.9630556024414537E-9</v>
      </c>
      <c r="IZ190" s="82">
        <f t="shared" si="556"/>
        <v>3.2307858139497646E-4</v>
      </c>
      <c r="JA190" s="82">
        <f t="shared" si="557"/>
        <v>5.1150690390214127E-3</v>
      </c>
      <c r="JB190" s="82">
        <f t="shared" si="558"/>
        <v>2.294998996426194E-5</v>
      </c>
      <c r="JC190" s="82">
        <f t="shared" si="559"/>
        <v>3.0966226935138247E-7</v>
      </c>
      <c r="JD190" s="82">
        <f t="shared" si="560"/>
        <v>1.4475719685374615E-8</v>
      </c>
      <c r="JE190" s="82">
        <f t="shared" si="561"/>
        <v>8.3905480831085072E-11</v>
      </c>
      <c r="JF190" s="82">
        <f t="shared" si="562"/>
        <v>6.5505507345590533E-12</v>
      </c>
      <c r="JG190" s="82">
        <f t="shared" si="563"/>
        <v>1.7192070265241988E-12</v>
      </c>
      <c r="JH190" s="82">
        <f t="shared" si="564"/>
        <v>5.06873822072838E-11</v>
      </c>
      <c r="JI190" s="82">
        <f t="shared" si="565"/>
        <v>3.0602694904031636E-10</v>
      </c>
      <c r="JJ190" s="82">
        <f t="shared" si="566"/>
        <v>2.2277419408354266E-8</v>
      </c>
      <c r="JK190" s="82">
        <f t="shared" si="567"/>
        <v>1.7161631599547097E-6</v>
      </c>
      <c r="JL190" s="82">
        <f t="shared" si="568"/>
        <v>2.6837040430536434E-4</v>
      </c>
      <c r="JM190" s="82">
        <f t="shared" si="569"/>
        <v>4.739893756079303E-4</v>
      </c>
    </row>
    <row r="191" spans="2:273" x14ac:dyDescent="0.25">
      <c r="B191" s="2">
        <v>164</v>
      </c>
      <c r="C191" s="37">
        <v>0.25713900000000001</v>
      </c>
      <c r="D191" s="37">
        <v>0.24951999999999999</v>
      </c>
      <c r="E191" s="37">
        <v>0.24820700000000001</v>
      </c>
      <c r="F191" s="37">
        <v>0.25364100000000001</v>
      </c>
      <c r="G191" s="37">
        <v>0.25694499999999998</v>
      </c>
      <c r="H191" s="37">
        <v>0.25230200000000003</v>
      </c>
      <c r="I191" s="37">
        <v>0.25353500000000001</v>
      </c>
      <c r="J191" s="37">
        <v>0.25425599999999998</v>
      </c>
      <c r="K191" s="37">
        <v>0.25936500000000001</v>
      </c>
      <c r="L191" s="37">
        <v>0.25713399999999997</v>
      </c>
      <c r="M191" s="37">
        <v>0.260355</v>
      </c>
      <c r="N191" s="37">
        <v>0.264629</v>
      </c>
      <c r="O191" s="37">
        <v>0.26900099999999999</v>
      </c>
      <c r="P191" s="37">
        <v>0.27365299999999998</v>
      </c>
      <c r="Q191" s="37">
        <v>0.28032600000000002</v>
      </c>
      <c r="S191" s="4" t="e">
        <f t="shared" si="441"/>
        <v>#N/A</v>
      </c>
      <c r="T191" s="4">
        <f t="shared" si="442"/>
        <v>0.25156281275486603</v>
      </c>
      <c r="U191" s="4">
        <f t="shared" si="443"/>
        <v>0.25094930979849733</v>
      </c>
      <c r="V191" s="4">
        <f t="shared" si="444"/>
        <v>0.25529370204920859</v>
      </c>
      <c r="W191" s="4">
        <f t="shared" si="445"/>
        <v>0.25739266550259299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>
        <f t="shared" si="453"/>
        <v>0.27459422536366074</v>
      </c>
      <c r="AF191" s="4">
        <f t="shared" si="454"/>
        <v>0.27718363281580805</v>
      </c>
      <c r="AG191" s="4">
        <f t="shared" si="455"/>
        <v>0.28607980946727984</v>
      </c>
      <c r="AI191" s="4">
        <f t="shared" si="456"/>
        <v>0</v>
      </c>
      <c r="AJ191" s="4">
        <f t="shared" si="457"/>
        <v>-2.0428127548660358E-3</v>
      </c>
      <c r="AK191" s="4">
        <f t="shared" si="458"/>
        <v>-2.7423097984973221E-3</v>
      </c>
      <c r="AL191" s="4">
        <f t="shared" si="459"/>
        <v>-1.6527020492085875E-3</v>
      </c>
      <c r="AM191" s="4">
        <f t="shared" si="460"/>
        <v>-4.4766550259300875E-4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-5.5932253636607476E-3</v>
      </c>
      <c r="AV191" s="4">
        <f t="shared" si="644"/>
        <v>-3.5306328158080658E-3</v>
      </c>
      <c r="AW191" s="4">
        <f t="shared" si="644"/>
        <v>-5.7538094672798246E-3</v>
      </c>
      <c r="AY191" s="2" t="e">
        <f t="shared" si="520"/>
        <v>#N/A</v>
      </c>
      <c r="AZ191" s="2">
        <f t="shared" si="571"/>
        <v>0.25156281275470282</v>
      </c>
      <c r="BA191" s="2">
        <f t="shared" si="572"/>
        <v>0.25094930855278935</v>
      </c>
      <c r="BB191" s="2">
        <f t="shared" si="573"/>
        <v>0.25529370204920854</v>
      </c>
      <c r="BC191" s="2">
        <f t="shared" si="574"/>
        <v>0.25739266550259299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>
        <f t="shared" si="582"/>
        <v>0.27459422536366074</v>
      </c>
      <c r="BL191" s="2">
        <f t="shared" si="583"/>
        <v>0.27718363269068896</v>
      </c>
      <c r="BM191" s="2">
        <f t="shared" si="584"/>
        <v>0.28607801913973563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0.24951999999999999</v>
      </c>
      <c r="CW191" s="2">
        <f t="shared" si="487"/>
        <v>0.24820700000000001</v>
      </c>
      <c r="CX191" s="2">
        <f t="shared" si="488"/>
        <v>0.25364100000000001</v>
      </c>
      <c r="CY191" s="2">
        <f t="shared" si="489"/>
        <v>0.25694499999999998</v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>
        <f t="shared" si="497"/>
        <v>0.26900099999999999</v>
      </c>
      <c r="DH191" s="2">
        <f t="shared" si="498"/>
        <v>0.27365299999999998</v>
      </c>
      <c r="DI191" s="2">
        <f t="shared" si="499"/>
        <v>0.28032600000000002</v>
      </c>
      <c r="DK191" s="2">
        <f t="shared" si="500"/>
        <v>0.43705247591680352</v>
      </c>
      <c r="DL191" s="2">
        <f t="shared" si="645"/>
        <v>0.41024755937921731</v>
      </c>
      <c r="DM191" s="2">
        <f t="shared" si="645"/>
        <v>0.38199037242026274</v>
      </c>
      <c r="DN191" s="2">
        <f t="shared" si="645"/>
        <v>0.3693705215924426</v>
      </c>
      <c r="DO191" s="2">
        <f t="shared" si="645"/>
        <v>0.41607121428571425</v>
      </c>
      <c r="DP191" s="2">
        <f t="shared" si="645"/>
        <v>0.40062124798387089</v>
      </c>
      <c r="DQ191" s="2">
        <f t="shared" si="645"/>
        <v>0.40689860652576937</v>
      </c>
      <c r="DR191" s="2">
        <f t="shared" si="645"/>
        <v>0.38645781008527996</v>
      </c>
      <c r="DS191" s="2">
        <f t="shared" si="645"/>
        <v>0.38215606399703372</v>
      </c>
      <c r="DT191" s="2">
        <f t="shared" si="645"/>
        <v>0.39656143185483872</v>
      </c>
      <c r="DU191" s="2">
        <f t="shared" si="645"/>
        <v>0.39404136140819968</v>
      </c>
      <c r="DV191" s="2">
        <f t="shared" si="645"/>
        <v>0.41597092290552579</v>
      </c>
      <c r="DW191" s="2">
        <f t="shared" si="645"/>
        <v>0.42384328119429598</v>
      </c>
      <c r="DX191" s="2">
        <f t="shared" si="645"/>
        <v>0.3914897134453782</v>
      </c>
      <c r="DY191" s="2">
        <f t="shared" si="645"/>
        <v>0.4289518132925898</v>
      </c>
      <c r="EA191" s="2">
        <f t="shared" si="440"/>
        <v>0.25362007668310355</v>
      </c>
      <c r="EB191" s="2">
        <f t="shared" si="502"/>
        <v>0.2513824273819743</v>
      </c>
      <c r="EC191" s="2">
        <f t="shared" si="503"/>
        <v>0.25395159171565518</v>
      </c>
      <c r="ED191" s="2">
        <f t="shared" si="504"/>
        <v>0.25398307982107649</v>
      </c>
      <c r="EE191" s="2">
        <f t="shared" si="505"/>
        <v>0.25602599517101615</v>
      </c>
      <c r="EF191" s="2">
        <f t="shared" si="506"/>
        <v>0.25405478132052822</v>
      </c>
      <c r="EG191" s="2">
        <f t="shared" si="507"/>
        <v>0.25196539604932883</v>
      </c>
      <c r="EH191" s="2">
        <f t="shared" si="508"/>
        <v>0.2561888160589384</v>
      </c>
      <c r="EI191" s="2">
        <f t="shared" si="509"/>
        <v>0.25180932128467826</v>
      </c>
      <c r="EJ191" s="2">
        <f t="shared" si="510"/>
        <v>0.25320215313325323</v>
      </c>
      <c r="EK191" s="2">
        <f t="shared" si="511"/>
        <v>0.25186098674550994</v>
      </c>
      <c r="EL191" s="2">
        <f t="shared" si="512"/>
        <v>0.26401850653581282</v>
      </c>
      <c r="EM191" s="2">
        <f t="shared" si="513"/>
        <v>0.27812673987943493</v>
      </c>
      <c r="EN191" s="2">
        <f t="shared" si="514"/>
        <v>0.27791616570024891</v>
      </c>
      <c r="EO191" s="2">
        <f t="shared" si="515"/>
        <v>0.28689387583257042</v>
      </c>
      <c r="EQ191" s="2">
        <f t="shared" si="516"/>
        <v>0.25506861756032756</v>
      </c>
      <c r="ER191" s="2">
        <f t="shared" si="646"/>
        <v>0.25159295477769111</v>
      </c>
      <c r="ES191" s="2">
        <f t="shared" si="646"/>
        <v>0.25022449747872605</v>
      </c>
      <c r="ET191" s="2">
        <f t="shared" si="646"/>
        <v>0.25549676537431337</v>
      </c>
      <c r="EU191" s="2">
        <f t="shared" si="646"/>
        <v>0.25753897904892276</v>
      </c>
      <c r="EV191" s="2">
        <f t="shared" si="646"/>
        <v>0.2530352307627764</v>
      </c>
      <c r="EW191" s="2">
        <f t="shared" si="646"/>
        <v>0.25249908784503444</v>
      </c>
      <c r="EX191" s="2">
        <f t="shared" si="646"/>
        <v>0.25430873658328912</v>
      </c>
      <c r="EY191" s="2">
        <f t="shared" si="646"/>
        <v>0.25783444719137227</v>
      </c>
      <c r="EZ191" s="2">
        <f t="shared" si="646"/>
        <v>0.25596283160617572</v>
      </c>
      <c r="FA191" s="2">
        <f t="shared" si="646"/>
        <v>0.25613175674949401</v>
      </c>
      <c r="FB191" s="2">
        <f t="shared" si="646"/>
        <v>0.26388475636196801</v>
      </c>
      <c r="FC191" s="2">
        <f t="shared" si="646"/>
        <v>0.27415518320523946</v>
      </c>
      <c r="FD191" s="2">
        <f t="shared" si="646"/>
        <v>0.27704567618866549</v>
      </c>
      <c r="FE191" s="2">
        <f t="shared" si="646"/>
        <v>0.28579055657324176</v>
      </c>
      <c r="FG191" s="2">
        <f t="shared" si="518"/>
        <v>0.99999637785307782</v>
      </c>
      <c r="FH191" s="2">
        <f t="shared" si="647"/>
        <v>0.99998937897394458</v>
      </c>
      <c r="FI191" s="2">
        <f t="shared" si="647"/>
        <v>0.99998837639788818</v>
      </c>
      <c r="FJ191" s="2">
        <f t="shared" si="647"/>
        <v>0.99998957796897658</v>
      </c>
      <c r="FK191" s="2">
        <f t="shared" si="647"/>
        <v>0.99999333638674426</v>
      </c>
      <c r="FL191" s="2">
        <f t="shared" si="647"/>
        <v>0.99999490538019009</v>
      </c>
      <c r="FM191" s="2">
        <f t="shared" si="647"/>
        <v>0.99999543139158809</v>
      </c>
      <c r="FN191" s="2">
        <f t="shared" si="647"/>
        <v>0.99999576038459304</v>
      </c>
      <c r="FO191" s="2">
        <f t="shared" si="647"/>
        <v>0.99999559670571525</v>
      </c>
      <c r="FP191" s="2">
        <f t="shared" si="647"/>
        <v>0.99999496111445974</v>
      </c>
      <c r="FQ191" s="2">
        <f t="shared" si="647"/>
        <v>0.99999423243420826</v>
      </c>
      <c r="FR191" s="2">
        <f t="shared" si="647"/>
        <v>0.99999431662697436</v>
      </c>
      <c r="FS191" s="2">
        <f t="shared" si="647"/>
        <v>0.99999409796533756</v>
      </c>
      <c r="FT191" s="2">
        <f t="shared" si="647"/>
        <v>0.99999292790318661</v>
      </c>
      <c r="FU191" s="2">
        <f t="shared" si="647"/>
        <v>0.99998757349377632</v>
      </c>
      <c r="FW191" s="2">
        <f t="shared" si="536"/>
        <v>0.93052254383593025</v>
      </c>
      <c r="FX191" s="2">
        <f t="shared" si="588"/>
        <v>0.84881144049610913</v>
      </c>
      <c r="FY191" s="2">
        <f t="shared" si="589"/>
        <v>0.80592849114073162</v>
      </c>
      <c r="FZ191" s="2">
        <f t="shared" si="590"/>
        <v>0.86505394322757068</v>
      </c>
      <c r="GA191" s="2">
        <f t="shared" si="591"/>
        <v>0.90258982403878929</v>
      </c>
      <c r="GB191" s="2">
        <f t="shared" si="592"/>
        <v>0.92098424219872255</v>
      </c>
      <c r="GC191" s="2">
        <f t="shared" si="593"/>
        <v>0.93486205380258636</v>
      </c>
      <c r="GD191" s="2">
        <f t="shared" si="594"/>
        <v>0.94618238433083901</v>
      </c>
      <c r="GE191" s="2">
        <f t="shared" si="595"/>
        <v>0.94698193065585057</v>
      </c>
      <c r="GF191" s="2">
        <f t="shared" si="596"/>
        <v>0.93687246028561799</v>
      </c>
      <c r="GG191" s="2">
        <f t="shared" si="597"/>
        <v>0.92626337839530937</v>
      </c>
      <c r="GH191" s="2">
        <f t="shared" si="598"/>
        <v>0.91124709546311289</v>
      </c>
      <c r="GI191" s="2">
        <f t="shared" si="599"/>
        <v>0.88966992786719201</v>
      </c>
      <c r="GJ191" s="2">
        <f t="shared" si="600"/>
        <v>0.84244118157279391</v>
      </c>
      <c r="GK191" s="2">
        <f t="shared" si="601"/>
        <v>0.74105656161235212</v>
      </c>
      <c r="GM191" s="82">
        <f t="shared" si="537"/>
        <v>1.6990103858887214E-92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4.0984975314763626E-154</v>
      </c>
      <c r="HD191" s="82">
        <f t="shared" si="616"/>
        <v>7.9556385441827019E-231</v>
      </c>
      <c r="HE191" s="82">
        <f t="shared" si="617"/>
        <v>0</v>
      </c>
      <c r="HF191" s="82">
        <f t="shared" si="618"/>
        <v>9.624543304489044E-302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4.0556560166559026E-93</v>
      </c>
      <c r="HT191" s="82">
        <f t="shared" si="630"/>
        <v>1.6025615313236714E-56</v>
      </c>
      <c r="HU191" s="82">
        <f t="shared" si="631"/>
        <v>5.3775679567843452E-47</v>
      </c>
      <c r="HV191" s="82">
        <f t="shared" si="632"/>
        <v>6.3788530919179744E-73</v>
      </c>
      <c r="HW191" s="82">
        <f t="shared" si="633"/>
        <v>1.5000813397259348E-85</v>
      </c>
      <c r="HX191" s="82">
        <f t="shared" si="634"/>
        <v>1.1129930729970894E-96</v>
      </c>
      <c r="HY191" s="82">
        <f t="shared" si="635"/>
        <v>1.0031877980541115E-113</v>
      </c>
      <c r="HZ191" s="82">
        <f t="shared" si="636"/>
        <v>2.2960319152410407E-115</v>
      </c>
      <c r="IA191" s="82">
        <f t="shared" si="637"/>
        <v>2.6711067033752407E-120</v>
      </c>
      <c r="IB191" s="82">
        <f t="shared" si="638"/>
        <v>5.9063008115538271E-113</v>
      </c>
      <c r="IC191" s="82">
        <f t="shared" si="639"/>
        <v>1.5487325866143799E-111</v>
      </c>
      <c r="ID191" s="82">
        <f t="shared" si="640"/>
        <v>8.2805807674766497E-99</v>
      </c>
      <c r="IE191" s="82">
        <f t="shared" si="641"/>
        <v>1.3711189402966461E-83</v>
      </c>
      <c r="IF191" s="82">
        <f t="shared" si="642"/>
        <v>3.5155728714966007E-57</v>
      </c>
      <c r="IG191" s="82">
        <f t="shared" si="643"/>
        <v>1.3243263814010621E-56</v>
      </c>
      <c r="II191" s="82">
        <f t="shared" si="540"/>
        <v>4.9185778577453972E-10</v>
      </c>
      <c r="IJ191" s="82">
        <f t="shared" si="541"/>
        <v>1.4536752415338544E-4</v>
      </c>
      <c r="IK191" s="82">
        <f t="shared" si="542"/>
        <v>2.7595076056304286E-3</v>
      </c>
      <c r="IL191" s="82">
        <f t="shared" si="543"/>
        <v>8.3926349507999835E-6</v>
      </c>
      <c r="IM191" s="82">
        <f t="shared" si="544"/>
        <v>9.3814328280080981E-8</v>
      </c>
      <c r="IN191" s="82">
        <f t="shared" si="545"/>
        <v>3.8969298145239598E-9</v>
      </c>
      <c r="IO191" s="82">
        <f t="shared" si="546"/>
        <v>1.7441945433440413E-11</v>
      </c>
      <c r="IP191" s="82">
        <f t="shared" si="547"/>
        <v>1.2927954788392402E-12</v>
      </c>
      <c r="IQ191" s="82">
        <f t="shared" si="548"/>
        <v>3.1360845725032852E-13</v>
      </c>
      <c r="IR191" s="82">
        <f t="shared" si="549"/>
        <v>1.0380178657164743E-11</v>
      </c>
      <c r="IS191" s="82">
        <f t="shared" si="550"/>
        <v>6.4258562555550658E-11</v>
      </c>
      <c r="IT191" s="82">
        <f t="shared" si="551"/>
        <v>5.7585619815603043E-9</v>
      </c>
      <c r="IU191" s="82">
        <f t="shared" si="552"/>
        <v>5.5830683501134689E-7</v>
      </c>
      <c r="IV191" s="82">
        <f t="shared" si="553"/>
        <v>1.1530767766253115E-4</v>
      </c>
      <c r="IW191" s="82">
        <f t="shared" si="554"/>
        <v>1.3028019663509041E-4</v>
      </c>
      <c r="IY191" s="82">
        <f t="shared" si="555"/>
        <v>4.9185778577453972E-10</v>
      </c>
      <c r="IZ191" s="82">
        <f t="shared" si="556"/>
        <v>1.4536752415338544E-4</v>
      </c>
      <c r="JA191" s="82">
        <f t="shared" si="557"/>
        <v>2.7595076056304286E-3</v>
      </c>
      <c r="JB191" s="82">
        <f t="shared" si="558"/>
        <v>8.3926349507999835E-6</v>
      </c>
      <c r="JC191" s="82">
        <f t="shared" si="559"/>
        <v>9.3814328280080981E-8</v>
      </c>
      <c r="JD191" s="82">
        <f t="shared" si="560"/>
        <v>3.8969298145239598E-9</v>
      </c>
      <c r="JE191" s="82">
        <f t="shared" si="561"/>
        <v>1.7441945433440413E-11</v>
      </c>
      <c r="JF191" s="82">
        <f t="shared" si="562"/>
        <v>1.2927954788392402E-12</v>
      </c>
      <c r="JG191" s="82">
        <f t="shared" si="563"/>
        <v>3.1360845725032852E-13</v>
      </c>
      <c r="JH191" s="82">
        <f t="shared" si="564"/>
        <v>1.0380178657164743E-11</v>
      </c>
      <c r="JI191" s="82">
        <f t="shared" si="565"/>
        <v>6.4258562555550658E-11</v>
      </c>
      <c r="JJ191" s="82">
        <f t="shared" si="566"/>
        <v>5.7585619815603043E-9</v>
      </c>
      <c r="JK191" s="82">
        <f t="shared" si="567"/>
        <v>5.5830683501134689E-7</v>
      </c>
      <c r="JL191" s="82">
        <f t="shared" si="568"/>
        <v>1.1530767766253115E-4</v>
      </c>
      <c r="JM191" s="82">
        <f t="shared" si="569"/>
        <v>1.3028019663509041E-4</v>
      </c>
    </row>
    <row r="192" spans="2:273" x14ac:dyDescent="0.25">
      <c r="B192" s="2">
        <v>165</v>
      </c>
      <c r="C192" s="37">
        <v>0.259465</v>
      </c>
      <c r="D192" s="37">
        <v>0.25495099999999998</v>
      </c>
      <c r="E192" s="37">
        <v>0.24807000000000001</v>
      </c>
      <c r="F192" s="37">
        <v>0.256967</v>
      </c>
      <c r="G192" s="37">
        <v>0.25947399999999998</v>
      </c>
      <c r="H192" s="37">
        <v>0.25080200000000002</v>
      </c>
      <c r="I192" s="37">
        <v>0.25431700000000002</v>
      </c>
      <c r="J192" s="37">
        <v>0.25539200000000001</v>
      </c>
      <c r="K192" s="37">
        <v>0.25873400000000002</v>
      </c>
      <c r="L192" s="37">
        <v>0.25798700000000002</v>
      </c>
      <c r="M192" s="37">
        <v>0.259106</v>
      </c>
      <c r="N192" s="37">
        <v>0.26764199999999999</v>
      </c>
      <c r="O192" s="37">
        <v>0.27221299999999998</v>
      </c>
      <c r="P192" s="37">
        <v>0.27592299999999997</v>
      </c>
      <c r="Q192" s="37">
        <v>0.28503899999999999</v>
      </c>
      <c r="S192" s="4" t="e">
        <f t="shared" si="441"/>
        <v>#N/A</v>
      </c>
      <c r="T192" s="4">
        <f t="shared" si="442"/>
        <v>0.25117368061059758</v>
      </c>
      <c r="U192" s="4">
        <f t="shared" si="443"/>
        <v>0.25059084592661229</v>
      </c>
      <c r="V192" s="4">
        <f t="shared" si="444"/>
        <v>0.25509818089863034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>
        <f t="shared" si="453"/>
        <v>0.27433827608013095</v>
      </c>
      <c r="AF192" s="4">
        <f t="shared" si="454"/>
        <v>0.27690603219428839</v>
      </c>
      <c r="AG192" s="4">
        <f t="shared" si="455"/>
        <v>0.28579176931387767</v>
      </c>
      <c r="AI192" s="4">
        <f t="shared" si="456"/>
        <v>0</v>
      </c>
      <c r="AJ192" s="4">
        <f t="shared" si="457"/>
        <v>3.7773193894024004E-3</v>
      </c>
      <c r="AK192" s="4">
        <f t="shared" si="458"/>
        <v>-2.5208459266122807E-3</v>
      </c>
      <c r="AL192" s="4">
        <f t="shared" si="459"/>
        <v>1.8688191013696565E-3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-2.1252760801309667E-3</v>
      </c>
      <c r="AV192" s="4">
        <f t="shared" si="644"/>
        <v>-9.8303219428841349E-4</v>
      </c>
      <c r="AW192" s="4">
        <f t="shared" si="644"/>
        <v>-7.5276931387768808E-4</v>
      </c>
      <c r="AY192" s="2" t="e">
        <f t="shared" si="520"/>
        <v>#N/A</v>
      </c>
      <c r="AZ192" s="2">
        <f t="shared" si="571"/>
        <v>0.25117368061058515</v>
      </c>
      <c r="BA192" s="2">
        <f t="shared" si="572"/>
        <v>0.25059084575204277</v>
      </c>
      <c r="BB192" s="2">
        <f t="shared" si="573"/>
        <v>0.25509818089863034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>
        <f t="shared" si="582"/>
        <v>0.27433827608013095</v>
      </c>
      <c r="BL192" s="2">
        <f t="shared" si="583"/>
        <v>0.27690603217922283</v>
      </c>
      <c r="BM192" s="2">
        <f t="shared" si="584"/>
        <v>0.28579146321656224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0.25495099999999998</v>
      </c>
      <c r="CW192" s="2">
        <f t="shared" si="487"/>
        <v>0.24807000000000001</v>
      </c>
      <c r="CX192" s="2">
        <f t="shared" si="488"/>
        <v>0.256967</v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>
        <f t="shared" si="497"/>
        <v>0.27221299999999998</v>
      </c>
      <c r="DH192" s="2">
        <f t="shared" si="498"/>
        <v>0.27592299999999997</v>
      </c>
      <c r="DI192" s="2">
        <f t="shared" si="499"/>
        <v>0.28503899999999999</v>
      </c>
      <c r="DK192" s="2">
        <f t="shared" si="500"/>
        <v>0.43791321756978652</v>
      </c>
      <c r="DL192" s="2">
        <f t="shared" si="645"/>
        <v>0.41103533954116067</v>
      </c>
      <c r="DM192" s="2">
        <f t="shared" si="645"/>
        <v>0.38259683330206384</v>
      </c>
      <c r="DN192" s="2">
        <f t="shared" si="645"/>
        <v>0.3698775122807017</v>
      </c>
      <c r="DO192" s="2">
        <f t="shared" si="645"/>
        <v>0.41685975238095235</v>
      </c>
      <c r="DP192" s="2">
        <f t="shared" si="645"/>
        <v>0.40131784750733135</v>
      </c>
      <c r="DQ192" s="2">
        <f t="shared" si="645"/>
        <v>0.40765978694846128</v>
      </c>
      <c r="DR192" s="2">
        <f t="shared" si="645"/>
        <v>0.38705857982944014</v>
      </c>
      <c r="DS192" s="2">
        <f t="shared" si="645"/>
        <v>0.38271207200593249</v>
      </c>
      <c r="DT192" s="2">
        <f t="shared" si="645"/>
        <v>0.39721682661290325</v>
      </c>
      <c r="DU192" s="2">
        <f t="shared" si="645"/>
        <v>0.39465717056595373</v>
      </c>
      <c r="DV192" s="2">
        <f t="shared" si="645"/>
        <v>0.41674218794563278</v>
      </c>
      <c r="DW192" s="2">
        <f t="shared" si="645"/>
        <v>0.42458365184937619</v>
      </c>
      <c r="DX192" s="2">
        <f t="shared" si="645"/>
        <v>0.39195525882352944</v>
      </c>
      <c r="DY192" s="2">
        <f t="shared" si="645"/>
        <v>0.4296687286478228</v>
      </c>
      <c r="EA192" s="2">
        <f t="shared" si="440"/>
        <v>0.25319819269732652</v>
      </c>
      <c r="EB192" s="2">
        <f t="shared" si="502"/>
        <v>0.25098800678616517</v>
      </c>
      <c r="EC192" s="2">
        <f t="shared" si="503"/>
        <v>0.25369846759518855</v>
      </c>
      <c r="ED192" s="2">
        <f t="shared" si="504"/>
        <v>0.25374928669200669</v>
      </c>
      <c r="EE192" s="2">
        <f t="shared" si="505"/>
        <v>0.25579129043961274</v>
      </c>
      <c r="EF192" s="2">
        <f t="shared" si="506"/>
        <v>0.2538385654261705</v>
      </c>
      <c r="EG192" s="2">
        <f t="shared" si="507"/>
        <v>0.25172486016224671</v>
      </c>
      <c r="EH192" s="2">
        <f t="shared" si="508"/>
        <v>0.25595650647398316</v>
      </c>
      <c r="EI192" s="2">
        <f t="shared" si="509"/>
        <v>0.25151076390008054</v>
      </c>
      <c r="EJ192" s="2">
        <f t="shared" si="510"/>
        <v>0.25289918981992793</v>
      </c>
      <c r="EK192" s="2">
        <f t="shared" si="511"/>
        <v>0.2515173248739721</v>
      </c>
      <c r="EL192" s="2">
        <f t="shared" si="512"/>
        <v>0.26376752607213488</v>
      </c>
      <c r="EM192" s="2">
        <f t="shared" si="513"/>
        <v>0.27796056423587817</v>
      </c>
      <c r="EN192" s="2">
        <f t="shared" si="514"/>
        <v>0.27765982216266599</v>
      </c>
      <c r="EO192" s="2">
        <f t="shared" si="515"/>
        <v>0.28663774154013699</v>
      </c>
      <c r="EQ192" s="2">
        <f t="shared" si="516"/>
        <v>0.25466984630881295</v>
      </c>
      <c r="ER192" s="2">
        <f t="shared" si="646"/>
        <v>0.25120204035168348</v>
      </c>
      <c r="ES192" s="2">
        <f t="shared" si="646"/>
        <v>0.249906693711305</v>
      </c>
      <c r="ET192" s="2">
        <f t="shared" si="646"/>
        <v>0.25528882886279791</v>
      </c>
      <c r="EU192" s="2">
        <f t="shared" si="646"/>
        <v>0.25732727734683447</v>
      </c>
      <c r="EV192" s="2">
        <f t="shared" si="646"/>
        <v>0.2528040450045565</v>
      </c>
      <c r="EW192" s="2">
        <f t="shared" si="646"/>
        <v>0.25226595666210638</v>
      </c>
      <c r="EX192" s="2">
        <f t="shared" si="646"/>
        <v>0.25404976017249614</v>
      </c>
      <c r="EY192" s="2">
        <f t="shared" si="646"/>
        <v>0.25762046663185584</v>
      </c>
      <c r="EZ192" s="2">
        <f t="shared" si="646"/>
        <v>0.25569933756281676</v>
      </c>
      <c r="FA192" s="2">
        <f t="shared" si="646"/>
        <v>0.25585038533693155</v>
      </c>
      <c r="FB192" s="2">
        <f t="shared" si="646"/>
        <v>0.26363229277600914</v>
      </c>
      <c r="FC192" s="2">
        <f t="shared" si="646"/>
        <v>0.27392771454485354</v>
      </c>
      <c r="FD192" s="2">
        <f t="shared" si="646"/>
        <v>0.27677659515195197</v>
      </c>
      <c r="FE192" s="2">
        <f t="shared" si="646"/>
        <v>0.28551963445753548</v>
      </c>
      <c r="FG192" s="2">
        <f t="shared" si="518"/>
        <v>0.99999669656169243</v>
      </c>
      <c r="FH192" s="2">
        <f t="shared" si="647"/>
        <v>0.99999031350005996</v>
      </c>
      <c r="FI192" s="2">
        <f t="shared" si="647"/>
        <v>0.99998939913803964</v>
      </c>
      <c r="FJ192" s="2">
        <f t="shared" si="647"/>
        <v>0.99999049498602222</v>
      </c>
      <c r="FK192" s="2">
        <f t="shared" si="647"/>
        <v>0.99999392270891829</v>
      </c>
      <c r="FL192" s="2">
        <f t="shared" si="647"/>
        <v>0.99999535364942815</v>
      </c>
      <c r="FM192" s="2">
        <f t="shared" si="647"/>
        <v>0.99999583337793263</v>
      </c>
      <c r="FN192" s="2">
        <f t="shared" si="647"/>
        <v>0.9999961334233517</v>
      </c>
      <c r="FO192" s="2">
        <f t="shared" si="647"/>
        <v>0.99999598414632751</v>
      </c>
      <c r="FP192" s="2">
        <f t="shared" si="647"/>
        <v>0.99999540447973156</v>
      </c>
      <c r="FQ192" s="2">
        <f t="shared" si="647"/>
        <v>0.9999947399148118</v>
      </c>
      <c r="FR192" s="2">
        <f t="shared" si="647"/>
        <v>0.99999481669960444</v>
      </c>
      <c r="FS192" s="2">
        <f t="shared" si="647"/>
        <v>0.99999461727761818</v>
      </c>
      <c r="FT192" s="2">
        <f t="shared" si="647"/>
        <v>0.99999355016703573</v>
      </c>
      <c r="FU192" s="2">
        <f t="shared" si="647"/>
        <v>0.99998866687923704</v>
      </c>
      <c r="FW192" s="2">
        <f t="shared" si="536"/>
        <v>0.93624606229573426</v>
      </c>
      <c r="FX192" s="2">
        <f t="shared" si="588"/>
        <v>0.86025537861293788</v>
      </c>
      <c r="FY192" s="2">
        <f t="shared" si="589"/>
        <v>0.81992976694678543</v>
      </c>
      <c r="FZ192" s="2">
        <f t="shared" si="590"/>
        <v>0.87544883913348681</v>
      </c>
      <c r="GA192" s="2">
        <f t="shared" si="591"/>
        <v>0.91039283711640684</v>
      </c>
      <c r="GB192" s="2">
        <f t="shared" si="592"/>
        <v>0.92743224288192561</v>
      </c>
      <c r="GC192" s="2">
        <f t="shared" si="593"/>
        <v>0.94025103983993341</v>
      </c>
      <c r="GD192" s="2">
        <f t="shared" si="594"/>
        <v>0.95068422286617016</v>
      </c>
      <c r="GE192" s="2">
        <f t="shared" si="595"/>
        <v>0.95142032112533625</v>
      </c>
      <c r="GF192" s="2">
        <f t="shared" si="596"/>
        <v>0.94210542181269386</v>
      </c>
      <c r="GG192" s="2">
        <f t="shared" si="597"/>
        <v>0.93231224207879082</v>
      </c>
      <c r="GH192" s="2">
        <f t="shared" si="598"/>
        <v>0.91841930141272299</v>
      </c>
      <c r="GI192" s="2">
        <f t="shared" si="599"/>
        <v>0.89839137699230864</v>
      </c>
      <c r="GJ192" s="2">
        <f t="shared" si="600"/>
        <v>0.85428452794734355</v>
      </c>
      <c r="GK192" s="2">
        <f t="shared" si="601"/>
        <v>0.75833462127049178</v>
      </c>
      <c r="GM192" s="82">
        <f t="shared" si="537"/>
        <v>3.8129076178093038E-94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1.369659099972772E-157</v>
      </c>
      <c r="HD192" s="82">
        <f t="shared" si="616"/>
        <v>1.3500942327421769E-236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1.6449781726833664E-96</v>
      </c>
      <c r="HT192" s="82">
        <f t="shared" si="630"/>
        <v>6.1156407261826954E-59</v>
      </c>
      <c r="HU192" s="82">
        <f t="shared" si="631"/>
        <v>4.2574428873189189E-49</v>
      </c>
      <c r="HV192" s="82">
        <f t="shared" si="632"/>
        <v>6.3999902957254447E-76</v>
      </c>
      <c r="HW192" s="82">
        <f t="shared" si="633"/>
        <v>8.4333065496714679E-89</v>
      </c>
      <c r="HX192" s="82">
        <f t="shared" si="634"/>
        <v>3.8894471498750651E-100</v>
      </c>
      <c r="HY192" s="82">
        <f t="shared" si="635"/>
        <v>1.1223217126343267E-117</v>
      </c>
      <c r="HZ192" s="82">
        <f t="shared" si="636"/>
        <v>2.8882416447402484E-119</v>
      </c>
      <c r="IA192" s="82">
        <f t="shared" si="637"/>
        <v>2.2729021247174933E-124</v>
      </c>
      <c r="IB192" s="82">
        <f t="shared" si="638"/>
        <v>6.9025789379848927E-117</v>
      </c>
      <c r="IC192" s="82">
        <f t="shared" si="639"/>
        <v>1.5424005447159144E-115</v>
      </c>
      <c r="ID192" s="82">
        <f t="shared" si="640"/>
        <v>1.8718332368786314E-102</v>
      </c>
      <c r="IE192" s="82">
        <f t="shared" si="641"/>
        <v>8.4085536333397709E-87</v>
      </c>
      <c r="IF192" s="82">
        <f t="shared" si="642"/>
        <v>1.5718953469686151E-59</v>
      </c>
      <c r="IG192" s="82">
        <f t="shared" si="643"/>
        <v>2.9187050267704557E-59</v>
      </c>
      <c r="II192" s="82">
        <f t="shared" si="540"/>
        <v>1.1750108100533152E-10</v>
      </c>
      <c r="IJ192" s="82">
        <f t="shared" si="541"/>
        <v>6.290245647354355E-5</v>
      </c>
      <c r="IK192" s="82">
        <f t="shared" si="542"/>
        <v>1.437729234308414E-3</v>
      </c>
      <c r="IL192" s="82">
        <f t="shared" si="543"/>
        <v>2.9286568750742725E-6</v>
      </c>
      <c r="IM192" s="82">
        <f t="shared" si="544"/>
        <v>2.7107497178241251E-8</v>
      </c>
      <c r="IN192" s="82">
        <f t="shared" si="545"/>
        <v>1.0003418047947285E-9</v>
      </c>
      <c r="IO192" s="82">
        <f t="shared" si="546"/>
        <v>3.4385409085914631E-12</v>
      </c>
      <c r="IP192" s="82">
        <f t="shared" si="547"/>
        <v>2.4244806348995827E-13</v>
      </c>
      <c r="IQ192" s="82">
        <f t="shared" si="548"/>
        <v>5.4237023243002642E-14</v>
      </c>
      <c r="IR192" s="82">
        <f t="shared" si="549"/>
        <v>2.0162256028246765E-12</v>
      </c>
      <c r="IS192" s="82">
        <f t="shared" si="550"/>
        <v>1.2765969140733124E-11</v>
      </c>
      <c r="IT192" s="82">
        <f t="shared" si="551"/>
        <v>1.4135457430645699E-9</v>
      </c>
      <c r="IU192" s="82">
        <f t="shared" si="552"/>
        <v>1.7325963241502234E-7</v>
      </c>
      <c r="IV192" s="82">
        <f t="shared" si="553"/>
        <v>4.7473890150074586E-5</v>
      </c>
      <c r="IW192" s="82">
        <f t="shared" si="554"/>
        <v>3.2081878414013206E-5</v>
      </c>
      <c r="IY192" s="82">
        <f t="shared" si="555"/>
        <v>1.1750108100533152E-10</v>
      </c>
      <c r="IZ192" s="82">
        <f t="shared" si="556"/>
        <v>6.290245647354355E-5</v>
      </c>
      <c r="JA192" s="82">
        <f t="shared" si="557"/>
        <v>1.437729234308414E-3</v>
      </c>
      <c r="JB192" s="82">
        <f t="shared" si="558"/>
        <v>2.9286568750742725E-6</v>
      </c>
      <c r="JC192" s="82">
        <f t="shared" si="559"/>
        <v>2.7107497178241251E-8</v>
      </c>
      <c r="JD192" s="82">
        <f t="shared" si="560"/>
        <v>1.0003418047947285E-9</v>
      </c>
      <c r="JE192" s="82">
        <f t="shared" si="561"/>
        <v>3.4385409085914631E-12</v>
      </c>
      <c r="JF192" s="82">
        <f t="shared" si="562"/>
        <v>2.4244806348995827E-13</v>
      </c>
      <c r="JG192" s="82">
        <f t="shared" si="563"/>
        <v>5.4237023243002642E-14</v>
      </c>
      <c r="JH192" s="82">
        <f t="shared" si="564"/>
        <v>2.0162256028246765E-12</v>
      </c>
      <c r="JI192" s="82">
        <f t="shared" si="565"/>
        <v>1.2765969140733124E-11</v>
      </c>
      <c r="JJ192" s="82">
        <f t="shared" si="566"/>
        <v>1.4135457430645699E-9</v>
      </c>
      <c r="JK192" s="82">
        <f t="shared" si="567"/>
        <v>1.7325963241502234E-7</v>
      </c>
      <c r="JL192" s="82">
        <f t="shared" si="568"/>
        <v>4.7473890150074586E-5</v>
      </c>
      <c r="JM192" s="82">
        <f t="shared" si="569"/>
        <v>3.2081878414013206E-5</v>
      </c>
    </row>
    <row r="193" spans="2:273" x14ac:dyDescent="0.25">
      <c r="B193" s="2">
        <v>166</v>
      </c>
      <c r="C193" s="37">
        <v>0.262791</v>
      </c>
      <c r="D193" s="37">
        <v>0.25158599999999998</v>
      </c>
      <c r="E193" s="37">
        <v>0.24817500000000001</v>
      </c>
      <c r="F193" s="37">
        <v>0.25814900000000002</v>
      </c>
      <c r="G193" s="37">
        <v>0.25895299999999999</v>
      </c>
      <c r="H193" s="37">
        <v>0.25354199999999999</v>
      </c>
      <c r="I193" s="37">
        <v>0.25431199999999998</v>
      </c>
      <c r="J193" s="37">
        <v>0.25622600000000001</v>
      </c>
      <c r="K193" s="37">
        <v>0.26065300000000002</v>
      </c>
      <c r="L193" s="37">
        <v>0.25578699999999999</v>
      </c>
      <c r="M193" s="37">
        <v>0.25872800000000001</v>
      </c>
      <c r="N193" s="37">
        <v>0.26149</v>
      </c>
      <c r="O193" s="37">
        <v>0.27757700000000002</v>
      </c>
      <c r="P193" s="37">
        <v>0.27688600000000002</v>
      </c>
      <c r="Q193" s="37">
        <v>0.28647800000000001</v>
      </c>
      <c r="S193" s="4" t="e">
        <f t="shared" si="441"/>
        <v>#N/A</v>
      </c>
      <c r="T193" s="4">
        <f t="shared" si="442"/>
        <v>0.25078447997031822</v>
      </c>
      <c r="U193" s="4">
        <f t="shared" si="443"/>
        <v>0.25023367060941748</v>
      </c>
      <c r="V193" s="4">
        <f t="shared" si="444"/>
        <v>0.25490211834454163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0.27662880552278102</v>
      </c>
      <c r="AG193" s="4">
        <f t="shared" si="455"/>
        <v>0.28550536284948219</v>
      </c>
      <c r="AI193" s="4">
        <f t="shared" si="456"/>
        <v>0</v>
      </c>
      <c r="AJ193" s="4">
        <f t="shared" si="457"/>
        <v>8.0152002968175706E-4</v>
      </c>
      <c r="AK193" s="4">
        <f t="shared" si="458"/>
        <v>-2.0586706094174734E-3</v>
      </c>
      <c r="AL193" s="4">
        <f t="shared" si="459"/>
        <v>3.246881655458389E-3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2.5719447721900268E-4</v>
      </c>
      <c r="AW193" s="4">
        <f t="shared" si="644"/>
        <v>9.7263715051781885E-4</v>
      </c>
      <c r="AY193" s="2" t="e">
        <f t="shared" si="520"/>
        <v>#N/A</v>
      </c>
      <c r="AZ193" s="2">
        <f t="shared" si="571"/>
        <v>0.25078447997031739</v>
      </c>
      <c r="BA193" s="2">
        <f t="shared" si="572"/>
        <v>0.25023367058766249</v>
      </c>
      <c r="BB193" s="2">
        <f t="shared" si="573"/>
        <v>0.25490211834454163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0.2766288055211536</v>
      </c>
      <c r="BM193" s="2">
        <f t="shared" si="584"/>
        <v>0.2855053172123706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0.25158599999999998</v>
      </c>
      <c r="CW193" s="2">
        <f t="shared" si="487"/>
        <v>0.24817500000000001</v>
      </c>
      <c r="CX193" s="2">
        <f t="shared" si="488"/>
        <v>0.25814900000000002</v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0.27688600000000002</v>
      </c>
      <c r="DI193" s="2">
        <f t="shared" si="499"/>
        <v>0.28647800000000001</v>
      </c>
      <c r="DK193" s="2">
        <f t="shared" si="500"/>
        <v>0.43877395922276957</v>
      </c>
      <c r="DL193" s="2">
        <f t="shared" si="645"/>
        <v>0.41182311970310392</v>
      </c>
      <c r="DM193" s="2">
        <f t="shared" si="645"/>
        <v>0.38320329418386501</v>
      </c>
      <c r="DN193" s="2">
        <f t="shared" si="645"/>
        <v>0.3703845029689608</v>
      </c>
      <c r="DO193" s="2">
        <f t="shared" si="645"/>
        <v>0.41764829047619045</v>
      </c>
      <c r="DP193" s="2">
        <f t="shared" si="645"/>
        <v>0.40201444703079176</v>
      </c>
      <c r="DQ193" s="2">
        <f t="shared" si="645"/>
        <v>0.40842096737115313</v>
      </c>
      <c r="DR193" s="2">
        <f t="shared" si="645"/>
        <v>0.38765934957360032</v>
      </c>
      <c r="DS193" s="2">
        <f t="shared" si="645"/>
        <v>0.38326808001483126</v>
      </c>
      <c r="DT193" s="2">
        <f t="shared" si="645"/>
        <v>0.39787222137096778</v>
      </c>
      <c r="DU193" s="2">
        <f t="shared" si="645"/>
        <v>0.39527297972370773</v>
      </c>
      <c r="DV193" s="2">
        <f t="shared" si="645"/>
        <v>0.41751345298573972</v>
      </c>
      <c r="DW193" s="2">
        <f t="shared" si="645"/>
        <v>0.42532402250445644</v>
      </c>
      <c r="DX193" s="2">
        <f t="shared" si="645"/>
        <v>0.39242080420168068</v>
      </c>
      <c r="DY193" s="2">
        <f t="shared" si="645"/>
        <v>0.43038564400305585</v>
      </c>
      <c r="EA193" s="2">
        <f t="shared" si="440"/>
        <v>0.25277630871154944</v>
      </c>
      <c r="EB193" s="2">
        <f t="shared" si="502"/>
        <v>0.25059358619035599</v>
      </c>
      <c r="EC193" s="2">
        <f t="shared" si="503"/>
        <v>0.25344534347472186</v>
      </c>
      <c r="ED193" s="2">
        <f t="shared" si="504"/>
        <v>0.25351549356293684</v>
      </c>
      <c r="EE193" s="2">
        <f t="shared" si="505"/>
        <v>0.25555658570820933</v>
      </c>
      <c r="EF193" s="2">
        <f t="shared" si="506"/>
        <v>0.25362234953181273</v>
      </c>
      <c r="EG193" s="2">
        <f t="shared" si="507"/>
        <v>0.25148432427516459</v>
      </c>
      <c r="EH193" s="2">
        <f t="shared" si="508"/>
        <v>0.25572419688902798</v>
      </c>
      <c r="EI193" s="2">
        <f t="shared" si="509"/>
        <v>0.25121220651548287</v>
      </c>
      <c r="EJ193" s="2">
        <f t="shared" si="510"/>
        <v>0.25259622650660257</v>
      </c>
      <c r="EK193" s="2">
        <f t="shared" si="511"/>
        <v>0.25117366300243427</v>
      </c>
      <c r="EL193" s="2">
        <f t="shared" si="512"/>
        <v>0.26351654560845694</v>
      </c>
      <c r="EM193" s="2">
        <f t="shared" si="513"/>
        <v>0.27779438859232142</v>
      </c>
      <c r="EN193" s="2">
        <f t="shared" si="514"/>
        <v>0.27740347862508313</v>
      </c>
      <c r="EO193" s="2">
        <f t="shared" si="515"/>
        <v>0.28638160724770351</v>
      </c>
      <c r="EQ193" s="2">
        <f t="shared" si="516"/>
        <v>0.2542710750572984</v>
      </c>
      <c r="ER193" s="2">
        <f t="shared" si="646"/>
        <v>0.25081112592567589</v>
      </c>
      <c r="ES193" s="2">
        <f t="shared" si="646"/>
        <v>0.24958888994388398</v>
      </c>
      <c r="ET193" s="2">
        <f t="shared" si="646"/>
        <v>0.25508089235128251</v>
      </c>
      <c r="EU193" s="2">
        <f t="shared" si="646"/>
        <v>0.25711557564474624</v>
      </c>
      <c r="EV193" s="2">
        <f t="shared" si="646"/>
        <v>0.2525728592463366</v>
      </c>
      <c r="EW193" s="2">
        <f t="shared" si="646"/>
        <v>0.25203282547917838</v>
      </c>
      <c r="EX193" s="2">
        <f t="shared" si="646"/>
        <v>0.25379078376170305</v>
      </c>
      <c r="EY193" s="2">
        <f t="shared" si="646"/>
        <v>0.25740648607233946</v>
      </c>
      <c r="EZ193" s="2">
        <f t="shared" si="646"/>
        <v>0.25543584351945775</v>
      </c>
      <c r="FA193" s="2">
        <f t="shared" si="646"/>
        <v>0.25556901392436909</v>
      </c>
      <c r="FB193" s="2">
        <f t="shared" si="646"/>
        <v>0.26337982919005032</v>
      </c>
      <c r="FC193" s="2">
        <f t="shared" si="646"/>
        <v>0.27370024588446762</v>
      </c>
      <c r="FD193" s="2">
        <f t="shared" si="646"/>
        <v>0.27650751411523844</v>
      </c>
      <c r="FE193" s="2">
        <f t="shared" si="646"/>
        <v>0.28524871234182925</v>
      </c>
      <c r="FG193" s="2">
        <f t="shared" si="518"/>
        <v>0.99999698722758068</v>
      </c>
      <c r="FH193" s="2">
        <f t="shared" si="647"/>
        <v>0.99999116579952985</v>
      </c>
      <c r="FI193" s="2">
        <f t="shared" si="647"/>
        <v>0.99999033188996755</v>
      </c>
      <c r="FJ193" s="2">
        <f t="shared" si="647"/>
        <v>0.99999133131697404</v>
      </c>
      <c r="FK193" s="2">
        <f t="shared" si="647"/>
        <v>0.99999445744169568</v>
      </c>
      <c r="FL193" s="2">
        <f t="shared" si="647"/>
        <v>0.9999957624761826</v>
      </c>
      <c r="FM193" s="2">
        <f t="shared" si="647"/>
        <v>0.99999619999411793</v>
      </c>
      <c r="FN193" s="2">
        <f t="shared" si="647"/>
        <v>0.99999647363898581</v>
      </c>
      <c r="FO193" s="2">
        <f t="shared" si="647"/>
        <v>0.99999633749662731</v>
      </c>
      <c r="FP193" s="2">
        <f t="shared" si="647"/>
        <v>0.99999580883400796</v>
      </c>
      <c r="FQ193" s="2">
        <f t="shared" si="647"/>
        <v>0.99999520274307208</v>
      </c>
      <c r="FR193" s="2">
        <f t="shared" si="647"/>
        <v>0.99999527277169964</v>
      </c>
      <c r="FS193" s="2">
        <f t="shared" si="647"/>
        <v>0.9999950908965175</v>
      </c>
      <c r="FT193" s="2">
        <f t="shared" si="647"/>
        <v>0.99999411767908619</v>
      </c>
      <c r="FU193" s="2">
        <f t="shared" si="647"/>
        <v>0.99998966406071355</v>
      </c>
      <c r="FW193" s="2">
        <f t="shared" si="536"/>
        <v>0.94152770835161259</v>
      </c>
      <c r="FX193" s="2">
        <f t="shared" si="588"/>
        <v>0.87096477184721621</v>
      </c>
      <c r="FY193" s="2">
        <f t="shared" si="589"/>
        <v>0.83313007028671104</v>
      </c>
      <c r="FZ193" s="2">
        <f t="shared" si="590"/>
        <v>0.88514932522147571</v>
      </c>
      <c r="GA193" s="2">
        <f t="shared" si="591"/>
        <v>0.91762783621401645</v>
      </c>
      <c r="GB193" s="2">
        <f t="shared" si="592"/>
        <v>0.93339211585474013</v>
      </c>
      <c r="GC193" s="2">
        <f t="shared" si="593"/>
        <v>0.94522030957170056</v>
      </c>
      <c r="GD193" s="2">
        <f t="shared" si="594"/>
        <v>0.95482746159209519</v>
      </c>
      <c r="GE193" s="2">
        <f t="shared" si="595"/>
        <v>0.95550461141530352</v>
      </c>
      <c r="GF193" s="2">
        <f t="shared" si="596"/>
        <v>0.94692916928175797</v>
      </c>
      <c r="GG193" s="2">
        <f t="shared" si="597"/>
        <v>0.93789816566199491</v>
      </c>
      <c r="GH193" s="2">
        <f t="shared" si="598"/>
        <v>0.92505957999481025</v>
      </c>
      <c r="GI193" s="2">
        <f t="shared" si="599"/>
        <v>0.90649586470167587</v>
      </c>
      <c r="GJ193" s="2">
        <f t="shared" si="600"/>
        <v>0.86537989421435191</v>
      </c>
      <c r="GK193" s="2">
        <f t="shared" si="601"/>
        <v>0.77481013266314192</v>
      </c>
      <c r="GM193" s="82">
        <f t="shared" si="537"/>
        <v>8.2701180218680214E-96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4.1824715380606455E-161</v>
      </c>
      <c r="HD193" s="82">
        <f t="shared" si="616"/>
        <v>1.942212777561806E-242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5.7890901229498057E-100</v>
      </c>
      <c r="HT193" s="82">
        <f t="shared" si="630"/>
        <v>2.070910779216355E-61</v>
      </c>
      <c r="HU193" s="82">
        <f t="shared" si="631"/>
        <v>3.0228911553005701E-51</v>
      </c>
      <c r="HV193" s="82">
        <f t="shared" si="632"/>
        <v>5.5719285090253665E-79</v>
      </c>
      <c r="HW193" s="82">
        <f t="shared" si="633"/>
        <v>4.1138114063733809E-92</v>
      </c>
      <c r="HX193" s="82">
        <f t="shared" si="634"/>
        <v>1.1793136317980831E-103</v>
      </c>
      <c r="HY193" s="82">
        <f t="shared" si="635"/>
        <v>1.0726756865766539E-121</v>
      </c>
      <c r="HZ193" s="82">
        <f t="shared" si="636"/>
        <v>3.1230887009745603E-123</v>
      </c>
      <c r="IA193" s="82">
        <f t="shared" si="637"/>
        <v>1.6515397648921154E-128</v>
      </c>
      <c r="IB193" s="82">
        <f t="shared" si="638"/>
        <v>6.8946646889417636E-121</v>
      </c>
      <c r="IC193" s="82">
        <f t="shared" si="639"/>
        <v>1.3029312426567679E-119</v>
      </c>
      <c r="ID193" s="82">
        <f t="shared" si="640"/>
        <v>3.6259375738494705E-106</v>
      </c>
      <c r="IE193" s="82">
        <f t="shared" si="641"/>
        <v>4.4743959981467231E-90</v>
      </c>
      <c r="IF193" s="82">
        <f t="shared" si="642"/>
        <v>6.2862319114010376E-62</v>
      </c>
      <c r="IG193" s="82">
        <f t="shared" si="643"/>
        <v>5.5713281803727126E-62</v>
      </c>
      <c r="II193" s="82">
        <f t="shared" si="540"/>
        <v>2.6761540177097169E-11</v>
      </c>
      <c r="IJ193" s="82">
        <f t="shared" si="541"/>
        <v>2.6172213877023174E-5</v>
      </c>
      <c r="IK193" s="82">
        <f t="shared" si="542"/>
        <v>7.2326342798908084E-4</v>
      </c>
      <c r="IL193" s="82">
        <f t="shared" si="543"/>
        <v>9.7505786964506E-7</v>
      </c>
      <c r="IM193" s="82">
        <f t="shared" si="544"/>
        <v>7.4697785453053511E-9</v>
      </c>
      <c r="IN193" s="82">
        <f t="shared" si="545"/>
        <v>2.4484152829478267E-10</v>
      </c>
      <c r="IO193" s="82">
        <f t="shared" si="546"/>
        <v>6.4283711144580502E-13</v>
      </c>
      <c r="IP193" s="82">
        <f t="shared" si="547"/>
        <v>4.3203819838771474E-14</v>
      </c>
      <c r="IQ193" s="82">
        <f t="shared" si="548"/>
        <v>8.8926296729557849E-15</v>
      </c>
      <c r="IR193" s="82">
        <f t="shared" si="549"/>
        <v>3.7142951995654641E-13</v>
      </c>
      <c r="IS193" s="82">
        <f t="shared" si="550"/>
        <v>2.3993673280170324E-12</v>
      </c>
      <c r="IT193" s="82">
        <f t="shared" si="551"/>
        <v>3.2946891158423157E-10</v>
      </c>
      <c r="IU193" s="82">
        <f t="shared" si="552"/>
        <v>5.1284230508016042E-8</v>
      </c>
      <c r="IV193" s="82">
        <f t="shared" si="553"/>
        <v>1.8726205107472019E-5</v>
      </c>
      <c r="IW193" s="82">
        <f t="shared" si="554"/>
        <v>7.0795758437998393E-6</v>
      </c>
      <c r="IY193" s="82">
        <f t="shared" si="555"/>
        <v>2.6761540177097169E-11</v>
      </c>
      <c r="IZ193" s="82">
        <f t="shared" si="556"/>
        <v>2.6172213877023174E-5</v>
      </c>
      <c r="JA193" s="82">
        <f t="shared" si="557"/>
        <v>7.2326342798908084E-4</v>
      </c>
      <c r="JB193" s="82">
        <f t="shared" si="558"/>
        <v>9.7505786964506E-7</v>
      </c>
      <c r="JC193" s="82">
        <f t="shared" si="559"/>
        <v>7.4697785453053511E-9</v>
      </c>
      <c r="JD193" s="82">
        <f t="shared" si="560"/>
        <v>2.4484152829478267E-10</v>
      </c>
      <c r="JE193" s="82">
        <f t="shared" si="561"/>
        <v>6.4283711144580502E-13</v>
      </c>
      <c r="JF193" s="82">
        <f t="shared" si="562"/>
        <v>4.3203819838771474E-14</v>
      </c>
      <c r="JG193" s="82">
        <f t="shared" si="563"/>
        <v>8.8926296729557849E-15</v>
      </c>
      <c r="JH193" s="82">
        <f t="shared" si="564"/>
        <v>3.7142951995654641E-13</v>
      </c>
      <c r="JI193" s="82">
        <f t="shared" si="565"/>
        <v>2.3993673280170324E-12</v>
      </c>
      <c r="JJ193" s="82">
        <f t="shared" si="566"/>
        <v>3.2946891158423157E-10</v>
      </c>
      <c r="JK193" s="82">
        <f t="shared" si="567"/>
        <v>5.1284230508016042E-8</v>
      </c>
      <c r="JL193" s="82">
        <f t="shared" si="568"/>
        <v>1.8726205107472019E-5</v>
      </c>
      <c r="JM193" s="82">
        <f t="shared" si="569"/>
        <v>7.0795758437998393E-6</v>
      </c>
    </row>
    <row r="194" spans="2:273" x14ac:dyDescent="0.25">
      <c r="B194" s="2">
        <v>167</v>
      </c>
      <c r="C194" s="37">
        <v>0.262293</v>
      </c>
      <c r="D194" s="37">
        <v>0.25174299999999999</v>
      </c>
      <c r="E194" s="37">
        <v>0.249026</v>
      </c>
      <c r="F194" s="37">
        <v>0.25456899999999999</v>
      </c>
      <c r="G194" s="37">
        <v>0.260044</v>
      </c>
      <c r="H194" s="37">
        <v>0.25150699999999998</v>
      </c>
      <c r="I194" s="37">
        <v>0.25370500000000001</v>
      </c>
      <c r="J194" s="37">
        <v>0.25570999999999999</v>
      </c>
      <c r="K194" s="37">
        <v>0.26013799999999998</v>
      </c>
      <c r="L194" s="37">
        <v>0.25581399999999999</v>
      </c>
      <c r="M194" s="37">
        <v>0.25972000000000001</v>
      </c>
      <c r="N194" s="37">
        <v>0.26347100000000001</v>
      </c>
      <c r="O194" s="37">
        <v>0.27549000000000001</v>
      </c>
      <c r="P194" s="37">
        <v>0.27571800000000002</v>
      </c>
      <c r="Q194" s="37">
        <v>0.28232600000000002</v>
      </c>
      <c r="S194" s="4" t="e">
        <f t="shared" si="441"/>
        <v>#N/A</v>
      </c>
      <c r="T194" s="4">
        <f t="shared" si="442"/>
        <v>0.250395208278201</v>
      </c>
      <c r="U194" s="4">
        <f t="shared" si="443"/>
        <v>0.24987787654667845</v>
      </c>
      <c r="V194" s="4">
        <f t="shared" si="444"/>
        <v>0.25470550795199703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0.27635195722633504</v>
      </c>
      <c r="AG194" s="4">
        <f t="shared" si="455"/>
        <v>0.28521963356371099</v>
      </c>
      <c r="AI194" s="4">
        <f t="shared" si="456"/>
        <v>0</v>
      </c>
      <c r="AJ194" s="4">
        <f t="shared" si="457"/>
        <v>1.3477917217989965E-3</v>
      </c>
      <c r="AK194" s="4">
        <f t="shared" si="458"/>
        <v>-8.5187654667845392E-4</v>
      </c>
      <c r="AL194" s="4">
        <f t="shared" si="459"/>
        <v>-1.3650795199704469E-4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-6.339572263350246E-4</v>
      </c>
      <c r="AW194" s="4">
        <f t="shared" si="644"/>
        <v>-2.8936335637109734E-3</v>
      </c>
      <c r="AY194" s="2" t="e">
        <f t="shared" si="520"/>
        <v>#N/A</v>
      </c>
      <c r="AZ194" s="2">
        <f t="shared" si="571"/>
        <v>0.25039520827820094</v>
      </c>
      <c r="BA194" s="2">
        <f t="shared" si="572"/>
        <v>0.24987787654426796</v>
      </c>
      <c r="BB194" s="2">
        <f t="shared" si="573"/>
        <v>0.25470550795199703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0.27635195722617734</v>
      </c>
      <c r="BM194" s="2">
        <f t="shared" si="584"/>
        <v>0.28521962763361608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0.25174299999999999</v>
      </c>
      <c r="CW194" s="2">
        <f t="shared" si="487"/>
        <v>0.249026</v>
      </c>
      <c r="CX194" s="2">
        <f t="shared" si="488"/>
        <v>0.25456899999999999</v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0.27571800000000002</v>
      </c>
      <c r="DI194" s="2">
        <f t="shared" si="499"/>
        <v>0.28232600000000002</v>
      </c>
      <c r="DK194" s="2">
        <f t="shared" si="500"/>
        <v>0.43963470087575263</v>
      </c>
      <c r="DL194" s="2">
        <f t="shared" si="645"/>
        <v>0.41261089986504729</v>
      </c>
      <c r="DM194" s="2">
        <f t="shared" si="645"/>
        <v>0.38380975506566611</v>
      </c>
      <c r="DN194" s="2">
        <f t="shared" si="645"/>
        <v>0.37089149365721991</v>
      </c>
      <c r="DO194" s="2">
        <f t="shared" si="645"/>
        <v>0.41843682857142855</v>
      </c>
      <c r="DP194" s="2">
        <f t="shared" si="645"/>
        <v>0.40271104655425216</v>
      </c>
      <c r="DQ194" s="2">
        <f t="shared" si="645"/>
        <v>0.40918214779384499</v>
      </c>
      <c r="DR194" s="2">
        <f t="shared" si="645"/>
        <v>0.3882601193177605</v>
      </c>
      <c r="DS194" s="2">
        <f t="shared" si="645"/>
        <v>0.38382408802373003</v>
      </c>
      <c r="DT194" s="2">
        <f t="shared" si="645"/>
        <v>0.39852761612903231</v>
      </c>
      <c r="DU194" s="2">
        <f t="shared" si="645"/>
        <v>0.39588878888146173</v>
      </c>
      <c r="DV194" s="2">
        <f t="shared" si="645"/>
        <v>0.41828471802584666</v>
      </c>
      <c r="DW194" s="2">
        <f t="shared" si="645"/>
        <v>0.42606439315953665</v>
      </c>
      <c r="DX194" s="2">
        <f t="shared" si="645"/>
        <v>0.39288634957983198</v>
      </c>
      <c r="DY194" s="2">
        <f t="shared" si="645"/>
        <v>0.43110255935828884</v>
      </c>
      <c r="EA194" s="2">
        <f t="shared" si="440"/>
        <v>0.25235442472577241</v>
      </c>
      <c r="EB194" s="2">
        <f t="shared" si="502"/>
        <v>0.25019916559454686</v>
      </c>
      <c r="EC194" s="2">
        <f t="shared" si="503"/>
        <v>0.25319221935425518</v>
      </c>
      <c r="ED194" s="2">
        <f t="shared" si="504"/>
        <v>0.253281700433867</v>
      </c>
      <c r="EE194" s="2">
        <f t="shared" si="505"/>
        <v>0.25532188097680591</v>
      </c>
      <c r="EF194" s="2">
        <f t="shared" si="506"/>
        <v>0.25340613363745501</v>
      </c>
      <c r="EG194" s="2">
        <f t="shared" si="507"/>
        <v>0.25124378838808248</v>
      </c>
      <c r="EH194" s="2">
        <f t="shared" si="508"/>
        <v>0.2554918873040728</v>
      </c>
      <c r="EI194" s="2">
        <f t="shared" si="509"/>
        <v>0.25091364913088521</v>
      </c>
      <c r="EJ194" s="2">
        <f t="shared" si="510"/>
        <v>0.25229326319327727</v>
      </c>
      <c r="EK194" s="2">
        <f t="shared" si="511"/>
        <v>0.25083000113089648</v>
      </c>
      <c r="EL194" s="2">
        <f t="shared" si="512"/>
        <v>0.263265565144779</v>
      </c>
      <c r="EM194" s="2">
        <f t="shared" si="513"/>
        <v>0.27762821294876466</v>
      </c>
      <c r="EN194" s="2">
        <f t="shared" si="514"/>
        <v>0.27714713508750027</v>
      </c>
      <c r="EO194" s="2">
        <f t="shared" si="515"/>
        <v>0.28612547295527002</v>
      </c>
      <c r="EQ194" s="2">
        <f t="shared" si="516"/>
        <v>0.25387230380578385</v>
      </c>
      <c r="ER194" s="2">
        <f t="shared" si="646"/>
        <v>0.25042021149966831</v>
      </c>
      <c r="ES194" s="2">
        <f t="shared" si="646"/>
        <v>0.24927108617646293</v>
      </c>
      <c r="ET194" s="2">
        <f t="shared" si="646"/>
        <v>0.25487295583976705</v>
      </c>
      <c r="EU194" s="2">
        <f t="shared" si="646"/>
        <v>0.25690387394265801</v>
      </c>
      <c r="EV194" s="2">
        <f t="shared" si="646"/>
        <v>0.2523416734881167</v>
      </c>
      <c r="EW194" s="2">
        <f t="shared" si="646"/>
        <v>0.25179969429625032</v>
      </c>
      <c r="EX194" s="2">
        <f t="shared" si="646"/>
        <v>0.25353180735091002</v>
      </c>
      <c r="EY194" s="2">
        <f t="shared" si="646"/>
        <v>0.25719250551282308</v>
      </c>
      <c r="EZ194" s="2">
        <f t="shared" si="646"/>
        <v>0.25517234947609879</v>
      </c>
      <c r="FA194" s="2">
        <f t="shared" si="646"/>
        <v>0.25528764251180663</v>
      </c>
      <c r="FB194" s="2">
        <f t="shared" si="646"/>
        <v>0.26312736560409145</v>
      </c>
      <c r="FC194" s="2">
        <f t="shared" si="646"/>
        <v>0.2734727772240817</v>
      </c>
      <c r="FD194" s="2">
        <f t="shared" si="646"/>
        <v>0.27623843307852491</v>
      </c>
      <c r="FE194" s="2">
        <f t="shared" si="646"/>
        <v>0.28497779022612296</v>
      </c>
      <c r="FG194" s="2">
        <f t="shared" si="518"/>
        <v>0.99999725231816861</v>
      </c>
      <c r="FH194" s="2">
        <f t="shared" si="647"/>
        <v>0.99999194310715145</v>
      </c>
      <c r="FI194" s="2">
        <f t="shared" si="647"/>
        <v>0.99999118257135344</v>
      </c>
      <c r="FJ194" s="2">
        <f t="shared" si="647"/>
        <v>0.99999209406108713</v>
      </c>
      <c r="FK194" s="2">
        <f t="shared" si="647"/>
        <v>0.99999494512428355</v>
      </c>
      <c r="FL194" s="2">
        <f t="shared" si="647"/>
        <v>0.99999613533090559</v>
      </c>
      <c r="FM194" s="2">
        <f t="shared" si="647"/>
        <v>0.99999653435228719</v>
      </c>
      <c r="FN194" s="2">
        <f t="shared" si="647"/>
        <v>0.99999678391953373</v>
      </c>
      <c r="FO194" s="2">
        <f t="shared" si="647"/>
        <v>0.99999665975614849</v>
      </c>
      <c r="FP194" s="2">
        <f t="shared" si="647"/>
        <v>0.9999961776097761</v>
      </c>
      <c r="FQ194" s="2">
        <f t="shared" si="647"/>
        <v>0.99999562484783577</v>
      </c>
      <c r="FR194" s="2">
        <f t="shared" si="647"/>
        <v>0.99999568871475675</v>
      </c>
      <c r="FS194" s="2">
        <f t="shared" si="647"/>
        <v>0.99999552284247861</v>
      </c>
      <c r="FT194" s="2">
        <f t="shared" si="647"/>
        <v>0.99999463525678933</v>
      </c>
      <c r="FU194" s="2">
        <f t="shared" si="647"/>
        <v>0.99999057350276288</v>
      </c>
      <c r="FW194" s="2">
        <f t="shared" si="536"/>
        <v>0.94639685188440204</v>
      </c>
      <c r="FX194" s="2">
        <f t="shared" si="588"/>
        <v>0.8809670082182357</v>
      </c>
      <c r="FY194" s="2">
        <f t="shared" si="589"/>
        <v>0.84554499183195309</v>
      </c>
      <c r="FZ194" s="2">
        <f t="shared" si="590"/>
        <v>0.89418562036837057</v>
      </c>
      <c r="GA194" s="2">
        <f t="shared" si="591"/>
        <v>0.92432722829611036</v>
      </c>
      <c r="GB194" s="2">
        <f t="shared" si="592"/>
        <v>0.938894763826851</v>
      </c>
      <c r="GC194" s="2">
        <f t="shared" si="593"/>
        <v>0.94979835567429594</v>
      </c>
      <c r="GD194" s="2">
        <f t="shared" si="594"/>
        <v>0.95863775306686694</v>
      </c>
      <c r="GE194" s="2">
        <f t="shared" si="595"/>
        <v>0.95926022252203669</v>
      </c>
      <c r="GF194" s="2">
        <f t="shared" si="596"/>
        <v>0.95137174984127548</v>
      </c>
      <c r="GG194" s="2">
        <f t="shared" si="597"/>
        <v>0.94305126966021968</v>
      </c>
      <c r="GH194" s="2">
        <f t="shared" si="598"/>
        <v>0.9311998603362126</v>
      </c>
      <c r="GI194" s="2">
        <f t="shared" si="599"/>
        <v>0.91401579288409585</v>
      </c>
      <c r="GJ194" s="2">
        <f t="shared" si="600"/>
        <v>0.87575328834743527</v>
      </c>
      <c r="GK194" s="2">
        <f t="shared" si="601"/>
        <v>0.79047277154076978</v>
      </c>
      <c r="GM194" s="82">
        <f t="shared" si="537"/>
        <v>1.7336511144058929E-97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1.1670380251156569E-164</v>
      </c>
      <c r="HD194" s="82">
        <f t="shared" si="616"/>
        <v>2.3684903340361127E-248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1.7676926143614834E-103</v>
      </c>
      <c r="HT194" s="82">
        <f t="shared" si="630"/>
        <v>6.222502709001261E-64</v>
      </c>
      <c r="HU194" s="82">
        <f t="shared" si="631"/>
        <v>1.9248545362552646E-53</v>
      </c>
      <c r="HV194" s="82">
        <f t="shared" si="632"/>
        <v>4.2093427051457519E-82</v>
      </c>
      <c r="HW194" s="82">
        <f t="shared" si="633"/>
        <v>1.7412004003815294E-95</v>
      </c>
      <c r="HX194" s="82">
        <f t="shared" si="634"/>
        <v>3.1025027562519789E-107</v>
      </c>
      <c r="HY194" s="82">
        <f t="shared" si="635"/>
        <v>8.7585300554743322E-126</v>
      </c>
      <c r="HZ194" s="82">
        <f t="shared" si="636"/>
        <v>2.9028620102808684E-127</v>
      </c>
      <c r="IA194" s="82">
        <f t="shared" si="637"/>
        <v>1.0247365445102142E-132</v>
      </c>
      <c r="IB194" s="82">
        <f t="shared" si="638"/>
        <v>5.8859505355484046E-125</v>
      </c>
      <c r="IC194" s="82">
        <f t="shared" si="639"/>
        <v>9.3356545465420408E-124</v>
      </c>
      <c r="ID194" s="82">
        <f t="shared" si="640"/>
        <v>6.0188739307443881E-110</v>
      </c>
      <c r="IE194" s="82">
        <f t="shared" si="641"/>
        <v>2.0658975206367265E-93</v>
      </c>
      <c r="IF194" s="82">
        <f t="shared" si="642"/>
        <v>2.2484818935829844E-64</v>
      </c>
      <c r="IG194" s="82">
        <f t="shared" si="643"/>
        <v>9.2106512920273044E-65</v>
      </c>
      <c r="II194" s="82">
        <f t="shared" si="540"/>
        <v>5.8106033407651535E-12</v>
      </c>
      <c r="IJ194" s="82">
        <f t="shared" si="541"/>
        <v>1.0469467789681007E-5</v>
      </c>
      <c r="IK194" s="82">
        <f t="shared" si="542"/>
        <v>3.5124209032519126E-4</v>
      </c>
      <c r="IL194" s="82">
        <f t="shared" si="543"/>
        <v>3.0969048476183257E-7</v>
      </c>
      <c r="IM194" s="82">
        <f t="shared" si="544"/>
        <v>1.9628476906841705E-9</v>
      </c>
      <c r="IN194" s="82">
        <f t="shared" si="545"/>
        <v>5.7135077514442523E-11</v>
      </c>
      <c r="IO194" s="82">
        <f t="shared" si="546"/>
        <v>1.1395941829565145E-13</v>
      </c>
      <c r="IP194" s="82">
        <f t="shared" si="547"/>
        <v>7.3150873079519688E-15</v>
      </c>
      <c r="IQ194" s="82">
        <f t="shared" si="548"/>
        <v>1.382198420093193E-15</v>
      </c>
      <c r="IR194" s="82">
        <f t="shared" si="549"/>
        <v>6.4892207016466596E-14</v>
      </c>
      <c r="IS194" s="82">
        <f t="shared" si="550"/>
        <v>4.266102572434178E-13</v>
      </c>
      <c r="IT194" s="82">
        <f t="shared" si="551"/>
        <v>7.2911043935433001E-11</v>
      </c>
      <c r="IU194" s="82">
        <f t="shared" si="552"/>
        <v>1.4477343049665035E-8</v>
      </c>
      <c r="IV194" s="82">
        <f t="shared" si="553"/>
        <v>7.0758062482035809E-6</v>
      </c>
      <c r="IW194" s="82">
        <f t="shared" si="554"/>
        <v>1.4002006741473846E-6</v>
      </c>
      <c r="IY194" s="82">
        <f t="shared" si="555"/>
        <v>5.8106033407651535E-12</v>
      </c>
      <c r="IZ194" s="82">
        <f t="shared" si="556"/>
        <v>1.0469467789681007E-5</v>
      </c>
      <c r="JA194" s="82">
        <f t="shared" si="557"/>
        <v>3.5124209032519126E-4</v>
      </c>
      <c r="JB194" s="82">
        <f t="shared" si="558"/>
        <v>3.0969048476183257E-7</v>
      </c>
      <c r="JC194" s="82">
        <f t="shared" si="559"/>
        <v>1.9628476906841705E-9</v>
      </c>
      <c r="JD194" s="82">
        <f t="shared" si="560"/>
        <v>5.7135077514442523E-11</v>
      </c>
      <c r="JE194" s="82">
        <f t="shared" si="561"/>
        <v>1.1395941829565145E-13</v>
      </c>
      <c r="JF194" s="82">
        <f t="shared" si="562"/>
        <v>7.3150873079519688E-15</v>
      </c>
      <c r="JG194" s="82">
        <f t="shared" si="563"/>
        <v>1.382198420093193E-15</v>
      </c>
      <c r="JH194" s="82">
        <f t="shared" si="564"/>
        <v>6.4892207016466596E-14</v>
      </c>
      <c r="JI194" s="82">
        <f t="shared" si="565"/>
        <v>4.266102572434178E-13</v>
      </c>
      <c r="JJ194" s="82">
        <f t="shared" si="566"/>
        <v>7.2911043935433001E-11</v>
      </c>
      <c r="JK194" s="82">
        <f t="shared" si="567"/>
        <v>1.4477343049665035E-8</v>
      </c>
      <c r="JL194" s="82">
        <f t="shared" si="568"/>
        <v>7.0758062482035809E-6</v>
      </c>
      <c r="JM194" s="82">
        <f t="shared" si="569"/>
        <v>1.4002006741473846E-6</v>
      </c>
    </row>
    <row r="195" spans="2:273" x14ac:dyDescent="0.25">
      <c r="B195" s="2">
        <v>168</v>
      </c>
      <c r="C195" s="37">
        <v>0.26037500000000002</v>
      </c>
      <c r="D195" s="37">
        <v>0.24914600000000001</v>
      </c>
      <c r="E195" s="37">
        <v>0.250475</v>
      </c>
      <c r="F195" s="37">
        <v>0.255689</v>
      </c>
      <c r="G195" s="37">
        <v>0.260627</v>
      </c>
      <c r="H195" s="37">
        <v>0.25223699999999999</v>
      </c>
      <c r="I195" s="37">
        <v>0.25243300000000002</v>
      </c>
      <c r="J195" s="37">
        <v>0.25316699999999998</v>
      </c>
      <c r="K195" s="37">
        <v>0.258824</v>
      </c>
      <c r="L195" s="37">
        <v>0.25747799999999998</v>
      </c>
      <c r="M195" s="37">
        <v>0.25656200000000001</v>
      </c>
      <c r="N195" s="37">
        <v>0.26586399999999999</v>
      </c>
      <c r="O195" s="37">
        <v>0.27388499999999999</v>
      </c>
      <c r="P195" s="37">
        <v>0.274758</v>
      </c>
      <c r="Q195" s="37">
        <v>0.28429199999999999</v>
      </c>
      <c r="S195" s="4" t="e">
        <f t="shared" si="441"/>
        <v>#N/A</v>
      </c>
      <c r="T195" s="4">
        <f t="shared" si="442"/>
        <v>0.25000586390456436</v>
      </c>
      <c r="U195" s="4">
        <f t="shared" si="443"/>
        <v>0.24952353536829641</v>
      </c>
      <c r="V195" s="4">
        <f t="shared" si="444"/>
        <v>0.25450834848617521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0.27607548825905354</v>
      </c>
      <c r="AG195" s="4">
        <f t="shared" si="455"/>
        <v>0.28493443358710874</v>
      </c>
      <c r="AI195" s="4">
        <f t="shared" si="456"/>
        <v>0</v>
      </c>
      <c r="AJ195" s="4">
        <f t="shared" si="457"/>
        <v>-8.5986390456435635E-4</v>
      </c>
      <c r="AK195" s="4">
        <f t="shared" si="458"/>
        <v>9.514646317035913E-4</v>
      </c>
      <c r="AL195" s="4">
        <f t="shared" si="459"/>
        <v>1.1806515138247931E-3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-1.3174882590535342E-3</v>
      </c>
      <c r="AW195" s="4">
        <f t="shared" si="644"/>
        <v>-6.4243358710874832E-4</v>
      </c>
      <c r="AY195" s="2" t="e">
        <f t="shared" si="520"/>
        <v>#N/A</v>
      </c>
      <c r="AZ195" s="2">
        <f t="shared" si="571"/>
        <v>0.25000586390456436</v>
      </c>
      <c r="BA195" s="2">
        <f t="shared" si="572"/>
        <v>0.24952353536805899</v>
      </c>
      <c r="BB195" s="2">
        <f t="shared" si="573"/>
        <v>0.25450834848617521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0.27607548825903983</v>
      </c>
      <c r="BM195" s="2">
        <f t="shared" si="584"/>
        <v>0.28493443291586318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0.24914600000000001</v>
      </c>
      <c r="CW195" s="2">
        <f t="shared" si="487"/>
        <v>0.250475</v>
      </c>
      <c r="CX195" s="2">
        <f t="shared" si="488"/>
        <v>0.255689</v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0.274758</v>
      </c>
      <c r="DI195" s="2">
        <f t="shared" si="499"/>
        <v>0.28429199999999999</v>
      </c>
      <c r="DK195" s="2">
        <f t="shared" si="500"/>
        <v>0.44049544252873563</v>
      </c>
      <c r="DL195" s="2">
        <f t="shared" si="645"/>
        <v>0.41339868002699059</v>
      </c>
      <c r="DM195" s="2">
        <f t="shared" si="645"/>
        <v>0.38441621594746722</v>
      </c>
      <c r="DN195" s="2">
        <f t="shared" si="645"/>
        <v>0.37139848434547901</v>
      </c>
      <c r="DO195" s="2">
        <f t="shared" si="645"/>
        <v>0.41922536666666665</v>
      </c>
      <c r="DP195" s="2">
        <f t="shared" si="645"/>
        <v>0.40340764607771257</v>
      </c>
      <c r="DQ195" s="2">
        <f t="shared" si="645"/>
        <v>0.4099433282165369</v>
      </c>
      <c r="DR195" s="2">
        <f t="shared" si="645"/>
        <v>0.38886088906192068</v>
      </c>
      <c r="DS195" s="2">
        <f t="shared" si="645"/>
        <v>0.38438009603262879</v>
      </c>
      <c r="DT195" s="2">
        <f t="shared" si="645"/>
        <v>0.39918301088709685</v>
      </c>
      <c r="DU195" s="2">
        <f t="shared" si="645"/>
        <v>0.39650459803921573</v>
      </c>
      <c r="DV195" s="2">
        <f t="shared" si="645"/>
        <v>0.4190559830659536</v>
      </c>
      <c r="DW195" s="2">
        <f t="shared" si="645"/>
        <v>0.42680476381461685</v>
      </c>
      <c r="DX195" s="2">
        <f t="shared" si="645"/>
        <v>0.39335189495798323</v>
      </c>
      <c r="DY195" s="2">
        <f t="shared" si="645"/>
        <v>0.43181947471352183</v>
      </c>
      <c r="EA195" s="2">
        <f t="shared" si="440"/>
        <v>0.25193254073999533</v>
      </c>
      <c r="EB195" s="2">
        <f t="shared" si="502"/>
        <v>0.24980474499873773</v>
      </c>
      <c r="EC195" s="2">
        <f t="shared" si="503"/>
        <v>0.25293909523378849</v>
      </c>
      <c r="ED195" s="2">
        <f t="shared" si="504"/>
        <v>0.25304790730479715</v>
      </c>
      <c r="EE195" s="2">
        <f t="shared" si="505"/>
        <v>0.2550871762454025</v>
      </c>
      <c r="EF195" s="2">
        <f t="shared" si="506"/>
        <v>0.25318991774309724</v>
      </c>
      <c r="EG195" s="2">
        <f t="shared" si="507"/>
        <v>0.25100325250100036</v>
      </c>
      <c r="EH195" s="2">
        <f t="shared" si="508"/>
        <v>0.25525957771911761</v>
      </c>
      <c r="EI195" s="2">
        <f t="shared" si="509"/>
        <v>0.25061509174628754</v>
      </c>
      <c r="EJ195" s="2">
        <f t="shared" si="510"/>
        <v>0.25199029987995192</v>
      </c>
      <c r="EK195" s="2">
        <f t="shared" si="511"/>
        <v>0.25048633925935865</v>
      </c>
      <c r="EL195" s="2">
        <f t="shared" si="512"/>
        <v>0.26301458468110106</v>
      </c>
      <c r="EM195" s="2">
        <f t="shared" si="513"/>
        <v>0.27746203730520785</v>
      </c>
      <c r="EN195" s="2">
        <f t="shared" si="514"/>
        <v>0.27689079154991741</v>
      </c>
      <c r="EO195" s="2">
        <f t="shared" si="515"/>
        <v>0.28586933866283654</v>
      </c>
      <c r="EQ195" s="2">
        <f t="shared" si="516"/>
        <v>0.25347353255426924</v>
      </c>
      <c r="ER195" s="2">
        <f t="shared" si="646"/>
        <v>0.25002929707366073</v>
      </c>
      <c r="ES195" s="2">
        <f t="shared" si="646"/>
        <v>0.24895328240904191</v>
      </c>
      <c r="ET195" s="2">
        <f t="shared" si="646"/>
        <v>0.25466501932825159</v>
      </c>
      <c r="EU195" s="2">
        <f t="shared" si="646"/>
        <v>0.25669217224056978</v>
      </c>
      <c r="EV195" s="2">
        <f t="shared" si="646"/>
        <v>0.25211048772989686</v>
      </c>
      <c r="EW195" s="2">
        <f t="shared" si="646"/>
        <v>0.25156656311332226</v>
      </c>
      <c r="EX195" s="2">
        <f t="shared" si="646"/>
        <v>0.25327283094011699</v>
      </c>
      <c r="EY195" s="2">
        <f t="shared" si="646"/>
        <v>0.25697852495330664</v>
      </c>
      <c r="EZ195" s="2">
        <f t="shared" si="646"/>
        <v>0.25490885543273978</v>
      </c>
      <c r="FA195" s="2">
        <f t="shared" si="646"/>
        <v>0.25500627109924412</v>
      </c>
      <c r="FB195" s="2">
        <f t="shared" si="646"/>
        <v>0.26287490201813257</v>
      </c>
      <c r="FC195" s="2">
        <f t="shared" si="646"/>
        <v>0.27324530856369578</v>
      </c>
      <c r="FD195" s="2">
        <f t="shared" si="646"/>
        <v>0.27596935204181139</v>
      </c>
      <c r="FE195" s="2">
        <f t="shared" si="646"/>
        <v>0.28470686811041668</v>
      </c>
      <c r="FG195" s="2">
        <f t="shared" si="518"/>
        <v>0.9999974940837808</v>
      </c>
      <c r="FH195" s="2">
        <f t="shared" si="647"/>
        <v>0.99999265202118137</v>
      </c>
      <c r="FI195" s="2">
        <f t="shared" si="647"/>
        <v>0.99999195840326016</v>
      </c>
      <c r="FJ195" s="2">
        <f t="shared" si="647"/>
        <v>0.99999278969300043</v>
      </c>
      <c r="FK195" s="2">
        <f t="shared" si="647"/>
        <v>0.99999538989650449</v>
      </c>
      <c r="FL195" s="2">
        <f t="shared" si="647"/>
        <v>0.99999647537869685</v>
      </c>
      <c r="FM195" s="2">
        <f t="shared" si="647"/>
        <v>0.99999683929075667</v>
      </c>
      <c r="FN195" s="2">
        <f t="shared" si="647"/>
        <v>0.99999706689892454</v>
      </c>
      <c r="FO195" s="2">
        <f t="shared" si="647"/>
        <v>0.999996953660506</v>
      </c>
      <c r="FP195" s="2">
        <f t="shared" si="647"/>
        <v>0.9999965139375111</v>
      </c>
      <c r="FQ195" s="2">
        <f t="shared" si="647"/>
        <v>0.99999600981226633</v>
      </c>
      <c r="FR195" s="2">
        <f t="shared" si="647"/>
        <v>0.99999606805963503</v>
      </c>
      <c r="FS195" s="2">
        <f t="shared" si="647"/>
        <v>0.99999591678220234</v>
      </c>
      <c r="FT195" s="2">
        <f t="shared" si="647"/>
        <v>0.99999510729373198</v>
      </c>
      <c r="FU195" s="2">
        <f t="shared" si="647"/>
        <v>0.99999140292521194</v>
      </c>
      <c r="FW195" s="2">
        <f t="shared" si="536"/>
        <v>0.95088168154192076</v>
      </c>
      <c r="FX195" s="2">
        <f t="shared" si="588"/>
        <v>0.89029157769204281</v>
      </c>
      <c r="FY195" s="2">
        <f t="shared" si="589"/>
        <v>0.85719458036317442</v>
      </c>
      <c r="FZ195" s="2">
        <f t="shared" si="590"/>
        <v>0.90258919370722279</v>
      </c>
      <c r="GA195" s="2">
        <f t="shared" si="591"/>
        <v>0.93052300748986649</v>
      </c>
      <c r="GB195" s="2">
        <f t="shared" si="592"/>
        <v>0.94397011206049364</v>
      </c>
      <c r="GC195" s="2">
        <f t="shared" si="593"/>
        <v>0.95401241985729834</v>
      </c>
      <c r="GD195" s="2">
        <f t="shared" si="594"/>
        <v>0.96213939144536997</v>
      </c>
      <c r="GE195" s="2">
        <f t="shared" si="595"/>
        <v>0.96271121377051438</v>
      </c>
      <c r="GF195" s="2">
        <f t="shared" si="596"/>
        <v>0.95545993254563488</v>
      </c>
      <c r="GG195" s="2">
        <f t="shared" si="597"/>
        <v>0.94780057606386703</v>
      </c>
      <c r="GH195" s="2">
        <f t="shared" si="598"/>
        <v>0.93687136718516173</v>
      </c>
      <c r="GI195" s="2">
        <f t="shared" si="599"/>
        <v>0.92098365888645584</v>
      </c>
      <c r="GJ195" s="2">
        <f t="shared" si="600"/>
        <v>0.8854331659005984</v>
      </c>
      <c r="GK195" s="2">
        <f t="shared" si="601"/>
        <v>0.8053197470332204</v>
      </c>
      <c r="GM195" s="82">
        <f t="shared" si="537"/>
        <v>3.5124138585376795E-99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2.9755508149787824E-168</v>
      </c>
      <c r="HD195" s="82">
        <f t="shared" si="616"/>
        <v>2.4484259136913672E-254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4.6832228144664376E-107</v>
      </c>
      <c r="HT195" s="82">
        <f t="shared" si="630"/>
        <v>1.6589972129083686E-66</v>
      </c>
      <c r="HU195" s="82">
        <f t="shared" si="631"/>
        <v>1.0991743192193826E-55</v>
      </c>
      <c r="HV195" s="82">
        <f t="shared" si="632"/>
        <v>2.7593004304780064E-85</v>
      </c>
      <c r="HW195" s="82">
        <f t="shared" si="633"/>
        <v>6.3944883224629488E-99</v>
      </c>
      <c r="HX195" s="82">
        <f t="shared" si="634"/>
        <v>7.0816109066910904E-111</v>
      </c>
      <c r="HY195" s="82">
        <f t="shared" si="635"/>
        <v>6.109444194250482E-130</v>
      </c>
      <c r="HZ195" s="82">
        <f t="shared" si="636"/>
        <v>2.3192951558620064E-131</v>
      </c>
      <c r="IA195" s="82">
        <f t="shared" si="637"/>
        <v>5.4293342131596776E-137</v>
      </c>
      <c r="IB195" s="82">
        <f t="shared" si="638"/>
        <v>4.294550434807244E-129</v>
      </c>
      <c r="IC195" s="82">
        <f t="shared" si="639"/>
        <v>5.6736505127913504E-128</v>
      </c>
      <c r="ID195" s="82">
        <f t="shared" si="640"/>
        <v>8.5614462086971655E-114</v>
      </c>
      <c r="IE195" s="82">
        <f t="shared" si="641"/>
        <v>8.2763521566611145E-97</v>
      </c>
      <c r="IF195" s="82">
        <f t="shared" si="642"/>
        <v>7.1930651679748437E-67</v>
      </c>
      <c r="IG195" s="82">
        <f t="shared" si="643"/>
        <v>1.3187891700506716E-67</v>
      </c>
      <c r="II195" s="82">
        <f t="shared" si="540"/>
        <v>1.2026751115466074E-12</v>
      </c>
      <c r="IJ195" s="82">
        <f t="shared" si="541"/>
        <v>4.0259170035349765E-6</v>
      </c>
      <c r="IK195" s="82">
        <f t="shared" si="542"/>
        <v>1.6463883061481937E-4</v>
      </c>
      <c r="IL195" s="82">
        <f t="shared" si="543"/>
        <v>9.3823221710683897E-8</v>
      </c>
      <c r="IM195" s="82">
        <f t="shared" si="544"/>
        <v>4.9180386762807238E-10</v>
      </c>
      <c r="IN195" s="82">
        <f t="shared" si="545"/>
        <v>1.2710844612878642E-11</v>
      </c>
      <c r="IO195" s="82">
        <f t="shared" si="546"/>
        <v>1.9155749053535038E-14</v>
      </c>
      <c r="IP195" s="82">
        <f t="shared" si="547"/>
        <v>1.1767706221054503E-15</v>
      </c>
      <c r="IQ195" s="82">
        <f t="shared" si="548"/>
        <v>2.036561461464127E-16</v>
      </c>
      <c r="IR195" s="82">
        <f t="shared" si="549"/>
        <v>1.0751406955297811E-14</v>
      </c>
      <c r="IS195" s="82">
        <f t="shared" si="550"/>
        <v>7.1751552888384123E-14</v>
      </c>
      <c r="IT195" s="82">
        <f t="shared" si="551"/>
        <v>1.5318459794386527E-11</v>
      </c>
      <c r="IU195" s="82">
        <f t="shared" si="552"/>
        <v>3.8973829506727093E-9</v>
      </c>
      <c r="IV195" s="82">
        <f t="shared" si="553"/>
        <v>2.5607838428889566E-6</v>
      </c>
      <c r="IW195" s="82">
        <f t="shared" si="554"/>
        <v>2.4822670472008442E-7</v>
      </c>
      <c r="IY195" s="82">
        <f t="shared" si="555"/>
        <v>1.2026751115466074E-12</v>
      </c>
      <c r="IZ195" s="82">
        <f t="shared" si="556"/>
        <v>4.0259170035349765E-6</v>
      </c>
      <c r="JA195" s="82">
        <f t="shared" si="557"/>
        <v>1.6463883061481937E-4</v>
      </c>
      <c r="JB195" s="82">
        <f t="shared" si="558"/>
        <v>9.3823221710683897E-8</v>
      </c>
      <c r="JC195" s="82">
        <f t="shared" si="559"/>
        <v>4.9180386762807238E-10</v>
      </c>
      <c r="JD195" s="82">
        <f t="shared" si="560"/>
        <v>1.2710844612878642E-11</v>
      </c>
      <c r="JE195" s="82">
        <f t="shared" si="561"/>
        <v>1.9155749053535038E-14</v>
      </c>
      <c r="JF195" s="82">
        <f t="shared" si="562"/>
        <v>1.1767706221054503E-15</v>
      </c>
      <c r="JG195" s="82">
        <f t="shared" si="563"/>
        <v>2.036561461464127E-16</v>
      </c>
      <c r="JH195" s="82">
        <f t="shared" si="564"/>
        <v>1.0751406955297811E-14</v>
      </c>
      <c r="JI195" s="82">
        <f t="shared" si="565"/>
        <v>7.1751552888384123E-14</v>
      </c>
      <c r="JJ195" s="82">
        <f t="shared" si="566"/>
        <v>1.5318459794386527E-11</v>
      </c>
      <c r="JK195" s="82">
        <f t="shared" si="567"/>
        <v>3.8973829506727093E-9</v>
      </c>
      <c r="JL195" s="82">
        <f t="shared" si="568"/>
        <v>2.5607838428889566E-6</v>
      </c>
      <c r="JM195" s="82">
        <f t="shared" si="569"/>
        <v>2.4822670472008442E-7</v>
      </c>
    </row>
    <row r="196" spans="2:273" x14ac:dyDescent="0.25">
      <c r="B196" s="2">
        <v>169</v>
      </c>
      <c r="C196" s="37">
        <v>0.26266699999999998</v>
      </c>
      <c r="D196" s="37">
        <v>0.248335</v>
      </c>
      <c r="E196" s="37">
        <v>0.24815400000000001</v>
      </c>
      <c r="F196" s="37">
        <v>0.25933899999999999</v>
      </c>
      <c r="G196" s="37">
        <v>0.25819399999999998</v>
      </c>
      <c r="H196" s="37">
        <v>0.25030200000000002</v>
      </c>
      <c r="I196" s="37">
        <v>0.25333299999999997</v>
      </c>
      <c r="J196" s="37">
        <v>0.25655699999999998</v>
      </c>
      <c r="K196" s="37">
        <v>0.26102799999999998</v>
      </c>
      <c r="L196" s="37">
        <v>0.25306899999999999</v>
      </c>
      <c r="M196" s="37">
        <v>0.26068799999999998</v>
      </c>
      <c r="N196" s="37">
        <v>0.26772899999999999</v>
      </c>
      <c r="O196" s="37">
        <v>0.27487299999999998</v>
      </c>
      <c r="P196" s="37">
        <v>0.27778399999999998</v>
      </c>
      <c r="Q196" s="37">
        <v>0.28577900000000001</v>
      </c>
      <c r="S196" s="4" t="e">
        <f t="shared" si="441"/>
        <v>#N/A</v>
      </c>
      <c r="T196" s="4">
        <f t="shared" si="442"/>
        <v>0.24961644603903693</v>
      </c>
      <c r="U196" s="4">
        <f t="shared" si="443"/>
        <v>0.24917069873051287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0.27579939647695506</v>
      </c>
      <c r="AG196" s="4">
        <f t="shared" si="455"/>
        <v>0.28464976375686007</v>
      </c>
      <c r="AI196" s="4">
        <f t="shared" si="456"/>
        <v>0</v>
      </c>
      <c r="AJ196" s="4">
        <f t="shared" si="457"/>
        <v>-1.281446039036932E-3</v>
      </c>
      <c r="AK196" s="4">
        <f t="shared" si="458"/>
        <v>-1.016698730512855E-3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1.9846035230449144E-3</v>
      </c>
      <c r="AW196" s="4">
        <f t="shared" si="644"/>
        <v>1.1292362431399305E-3</v>
      </c>
      <c r="AY196" s="2" t="e">
        <f t="shared" si="520"/>
        <v>#N/A</v>
      </c>
      <c r="AZ196" s="2">
        <f t="shared" si="571"/>
        <v>0.24961644603903693</v>
      </c>
      <c r="BA196" s="2">
        <f t="shared" si="572"/>
        <v>0.24917069873049208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0.27579939647695401</v>
      </c>
      <c r="BM196" s="2">
        <f t="shared" si="584"/>
        <v>0.28464976369069939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0.248335</v>
      </c>
      <c r="CW196" s="2">
        <f t="shared" si="487"/>
        <v>0.24815400000000001</v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0.27778399999999998</v>
      </c>
      <c r="DI196" s="2">
        <f t="shared" si="499"/>
        <v>0.28577900000000001</v>
      </c>
      <c r="DK196" s="2">
        <f t="shared" si="500"/>
        <v>0.44135618418171862</v>
      </c>
      <c r="DL196" s="2">
        <f t="shared" si="645"/>
        <v>0.4141864601889339</v>
      </c>
      <c r="DM196" s="2">
        <f t="shared" si="645"/>
        <v>0.38502267682926838</v>
      </c>
      <c r="DN196" s="2">
        <f t="shared" si="645"/>
        <v>0.37190547503373816</v>
      </c>
      <c r="DO196" s="2">
        <f t="shared" si="645"/>
        <v>0.42001390476190475</v>
      </c>
      <c r="DP196" s="2">
        <f t="shared" si="645"/>
        <v>0.40410424560117297</v>
      </c>
      <c r="DQ196" s="2">
        <f t="shared" si="645"/>
        <v>0.4107045086392288</v>
      </c>
      <c r="DR196" s="2">
        <f t="shared" si="645"/>
        <v>0.38946165880608086</v>
      </c>
      <c r="DS196" s="2">
        <f t="shared" si="645"/>
        <v>0.38493610404152762</v>
      </c>
      <c r="DT196" s="2">
        <f t="shared" si="645"/>
        <v>0.39983840564516132</v>
      </c>
      <c r="DU196" s="2">
        <f t="shared" si="645"/>
        <v>0.39712040719696973</v>
      </c>
      <c r="DV196" s="2">
        <f t="shared" si="645"/>
        <v>0.41982724810606054</v>
      </c>
      <c r="DW196" s="2">
        <f t="shared" si="645"/>
        <v>0.42754513446969711</v>
      </c>
      <c r="DX196" s="2">
        <f t="shared" si="645"/>
        <v>0.39381744033613447</v>
      </c>
      <c r="DY196" s="2">
        <f t="shared" si="645"/>
        <v>0.43253639006875483</v>
      </c>
      <c r="EA196" s="2">
        <f t="shared" si="440"/>
        <v>0.25151065675421824</v>
      </c>
      <c r="EB196" s="2">
        <f t="shared" si="502"/>
        <v>0.2494103244029286</v>
      </c>
      <c r="EC196" s="2">
        <f t="shared" si="503"/>
        <v>0.25268597111332186</v>
      </c>
      <c r="ED196" s="2">
        <f t="shared" si="504"/>
        <v>0.2528141141757273</v>
      </c>
      <c r="EE196" s="2">
        <f t="shared" si="505"/>
        <v>0.25485247151399909</v>
      </c>
      <c r="EF196" s="2">
        <f t="shared" si="506"/>
        <v>0.25297370184873952</v>
      </c>
      <c r="EG196" s="2">
        <f t="shared" si="507"/>
        <v>0.2507627166139183</v>
      </c>
      <c r="EH196" s="2">
        <f t="shared" si="508"/>
        <v>0.25502726813416243</v>
      </c>
      <c r="EI196" s="2">
        <f t="shared" si="509"/>
        <v>0.25031653436168988</v>
      </c>
      <c r="EJ196" s="2">
        <f t="shared" si="510"/>
        <v>0.25168733656662662</v>
      </c>
      <c r="EK196" s="2">
        <f t="shared" si="511"/>
        <v>0.25014267738782081</v>
      </c>
      <c r="EL196" s="2">
        <f t="shared" si="512"/>
        <v>0.26276360421742306</v>
      </c>
      <c r="EM196" s="2">
        <f t="shared" si="513"/>
        <v>0.2772958616616511</v>
      </c>
      <c r="EN196" s="2">
        <f t="shared" si="514"/>
        <v>0.27663444801233456</v>
      </c>
      <c r="EO196" s="2">
        <f t="shared" si="515"/>
        <v>0.28561320437040305</v>
      </c>
      <c r="EQ196" s="2">
        <f t="shared" si="516"/>
        <v>0.25307476130275469</v>
      </c>
      <c r="ER196" s="2">
        <f t="shared" si="646"/>
        <v>0.24963838264765309</v>
      </c>
      <c r="ES196" s="2">
        <f t="shared" si="646"/>
        <v>0.24863547864162089</v>
      </c>
      <c r="ET196" s="2">
        <f t="shared" si="646"/>
        <v>0.25445708281673612</v>
      </c>
      <c r="EU196" s="2">
        <f t="shared" si="646"/>
        <v>0.25648047053848155</v>
      </c>
      <c r="EV196" s="2">
        <f t="shared" si="646"/>
        <v>0.25187930197167696</v>
      </c>
      <c r="EW196" s="2">
        <f t="shared" si="646"/>
        <v>0.25133343193039426</v>
      </c>
      <c r="EX196" s="2">
        <f t="shared" si="646"/>
        <v>0.25301385452932396</v>
      </c>
      <c r="EY196" s="2">
        <f t="shared" si="646"/>
        <v>0.25676454439379026</v>
      </c>
      <c r="EZ196" s="2">
        <f t="shared" si="646"/>
        <v>0.25464536138938076</v>
      </c>
      <c r="FA196" s="2">
        <f t="shared" si="646"/>
        <v>0.25472489968668166</v>
      </c>
      <c r="FB196" s="2">
        <f t="shared" si="646"/>
        <v>0.2626224384321737</v>
      </c>
      <c r="FC196" s="2">
        <f t="shared" si="646"/>
        <v>0.2730178399033098</v>
      </c>
      <c r="FD196" s="2">
        <f t="shared" si="646"/>
        <v>0.27570027100509786</v>
      </c>
      <c r="FE196" s="2">
        <f t="shared" si="646"/>
        <v>0.28443594599471045</v>
      </c>
      <c r="FG196" s="2">
        <f t="shared" si="518"/>
        <v>0.99999771457674169</v>
      </c>
      <c r="FH196" s="2">
        <f t="shared" si="647"/>
        <v>0.99999329855933738</v>
      </c>
      <c r="FI196" s="2">
        <f t="shared" si="647"/>
        <v>0.99999266597141812</v>
      </c>
      <c r="FJ196" s="2">
        <f t="shared" si="647"/>
        <v>0.99999342411768943</v>
      </c>
      <c r="FK196" s="2">
        <f t="shared" si="647"/>
        <v>0.99999579553393614</v>
      </c>
      <c r="FL196" s="2">
        <f t="shared" si="647"/>
        <v>0.99999678550616999</v>
      </c>
      <c r="FM196" s="2">
        <f t="shared" si="647"/>
        <v>0.99999711739810837</v>
      </c>
      <c r="FN196" s="2">
        <f t="shared" si="647"/>
        <v>0.99999732497933591</v>
      </c>
      <c r="FO196" s="2">
        <f t="shared" si="647"/>
        <v>0.99999722170461636</v>
      </c>
      <c r="FP196" s="2">
        <f t="shared" si="647"/>
        <v>0.99999682067224827</v>
      </c>
      <c r="FQ196" s="2">
        <f t="shared" si="647"/>
        <v>0.99999636090425814</v>
      </c>
      <c r="FR196" s="2">
        <f t="shared" si="647"/>
        <v>0.99999641402652684</v>
      </c>
      <c r="FS196" s="2">
        <f t="shared" si="647"/>
        <v>0.99999627605977115</v>
      </c>
      <c r="FT196" s="2">
        <f t="shared" si="647"/>
        <v>0.99999553779692885</v>
      </c>
      <c r="FU196" s="2">
        <f t="shared" si="647"/>
        <v>0.99999215936867547</v>
      </c>
      <c r="FW196" s="2">
        <f t="shared" si="536"/>
        <v>0.95500911597082283</v>
      </c>
      <c r="FX196" s="2">
        <f t="shared" si="588"/>
        <v>0.89896946659143262</v>
      </c>
      <c r="FY196" s="2">
        <f t="shared" si="589"/>
        <v>0.86810257482970532</v>
      </c>
      <c r="FZ196" s="2">
        <f t="shared" si="590"/>
        <v>0.91039225226454146</v>
      </c>
      <c r="GA196" s="2">
        <f t="shared" si="591"/>
        <v>0.93624649037100793</v>
      </c>
      <c r="GB196" s="2">
        <f t="shared" si="592"/>
        <v>0.94864696322858744</v>
      </c>
      <c r="GC196" s="2">
        <f t="shared" si="593"/>
        <v>0.95788842780720362</v>
      </c>
      <c r="GD196" s="2">
        <f t="shared" si="594"/>
        <v>0.96535530192822461</v>
      </c>
      <c r="GE196" s="2">
        <f t="shared" si="595"/>
        <v>0.96588027564955203</v>
      </c>
      <c r="GF196" s="2">
        <f t="shared" si="596"/>
        <v>0.95921915380001044</v>
      </c>
      <c r="GG196" s="2">
        <f t="shared" si="597"/>
        <v>0.95217389505129757</v>
      </c>
      <c r="GH196" s="2">
        <f t="shared" si="598"/>
        <v>0.94210441372531339</v>
      </c>
      <c r="GI196" s="2">
        <f t="shared" si="599"/>
        <v>0.92743170341960846</v>
      </c>
      <c r="GJ196" s="2">
        <f t="shared" si="600"/>
        <v>0.89444979186591134</v>
      </c>
      <c r="GK196" s="2">
        <f t="shared" si="601"/>
        <v>0.81935509668236295</v>
      </c>
      <c r="GM196" s="82">
        <f t="shared" si="537"/>
        <v>6.8776975106343844E-101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6.932325905590809E-172</v>
      </c>
      <c r="HD196" s="82">
        <f t="shared" si="616"/>
        <v>2.145563486280223E-260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1.0765151199658184E-110</v>
      </c>
      <c r="HT196" s="82">
        <f t="shared" si="630"/>
        <v>3.924606166311957E-69</v>
      </c>
      <c r="HU196" s="82">
        <f t="shared" si="631"/>
        <v>5.6288610065729289E-58</v>
      </c>
      <c r="HV196" s="82">
        <f t="shared" si="632"/>
        <v>1.5694715150173032E-88</v>
      </c>
      <c r="HW196" s="82">
        <f t="shared" si="633"/>
        <v>2.0375606376053607E-102</v>
      </c>
      <c r="HX196" s="82">
        <f t="shared" si="634"/>
        <v>1.4024416623697762E-114</v>
      </c>
      <c r="HY196" s="82">
        <f t="shared" si="635"/>
        <v>3.6406257572621978E-134</v>
      </c>
      <c r="HZ196" s="82">
        <f t="shared" si="636"/>
        <v>1.5928308483428781E-135</v>
      </c>
      <c r="IA196" s="82">
        <f t="shared" si="637"/>
        <v>2.4563403268022583E-141</v>
      </c>
      <c r="IB196" s="82">
        <f t="shared" si="638"/>
        <v>2.6780124624777811E-133</v>
      </c>
      <c r="IC196" s="82">
        <f t="shared" si="639"/>
        <v>2.9246286204249331E-132</v>
      </c>
      <c r="ID196" s="82">
        <f t="shared" si="640"/>
        <v>1.0435455937551878E-117</v>
      </c>
      <c r="IE196" s="82">
        <f t="shared" si="641"/>
        <v>2.876867483682132E-100</v>
      </c>
      <c r="IF196" s="82">
        <f t="shared" si="642"/>
        <v>2.0580596142981944E-69</v>
      </c>
      <c r="IG196" s="82">
        <f t="shared" si="643"/>
        <v>1.6353277761061554E-70</v>
      </c>
      <c r="II196" s="82">
        <f t="shared" si="540"/>
        <v>2.3728505537643792E-13</v>
      </c>
      <c r="IJ196" s="82">
        <f t="shared" si="541"/>
        <v>1.4880285503435489E-6</v>
      </c>
      <c r="IK196" s="82">
        <f t="shared" si="542"/>
        <v>7.4474273388897707E-5</v>
      </c>
      <c r="IL196" s="82">
        <f t="shared" si="543"/>
        <v>2.7110166927704632E-8</v>
      </c>
      <c r="IM196" s="82">
        <f t="shared" si="544"/>
        <v>1.1748776392258543E-10</v>
      </c>
      <c r="IN196" s="82">
        <f t="shared" si="545"/>
        <v>2.6957206036836462E-12</v>
      </c>
      <c r="IO196" s="82">
        <f t="shared" si="546"/>
        <v>3.0529985924588924E-15</v>
      </c>
      <c r="IP196" s="82">
        <f t="shared" si="547"/>
        <v>1.7985457308488637E-16</v>
      </c>
      <c r="IQ196" s="82">
        <f t="shared" si="548"/>
        <v>2.8444226998492042E-17</v>
      </c>
      <c r="IR196" s="82">
        <f t="shared" si="549"/>
        <v>1.6891733750742929E-15</v>
      </c>
      <c r="IS196" s="82">
        <f t="shared" si="550"/>
        <v>1.1414917987640022E-14</v>
      </c>
      <c r="IT196" s="82">
        <f t="shared" si="551"/>
        <v>3.0552807410524268E-12</v>
      </c>
      <c r="IU196" s="82">
        <f t="shared" si="552"/>
        <v>1.0004622694574978E-9</v>
      </c>
      <c r="IV196" s="82">
        <f t="shared" si="553"/>
        <v>8.8753687523767947E-7</v>
      </c>
      <c r="IW196" s="82">
        <f t="shared" si="554"/>
        <v>3.9444998680316382E-8</v>
      </c>
      <c r="IY196" s="82">
        <f t="shared" si="555"/>
        <v>2.3728505537643792E-13</v>
      </c>
      <c r="IZ196" s="82">
        <f t="shared" si="556"/>
        <v>1.4880285503435489E-6</v>
      </c>
      <c r="JA196" s="82">
        <f t="shared" si="557"/>
        <v>7.4474273388897707E-5</v>
      </c>
      <c r="JB196" s="82">
        <f t="shared" si="558"/>
        <v>2.7110166927704632E-8</v>
      </c>
      <c r="JC196" s="82">
        <f t="shared" si="559"/>
        <v>1.1748776392258543E-10</v>
      </c>
      <c r="JD196" s="82">
        <f t="shared" si="560"/>
        <v>2.6957206036836462E-12</v>
      </c>
      <c r="JE196" s="82">
        <f t="shared" si="561"/>
        <v>3.0529985924588924E-15</v>
      </c>
      <c r="JF196" s="82">
        <f t="shared" si="562"/>
        <v>1.7985457308488637E-16</v>
      </c>
      <c r="JG196" s="82">
        <f t="shared" si="563"/>
        <v>2.8444226998492042E-17</v>
      </c>
      <c r="JH196" s="82">
        <f t="shared" si="564"/>
        <v>1.6891733750742929E-15</v>
      </c>
      <c r="JI196" s="82">
        <f t="shared" si="565"/>
        <v>1.1414917987640022E-14</v>
      </c>
      <c r="JJ196" s="82">
        <f t="shared" si="566"/>
        <v>3.0552807410524268E-12</v>
      </c>
      <c r="JK196" s="82">
        <f t="shared" si="567"/>
        <v>1.0004622694574978E-9</v>
      </c>
      <c r="JL196" s="82">
        <f t="shared" si="568"/>
        <v>8.8753687523767947E-7</v>
      </c>
      <c r="JM196" s="82">
        <f t="shared" si="569"/>
        <v>3.9444998680316382E-8</v>
      </c>
    </row>
    <row r="197" spans="2:273" x14ac:dyDescent="0.25">
      <c r="B197" s="2">
        <v>170</v>
      </c>
      <c r="C197" s="37">
        <v>0.26044299999999998</v>
      </c>
      <c r="D197" s="37">
        <v>0.25065199999999999</v>
      </c>
      <c r="E197" s="37">
        <v>0.25032399999999999</v>
      </c>
      <c r="F197" s="37">
        <v>0.25669700000000001</v>
      </c>
      <c r="G197" s="37">
        <v>0.25803799999999999</v>
      </c>
      <c r="H197" s="37">
        <v>0.25267600000000001</v>
      </c>
      <c r="I197" s="37">
        <v>0.24978</v>
      </c>
      <c r="J197" s="37">
        <v>0.25421700000000003</v>
      </c>
      <c r="K197" s="37">
        <v>0.26003900000000002</v>
      </c>
      <c r="L197" s="37">
        <v>0.25580399999999998</v>
      </c>
      <c r="M197" s="37">
        <v>0.26072600000000001</v>
      </c>
      <c r="N197" s="37">
        <v>0.26058999999999999</v>
      </c>
      <c r="O197" s="37">
        <v>0.27171899999999999</v>
      </c>
      <c r="P197" s="37">
        <v>0.27215400000000001</v>
      </c>
      <c r="Q197" s="37">
        <v>0.28221000000000002</v>
      </c>
      <c r="S197" s="4" t="e">
        <f t="shared" si="441"/>
        <v>#N/A</v>
      </c>
      <c r="T197" s="4">
        <f t="shared" si="442"/>
        <v>0.24922695458639896</v>
      </c>
      <c r="U197" s="4">
        <f t="shared" si="443"/>
        <v>0.24881940003700403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0.27552367705688441</v>
      </c>
      <c r="AG197" s="4">
        <f t="shared" si="455"/>
        <v>0.28436564318788249</v>
      </c>
      <c r="AI197" s="4">
        <f t="shared" si="456"/>
        <v>0</v>
      </c>
      <c r="AJ197" s="4">
        <f t="shared" si="457"/>
        <v>1.4250454136010282E-3</v>
      </c>
      <c r="AK197" s="4">
        <f t="shared" si="458"/>
        <v>1.5045999629959561E-3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-3.3696770568844014E-3</v>
      </c>
      <c r="AW197" s="4">
        <f t="shared" si="644"/>
        <v>-2.1556431878824722E-3</v>
      </c>
      <c r="AY197" s="2" t="e">
        <f t="shared" si="520"/>
        <v>#N/A</v>
      </c>
      <c r="AZ197" s="2">
        <f t="shared" si="571"/>
        <v>0.24922695458639896</v>
      </c>
      <c r="BA197" s="2">
        <f t="shared" si="572"/>
        <v>0.24881940003700243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0.27552367705688435</v>
      </c>
      <c r="BM197" s="2">
        <f t="shared" si="584"/>
        <v>0.2843656431822062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0.25065199999999999</v>
      </c>
      <c r="CW197" s="2">
        <f t="shared" si="487"/>
        <v>0.25032399999999999</v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0.27215400000000001</v>
      </c>
      <c r="DI197" s="2">
        <f t="shared" si="499"/>
        <v>0.28221000000000002</v>
      </c>
      <c r="DK197" s="2">
        <f t="shared" si="500"/>
        <v>0.44221692583470174</v>
      </c>
      <c r="DL197" s="2">
        <f t="shared" si="645"/>
        <v>0.41497424035087727</v>
      </c>
      <c r="DM197" s="2">
        <f t="shared" si="645"/>
        <v>0.38562913771106949</v>
      </c>
      <c r="DN197" s="2">
        <f t="shared" si="645"/>
        <v>0.37241246572199727</v>
      </c>
      <c r="DO197" s="2">
        <f t="shared" si="645"/>
        <v>0.42080244285714286</v>
      </c>
      <c r="DP197" s="2">
        <f t="shared" si="645"/>
        <v>0.40480084512463338</v>
      </c>
      <c r="DQ197" s="2">
        <f t="shared" si="645"/>
        <v>0.41146568906192066</v>
      </c>
      <c r="DR197" s="2">
        <f t="shared" si="645"/>
        <v>0.39006242855024104</v>
      </c>
      <c r="DS197" s="2">
        <f t="shared" si="645"/>
        <v>0.38549211205042638</v>
      </c>
      <c r="DT197" s="2">
        <f t="shared" si="645"/>
        <v>0.40049380040322585</v>
      </c>
      <c r="DU197" s="2">
        <f t="shared" si="645"/>
        <v>0.39773621635472378</v>
      </c>
      <c r="DV197" s="2">
        <f t="shared" si="645"/>
        <v>0.42059851314616747</v>
      </c>
      <c r="DW197" s="2">
        <f t="shared" si="645"/>
        <v>0.42828550512477725</v>
      </c>
      <c r="DX197" s="2">
        <f t="shared" si="645"/>
        <v>0.39428298571428577</v>
      </c>
      <c r="DY197" s="2">
        <f t="shared" si="645"/>
        <v>0.43325330542398782</v>
      </c>
      <c r="EA197" s="2">
        <f t="shared" si="440"/>
        <v>0.25108877276844122</v>
      </c>
      <c r="EB197" s="2">
        <f t="shared" si="502"/>
        <v>0.24901590380711947</v>
      </c>
      <c r="EC197" s="2">
        <f t="shared" si="503"/>
        <v>0.25243284699285518</v>
      </c>
      <c r="ED197" s="2">
        <f t="shared" si="504"/>
        <v>0.25258032104665751</v>
      </c>
      <c r="EE197" s="2">
        <f t="shared" si="505"/>
        <v>0.25461776678259568</v>
      </c>
      <c r="EF197" s="2">
        <f t="shared" si="506"/>
        <v>0.25275748595438174</v>
      </c>
      <c r="EG197" s="2">
        <f t="shared" si="507"/>
        <v>0.25052218072683619</v>
      </c>
      <c r="EH197" s="2">
        <f t="shared" si="508"/>
        <v>0.25479495854920725</v>
      </c>
      <c r="EI197" s="2">
        <f t="shared" si="509"/>
        <v>0.25001797697709216</v>
      </c>
      <c r="EJ197" s="2">
        <f t="shared" si="510"/>
        <v>0.25138437325330126</v>
      </c>
      <c r="EK197" s="2">
        <f t="shared" si="511"/>
        <v>0.24979901551628297</v>
      </c>
      <c r="EL197" s="2">
        <f t="shared" si="512"/>
        <v>0.26251262375374512</v>
      </c>
      <c r="EM197" s="2">
        <f t="shared" si="513"/>
        <v>0.27712968601809435</v>
      </c>
      <c r="EN197" s="2">
        <f t="shared" si="514"/>
        <v>0.2763781044747517</v>
      </c>
      <c r="EO197" s="2">
        <f t="shared" si="515"/>
        <v>0.28535707007796962</v>
      </c>
      <c r="EQ197" s="2">
        <f t="shared" si="516"/>
        <v>0.25267599005124008</v>
      </c>
      <c r="ER197" s="2">
        <f t="shared" si="646"/>
        <v>0.24924746822164551</v>
      </c>
      <c r="ES197" s="2">
        <f t="shared" si="646"/>
        <v>0.24831767487419987</v>
      </c>
      <c r="ET197" s="2">
        <f t="shared" si="646"/>
        <v>0.25424914630522066</v>
      </c>
      <c r="EU197" s="2">
        <f t="shared" si="646"/>
        <v>0.25626876883639332</v>
      </c>
      <c r="EV197" s="2">
        <f t="shared" si="646"/>
        <v>0.25164811621345706</v>
      </c>
      <c r="EW197" s="2">
        <f t="shared" si="646"/>
        <v>0.2511003007474662</v>
      </c>
      <c r="EX197" s="2">
        <f t="shared" si="646"/>
        <v>0.25275487811853092</v>
      </c>
      <c r="EY197" s="2">
        <f t="shared" si="646"/>
        <v>0.25655056383427388</v>
      </c>
      <c r="EZ197" s="2">
        <f t="shared" si="646"/>
        <v>0.25438186734602181</v>
      </c>
      <c r="FA197" s="2">
        <f t="shared" si="646"/>
        <v>0.2544435282741192</v>
      </c>
      <c r="FB197" s="2">
        <f t="shared" si="646"/>
        <v>0.26236997484621488</v>
      </c>
      <c r="FC197" s="2">
        <f t="shared" si="646"/>
        <v>0.27279037124292388</v>
      </c>
      <c r="FD197" s="2">
        <f t="shared" si="646"/>
        <v>0.27543118996838428</v>
      </c>
      <c r="FE197" s="2">
        <f t="shared" si="646"/>
        <v>0.28416502387900416</v>
      </c>
      <c r="FG197" s="2">
        <f t="shared" si="518"/>
        <v>0.99999791566879681</v>
      </c>
      <c r="FH197" s="2">
        <f t="shared" si="647"/>
        <v>0.99999388820987256</v>
      </c>
      <c r="FI197" s="2">
        <f t="shared" si="647"/>
        <v>0.99999331128212088</v>
      </c>
      <c r="FJ197" s="2">
        <f t="shared" si="647"/>
        <v>0.99999400272058436</v>
      </c>
      <c r="FK197" s="2">
        <f t="shared" si="647"/>
        <v>0.9999961654799574</v>
      </c>
      <c r="FL197" s="2">
        <f t="shared" si="647"/>
        <v>0.99999706834595481</v>
      </c>
      <c r="FM197" s="2">
        <f t="shared" si="647"/>
        <v>0.99999737103516251</v>
      </c>
      <c r="FN197" s="2">
        <f t="shared" si="647"/>
        <v>0.9999975603515846</v>
      </c>
      <c r="FO197" s="2">
        <f t="shared" si="647"/>
        <v>0.99999746616387575</v>
      </c>
      <c r="FP197" s="2">
        <f t="shared" si="647"/>
        <v>0.99999710041781742</v>
      </c>
      <c r="FQ197" s="2">
        <f t="shared" si="647"/>
        <v>0.99999668110417528</v>
      </c>
      <c r="FR197" s="2">
        <f t="shared" si="647"/>
        <v>0.99999672955229091</v>
      </c>
      <c r="FS197" s="2">
        <f t="shared" si="647"/>
        <v>0.99999660372503341</v>
      </c>
      <c r="FT197" s="2">
        <f t="shared" si="647"/>
        <v>0.99999593042083379</v>
      </c>
      <c r="FU197" s="2">
        <f t="shared" si="647"/>
        <v>0.99999284925431142</v>
      </c>
      <c r="FW197" s="2">
        <f t="shared" si="536"/>
        <v>0.95880474602427868</v>
      </c>
      <c r="FX197" s="2">
        <f t="shared" si="588"/>
        <v>0.90703261633077881</v>
      </c>
      <c r="FY197" s="2">
        <f t="shared" si="589"/>
        <v>0.87829567368009509</v>
      </c>
      <c r="FZ197" s="2">
        <f t="shared" si="590"/>
        <v>0.91762729431121437</v>
      </c>
      <c r="GA197" s="2">
        <f t="shared" si="591"/>
        <v>0.94152810317814462</v>
      </c>
      <c r="GB197" s="2">
        <f t="shared" si="592"/>
        <v>0.95295289096968017</v>
      </c>
      <c r="GC197" s="2">
        <f t="shared" si="593"/>
        <v>0.96145095152270232</v>
      </c>
      <c r="GD197" s="2">
        <f t="shared" si="594"/>
        <v>0.96830704837273074</v>
      </c>
      <c r="GE197" s="2">
        <f t="shared" si="595"/>
        <v>0.96878874017639882</v>
      </c>
      <c r="GF197" s="2">
        <f t="shared" si="596"/>
        <v>0.96267348853560109</v>
      </c>
      <c r="GG197" s="2">
        <f t="shared" si="597"/>
        <v>0.95619774616525899</v>
      </c>
      <c r="GH197" s="2">
        <f t="shared" si="598"/>
        <v>0.94692824045610802</v>
      </c>
      <c r="GI197" s="2">
        <f t="shared" si="599"/>
        <v>0.93339161751558708</v>
      </c>
      <c r="GJ197" s="2">
        <f t="shared" si="600"/>
        <v>0.90283466497442399</v>
      </c>
      <c r="GK197" s="2">
        <f t="shared" si="601"/>
        <v>0.83258892565742904</v>
      </c>
      <c r="GM197" s="82">
        <f t="shared" si="537"/>
        <v>1.3015873284189689E-102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1.4757701683834515E-175</v>
      </c>
      <c r="HD197" s="82">
        <f t="shared" si="616"/>
        <v>1.5937983993243822E-266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2.1469825148626786E-114</v>
      </c>
      <c r="HT197" s="82">
        <f t="shared" si="630"/>
        <v>8.2377721771708421E-72</v>
      </c>
      <c r="HU197" s="82">
        <f t="shared" si="631"/>
        <v>2.5849508065979657E-60</v>
      </c>
      <c r="HV197" s="82">
        <f t="shared" si="632"/>
        <v>7.7458978909336679E-92</v>
      </c>
      <c r="HW197" s="82">
        <f t="shared" si="633"/>
        <v>5.633240420296252E-106</v>
      </c>
      <c r="HX197" s="82">
        <f t="shared" si="634"/>
        <v>2.409719214764985E-118</v>
      </c>
      <c r="HY197" s="82">
        <f t="shared" si="635"/>
        <v>1.8533207126451972E-138</v>
      </c>
      <c r="HZ197" s="82">
        <f t="shared" si="636"/>
        <v>9.4029454976721561E-140</v>
      </c>
      <c r="IA197" s="82">
        <f t="shared" si="637"/>
        <v>9.4893119172610277E-146</v>
      </c>
      <c r="IB197" s="82">
        <f t="shared" si="638"/>
        <v>1.42724192818164E-137</v>
      </c>
      <c r="IC197" s="82">
        <f t="shared" si="639"/>
        <v>1.2786898493491295E-136</v>
      </c>
      <c r="ID197" s="82">
        <f t="shared" si="640"/>
        <v>1.0899430651600458E-121</v>
      </c>
      <c r="IE197" s="82">
        <f t="shared" si="641"/>
        <v>8.6765406668734238E-104</v>
      </c>
      <c r="IF197" s="82">
        <f t="shared" si="642"/>
        <v>5.2664183595638725E-72</v>
      </c>
      <c r="IG197" s="82">
        <f t="shared" si="643"/>
        <v>1.7561847468981912E-73</v>
      </c>
      <c r="II197" s="82">
        <f t="shared" si="540"/>
        <v>4.4623860353250445E-14</v>
      </c>
      <c r="IJ197" s="82">
        <f t="shared" si="541"/>
        <v>5.2858989659368644E-7</v>
      </c>
      <c r="IK197" s="82">
        <f t="shared" si="542"/>
        <v>3.2506328620999516E-5</v>
      </c>
      <c r="IL197" s="82">
        <f t="shared" si="543"/>
        <v>7.4705418359410877E-9</v>
      </c>
      <c r="IM197" s="82">
        <f t="shared" si="544"/>
        <v>2.6758407602068955E-11</v>
      </c>
      <c r="IN197" s="82">
        <f t="shared" si="545"/>
        <v>5.4498089545378262E-13</v>
      </c>
      <c r="IO197" s="82">
        <f t="shared" si="546"/>
        <v>4.6133156940097656E-16</v>
      </c>
      <c r="IP197" s="82">
        <f t="shared" si="547"/>
        <v>2.6115132707944192E-17</v>
      </c>
      <c r="IQ197" s="82">
        <f t="shared" si="548"/>
        <v>3.7656856610230176E-18</v>
      </c>
      <c r="IR197" s="82">
        <f t="shared" si="549"/>
        <v>2.5165203350447319E-16</v>
      </c>
      <c r="IS197" s="82">
        <f t="shared" si="550"/>
        <v>1.717646239351959E-15</v>
      </c>
      <c r="IT197" s="82">
        <f t="shared" si="551"/>
        <v>5.7846239615876944E-13</v>
      </c>
      <c r="IU197" s="82">
        <f t="shared" si="552"/>
        <v>2.4487202892888155E-10</v>
      </c>
      <c r="IV197" s="82">
        <f t="shared" si="553"/>
        <v>2.9455566182426576E-7</v>
      </c>
      <c r="IW197" s="82">
        <f t="shared" si="554"/>
        <v>5.6183020976951586E-9</v>
      </c>
      <c r="IY197" s="82">
        <f t="shared" si="555"/>
        <v>4.4623860353250445E-14</v>
      </c>
      <c r="IZ197" s="82">
        <f t="shared" si="556"/>
        <v>5.2858989659368644E-7</v>
      </c>
      <c r="JA197" s="82">
        <f t="shared" si="557"/>
        <v>3.2506328620999516E-5</v>
      </c>
      <c r="JB197" s="82">
        <f t="shared" si="558"/>
        <v>7.4705418359410877E-9</v>
      </c>
      <c r="JC197" s="82">
        <f t="shared" si="559"/>
        <v>2.6758407602068955E-11</v>
      </c>
      <c r="JD197" s="82">
        <f t="shared" si="560"/>
        <v>5.4498089545378262E-13</v>
      </c>
      <c r="JE197" s="82">
        <f t="shared" si="561"/>
        <v>4.6133156940097656E-16</v>
      </c>
      <c r="JF197" s="82">
        <f t="shared" si="562"/>
        <v>2.6115132707944192E-17</v>
      </c>
      <c r="JG197" s="82">
        <f t="shared" si="563"/>
        <v>3.7656856610230176E-18</v>
      </c>
      <c r="JH197" s="82">
        <f t="shared" si="564"/>
        <v>2.5165203350447319E-16</v>
      </c>
      <c r="JI197" s="82">
        <f t="shared" si="565"/>
        <v>1.717646239351959E-15</v>
      </c>
      <c r="JJ197" s="82">
        <f t="shared" si="566"/>
        <v>5.7846239615876944E-13</v>
      </c>
      <c r="JK197" s="82">
        <f t="shared" si="567"/>
        <v>2.4487202892888155E-10</v>
      </c>
      <c r="JL197" s="82">
        <f t="shared" si="568"/>
        <v>2.9455566182426576E-7</v>
      </c>
      <c r="JM197" s="82">
        <f t="shared" si="569"/>
        <v>5.6183020976951586E-9</v>
      </c>
    </row>
    <row r="198" spans="2:273" x14ac:dyDescent="0.25">
      <c r="B198" s="2">
        <v>171</v>
      </c>
      <c r="C198" s="37">
        <v>0.26295099999999999</v>
      </c>
      <c r="D198" s="37">
        <v>0.24637999999999999</v>
      </c>
      <c r="E198" s="37">
        <v>0.247444</v>
      </c>
      <c r="F198" s="37">
        <v>0.25822600000000001</v>
      </c>
      <c r="G198" s="37">
        <v>0.25736799999999999</v>
      </c>
      <c r="H198" s="37">
        <v>0.25206499999999998</v>
      </c>
      <c r="I198" s="37">
        <v>0.249031</v>
      </c>
      <c r="J198" s="37">
        <v>0.25280200000000003</v>
      </c>
      <c r="K198" s="37">
        <v>0.25704900000000003</v>
      </c>
      <c r="L198" s="37">
        <v>0.256857</v>
      </c>
      <c r="M198" s="37">
        <v>0.25898500000000002</v>
      </c>
      <c r="N198" s="37">
        <v>0.263876</v>
      </c>
      <c r="O198" s="37">
        <v>0.27369300000000002</v>
      </c>
      <c r="P198" s="37">
        <v>0.276283</v>
      </c>
      <c r="Q198" s="37">
        <v>0.28176699999999999</v>
      </c>
      <c r="S198" s="4" t="e">
        <f t="shared" si="441"/>
        <v>#N/A</v>
      </c>
      <c r="T198" s="4">
        <f t="shared" si="442"/>
        <v>0.24883739006690261</v>
      </c>
      <c r="U198" s="4">
        <f t="shared" si="443"/>
        <v>0.2484696563117211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0.27524832290433715</v>
      </c>
      <c r="AG198" s="4">
        <f t="shared" si="455"/>
        <v>0.28408208770409821</v>
      </c>
      <c r="AI198" s="4">
        <f t="shared" si="456"/>
        <v>0</v>
      </c>
      <c r="AJ198" s="4">
        <f t="shared" si="457"/>
        <v>-2.4573900669026261E-3</v>
      </c>
      <c r="AK198" s="4">
        <f t="shared" si="458"/>
        <v>-1.0256563117211071E-3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1.0346770956628504E-3</v>
      </c>
      <c r="AW198" s="4">
        <f t="shared" si="644"/>
        <v>-2.3150877040982176E-3</v>
      </c>
      <c r="AY198" s="2" t="e">
        <f t="shared" si="520"/>
        <v>#N/A</v>
      </c>
      <c r="AZ198" s="2">
        <f t="shared" si="571"/>
        <v>0.24883739006690261</v>
      </c>
      <c r="BA198" s="2">
        <f t="shared" si="572"/>
        <v>0.24846965631172099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0.27524832290433715</v>
      </c>
      <c r="BM198" s="2">
        <f t="shared" si="584"/>
        <v>0.28408208770367444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0.24637999999999999</v>
      </c>
      <c r="CW198" s="2">
        <f t="shared" si="487"/>
        <v>0.247444</v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0.276283</v>
      </c>
      <c r="DI198" s="2">
        <f t="shared" si="499"/>
        <v>0.28176699999999999</v>
      </c>
      <c r="DK198" s="2">
        <f t="shared" si="500"/>
        <v>0.44307766748768473</v>
      </c>
      <c r="DL198" s="2">
        <f t="shared" si="645"/>
        <v>0.41576202051282052</v>
      </c>
      <c r="DM198" s="2">
        <f t="shared" si="645"/>
        <v>0.3862355985928706</v>
      </c>
      <c r="DN198" s="2">
        <f t="shared" si="645"/>
        <v>0.37291945641025637</v>
      </c>
      <c r="DO198" s="2">
        <f t="shared" si="645"/>
        <v>0.4215909809523809</v>
      </c>
      <c r="DP198" s="2">
        <f t="shared" si="645"/>
        <v>0.40549744464809379</v>
      </c>
      <c r="DQ198" s="2">
        <f t="shared" si="645"/>
        <v>0.41222686948461251</v>
      </c>
      <c r="DR198" s="2">
        <f t="shared" si="645"/>
        <v>0.39066319829440121</v>
      </c>
      <c r="DS198" s="2">
        <f t="shared" si="645"/>
        <v>0.38604812005932515</v>
      </c>
      <c r="DT198" s="2">
        <f t="shared" si="645"/>
        <v>0.40114919516129033</v>
      </c>
      <c r="DU198" s="2">
        <f t="shared" si="645"/>
        <v>0.39835202551247778</v>
      </c>
      <c r="DV198" s="2">
        <f t="shared" si="645"/>
        <v>0.42136977818627441</v>
      </c>
      <c r="DW198" s="2">
        <f t="shared" si="645"/>
        <v>0.42902587577985751</v>
      </c>
      <c r="DX198" s="2">
        <f t="shared" si="645"/>
        <v>0.39474853109243702</v>
      </c>
      <c r="DY198" s="2">
        <f t="shared" si="645"/>
        <v>0.43397022077922087</v>
      </c>
      <c r="EA198" s="2">
        <f t="shared" si="440"/>
        <v>0.25066688878266413</v>
      </c>
      <c r="EB198" s="2">
        <f t="shared" si="502"/>
        <v>0.24862148321131031</v>
      </c>
      <c r="EC198" s="2">
        <f t="shared" si="503"/>
        <v>0.25217972287238849</v>
      </c>
      <c r="ED198" s="2">
        <f t="shared" si="504"/>
        <v>0.25234652791758766</v>
      </c>
      <c r="EE198" s="2">
        <f t="shared" si="505"/>
        <v>0.25438306205119227</v>
      </c>
      <c r="EF198" s="2">
        <f t="shared" si="506"/>
        <v>0.25254127006002403</v>
      </c>
      <c r="EG198" s="2">
        <f t="shared" si="507"/>
        <v>0.25028164483975407</v>
      </c>
      <c r="EH198" s="2">
        <f t="shared" si="508"/>
        <v>0.25456264896425207</v>
      </c>
      <c r="EI198" s="2">
        <f t="shared" si="509"/>
        <v>0.2497194195924945</v>
      </c>
      <c r="EJ198" s="2">
        <f t="shared" si="510"/>
        <v>0.25108140993997596</v>
      </c>
      <c r="EK198" s="2">
        <f t="shared" si="511"/>
        <v>0.24945535364474514</v>
      </c>
      <c r="EL198" s="2">
        <f t="shared" si="512"/>
        <v>0.26226164329006718</v>
      </c>
      <c r="EM198" s="2">
        <f t="shared" si="513"/>
        <v>0.27696351037453759</v>
      </c>
      <c r="EN198" s="2">
        <f t="shared" si="514"/>
        <v>0.27612176093716884</v>
      </c>
      <c r="EO198" s="2">
        <f t="shared" si="515"/>
        <v>0.28510093578553614</v>
      </c>
      <c r="EQ198" s="2">
        <f t="shared" si="516"/>
        <v>0.25227721879972553</v>
      </c>
      <c r="ER198" s="2">
        <f t="shared" si="646"/>
        <v>0.2488565537956379</v>
      </c>
      <c r="ES198" s="2">
        <f t="shared" si="646"/>
        <v>0.24799987110677882</v>
      </c>
      <c r="ET198" s="2">
        <f t="shared" si="646"/>
        <v>0.2540412097937052</v>
      </c>
      <c r="EU198" s="2">
        <f t="shared" si="646"/>
        <v>0.25605706713430509</v>
      </c>
      <c r="EV198" s="2">
        <f t="shared" si="646"/>
        <v>0.25141693045523716</v>
      </c>
      <c r="EW198" s="2">
        <f t="shared" si="646"/>
        <v>0.25086716956453814</v>
      </c>
      <c r="EX198" s="2">
        <f t="shared" si="646"/>
        <v>0.25249590170773789</v>
      </c>
      <c r="EY198" s="2">
        <f t="shared" si="646"/>
        <v>0.25633658327475745</v>
      </c>
      <c r="EZ198" s="2">
        <f t="shared" si="646"/>
        <v>0.25411837330266279</v>
      </c>
      <c r="FA198" s="2">
        <f t="shared" si="646"/>
        <v>0.25416215686155674</v>
      </c>
      <c r="FB198" s="2">
        <f t="shared" si="646"/>
        <v>0.26211751126025601</v>
      </c>
      <c r="FC198" s="2">
        <f t="shared" si="646"/>
        <v>0.27256290258253796</v>
      </c>
      <c r="FD198" s="2">
        <f t="shared" si="646"/>
        <v>0.27516210893167076</v>
      </c>
      <c r="FE198" s="2">
        <f t="shared" si="646"/>
        <v>0.28389410176329788</v>
      </c>
      <c r="FG198" s="2">
        <f t="shared" si="518"/>
        <v>0.99999809906700121</v>
      </c>
      <c r="FH198" s="2">
        <f t="shared" si="647"/>
        <v>0.99999442597815835</v>
      </c>
      <c r="FI198" s="2">
        <f t="shared" si="647"/>
        <v>0.99999389981320264</v>
      </c>
      <c r="FJ198" s="2">
        <f t="shared" si="647"/>
        <v>0.99999453041328001</v>
      </c>
      <c r="FK198" s="2">
        <f t="shared" si="647"/>
        <v>0.99999650287497754</v>
      </c>
      <c r="FL198" s="2">
        <f t="shared" si="647"/>
        <v>0.99999732629904381</v>
      </c>
      <c r="FM198" s="2">
        <f t="shared" si="647"/>
        <v>0.99999760235501722</v>
      </c>
      <c r="FN198" s="2">
        <f t="shared" si="647"/>
        <v>0.99999777501372333</v>
      </c>
      <c r="FO198" s="2">
        <f t="shared" si="647"/>
        <v>0.99999768911347442</v>
      </c>
      <c r="FP198" s="2">
        <f t="shared" si="647"/>
        <v>0.9999973555489452</v>
      </c>
      <c r="FQ198" s="2">
        <f t="shared" si="647"/>
        <v>0.99999697313014924</v>
      </c>
      <c r="FR198" s="2">
        <f t="shared" si="647"/>
        <v>0.99999701731538149</v>
      </c>
      <c r="FS198" s="2">
        <f t="shared" si="647"/>
        <v>0.99999690255949136</v>
      </c>
      <c r="FT198" s="2">
        <f t="shared" si="647"/>
        <v>0.99999628849835986</v>
      </c>
      <c r="FU198" s="2">
        <f t="shared" si="647"/>
        <v>0.99999347843831921</v>
      </c>
      <c r="FW198" s="2">
        <f t="shared" si="536"/>
        <v>0.96229280321727828</v>
      </c>
      <c r="FX198" s="2">
        <f t="shared" si="588"/>
        <v>0.91451344795722578</v>
      </c>
      <c r="FY198" s="2">
        <f t="shared" si="589"/>
        <v>0.88780285393910197</v>
      </c>
      <c r="FZ198" s="2">
        <f t="shared" si="590"/>
        <v>0.9243267268321208</v>
      </c>
      <c r="GA198" s="2">
        <f t="shared" si="591"/>
        <v>0.94639721570449209</v>
      </c>
      <c r="GB198" s="2">
        <f t="shared" si="592"/>
        <v>0.95691416695417864</v>
      </c>
      <c r="GC198" s="2">
        <f t="shared" si="593"/>
        <v>0.964723194601384</v>
      </c>
      <c r="GD198" s="2">
        <f t="shared" si="594"/>
        <v>0.97101485556135581</v>
      </c>
      <c r="GE198" s="2">
        <f t="shared" si="595"/>
        <v>0.9714566053604784</v>
      </c>
      <c r="GF198" s="2">
        <f t="shared" si="596"/>
        <v>0.96584564282340479</v>
      </c>
      <c r="GG198" s="2">
        <f t="shared" si="597"/>
        <v>0.95989730898868264</v>
      </c>
      <c r="GH198" s="2">
        <f t="shared" si="598"/>
        <v>0.95137089477505732</v>
      </c>
      <c r="GI198" s="2">
        <f t="shared" si="599"/>
        <v>0.9388943039615868</v>
      </c>
      <c r="GJ198" s="2">
        <f t="shared" si="600"/>
        <v>0.91062000733287352</v>
      </c>
      <c r="GK198" s="2">
        <f t="shared" si="601"/>
        <v>0.84503661919867468</v>
      </c>
      <c r="GM198" s="82">
        <f t="shared" si="537"/>
        <v>2.3806516952882956E-104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2.8706853342400065E-179</v>
      </c>
      <c r="HD198" s="82">
        <f t="shared" si="616"/>
        <v>1.0036022580608933E-272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3.7150611366448507E-118</v>
      </c>
      <c r="HT198" s="82">
        <f t="shared" si="630"/>
        <v>1.5341948394628247E-74</v>
      </c>
      <c r="HU198" s="82">
        <f t="shared" si="631"/>
        <v>1.0645223778859834E-62</v>
      </c>
      <c r="HV198" s="82">
        <f t="shared" si="632"/>
        <v>3.3170225958659852E-95</v>
      </c>
      <c r="HW198" s="82">
        <f t="shared" si="633"/>
        <v>1.3512775692785385E-109</v>
      </c>
      <c r="HX198" s="82">
        <f t="shared" si="634"/>
        <v>3.5923049078070622E-122</v>
      </c>
      <c r="HY198" s="82">
        <f t="shared" si="635"/>
        <v>8.0597551353931246E-143</v>
      </c>
      <c r="HZ198" s="82">
        <f t="shared" si="636"/>
        <v>4.7712873488697369E-144</v>
      </c>
      <c r="IA198" s="82">
        <f t="shared" si="637"/>
        <v>3.1302706877153968E-150</v>
      </c>
      <c r="IB198" s="82">
        <f t="shared" si="638"/>
        <v>6.5008360414079805E-142</v>
      </c>
      <c r="IC198" s="82">
        <f t="shared" si="639"/>
        <v>4.7417893495032802E-141</v>
      </c>
      <c r="ID198" s="82">
        <f t="shared" si="640"/>
        <v>9.7548405121859902E-126</v>
      </c>
      <c r="IE198" s="82">
        <f t="shared" si="641"/>
        <v>2.2704638964695935E-107</v>
      </c>
      <c r="IF198" s="82">
        <f t="shared" si="642"/>
        <v>1.2052596741215698E-74</v>
      </c>
      <c r="IG198" s="82">
        <f t="shared" si="643"/>
        <v>1.6332910602515127E-76</v>
      </c>
      <c r="II198" s="82">
        <f t="shared" si="540"/>
        <v>7.9987081005912683E-15</v>
      </c>
      <c r="IJ198" s="82">
        <f t="shared" si="541"/>
        <v>1.8044576968263366E-7</v>
      </c>
      <c r="IK198" s="82">
        <f t="shared" si="542"/>
        <v>1.3688710472091523E-5</v>
      </c>
      <c r="IL198" s="82">
        <f t="shared" si="543"/>
        <v>1.9630555299501717E-9</v>
      </c>
      <c r="IM198" s="82">
        <f t="shared" si="544"/>
        <v>5.8099015428010958E-12</v>
      </c>
      <c r="IN198" s="82">
        <f t="shared" si="545"/>
        <v>1.0502011212396565E-13</v>
      </c>
      <c r="IO198" s="82">
        <f t="shared" si="546"/>
        <v>6.6090781071582454E-17</v>
      </c>
      <c r="IP198" s="82">
        <f t="shared" si="547"/>
        <v>3.6023754098043102E-18</v>
      </c>
      <c r="IQ198" s="82">
        <f t="shared" si="548"/>
        <v>4.7253317229084385E-19</v>
      </c>
      <c r="IR198" s="82">
        <f t="shared" si="549"/>
        <v>3.5548926662450768E-17</v>
      </c>
      <c r="IS198" s="82">
        <f t="shared" si="550"/>
        <v>2.4445210579392803E-16</v>
      </c>
      <c r="IT198" s="82">
        <f t="shared" si="551"/>
        <v>1.0395922842309132E-13</v>
      </c>
      <c r="IU198" s="82">
        <f t="shared" si="552"/>
        <v>5.7142432406553601E-11</v>
      </c>
      <c r="IV198" s="82">
        <f t="shared" si="553"/>
        <v>9.3599064024642713E-8</v>
      </c>
      <c r="IW198" s="82">
        <f t="shared" si="554"/>
        <v>7.1722033666187613E-10</v>
      </c>
      <c r="IY198" s="82">
        <f t="shared" si="555"/>
        <v>7.9987081005912683E-15</v>
      </c>
      <c r="IZ198" s="82">
        <f t="shared" si="556"/>
        <v>1.8044576968263366E-7</v>
      </c>
      <c r="JA198" s="82">
        <f t="shared" si="557"/>
        <v>1.3688710472091523E-5</v>
      </c>
      <c r="JB198" s="82">
        <f t="shared" si="558"/>
        <v>1.9630555299501717E-9</v>
      </c>
      <c r="JC198" s="82">
        <f t="shared" si="559"/>
        <v>5.8099015428010958E-12</v>
      </c>
      <c r="JD198" s="82">
        <f t="shared" si="560"/>
        <v>1.0502011212396565E-13</v>
      </c>
      <c r="JE198" s="82">
        <f t="shared" si="561"/>
        <v>6.6090781071582454E-17</v>
      </c>
      <c r="JF198" s="82">
        <f t="shared" si="562"/>
        <v>3.6023754098043102E-18</v>
      </c>
      <c r="JG198" s="82">
        <f t="shared" si="563"/>
        <v>4.7253317229084385E-19</v>
      </c>
      <c r="JH198" s="82">
        <f t="shared" si="564"/>
        <v>3.5548926662450768E-17</v>
      </c>
      <c r="JI198" s="82">
        <f t="shared" si="565"/>
        <v>2.4445210579392803E-16</v>
      </c>
      <c r="JJ198" s="82">
        <f t="shared" si="566"/>
        <v>1.0395922842309132E-13</v>
      </c>
      <c r="JK198" s="82">
        <f t="shared" si="567"/>
        <v>5.7142432406553601E-11</v>
      </c>
      <c r="JL198" s="82">
        <f t="shared" si="568"/>
        <v>9.3599064024642713E-8</v>
      </c>
      <c r="JM198" s="82">
        <f t="shared" si="569"/>
        <v>7.1722033666187613E-10</v>
      </c>
    </row>
    <row r="199" spans="2:273" x14ac:dyDescent="0.25">
      <c r="B199" s="2">
        <v>172</v>
      </c>
      <c r="C199" s="37">
        <v>0.25673499999999999</v>
      </c>
      <c r="D199" s="37">
        <v>0.24806600000000001</v>
      </c>
      <c r="E199" s="37">
        <v>0.24372099999999999</v>
      </c>
      <c r="F199" s="37">
        <v>0.25537300000000002</v>
      </c>
      <c r="G199" s="37">
        <v>0.25554300000000002</v>
      </c>
      <c r="H199" s="37">
        <v>0.25417299999999998</v>
      </c>
      <c r="I199" s="37">
        <v>0.25333499999999998</v>
      </c>
      <c r="J199" s="37">
        <v>0.25337199999999999</v>
      </c>
      <c r="K199" s="37">
        <v>0.26047799999999999</v>
      </c>
      <c r="L199" s="37">
        <v>0.25791599999999998</v>
      </c>
      <c r="M199" s="37">
        <v>0.25923400000000002</v>
      </c>
      <c r="N199" s="37">
        <v>0.26680999999999999</v>
      </c>
      <c r="O199" s="37">
        <v>0.27080100000000001</v>
      </c>
      <c r="P199" s="37">
        <v>0.27227000000000001</v>
      </c>
      <c r="Q199" s="37">
        <v>0.28226299999999999</v>
      </c>
      <c r="S199" s="4" t="e">
        <f t="shared" si="441"/>
        <v>#N/A</v>
      </c>
      <c r="T199" s="4" t="e">
        <f t="shared" si="442"/>
        <v>#N/A</v>
      </c>
      <c r="U199" s="4">
        <f t="shared" si="443"/>
        <v>0.24812147009921603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0.27497332503746813</v>
      </c>
      <c r="AG199" s="4">
        <f t="shared" si="455"/>
        <v>0.28379910722634438</v>
      </c>
      <c r="AI199" s="4">
        <f t="shared" si="456"/>
        <v>0</v>
      </c>
      <c r="AJ199" s="4">
        <f t="shared" si="457"/>
        <v>0</v>
      </c>
      <c r="AK199" s="4">
        <f t="shared" si="458"/>
        <v>-4.4004700992160417E-3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-2.7033250374681184E-3</v>
      </c>
      <c r="AW199" s="4">
        <f t="shared" si="644"/>
        <v>-1.5361072263443964E-3</v>
      </c>
      <c r="AY199" s="2" t="e">
        <f t="shared" si="520"/>
        <v>#N/A</v>
      </c>
      <c r="AZ199" s="2" t="e">
        <f t="shared" si="571"/>
        <v>#N/A</v>
      </c>
      <c r="BA199" s="2">
        <f t="shared" si="572"/>
        <v>0.24812147009921603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0.27497332503746813</v>
      </c>
      <c r="BM199" s="2">
        <f t="shared" si="584"/>
        <v>0.28379910722631685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>
        <f t="shared" si="487"/>
        <v>0.24372099999999999</v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0.27227000000000001</v>
      </c>
      <c r="DI199" s="2">
        <f t="shared" si="499"/>
        <v>0.28226299999999999</v>
      </c>
      <c r="DK199" s="2">
        <f t="shared" si="500"/>
        <v>0.44393840914066773</v>
      </c>
      <c r="DL199" s="2">
        <f t="shared" si="645"/>
        <v>0.41654980067476388</v>
      </c>
      <c r="DM199" s="2">
        <f t="shared" si="645"/>
        <v>0.38684205947467176</v>
      </c>
      <c r="DN199" s="2">
        <f t="shared" si="645"/>
        <v>0.37342644709851547</v>
      </c>
      <c r="DO199" s="2">
        <f t="shared" si="645"/>
        <v>0.42237951904761906</v>
      </c>
      <c r="DP199" s="2">
        <f t="shared" si="645"/>
        <v>0.40619404417155419</v>
      </c>
      <c r="DQ199" s="2">
        <f t="shared" si="645"/>
        <v>0.41298804990730442</v>
      </c>
      <c r="DR199" s="2">
        <f t="shared" si="645"/>
        <v>0.39126396803856139</v>
      </c>
      <c r="DS199" s="2">
        <f t="shared" si="645"/>
        <v>0.38660412806822392</v>
      </c>
      <c r="DT199" s="2">
        <f t="shared" si="645"/>
        <v>0.40180458991935486</v>
      </c>
      <c r="DU199" s="2">
        <f t="shared" si="645"/>
        <v>0.39896783467023178</v>
      </c>
      <c r="DV199" s="2">
        <f t="shared" si="645"/>
        <v>0.42214104322638141</v>
      </c>
      <c r="DW199" s="2">
        <f t="shared" si="645"/>
        <v>0.42976624643493772</v>
      </c>
      <c r="DX199" s="2">
        <f t="shared" si="645"/>
        <v>0.39521407647058826</v>
      </c>
      <c r="DY199" s="2">
        <f t="shared" si="645"/>
        <v>0.43468713613445387</v>
      </c>
      <c r="EA199" s="2">
        <f t="shared" si="440"/>
        <v>0.25024500479688705</v>
      </c>
      <c r="EB199" s="2">
        <f t="shared" si="502"/>
        <v>0.24822706261550118</v>
      </c>
      <c r="EC199" s="2">
        <f t="shared" si="503"/>
        <v>0.2519265987519218</v>
      </c>
      <c r="ED199" s="2">
        <f t="shared" si="504"/>
        <v>0.25211273478851781</v>
      </c>
      <c r="EE199" s="2">
        <f t="shared" si="505"/>
        <v>0.25414835731978885</v>
      </c>
      <c r="EF199" s="2">
        <f t="shared" si="506"/>
        <v>0.25232505416566631</v>
      </c>
      <c r="EG199" s="2">
        <f t="shared" si="507"/>
        <v>0.25004110895267195</v>
      </c>
      <c r="EH199" s="2">
        <f t="shared" si="508"/>
        <v>0.25433033937929689</v>
      </c>
      <c r="EI199" s="2">
        <f t="shared" si="509"/>
        <v>0.24942086220789683</v>
      </c>
      <c r="EJ199" s="2">
        <f t="shared" si="510"/>
        <v>0.25077844662665061</v>
      </c>
      <c r="EK199" s="2">
        <f t="shared" si="511"/>
        <v>0.24911169177320733</v>
      </c>
      <c r="EL199" s="2">
        <f t="shared" si="512"/>
        <v>0.26201066282638924</v>
      </c>
      <c r="EM199" s="2">
        <f t="shared" si="513"/>
        <v>0.27679733473098084</v>
      </c>
      <c r="EN199" s="2">
        <f t="shared" si="514"/>
        <v>0.27586541739958598</v>
      </c>
      <c r="EO199" s="2">
        <f t="shared" si="515"/>
        <v>0.28484480149310265</v>
      </c>
      <c r="EQ199" s="2">
        <f t="shared" si="516"/>
        <v>0.25187844754821098</v>
      </c>
      <c r="ER199" s="2">
        <f t="shared" si="646"/>
        <v>0.24846563936963029</v>
      </c>
      <c r="ES199" s="2">
        <f t="shared" si="646"/>
        <v>0.2476820673393578</v>
      </c>
      <c r="ET199" s="2">
        <f t="shared" si="646"/>
        <v>0.25383327328218974</v>
      </c>
      <c r="EU199" s="2">
        <f t="shared" si="646"/>
        <v>0.25584536543221686</v>
      </c>
      <c r="EV199" s="2">
        <f t="shared" si="646"/>
        <v>0.25118574469701732</v>
      </c>
      <c r="EW199" s="2">
        <f t="shared" si="646"/>
        <v>0.25063403838161014</v>
      </c>
      <c r="EX199" s="2">
        <f t="shared" si="646"/>
        <v>0.25223692529694486</v>
      </c>
      <c r="EY199" s="2">
        <f t="shared" si="646"/>
        <v>0.25612260271524107</v>
      </c>
      <c r="EZ199" s="2">
        <f t="shared" si="646"/>
        <v>0.25385487925930383</v>
      </c>
      <c r="FA199" s="2">
        <f t="shared" si="646"/>
        <v>0.25388078544899428</v>
      </c>
      <c r="FB199" s="2">
        <f t="shared" si="646"/>
        <v>0.26186504767429714</v>
      </c>
      <c r="FC199" s="2">
        <f t="shared" si="646"/>
        <v>0.27233543392215204</v>
      </c>
      <c r="FD199" s="2">
        <f t="shared" si="646"/>
        <v>0.27489302789495723</v>
      </c>
      <c r="FE199" s="2">
        <f t="shared" si="646"/>
        <v>0.28362317964759159</v>
      </c>
      <c r="FG199" s="2">
        <f t="shared" si="518"/>
        <v>0.99999826632821021</v>
      </c>
      <c r="FH199" s="2">
        <f t="shared" si="647"/>
        <v>0.99999491642916827</v>
      </c>
      <c r="FI199" s="2">
        <f t="shared" si="647"/>
        <v>0.99999443656053255</v>
      </c>
      <c r="FJ199" s="2">
        <f t="shared" si="647"/>
        <v>0.99999501167522387</v>
      </c>
      <c r="FK199" s="2">
        <f t="shared" si="647"/>
        <v>0.99999681058309153</v>
      </c>
      <c r="FL199" s="2">
        <f t="shared" si="647"/>
        <v>0.99999756155517305</v>
      </c>
      <c r="FM199" s="2">
        <f t="shared" si="647"/>
        <v>0.99999781332132553</v>
      </c>
      <c r="FN199" s="2">
        <f t="shared" si="647"/>
        <v>0.9999979707880009</v>
      </c>
      <c r="FO199" s="2">
        <f t="shared" si="647"/>
        <v>0.99999789244601156</v>
      </c>
      <c r="FP199" s="2">
        <f t="shared" si="647"/>
        <v>0.99999758823141272</v>
      </c>
      <c r="FQ199" s="2">
        <f t="shared" si="647"/>
        <v>0.9999972394611516</v>
      </c>
      <c r="FR199" s="2">
        <f t="shared" si="647"/>
        <v>0.99999727975858355</v>
      </c>
      <c r="FS199" s="2">
        <f t="shared" si="647"/>
        <v>0.99999717509991193</v>
      </c>
      <c r="FT199" s="2">
        <f t="shared" si="647"/>
        <v>0.99999661506916848</v>
      </c>
      <c r="FU199" s="2">
        <f t="shared" si="647"/>
        <v>0.99999405226164462</v>
      </c>
      <c r="FW199" s="2">
        <f t="shared" si="536"/>
        <v>0.96549615009057455</v>
      </c>
      <c r="FX199" s="2">
        <f t="shared" si="588"/>
        <v>0.92144445172792966</v>
      </c>
      <c r="FY199" s="2">
        <f t="shared" si="589"/>
        <v>0.89665474861115246</v>
      </c>
      <c r="FZ199" s="2">
        <f t="shared" si="590"/>
        <v>0.93052254399758172</v>
      </c>
      <c r="GA199" s="2">
        <f t="shared" si="591"/>
        <v>0.95088201650200033</v>
      </c>
      <c r="GB199" s="2">
        <f t="shared" si="592"/>
        <v>0.96055571655753758</v>
      </c>
      <c r="GC199" s="2">
        <f t="shared" si="593"/>
        <v>0.96772699645411175</v>
      </c>
      <c r="GD199" s="2">
        <f t="shared" si="594"/>
        <v>0.97349764304949071</v>
      </c>
      <c r="GE199" s="2">
        <f t="shared" si="595"/>
        <v>0.973902570759553</v>
      </c>
      <c r="GF199" s="2">
        <f t="shared" si="596"/>
        <v>0.96875696405905976</v>
      </c>
      <c r="GG199" s="2">
        <f t="shared" si="597"/>
        <v>0.96329639870493566</v>
      </c>
      <c r="GH199" s="2">
        <f t="shared" si="598"/>
        <v>0.95545914599943338</v>
      </c>
      <c r="GI199" s="2">
        <f t="shared" si="599"/>
        <v>0.9439696881118228</v>
      </c>
      <c r="GJ199" s="2">
        <f t="shared" si="600"/>
        <v>0.91783831975276997</v>
      </c>
      <c r="GK199" s="2">
        <f t="shared" si="601"/>
        <v>0.85671805365350195</v>
      </c>
      <c r="GM199" s="82">
        <f t="shared" si="537"/>
        <v>4.208333842559402E-106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5.1024475335288826E-183</v>
      </c>
      <c r="HD199" s="82">
        <f t="shared" si="616"/>
        <v>5.3570384046352012E-279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5.5773605522929016E-122</v>
      </c>
      <c r="HT199" s="82">
        <f t="shared" si="630"/>
        <v>2.5351427691508533E-77</v>
      </c>
      <c r="HU199" s="82">
        <f t="shared" si="631"/>
        <v>3.9311662908675583E-65</v>
      </c>
      <c r="HV199" s="82">
        <f t="shared" si="632"/>
        <v>1.2324751512673698E-98</v>
      </c>
      <c r="HW199" s="82">
        <f t="shared" si="633"/>
        <v>2.812322630281045E-113</v>
      </c>
      <c r="HX199" s="82">
        <f t="shared" si="634"/>
        <v>4.6462380664980006E-126</v>
      </c>
      <c r="HY199" s="82">
        <f t="shared" si="635"/>
        <v>2.9942394023748497E-147</v>
      </c>
      <c r="HZ199" s="82">
        <f t="shared" si="636"/>
        <v>2.0810452977206894E-148</v>
      </c>
      <c r="IA199" s="82">
        <f t="shared" si="637"/>
        <v>8.8171243514666547E-155</v>
      </c>
      <c r="IB199" s="82">
        <f t="shared" si="638"/>
        <v>2.530603511842664E-146</v>
      </c>
      <c r="IC199" s="82">
        <f t="shared" si="639"/>
        <v>1.4914140269157587E-145</v>
      </c>
      <c r="ID199" s="82">
        <f t="shared" si="640"/>
        <v>7.4809473665329992E-130</v>
      </c>
      <c r="IE199" s="82">
        <f t="shared" si="641"/>
        <v>5.1548907031825546E-111</v>
      </c>
      <c r="IF199" s="82">
        <f t="shared" si="642"/>
        <v>2.4668825428109622E-77</v>
      </c>
      <c r="IG199" s="82">
        <f t="shared" si="643"/>
        <v>1.3154595239305787E-79</v>
      </c>
      <c r="II199" s="82">
        <f t="shared" si="540"/>
        <v>1.3665048847480961E-15</v>
      </c>
      <c r="IJ199" s="82">
        <f t="shared" si="541"/>
        <v>5.9191265480025455E-8</v>
      </c>
      <c r="IK199" s="82">
        <f t="shared" si="542"/>
        <v>5.5608439471511391E-6</v>
      </c>
      <c r="IL199" s="82">
        <f t="shared" si="543"/>
        <v>4.9185776697519922E-10</v>
      </c>
      <c r="IM199" s="82">
        <f t="shared" si="544"/>
        <v>1.2025253704650886E-12</v>
      </c>
      <c r="IN199" s="82">
        <f t="shared" si="545"/>
        <v>1.9289855670623669E-14</v>
      </c>
      <c r="IO199" s="82">
        <f t="shared" si="546"/>
        <v>8.9762119895601535E-18</v>
      </c>
      <c r="IP199" s="82">
        <f t="shared" si="547"/>
        <v>4.7206047882297315E-19</v>
      </c>
      <c r="IQ199" s="82">
        <f t="shared" si="548"/>
        <v>5.6201110906359561E-20</v>
      </c>
      <c r="IR199" s="82">
        <f t="shared" si="549"/>
        <v>4.7614168035364396E-18</v>
      </c>
      <c r="IS199" s="82">
        <f t="shared" si="550"/>
        <v>3.2902904461673328E-17</v>
      </c>
      <c r="IT199" s="82">
        <f t="shared" si="551"/>
        <v>1.7733429240672108E-14</v>
      </c>
      <c r="IU199" s="82">
        <f t="shared" si="552"/>
        <v>1.2712533738633202E-11</v>
      </c>
      <c r="IV199" s="82">
        <f t="shared" si="553"/>
        <v>2.847466462242983E-8</v>
      </c>
      <c r="IW199" s="82">
        <f t="shared" si="554"/>
        <v>8.2051308583262275E-11</v>
      </c>
      <c r="IY199" s="82">
        <f t="shared" si="555"/>
        <v>1.3665048847480961E-15</v>
      </c>
      <c r="IZ199" s="82">
        <f t="shared" si="556"/>
        <v>5.9191265480025455E-8</v>
      </c>
      <c r="JA199" s="82">
        <f t="shared" si="557"/>
        <v>5.5608439471511391E-6</v>
      </c>
      <c r="JB199" s="82">
        <f t="shared" si="558"/>
        <v>4.9185776697519922E-10</v>
      </c>
      <c r="JC199" s="82">
        <f t="shared" si="559"/>
        <v>1.2025253704650886E-12</v>
      </c>
      <c r="JD199" s="82">
        <f t="shared" si="560"/>
        <v>1.9289855670623669E-14</v>
      </c>
      <c r="JE199" s="82">
        <f t="shared" si="561"/>
        <v>8.9762119895601535E-18</v>
      </c>
      <c r="JF199" s="82">
        <f t="shared" si="562"/>
        <v>4.7206047882297315E-19</v>
      </c>
      <c r="JG199" s="82">
        <f t="shared" si="563"/>
        <v>5.6201110906359561E-20</v>
      </c>
      <c r="JH199" s="82">
        <f t="shared" si="564"/>
        <v>4.7614168035364396E-18</v>
      </c>
      <c r="JI199" s="82">
        <f t="shared" si="565"/>
        <v>3.2902904461673328E-17</v>
      </c>
      <c r="JJ199" s="82">
        <f t="shared" si="566"/>
        <v>1.7733429240672108E-14</v>
      </c>
      <c r="JK199" s="82">
        <f t="shared" si="567"/>
        <v>1.2712533738633202E-11</v>
      </c>
      <c r="JL199" s="82">
        <f t="shared" si="568"/>
        <v>2.847466462242983E-8</v>
      </c>
      <c r="JM199" s="82">
        <f t="shared" si="569"/>
        <v>8.2051308583262275E-11</v>
      </c>
    </row>
    <row r="200" spans="2:273" x14ac:dyDescent="0.25">
      <c r="B200" s="2">
        <v>173</v>
      </c>
      <c r="C200" s="37">
        <v>0.26014599999999999</v>
      </c>
      <c r="D200" s="37">
        <v>0.25124200000000002</v>
      </c>
      <c r="E200" s="37">
        <v>0.24850900000000001</v>
      </c>
      <c r="F200" s="37">
        <v>0.25612099999999999</v>
      </c>
      <c r="G200" s="37">
        <v>0.25700200000000001</v>
      </c>
      <c r="H200" s="37">
        <v>0.25043500000000002</v>
      </c>
      <c r="I200" s="37">
        <v>0.25358999999999998</v>
      </c>
      <c r="J200" s="37">
        <v>0.25301099999999999</v>
      </c>
      <c r="K200" s="37">
        <v>0.25745600000000002</v>
      </c>
      <c r="L200" s="37">
        <v>0.254913</v>
      </c>
      <c r="M200" s="37">
        <v>0.258853</v>
      </c>
      <c r="N200" s="37">
        <v>0.26530199999999998</v>
      </c>
      <c r="O200" s="37">
        <v>0.26986900000000003</v>
      </c>
      <c r="P200" s="37">
        <v>0.27411600000000003</v>
      </c>
      <c r="Q200" s="37">
        <v>0.27982000000000001</v>
      </c>
      <c r="S200" s="4" t="e">
        <f t="shared" si="441"/>
        <v>#N/A</v>
      </c>
      <c r="T200" s="4" t="e">
        <f t="shared" si="442"/>
        <v>#N/A</v>
      </c>
      <c r="U200" s="4">
        <f t="shared" si="443"/>
        <v>0.24777483133472517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0.2746986729422583</v>
      </c>
      <c r="AG200" s="4">
        <f t="shared" si="455"/>
        <v>0.28351670599388901</v>
      </c>
      <c r="AI200" s="4">
        <f t="shared" si="456"/>
        <v>0</v>
      </c>
      <c r="AJ200" s="4">
        <f t="shared" si="457"/>
        <v>0</v>
      </c>
      <c r="AK200" s="4">
        <f t="shared" si="458"/>
        <v>7.3416866527484248E-4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-5.826729422582777E-4</v>
      </c>
      <c r="AW200" s="4">
        <f t="shared" si="644"/>
        <v>-3.6967059938889935E-3</v>
      </c>
      <c r="AY200" s="2" t="e">
        <f t="shared" si="520"/>
        <v>#N/A</v>
      </c>
      <c r="AZ200" s="2" t="e">
        <f t="shared" si="571"/>
        <v>#N/A</v>
      </c>
      <c r="BA200" s="2">
        <f t="shared" si="572"/>
        <v>0.24777483133472517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0.2746986729422583</v>
      </c>
      <c r="BM200" s="2">
        <f t="shared" si="584"/>
        <v>0.28351670599388745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>
        <f t="shared" si="487"/>
        <v>0.24850900000000001</v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0.27411600000000003</v>
      </c>
      <c r="DI200" s="2">
        <f t="shared" si="499"/>
        <v>0.27982000000000001</v>
      </c>
      <c r="DK200" s="2">
        <f t="shared" si="500"/>
        <v>0.44479915079365079</v>
      </c>
      <c r="DL200" s="2">
        <f t="shared" si="645"/>
        <v>0.41733758083670719</v>
      </c>
      <c r="DM200" s="2">
        <f t="shared" si="645"/>
        <v>0.38744852035647287</v>
      </c>
      <c r="DN200" s="2">
        <f t="shared" si="645"/>
        <v>0.37393343778677457</v>
      </c>
      <c r="DO200" s="2">
        <f t="shared" si="645"/>
        <v>0.4231680571428571</v>
      </c>
      <c r="DP200" s="2">
        <f t="shared" si="645"/>
        <v>0.4068906436950146</v>
      </c>
      <c r="DQ200" s="2">
        <f t="shared" si="645"/>
        <v>0.41374923032999633</v>
      </c>
      <c r="DR200" s="2">
        <f t="shared" si="645"/>
        <v>0.39186473778272157</v>
      </c>
      <c r="DS200" s="2">
        <f t="shared" si="645"/>
        <v>0.38716013607712269</v>
      </c>
      <c r="DT200" s="2">
        <f t="shared" si="645"/>
        <v>0.40245998467741939</v>
      </c>
      <c r="DU200" s="2">
        <f t="shared" si="645"/>
        <v>0.39958364382798578</v>
      </c>
      <c r="DV200" s="2">
        <f t="shared" si="645"/>
        <v>0.42291230826648835</v>
      </c>
      <c r="DW200" s="2">
        <f t="shared" si="645"/>
        <v>0.43050661709001792</v>
      </c>
      <c r="DX200" s="2">
        <f t="shared" si="645"/>
        <v>0.3956796218487395</v>
      </c>
      <c r="DY200" s="2">
        <f t="shared" si="645"/>
        <v>0.43540405148968686</v>
      </c>
      <c r="EA200" s="2">
        <f t="shared" si="440"/>
        <v>0.24982312081111002</v>
      </c>
      <c r="EB200" s="2">
        <f t="shared" si="502"/>
        <v>0.24783264201969202</v>
      </c>
      <c r="EC200" s="2">
        <f t="shared" si="503"/>
        <v>0.25167347463145517</v>
      </c>
      <c r="ED200" s="2">
        <f t="shared" si="504"/>
        <v>0.25187894165944796</v>
      </c>
      <c r="EE200" s="2">
        <f t="shared" si="505"/>
        <v>0.25391365258838544</v>
      </c>
      <c r="EF200" s="2">
        <f t="shared" si="506"/>
        <v>0.25210883827130853</v>
      </c>
      <c r="EG200" s="2">
        <f t="shared" si="507"/>
        <v>0.24980057306558986</v>
      </c>
      <c r="EH200" s="2">
        <f t="shared" si="508"/>
        <v>0.25409802979434171</v>
      </c>
      <c r="EI200" s="2">
        <f t="shared" si="509"/>
        <v>0.24912230482329917</v>
      </c>
      <c r="EJ200" s="2">
        <f t="shared" si="510"/>
        <v>0.25047548331332525</v>
      </c>
      <c r="EK200" s="2">
        <f t="shared" si="511"/>
        <v>0.24876802990166949</v>
      </c>
      <c r="EL200" s="2">
        <f t="shared" si="512"/>
        <v>0.2617596823627113</v>
      </c>
      <c r="EM200" s="2">
        <f t="shared" si="513"/>
        <v>0.27663115908742403</v>
      </c>
      <c r="EN200" s="2">
        <f t="shared" si="514"/>
        <v>0.27560907386200312</v>
      </c>
      <c r="EO200" s="2">
        <f t="shared" si="515"/>
        <v>0.28458866720066917</v>
      </c>
      <c r="EQ200" s="2">
        <f t="shared" si="516"/>
        <v>0.25147967629669638</v>
      </c>
      <c r="ER200" s="2">
        <f t="shared" si="646"/>
        <v>0.2480747249436227</v>
      </c>
      <c r="ES200" s="2">
        <f t="shared" si="646"/>
        <v>0.24736426357193678</v>
      </c>
      <c r="ET200" s="2">
        <f t="shared" si="646"/>
        <v>0.25362533677067428</v>
      </c>
      <c r="EU200" s="2">
        <f t="shared" si="646"/>
        <v>0.25563366373012864</v>
      </c>
      <c r="EV200" s="2">
        <f t="shared" si="646"/>
        <v>0.25095455893879742</v>
      </c>
      <c r="EW200" s="2">
        <f t="shared" si="646"/>
        <v>0.25040090719868208</v>
      </c>
      <c r="EX200" s="2">
        <f t="shared" si="646"/>
        <v>0.25197794888615183</v>
      </c>
      <c r="EY200" s="2">
        <f t="shared" si="646"/>
        <v>0.25590862215572469</v>
      </c>
      <c r="EZ200" s="2">
        <f t="shared" si="646"/>
        <v>0.25359138521594482</v>
      </c>
      <c r="FA200" s="2">
        <f t="shared" si="646"/>
        <v>0.25359941403643183</v>
      </c>
      <c r="FB200" s="2">
        <f t="shared" si="646"/>
        <v>0.26161258408833832</v>
      </c>
      <c r="FC200" s="2">
        <f t="shared" si="646"/>
        <v>0.27210796526176606</v>
      </c>
      <c r="FD200" s="2">
        <f t="shared" si="646"/>
        <v>0.27462394685824371</v>
      </c>
      <c r="FE200" s="2">
        <f t="shared" si="646"/>
        <v>0.28335225753188537</v>
      </c>
      <c r="FG200" s="2">
        <f t="shared" si="518"/>
        <v>0.99999841887229468</v>
      </c>
      <c r="FH200" s="2">
        <f t="shared" si="647"/>
        <v>0.99999536372622511</v>
      </c>
      <c r="FI200" s="2">
        <f t="shared" si="647"/>
        <v>0.99999492608041785</v>
      </c>
      <c r="FJ200" s="2">
        <f t="shared" si="647"/>
        <v>0.99999545059173711</v>
      </c>
      <c r="FK200" s="2">
        <f t="shared" si="647"/>
        <v>0.99999709121639191</v>
      </c>
      <c r="FL200" s="2">
        <f t="shared" si="647"/>
        <v>0.9999977761114095</v>
      </c>
      <c r="FM200" s="2">
        <f t="shared" si="647"/>
        <v>0.999998005724963</v>
      </c>
      <c r="FN200" s="2">
        <f t="shared" si="647"/>
        <v>0.99999814933633113</v>
      </c>
      <c r="FO200" s="2">
        <f t="shared" si="647"/>
        <v>0.99999807788756157</v>
      </c>
      <c r="FP200" s="2">
        <f t="shared" si="647"/>
        <v>0.99999780044043951</v>
      </c>
      <c r="FQ200" s="2">
        <f t="shared" si="647"/>
        <v>0.9999974823580362</v>
      </c>
      <c r="FR200" s="2">
        <f t="shared" si="647"/>
        <v>0.99999751910974877</v>
      </c>
      <c r="FS200" s="2">
        <f t="shared" si="647"/>
        <v>0.99999742365985922</v>
      </c>
      <c r="FT200" s="2">
        <f t="shared" si="647"/>
        <v>0.99999691290547166</v>
      </c>
      <c r="FU200" s="2">
        <f t="shared" si="647"/>
        <v>0.99999457559531146</v>
      </c>
      <c r="FW200" s="2">
        <f t="shared" si="536"/>
        <v>0.96843628856646113</v>
      </c>
      <c r="FX200" s="2">
        <f t="shared" si="588"/>
        <v>0.92785783921730969</v>
      </c>
      <c r="FY200" s="2">
        <f t="shared" si="589"/>
        <v>0.90488308753878288</v>
      </c>
      <c r="FZ200" s="2">
        <f t="shared" si="590"/>
        <v>0.93624606244498132</v>
      </c>
      <c r="GA200" s="2">
        <f t="shared" si="591"/>
        <v>0.95500942411581247</v>
      </c>
      <c r="GB200" s="2">
        <f t="shared" si="592"/>
        <v>0.96390109859765427</v>
      </c>
      <c r="GC200" s="2">
        <f t="shared" si="593"/>
        <v>0.9704828518548706</v>
      </c>
      <c r="GD200" s="2">
        <f t="shared" si="594"/>
        <v>0.97577306792173568</v>
      </c>
      <c r="GE200" s="2">
        <f t="shared" si="595"/>
        <v>0.9761440815250304</v>
      </c>
      <c r="GF200" s="2">
        <f t="shared" si="596"/>
        <v>0.97142746528353219</v>
      </c>
      <c r="GG200" s="2">
        <f t="shared" si="597"/>
        <v>0.9664174623296593</v>
      </c>
      <c r="GH200" s="2">
        <f t="shared" si="598"/>
        <v>0.95921843080551028</v>
      </c>
      <c r="GI200" s="2">
        <f t="shared" si="599"/>
        <v>0.94864657274206565</v>
      </c>
      <c r="GJ200" s="2">
        <f t="shared" si="600"/>
        <v>0.92452200112357918</v>
      </c>
      <c r="GK200" s="2">
        <f t="shared" si="601"/>
        <v>0.86765682729946969</v>
      </c>
      <c r="GM200" s="82">
        <f t="shared" si="537"/>
        <v>7.1897827592840887E-108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8.2869861974738989E-187</v>
      </c>
      <c r="HD200" s="82">
        <f t="shared" si="616"/>
        <v>2.4239378571234584E-285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7.2646244262012749E-126</v>
      </c>
      <c r="HT200" s="82">
        <f t="shared" si="630"/>
        <v>3.716806286430188E-80</v>
      </c>
      <c r="HU200" s="82">
        <f t="shared" si="631"/>
        <v>1.3018047950186432E-67</v>
      </c>
      <c r="HV200" s="82">
        <f t="shared" si="632"/>
        <v>3.9733426152162273E-102</v>
      </c>
      <c r="HW200" s="82">
        <f t="shared" si="633"/>
        <v>5.0782721626518959E-117</v>
      </c>
      <c r="HX200" s="82">
        <f t="shared" si="634"/>
        <v>5.2137212682081272E-130</v>
      </c>
      <c r="HY200" s="82">
        <f t="shared" si="635"/>
        <v>9.502577693762137E-152</v>
      </c>
      <c r="HZ200" s="82">
        <f t="shared" si="636"/>
        <v>7.8018725626039882E-153</v>
      </c>
      <c r="IA200" s="82">
        <f t="shared" si="637"/>
        <v>2.120640172069847E-159</v>
      </c>
      <c r="IB200" s="82">
        <f t="shared" si="638"/>
        <v>8.4189724541314321E-151</v>
      </c>
      <c r="IC200" s="82">
        <f t="shared" si="639"/>
        <v>3.978594385255197E-150</v>
      </c>
      <c r="ID200" s="82">
        <f t="shared" si="640"/>
        <v>4.9159715971448517E-134</v>
      </c>
      <c r="IE200" s="82">
        <f t="shared" si="641"/>
        <v>1.0154464575399018E-114</v>
      </c>
      <c r="IF200" s="82">
        <f t="shared" si="642"/>
        <v>4.5155835317041695E-80</v>
      </c>
      <c r="IG200" s="82">
        <f t="shared" si="643"/>
        <v>9.1749746971682059E-83</v>
      </c>
      <c r="II200" s="82">
        <f t="shared" si="540"/>
        <v>2.2249748022982523E-16</v>
      </c>
      <c r="IJ200" s="82">
        <f t="shared" si="541"/>
        <v>1.8655965699669061E-8</v>
      </c>
      <c r="IK200" s="82">
        <f t="shared" si="542"/>
        <v>2.1790021619065666E-6</v>
      </c>
      <c r="IL200" s="82">
        <f t="shared" si="543"/>
        <v>1.1750107636213063E-10</v>
      </c>
      <c r="IM200" s="82">
        <f t="shared" si="544"/>
        <v>2.3725462634939211E-13</v>
      </c>
      <c r="IN200" s="82">
        <f t="shared" si="545"/>
        <v>3.3770131836492313E-15</v>
      </c>
      <c r="IO200" s="82">
        <f t="shared" si="546"/>
        <v>1.1557247126501207E-18</v>
      </c>
      <c r="IP200" s="82">
        <f t="shared" si="547"/>
        <v>5.8763166086248169E-20</v>
      </c>
      <c r="IQ200" s="82">
        <f t="shared" si="548"/>
        <v>6.3353246636801297E-21</v>
      </c>
      <c r="IR200" s="82">
        <f t="shared" si="549"/>
        <v>6.0466462374761069E-19</v>
      </c>
      <c r="IS200" s="82">
        <f t="shared" si="550"/>
        <v>4.1882997584257394E-18</v>
      </c>
      <c r="IT200" s="82">
        <f t="shared" si="551"/>
        <v>2.8710699231703211E-15</v>
      </c>
      <c r="IU200" s="82">
        <f t="shared" si="552"/>
        <v>2.6960900623857587E-12</v>
      </c>
      <c r="IV200" s="82">
        <f t="shared" si="553"/>
        <v>8.2926281620868921E-9</v>
      </c>
      <c r="IW200" s="82">
        <f t="shared" si="554"/>
        <v>8.4109855503721846E-12</v>
      </c>
      <c r="IY200" s="82">
        <f t="shared" si="555"/>
        <v>2.2249748022982523E-16</v>
      </c>
      <c r="IZ200" s="82">
        <f t="shared" si="556"/>
        <v>1.8655965699669061E-8</v>
      </c>
      <c r="JA200" s="82">
        <f t="shared" si="557"/>
        <v>2.1790021619065666E-6</v>
      </c>
      <c r="JB200" s="82">
        <f t="shared" si="558"/>
        <v>1.1750107636213063E-10</v>
      </c>
      <c r="JC200" s="82">
        <f t="shared" si="559"/>
        <v>2.3725462634939211E-13</v>
      </c>
      <c r="JD200" s="82">
        <f t="shared" si="560"/>
        <v>3.3770131836492313E-15</v>
      </c>
      <c r="JE200" s="82">
        <f t="shared" si="561"/>
        <v>1.1557247126501207E-18</v>
      </c>
      <c r="JF200" s="82">
        <f t="shared" si="562"/>
        <v>5.8763166086248169E-20</v>
      </c>
      <c r="JG200" s="82">
        <f t="shared" si="563"/>
        <v>6.3353246636801297E-21</v>
      </c>
      <c r="JH200" s="82">
        <f t="shared" si="564"/>
        <v>6.0466462374761069E-19</v>
      </c>
      <c r="JI200" s="82">
        <f t="shared" si="565"/>
        <v>4.1882997584257394E-18</v>
      </c>
      <c r="JJ200" s="82">
        <f t="shared" si="566"/>
        <v>2.8710699231703211E-15</v>
      </c>
      <c r="JK200" s="82">
        <f t="shared" si="567"/>
        <v>2.6960900623857587E-12</v>
      </c>
      <c r="JL200" s="82">
        <f t="shared" si="568"/>
        <v>8.2926281620868921E-9</v>
      </c>
      <c r="JM200" s="82">
        <f t="shared" si="569"/>
        <v>8.4109855503721846E-12</v>
      </c>
    </row>
    <row r="201" spans="2:273" x14ac:dyDescent="0.25">
      <c r="B201" s="2">
        <v>174</v>
      </c>
      <c r="C201" s="37">
        <v>0.25814300000000001</v>
      </c>
      <c r="D201" s="37">
        <v>0.24407899999999999</v>
      </c>
      <c r="E201" s="37">
        <v>0.24699399999999999</v>
      </c>
      <c r="F201" s="37">
        <v>0.25002200000000002</v>
      </c>
      <c r="G201" s="37">
        <v>0.25959900000000002</v>
      </c>
      <c r="H201" s="37">
        <v>0.25273000000000001</v>
      </c>
      <c r="I201" s="37">
        <v>0.251753</v>
      </c>
      <c r="J201" s="37">
        <v>0.25290499999999999</v>
      </c>
      <c r="K201" s="37">
        <v>0.25621300000000002</v>
      </c>
      <c r="L201" s="37">
        <v>0.25286500000000001</v>
      </c>
      <c r="M201" s="37">
        <v>0.257629</v>
      </c>
      <c r="N201" s="37">
        <v>0.26131900000000002</v>
      </c>
      <c r="O201" s="37">
        <v>0.27100099999999999</v>
      </c>
      <c r="P201" s="37">
        <v>0.27933000000000002</v>
      </c>
      <c r="Q201" s="37">
        <v>0.28262199999999998</v>
      </c>
      <c r="S201" s="4" t="e">
        <f t="shared" si="441"/>
        <v>#N/A</v>
      </c>
      <c r="T201" s="4" t="e">
        <f t="shared" si="442"/>
        <v>#N/A</v>
      </c>
      <c r="U201" s="4">
        <f t="shared" si="443"/>
        <v>0.24742971914453635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0.27442435489618427</v>
      </c>
      <c r="AG201" s="4">
        <f t="shared" si="455"/>
        <v>0.28323488316002771</v>
      </c>
      <c r="AI201" s="4">
        <f t="shared" si="456"/>
        <v>0</v>
      </c>
      <c r="AJ201" s="4">
        <f t="shared" si="457"/>
        <v>0</v>
      </c>
      <c r="AK201" s="4">
        <f t="shared" si="458"/>
        <v>-4.3571914453635618E-4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4.9056451038157478E-3</v>
      </c>
      <c r="AW201" s="4">
        <f t="shared" si="644"/>
        <v>-6.1288316002772181E-4</v>
      </c>
      <c r="AY201" s="2" t="e">
        <f t="shared" si="520"/>
        <v>#N/A</v>
      </c>
      <c r="AZ201" s="2" t="e">
        <f t="shared" si="571"/>
        <v>#N/A</v>
      </c>
      <c r="BA201" s="2">
        <f t="shared" si="572"/>
        <v>0.24742971914453635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0.27442435489618427</v>
      </c>
      <c r="BM201" s="2">
        <f t="shared" si="584"/>
        <v>0.28323488316002765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>
        <f t="shared" si="487"/>
        <v>0.24699399999999999</v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0.27933000000000002</v>
      </c>
      <c r="DI201" s="2">
        <f t="shared" si="499"/>
        <v>0.28262199999999998</v>
      </c>
      <c r="DK201" s="2">
        <f t="shared" si="500"/>
        <v>0.44565989244663384</v>
      </c>
      <c r="DL201" s="2">
        <f t="shared" si="645"/>
        <v>0.4181253609986505</v>
      </c>
      <c r="DM201" s="2">
        <f t="shared" si="645"/>
        <v>0.38805498123827398</v>
      </c>
      <c r="DN201" s="2">
        <f t="shared" si="645"/>
        <v>0.37444042847503367</v>
      </c>
      <c r="DO201" s="2">
        <f t="shared" si="645"/>
        <v>0.42395659523809526</v>
      </c>
      <c r="DP201" s="2">
        <f t="shared" si="645"/>
        <v>0.407587243218475</v>
      </c>
      <c r="DQ201" s="2">
        <f t="shared" si="645"/>
        <v>0.41451041075268819</v>
      </c>
      <c r="DR201" s="2">
        <f t="shared" si="645"/>
        <v>0.39246550752688175</v>
      </c>
      <c r="DS201" s="2">
        <f t="shared" si="645"/>
        <v>0.38771614408602151</v>
      </c>
      <c r="DT201" s="2">
        <f t="shared" si="645"/>
        <v>0.40311537943548392</v>
      </c>
      <c r="DU201" s="2">
        <f t="shared" si="645"/>
        <v>0.40019945298573978</v>
      </c>
      <c r="DV201" s="2">
        <f t="shared" si="645"/>
        <v>0.42368357330659534</v>
      </c>
      <c r="DW201" s="2">
        <f t="shared" si="645"/>
        <v>0.43124698774509818</v>
      </c>
      <c r="DX201" s="2">
        <f t="shared" si="645"/>
        <v>0.3961451672268908</v>
      </c>
      <c r="DY201" s="2">
        <f t="shared" si="645"/>
        <v>0.43612096684491986</v>
      </c>
      <c r="EA201" s="2">
        <f t="shared" si="440"/>
        <v>0.24940123682533294</v>
      </c>
      <c r="EB201" s="2">
        <f t="shared" si="502"/>
        <v>0.24743822142388289</v>
      </c>
      <c r="EC201" s="2">
        <f t="shared" si="503"/>
        <v>0.25142035051098849</v>
      </c>
      <c r="ED201" s="2">
        <f t="shared" si="504"/>
        <v>0.25164514853037812</v>
      </c>
      <c r="EE201" s="2">
        <f t="shared" si="505"/>
        <v>0.25367894785698208</v>
      </c>
      <c r="EF201" s="2">
        <f t="shared" si="506"/>
        <v>0.25189262237695081</v>
      </c>
      <c r="EG201" s="2">
        <f t="shared" si="507"/>
        <v>0.24956003717850775</v>
      </c>
      <c r="EH201" s="2">
        <f t="shared" si="508"/>
        <v>0.25386572020938653</v>
      </c>
      <c r="EI201" s="2">
        <f t="shared" si="509"/>
        <v>0.24882374743870148</v>
      </c>
      <c r="EJ201" s="2">
        <f t="shared" si="510"/>
        <v>0.25017251999999995</v>
      </c>
      <c r="EK201" s="2">
        <f t="shared" si="511"/>
        <v>0.24842436803013168</v>
      </c>
      <c r="EL201" s="2">
        <f t="shared" si="512"/>
        <v>0.26150870189903336</v>
      </c>
      <c r="EM201" s="2">
        <f t="shared" si="513"/>
        <v>0.27646498344386727</v>
      </c>
      <c r="EN201" s="2">
        <f t="shared" si="514"/>
        <v>0.27535273032442026</v>
      </c>
      <c r="EO201" s="2">
        <f t="shared" si="515"/>
        <v>0.28433253290823568</v>
      </c>
      <c r="EQ201" s="2">
        <f t="shared" si="516"/>
        <v>0.25108090504518177</v>
      </c>
      <c r="ER201" s="2">
        <f t="shared" si="646"/>
        <v>0.24768381051761512</v>
      </c>
      <c r="ES201" s="2">
        <f t="shared" si="646"/>
        <v>0.24704645980451573</v>
      </c>
      <c r="ET201" s="2">
        <f t="shared" si="646"/>
        <v>0.25341740025915882</v>
      </c>
      <c r="EU201" s="2">
        <f t="shared" si="646"/>
        <v>0.25542196202804041</v>
      </c>
      <c r="EV201" s="2">
        <f t="shared" si="646"/>
        <v>0.25072337318057752</v>
      </c>
      <c r="EW201" s="2">
        <f t="shared" si="646"/>
        <v>0.25016777601575402</v>
      </c>
      <c r="EX201" s="2">
        <f t="shared" si="646"/>
        <v>0.25171897247535879</v>
      </c>
      <c r="EY201" s="2">
        <f t="shared" si="646"/>
        <v>0.25569464159620825</v>
      </c>
      <c r="EZ201" s="2">
        <f t="shared" si="646"/>
        <v>0.25332789117258581</v>
      </c>
      <c r="FA201" s="2">
        <f t="shared" si="646"/>
        <v>0.25331804262386937</v>
      </c>
      <c r="FB201" s="2">
        <f t="shared" si="646"/>
        <v>0.26136012050237944</v>
      </c>
      <c r="FC201" s="2">
        <f t="shared" si="646"/>
        <v>0.27188049660138014</v>
      </c>
      <c r="FD201" s="2">
        <f t="shared" si="646"/>
        <v>0.27435486582153018</v>
      </c>
      <c r="FE201" s="2">
        <f t="shared" si="646"/>
        <v>0.28308133541617908</v>
      </c>
      <c r="FG201" s="2">
        <f t="shared" si="518"/>
        <v>0.99999855799419368</v>
      </c>
      <c r="FH201" s="2">
        <f t="shared" si="647"/>
        <v>0.99999577166633813</v>
      </c>
      <c r="FI201" s="2">
        <f t="shared" si="647"/>
        <v>0.99999537252827708</v>
      </c>
      <c r="FJ201" s="2">
        <f t="shared" si="647"/>
        <v>0.9999958508886907</v>
      </c>
      <c r="FK201" s="2">
        <f t="shared" si="647"/>
        <v>0.99999734715714117</v>
      </c>
      <c r="FL201" s="2">
        <f t="shared" si="647"/>
        <v>0.9999979717891031</v>
      </c>
      <c r="FM201" s="2">
        <f t="shared" si="647"/>
        <v>0.99999818119923045</v>
      </c>
      <c r="FN201" s="2">
        <f t="shared" si="647"/>
        <v>0.99999831217439916</v>
      </c>
      <c r="FO201" s="2">
        <f t="shared" si="647"/>
        <v>0.9999982470123252</v>
      </c>
      <c r="FP201" s="2">
        <f t="shared" si="647"/>
        <v>0.99999799397745082</v>
      </c>
      <c r="FQ201" s="2">
        <f t="shared" si="647"/>
        <v>0.99999770388273079</v>
      </c>
      <c r="FR201" s="2">
        <f t="shared" si="647"/>
        <v>0.99999773740070574</v>
      </c>
      <c r="FS201" s="2">
        <f t="shared" si="647"/>
        <v>0.99999765034933308</v>
      </c>
      <c r="FT201" s="2">
        <f t="shared" si="647"/>
        <v>0.9999971845355633</v>
      </c>
      <c r="FU201" s="2">
        <f t="shared" si="647"/>
        <v>0.99999505288176582</v>
      </c>
      <c r="FW201" s="2">
        <f t="shared" si="536"/>
        <v>0.97113338281185591</v>
      </c>
      <c r="FX201" s="2">
        <f t="shared" si="588"/>
        <v>0.93378525418405833</v>
      </c>
      <c r="FY201" s="2">
        <f t="shared" si="589"/>
        <v>0.91252020390808741</v>
      </c>
      <c r="FZ201" s="2">
        <f t="shared" si="590"/>
        <v>0.94152770848926759</v>
      </c>
      <c r="GA201" s="2">
        <f t="shared" si="591"/>
        <v>0.95880502929416922</v>
      </c>
      <c r="GB201" s="2">
        <f t="shared" si="592"/>
        <v>0.96697250500238796</v>
      </c>
      <c r="GC201" s="2">
        <f t="shared" si="593"/>
        <v>0.97300994266231466</v>
      </c>
      <c r="GD201" s="2">
        <f t="shared" si="594"/>
        <v>0.97785757416687047</v>
      </c>
      <c r="GE201" s="2">
        <f t="shared" si="595"/>
        <v>0.97819737870888601</v>
      </c>
      <c r="GF201" s="2">
        <f t="shared" si="596"/>
        <v>0.97387586062819576</v>
      </c>
      <c r="GG201" s="2">
        <f t="shared" si="597"/>
        <v>0.96928159182870977</v>
      </c>
      <c r="GH201" s="2">
        <f t="shared" si="598"/>
        <v>0.96267282439908375</v>
      </c>
      <c r="GI201" s="2">
        <f t="shared" si="599"/>
        <v>0.95295253160144622</v>
      </c>
      <c r="GJ201" s="2">
        <f t="shared" si="600"/>
        <v>0.93070302867424259</v>
      </c>
      <c r="GK201" s="2">
        <f t="shared" si="601"/>
        <v>0.87787952782087519</v>
      </c>
      <c r="GM201" s="82">
        <f t="shared" si="537"/>
        <v>1.1871677933843067E-109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1.2298123238389488E-190</v>
      </c>
      <c r="HD201" s="82">
        <f t="shared" si="616"/>
        <v>9.297165099855105E-292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8.209484037257577E-130</v>
      </c>
      <c r="HT201" s="82">
        <f t="shared" si="630"/>
        <v>4.8347916617014753E-83</v>
      </c>
      <c r="HU201" s="82">
        <f t="shared" si="631"/>
        <v>3.8656472545001443E-70</v>
      </c>
      <c r="HV201" s="82">
        <f t="shared" si="632"/>
        <v>1.1114175167670932E-105</v>
      </c>
      <c r="HW201" s="82">
        <f t="shared" si="633"/>
        <v>7.9559715014339017E-121</v>
      </c>
      <c r="HX201" s="82">
        <f t="shared" si="634"/>
        <v>5.0758522132799992E-134</v>
      </c>
      <c r="HY201" s="82">
        <f t="shared" si="635"/>
        <v>2.5762235277311853E-156</v>
      </c>
      <c r="HZ201" s="82">
        <f t="shared" si="636"/>
        <v>2.514112500320086E-157</v>
      </c>
      <c r="IA201" s="82">
        <f t="shared" si="637"/>
        <v>4.3551099671118894E-164</v>
      </c>
      <c r="IB201" s="82">
        <f t="shared" si="638"/>
        <v>2.3937076828616166E-155</v>
      </c>
      <c r="IC201" s="82">
        <f t="shared" si="639"/>
        <v>9.0018814521213589E-155</v>
      </c>
      <c r="ID201" s="82">
        <f t="shared" si="640"/>
        <v>2.7680563061980753E-138</v>
      </c>
      <c r="IE201" s="82">
        <f t="shared" si="641"/>
        <v>1.7354949051813616E-118</v>
      </c>
      <c r="IF201" s="82">
        <f t="shared" si="642"/>
        <v>7.3921725855691883E-83</v>
      </c>
      <c r="IG201" s="82">
        <f t="shared" si="643"/>
        <v>5.5416501644083044E-86</v>
      </c>
      <c r="II201" s="82">
        <f t="shared" si="540"/>
        <v>3.4526031466291045E-17</v>
      </c>
      <c r="IJ201" s="82">
        <f t="shared" si="541"/>
        <v>5.6493188279684982E-9</v>
      </c>
      <c r="IK201" s="82">
        <f t="shared" si="542"/>
        <v>8.2351732803628149E-7</v>
      </c>
      <c r="IL201" s="82">
        <f t="shared" si="543"/>
        <v>2.676153908487592E-11</v>
      </c>
      <c r="IM201" s="82">
        <f t="shared" si="544"/>
        <v>4.4617971192540111E-14</v>
      </c>
      <c r="IN201" s="82">
        <f t="shared" si="545"/>
        <v>5.6346522820377647E-16</v>
      </c>
      <c r="IO201" s="82">
        <f t="shared" si="546"/>
        <v>1.4106213568347498E-19</v>
      </c>
      <c r="IP201" s="82">
        <f t="shared" si="547"/>
        <v>6.9486336852286647E-21</v>
      </c>
      <c r="IQ201" s="82">
        <f t="shared" si="548"/>
        <v>6.7684951686227337E-22</v>
      </c>
      <c r="IR201" s="82">
        <f t="shared" si="549"/>
        <v>7.2802723360190634E-20</v>
      </c>
      <c r="IS201" s="82">
        <f t="shared" si="550"/>
        <v>5.0418311039502827E-19</v>
      </c>
      <c r="IT201" s="82">
        <f t="shared" si="551"/>
        <v>4.4116123868796938E-16</v>
      </c>
      <c r="IU201" s="82">
        <f t="shared" si="552"/>
        <v>5.450578595290865E-13</v>
      </c>
      <c r="IV201" s="82">
        <f t="shared" si="553"/>
        <v>2.3117398599444816E-9</v>
      </c>
      <c r="IW201" s="82">
        <f t="shared" si="554"/>
        <v>7.7246062777457146E-13</v>
      </c>
      <c r="IY201" s="82">
        <f t="shared" si="555"/>
        <v>3.4526031466291045E-17</v>
      </c>
      <c r="IZ201" s="82">
        <f t="shared" si="556"/>
        <v>5.6493188279684982E-9</v>
      </c>
      <c r="JA201" s="82">
        <f t="shared" si="557"/>
        <v>8.2351732803628149E-7</v>
      </c>
      <c r="JB201" s="82">
        <f t="shared" si="558"/>
        <v>2.676153908487592E-11</v>
      </c>
      <c r="JC201" s="82">
        <f t="shared" si="559"/>
        <v>4.4617971192540111E-14</v>
      </c>
      <c r="JD201" s="82">
        <f t="shared" si="560"/>
        <v>5.6346522820377647E-16</v>
      </c>
      <c r="JE201" s="82">
        <f t="shared" si="561"/>
        <v>1.4106213568347498E-19</v>
      </c>
      <c r="JF201" s="82">
        <f t="shared" si="562"/>
        <v>6.9486336852286647E-21</v>
      </c>
      <c r="JG201" s="82">
        <f t="shared" si="563"/>
        <v>6.7684951686227337E-22</v>
      </c>
      <c r="JH201" s="82">
        <f t="shared" si="564"/>
        <v>7.2802723360190634E-20</v>
      </c>
      <c r="JI201" s="82">
        <f t="shared" si="565"/>
        <v>5.0418311039502827E-19</v>
      </c>
      <c r="JJ201" s="82">
        <f t="shared" si="566"/>
        <v>4.4116123868796938E-16</v>
      </c>
      <c r="JK201" s="82">
        <f t="shared" si="567"/>
        <v>5.450578595290865E-13</v>
      </c>
      <c r="JL201" s="82">
        <f t="shared" si="568"/>
        <v>2.3117398599444816E-9</v>
      </c>
      <c r="JM201" s="82">
        <f t="shared" si="569"/>
        <v>7.7246062777457146E-13</v>
      </c>
    </row>
    <row r="202" spans="2:273" x14ac:dyDescent="0.25">
      <c r="B202" s="2">
        <v>175</v>
      </c>
      <c r="C202" s="37">
        <v>0.26101799999999997</v>
      </c>
      <c r="D202" s="37">
        <v>0.249307</v>
      </c>
      <c r="E202" s="37">
        <v>0.24454500000000001</v>
      </c>
      <c r="F202" s="37">
        <v>0.25445600000000002</v>
      </c>
      <c r="G202" s="37">
        <v>0.25697399999999998</v>
      </c>
      <c r="H202" s="37">
        <v>0.25285200000000002</v>
      </c>
      <c r="I202" s="37">
        <v>0.24798700000000001</v>
      </c>
      <c r="J202" s="37">
        <v>0.25328000000000001</v>
      </c>
      <c r="K202" s="37">
        <v>0.25730700000000001</v>
      </c>
      <c r="L202" s="37">
        <v>0.25412899999999999</v>
      </c>
      <c r="M202" s="37">
        <v>0.26086300000000001</v>
      </c>
      <c r="N202" s="37">
        <v>0.25992300000000002</v>
      </c>
      <c r="O202" s="37">
        <v>0.27202500000000002</v>
      </c>
      <c r="P202" s="37">
        <v>0.27627499999999999</v>
      </c>
      <c r="Q202" s="37">
        <v>0.28357300000000002</v>
      </c>
      <c r="S202" s="4" t="e">
        <f t="shared" si="441"/>
        <v>#N/A</v>
      </c>
      <c r="T202" s="4" t="e">
        <f t="shared" si="442"/>
        <v>#N/A</v>
      </c>
      <c r="U202" s="4">
        <f t="shared" si="443"/>
        <v>0.24708610354768765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0.27415035825920209</v>
      </c>
      <c r="AG202" s="4">
        <f t="shared" si="455"/>
        <v>0.28295363342850599</v>
      </c>
      <c r="AI202" s="4">
        <f t="shared" si="456"/>
        <v>0</v>
      </c>
      <c r="AJ202" s="4">
        <f t="shared" si="457"/>
        <v>0</v>
      </c>
      <c r="AK202" s="4">
        <f t="shared" si="458"/>
        <v>-2.5411035476876342E-3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2.1246417407979057E-3</v>
      </c>
      <c r="AW202" s="4">
        <f t="shared" si="644"/>
        <v>6.1936657149402885E-4</v>
      </c>
      <c r="AY202" s="2" t="e">
        <f t="shared" si="520"/>
        <v>#N/A</v>
      </c>
      <c r="AZ202" s="2" t="e">
        <f t="shared" si="571"/>
        <v>#N/A</v>
      </c>
      <c r="BA202" s="2">
        <f t="shared" si="572"/>
        <v>0.24708610354768765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0.27415035825920209</v>
      </c>
      <c r="BM202" s="2">
        <f t="shared" si="584"/>
        <v>0.28295363342850599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>
        <f t="shared" si="487"/>
        <v>0.24454500000000001</v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0.27627499999999999</v>
      </c>
      <c r="DI202" s="2">
        <f t="shared" si="499"/>
        <v>0.28357300000000002</v>
      </c>
      <c r="DK202" s="2">
        <f t="shared" si="500"/>
        <v>0.44652063409961684</v>
      </c>
      <c r="DL202" s="2">
        <f t="shared" si="645"/>
        <v>0.41891314116059386</v>
      </c>
      <c r="DM202" s="2">
        <f t="shared" si="645"/>
        <v>0.38866144212007514</v>
      </c>
      <c r="DN202" s="2">
        <f t="shared" si="645"/>
        <v>0.37494741916329277</v>
      </c>
      <c r="DO202" s="2">
        <f t="shared" si="645"/>
        <v>0.4247451333333333</v>
      </c>
      <c r="DP202" s="2">
        <f t="shared" si="645"/>
        <v>0.40828384274193541</v>
      </c>
      <c r="DQ202" s="2">
        <f t="shared" si="645"/>
        <v>0.41527159117538004</v>
      </c>
      <c r="DR202" s="2">
        <f t="shared" si="645"/>
        <v>0.39306627727104193</v>
      </c>
      <c r="DS202" s="2">
        <f t="shared" si="645"/>
        <v>0.38827215209492028</v>
      </c>
      <c r="DT202" s="2">
        <f t="shared" si="645"/>
        <v>0.40377077419354845</v>
      </c>
      <c r="DU202" s="2">
        <f t="shared" si="645"/>
        <v>0.40081526214349383</v>
      </c>
      <c r="DV202" s="2">
        <f t="shared" si="645"/>
        <v>0.42445483834670228</v>
      </c>
      <c r="DW202" s="2">
        <f t="shared" si="645"/>
        <v>0.43198735840017832</v>
      </c>
      <c r="DX202" s="2">
        <f t="shared" si="645"/>
        <v>0.39661071260504205</v>
      </c>
      <c r="DY202" s="2">
        <f t="shared" si="645"/>
        <v>0.43683788220015285</v>
      </c>
      <c r="EA202" s="2">
        <f t="shared" si="440"/>
        <v>0.24897935283955588</v>
      </c>
      <c r="EB202" s="2">
        <f t="shared" si="502"/>
        <v>0.24704380082807376</v>
      </c>
      <c r="EC202" s="2">
        <f t="shared" si="503"/>
        <v>0.2511672263905218</v>
      </c>
      <c r="ED202" s="2">
        <f t="shared" si="504"/>
        <v>0.25141135540130832</v>
      </c>
      <c r="EE202" s="2">
        <f t="shared" si="505"/>
        <v>0.25344424312557867</v>
      </c>
      <c r="EF202" s="2">
        <f t="shared" si="506"/>
        <v>0.25167640648259304</v>
      </c>
      <c r="EG202" s="2">
        <f t="shared" si="507"/>
        <v>0.24931950129142566</v>
      </c>
      <c r="EH202" s="2">
        <f t="shared" si="508"/>
        <v>0.25363341062443134</v>
      </c>
      <c r="EI202" s="2">
        <f t="shared" si="509"/>
        <v>0.24852519005410381</v>
      </c>
      <c r="EJ202" s="2">
        <f t="shared" si="510"/>
        <v>0.2498695566866746</v>
      </c>
      <c r="EK202" s="2">
        <f t="shared" si="511"/>
        <v>0.24808070615859384</v>
      </c>
      <c r="EL202" s="2">
        <f t="shared" si="512"/>
        <v>0.26125772143535542</v>
      </c>
      <c r="EM202" s="2">
        <f t="shared" si="513"/>
        <v>0.27629880780031052</v>
      </c>
      <c r="EN202" s="2">
        <f t="shared" si="514"/>
        <v>0.2750963867868374</v>
      </c>
      <c r="EO202" s="2">
        <f t="shared" si="515"/>
        <v>0.28407639861580225</v>
      </c>
      <c r="EQ202" s="2">
        <f t="shared" si="516"/>
        <v>0.25068213379366722</v>
      </c>
      <c r="ER202" s="2">
        <f t="shared" si="646"/>
        <v>0.24729289609160748</v>
      </c>
      <c r="ES202" s="2">
        <f t="shared" si="646"/>
        <v>0.24672865603709471</v>
      </c>
      <c r="ET202" s="2">
        <f t="shared" si="646"/>
        <v>0.25320946374764342</v>
      </c>
      <c r="EU202" s="2">
        <f t="shared" si="646"/>
        <v>0.25521026032595218</v>
      </c>
      <c r="EV202" s="2">
        <f t="shared" si="646"/>
        <v>0.25049218742235763</v>
      </c>
      <c r="EW202" s="2">
        <f t="shared" si="646"/>
        <v>0.24993464483282599</v>
      </c>
      <c r="EX202" s="2">
        <f t="shared" si="646"/>
        <v>0.25145999606456576</v>
      </c>
      <c r="EY202" s="2">
        <f t="shared" si="646"/>
        <v>0.25548066103669187</v>
      </c>
      <c r="EZ202" s="2">
        <f t="shared" si="646"/>
        <v>0.25306439712922685</v>
      </c>
      <c r="FA202" s="2">
        <f t="shared" si="646"/>
        <v>0.25303667121130691</v>
      </c>
      <c r="FB202" s="2">
        <f t="shared" si="646"/>
        <v>0.26110765691642057</v>
      </c>
      <c r="FC202" s="2">
        <f t="shared" si="646"/>
        <v>0.27165302794099422</v>
      </c>
      <c r="FD202" s="2">
        <f t="shared" si="646"/>
        <v>0.27408578478481666</v>
      </c>
      <c r="FE202" s="2">
        <f t="shared" si="646"/>
        <v>0.2828104133004728</v>
      </c>
      <c r="FG202" s="2">
        <f t="shared" si="518"/>
        <v>0.9999986848749074</v>
      </c>
      <c r="FH202" s="2">
        <f t="shared" si="647"/>
        <v>0.99999614371243328</v>
      </c>
      <c r="FI202" s="2">
        <f t="shared" si="647"/>
        <v>0.99999577969391151</v>
      </c>
      <c r="FJ202" s="2">
        <f t="shared" si="647"/>
        <v>0.9999962159641308</v>
      </c>
      <c r="FK202" s="2">
        <f t="shared" si="647"/>
        <v>0.99999758057799282</v>
      </c>
      <c r="FL202" s="2">
        <f t="shared" si="647"/>
        <v>0.99999815024934746</v>
      </c>
      <c r="FM202" s="2">
        <f t="shared" si="647"/>
        <v>0.999998341233718</v>
      </c>
      <c r="FN202" s="2">
        <f t="shared" si="647"/>
        <v>0.99999846068452847</v>
      </c>
      <c r="FO202" s="2">
        <f t="shared" si="647"/>
        <v>0.99999840125599271</v>
      </c>
      <c r="FP202" s="2">
        <f t="shared" si="647"/>
        <v>0.99999817048536821</v>
      </c>
      <c r="FQ202" s="2">
        <f t="shared" si="647"/>
        <v>0.999997905915739</v>
      </c>
      <c r="FR202" s="2">
        <f t="shared" si="647"/>
        <v>0.99999793648450763</v>
      </c>
      <c r="FS202" s="2">
        <f t="shared" si="647"/>
        <v>0.99999785709268008</v>
      </c>
      <c r="FT202" s="2">
        <f t="shared" si="647"/>
        <v>0.99999743226527982</v>
      </c>
      <c r="FU202" s="2">
        <f t="shared" si="647"/>
        <v>0.99999548817258288</v>
      </c>
      <c r="FW202" s="2">
        <f t="shared" si="536"/>
        <v>0.97360629354956318</v>
      </c>
      <c r="FX202" s="2">
        <f t="shared" si="588"/>
        <v>0.9392575375766159</v>
      </c>
      <c r="FY202" s="2">
        <f t="shared" si="589"/>
        <v>0.91959860619498401</v>
      </c>
      <c r="FZ202" s="2">
        <f t="shared" si="590"/>
        <v>0.94639685201124668</v>
      </c>
      <c r="GA202" s="2">
        <f t="shared" si="591"/>
        <v>0.96229306344558108</v>
      </c>
      <c r="GB202" s="2">
        <f t="shared" si="592"/>
        <v>0.96979077670273195</v>
      </c>
      <c r="GC202" s="2">
        <f t="shared" si="593"/>
        <v>0.97532617896131668</v>
      </c>
      <c r="GD202" s="2">
        <f t="shared" si="594"/>
        <v>0.97976644673097046</v>
      </c>
      <c r="GE202" s="2">
        <f t="shared" si="595"/>
        <v>0.98007755394824314</v>
      </c>
      <c r="GF202" s="2">
        <f t="shared" si="596"/>
        <v>0.9761196092765676</v>
      </c>
      <c r="GG202" s="2">
        <f t="shared" si="597"/>
        <v>0.97190855076845284</v>
      </c>
      <c r="GH202" s="2">
        <f t="shared" si="598"/>
        <v>0.96584503312534609</v>
      </c>
      <c r="GI202" s="2">
        <f t="shared" si="599"/>
        <v>0.95691383647598827</v>
      </c>
      <c r="GJ202" s="2">
        <f t="shared" si="600"/>
        <v>0.93641269490510426</v>
      </c>
      <c r="GK202" s="2">
        <f t="shared" si="601"/>
        <v>0.88741504908670354</v>
      </c>
      <c r="GM202" s="82">
        <f t="shared" si="537"/>
        <v>1.894517868241689E-111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1.6676476628107612E-194</v>
      </c>
      <c r="HD202" s="82">
        <f t="shared" si="616"/>
        <v>3.0228091951455521E-298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8.0488442945079E-134</v>
      </c>
      <c r="HT202" s="82">
        <f t="shared" si="630"/>
        <v>5.5798296676827454E-86</v>
      </c>
      <c r="HU202" s="82">
        <f t="shared" si="631"/>
        <v>1.0293068694517142E-72</v>
      </c>
      <c r="HV202" s="82">
        <f t="shared" si="632"/>
        <v>2.697350320263612E-109</v>
      </c>
      <c r="HW202" s="82">
        <f t="shared" si="633"/>
        <v>1.0814170694511675E-124</v>
      </c>
      <c r="HX202" s="82">
        <f t="shared" si="634"/>
        <v>4.2872796095843063E-138</v>
      </c>
      <c r="HY202" s="82">
        <f t="shared" si="635"/>
        <v>5.9663669987186838E-161</v>
      </c>
      <c r="HZ202" s="82">
        <f t="shared" si="636"/>
        <v>6.9636414080216139E-162</v>
      </c>
      <c r="IA202" s="82">
        <f t="shared" si="637"/>
        <v>7.6369630131609504E-169</v>
      </c>
      <c r="IB202" s="82">
        <f t="shared" si="638"/>
        <v>5.816440238218598E-160</v>
      </c>
      <c r="IC202" s="82">
        <f t="shared" si="639"/>
        <v>1.7274518463062897E-159</v>
      </c>
      <c r="ID202" s="82">
        <f t="shared" si="640"/>
        <v>1.3355184055361529E-142</v>
      </c>
      <c r="IE202" s="82">
        <f t="shared" si="641"/>
        <v>2.573443478794387E-122</v>
      </c>
      <c r="IF202" s="82">
        <f t="shared" si="642"/>
        <v>1.0822276090608825E-85</v>
      </c>
      <c r="IG202" s="82">
        <f t="shared" si="643"/>
        <v>2.8985041026254757E-89</v>
      </c>
      <c r="II202" s="82">
        <f t="shared" si="540"/>
        <v>5.1057790481995928E-18</v>
      </c>
      <c r="IJ202" s="82">
        <f t="shared" si="541"/>
        <v>1.6434797187634806E-9</v>
      </c>
      <c r="IK202" s="82">
        <f t="shared" si="542"/>
        <v>3.0015732356877795E-7</v>
      </c>
      <c r="IL202" s="82">
        <f t="shared" si="543"/>
        <v>5.8106030960718288E-12</v>
      </c>
      <c r="IM202" s="82">
        <f t="shared" si="544"/>
        <v>7.9976225827021794E-15</v>
      </c>
      <c r="IN202" s="82">
        <f t="shared" si="545"/>
        <v>8.960177004887551E-17</v>
      </c>
      <c r="IO202" s="82">
        <f t="shared" si="546"/>
        <v>1.6321044002827146E-20</v>
      </c>
      <c r="IP202" s="82">
        <f t="shared" si="547"/>
        <v>7.8049289865600539E-22</v>
      </c>
      <c r="IQ202" s="82">
        <f t="shared" si="548"/>
        <v>6.8533567381318284E-23</v>
      </c>
      <c r="IR202" s="82">
        <f t="shared" si="549"/>
        <v>8.3104092118104343E-21</v>
      </c>
      <c r="IS202" s="82">
        <f t="shared" si="550"/>
        <v>5.7394589190691823E-20</v>
      </c>
      <c r="IT202" s="82">
        <f t="shared" si="551"/>
        <v>6.433333215347254E-17</v>
      </c>
      <c r="IU202" s="82">
        <f t="shared" si="552"/>
        <v>1.0503538175174651E-13</v>
      </c>
      <c r="IV202" s="82">
        <f t="shared" si="553"/>
        <v>6.1683434446171857E-10</v>
      </c>
      <c r="IW202" s="82">
        <f t="shared" si="554"/>
        <v>6.3549696518339355E-14</v>
      </c>
      <c r="IY202" s="82">
        <f t="shared" si="555"/>
        <v>5.1057790481995928E-18</v>
      </c>
      <c r="IZ202" s="82">
        <f t="shared" si="556"/>
        <v>1.6434797187634806E-9</v>
      </c>
      <c r="JA202" s="82">
        <f t="shared" si="557"/>
        <v>3.0015732356877795E-7</v>
      </c>
      <c r="JB202" s="82">
        <f t="shared" si="558"/>
        <v>5.8106030960718288E-12</v>
      </c>
      <c r="JC202" s="82">
        <f t="shared" si="559"/>
        <v>7.9976225827021794E-15</v>
      </c>
      <c r="JD202" s="82">
        <f t="shared" si="560"/>
        <v>8.960177004887551E-17</v>
      </c>
      <c r="JE202" s="82">
        <f t="shared" si="561"/>
        <v>1.6321044002827146E-20</v>
      </c>
      <c r="JF202" s="82">
        <f t="shared" si="562"/>
        <v>7.8049289865600539E-22</v>
      </c>
      <c r="JG202" s="82">
        <f t="shared" si="563"/>
        <v>6.8533567381318284E-23</v>
      </c>
      <c r="JH202" s="82">
        <f t="shared" si="564"/>
        <v>8.3104092118104343E-21</v>
      </c>
      <c r="JI202" s="82">
        <f t="shared" si="565"/>
        <v>5.7394589190691823E-20</v>
      </c>
      <c r="JJ202" s="82">
        <f t="shared" si="566"/>
        <v>6.433333215347254E-17</v>
      </c>
      <c r="JK202" s="82">
        <f t="shared" si="567"/>
        <v>1.0503538175174651E-13</v>
      </c>
      <c r="JL202" s="82">
        <f t="shared" si="568"/>
        <v>6.1683434446171857E-10</v>
      </c>
      <c r="JM202" s="82">
        <f t="shared" si="569"/>
        <v>6.3549696518339355E-14</v>
      </c>
    </row>
    <row r="203" spans="2:273" x14ac:dyDescent="0.25">
      <c r="B203" s="2">
        <v>176</v>
      </c>
      <c r="C203" s="37">
        <v>0.25902799999999998</v>
      </c>
      <c r="D203" s="37">
        <v>0.246506</v>
      </c>
      <c r="E203" s="37">
        <v>0.24571000000000001</v>
      </c>
      <c r="F203" s="37">
        <v>0.253888</v>
      </c>
      <c r="G203" s="37">
        <v>0.25918799999999997</v>
      </c>
      <c r="H203" s="37">
        <v>0.25254100000000002</v>
      </c>
      <c r="I203" s="37">
        <v>0.25044699999999998</v>
      </c>
      <c r="J203" s="37">
        <v>0.25107200000000002</v>
      </c>
      <c r="K203" s="37">
        <v>0.25759300000000002</v>
      </c>
      <c r="L203" s="37">
        <v>0.26152300000000001</v>
      </c>
      <c r="M203" s="37">
        <v>0.26038499999999998</v>
      </c>
      <c r="N203" s="37">
        <v>0.26071800000000001</v>
      </c>
      <c r="O203" s="37">
        <v>0.27334799999999998</v>
      </c>
      <c r="P203" s="37">
        <v>0.27691100000000002</v>
      </c>
      <c r="Q203" s="37">
        <v>0.28451399999999999</v>
      </c>
      <c r="S203" s="4" t="e">
        <f t="shared" si="441"/>
        <v>#N/A</v>
      </c>
      <c r="T203" s="4" t="e">
        <f t="shared" si="442"/>
        <v>#N/A</v>
      </c>
      <c r="U203" s="4">
        <f t="shared" si="443"/>
        <v>0.24674394703870145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0.27387666973199243</v>
      </c>
      <c r="AG203" s="4">
        <f t="shared" si="455"/>
        <v>0.28267294768003565</v>
      </c>
      <c r="AI203" s="4">
        <f t="shared" si="456"/>
        <v>0</v>
      </c>
      <c r="AJ203" s="4">
        <f t="shared" si="457"/>
        <v>0</v>
      </c>
      <c r="AK203" s="4">
        <f t="shared" si="458"/>
        <v>-1.0339470387014382E-3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3.0343302680075901E-3</v>
      </c>
      <c r="AW203" s="4">
        <f t="shared" si="648"/>
        <v>1.8410523199643425E-3</v>
      </c>
      <c r="AY203" s="2" t="e">
        <f t="shared" si="520"/>
        <v>#N/A</v>
      </c>
      <c r="AZ203" s="2" t="e">
        <f t="shared" si="571"/>
        <v>#N/A</v>
      </c>
      <c r="BA203" s="2">
        <f t="shared" si="572"/>
        <v>0.24674394703870145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0.27387666973199243</v>
      </c>
      <c r="BM203" s="2">
        <f t="shared" si="584"/>
        <v>0.28267294768003565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>
        <f t="shared" si="487"/>
        <v>0.24571000000000001</v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0.27691100000000002</v>
      </c>
      <c r="DI203" s="2">
        <f t="shared" si="499"/>
        <v>0.28451399999999999</v>
      </c>
      <c r="DK203" s="2">
        <f t="shared" si="500"/>
        <v>0.4473813757525999</v>
      </c>
      <c r="DL203" s="2">
        <f t="shared" ref="DL203:DY218" si="649">BP$228*$B203+BP$229</f>
        <v>0.41970092132253717</v>
      </c>
      <c r="DM203" s="2">
        <f t="shared" si="649"/>
        <v>0.38926790300187625</v>
      </c>
      <c r="DN203" s="2">
        <f t="shared" si="649"/>
        <v>0.37545440985155187</v>
      </c>
      <c r="DO203" s="2">
        <f t="shared" si="649"/>
        <v>0.4255336714285714</v>
      </c>
      <c r="DP203" s="2">
        <f t="shared" si="649"/>
        <v>0.40898044226539587</v>
      </c>
      <c r="DQ203" s="2">
        <f t="shared" si="649"/>
        <v>0.41603277159807195</v>
      </c>
      <c r="DR203" s="2">
        <f t="shared" si="649"/>
        <v>0.39366704701520211</v>
      </c>
      <c r="DS203" s="2">
        <f t="shared" si="649"/>
        <v>0.38882816010381904</v>
      </c>
      <c r="DT203" s="2">
        <f t="shared" si="649"/>
        <v>0.40442616895161293</v>
      </c>
      <c r="DU203" s="2">
        <f t="shared" si="649"/>
        <v>0.40143107130124783</v>
      </c>
      <c r="DV203" s="2">
        <f t="shared" si="649"/>
        <v>0.42522610338680922</v>
      </c>
      <c r="DW203" s="2">
        <f t="shared" si="649"/>
        <v>0.43272772905525858</v>
      </c>
      <c r="DX203" s="2">
        <f t="shared" si="649"/>
        <v>0.39707625798319335</v>
      </c>
      <c r="DY203" s="2">
        <f t="shared" si="649"/>
        <v>0.43755479755538584</v>
      </c>
      <c r="EA203" s="2">
        <f t="shared" si="440"/>
        <v>0.24855746885377883</v>
      </c>
      <c r="EB203" s="2">
        <f t="shared" si="502"/>
        <v>0.24664938023226463</v>
      </c>
      <c r="EC203" s="2">
        <f t="shared" si="503"/>
        <v>0.25091410227005512</v>
      </c>
      <c r="ED203" s="2">
        <f t="shared" si="504"/>
        <v>0.25117756227223847</v>
      </c>
      <c r="EE203" s="2">
        <f t="shared" si="505"/>
        <v>0.25320953839417526</v>
      </c>
      <c r="EF203" s="2">
        <f t="shared" si="506"/>
        <v>0.25146019058823532</v>
      </c>
      <c r="EG203" s="2">
        <f t="shared" si="507"/>
        <v>0.24907896540434354</v>
      </c>
      <c r="EH203" s="2">
        <f t="shared" si="508"/>
        <v>0.25340110103947616</v>
      </c>
      <c r="EI203" s="2">
        <f t="shared" si="509"/>
        <v>0.24822663266950612</v>
      </c>
      <c r="EJ203" s="2">
        <f t="shared" si="510"/>
        <v>0.2495665933733493</v>
      </c>
      <c r="EK203" s="2">
        <f t="shared" si="511"/>
        <v>0.24773704428705601</v>
      </c>
      <c r="EL203" s="2">
        <f t="shared" si="512"/>
        <v>0.26100674097167742</v>
      </c>
      <c r="EM203" s="2">
        <f t="shared" si="513"/>
        <v>0.27613263215675377</v>
      </c>
      <c r="EN203" s="2">
        <f t="shared" si="514"/>
        <v>0.27484004324925454</v>
      </c>
      <c r="EO203" s="2">
        <f t="shared" si="515"/>
        <v>0.28382026432336876</v>
      </c>
      <c r="EQ203" s="2">
        <f t="shared" si="516"/>
        <v>0.25028336254215267</v>
      </c>
      <c r="ER203" s="2">
        <f t="shared" ref="ER203:FE218" si="650">CV$228*$B203+CV$229</f>
        <v>0.2469019816655999</v>
      </c>
      <c r="ES203" s="2">
        <f t="shared" si="650"/>
        <v>0.24641085226967369</v>
      </c>
      <c r="ET203" s="2">
        <f t="shared" si="650"/>
        <v>0.25300152723612795</v>
      </c>
      <c r="EU203" s="2">
        <f t="shared" si="650"/>
        <v>0.25499855862386395</v>
      </c>
      <c r="EV203" s="2">
        <f t="shared" si="650"/>
        <v>0.25026100166413778</v>
      </c>
      <c r="EW203" s="2">
        <f t="shared" si="650"/>
        <v>0.24970151364989795</v>
      </c>
      <c r="EX203" s="2">
        <f t="shared" si="650"/>
        <v>0.25120101965377273</v>
      </c>
      <c r="EY203" s="2">
        <f t="shared" si="650"/>
        <v>0.25526668047717549</v>
      </c>
      <c r="EZ203" s="2">
        <f t="shared" si="650"/>
        <v>0.25280090308586783</v>
      </c>
      <c r="FA203" s="2">
        <f t="shared" si="650"/>
        <v>0.25275529979874445</v>
      </c>
      <c r="FB203" s="2">
        <f t="shared" si="650"/>
        <v>0.26085519333046175</v>
      </c>
      <c r="FC203" s="2">
        <f t="shared" si="650"/>
        <v>0.2714255592806083</v>
      </c>
      <c r="FD203" s="2">
        <f t="shared" si="650"/>
        <v>0.27381670374810313</v>
      </c>
      <c r="FE203" s="2">
        <f t="shared" si="650"/>
        <v>0.28253949118476651</v>
      </c>
      <c r="FG203" s="2">
        <f t="shared" si="518"/>
        <v>0.99999880059152169</v>
      </c>
      <c r="FH203" s="2">
        <f t="shared" ref="FH203:FU218" si="651">POWER(10,($B203-D$231)/D$229)/(1+POWER(10,($B203-D$231)/D$229))</f>
        <v>0.99999648302274613</v>
      </c>
      <c r="FI203" s="2">
        <f t="shared" si="651"/>
        <v>0.99999615103367256</v>
      </c>
      <c r="FJ203" s="2">
        <f t="shared" si="651"/>
        <v>0.99999654891712164</v>
      </c>
      <c r="FK203" s="2">
        <f t="shared" si="651"/>
        <v>0.99999779346043483</v>
      </c>
      <c r="FL203" s="2">
        <f t="shared" si="651"/>
        <v>0.9999983130070802</v>
      </c>
      <c r="FM203" s="2">
        <f t="shared" si="651"/>
        <v>0.99999848718695006</v>
      </c>
      <c r="FN203" s="2">
        <f t="shared" si="651"/>
        <v>0.9999985961274146</v>
      </c>
      <c r="FO203" s="2">
        <f t="shared" si="651"/>
        <v>0.99999854192793092</v>
      </c>
      <c r="FP203" s="2">
        <f t="shared" si="651"/>
        <v>0.99999833146255646</v>
      </c>
      <c r="FQ203" s="2">
        <f t="shared" si="651"/>
        <v>0.9999980901721035</v>
      </c>
      <c r="FR203" s="2">
        <f t="shared" si="651"/>
        <v>0.99999811805116212</v>
      </c>
      <c r="FS203" s="2">
        <f t="shared" si="651"/>
        <v>0.999998045644928</v>
      </c>
      <c r="FT203" s="2">
        <f t="shared" si="651"/>
        <v>0.99999765819757347</v>
      </c>
      <c r="FU203" s="2">
        <f t="shared" si="651"/>
        <v>0.99999588516285676</v>
      </c>
      <c r="FW203" s="2">
        <f t="shared" si="536"/>
        <v>0.97587262116505813</v>
      </c>
      <c r="FX203" s="2">
        <f t="shared" si="588"/>
        <v>0.9443045415534228</v>
      </c>
      <c r="FY203" s="2">
        <f t="shared" si="589"/>
        <v>0.9261506134726496</v>
      </c>
      <c r="FZ203" s="2">
        <f t="shared" si="590"/>
        <v>0.95088168165870357</v>
      </c>
      <c r="GA203" s="2">
        <f t="shared" si="591"/>
        <v>0.96549638900431989</v>
      </c>
      <c r="GB203" s="2">
        <f t="shared" si="592"/>
        <v>0.97237543247786085</v>
      </c>
      <c r="GC203" s="2">
        <f t="shared" si="593"/>
        <v>0.97744824725963375</v>
      </c>
      <c r="GD203" s="2">
        <f t="shared" si="594"/>
        <v>0.98151386862340662</v>
      </c>
      <c r="GE203" s="2">
        <f t="shared" si="595"/>
        <v>0.98179860695298915</v>
      </c>
      <c r="GF203" s="2">
        <f t="shared" si="596"/>
        <v>0.97817496571106222</v>
      </c>
      <c r="GG203" s="2">
        <f t="shared" si="597"/>
        <v>0.97431681156537597</v>
      </c>
      <c r="GH203" s="2">
        <f t="shared" si="598"/>
        <v>0.9687564046505599</v>
      </c>
      <c r="GI203" s="2">
        <f t="shared" si="599"/>
        <v>0.96055541285951096</v>
      </c>
      <c r="GJ203" s="2">
        <f t="shared" si="600"/>
        <v>0.9416813962933539</v>
      </c>
      <c r="GK203" s="2">
        <f t="shared" si="601"/>
        <v>0.89629396596611</v>
      </c>
      <c r="GM203" s="82">
        <f t="shared" si="537"/>
        <v>2.9219655171906344E-113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2.0662939015195149E-198</v>
      </c>
      <c r="HD203" s="82">
        <f t="shared" si="616"/>
        <v>8.3310719443174727E-305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6.846411856414132E-138</v>
      </c>
      <c r="HT203" s="82">
        <f t="shared" si="630"/>
        <v>5.7134012101957924E-89</v>
      </c>
      <c r="HU203" s="82">
        <f t="shared" si="631"/>
        <v>2.457584766374649E-75</v>
      </c>
      <c r="HV203" s="82">
        <f t="shared" si="632"/>
        <v>5.6797877362421567E-113</v>
      </c>
      <c r="HW203" s="82">
        <f t="shared" si="633"/>
        <v>1.2753003762291637E-128</v>
      </c>
      <c r="HX203" s="82">
        <f t="shared" si="634"/>
        <v>3.1416900667724422E-142</v>
      </c>
      <c r="HY203" s="82">
        <f t="shared" si="635"/>
        <v>1.1803693477832779E-165</v>
      </c>
      <c r="HZ203" s="82">
        <f t="shared" si="636"/>
        <v>1.6578733156122368E-166</v>
      </c>
      <c r="IA203" s="82">
        <f t="shared" si="637"/>
        <v>1.1434813384353494E-173</v>
      </c>
      <c r="IB203" s="82">
        <f t="shared" si="638"/>
        <v>1.2078549202833056E-164</v>
      </c>
      <c r="IC203" s="82">
        <f t="shared" si="639"/>
        <v>2.8115424314254949E-164</v>
      </c>
      <c r="ID203" s="82">
        <f t="shared" si="640"/>
        <v>5.5211685480070351E-147</v>
      </c>
      <c r="IE203" s="82">
        <f t="shared" si="641"/>
        <v>3.3107570273162878E-126</v>
      </c>
      <c r="IF203" s="82">
        <f t="shared" si="642"/>
        <v>1.4169323783098604E-88</v>
      </c>
      <c r="IG203" s="82">
        <f t="shared" si="643"/>
        <v>1.3128146035669654E-92</v>
      </c>
      <c r="II203" s="82">
        <f t="shared" si="540"/>
        <v>7.1954547532690632E-19</v>
      </c>
      <c r="IJ203" s="82">
        <f t="shared" si="541"/>
        <v>4.5930009988152616E-10</v>
      </c>
      <c r="IK203" s="82">
        <f t="shared" si="542"/>
        <v>1.0550001238571351E-7</v>
      </c>
      <c r="IL203" s="82">
        <f t="shared" si="543"/>
        <v>1.2026750593368313E-12</v>
      </c>
      <c r="IM203" s="82">
        <f t="shared" si="544"/>
        <v>1.3663143216507671E-15</v>
      </c>
      <c r="IN203" s="82">
        <f t="shared" si="545"/>
        <v>1.3578968334261443E-17</v>
      </c>
      <c r="IO203" s="82">
        <f t="shared" si="546"/>
        <v>1.7900057293618598E-21</v>
      </c>
      <c r="IP203" s="82">
        <f t="shared" si="547"/>
        <v>8.3272799330334573E-23</v>
      </c>
      <c r="IQ203" s="82">
        <f t="shared" si="548"/>
        <v>6.5764565176847402E-24</v>
      </c>
      <c r="IR203" s="82">
        <f t="shared" si="549"/>
        <v>8.993459958682903E-22</v>
      </c>
      <c r="IS203" s="82">
        <f t="shared" si="550"/>
        <v>6.1783412012420021E-21</v>
      </c>
      <c r="IT203" s="82">
        <f t="shared" si="551"/>
        <v>8.9031508823386409E-18</v>
      </c>
      <c r="IU203" s="82">
        <f t="shared" si="552"/>
        <v>1.9292740944771294E-14</v>
      </c>
      <c r="IV203" s="82">
        <f t="shared" si="553"/>
        <v>1.575263270163126E-10</v>
      </c>
      <c r="IW203" s="82">
        <f t="shared" si="554"/>
        <v>4.6827396082455829E-15</v>
      </c>
      <c r="IY203" s="82">
        <f t="shared" si="555"/>
        <v>7.1954547532690632E-19</v>
      </c>
      <c r="IZ203" s="82">
        <f t="shared" si="556"/>
        <v>4.5930009988152616E-10</v>
      </c>
      <c r="JA203" s="82">
        <f t="shared" si="557"/>
        <v>1.0550001238571351E-7</v>
      </c>
      <c r="JB203" s="82">
        <f t="shared" si="558"/>
        <v>1.2026750593368313E-12</v>
      </c>
      <c r="JC203" s="82">
        <f t="shared" si="559"/>
        <v>1.3663143216507671E-15</v>
      </c>
      <c r="JD203" s="82">
        <f t="shared" si="560"/>
        <v>1.3578968334261443E-17</v>
      </c>
      <c r="JE203" s="82">
        <f t="shared" si="561"/>
        <v>1.7900057293618598E-21</v>
      </c>
      <c r="JF203" s="82">
        <f t="shared" si="562"/>
        <v>8.3272799330334573E-23</v>
      </c>
      <c r="JG203" s="82">
        <f t="shared" si="563"/>
        <v>6.5764565176847402E-24</v>
      </c>
      <c r="JH203" s="82">
        <f t="shared" si="564"/>
        <v>8.993459958682903E-22</v>
      </c>
      <c r="JI203" s="82">
        <f t="shared" si="565"/>
        <v>6.1783412012420021E-21</v>
      </c>
      <c r="JJ203" s="82">
        <f t="shared" si="566"/>
        <v>8.9031508823386409E-18</v>
      </c>
      <c r="JK203" s="82">
        <f t="shared" si="567"/>
        <v>1.9292740944771294E-14</v>
      </c>
      <c r="JL203" s="82">
        <f t="shared" si="568"/>
        <v>1.575263270163126E-10</v>
      </c>
      <c r="JM203" s="82">
        <f t="shared" si="569"/>
        <v>4.6827396082455829E-15</v>
      </c>
    </row>
    <row r="204" spans="2:273" x14ac:dyDescent="0.25">
      <c r="B204" s="2">
        <v>177</v>
      </c>
      <c r="C204" s="37">
        <v>0.25952900000000001</v>
      </c>
      <c r="D204" s="37">
        <v>0.248193</v>
      </c>
      <c r="E204" s="37">
        <v>0.24546100000000001</v>
      </c>
      <c r="F204" s="37">
        <v>0.25602799999999998</v>
      </c>
      <c r="G204" s="37">
        <v>0.25597700000000001</v>
      </c>
      <c r="H204" s="37">
        <v>0.25474000000000002</v>
      </c>
      <c r="I204" s="37">
        <v>0.251716</v>
      </c>
      <c r="J204" s="37">
        <v>0.253328</v>
      </c>
      <c r="K204" s="37">
        <v>0.257322</v>
      </c>
      <c r="L204" s="37">
        <v>0.25328200000000001</v>
      </c>
      <c r="M204" s="37">
        <v>0.261855</v>
      </c>
      <c r="N204" s="37">
        <v>0.26299400000000001</v>
      </c>
      <c r="O204" s="37">
        <v>0.27352500000000002</v>
      </c>
      <c r="P204" s="37">
        <v>0.27728900000000001</v>
      </c>
      <c r="Q204" s="37">
        <v>0.28278300000000001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0.28239281357281776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3.9018642718224861E-4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0.28239281357281776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0.28278300000000001</v>
      </c>
      <c r="DK204" s="2">
        <f t="shared" si="500"/>
        <v>0.44824211740558295</v>
      </c>
      <c r="DL204" s="2">
        <f t="shared" si="649"/>
        <v>0.42048870148448048</v>
      </c>
      <c r="DM204" s="2">
        <f t="shared" si="649"/>
        <v>0.38987436388367736</v>
      </c>
      <c r="DN204" s="2">
        <f t="shared" si="649"/>
        <v>0.37596140053981097</v>
      </c>
      <c r="DO204" s="2">
        <f t="shared" si="649"/>
        <v>0.4263222095238095</v>
      </c>
      <c r="DP204" s="2">
        <f t="shared" si="649"/>
        <v>0.40967704178885622</v>
      </c>
      <c r="DQ204" s="2">
        <f t="shared" si="649"/>
        <v>0.41679395202076386</v>
      </c>
      <c r="DR204" s="2">
        <f t="shared" si="649"/>
        <v>0.39426781675936229</v>
      </c>
      <c r="DS204" s="2">
        <f t="shared" si="649"/>
        <v>0.38938416811271781</v>
      </c>
      <c r="DT204" s="2">
        <f t="shared" si="649"/>
        <v>0.40508156370967746</v>
      </c>
      <c r="DU204" s="2">
        <f t="shared" si="649"/>
        <v>0.40204688045900183</v>
      </c>
      <c r="DV204" s="2">
        <f t="shared" si="649"/>
        <v>0.42599736842691616</v>
      </c>
      <c r="DW204" s="2">
        <f t="shared" si="649"/>
        <v>0.43346809971033878</v>
      </c>
      <c r="DX204" s="2">
        <f t="shared" si="649"/>
        <v>0.39754180336134459</v>
      </c>
      <c r="DY204" s="2">
        <f t="shared" si="649"/>
        <v>0.43827171291061884</v>
      </c>
      <c r="EA204" s="2">
        <f t="shared" si="440"/>
        <v>0.24813558486800175</v>
      </c>
      <c r="EB204" s="2">
        <f t="shared" si="502"/>
        <v>0.24625495963645549</v>
      </c>
      <c r="EC204" s="2">
        <f t="shared" si="503"/>
        <v>0.25066097814958843</v>
      </c>
      <c r="ED204" s="2">
        <f t="shared" si="504"/>
        <v>0.25094376914316863</v>
      </c>
      <c r="EE204" s="2">
        <f t="shared" si="505"/>
        <v>0.25297483366277185</v>
      </c>
      <c r="EF204" s="2">
        <f t="shared" si="506"/>
        <v>0.2512439746938776</v>
      </c>
      <c r="EG204" s="2">
        <f t="shared" si="507"/>
        <v>0.24883842951726143</v>
      </c>
      <c r="EH204" s="2">
        <f t="shared" si="508"/>
        <v>0.25316879145452098</v>
      </c>
      <c r="EI204" s="2">
        <f t="shared" si="509"/>
        <v>0.24792807528490846</v>
      </c>
      <c r="EJ204" s="2">
        <f t="shared" si="510"/>
        <v>0.24926363006002394</v>
      </c>
      <c r="EK204" s="2">
        <f t="shared" si="511"/>
        <v>0.24739338241551817</v>
      </c>
      <c r="EL204" s="2">
        <f t="shared" si="512"/>
        <v>0.26075576050799948</v>
      </c>
      <c r="EM204" s="2">
        <f t="shared" si="513"/>
        <v>0.27596645651319701</v>
      </c>
      <c r="EN204" s="2">
        <f t="shared" si="514"/>
        <v>0.27458369971167168</v>
      </c>
      <c r="EO204" s="2">
        <f t="shared" si="515"/>
        <v>0.28356413003093528</v>
      </c>
      <c r="EQ204" s="2">
        <f t="shared" si="516"/>
        <v>0.24988459129063806</v>
      </c>
      <c r="ER204" s="2">
        <f t="shared" si="650"/>
        <v>0.24651106723959232</v>
      </c>
      <c r="ES204" s="2">
        <f t="shared" si="650"/>
        <v>0.24609304850225266</v>
      </c>
      <c r="ET204" s="2">
        <f t="shared" si="650"/>
        <v>0.25279359072461249</v>
      </c>
      <c r="EU204" s="2">
        <f t="shared" si="650"/>
        <v>0.25478685692177572</v>
      </c>
      <c r="EV204" s="2">
        <f t="shared" si="650"/>
        <v>0.25002981590591788</v>
      </c>
      <c r="EW204" s="2">
        <f t="shared" si="650"/>
        <v>0.2494683824669699</v>
      </c>
      <c r="EX204" s="2">
        <f t="shared" si="650"/>
        <v>0.2509420432429797</v>
      </c>
      <c r="EY204" s="2">
        <f t="shared" si="650"/>
        <v>0.25505269991765911</v>
      </c>
      <c r="EZ204" s="2">
        <f t="shared" si="650"/>
        <v>0.25253740904250882</v>
      </c>
      <c r="FA204" s="2">
        <f t="shared" si="650"/>
        <v>0.25247392838618199</v>
      </c>
      <c r="FB204" s="2">
        <f t="shared" si="650"/>
        <v>0.26060272974450288</v>
      </c>
      <c r="FC204" s="2">
        <f t="shared" si="650"/>
        <v>0.27119809062022232</v>
      </c>
      <c r="FD204" s="2">
        <f t="shared" si="650"/>
        <v>0.2735476227113896</v>
      </c>
      <c r="FE204" s="2">
        <f t="shared" si="650"/>
        <v>0.28226856906906028</v>
      </c>
      <c r="FG204" s="2">
        <f t="shared" si="518"/>
        <v>0.99999890612635145</v>
      </c>
      <c r="FH204" s="2">
        <f t="shared" si="651"/>
        <v>0.99999679247763007</v>
      </c>
      <c r="FI204" s="2">
        <f t="shared" si="651"/>
        <v>0.99999648969980026</v>
      </c>
      <c r="FJ204" s="2">
        <f t="shared" si="651"/>
        <v>0.99999685257405169</v>
      </c>
      <c r="FK204" s="2">
        <f t="shared" si="651"/>
        <v>0.9999979876116083</v>
      </c>
      <c r="FL204" s="2">
        <f t="shared" si="651"/>
        <v>0.99999846144394278</v>
      </c>
      <c r="FM204" s="2">
        <f t="shared" si="651"/>
        <v>0.99999862029791686</v>
      </c>
      <c r="FN204" s="2">
        <f t="shared" si="651"/>
        <v>0.99999871965282694</v>
      </c>
      <c r="FO204" s="2">
        <f t="shared" si="651"/>
        <v>0.99999867022229783</v>
      </c>
      <c r="FP204" s="2">
        <f t="shared" si="651"/>
        <v>0.99999847827554222</v>
      </c>
      <c r="FQ204" s="2">
        <f t="shared" si="651"/>
        <v>0.99999825821596444</v>
      </c>
      <c r="FR204" s="2">
        <f t="shared" si="651"/>
        <v>0.99999828364197652</v>
      </c>
      <c r="FS204" s="2">
        <f t="shared" si="651"/>
        <v>0.99999821760668384</v>
      </c>
      <c r="FT204" s="2">
        <f t="shared" si="651"/>
        <v>0.9999978642503633</v>
      </c>
      <c r="FU204" s="2">
        <f t="shared" si="651"/>
        <v>0.99999624722256442</v>
      </c>
      <c r="FW204" s="2">
        <f t="shared" si="536"/>
        <v>0.97794875533566961</v>
      </c>
      <c r="FX204" s="2">
        <f t="shared" si="588"/>
        <v>0.94895498717546778</v>
      </c>
      <c r="FY204" s="2">
        <f t="shared" si="589"/>
        <v>0.93220805061246603</v>
      </c>
      <c r="FZ204" s="2">
        <f t="shared" si="590"/>
        <v>0.95500911607825667</v>
      </c>
      <c r="GA204" s="2">
        <f t="shared" si="591"/>
        <v>0.96843650778745571</v>
      </c>
      <c r="GB204" s="2">
        <f t="shared" si="592"/>
        <v>0.97474470789560708</v>
      </c>
      <c r="GC204" s="2">
        <f t="shared" si="593"/>
        <v>0.97939166373080055</v>
      </c>
      <c r="GD204" s="2">
        <f t="shared" si="594"/>
        <v>0.98311297973115075</v>
      </c>
      <c r="GE204" s="2">
        <f t="shared" si="595"/>
        <v>0.98337350449660366</v>
      </c>
      <c r="GF204" s="2">
        <f t="shared" si="596"/>
        <v>0.98005703435707781</v>
      </c>
      <c r="GG204" s="2">
        <f t="shared" si="597"/>
        <v>0.97652360080095224</v>
      </c>
      <c r="GH204" s="2">
        <f t="shared" si="598"/>
        <v>0.97142695228022657</v>
      </c>
      <c r="GI204" s="2">
        <f t="shared" si="599"/>
        <v>0.96390081968911567</v>
      </c>
      <c r="GJ204" s="2">
        <f t="shared" si="600"/>
        <v>0.94653846851399226</v>
      </c>
      <c r="GK204" s="2">
        <f t="shared" si="601"/>
        <v>0.90454797244553609</v>
      </c>
      <c r="GM204" s="82">
        <f t="shared" si="537"/>
        <v>4.3555276920923789E-115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2.3393831360087779E-202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5.0524421819403621E-142</v>
      </c>
      <c r="HT204" s="82">
        <f t="shared" si="630"/>
        <v>5.1903256809029769E-92</v>
      </c>
      <c r="HU204" s="82">
        <f t="shared" si="631"/>
        <v>5.2614820748943225E-78</v>
      </c>
      <c r="HV204" s="82">
        <f t="shared" si="632"/>
        <v>1.0376656455410212E-116</v>
      </c>
      <c r="HW204" s="82">
        <f t="shared" si="633"/>
        <v>1.3048112484956699E-132</v>
      </c>
      <c r="HX204" s="82">
        <f t="shared" si="634"/>
        <v>1.9973340301212256E-146</v>
      </c>
      <c r="HY204" s="82">
        <f t="shared" si="635"/>
        <v>1.994824837824207E-170</v>
      </c>
      <c r="HZ204" s="82">
        <f t="shared" si="636"/>
        <v>3.3925562441466891E-171</v>
      </c>
      <c r="IA204" s="82">
        <f t="shared" si="637"/>
        <v>1.4619140082405889E-178</v>
      </c>
      <c r="IB204" s="82">
        <f t="shared" si="638"/>
        <v>2.1435862125517735E-169</v>
      </c>
      <c r="IC204" s="82">
        <f t="shared" si="639"/>
        <v>3.8810254645345333E-169</v>
      </c>
      <c r="ID204" s="82">
        <f t="shared" si="640"/>
        <v>1.9557584501191419E-151</v>
      </c>
      <c r="IE204" s="82">
        <f t="shared" si="641"/>
        <v>3.695370121504822E-130</v>
      </c>
      <c r="IF204" s="82">
        <f t="shared" si="642"/>
        <v>1.6590503389683368E-91</v>
      </c>
      <c r="IG204" s="82">
        <f t="shared" si="643"/>
        <v>5.1489888308054483E-96</v>
      </c>
      <c r="II204" s="82">
        <f t="shared" si="540"/>
        <v>9.6632519862350833E-20</v>
      </c>
      <c r="IJ204" s="82">
        <f t="shared" si="541"/>
        <v>1.233016174487887E-10</v>
      </c>
      <c r="IK204" s="82">
        <f t="shared" si="542"/>
        <v>3.5756300581340208E-8</v>
      </c>
      <c r="IL204" s="82">
        <f t="shared" si="543"/>
        <v>2.3728504476681753E-13</v>
      </c>
      <c r="IM204" s="82">
        <f t="shared" si="544"/>
        <v>2.224656192696135E-16</v>
      </c>
      <c r="IN204" s="82">
        <f t="shared" si="545"/>
        <v>1.961120556985717E-18</v>
      </c>
      <c r="IO204" s="82">
        <f t="shared" si="546"/>
        <v>1.8608797876185887E-22</v>
      </c>
      <c r="IP204" s="82">
        <f t="shared" si="547"/>
        <v>8.4390212683198406E-24</v>
      </c>
      <c r="IQ204" s="82">
        <f t="shared" si="548"/>
        <v>5.9806456213000543E-25</v>
      </c>
      <c r="IR204" s="82">
        <f t="shared" si="549"/>
        <v>9.2267660443985965E-23</v>
      </c>
      <c r="IS204" s="82">
        <f t="shared" si="550"/>
        <v>6.2889510748789441E-22</v>
      </c>
      <c r="IT204" s="82">
        <f t="shared" si="551"/>
        <v>1.1692447730003758E-18</v>
      </c>
      <c r="IU204" s="82">
        <f t="shared" si="552"/>
        <v>3.3775324186471491E-15</v>
      </c>
      <c r="IV204" s="82">
        <f t="shared" si="553"/>
        <v>3.8500579339335506E-11</v>
      </c>
      <c r="IW204" s="82">
        <f t="shared" si="554"/>
        <v>3.0901612295967137E-16</v>
      </c>
      <c r="IY204" s="82">
        <f t="shared" si="555"/>
        <v>9.6632519862350833E-20</v>
      </c>
      <c r="IZ204" s="82">
        <f t="shared" si="556"/>
        <v>1.233016174487887E-10</v>
      </c>
      <c r="JA204" s="82">
        <f t="shared" si="557"/>
        <v>3.5756300581340208E-8</v>
      </c>
      <c r="JB204" s="82">
        <f t="shared" si="558"/>
        <v>2.3728504476681753E-13</v>
      </c>
      <c r="JC204" s="82">
        <f t="shared" si="559"/>
        <v>2.224656192696135E-16</v>
      </c>
      <c r="JD204" s="82">
        <f t="shared" si="560"/>
        <v>1.961120556985717E-18</v>
      </c>
      <c r="JE204" s="82">
        <f t="shared" si="561"/>
        <v>1.8608797876185887E-22</v>
      </c>
      <c r="JF204" s="82">
        <f t="shared" si="562"/>
        <v>8.4390212683198406E-24</v>
      </c>
      <c r="JG204" s="82">
        <f t="shared" si="563"/>
        <v>5.9806456213000543E-25</v>
      </c>
      <c r="JH204" s="82">
        <f t="shared" si="564"/>
        <v>9.2267660443985965E-23</v>
      </c>
      <c r="JI204" s="82">
        <f t="shared" si="565"/>
        <v>6.2889510748789441E-22</v>
      </c>
      <c r="JJ204" s="82">
        <f t="shared" si="566"/>
        <v>1.1692447730003758E-18</v>
      </c>
      <c r="JK204" s="82">
        <f t="shared" si="567"/>
        <v>3.3775324186471491E-15</v>
      </c>
      <c r="JL204" s="82">
        <f t="shared" si="568"/>
        <v>3.8500579339335506E-11</v>
      </c>
      <c r="JM204" s="82">
        <f t="shared" si="569"/>
        <v>3.0901612295967137E-16</v>
      </c>
    </row>
    <row r="205" spans="2:273" x14ac:dyDescent="0.25">
      <c r="B205" s="2">
        <v>178</v>
      </c>
      <c r="C205" s="37">
        <v>0.25645099999999998</v>
      </c>
      <c r="D205" s="37">
        <v>0.25125799999999998</v>
      </c>
      <c r="E205" s="37">
        <v>0.24552499999999999</v>
      </c>
      <c r="F205" s="37">
        <v>0.25608399999999998</v>
      </c>
      <c r="G205" s="37">
        <v>0.25886399999999998</v>
      </c>
      <c r="H205" s="37">
        <v>0.25228600000000001</v>
      </c>
      <c r="I205" s="37">
        <v>0.250892</v>
      </c>
      <c r="J205" s="37">
        <v>0.25604500000000002</v>
      </c>
      <c r="K205" s="37">
        <v>0.257631</v>
      </c>
      <c r="L205" s="37">
        <v>0.25755899999999998</v>
      </c>
      <c r="M205" s="37">
        <v>0.25567400000000001</v>
      </c>
      <c r="N205" s="37">
        <v>0.25891599999999998</v>
      </c>
      <c r="O205" s="37">
        <v>0.27224500000000001</v>
      </c>
      <c r="P205" s="37">
        <v>0.27865499999999999</v>
      </c>
      <c r="Q205" s="37">
        <v>0.28406900000000002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>
        <f t="shared" si="455"/>
        <v>0.2821132161072189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1.9557838927811155E-3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>
        <f t="shared" si="584"/>
        <v>0.2821132161072189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>
        <f t="shared" si="499"/>
        <v>0.28406900000000002</v>
      </c>
      <c r="DK205" s="2">
        <f t="shared" si="500"/>
        <v>0.44910285905856595</v>
      </c>
      <c r="DL205" s="2">
        <f t="shared" si="649"/>
        <v>0.42127648164642378</v>
      </c>
      <c r="DM205" s="2">
        <f t="shared" si="649"/>
        <v>0.39048082476547852</v>
      </c>
      <c r="DN205" s="2">
        <f t="shared" si="649"/>
        <v>0.37646839122807013</v>
      </c>
      <c r="DO205" s="2">
        <f t="shared" si="649"/>
        <v>0.4271107476190476</v>
      </c>
      <c r="DP205" s="2">
        <f t="shared" si="649"/>
        <v>0.41037364131231668</v>
      </c>
      <c r="DQ205" s="2">
        <f t="shared" si="649"/>
        <v>0.41755513244345571</v>
      </c>
      <c r="DR205" s="2">
        <f t="shared" si="649"/>
        <v>0.39486858650352247</v>
      </c>
      <c r="DS205" s="2">
        <f t="shared" si="649"/>
        <v>0.38994017612161658</v>
      </c>
      <c r="DT205" s="2">
        <f t="shared" si="649"/>
        <v>0.40573695846774199</v>
      </c>
      <c r="DU205" s="2">
        <f t="shared" si="649"/>
        <v>0.40266268961675583</v>
      </c>
      <c r="DV205" s="2">
        <f t="shared" si="649"/>
        <v>0.4267686334670231</v>
      </c>
      <c r="DW205" s="2">
        <f t="shared" si="649"/>
        <v>0.43420847036541899</v>
      </c>
      <c r="DX205" s="2">
        <f t="shared" si="649"/>
        <v>0.39800734873949584</v>
      </c>
      <c r="DY205" s="2">
        <f t="shared" si="649"/>
        <v>0.43898862826585183</v>
      </c>
      <c r="EA205" s="2">
        <f t="shared" si="440"/>
        <v>0.24771370088222469</v>
      </c>
      <c r="EB205" s="2">
        <f t="shared" si="502"/>
        <v>0.24586053904064634</v>
      </c>
      <c r="EC205" s="2">
        <f t="shared" si="503"/>
        <v>0.2504078540291218</v>
      </c>
      <c r="ED205" s="2">
        <f t="shared" si="504"/>
        <v>0.25070997601409878</v>
      </c>
      <c r="EE205" s="2">
        <f t="shared" si="505"/>
        <v>0.25274012893136844</v>
      </c>
      <c r="EF205" s="2">
        <f t="shared" si="506"/>
        <v>0.25102775879951983</v>
      </c>
      <c r="EG205" s="2">
        <f t="shared" si="507"/>
        <v>0.24859789363017934</v>
      </c>
      <c r="EH205" s="2">
        <f t="shared" si="508"/>
        <v>0.2529364818695658</v>
      </c>
      <c r="EI205" s="2">
        <f t="shared" si="509"/>
        <v>0.24762951790031079</v>
      </c>
      <c r="EJ205" s="2">
        <f t="shared" si="510"/>
        <v>0.24896066674669862</v>
      </c>
      <c r="EK205" s="2">
        <f t="shared" si="511"/>
        <v>0.24704972054398036</v>
      </c>
      <c r="EL205" s="2">
        <f t="shared" si="512"/>
        <v>0.26050478004432154</v>
      </c>
      <c r="EM205" s="2">
        <f t="shared" si="513"/>
        <v>0.2758002808696402</v>
      </c>
      <c r="EN205" s="2">
        <f t="shared" si="514"/>
        <v>0.27432735617408882</v>
      </c>
      <c r="EO205" s="2">
        <f t="shared" si="515"/>
        <v>0.28330799573850179</v>
      </c>
      <c r="EQ205" s="2">
        <f t="shared" si="516"/>
        <v>0.24948582003912351</v>
      </c>
      <c r="ER205" s="2">
        <f t="shared" si="650"/>
        <v>0.24612015281358471</v>
      </c>
      <c r="ES205" s="2">
        <f t="shared" si="650"/>
        <v>0.24577524473483162</v>
      </c>
      <c r="ET205" s="2">
        <f t="shared" si="650"/>
        <v>0.25258565421309703</v>
      </c>
      <c r="EU205" s="2">
        <f t="shared" si="650"/>
        <v>0.25457515521968743</v>
      </c>
      <c r="EV205" s="2">
        <f t="shared" si="650"/>
        <v>0.24979863014769799</v>
      </c>
      <c r="EW205" s="2">
        <f t="shared" si="650"/>
        <v>0.24923525128404186</v>
      </c>
      <c r="EX205" s="2">
        <f t="shared" si="650"/>
        <v>0.25068306683218666</v>
      </c>
      <c r="EY205" s="2">
        <f t="shared" si="650"/>
        <v>0.25483871935814267</v>
      </c>
      <c r="EZ205" s="2">
        <f t="shared" si="650"/>
        <v>0.25227391499914986</v>
      </c>
      <c r="FA205" s="2">
        <f t="shared" si="650"/>
        <v>0.25219255697361953</v>
      </c>
      <c r="FB205" s="2">
        <f t="shared" si="650"/>
        <v>0.26035026615854401</v>
      </c>
      <c r="FC205" s="2">
        <f t="shared" si="650"/>
        <v>0.2709706219598364</v>
      </c>
      <c r="FD205" s="2">
        <f t="shared" si="650"/>
        <v>0.27327854167467608</v>
      </c>
      <c r="FE205" s="2">
        <f t="shared" si="650"/>
        <v>0.281997646953354</v>
      </c>
      <c r="FG205" s="2">
        <f t="shared" si="518"/>
        <v>0.99999900237527961</v>
      </c>
      <c r="FH205" s="2">
        <f t="shared" si="651"/>
        <v>0.99999707470400556</v>
      </c>
      <c r="FI205" s="2">
        <f t="shared" si="651"/>
        <v>0.9999967985671796</v>
      </c>
      <c r="FJ205" s="2">
        <f t="shared" si="651"/>
        <v>0.99999712951262409</v>
      </c>
      <c r="FK205" s="2">
        <f t="shared" si="651"/>
        <v>0.99999816467964886</v>
      </c>
      <c r="FL205" s="2">
        <f t="shared" si="651"/>
        <v>0.99999859682000891</v>
      </c>
      <c r="FM205" s="2">
        <f t="shared" si="651"/>
        <v>0.99999874169659242</v>
      </c>
      <c r="FN205" s="2">
        <f t="shared" si="651"/>
        <v>0.99999883230936848</v>
      </c>
      <c r="FO205" s="2">
        <f t="shared" si="651"/>
        <v>0.99999878722817981</v>
      </c>
      <c r="FP205" s="2">
        <f t="shared" si="651"/>
        <v>0.99999861217061414</v>
      </c>
      <c r="FQ205" s="2">
        <f t="shared" si="651"/>
        <v>0.99999841147383628</v>
      </c>
      <c r="FR205" s="2">
        <f t="shared" si="651"/>
        <v>0.99999843466264193</v>
      </c>
      <c r="FS205" s="2">
        <f t="shared" si="651"/>
        <v>0.99999837443772077</v>
      </c>
      <c r="FT205" s="2">
        <f t="shared" si="651"/>
        <v>0.99999805217281512</v>
      </c>
      <c r="FU205" s="2">
        <f t="shared" si="651"/>
        <v>0.9999965774251709</v>
      </c>
      <c r="FW205" s="2">
        <f t="shared" si="536"/>
        <v>0.9798499292568208</v>
      </c>
      <c r="FX205" s="2">
        <f t="shared" si="588"/>
        <v>0.95323636043188609</v>
      </c>
      <c r="FY205" s="2">
        <f t="shared" si="589"/>
        <v>0.93780199895287186</v>
      </c>
      <c r="FZ205" s="2">
        <f t="shared" si="590"/>
        <v>0.9588047461230399</v>
      </c>
      <c r="GA205" s="2">
        <f t="shared" si="591"/>
        <v>0.97113358385894655</v>
      </c>
      <c r="GB205" s="2">
        <f t="shared" si="592"/>
        <v>0.97691560188593995</v>
      </c>
      <c r="GC205" s="2">
        <f t="shared" si="593"/>
        <v>0.98117083081666145</v>
      </c>
      <c r="GD205" s="2">
        <f t="shared" si="594"/>
        <v>0.98457593624367468</v>
      </c>
      <c r="GE205" s="2">
        <f t="shared" si="595"/>
        <v>0.98481423985157712</v>
      </c>
      <c r="GF205" s="2">
        <f t="shared" si="596"/>
        <v>0.98177982704646383</v>
      </c>
      <c r="GG205" s="2">
        <f t="shared" si="597"/>
        <v>0.97854495043793288</v>
      </c>
      <c r="GH205" s="2">
        <f t="shared" si="598"/>
        <v>0.97387539040220616</v>
      </c>
      <c r="GI205" s="2">
        <f t="shared" si="599"/>
        <v>0.96697224901113776</v>
      </c>
      <c r="GJ205" s="2">
        <f t="shared" si="600"/>
        <v>0.9510120628112555</v>
      </c>
      <c r="GK205" s="2">
        <f t="shared" si="601"/>
        <v>0.91220938535256491</v>
      </c>
      <c r="GM205" s="82">
        <f t="shared" si="537"/>
        <v>6.2747340967677294E-117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2.4200884406406102E-206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3.2347867401662868E-146</v>
      </c>
      <c r="HT205" s="82">
        <f t="shared" si="630"/>
        <v>4.1832741776788083E-95</v>
      </c>
      <c r="HU205" s="82">
        <f t="shared" si="631"/>
        <v>1.0100406779265953E-80</v>
      </c>
      <c r="HV205" s="82">
        <f t="shared" si="632"/>
        <v>1.6447863603922988E-120</v>
      </c>
      <c r="HW205" s="82">
        <f t="shared" si="633"/>
        <v>1.158232252639862E-136</v>
      </c>
      <c r="HX205" s="82">
        <f t="shared" si="634"/>
        <v>1.1016437135391199E-150</v>
      </c>
      <c r="HY205" s="82">
        <f t="shared" si="635"/>
        <v>2.8798373140364479E-175</v>
      </c>
      <c r="HZ205" s="82">
        <f t="shared" si="636"/>
        <v>5.9670704896887643E-176</v>
      </c>
      <c r="IA205" s="82">
        <f t="shared" si="637"/>
        <v>1.595866462562669E-183</v>
      </c>
      <c r="IB205" s="82">
        <f t="shared" si="638"/>
        <v>3.251121970977837E-174</v>
      </c>
      <c r="IC205" s="82">
        <f t="shared" si="639"/>
        <v>4.543690600210907E-174</v>
      </c>
      <c r="ID205" s="82">
        <f t="shared" si="640"/>
        <v>5.9360774203391067E-156</v>
      </c>
      <c r="IE205" s="82">
        <f t="shared" si="641"/>
        <v>3.578518484895102E-134</v>
      </c>
      <c r="IF205" s="82">
        <f t="shared" si="642"/>
        <v>1.7371848887399021E-94</v>
      </c>
      <c r="IG205" s="82">
        <f t="shared" si="643"/>
        <v>1.7487360960391927E-99</v>
      </c>
      <c r="II205" s="82">
        <f t="shared" si="540"/>
        <v>1.2366475413430426E-20</v>
      </c>
      <c r="IJ205" s="82">
        <f t="shared" si="541"/>
        <v>3.179501649551085E-11</v>
      </c>
      <c r="IK205" s="82">
        <f t="shared" si="542"/>
        <v>1.1684789093055068E-8</v>
      </c>
      <c r="IL205" s="82">
        <f t="shared" si="543"/>
        <v>4.4623858299886561E-14</v>
      </c>
      <c r="IM205" s="82">
        <f t="shared" si="544"/>
        <v>3.4520958089047114E-17</v>
      </c>
      <c r="IN205" s="82">
        <f t="shared" si="545"/>
        <v>2.6990856133178527E-19</v>
      </c>
      <c r="IO205" s="82">
        <f t="shared" si="546"/>
        <v>1.8337021527465421E-23</v>
      </c>
      <c r="IP205" s="82">
        <f t="shared" si="547"/>
        <v>8.1231854558530071E-25</v>
      </c>
      <c r="IQ205" s="82">
        <f t="shared" si="548"/>
        <v>5.154213560987642E-26</v>
      </c>
      <c r="IR205" s="82">
        <f t="shared" si="549"/>
        <v>8.9738736064699313E-24</v>
      </c>
      <c r="IS205" s="82">
        <f t="shared" si="550"/>
        <v>6.0531009545477878E-23</v>
      </c>
      <c r="IT205" s="82">
        <f t="shared" si="551"/>
        <v>1.4571599965651159E-19</v>
      </c>
      <c r="IU205" s="82">
        <f t="shared" si="552"/>
        <v>5.6355422186407446E-16</v>
      </c>
      <c r="IV205" s="82">
        <f t="shared" si="553"/>
        <v>9.0050777562175016E-12</v>
      </c>
      <c r="IW205" s="82">
        <f t="shared" si="554"/>
        <v>1.826022645786355E-17</v>
      </c>
      <c r="IY205" s="82">
        <f t="shared" si="555"/>
        <v>1.2366475413430426E-20</v>
      </c>
      <c r="IZ205" s="82">
        <f t="shared" si="556"/>
        <v>3.179501649551085E-11</v>
      </c>
      <c r="JA205" s="82">
        <f t="shared" si="557"/>
        <v>1.1684789093055068E-8</v>
      </c>
      <c r="JB205" s="82">
        <f t="shared" si="558"/>
        <v>4.4623858299886561E-14</v>
      </c>
      <c r="JC205" s="82">
        <f t="shared" si="559"/>
        <v>3.4520958089047114E-17</v>
      </c>
      <c r="JD205" s="82">
        <f t="shared" si="560"/>
        <v>2.6990856133178527E-19</v>
      </c>
      <c r="JE205" s="82">
        <f t="shared" si="561"/>
        <v>1.8337021527465421E-23</v>
      </c>
      <c r="JF205" s="82">
        <f t="shared" si="562"/>
        <v>8.1231854558530071E-25</v>
      </c>
      <c r="JG205" s="82">
        <f t="shared" si="563"/>
        <v>5.154213560987642E-26</v>
      </c>
      <c r="JH205" s="82">
        <f t="shared" si="564"/>
        <v>8.9738736064699313E-24</v>
      </c>
      <c r="JI205" s="82">
        <f t="shared" si="565"/>
        <v>6.0531009545477878E-23</v>
      </c>
      <c r="JJ205" s="82">
        <f t="shared" si="566"/>
        <v>1.4571599965651159E-19</v>
      </c>
      <c r="JK205" s="82">
        <f t="shared" si="567"/>
        <v>5.6355422186407446E-16</v>
      </c>
      <c r="JL205" s="82">
        <f t="shared" si="568"/>
        <v>9.0050777562175016E-12</v>
      </c>
      <c r="JM205" s="82">
        <f t="shared" si="569"/>
        <v>1.826022645786355E-17</v>
      </c>
    </row>
    <row r="206" spans="2:273" x14ac:dyDescent="0.25">
      <c r="B206" s="2">
        <v>179</v>
      </c>
      <c r="C206" s="37">
        <v>0.25507999999999997</v>
      </c>
      <c r="D206" s="37">
        <v>0.249218</v>
      </c>
      <c r="E206" s="37">
        <v>0.24121400000000001</v>
      </c>
      <c r="F206" s="37">
        <v>0.25489699999999998</v>
      </c>
      <c r="G206" s="37">
        <v>0.25896200000000003</v>
      </c>
      <c r="H206" s="37">
        <v>0.25317000000000001</v>
      </c>
      <c r="I206" s="37">
        <v>0.25128</v>
      </c>
      <c r="J206" s="37">
        <v>0.25290000000000001</v>
      </c>
      <c r="K206" s="37">
        <v>0.25784400000000002</v>
      </c>
      <c r="L206" s="37">
        <v>0.25598500000000002</v>
      </c>
      <c r="M206" s="37">
        <v>0.25948900000000003</v>
      </c>
      <c r="N206" s="37">
        <v>0.25790400000000002</v>
      </c>
      <c r="O206" s="37">
        <v>0.27210899999999999</v>
      </c>
      <c r="P206" s="37">
        <v>0.28010299999999999</v>
      </c>
      <c r="Q206" s="37">
        <v>0.28544000000000003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0.28183413814792324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3.605861852076786E-3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0.28183413814792324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0.28544000000000003</v>
      </c>
      <c r="DK206" s="2">
        <f t="shared" si="500"/>
        <v>0.44996360071154895</v>
      </c>
      <c r="DL206" s="2">
        <f t="shared" si="649"/>
        <v>0.42206426180836709</v>
      </c>
      <c r="DM206" s="2">
        <f t="shared" si="649"/>
        <v>0.39108728564727963</v>
      </c>
      <c r="DN206" s="2">
        <f t="shared" si="649"/>
        <v>0.37697538191632923</v>
      </c>
      <c r="DO206" s="2">
        <f t="shared" si="649"/>
        <v>0.4278992857142857</v>
      </c>
      <c r="DP206" s="2">
        <f t="shared" si="649"/>
        <v>0.41107024083577709</v>
      </c>
      <c r="DQ206" s="2">
        <f t="shared" si="649"/>
        <v>0.41831631286614757</v>
      </c>
      <c r="DR206" s="2">
        <f t="shared" si="649"/>
        <v>0.39546935624768265</v>
      </c>
      <c r="DS206" s="2">
        <f t="shared" si="649"/>
        <v>0.39049618413051534</v>
      </c>
      <c r="DT206" s="2">
        <f t="shared" si="649"/>
        <v>0.40639235322580647</v>
      </c>
      <c r="DU206" s="2">
        <f t="shared" si="649"/>
        <v>0.40327849877450983</v>
      </c>
      <c r="DV206" s="2">
        <f t="shared" si="649"/>
        <v>0.42753989850713003</v>
      </c>
      <c r="DW206" s="2">
        <f t="shared" si="649"/>
        <v>0.43494884102049924</v>
      </c>
      <c r="DX206" s="2">
        <f t="shared" si="649"/>
        <v>0.39847289411764708</v>
      </c>
      <c r="DY206" s="2">
        <f t="shared" si="649"/>
        <v>0.43970554362108483</v>
      </c>
      <c r="EA206" s="2">
        <f t="shared" si="440"/>
        <v>0.24729181689644764</v>
      </c>
      <c r="EB206" s="2">
        <f t="shared" si="502"/>
        <v>0.24546611844483721</v>
      </c>
      <c r="EC206" s="2">
        <f t="shared" si="503"/>
        <v>0.25015472990865512</v>
      </c>
      <c r="ED206" s="2">
        <f t="shared" si="504"/>
        <v>0.25047618288502893</v>
      </c>
      <c r="EE206" s="2">
        <f t="shared" si="505"/>
        <v>0.25250542419996502</v>
      </c>
      <c r="EF206" s="2">
        <f t="shared" si="506"/>
        <v>0.25081154290516205</v>
      </c>
      <c r="EG206" s="2">
        <f t="shared" si="507"/>
        <v>0.24835735774309722</v>
      </c>
      <c r="EH206" s="2">
        <f t="shared" si="508"/>
        <v>0.25270417228461062</v>
      </c>
      <c r="EI206" s="2">
        <f t="shared" si="509"/>
        <v>0.2473309605157131</v>
      </c>
      <c r="EJ206" s="2">
        <f t="shared" si="510"/>
        <v>0.24865770343337329</v>
      </c>
      <c r="EK206" s="2">
        <f t="shared" si="511"/>
        <v>0.24670605867244252</v>
      </c>
      <c r="EL206" s="2">
        <f t="shared" si="512"/>
        <v>0.2602537995806436</v>
      </c>
      <c r="EM206" s="2">
        <f t="shared" si="513"/>
        <v>0.27563410522608345</v>
      </c>
      <c r="EN206" s="2">
        <f t="shared" si="514"/>
        <v>0.27407101263650596</v>
      </c>
      <c r="EO206" s="2">
        <f t="shared" si="515"/>
        <v>0.28305186144606836</v>
      </c>
      <c r="EQ206" s="2">
        <f t="shared" si="516"/>
        <v>0.2490870487876089</v>
      </c>
      <c r="ER206" s="2">
        <f t="shared" si="650"/>
        <v>0.2457292383875771</v>
      </c>
      <c r="ES206" s="2">
        <f t="shared" si="650"/>
        <v>0.2454574409674106</v>
      </c>
      <c r="ET206" s="2">
        <f t="shared" si="650"/>
        <v>0.25237771770158157</v>
      </c>
      <c r="EU206" s="2">
        <f t="shared" si="650"/>
        <v>0.2543634535175992</v>
      </c>
      <c r="EV206" s="2">
        <f t="shared" si="650"/>
        <v>0.24956744438947809</v>
      </c>
      <c r="EW206" s="2">
        <f t="shared" si="650"/>
        <v>0.24900212010111383</v>
      </c>
      <c r="EX206" s="2">
        <f t="shared" si="650"/>
        <v>0.25042409042139363</v>
      </c>
      <c r="EY206" s="2">
        <f t="shared" si="650"/>
        <v>0.25462473879862629</v>
      </c>
      <c r="EZ206" s="2">
        <f t="shared" si="650"/>
        <v>0.25201042095579085</v>
      </c>
      <c r="FA206" s="2">
        <f t="shared" si="650"/>
        <v>0.25191118556105707</v>
      </c>
      <c r="FB206" s="2">
        <f t="shared" si="650"/>
        <v>0.26009780257258519</v>
      </c>
      <c r="FC206" s="2">
        <f t="shared" si="650"/>
        <v>0.27074315329945048</v>
      </c>
      <c r="FD206" s="2">
        <f t="shared" si="650"/>
        <v>0.27300946063796255</v>
      </c>
      <c r="FE206" s="2">
        <f t="shared" si="650"/>
        <v>0.28172672483764771</v>
      </c>
      <c r="FG206" s="2">
        <f t="shared" si="518"/>
        <v>0.99999909015536159</v>
      </c>
      <c r="FH206" s="2">
        <f t="shared" si="651"/>
        <v>0.99999733209765806</v>
      </c>
      <c r="FI206" s="2">
        <f t="shared" si="651"/>
        <v>0.99999708025774392</v>
      </c>
      <c r="FJ206" s="2">
        <f t="shared" si="651"/>
        <v>0.99999738208373778</v>
      </c>
      <c r="FK206" s="2">
        <f t="shared" si="651"/>
        <v>0.9999983261676757</v>
      </c>
      <c r="FL206" s="2">
        <f t="shared" si="651"/>
        <v>0.99999872028448056</v>
      </c>
      <c r="FM206" s="2">
        <f t="shared" si="651"/>
        <v>0.99999885241352604</v>
      </c>
      <c r="FN206" s="2">
        <f t="shared" si="651"/>
        <v>0.99999893505337756</v>
      </c>
      <c r="FO206" s="2">
        <f t="shared" si="651"/>
        <v>0.99999889393883623</v>
      </c>
      <c r="FP206" s="2">
        <f t="shared" si="651"/>
        <v>0.99999873428440245</v>
      </c>
      <c r="FQ206" s="2">
        <f t="shared" si="651"/>
        <v>0.99999855124671755</v>
      </c>
      <c r="FR206" s="2">
        <f t="shared" si="651"/>
        <v>0.99999857239516565</v>
      </c>
      <c r="FS206" s="2">
        <f t="shared" si="651"/>
        <v>0.99999851746936919</v>
      </c>
      <c r="FT206" s="2">
        <f t="shared" si="651"/>
        <v>0.99999822356018975</v>
      </c>
      <c r="FU206" s="2">
        <f t="shared" si="651"/>
        <v>0.99999687857371733</v>
      </c>
      <c r="FW206" s="2">
        <f t="shared" si="536"/>
        <v>0.98159027685367861</v>
      </c>
      <c r="FX206" s="2">
        <f t="shared" si="588"/>
        <v>0.95717484142906728</v>
      </c>
      <c r="FY206" s="2">
        <f t="shared" si="589"/>
        <v>0.94296259741914323</v>
      </c>
      <c r="FZ206" s="2">
        <f t="shared" si="590"/>
        <v>0.96229280330800615</v>
      </c>
      <c r="GA206" s="2">
        <f t="shared" si="591"/>
        <v>0.97360647784168219</v>
      </c>
      <c r="GB206" s="2">
        <f t="shared" si="592"/>
        <v>0.97890392884938182</v>
      </c>
      <c r="GC206" s="2">
        <f t="shared" si="593"/>
        <v>0.98279909579064495</v>
      </c>
      <c r="GD206" s="2">
        <f t="shared" si="594"/>
        <v>0.98591396980546875</v>
      </c>
      <c r="GE206" s="2">
        <f t="shared" si="595"/>
        <v>0.98613189182024474</v>
      </c>
      <c r="GF206" s="2">
        <f t="shared" si="596"/>
        <v>0.98335632199760059</v>
      </c>
      <c r="GG206" s="2">
        <f t="shared" si="597"/>
        <v>0.98039575311182103</v>
      </c>
      <c r="GH206" s="2">
        <f t="shared" si="598"/>
        <v>0.97611917844698159</v>
      </c>
      <c r="GI206" s="2">
        <f t="shared" si="599"/>
        <v>0.96979054187305591</v>
      </c>
      <c r="GJ206" s="2">
        <f t="shared" si="600"/>
        <v>0.9551290582434242</v>
      </c>
      <c r="GK206" s="2">
        <f t="shared" si="601"/>
        <v>0.91931071357074379</v>
      </c>
      <c r="GM206" s="82">
        <f t="shared" si="537"/>
        <v>8.7365160912635162E-119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2.2876043884035695E-210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1.7967728860806031E-150</v>
      </c>
      <c r="HT206" s="82">
        <f t="shared" si="630"/>
        <v>2.9912713965983851E-98</v>
      </c>
      <c r="HU206" s="82">
        <f t="shared" si="631"/>
        <v>1.738586421779832E-83</v>
      </c>
      <c r="HV206" s="82">
        <f t="shared" si="632"/>
        <v>2.2619583455683304E-124</v>
      </c>
      <c r="HW206" s="82">
        <f t="shared" si="633"/>
        <v>8.9197634629552977E-141</v>
      </c>
      <c r="HX206" s="82">
        <f t="shared" si="634"/>
        <v>5.2714743370211068E-155</v>
      </c>
      <c r="HY206" s="82">
        <f t="shared" si="635"/>
        <v>3.5514446455062292E-180</v>
      </c>
      <c r="HZ206" s="82">
        <f t="shared" si="636"/>
        <v>9.0209317571049952E-181</v>
      </c>
      <c r="IA206" s="82">
        <f t="shared" si="637"/>
        <v>1.4874794049149781E-188</v>
      </c>
      <c r="IB206" s="82">
        <f t="shared" si="638"/>
        <v>4.213948746979569E-179</v>
      </c>
      <c r="IC206" s="82">
        <f t="shared" si="639"/>
        <v>4.5115812699564762E-179</v>
      </c>
      <c r="ID206" s="82">
        <f t="shared" si="640"/>
        <v>1.5437650555399691E-160</v>
      </c>
      <c r="IE206" s="82">
        <f t="shared" si="641"/>
        <v>3.0064926910463394E-138</v>
      </c>
      <c r="IF206" s="82">
        <f t="shared" si="642"/>
        <v>1.626690247057635E-97</v>
      </c>
      <c r="IG206" s="82">
        <f t="shared" si="643"/>
        <v>5.1428677216511731E-103</v>
      </c>
      <c r="II206" s="82">
        <f t="shared" si="540"/>
        <v>1.5080495862463245E-21</v>
      </c>
      <c r="IJ206" s="82">
        <f t="shared" si="541"/>
        <v>7.8749370026414569E-12</v>
      </c>
      <c r="IK206" s="82">
        <f t="shared" si="542"/>
        <v>3.6815563507763983E-9</v>
      </c>
      <c r="IL206" s="82">
        <f t="shared" si="543"/>
        <v>7.9987077221048416E-15</v>
      </c>
      <c r="IM206" s="82">
        <f t="shared" si="544"/>
        <v>5.1050096455243437E-18</v>
      </c>
      <c r="IN206" s="82">
        <f t="shared" si="545"/>
        <v>3.5399100984988102E-20</v>
      </c>
      <c r="IO206" s="82">
        <f t="shared" si="546"/>
        <v>1.7126779653732523E-24</v>
      </c>
      <c r="IP206" s="82">
        <f t="shared" si="547"/>
        <v>7.426723563838561E-26</v>
      </c>
      <c r="IQ206" s="82">
        <f t="shared" si="548"/>
        <v>4.2094587900267125E-27</v>
      </c>
      <c r="IR206" s="82">
        <f t="shared" si="549"/>
        <v>8.2738611125293459E-25</v>
      </c>
      <c r="IS206" s="82">
        <f t="shared" si="550"/>
        <v>5.5088350797272239E-24</v>
      </c>
      <c r="IT206" s="82">
        <f t="shared" si="551"/>
        <v>1.7232019790218052E-20</v>
      </c>
      <c r="IU206" s="82">
        <f t="shared" si="552"/>
        <v>8.9616296931277156E-17</v>
      </c>
      <c r="IV206" s="82">
        <f t="shared" si="553"/>
        <v>2.0155435030805879E-12</v>
      </c>
      <c r="IW206" s="82">
        <f t="shared" si="554"/>
        <v>9.6611449169916187E-19</v>
      </c>
      <c r="IY206" s="82">
        <f t="shared" si="555"/>
        <v>1.5080495862463245E-21</v>
      </c>
      <c r="IZ206" s="82">
        <f t="shared" si="556"/>
        <v>7.8749370026414569E-12</v>
      </c>
      <c r="JA206" s="82">
        <f t="shared" si="557"/>
        <v>3.6815563507763983E-9</v>
      </c>
      <c r="JB206" s="82">
        <f t="shared" si="558"/>
        <v>7.9987077221048416E-15</v>
      </c>
      <c r="JC206" s="82">
        <f t="shared" si="559"/>
        <v>5.1050096455243437E-18</v>
      </c>
      <c r="JD206" s="82">
        <f t="shared" si="560"/>
        <v>3.5399100984988102E-20</v>
      </c>
      <c r="JE206" s="82">
        <f t="shared" si="561"/>
        <v>1.7126779653732523E-24</v>
      </c>
      <c r="JF206" s="82">
        <f t="shared" si="562"/>
        <v>7.426723563838561E-26</v>
      </c>
      <c r="JG206" s="82">
        <f t="shared" si="563"/>
        <v>4.2094587900267125E-27</v>
      </c>
      <c r="JH206" s="82">
        <f t="shared" si="564"/>
        <v>8.2738611125293459E-25</v>
      </c>
      <c r="JI206" s="82">
        <f t="shared" si="565"/>
        <v>5.5088350797272239E-24</v>
      </c>
      <c r="JJ206" s="82">
        <f t="shared" si="566"/>
        <v>1.7232019790218052E-20</v>
      </c>
      <c r="JK206" s="82">
        <f t="shared" si="567"/>
        <v>8.9616296931277156E-17</v>
      </c>
      <c r="JL206" s="82">
        <f t="shared" si="568"/>
        <v>2.0155435030805879E-12</v>
      </c>
      <c r="JM206" s="82">
        <f t="shared" si="569"/>
        <v>9.6611449169916187E-19</v>
      </c>
    </row>
    <row r="207" spans="2:273" x14ac:dyDescent="0.25">
      <c r="B207" s="2">
        <v>180</v>
      </c>
      <c r="C207" s="37">
        <v>0.26166299999999998</v>
      </c>
      <c r="D207" s="37">
        <v>0.25012099999999998</v>
      </c>
      <c r="E207" s="37">
        <v>0.24207600000000001</v>
      </c>
      <c r="F207" s="37">
        <v>0.25394299999999997</v>
      </c>
      <c r="G207" s="37">
        <v>0.25872099999999998</v>
      </c>
      <c r="H207" s="37">
        <v>0.25401600000000002</v>
      </c>
      <c r="I207" s="37">
        <v>0.25457800000000003</v>
      </c>
      <c r="J207" s="37">
        <v>0.25436300000000001</v>
      </c>
      <c r="K207" s="37">
        <v>0.25941700000000001</v>
      </c>
      <c r="L207" s="37">
        <v>0.25830500000000001</v>
      </c>
      <c r="M207" s="37">
        <v>0.25918600000000003</v>
      </c>
      <c r="N207" s="37">
        <v>0.262127</v>
      </c>
      <c r="O207" s="37">
        <v>0.27254299999999998</v>
      </c>
      <c r="P207" s="37">
        <v>0.27466699999999999</v>
      </c>
      <c r="Q207" s="37">
        <v>0.281026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0.28155556089945871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-5.2956089945871421E-4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0.28155556089945871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0.281026</v>
      </c>
      <c r="DK207" s="2">
        <f t="shared" si="500"/>
        <v>0.450824342364532</v>
      </c>
      <c r="DL207" s="2">
        <f t="shared" si="649"/>
        <v>0.42285204197031045</v>
      </c>
      <c r="DM207" s="2">
        <f t="shared" si="649"/>
        <v>0.39169374652908073</v>
      </c>
      <c r="DN207" s="2">
        <f t="shared" si="649"/>
        <v>0.37748237260458833</v>
      </c>
      <c r="DO207" s="2">
        <f t="shared" si="649"/>
        <v>0.4286878238095238</v>
      </c>
      <c r="DP207" s="2">
        <f t="shared" si="649"/>
        <v>0.4117668403592375</v>
      </c>
      <c r="DQ207" s="2">
        <f t="shared" si="649"/>
        <v>0.41907749328883948</v>
      </c>
      <c r="DR207" s="2">
        <f t="shared" si="649"/>
        <v>0.39607012599184283</v>
      </c>
      <c r="DS207" s="2">
        <f t="shared" si="649"/>
        <v>0.39105219213941411</v>
      </c>
      <c r="DT207" s="2">
        <f t="shared" si="649"/>
        <v>0.407047747983871</v>
      </c>
      <c r="DU207" s="2">
        <f t="shared" si="649"/>
        <v>0.40389430793226389</v>
      </c>
      <c r="DV207" s="2">
        <f t="shared" si="649"/>
        <v>0.42831116354723703</v>
      </c>
      <c r="DW207" s="2">
        <f t="shared" si="649"/>
        <v>0.43568921167557939</v>
      </c>
      <c r="DX207" s="2">
        <f t="shared" si="649"/>
        <v>0.39893843949579832</v>
      </c>
      <c r="DY207" s="2">
        <f t="shared" si="649"/>
        <v>0.44042245897631782</v>
      </c>
      <c r="EA207" s="2">
        <f t="shared" si="440"/>
        <v>0.24686993291067055</v>
      </c>
      <c r="EB207" s="2">
        <f t="shared" si="502"/>
        <v>0.24507169784902805</v>
      </c>
      <c r="EC207" s="2">
        <f t="shared" si="503"/>
        <v>0.24990160578818843</v>
      </c>
      <c r="ED207" s="2">
        <f t="shared" si="504"/>
        <v>0.25024238975595914</v>
      </c>
      <c r="EE207" s="2">
        <f t="shared" si="505"/>
        <v>0.25227071946856161</v>
      </c>
      <c r="EF207" s="2">
        <f t="shared" si="506"/>
        <v>0.25059532701080434</v>
      </c>
      <c r="EG207" s="2">
        <f t="shared" si="507"/>
        <v>0.24811682185601514</v>
      </c>
      <c r="EH207" s="2">
        <f t="shared" si="508"/>
        <v>0.25247186269965544</v>
      </c>
      <c r="EI207" s="2">
        <f t="shared" si="509"/>
        <v>0.24703240313111544</v>
      </c>
      <c r="EJ207" s="2">
        <f t="shared" si="510"/>
        <v>0.24835474012004796</v>
      </c>
      <c r="EK207" s="2">
        <f t="shared" si="511"/>
        <v>0.24636239680090471</v>
      </c>
      <c r="EL207" s="2">
        <f t="shared" si="512"/>
        <v>0.26000281911696566</v>
      </c>
      <c r="EM207" s="2">
        <f t="shared" si="513"/>
        <v>0.27546792958252669</v>
      </c>
      <c r="EN207" s="2">
        <f t="shared" si="514"/>
        <v>0.2738146690989231</v>
      </c>
      <c r="EO207" s="2">
        <f t="shared" si="515"/>
        <v>0.28279572715363488</v>
      </c>
      <c r="EQ207" s="2">
        <f t="shared" si="516"/>
        <v>0.24868827753609435</v>
      </c>
      <c r="ER207" s="2">
        <f t="shared" si="650"/>
        <v>0.24533832396156952</v>
      </c>
      <c r="ES207" s="2">
        <f t="shared" si="650"/>
        <v>0.24513963719998955</v>
      </c>
      <c r="ET207" s="2">
        <f t="shared" si="650"/>
        <v>0.25216978119006611</v>
      </c>
      <c r="EU207" s="2">
        <f t="shared" si="650"/>
        <v>0.25415175181551097</v>
      </c>
      <c r="EV207" s="2">
        <f t="shared" si="650"/>
        <v>0.24933625863125822</v>
      </c>
      <c r="EW207" s="2">
        <f t="shared" si="650"/>
        <v>0.24876898891818577</v>
      </c>
      <c r="EX207" s="2">
        <f t="shared" si="650"/>
        <v>0.2501651140106006</v>
      </c>
      <c r="EY207" s="2">
        <f t="shared" si="650"/>
        <v>0.25441075823910986</v>
      </c>
      <c r="EZ207" s="2">
        <f t="shared" si="650"/>
        <v>0.25174692691243183</v>
      </c>
      <c r="FA207" s="2">
        <f t="shared" si="650"/>
        <v>0.25162981414849461</v>
      </c>
      <c r="FB207" s="2">
        <f t="shared" si="650"/>
        <v>0.25984533898662632</v>
      </c>
      <c r="FC207" s="2">
        <f t="shared" si="650"/>
        <v>0.27051568463906456</v>
      </c>
      <c r="FD207" s="2">
        <f t="shared" si="650"/>
        <v>0.27274037960124903</v>
      </c>
      <c r="FE207" s="2">
        <f t="shared" si="650"/>
        <v>0.28145580272194148</v>
      </c>
      <c r="FG207" s="2">
        <f t="shared" si="518"/>
        <v>0.99999917021176121</v>
      </c>
      <c r="FH207" s="2">
        <f t="shared" si="651"/>
        <v>0.99999756684357466</v>
      </c>
      <c r="FI207" s="2">
        <f t="shared" si="651"/>
        <v>0.9999973371627302</v>
      </c>
      <c r="FJ207" s="2">
        <f t="shared" si="651"/>
        <v>0.99999761243144236</v>
      </c>
      <c r="FK207" s="2">
        <f t="shared" si="651"/>
        <v>0.99999847344655224</v>
      </c>
      <c r="FL207" s="2">
        <f t="shared" si="651"/>
        <v>0.99999883288544356</v>
      </c>
      <c r="FM207" s="2">
        <f t="shared" si="651"/>
        <v>0.99999895338859091</v>
      </c>
      <c r="FN207" s="2">
        <f t="shared" si="651"/>
        <v>0.99999902875704605</v>
      </c>
      <c r="FO207" s="2">
        <f t="shared" si="651"/>
        <v>0.99999899126013148</v>
      </c>
      <c r="FP207" s="2">
        <f t="shared" si="651"/>
        <v>0.99999884565352692</v>
      </c>
      <c r="FQ207" s="2">
        <f t="shared" si="651"/>
        <v>0.99999867872113446</v>
      </c>
      <c r="FR207" s="2">
        <f t="shared" si="651"/>
        <v>0.99999869800875318</v>
      </c>
      <c r="FS207" s="2">
        <f t="shared" si="651"/>
        <v>0.99999864791581872</v>
      </c>
      <c r="FT207" s="2">
        <f t="shared" si="651"/>
        <v>0.99999837986738438</v>
      </c>
      <c r="FU207" s="2">
        <f t="shared" si="651"/>
        <v>0.99999715322461413</v>
      </c>
      <c r="FW207" s="2">
        <f t="shared" si="536"/>
        <v>0.98318289164567441</v>
      </c>
      <c r="FX207" s="2">
        <f t="shared" si="588"/>
        <v>0.96079526186168041</v>
      </c>
      <c r="FY207" s="2">
        <f t="shared" si="589"/>
        <v>0.94771888878696964</v>
      </c>
      <c r="FZ207" s="2">
        <f t="shared" si="590"/>
        <v>0.96549615017387114</v>
      </c>
      <c r="GA207" s="2">
        <f t="shared" si="591"/>
        <v>0.97587279002486127</v>
      </c>
      <c r="GB207" s="2">
        <f t="shared" si="592"/>
        <v>0.98072437453349237</v>
      </c>
      <c r="GC207" s="2">
        <f t="shared" si="593"/>
        <v>0.98428881013652203</v>
      </c>
      <c r="GD207" s="2">
        <f t="shared" si="594"/>
        <v>0.98713744569810435</v>
      </c>
      <c r="GE207" s="2">
        <f t="shared" si="595"/>
        <v>0.98733668269188779</v>
      </c>
      <c r="GF207" s="2">
        <f t="shared" si="596"/>
        <v>0.984798523250904</v>
      </c>
      <c r="GG207" s="2">
        <f t="shared" si="597"/>
        <v>0.98208981997442735</v>
      </c>
      <c r="GH207" s="2">
        <f t="shared" si="598"/>
        <v>0.97817457113335138</v>
      </c>
      <c r="GI207" s="2">
        <f t="shared" si="599"/>
        <v>0.97237521716754183</v>
      </c>
      <c r="GJ207" s="2">
        <f t="shared" si="600"/>
        <v>0.95891500475476366</v>
      </c>
      <c r="GK207" s="2">
        <f t="shared" si="601"/>
        <v>0.92588429073464229</v>
      </c>
      <c r="GM207" s="82">
        <f t="shared" si="537"/>
        <v>1.1756260659958281E-120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1.9758301552225241E-214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8.6584732710272756E-155</v>
      </c>
      <c r="HT207" s="82">
        <f t="shared" si="630"/>
        <v>1.8976198111757935E-101</v>
      </c>
      <c r="HU207" s="82">
        <f t="shared" si="631"/>
        <v>2.6833421060801437E-86</v>
      </c>
      <c r="HV207" s="82">
        <f t="shared" si="632"/>
        <v>2.6988531666286993E-128</v>
      </c>
      <c r="HW207" s="82">
        <f t="shared" si="633"/>
        <v>5.9596099803477518E-145</v>
      </c>
      <c r="HX207" s="82">
        <f t="shared" si="634"/>
        <v>2.188371247218607E-159</v>
      </c>
      <c r="HY207" s="82">
        <f t="shared" si="635"/>
        <v>3.7412240475796305E-185</v>
      </c>
      <c r="HZ207" s="82">
        <f t="shared" si="636"/>
        <v>1.1721833705121674E-185</v>
      </c>
      <c r="IA207" s="82">
        <f t="shared" si="637"/>
        <v>1.1838123807255353E-193</v>
      </c>
      <c r="IB207" s="82">
        <f t="shared" si="638"/>
        <v>4.6677390180256517E-184</v>
      </c>
      <c r="IC207" s="82">
        <f t="shared" si="639"/>
        <v>3.7993042482451966E-184</v>
      </c>
      <c r="ID207" s="82">
        <f t="shared" si="640"/>
        <v>3.4399922362024441E-165</v>
      </c>
      <c r="IE207" s="82">
        <f t="shared" si="641"/>
        <v>2.1914200009714812E-142</v>
      </c>
      <c r="IF207" s="82">
        <f t="shared" si="642"/>
        <v>1.3621737175721308E-100</v>
      </c>
      <c r="IG207" s="82">
        <f t="shared" si="643"/>
        <v>1.3096656228215836E-106</v>
      </c>
      <c r="II207" s="82">
        <f t="shared" si="540"/>
        <v>1.7523566291816834E-22</v>
      </c>
      <c r="IJ207" s="82">
        <f t="shared" si="541"/>
        <v>1.8733292553652659E-12</v>
      </c>
      <c r="IK207" s="82">
        <f t="shared" si="542"/>
        <v>1.1183054238619091E-9</v>
      </c>
      <c r="IL207" s="82">
        <f t="shared" si="543"/>
        <v>1.366504818304526E-15</v>
      </c>
      <c r="IM207" s="82">
        <f t="shared" si="544"/>
        <v>7.1943434605559587E-19</v>
      </c>
      <c r="IN207" s="82">
        <f t="shared" si="545"/>
        <v>4.424050963305053E-21</v>
      </c>
      <c r="IO207" s="82">
        <f t="shared" si="546"/>
        <v>1.5161758105102383E-25</v>
      </c>
      <c r="IP207" s="82">
        <f t="shared" si="547"/>
        <v>6.4490614263430432E-27</v>
      </c>
      <c r="IQ207" s="82">
        <f t="shared" si="548"/>
        <v>3.257852677227223E-28</v>
      </c>
      <c r="IR207" s="82">
        <f t="shared" si="549"/>
        <v>7.2314445885637417E-26</v>
      </c>
      <c r="IS207" s="82">
        <f t="shared" si="550"/>
        <v>4.740381389707689E-25</v>
      </c>
      <c r="IT207" s="82">
        <f t="shared" si="551"/>
        <v>1.9336603354530667E-21</v>
      </c>
      <c r="IU207" s="82">
        <f t="shared" si="552"/>
        <v>1.358122675062171E-17</v>
      </c>
      <c r="IV207" s="82">
        <f t="shared" si="553"/>
        <v>4.3167955837096564E-13</v>
      </c>
      <c r="IW207" s="82">
        <f t="shared" si="554"/>
        <v>4.5762116335868786E-20</v>
      </c>
      <c r="IY207" s="82">
        <f t="shared" si="555"/>
        <v>1.7523566291816834E-22</v>
      </c>
      <c r="IZ207" s="82">
        <f t="shared" si="556"/>
        <v>1.8733292553652659E-12</v>
      </c>
      <c r="JA207" s="82">
        <f t="shared" si="557"/>
        <v>1.1183054238619091E-9</v>
      </c>
      <c r="JB207" s="82">
        <f t="shared" si="558"/>
        <v>1.366504818304526E-15</v>
      </c>
      <c r="JC207" s="82">
        <f t="shared" si="559"/>
        <v>7.1943434605559587E-19</v>
      </c>
      <c r="JD207" s="82">
        <f t="shared" si="560"/>
        <v>4.424050963305053E-21</v>
      </c>
      <c r="JE207" s="82">
        <f t="shared" si="561"/>
        <v>1.5161758105102383E-25</v>
      </c>
      <c r="JF207" s="82">
        <f t="shared" si="562"/>
        <v>6.4490614263430432E-27</v>
      </c>
      <c r="JG207" s="82">
        <f t="shared" si="563"/>
        <v>3.257852677227223E-28</v>
      </c>
      <c r="JH207" s="82">
        <f t="shared" si="564"/>
        <v>7.2314445885637417E-26</v>
      </c>
      <c r="JI207" s="82">
        <f t="shared" si="565"/>
        <v>4.740381389707689E-25</v>
      </c>
      <c r="JJ207" s="82">
        <f t="shared" si="566"/>
        <v>1.9336603354530667E-21</v>
      </c>
      <c r="JK207" s="82">
        <f t="shared" si="567"/>
        <v>1.358122675062171E-17</v>
      </c>
      <c r="JL207" s="82">
        <f t="shared" si="568"/>
        <v>4.3167955837096564E-13</v>
      </c>
      <c r="JM207" s="82">
        <f t="shared" si="569"/>
        <v>4.5762116335868786E-20</v>
      </c>
    </row>
    <row r="208" spans="2:273" x14ac:dyDescent="0.25">
      <c r="B208" s="2">
        <v>181</v>
      </c>
      <c r="C208" s="37">
        <v>0.26167200000000002</v>
      </c>
      <c r="D208" s="37">
        <v>0.24502099999999999</v>
      </c>
      <c r="E208" s="37">
        <v>0.24313000000000001</v>
      </c>
      <c r="F208" s="37">
        <v>0.25357600000000002</v>
      </c>
      <c r="G208" s="37">
        <v>0.26153599999999999</v>
      </c>
      <c r="H208" s="37">
        <v>0.24985399999999999</v>
      </c>
      <c r="I208" s="37">
        <v>0.251448</v>
      </c>
      <c r="J208" s="37">
        <v>0.25382900000000003</v>
      </c>
      <c r="K208" s="37">
        <v>0.25947599999999998</v>
      </c>
      <c r="L208" s="37">
        <v>0.25879200000000002</v>
      </c>
      <c r="M208" s="37">
        <v>0.25494099999999997</v>
      </c>
      <c r="N208" s="37">
        <v>0.25793899999999997</v>
      </c>
      <c r="O208" s="37">
        <v>0.27072400000000002</v>
      </c>
      <c r="P208" s="37">
        <v>0.27956399999999998</v>
      </c>
      <c r="Q208" s="37">
        <v>0.28137000000000001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0.28127746433313827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9.2535666861737198E-5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0.28127746433313827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0.28137000000000001</v>
      </c>
      <c r="DK208" s="2">
        <f t="shared" si="500"/>
        <v>0.45168508401751506</v>
      </c>
      <c r="DL208" s="2">
        <f t="shared" si="649"/>
        <v>0.42363982213225376</v>
      </c>
      <c r="DM208" s="2">
        <f t="shared" si="649"/>
        <v>0.3923002074108819</v>
      </c>
      <c r="DN208" s="2">
        <f t="shared" si="649"/>
        <v>0.37798936329284744</v>
      </c>
      <c r="DO208" s="2">
        <f t="shared" si="649"/>
        <v>0.42947636190476191</v>
      </c>
      <c r="DP208" s="2">
        <f t="shared" si="649"/>
        <v>0.4124634398826979</v>
      </c>
      <c r="DQ208" s="2">
        <f t="shared" si="649"/>
        <v>0.41983867371153138</v>
      </c>
      <c r="DR208" s="2">
        <f t="shared" si="649"/>
        <v>0.396670895736003</v>
      </c>
      <c r="DS208" s="2">
        <f t="shared" si="649"/>
        <v>0.39160820014831293</v>
      </c>
      <c r="DT208" s="2">
        <f t="shared" si="649"/>
        <v>0.40770314274193553</v>
      </c>
      <c r="DU208" s="2">
        <f t="shared" si="649"/>
        <v>0.40451011709001788</v>
      </c>
      <c r="DV208" s="2">
        <f t="shared" si="649"/>
        <v>0.42908242858734397</v>
      </c>
      <c r="DW208" s="2">
        <f t="shared" si="649"/>
        <v>0.43642958233065965</v>
      </c>
      <c r="DX208" s="2">
        <f t="shared" si="649"/>
        <v>0.39940398487394962</v>
      </c>
      <c r="DY208" s="2">
        <f t="shared" si="649"/>
        <v>0.44113937433155087</v>
      </c>
      <c r="EA208" s="2">
        <f t="shared" si="440"/>
        <v>0.24644804892489353</v>
      </c>
      <c r="EB208" s="2">
        <f t="shared" si="502"/>
        <v>0.24467727725321892</v>
      </c>
      <c r="EC208" s="2">
        <f t="shared" si="503"/>
        <v>0.24964848166772174</v>
      </c>
      <c r="ED208" s="2">
        <f t="shared" si="504"/>
        <v>0.25000859662688929</v>
      </c>
      <c r="EE208" s="2">
        <f t="shared" si="505"/>
        <v>0.2520360147371582</v>
      </c>
      <c r="EF208" s="2">
        <f t="shared" si="506"/>
        <v>0.25037911111644662</v>
      </c>
      <c r="EG208" s="2">
        <f t="shared" si="507"/>
        <v>0.24787628596893302</v>
      </c>
      <c r="EH208" s="2">
        <f t="shared" si="508"/>
        <v>0.25223955311470025</v>
      </c>
      <c r="EI208" s="2">
        <f t="shared" si="509"/>
        <v>0.24673384574651774</v>
      </c>
      <c r="EJ208" s="2">
        <f t="shared" si="510"/>
        <v>0.24805177680672263</v>
      </c>
      <c r="EK208" s="2">
        <f t="shared" si="511"/>
        <v>0.24601873492936688</v>
      </c>
      <c r="EL208" s="2">
        <f t="shared" si="512"/>
        <v>0.25975183865328771</v>
      </c>
      <c r="EM208" s="2">
        <f t="shared" si="513"/>
        <v>0.27530175393896994</v>
      </c>
      <c r="EN208" s="2">
        <f t="shared" si="514"/>
        <v>0.27355832556134024</v>
      </c>
      <c r="EO208" s="2">
        <f t="shared" si="515"/>
        <v>0.28253959286120139</v>
      </c>
      <c r="EQ208" s="2">
        <f t="shared" si="516"/>
        <v>0.24828950628457974</v>
      </c>
      <c r="ER208" s="2">
        <f t="shared" si="650"/>
        <v>0.24494740953556191</v>
      </c>
      <c r="ES208" s="2">
        <f t="shared" si="650"/>
        <v>0.24482183343256853</v>
      </c>
      <c r="ET208" s="2">
        <f t="shared" si="650"/>
        <v>0.25196184467855065</v>
      </c>
      <c r="EU208" s="2">
        <f t="shared" si="650"/>
        <v>0.25394005011342274</v>
      </c>
      <c r="EV208" s="2">
        <f t="shared" si="650"/>
        <v>0.24910507287303832</v>
      </c>
      <c r="EW208" s="2">
        <f t="shared" si="650"/>
        <v>0.24853585773525774</v>
      </c>
      <c r="EX208" s="2">
        <f t="shared" si="650"/>
        <v>0.24990613759980757</v>
      </c>
      <c r="EY208" s="2">
        <f t="shared" si="650"/>
        <v>0.25419677767959348</v>
      </c>
      <c r="EZ208" s="2">
        <f t="shared" si="650"/>
        <v>0.25148343286907288</v>
      </c>
      <c r="FA208" s="2">
        <f t="shared" si="650"/>
        <v>0.25134844273593215</v>
      </c>
      <c r="FB208" s="2">
        <f t="shared" si="650"/>
        <v>0.25959287540066744</v>
      </c>
      <c r="FC208" s="2">
        <f t="shared" si="650"/>
        <v>0.27028821597867858</v>
      </c>
      <c r="FD208" s="2">
        <f t="shared" si="650"/>
        <v>0.27247129856453545</v>
      </c>
      <c r="FE208" s="2">
        <f t="shared" si="650"/>
        <v>0.2811848806062352</v>
      </c>
      <c r="FG208" s="2">
        <f t="shared" si="518"/>
        <v>0.99999924322407663</v>
      </c>
      <c r="FH208" s="2">
        <f t="shared" si="651"/>
        <v>0.9999977809344911</v>
      </c>
      <c r="FI208" s="2">
        <f t="shared" si="651"/>
        <v>0.99999757146297752</v>
      </c>
      <c r="FJ208" s="2">
        <f t="shared" si="651"/>
        <v>0.99999782251113822</v>
      </c>
      <c r="FK208" s="2">
        <f t="shared" si="651"/>
        <v>0.99999860776652172</v>
      </c>
      <c r="FL208" s="2">
        <f t="shared" si="651"/>
        <v>0.99999893557876451</v>
      </c>
      <c r="FM208" s="2">
        <f t="shared" si="651"/>
        <v>0.99999904547896246</v>
      </c>
      <c r="FN208" s="2">
        <f t="shared" si="651"/>
        <v>0.99999911421582266</v>
      </c>
      <c r="FO208" s="2">
        <f t="shared" si="651"/>
        <v>0.99999908001822424</v>
      </c>
      <c r="FP208" s="2">
        <f t="shared" si="651"/>
        <v>0.99999894722339722</v>
      </c>
      <c r="FQ208" s="2">
        <f t="shared" si="651"/>
        <v>0.99999879497921274</v>
      </c>
      <c r="FR208" s="2">
        <f t="shared" si="651"/>
        <v>0.99999881256973411</v>
      </c>
      <c r="FS208" s="2">
        <f t="shared" si="651"/>
        <v>0.99999876688442424</v>
      </c>
      <c r="FT208" s="2">
        <f t="shared" si="651"/>
        <v>0.99999852242128273</v>
      </c>
      <c r="FU208" s="2">
        <f t="shared" si="651"/>
        <v>0.99999740370934054</v>
      </c>
      <c r="FW208" s="2">
        <f t="shared" si="536"/>
        <v>0.98463988617670739</v>
      </c>
      <c r="FX208" s="2">
        <f t="shared" si="588"/>
        <v>0.96412108624982717</v>
      </c>
      <c r="FY208" s="2">
        <f t="shared" si="589"/>
        <v>0.95209870573092215</v>
      </c>
      <c r="FZ208" s="2">
        <f t="shared" si="590"/>
        <v>0.96843628864289188</v>
      </c>
      <c r="GA208" s="2">
        <f t="shared" si="591"/>
        <v>0.97794890999360251</v>
      </c>
      <c r="GB208" s="2">
        <f t="shared" si="592"/>
        <v>0.9823905542072201</v>
      </c>
      <c r="GC208" s="2">
        <f t="shared" si="593"/>
        <v>0.98565138881848569</v>
      </c>
      <c r="GD208" s="2">
        <f t="shared" si="594"/>
        <v>0.98825591951142322</v>
      </c>
      <c r="GE208" s="2">
        <f t="shared" si="595"/>
        <v>0.98843803461021273</v>
      </c>
      <c r="GF208" s="2">
        <f t="shared" si="596"/>
        <v>0.98611751970836159</v>
      </c>
      <c r="GG208" s="2">
        <f t="shared" si="597"/>
        <v>0.98363993983511444</v>
      </c>
      <c r="GH208" s="2">
        <f t="shared" si="598"/>
        <v>0.98005667311180167</v>
      </c>
      <c r="GI208" s="2">
        <f t="shared" si="599"/>
        <v>0.97474451057217093</v>
      </c>
      <c r="GJ208" s="2">
        <f t="shared" si="600"/>
        <v>0.96239409235745266</v>
      </c>
      <c r="GK208" s="2">
        <f t="shared" si="601"/>
        <v>0.93196196798695108</v>
      </c>
      <c r="GM208" s="82">
        <f t="shared" si="537"/>
        <v>1.5289302625377073E-122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1.5593245930960851E-218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3.6198247496079642E-159</v>
      </c>
      <c r="HT208" s="82">
        <f t="shared" si="630"/>
        <v>1.0680038220401871E-104</v>
      </c>
      <c r="HU208" s="82">
        <f t="shared" si="631"/>
        <v>3.7134198586962687E-89</v>
      </c>
      <c r="HV208" s="82">
        <f t="shared" si="632"/>
        <v>2.793766567379461E-132</v>
      </c>
      <c r="HW208" s="82">
        <f t="shared" si="633"/>
        <v>3.4545094054026813E-149</v>
      </c>
      <c r="HX208" s="82">
        <f t="shared" si="634"/>
        <v>7.8814380220233553E-164</v>
      </c>
      <c r="HY208" s="82">
        <f t="shared" si="635"/>
        <v>3.3666015168849395E-190</v>
      </c>
      <c r="HZ208" s="82">
        <f t="shared" si="636"/>
        <v>1.3091564266496245E-190</v>
      </c>
      <c r="IA208" s="82">
        <f t="shared" si="637"/>
        <v>8.0443358440249072E-199</v>
      </c>
      <c r="IB208" s="82">
        <f t="shared" si="638"/>
        <v>4.4185824254410115E-189</v>
      </c>
      <c r="IC208" s="82">
        <f t="shared" si="639"/>
        <v>2.7135148207467759E-189</v>
      </c>
      <c r="ID208" s="82">
        <f t="shared" si="640"/>
        <v>6.5678879995372547E-170</v>
      </c>
      <c r="IE208" s="82">
        <f t="shared" si="641"/>
        <v>1.3857880661941268E-146</v>
      </c>
      <c r="IF208" s="82">
        <f t="shared" si="642"/>
        <v>1.0200596749933644E-103</v>
      </c>
      <c r="IG208" s="82">
        <f t="shared" si="643"/>
        <v>2.8879187918129912E-110</v>
      </c>
      <c r="II208" s="82">
        <f t="shared" si="540"/>
        <v>1.9402483102635207E-23</v>
      </c>
      <c r="IJ208" s="82">
        <f t="shared" si="541"/>
        <v>4.2799901202614504E-13</v>
      </c>
      <c r="IK208" s="82">
        <f t="shared" si="542"/>
        <v>3.2748078097819376E-10</v>
      </c>
      <c r="IL208" s="82">
        <f t="shared" si="543"/>
        <v>2.2249746912085439E-16</v>
      </c>
      <c r="IM208" s="82">
        <f t="shared" si="544"/>
        <v>9.661723288999233E-20</v>
      </c>
      <c r="IN208" s="82">
        <f t="shared" si="545"/>
        <v>5.268538222188927E-22</v>
      </c>
      <c r="IO208" s="82">
        <f t="shared" si="546"/>
        <v>1.2721591292416999E-26</v>
      </c>
      <c r="IP208" s="82">
        <f t="shared" si="547"/>
        <v>5.3188333001200341E-28</v>
      </c>
      <c r="IQ208" s="82">
        <f t="shared" si="548"/>
        <v>2.389297575761309E-29</v>
      </c>
      <c r="IR208" s="82">
        <f t="shared" si="549"/>
        <v>5.9913093682641954E-27</v>
      </c>
      <c r="IS208" s="82">
        <f t="shared" si="550"/>
        <v>3.8568134457279183E-26</v>
      </c>
      <c r="IT208" s="82">
        <f t="shared" si="551"/>
        <v>2.0588654670754563E-22</v>
      </c>
      <c r="IU208" s="82">
        <f t="shared" si="552"/>
        <v>1.9614549474164491E-18</v>
      </c>
      <c r="IV208" s="82">
        <f t="shared" si="553"/>
        <v>8.8466121558427919E-14</v>
      </c>
      <c r="IW208" s="82">
        <f t="shared" si="554"/>
        <v>1.9404397911051527E-21</v>
      </c>
      <c r="IY208" s="82">
        <f t="shared" si="555"/>
        <v>1.9402483102635207E-23</v>
      </c>
      <c r="IZ208" s="82">
        <f t="shared" si="556"/>
        <v>4.2799901202614504E-13</v>
      </c>
      <c r="JA208" s="82">
        <f t="shared" si="557"/>
        <v>3.2748078097819376E-10</v>
      </c>
      <c r="JB208" s="82">
        <f t="shared" si="558"/>
        <v>2.2249746912085439E-16</v>
      </c>
      <c r="JC208" s="82">
        <f t="shared" si="559"/>
        <v>9.661723288999233E-20</v>
      </c>
      <c r="JD208" s="82">
        <f t="shared" si="560"/>
        <v>5.268538222188927E-22</v>
      </c>
      <c r="JE208" s="82">
        <f t="shared" si="561"/>
        <v>1.2721591292416999E-26</v>
      </c>
      <c r="JF208" s="82">
        <f t="shared" si="562"/>
        <v>5.3188333001200341E-28</v>
      </c>
      <c r="JG208" s="82">
        <f t="shared" si="563"/>
        <v>2.389297575761309E-29</v>
      </c>
      <c r="JH208" s="82">
        <f t="shared" si="564"/>
        <v>5.9913093682641954E-27</v>
      </c>
      <c r="JI208" s="82">
        <f t="shared" si="565"/>
        <v>3.8568134457279183E-26</v>
      </c>
      <c r="JJ208" s="82">
        <f t="shared" si="566"/>
        <v>2.0588654670754563E-22</v>
      </c>
      <c r="JK208" s="82">
        <f t="shared" si="567"/>
        <v>1.9614549474164491E-18</v>
      </c>
      <c r="JL208" s="82">
        <f t="shared" si="568"/>
        <v>8.8466121558427919E-14</v>
      </c>
      <c r="JM208" s="82">
        <f t="shared" si="569"/>
        <v>1.9404397911051527E-21</v>
      </c>
    </row>
    <row r="209" spans="2:273" x14ac:dyDescent="0.25">
      <c r="B209" s="2">
        <v>182</v>
      </c>
      <c r="C209" s="37">
        <v>0.25819900000000001</v>
      </c>
      <c r="D209" s="37">
        <v>0.24881300000000001</v>
      </c>
      <c r="E209" s="37">
        <v>0.24476100000000001</v>
      </c>
      <c r="F209" s="37">
        <v>0.25396099999999999</v>
      </c>
      <c r="G209" s="37">
        <v>0.25603300000000001</v>
      </c>
      <c r="H209" s="37">
        <v>0.25125799999999998</v>
      </c>
      <c r="I209" s="37">
        <v>0.24979499999999999</v>
      </c>
      <c r="J209" s="37">
        <v>0.25410500000000003</v>
      </c>
      <c r="K209" s="37">
        <v>0.25847900000000001</v>
      </c>
      <c r="L209" s="37">
        <v>0.25813199999999997</v>
      </c>
      <c r="M209" s="37">
        <v>0.255664</v>
      </c>
      <c r="N209" s="37">
        <v>0.25948100000000002</v>
      </c>
      <c r="O209" s="37">
        <v>0.27310600000000002</v>
      </c>
      <c r="P209" s="37">
        <v>0.276922</v>
      </c>
      <c r="Q209" s="37">
        <v>0.27890999999999999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0.2809998275652022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-2.0898275652022069E-3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0.2809998275652022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0.27890999999999999</v>
      </c>
      <c r="DK209" s="2">
        <f t="shared" si="500"/>
        <v>0.45254582567049806</v>
      </c>
      <c r="DL209" s="2">
        <f t="shared" si="649"/>
        <v>0.42442760229419707</v>
      </c>
      <c r="DM209" s="2">
        <f t="shared" si="649"/>
        <v>0.392906668292683</v>
      </c>
      <c r="DN209" s="2">
        <f t="shared" si="649"/>
        <v>0.37849635398110654</v>
      </c>
      <c r="DO209" s="2">
        <f t="shared" si="649"/>
        <v>0.43026489999999995</v>
      </c>
      <c r="DP209" s="2">
        <f t="shared" si="649"/>
        <v>0.41316003940615831</v>
      </c>
      <c r="DQ209" s="2">
        <f t="shared" si="649"/>
        <v>0.42059985413422318</v>
      </c>
      <c r="DR209" s="2">
        <f t="shared" si="649"/>
        <v>0.39727166548016318</v>
      </c>
      <c r="DS209" s="2">
        <f t="shared" si="649"/>
        <v>0.3921642081572117</v>
      </c>
      <c r="DT209" s="2">
        <f t="shared" si="649"/>
        <v>0.40835853750000006</v>
      </c>
      <c r="DU209" s="2">
        <f t="shared" si="649"/>
        <v>0.40512592624777188</v>
      </c>
      <c r="DV209" s="2">
        <f t="shared" si="649"/>
        <v>0.42985369362745096</v>
      </c>
      <c r="DW209" s="2">
        <f t="shared" si="649"/>
        <v>0.43716995298573985</v>
      </c>
      <c r="DX209" s="2">
        <f t="shared" si="649"/>
        <v>0.39986953025210087</v>
      </c>
      <c r="DY209" s="2">
        <f t="shared" si="649"/>
        <v>0.44185628968678387</v>
      </c>
      <c r="EA209" s="2">
        <f t="shared" si="440"/>
        <v>0.24602616493911644</v>
      </c>
      <c r="EB209" s="2">
        <f t="shared" si="502"/>
        <v>0.24428285665740979</v>
      </c>
      <c r="EC209" s="2">
        <f t="shared" si="503"/>
        <v>0.24939535754725509</v>
      </c>
      <c r="ED209" s="2">
        <f t="shared" si="504"/>
        <v>0.24977480349781944</v>
      </c>
      <c r="EE209" s="2">
        <f t="shared" si="505"/>
        <v>0.25180131000575479</v>
      </c>
      <c r="EF209" s="2">
        <f t="shared" si="506"/>
        <v>0.25016289522208884</v>
      </c>
      <c r="EG209" s="2">
        <f t="shared" si="507"/>
        <v>0.2476357500818509</v>
      </c>
      <c r="EH209" s="2">
        <f t="shared" si="508"/>
        <v>0.25200724352974502</v>
      </c>
      <c r="EI209" s="2">
        <f t="shared" si="509"/>
        <v>0.24643528836192008</v>
      </c>
      <c r="EJ209" s="2">
        <f t="shared" si="510"/>
        <v>0.24774881349339731</v>
      </c>
      <c r="EK209" s="2">
        <f t="shared" si="511"/>
        <v>0.24567507305782904</v>
      </c>
      <c r="EL209" s="2">
        <f t="shared" si="512"/>
        <v>0.25950085818960977</v>
      </c>
      <c r="EM209" s="2">
        <f t="shared" si="513"/>
        <v>0.27513557829541319</v>
      </c>
      <c r="EN209" s="2">
        <f t="shared" si="514"/>
        <v>0.27330198202375738</v>
      </c>
      <c r="EO209" s="2">
        <f t="shared" si="515"/>
        <v>0.28228345856876791</v>
      </c>
      <c r="EQ209" s="2">
        <f t="shared" si="516"/>
        <v>0.24789073503306519</v>
      </c>
      <c r="ER209" s="2">
        <f t="shared" si="650"/>
        <v>0.24455649510955429</v>
      </c>
      <c r="ES209" s="2">
        <f t="shared" si="650"/>
        <v>0.2445040296651475</v>
      </c>
      <c r="ET209" s="2">
        <f t="shared" si="650"/>
        <v>0.25175390816703519</v>
      </c>
      <c r="EU209" s="2">
        <f t="shared" si="650"/>
        <v>0.25372834841133451</v>
      </c>
      <c r="EV209" s="2">
        <f t="shared" si="650"/>
        <v>0.24887388711481845</v>
      </c>
      <c r="EW209" s="2">
        <f t="shared" si="650"/>
        <v>0.24830272655232971</v>
      </c>
      <c r="EX209" s="2">
        <f t="shared" si="650"/>
        <v>0.24964716118901453</v>
      </c>
      <c r="EY209" s="2">
        <f t="shared" si="650"/>
        <v>0.2539827971200771</v>
      </c>
      <c r="EZ209" s="2">
        <f t="shared" si="650"/>
        <v>0.25121993882571386</v>
      </c>
      <c r="FA209" s="2">
        <f t="shared" si="650"/>
        <v>0.25106707132336964</v>
      </c>
      <c r="FB209" s="2">
        <f t="shared" si="650"/>
        <v>0.25934041181470857</v>
      </c>
      <c r="FC209" s="2">
        <f t="shared" si="650"/>
        <v>0.27006074731829266</v>
      </c>
      <c r="FD209" s="2">
        <f t="shared" si="650"/>
        <v>0.27220221752782192</v>
      </c>
      <c r="FE209" s="2">
        <f t="shared" si="650"/>
        <v>0.28091395849052891</v>
      </c>
      <c r="FG209" s="2">
        <f t="shared" si="518"/>
        <v>0.99999930981210894</v>
      </c>
      <c r="FH209" s="2">
        <f t="shared" si="651"/>
        <v>0.9999979761878075</v>
      </c>
      <c r="FI209" s="2">
        <f t="shared" si="651"/>
        <v>0.99999778514743842</v>
      </c>
      <c r="FJ209" s="2">
        <f t="shared" si="651"/>
        <v>0.99999801410617506</v>
      </c>
      <c r="FK209" s="2">
        <f t="shared" si="651"/>
        <v>0.99999873026782138</v>
      </c>
      <c r="FL209" s="2">
        <f t="shared" si="651"/>
        <v>0.99999902923620465</v>
      </c>
      <c r="FM209" s="2">
        <f t="shared" si="651"/>
        <v>0.99999912946639424</v>
      </c>
      <c r="FN209" s="2">
        <f t="shared" si="651"/>
        <v>0.99999919215516597</v>
      </c>
      <c r="FO209" s="2">
        <f t="shared" si="651"/>
        <v>0.99999916096658059</v>
      </c>
      <c r="FP209" s="2">
        <f t="shared" si="651"/>
        <v>0.99999903985623795</v>
      </c>
      <c r="FQ209" s="2">
        <f t="shared" si="651"/>
        <v>0.99999890100786382</v>
      </c>
      <c r="FR209" s="2">
        <f t="shared" si="651"/>
        <v>0.99999891705061339</v>
      </c>
      <c r="FS209" s="2">
        <f t="shared" si="651"/>
        <v>0.99999887538510668</v>
      </c>
      <c r="FT209" s="2">
        <f t="shared" si="651"/>
        <v>0.99999865243201869</v>
      </c>
      <c r="FU209" s="2">
        <f t="shared" si="651"/>
        <v>0.99999763215423554</v>
      </c>
      <c r="FW209" s="2">
        <f t="shared" si="536"/>
        <v>0.98597245113716248</v>
      </c>
      <c r="FX209" s="2">
        <f t="shared" si="588"/>
        <v>0.96717441283740579</v>
      </c>
      <c r="FY209" s="2">
        <f t="shared" si="589"/>
        <v>0.95612859142812456</v>
      </c>
      <c r="FZ209" s="2">
        <f t="shared" si="590"/>
        <v>0.97113338288195039</v>
      </c>
      <c r="GA209" s="2">
        <f t="shared" si="591"/>
        <v>0.97985007085547637</v>
      </c>
      <c r="GB209" s="2">
        <f t="shared" si="592"/>
        <v>0.98391507192527272</v>
      </c>
      <c r="GC209" s="2">
        <f t="shared" si="593"/>
        <v>0.98689736870916134</v>
      </c>
      <c r="GD209" s="2">
        <f t="shared" si="594"/>
        <v>0.98927819189661059</v>
      </c>
      <c r="GE209" s="2">
        <f t="shared" si="595"/>
        <v>0.98944462396456989</v>
      </c>
      <c r="GF209" s="2">
        <f t="shared" si="596"/>
        <v>0.98732354310605419</v>
      </c>
      <c r="GG209" s="2">
        <f t="shared" si="597"/>
        <v>0.98505793858072788</v>
      </c>
      <c r="GH209" s="2">
        <f t="shared" si="598"/>
        <v>0.98177949642754703</v>
      </c>
      <c r="GI209" s="2">
        <f t="shared" si="599"/>
        <v>0.97691542112233398</v>
      </c>
      <c r="GJ209" s="2">
        <f t="shared" si="600"/>
        <v>0.96558914209697499</v>
      </c>
      <c r="GK209" s="2">
        <f t="shared" si="601"/>
        <v>0.93757486240458054</v>
      </c>
      <c r="GM209" s="82">
        <f t="shared" si="537"/>
        <v>1.9217340057747543E-124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1.1244520129021975E-222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1.3128933474979195E-163</v>
      </c>
      <c r="HT209" s="82">
        <f t="shared" si="630"/>
        <v>5.3326503371571869E-108</v>
      </c>
      <c r="HU209" s="82">
        <f t="shared" si="631"/>
        <v>4.6077235635538166E-92</v>
      </c>
      <c r="HV209" s="82">
        <f t="shared" si="632"/>
        <v>2.5090769974521799E-136</v>
      </c>
      <c r="HW209" s="82">
        <f t="shared" si="633"/>
        <v>1.7372259196593975E-153</v>
      </c>
      <c r="HX209" s="82">
        <f t="shared" si="634"/>
        <v>2.4625393714753135E-168</v>
      </c>
      <c r="HY209" s="82">
        <f t="shared" si="635"/>
        <v>2.5878368356149585E-195</v>
      </c>
      <c r="HZ209" s="82">
        <f t="shared" si="636"/>
        <v>1.2567165557118508E-195</v>
      </c>
      <c r="IA209" s="82">
        <f t="shared" si="637"/>
        <v>4.6673555780377305E-204</v>
      </c>
      <c r="IB209" s="82">
        <f t="shared" si="638"/>
        <v>3.5745079860960901E-194</v>
      </c>
      <c r="IC209" s="82">
        <f t="shared" si="639"/>
        <v>1.643655663188721E-194</v>
      </c>
      <c r="ID209" s="82">
        <f t="shared" si="640"/>
        <v>1.0744434295184964E-174</v>
      </c>
      <c r="IE209" s="82">
        <f t="shared" si="641"/>
        <v>7.6027552375795875E-151</v>
      </c>
      <c r="IF209" s="82">
        <f t="shared" si="642"/>
        <v>6.8309467377280532E-107</v>
      </c>
      <c r="IG209" s="82">
        <f t="shared" si="643"/>
        <v>5.5141008689937651E-114</v>
      </c>
      <c r="II209" s="82">
        <f t="shared" si="540"/>
        <v>2.0469696007071785E-24</v>
      </c>
      <c r="IJ209" s="82">
        <f t="shared" si="541"/>
        <v>9.3911100728307215E-14</v>
      </c>
      <c r="IK209" s="82">
        <f t="shared" si="542"/>
        <v>9.2445825136490283E-11</v>
      </c>
      <c r="IL209" s="82">
        <f t="shared" si="543"/>
        <v>3.4526029697351477E-17</v>
      </c>
      <c r="IM209" s="82">
        <f t="shared" si="544"/>
        <v>1.2364472635794571E-20</v>
      </c>
      <c r="IN209" s="82">
        <f t="shared" si="545"/>
        <v>5.9785067311189402E-23</v>
      </c>
      <c r="IO209" s="82">
        <f t="shared" si="546"/>
        <v>1.0116795242918631E-27</v>
      </c>
      <c r="IP209" s="82">
        <f t="shared" si="547"/>
        <v>4.1662905345598844E-29</v>
      </c>
      <c r="IQ209" s="82">
        <f t="shared" si="548"/>
        <v>1.6604867251955532E-30</v>
      </c>
      <c r="IR209" s="82">
        <f t="shared" si="549"/>
        <v>4.7053299888110162E-28</v>
      </c>
      <c r="IS209" s="82">
        <f t="shared" si="550"/>
        <v>2.9668569218901868E-27</v>
      </c>
      <c r="IT209" s="82">
        <f t="shared" si="551"/>
        <v>2.0800270137334202E-23</v>
      </c>
      <c r="IU209" s="82">
        <f t="shared" si="552"/>
        <v>2.6995571569771117E-19</v>
      </c>
      <c r="IV209" s="82">
        <f t="shared" si="553"/>
        <v>1.7346891009191067E-14</v>
      </c>
      <c r="IW209" s="82">
        <f t="shared" si="554"/>
        <v>7.365052115644437E-23</v>
      </c>
      <c r="IY209" s="82">
        <f t="shared" si="555"/>
        <v>2.0469696007071785E-24</v>
      </c>
      <c r="IZ209" s="82">
        <f t="shared" si="556"/>
        <v>9.3911100728307215E-14</v>
      </c>
      <c r="JA209" s="82">
        <f t="shared" si="557"/>
        <v>9.2445825136490283E-11</v>
      </c>
      <c r="JB209" s="82">
        <f t="shared" si="558"/>
        <v>3.4526029697351477E-17</v>
      </c>
      <c r="JC209" s="82">
        <f t="shared" si="559"/>
        <v>1.2364472635794571E-20</v>
      </c>
      <c r="JD209" s="82">
        <f t="shared" si="560"/>
        <v>5.9785067311189402E-23</v>
      </c>
      <c r="JE209" s="82">
        <f t="shared" si="561"/>
        <v>1.0116795242918631E-27</v>
      </c>
      <c r="JF209" s="82">
        <f t="shared" si="562"/>
        <v>4.1662905345598844E-29</v>
      </c>
      <c r="JG209" s="82">
        <f t="shared" si="563"/>
        <v>1.6604867251955532E-30</v>
      </c>
      <c r="JH209" s="82">
        <f t="shared" si="564"/>
        <v>4.7053299888110162E-28</v>
      </c>
      <c r="JI209" s="82">
        <f t="shared" si="565"/>
        <v>2.9668569218901868E-27</v>
      </c>
      <c r="JJ209" s="82">
        <f t="shared" si="566"/>
        <v>2.0800270137334202E-23</v>
      </c>
      <c r="JK209" s="82">
        <f t="shared" si="567"/>
        <v>2.6995571569771117E-19</v>
      </c>
      <c r="JL209" s="82">
        <f t="shared" si="568"/>
        <v>1.7346891009191067E-14</v>
      </c>
      <c r="JM209" s="82">
        <f t="shared" si="569"/>
        <v>7.365052115644437E-23</v>
      </c>
    </row>
    <row r="210" spans="2:273" x14ac:dyDescent="0.25">
      <c r="B210" s="2">
        <v>183</v>
      </c>
      <c r="C210" s="37">
        <v>0.25968000000000002</v>
      </c>
      <c r="D210" s="37">
        <v>0.249329</v>
      </c>
      <c r="E210" s="37">
        <v>0.24570400000000001</v>
      </c>
      <c r="F210" s="37">
        <v>0.254492</v>
      </c>
      <c r="G210" s="37">
        <v>0.26000400000000001</v>
      </c>
      <c r="H210" s="37">
        <v>0.25052600000000003</v>
      </c>
      <c r="I210" s="37">
        <v>0.25018400000000002</v>
      </c>
      <c r="J210" s="37">
        <v>0.254187</v>
      </c>
      <c r="K210" s="37">
        <v>0.254112</v>
      </c>
      <c r="L210" s="37">
        <v>0.25412699999999999</v>
      </c>
      <c r="M210" s="37">
        <v>0.25781100000000001</v>
      </c>
      <c r="N210" s="37">
        <v>0.256745</v>
      </c>
      <c r="O210" s="37">
        <v>0.26860200000000001</v>
      </c>
      <c r="P210" s="37">
        <v>0.272725</v>
      </c>
      <c r="Q210" s="37">
        <v>0.27916600000000003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0.28072262918730256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-1.5566291873025384E-3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0.28072262918730256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0.27916600000000003</v>
      </c>
      <c r="DK210" s="2">
        <f t="shared" si="500"/>
        <v>0.45340656732348111</v>
      </c>
      <c r="DL210" s="2">
        <f t="shared" si="649"/>
        <v>0.42521538245614038</v>
      </c>
      <c r="DM210" s="2">
        <f t="shared" si="649"/>
        <v>0.39351312917448411</v>
      </c>
      <c r="DN210" s="2">
        <f t="shared" si="649"/>
        <v>0.37900334466936569</v>
      </c>
      <c r="DO210" s="2">
        <f t="shared" si="649"/>
        <v>0.43105343809523811</v>
      </c>
      <c r="DP210" s="2">
        <f t="shared" si="649"/>
        <v>0.41385663892961871</v>
      </c>
      <c r="DQ210" s="2">
        <f t="shared" si="649"/>
        <v>0.42136103455691509</v>
      </c>
      <c r="DR210" s="2">
        <f t="shared" si="649"/>
        <v>0.39787243522432336</v>
      </c>
      <c r="DS210" s="2">
        <f t="shared" si="649"/>
        <v>0.39272021616611047</v>
      </c>
      <c r="DT210" s="2">
        <f t="shared" si="649"/>
        <v>0.40901393225806454</v>
      </c>
      <c r="DU210" s="2">
        <f t="shared" si="649"/>
        <v>0.40574173540552588</v>
      </c>
      <c r="DV210" s="2">
        <f t="shared" si="649"/>
        <v>0.4306249586675579</v>
      </c>
      <c r="DW210" s="2">
        <f t="shared" si="649"/>
        <v>0.43791032364082005</v>
      </c>
      <c r="DX210" s="2">
        <f t="shared" si="649"/>
        <v>0.40033507563025217</v>
      </c>
      <c r="DY210" s="2">
        <f t="shared" si="649"/>
        <v>0.44257320504201686</v>
      </c>
      <c r="EA210" s="2">
        <f t="shared" si="440"/>
        <v>0.24560428095333939</v>
      </c>
      <c r="EB210" s="2">
        <f t="shared" si="502"/>
        <v>0.24388843606160066</v>
      </c>
      <c r="EC210" s="2">
        <f t="shared" si="503"/>
        <v>0.24914223342678843</v>
      </c>
      <c r="ED210" s="2">
        <f t="shared" si="504"/>
        <v>0.24954101036874959</v>
      </c>
      <c r="EE210" s="2">
        <f t="shared" si="505"/>
        <v>0.25156660527435137</v>
      </c>
      <c r="EF210" s="2">
        <f t="shared" si="506"/>
        <v>0.24994667932773112</v>
      </c>
      <c r="EG210" s="2">
        <f t="shared" si="507"/>
        <v>0.24739521419476879</v>
      </c>
      <c r="EH210" s="2">
        <f t="shared" si="508"/>
        <v>0.25177493394478989</v>
      </c>
      <c r="EI210" s="2">
        <f t="shared" si="509"/>
        <v>0.24613673097732242</v>
      </c>
      <c r="EJ210" s="2">
        <f t="shared" si="510"/>
        <v>0.24744585018007198</v>
      </c>
      <c r="EK210" s="2">
        <f t="shared" si="511"/>
        <v>0.2453314111862912</v>
      </c>
      <c r="EL210" s="2">
        <f t="shared" si="512"/>
        <v>0.25924987772593178</v>
      </c>
      <c r="EM210" s="2">
        <f t="shared" si="513"/>
        <v>0.27496940265185638</v>
      </c>
      <c r="EN210" s="2">
        <f t="shared" si="514"/>
        <v>0.27304563848617452</v>
      </c>
      <c r="EO210" s="2">
        <f t="shared" si="515"/>
        <v>0.28202732427633448</v>
      </c>
      <c r="EQ210" s="2">
        <f t="shared" si="516"/>
        <v>0.24749196378155061</v>
      </c>
      <c r="ER210" s="2">
        <f t="shared" si="650"/>
        <v>0.24416558068354671</v>
      </c>
      <c r="ES210" s="2">
        <f t="shared" si="650"/>
        <v>0.24418622589772648</v>
      </c>
      <c r="ET210" s="2">
        <f t="shared" si="650"/>
        <v>0.25154597165551973</v>
      </c>
      <c r="EU210" s="2">
        <f t="shared" si="650"/>
        <v>0.25351664670924628</v>
      </c>
      <c r="EV210" s="2">
        <f t="shared" si="650"/>
        <v>0.24864270135659855</v>
      </c>
      <c r="EW210" s="2">
        <f t="shared" si="650"/>
        <v>0.24806959536940165</v>
      </c>
      <c r="EX210" s="2">
        <f t="shared" si="650"/>
        <v>0.2493881847782215</v>
      </c>
      <c r="EY210" s="2">
        <f t="shared" si="650"/>
        <v>0.25376881656056072</v>
      </c>
      <c r="EZ210" s="2">
        <f t="shared" si="650"/>
        <v>0.2509564447823549</v>
      </c>
      <c r="FA210" s="2">
        <f t="shared" si="650"/>
        <v>0.25078569991080718</v>
      </c>
      <c r="FB210" s="2">
        <f t="shared" si="650"/>
        <v>0.25908794822874975</v>
      </c>
      <c r="FC210" s="2">
        <f t="shared" si="650"/>
        <v>0.26983327865790674</v>
      </c>
      <c r="FD210" s="2">
        <f t="shared" si="650"/>
        <v>0.2719331364911084</v>
      </c>
      <c r="FE210" s="2">
        <f t="shared" si="650"/>
        <v>0.28064303637482263</v>
      </c>
      <c r="FG210" s="2">
        <f t="shared" si="518"/>
        <v>0.99999937054112387</v>
      </c>
      <c r="FH210" s="2">
        <f t="shared" si="651"/>
        <v>0.9999981542610149</v>
      </c>
      <c r="FI210" s="2">
        <f t="shared" si="651"/>
        <v>0.99999798003006257</v>
      </c>
      <c r="FJ210" s="2">
        <f t="shared" si="651"/>
        <v>0.9999981888429893</v>
      </c>
      <c r="FK210" s="2">
        <f t="shared" si="651"/>
        <v>0.9999988419903606</v>
      </c>
      <c r="FL210" s="2">
        <f t="shared" si="651"/>
        <v>0.99999911465282054</v>
      </c>
      <c r="FM210" s="2">
        <f t="shared" si="651"/>
        <v>0.99999920606385473</v>
      </c>
      <c r="FN210" s="2">
        <f t="shared" si="651"/>
        <v>0.99999926323670241</v>
      </c>
      <c r="FO210" s="2">
        <f t="shared" si="651"/>
        <v>0.99999923479237041</v>
      </c>
      <c r="FP210" s="2">
        <f t="shared" si="651"/>
        <v>0.99999912433840765</v>
      </c>
      <c r="FQ210" s="2">
        <f t="shared" si="651"/>
        <v>0.9999989977071625</v>
      </c>
      <c r="FR210" s="2">
        <f t="shared" si="651"/>
        <v>0.99999901233832678</v>
      </c>
      <c r="FS210" s="2">
        <f t="shared" si="651"/>
        <v>0.99999897433892571</v>
      </c>
      <c r="FT210" s="2">
        <f t="shared" si="651"/>
        <v>0.99999877100324852</v>
      </c>
      <c r="FU210" s="2">
        <f t="shared" si="651"/>
        <v>0.9999978404985469</v>
      </c>
      <c r="FW210" s="2">
        <f t="shared" si="536"/>
        <v>0.98719091348746291</v>
      </c>
      <c r="FX210" s="2">
        <f t="shared" si="588"/>
        <v>0.96997599047702343</v>
      </c>
      <c r="FY210" s="2">
        <f t="shared" si="589"/>
        <v>0.9598337497473528</v>
      </c>
      <c r="FZ210" s="2">
        <f t="shared" si="590"/>
        <v>0.97360629361381612</v>
      </c>
      <c r="GA210" s="2">
        <f t="shared" si="591"/>
        <v>0.98159040645233198</v>
      </c>
      <c r="GB210" s="2">
        <f t="shared" si="592"/>
        <v>0.98530957990401158</v>
      </c>
      <c r="GC210" s="2">
        <f t="shared" si="593"/>
        <v>0.98803646560513148</v>
      </c>
      <c r="GD210" s="2">
        <f t="shared" si="594"/>
        <v>0.9902123611053405</v>
      </c>
      <c r="GE210" s="2">
        <f t="shared" si="595"/>
        <v>0.9903644335262336</v>
      </c>
      <c r="GF210" s="2">
        <f t="shared" si="596"/>
        <v>0.98842602440216865</v>
      </c>
      <c r="GG210" s="2">
        <f t="shared" si="597"/>
        <v>0.98635473805922436</v>
      </c>
      <c r="GH210" s="2">
        <f t="shared" si="598"/>
        <v>0.98335601950041995</v>
      </c>
      <c r="GI210" s="2">
        <f t="shared" si="599"/>
        <v>0.97890376331925222</v>
      </c>
      <c r="GJ210" s="2">
        <f t="shared" si="600"/>
        <v>0.96852161489723909</v>
      </c>
      <c r="GK210" s="2">
        <f t="shared" si="601"/>
        <v>0.94275315609519794</v>
      </c>
      <c r="GM210" s="82">
        <f t="shared" si="537"/>
        <v>2.3344554739928272E-126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7.4090422530346555E-227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4.1310905638111944E-168</v>
      </c>
      <c r="HT210" s="82">
        <f t="shared" si="630"/>
        <v>2.3622004958686272E-111</v>
      </c>
      <c r="HU210" s="82">
        <f t="shared" si="631"/>
        <v>5.1263636913998922E-95</v>
      </c>
      <c r="HV210" s="82">
        <f t="shared" si="632"/>
        <v>1.9550047994165883E-140</v>
      </c>
      <c r="HW210" s="82">
        <f t="shared" si="633"/>
        <v>7.5792294427037677E-158</v>
      </c>
      <c r="HX210" s="82">
        <f t="shared" si="634"/>
        <v>6.6750102843237693E-173</v>
      </c>
      <c r="HY210" s="82">
        <f t="shared" si="635"/>
        <v>1.6992104743430325E-200</v>
      </c>
      <c r="HZ210" s="82">
        <f t="shared" si="636"/>
        <v>1.0368859682710423E-200</v>
      </c>
      <c r="IA210" s="82">
        <f t="shared" si="637"/>
        <v>2.312187338861139E-209</v>
      </c>
      <c r="IB210" s="82">
        <f t="shared" si="638"/>
        <v>2.4711802316055732E-199</v>
      </c>
      <c r="IC210" s="82">
        <f t="shared" si="639"/>
        <v>8.4437968376388294E-200</v>
      </c>
      <c r="ID210" s="82">
        <f t="shared" si="640"/>
        <v>1.5060123512610845E-179</v>
      </c>
      <c r="IE210" s="82">
        <f t="shared" si="641"/>
        <v>3.6186416867965897E-155</v>
      </c>
      <c r="IF210" s="82">
        <f t="shared" si="642"/>
        <v>4.0906788632141983E-110</v>
      </c>
      <c r="IG210" s="82">
        <f t="shared" si="643"/>
        <v>9.1164453609479985E-118</v>
      </c>
      <c r="II210" s="82">
        <f t="shared" si="540"/>
        <v>2.0576740000170257E-25</v>
      </c>
      <c r="IJ210" s="82">
        <f t="shared" si="541"/>
        <v>1.9788899460472114E-14</v>
      </c>
      <c r="IK210" s="82">
        <f t="shared" si="542"/>
        <v>2.5156261921412582E-11</v>
      </c>
      <c r="IL210" s="82">
        <f t="shared" si="543"/>
        <v>5.1057787799307226E-18</v>
      </c>
      <c r="IM210" s="82">
        <f t="shared" si="544"/>
        <v>1.5077996885658046E-21</v>
      </c>
      <c r="IN210" s="82">
        <f t="shared" si="545"/>
        <v>6.4642615448584703E-24</v>
      </c>
      <c r="IO210" s="82">
        <f t="shared" si="546"/>
        <v>7.6251123859082392E-29</v>
      </c>
      <c r="IP210" s="82">
        <f t="shared" si="547"/>
        <v>3.0994821836724791E-30</v>
      </c>
      <c r="IQ210" s="82">
        <f t="shared" si="548"/>
        <v>1.0935032871225035E-31</v>
      </c>
      <c r="IR210" s="82">
        <f t="shared" si="549"/>
        <v>3.5028567713319174E-29</v>
      </c>
      <c r="IS210" s="82">
        <f t="shared" si="550"/>
        <v>2.1577868720015398E-28</v>
      </c>
      <c r="IT210" s="82">
        <f t="shared" si="551"/>
        <v>1.9938538731748747E-24</v>
      </c>
      <c r="IU210" s="82">
        <f t="shared" si="552"/>
        <v>3.5405433966456116E-20</v>
      </c>
      <c r="IV210" s="82">
        <f t="shared" si="553"/>
        <v>3.2544654538681619E-15</v>
      </c>
      <c r="IW210" s="82">
        <f t="shared" si="554"/>
        <v>2.5020802788476987E-24</v>
      </c>
      <c r="IY210" s="82">
        <f t="shared" si="555"/>
        <v>2.0576740000170257E-25</v>
      </c>
      <c r="IZ210" s="82">
        <f t="shared" si="556"/>
        <v>1.9788899460472114E-14</v>
      </c>
      <c r="JA210" s="82">
        <f t="shared" si="557"/>
        <v>2.5156261921412582E-11</v>
      </c>
      <c r="JB210" s="82">
        <f t="shared" si="558"/>
        <v>5.1057787799307226E-18</v>
      </c>
      <c r="JC210" s="82">
        <f t="shared" si="559"/>
        <v>1.5077996885658046E-21</v>
      </c>
      <c r="JD210" s="82">
        <f t="shared" si="560"/>
        <v>6.4642615448584703E-24</v>
      </c>
      <c r="JE210" s="82">
        <f t="shared" si="561"/>
        <v>7.6251123859082392E-29</v>
      </c>
      <c r="JF210" s="82">
        <f t="shared" si="562"/>
        <v>3.0994821836724791E-30</v>
      </c>
      <c r="JG210" s="82">
        <f t="shared" si="563"/>
        <v>1.0935032871225035E-31</v>
      </c>
      <c r="JH210" s="82">
        <f t="shared" si="564"/>
        <v>3.5028567713319174E-29</v>
      </c>
      <c r="JI210" s="82">
        <f t="shared" si="565"/>
        <v>2.1577868720015398E-28</v>
      </c>
      <c r="JJ210" s="82">
        <f t="shared" si="566"/>
        <v>1.9938538731748747E-24</v>
      </c>
      <c r="JK210" s="82">
        <f t="shared" si="567"/>
        <v>3.5405433966456116E-20</v>
      </c>
      <c r="JL210" s="82">
        <f t="shared" si="568"/>
        <v>3.2544654538681619E-15</v>
      </c>
      <c r="JM210" s="82">
        <f t="shared" si="569"/>
        <v>2.5020802788476987E-24</v>
      </c>
    </row>
    <row r="211" spans="2:273" x14ac:dyDescent="0.25">
      <c r="B211" s="2">
        <v>184</v>
      </c>
      <c r="C211" s="37">
        <v>0.26116899999999998</v>
      </c>
      <c r="D211" s="37">
        <v>0.249913</v>
      </c>
      <c r="E211" s="37">
        <v>0.241309</v>
      </c>
      <c r="F211" s="37">
        <v>0.25753100000000001</v>
      </c>
      <c r="G211" s="37">
        <v>0.25913000000000003</v>
      </c>
      <c r="H211" s="37">
        <v>0.25260700000000003</v>
      </c>
      <c r="I211" s="37">
        <v>0.25246600000000002</v>
      </c>
      <c r="J211" s="37">
        <v>0.25710899999999998</v>
      </c>
      <c r="K211" s="37">
        <v>0.253332</v>
      </c>
      <c r="L211" s="37">
        <v>0.25652000000000003</v>
      </c>
      <c r="M211" s="37">
        <v>0.25678499999999999</v>
      </c>
      <c r="N211" s="37">
        <v>0.25966099999999998</v>
      </c>
      <c r="O211" s="37">
        <v>0.27085799999999999</v>
      </c>
      <c r="P211" s="37">
        <v>0.277003</v>
      </c>
      <c r="Q211" s="37">
        <v>0.27669500000000002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0.28044584755148816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-3.7508475514881345E-3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0.28044584755148816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0.27669500000000002</v>
      </c>
      <c r="DK211" s="2">
        <f t="shared" si="500"/>
        <v>0.45426730897646417</v>
      </c>
      <c r="DL211" s="2">
        <f t="shared" si="649"/>
        <v>0.42600316261808369</v>
      </c>
      <c r="DM211" s="2">
        <f t="shared" si="649"/>
        <v>0.39411959005628527</v>
      </c>
      <c r="DN211" s="2">
        <f t="shared" si="649"/>
        <v>0.3795103353576248</v>
      </c>
      <c r="DO211" s="2">
        <f t="shared" si="649"/>
        <v>0.43184197619047615</v>
      </c>
      <c r="DP211" s="2">
        <f t="shared" si="649"/>
        <v>0.41455323845307912</v>
      </c>
      <c r="DQ211" s="2">
        <f t="shared" si="649"/>
        <v>0.422122214979607</v>
      </c>
      <c r="DR211" s="2">
        <f t="shared" si="649"/>
        <v>0.39847320496848354</v>
      </c>
      <c r="DS211" s="2">
        <f t="shared" si="649"/>
        <v>0.39327622417500924</v>
      </c>
      <c r="DT211" s="2">
        <f t="shared" si="649"/>
        <v>0.40966932701612907</v>
      </c>
      <c r="DU211" s="2">
        <f t="shared" si="649"/>
        <v>0.40635754456327988</v>
      </c>
      <c r="DV211" s="2">
        <f t="shared" si="649"/>
        <v>0.43139622370766484</v>
      </c>
      <c r="DW211" s="2">
        <f t="shared" si="649"/>
        <v>0.43865069429590031</v>
      </c>
      <c r="DX211" s="2">
        <f t="shared" si="649"/>
        <v>0.40080062100840341</v>
      </c>
      <c r="DY211" s="2">
        <f t="shared" si="649"/>
        <v>0.44329012039724985</v>
      </c>
      <c r="EA211" s="2">
        <f t="shared" si="440"/>
        <v>0.24518239696756233</v>
      </c>
      <c r="EB211" s="2">
        <f t="shared" si="502"/>
        <v>0.24349401546579152</v>
      </c>
      <c r="EC211" s="2">
        <f t="shared" si="503"/>
        <v>0.24888910930632174</v>
      </c>
      <c r="ED211" s="2">
        <f t="shared" si="504"/>
        <v>0.24930721723967977</v>
      </c>
      <c r="EE211" s="2">
        <f t="shared" si="505"/>
        <v>0.25133190054294796</v>
      </c>
      <c r="EF211" s="2">
        <f t="shared" si="506"/>
        <v>0.24973046343337338</v>
      </c>
      <c r="EG211" s="2">
        <f t="shared" si="507"/>
        <v>0.2471546783076867</v>
      </c>
      <c r="EH211" s="2">
        <f t="shared" si="508"/>
        <v>0.25154262435983465</v>
      </c>
      <c r="EI211" s="2">
        <f t="shared" si="509"/>
        <v>0.24583817359272472</v>
      </c>
      <c r="EJ211" s="2">
        <f t="shared" si="510"/>
        <v>0.24714288686674662</v>
      </c>
      <c r="EK211" s="2">
        <f t="shared" si="511"/>
        <v>0.24498774931475339</v>
      </c>
      <c r="EL211" s="2">
        <f t="shared" si="512"/>
        <v>0.25899889726225384</v>
      </c>
      <c r="EM211" s="2">
        <f t="shared" si="513"/>
        <v>0.27480322700829962</v>
      </c>
      <c r="EN211" s="2">
        <f t="shared" si="514"/>
        <v>0.27278929494859161</v>
      </c>
      <c r="EO211" s="2">
        <f t="shared" si="515"/>
        <v>0.28177118998390099</v>
      </c>
      <c r="EQ211" s="2">
        <f t="shared" si="516"/>
        <v>0.24709319253003603</v>
      </c>
      <c r="ER211" s="2">
        <f t="shared" si="650"/>
        <v>0.24377466625753913</v>
      </c>
      <c r="ES211" s="2">
        <f t="shared" si="650"/>
        <v>0.24386842213030546</v>
      </c>
      <c r="ET211" s="2">
        <f t="shared" si="650"/>
        <v>0.25133803514400432</v>
      </c>
      <c r="EU211" s="2">
        <f t="shared" si="650"/>
        <v>0.25330494500715806</v>
      </c>
      <c r="EV211" s="2">
        <f t="shared" si="650"/>
        <v>0.24841151559837868</v>
      </c>
      <c r="EW211" s="2">
        <f t="shared" si="650"/>
        <v>0.24783646418647362</v>
      </c>
      <c r="EX211" s="2">
        <f t="shared" si="650"/>
        <v>0.24912920836742847</v>
      </c>
      <c r="EY211" s="2">
        <f t="shared" si="650"/>
        <v>0.25355483600104428</v>
      </c>
      <c r="EZ211" s="2">
        <f t="shared" si="650"/>
        <v>0.25069295073899589</v>
      </c>
      <c r="FA211" s="2">
        <f t="shared" si="650"/>
        <v>0.25050432849824472</v>
      </c>
      <c r="FB211" s="2">
        <f t="shared" si="650"/>
        <v>0.25883548464279088</v>
      </c>
      <c r="FC211" s="2">
        <f t="shared" si="650"/>
        <v>0.26960580999752082</v>
      </c>
      <c r="FD211" s="2">
        <f t="shared" si="650"/>
        <v>0.27166405545439487</v>
      </c>
      <c r="FE211" s="2">
        <f t="shared" si="650"/>
        <v>0.28037211425911635</v>
      </c>
      <c r="FG211" s="2">
        <f t="shared" si="518"/>
        <v>0.99999942592665025</v>
      </c>
      <c r="FH211" s="2">
        <f t="shared" si="651"/>
        <v>0.99999831666576566</v>
      </c>
      <c r="FI211" s="2">
        <f t="shared" si="651"/>
        <v>0.99999815776519452</v>
      </c>
      <c r="FJ211" s="2">
        <f t="shared" si="651"/>
        <v>0.99999834820491129</v>
      </c>
      <c r="FK211" s="2">
        <f t="shared" si="651"/>
        <v>0.99999894388254917</v>
      </c>
      <c r="FL211" s="2">
        <f t="shared" si="651"/>
        <v>0.99999919255371283</v>
      </c>
      <c r="FM211" s="2">
        <f t="shared" si="651"/>
        <v>0.99999927592157911</v>
      </c>
      <c r="FN211" s="2">
        <f t="shared" si="651"/>
        <v>0.99999932806384306</v>
      </c>
      <c r="FO211" s="2">
        <f t="shared" si="651"/>
        <v>0.99999930212230048</v>
      </c>
      <c r="FP211" s="2">
        <f t="shared" si="651"/>
        <v>0.99999920138707465</v>
      </c>
      <c r="FQ211" s="2">
        <f t="shared" si="651"/>
        <v>0.99999908589798736</v>
      </c>
      <c r="FR211" s="2">
        <f t="shared" si="651"/>
        <v>0.99999909924177022</v>
      </c>
      <c r="FS211" s="2">
        <f t="shared" si="651"/>
        <v>0.99999906458589838</v>
      </c>
      <c r="FT211" s="2">
        <f t="shared" si="651"/>
        <v>0.99999887914151986</v>
      </c>
      <c r="FU211" s="2">
        <f t="shared" si="651"/>
        <v>0.99999803051089298</v>
      </c>
      <c r="FW211" s="2">
        <f t="shared" si="536"/>
        <v>0.98830479304935748</v>
      </c>
      <c r="FX211" s="2">
        <f t="shared" si="588"/>
        <v>0.97254524825697519</v>
      </c>
      <c r="FY211" s="2">
        <f t="shared" si="589"/>
        <v>0.96323802040183326</v>
      </c>
      <c r="FZ211" s="2">
        <f t="shared" si="590"/>
        <v>0.97587262122393059</v>
      </c>
      <c r="GA211" s="2">
        <f t="shared" si="591"/>
        <v>0.98318301022490118</v>
      </c>
      <c r="GB211" s="2">
        <f t="shared" si="592"/>
        <v>0.98658483722877055</v>
      </c>
      <c r="GC211" s="2">
        <f t="shared" si="593"/>
        <v>0.98907762939749178</v>
      </c>
      <c r="GD211" s="2">
        <f t="shared" si="594"/>
        <v>0.99106587311151728</v>
      </c>
      <c r="GE211" s="2">
        <f t="shared" si="595"/>
        <v>0.99120480214039131</v>
      </c>
      <c r="GF211" s="2">
        <f t="shared" si="596"/>
        <v>0.98943364819251067</v>
      </c>
      <c r="GG211" s="2">
        <f t="shared" si="597"/>
        <v>0.98754041378706325</v>
      </c>
      <c r="GH211" s="2">
        <f t="shared" si="598"/>
        <v>0.98479824656037618</v>
      </c>
      <c r="GI211" s="2">
        <f t="shared" si="599"/>
        <v>0.98072422300620221</v>
      </c>
      <c r="GJ211" s="2">
        <f t="shared" si="600"/>
        <v>0.97121163481397788</v>
      </c>
      <c r="GK211" s="2">
        <f t="shared" si="601"/>
        <v>0.94752594066407181</v>
      </c>
      <c r="GM211" s="82">
        <f t="shared" si="537"/>
        <v>2.7407172816047164E-128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4.4606613538648136E-231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1.1276936371183622E-172</v>
      </c>
      <c r="HT211" s="82">
        <f t="shared" si="630"/>
        <v>9.2830470548913858E-115</v>
      </c>
      <c r="HU211" s="82">
        <f t="shared" si="631"/>
        <v>5.1137502104440248E-98</v>
      </c>
      <c r="HV211" s="82">
        <f t="shared" si="632"/>
        <v>1.3215655784179017E-144</v>
      </c>
      <c r="HW211" s="82">
        <f t="shared" si="633"/>
        <v>2.8687334660103805E-162</v>
      </c>
      <c r="HX211" s="82">
        <f t="shared" si="634"/>
        <v>1.569674513004051E-177</v>
      </c>
      <c r="HY211" s="82">
        <f t="shared" si="635"/>
        <v>9.5306075350113111E-206</v>
      </c>
      <c r="HZ211" s="82">
        <f t="shared" si="636"/>
        <v>7.3531031308045307E-206</v>
      </c>
      <c r="IA211" s="82">
        <f t="shared" si="637"/>
        <v>9.780131977777915E-215</v>
      </c>
      <c r="IB211" s="82">
        <f t="shared" si="638"/>
        <v>1.4599749784135159E-204</v>
      </c>
      <c r="IC211" s="82">
        <f t="shared" si="639"/>
        <v>3.6788397139165017E-205</v>
      </c>
      <c r="ID211" s="82">
        <f t="shared" si="640"/>
        <v>1.8086660866072097E-184</v>
      </c>
      <c r="IE211" s="82">
        <f t="shared" si="641"/>
        <v>1.4942319901009028E-159</v>
      </c>
      <c r="IF211" s="82">
        <f t="shared" si="642"/>
        <v>2.1906152595223109E-113</v>
      </c>
      <c r="IG211" s="82">
        <f t="shared" si="643"/>
        <v>1.3050692935904718E-121</v>
      </c>
      <c r="II211" s="82">
        <f t="shared" si="540"/>
        <v>1.9708118324274642E-26</v>
      </c>
      <c r="IJ211" s="82">
        <f t="shared" si="541"/>
        <v>4.004450909714716E-15</v>
      </c>
      <c r="IK211" s="82">
        <f t="shared" si="542"/>
        <v>6.5984941148560475E-12</v>
      </c>
      <c r="IL211" s="82">
        <f t="shared" si="543"/>
        <v>7.195454365792068E-19</v>
      </c>
      <c r="IM211" s="82">
        <f t="shared" si="544"/>
        <v>1.7520596609750296E-22</v>
      </c>
      <c r="IN211" s="82">
        <f t="shared" si="545"/>
        <v>6.6597864632817707E-25</v>
      </c>
      <c r="IO211" s="82">
        <f t="shared" si="546"/>
        <v>5.4468308193118479E-30</v>
      </c>
      <c r="IP211" s="82">
        <f t="shared" si="547"/>
        <v>2.1899220338454774E-31</v>
      </c>
      <c r="IQ211" s="82">
        <f t="shared" si="548"/>
        <v>6.8236671571478169E-33</v>
      </c>
      <c r="IR211" s="82">
        <f t="shared" si="549"/>
        <v>2.471788838499429E-30</v>
      </c>
      <c r="IS211" s="82">
        <f t="shared" si="550"/>
        <v>1.4837349761778094E-29</v>
      </c>
      <c r="IT211" s="82">
        <f t="shared" si="551"/>
        <v>1.8133922620893074E-25</v>
      </c>
      <c r="IU211" s="82">
        <f t="shared" si="552"/>
        <v>4.4248610150540497E-21</v>
      </c>
      <c r="IV211" s="82">
        <f t="shared" si="553"/>
        <v>5.8416610380227781E-16</v>
      </c>
      <c r="IW211" s="82">
        <f t="shared" si="554"/>
        <v>7.6075958535215063E-26</v>
      </c>
      <c r="IY211" s="82">
        <f t="shared" si="555"/>
        <v>1.9708118324274642E-26</v>
      </c>
      <c r="IZ211" s="82">
        <f t="shared" si="556"/>
        <v>4.004450909714716E-15</v>
      </c>
      <c r="JA211" s="82">
        <f t="shared" si="557"/>
        <v>6.5984941148560475E-12</v>
      </c>
      <c r="JB211" s="82">
        <f t="shared" si="558"/>
        <v>7.195454365792068E-19</v>
      </c>
      <c r="JC211" s="82">
        <f t="shared" si="559"/>
        <v>1.7520596609750296E-22</v>
      </c>
      <c r="JD211" s="82">
        <f t="shared" si="560"/>
        <v>6.6597864632817707E-25</v>
      </c>
      <c r="JE211" s="82">
        <f t="shared" si="561"/>
        <v>5.4468308193118479E-30</v>
      </c>
      <c r="JF211" s="82">
        <f t="shared" si="562"/>
        <v>2.1899220338454774E-31</v>
      </c>
      <c r="JG211" s="82">
        <f t="shared" si="563"/>
        <v>6.8236671571478169E-33</v>
      </c>
      <c r="JH211" s="82">
        <f t="shared" si="564"/>
        <v>2.471788838499429E-30</v>
      </c>
      <c r="JI211" s="82">
        <f t="shared" si="565"/>
        <v>1.4837349761778094E-29</v>
      </c>
      <c r="JJ211" s="82">
        <f t="shared" si="566"/>
        <v>1.8133922620893074E-25</v>
      </c>
      <c r="JK211" s="82">
        <f t="shared" si="567"/>
        <v>4.4248610150540497E-21</v>
      </c>
      <c r="JL211" s="82">
        <f t="shared" si="568"/>
        <v>5.8416610380227781E-16</v>
      </c>
      <c r="JM211" s="82">
        <f t="shared" si="569"/>
        <v>7.6075958535215063E-26</v>
      </c>
    </row>
    <row r="212" spans="2:273" x14ac:dyDescent="0.25">
      <c r="B212" s="2">
        <v>185</v>
      </c>
      <c r="C212" s="37">
        <v>0.26081300000000002</v>
      </c>
      <c r="D212" s="37">
        <v>0.24618699999999999</v>
      </c>
      <c r="E212" s="37">
        <v>0.247918</v>
      </c>
      <c r="F212" s="37">
        <v>0.257525</v>
      </c>
      <c r="G212" s="37">
        <v>0.25698799999999999</v>
      </c>
      <c r="H212" s="37">
        <v>0.25358700000000001</v>
      </c>
      <c r="I212" s="37">
        <v>0.25268699999999999</v>
      </c>
      <c r="J212" s="37">
        <v>0.25455</v>
      </c>
      <c r="K212" s="37">
        <v>0.256187</v>
      </c>
      <c r="L212" s="37">
        <v>0.255245</v>
      </c>
      <c r="M212" s="37">
        <v>0.25840400000000002</v>
      </c>
      <c r="N212" s="37">
        <v>0.25619799999999998</v>
      </c>
      <c r="O212" s="37">
        <v>0.26761200000000002</v>
      </c>
      <c r="P212" s="37">
        <v>0.27570099999999997</v>
      </c>
      <c r="Q212" s="37">
        <v>0.27874500000000002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0.28016946101256063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-1.4244610125606072E-3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0.28016946101256063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0.27874500000000002</v>
      </c>
      <c r="DK212" s="2">
        <f t="shared" si="500"/>
        <v>0.45512805062944717</v>
      </c>
      <c r="DL212" s="2">
        <f t="shared" si="649"/>
        <v>0.42679094278002705</v>
      </c>
      <c r="DM212" s="2">
        <f t="shared" si="649"/>
        <v>0.39472605093808638</v>
      </c>
      <c r="DN212" s="2">
        <f t="shared" si="649"/>
        <v>0.3800173260458839</v>
      </c>
      <c r="DO212" s="2">
        <f t="shared" si="649"/>
        <v>0.43263051428571431</v>
      </c>
      <c r="DP212" s="2">
        <f t="shared" si="649"/>
        <v>0.41524983797653953</v>
      </c>
      <c r="DQ212" s="2">
        <f t="shared" si="649"/>
        <v>0.42288339540229886</v>
      </c>
      <c r="DR212" s="2">
        <f t="shared" si="649"/>
        <v>0.39907397471264372</v>
      </c>
      <c r="DS212" s="2">
        <f t="shared" si="649"/>
        <v>0.393832232183908</v>
      </c>
      <c r="DT212" s="2">
        <f t="shared" si="649"/>
        <v>0.4103247217741936</v>
      </c>
      <c r="DU212" s="2">
        <f t="shared" si="649"/>
        <v>0.40697335372103394</v>
      </c>
      <c r="DV212" s="2">
        <f t="shared" si="649"/>
        <v>0.43216748874777178</v>
      </c>
      <c r="DW212" s="2">
        <f t="shared" si="649"/>
        <v>0.43939106495098046</v>
      </c>
      <c r="DX212" s="2">
        <f t="shared" si="649"/>
        <v>0.40126616638655466</v>
      </c>
      <c r="DY212" s="2">
        <f t="shared" si="649"/>
        <v>0.4440070357524829</v>
      </c>
      <c r="EA212" s="2">
        <f t="shared" si="440"/>
        <v>0.24476051298178525</v>
      </c>
      <c r="EB212" s="2">
        <f t="shared" si="502"/>
        <v>0.24309959486998237</v>
      </c>
      <c r="EC212" s="2">
        <f t="shared" si="503"/>
        <v>0.24863598518585506</v>
      </c>
      <c r="ED212" s="2">
        <f t="shared" si="504"/>
        <v>0.24907342411060993</v>
      </c>
      <c r="EE212" s="2">
        <f t="shared" si="505"/>
        <v>0.25109719581154455</v>
      </c>
      <c r="EF212" s="2">
        <f t="shared" si="506"/>
        <v>0.24951424753901563</v>
      </c>
      <c r="EG212" s="2">
        <f t="shared" si="507"/>
        <v>0.24691414242060458</v>
      </c>
      <c r="EH212" s="2">
        <f t="shared" si="508"/>
        <v>0.25131031477487947</v>
      </c>
      <c r="EI212" s="2">
        <f t="shared" si="509"/>
        <v>0.24553961620812706</v>
      </c>
      <c r="EJ212" s="2">
        <f t="shared" si="510"/>
        <v>0.24683992355342133</v>
      </c>
      <c r="EK212" s="2">
        <f t="shared" si="511"/>
        <v>0.24464408744321556</v>
      </c>
      <c r="EL212" s="2">
        <f t="shared" si="512"/>
        <v>0.25874791679857589</v>
      </c>
      <c r="EM212" s="2">
        <f t="shared" si="513"/>
        <v>0.27463705136474287</v>
      </c>
      <c r="EN212" s="2">
        <f t="shared" si="514"/>
        <v>0.27253295141100875</v>
      </c>
      <c r="EO212" s="2">
        <f t="shared" si="515"/>
        <v>0.28151505569146751</v>
      </c>
      <c r="EQ212" s="2">
        <f t="shared" si="516"/>
        <v>0.24669442127852145</v>
      </c>
      <c r="ER212" s="2">
        <f t="shared" si="650"/>
        <v>0.24338375183153149</v>
      </c>
      <c r="ES212" s="2">
        <f t="shared" si="650"/>
        <v>0.24355061836288441</v>
      </c>
      <c r="ET212" s="2">
        <f t="shared" si="650"/>
        <v>0.25113009863248886</v>
      </c>
      <c r="EU212" s="2">
        <f t="shared" si="650"/>
        <v>0.25309324330506983</v>
      </c>
      <c r="EV212" s="2">
        <f t="shared" si="650"/>
        <v>0.24818032984015878</v>
      </c>
      <c r="EW212" s="2">
        <f t="shared" si="650"/>
        <v>0.24760333300354559</v>
      </c>
      <c r="EX212" s="2">
        <f t="shared" si="650"/>
        <v>0.24887023195663543</v>
      </c>
      <c r="EY212" s="2">
        <f t="shared" si="650"/>
        <v>0.2533408554415279</v>
      </c>
      <c r="EZ212" s="2">
        <f t="shared" si="650"/>
        <v>0.25042945669563688</v>
      </c>
      <c r="FA212" s="2">
        <f t="shared" si="650"/>
        <v>0.25022295708568226</v>
      </c>
      <c r="FB212" s="2">
        <f t="shared" si="650"/>
        <v>0.25858302105683206</v>
      </c>
      <c r="FC212" s="2">
        <f t="shared" si="650"/>
        <v>0.2693783413371349</v>
      </c>
      <c r="FD212" s="2">
        <f t="shared" si="650"/>
        <v>0.27139497441768135</v>
      </c>
      <c r="FE212" s="2">
        <f t="shared" si="650"/>
        <v>0.28010119214341012</v>
      </c>
      <c r="FG212" s="2">
        <f t="shared" si="518"/>
        <v>0.99999947643885601</v>
      </c>
      <c r="FH212" s="2">
        <f t="shared" si="651"/>
        <v>0.99999846478070464</v>
      </c>
      <c r="FI212" s="2">
        <f t="shared" si="651"/>
        <v>0.99999831986161636</v>
      </c>
      <c r="FJ212" s="2">
        <f t="shared" si="651"/>
        <v>0.99999849354475578</v>
      </c>
      <c r="FK212" s="2">
        <f t="shared" si="651"/>
        <v>0.99999903680934776</v>
      </c>
      <c r="FL212" s="2">
        <f t="shared" si="651"/>
        <v>0.99999926360018165</v>
      </c>
      <c r="FM212" s="2">
        <f t="shared" si="651"/>
        <v>0.99999933963258958</v>
      </c>
      <c r="FN212" s="2">
        <f t="shared" si="651"/>
        <v>0.99999938718690529</v>
      </c>
      <c r="FO212" s="2">
        <f t="shared" si="651"/>
        <v>0.99999936352793439</v>
      </c>
      <c r="FP212" s="2">
        <f t="shared" si="651"/>
        <v>0.99999927165630442</v>
      </c>
      <c r="FQ212" s="2">
        <f t="shared" si="651"/>
        <v>0.99999916632898922</v>
      </c>
      <c r="FR212" s="2">
        <f t="shared" si="651"/>
        <v>0.9999991784986656</v>
      </c>
      <c r="FS212" s="2">
        <f t="shared" si="651"/>
        <v>0.99999914689212976</v>
      </c>
      <c r="FT212" s="2">
        <f t="shared" si="651"/>
        <v>0.99999897776481594</v>
      </c>
      <c r="FU212" s="2">
        <f t="shared" si="651"/>
        <v>0.99999820380427518</v>
      </c>
      <c r="FW212" s="2">
        <f t="shared" si="536"/>
        <v>0.98932285716325863</v>
      </c>
      <c r="FX212" s="2">
        <f t="shared" si="588"/>
        <v>0.97490033504180806</v>
      </c>
      <c r="FY212" s="2">
        <f t="shared" si="589"/>
        <v>0.96636387484537667</v>
      </c>
      <c r="FZ212" s="2">
        <f t="shared" si="590"/>
        <v>0.97794875538959058</v>
      </c>
      <c r="GA212" s="2">
        <f t="shared" si="591"/>
        <v>0.98463999464300911</v>
      </c>
      <c r="GB212" s="2">
        <f t="shared" si="592"/>
        <v>0.98775076728243283</v>
      </c>
      <c r="GC212" s="2">
        <f t="shared" si="593"/>
        <v>0.99002909708059039</v>
      </c>
      <c r="GD212" s="2">
        <f t="shared" si="594"/>
        <v>0.99184556918787625</v>
      </c>
      <c r="GE212" s="2">
        <f t="shared" si="595"/>
        <v>0.99197247185760207</v>
      </c>
      <c r="GF212" s="2">
        <f t="shared" si="596"/>
        <v>0.99035440487372373</v>
      </c>
      <c r="GG212" s="2">
        <f t="shared" si="597"/>
        <v>0.98862425098920415</v>
      </c>
      <c r="GH212" s="2">
        <f t="shared" si="598"/>
        <v>0.98611726668718303</v>
      </c>
      <c r="GI212" s="2">
        <f t="shared" si="599"/>
        <v>0.98239041554272322</v>
      </c>
      <c r="GJ212" s="2">
        <f t="shared" si="600"/>
        <v>0.97367802364996692</v>
      </c>
      <c r="GK212" s="2">
        <f t="shared" si="601"/>
        <v>0.95192110169046718</v>
      </c>
      <c r="GM212" s="82">
        <f t="shared" si="537"/>
        <v>3.109773917718249E-130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2.453871298770525E-235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2.6705859422063299E-177</v>
      </c>
      <c r="HT212" s="82">
        <f t="shared" si="630"/>
        <v>3.2363943673890639E-118</v>
      </c>
      <c r="HU212" s="82">
        <f t="shared" si="631"/>
        <v>4.5737595417371866E-101</v>
      </c>
      <c r="HV212" s="82">
        <f t="shared" si="632"/>
        <v>7.7505740993112442E-149</v>
      </c>
      <c r="HW212" s="82">
        <f t="shared" si="633"/>
        <v>9.4199672936555166E-167</v>
      </c>
      <c r="HX212" s="82">
        <f t="shared" si="634"/>
        <v>3.2022419413558534E-182</v>
      </c>
      <c r="HY212" s="82">
        <f t="shared" si="635"/>
        <v>4.5662029216845044E-211</v>
      </c>
      <c r="HZ212" s="82">
        <f t="shared" si="636"/>
        <v>4.4818211143730441E-211</v>
      </c>
      <c r="IA212" s="82">
        <f t="shared" si="637"/>
        <v>3.5321096690911708E-220</v>
      </c>
      <c r="IB212" s="82">
        <f t="shared" si="638"/>
        <v>7.3711852657163356E-210</v>
      </c>
      <c r="IC212" s="82">
        <f t="shared" si="639"/>
        <v>1.3593398847942983E-210</v>
      </c>
      <c r="ID212" s="82">
        <f t="shared" si="640"/>
        <v>1.8611053198023292E-189</v>
      </c>
      <c r="IE212" s="82">
        <f t="shared" si="641"/>
        <v>5.3528608146970265E-164</v>
      </c>
      <c r="IF212" s="82">
        <f t="shared" si="642"/>
        <v>1.0490356755369531E-116</v>
      </c>
      <c r="IG212" s="82">
        <f t="shared" si="643"/>
        <v>1.6176893222352887E-125</v>
      </c>
      <c r="II212" s="82">
        <f t="shared" si="540"/>
        <v>1.7984978607954615E-27</v>
      </c>
      <c r="IJ212" s="82">
        <f t="shared" si="541"/>
        <v>7.7815829300922097E-16</v>
      </c>
      <c r="IK212" s="82">
        <f t="shared" si="542"/>
        <v>1.6682738306898007E-12</v>
      </c>
      <c r="IL212" s="82">
        <f t="shared" si="543"/>
        <v>9.6632514532196314E-20</v>
      </c>
      <c r="IM212" s="82">
        <f t="shared" si="544"/>
        <v>1.9399122045257189E-23</v>
      </c>
      <c r="IN212" s="82">
        <f t="shared" si="545"/>
        <v>6.5374586280054396E-26</v>
      </c>
      <c r="IO212" s="82">
        <f t="shared" si="546"/>
        <v>3.6874732366495473E-31</v>
      </c>
      <c r="IP212" s="82">
        <f t="shared" si="547"/>
        <v>1.469474092074423E-32</v>
      </c>
      <c r="IQ212" s="82">
        <f t="shared" si="548"/>
        <v>4.0348047752554827E-34</v>
      </c>
      <c r="IR212" s="82">
        <f t="shared" si="549"/>
        <v>1.653294424686094E-31</v>
      </c>
      <c r="IS212" s="82">
        <f t="shared" si="550"/>
        <v>9.6456681499275094E-31</v>
      </c>
      <c r="IT212" s="82">
        <f t="shared" si="551"/>
        <v>1.5647882400880074E-26</v>
      </c>
      <c r="IU212" s="82">
        <f t="shared" si="552"/>
        <v>5.2695250367521656E-22</v>
      </c>
      <c r="IV212" s="82">
        <f t="shared" si="553"/>
        <v>1.0031781178807238E-16</v>
      </c>
      <c r="IW212" s="82">
        <f t="shared" si="554"/>
        <v>2.0700838908870825E-27</v>
      </c>
      <c r="IY212" s="82">
        <f t="shared" si="555"/>
        <v>1.7984978607954615E-27</v>
      </c>
      <c r="IZ212" s="82">
        <f t="shared" si="556"/>
        <v>7.7815829300922097E-16</v>
      </c>
      <c r="JA212" s="82">
        <f t="shared" si="557"/>
        <v>1.6682738306898007E-12</v>
      </c>
      <c r="JB212" s="82">
        <f t="shared" si="558"/>
        <v>9.6632514532196314E-20</v>
      </c>
      <c r="JC212" s="82">
        <f t="shared" si="559"/>
        <v>1.9399122045257189E-23</v>
      </c>
      <c r="JD212" s="82">
        <f t="shared" si="560"/>
        <v>6.5374586280054396E-26</v>
      </c>
      <c r="JE212" s="82">
        <f t="shared" si="561"/>
        <v>3.6874732366495473E-31</v>
      </c>
      <c r="JF212" s="82">
        <f t="shared" si="562"/>
        <v>1.469474092074423E-32</v>
      </c>
      <c r="JG212" s="82">
        <f t="shared" si="563"/>
        <v>4.0348047752554827E-34</v>
      </c>
      <c r="JH212" s="82">
        <f t="shared" si="564"/>
        <v>1.653294424686094E-31</v>
      </c>
      <c r="JI212" s="82">
        <f t="shared" si="565"/>
        <v>9.6456681499275094E-31</v>
      </c>
      <c r="JJ212" s="82">
        <f t="shared" si="566"/>
        <v>1.5647882400880074E-26</v>
      </c>
      <c r="JK212" s="82">
        <f t="shared" si="567"/>
        <v>5.2695250367521656E-22</v>
      </c>
      <c r="JL212" s="82">
        <f t="shared" si="568"/>
        <v>1.0031781178807238E-16</v>
      </c>
      <c r="JM212" s="82">
        <f t="shared" si="569"/>
        <v>2.0700838908870825E-27</v>
      </c>
    </row>
    <row r="213" spans="2:273" x14ac:dyDescent="0.25">
      <c r="B213" s="2">
        <v>186</v>
      </c>
      <c r="C213" s="37">
        <v>0.25889099999999998</v>
      </c>
      <c r="D213" s="37">
        <v>0.245916</v>
      </c>
      <c r="E213" s="37">
        <v>0.24818100000000001</v>
      </c>
      <c r="F213" s="37">
        <v>0.25326799999999999</v>
      </c>
      <c r="G213" s="37">
        <v>0.25884499999999999</v>
      </c>
      <c r="H213" s="37">
        <v>0.24973300000000001</v>
      </c>
      <c r="I213" s="37">
        <v>0.25086799999999998</v>
      </c>
      <c r="J213" s="37">
        <v>0.25171500000000002</v>
      </c>
      <c r="K213" s="37">
        <v>0.25450400000000001</v>
      </c>
      <c r="L213" s="37">
        <v>0.25630399999999998</v>
      </c>
      <c r="M213" s="37">
        <v>0.25736900000000001</v>
      </c>
      <c r="N213" s="37">
        <v>0.26087100000000002</v>
      </c>
      <c r="O213" s="37">
        <v>0.26891700000000002</v>
      </c>
      <c r="P213" s="37">
        <v>0.27798400000000001</v>
      </c>
      <c r="Q213" s="37">
        <v>0.27978799999999998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0.27989344813113232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-1.054481311323352E-4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0.27989344813113232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0.27978799999999998</v>
      </c>
      <c r="DK213" s="2">
        <f t="shared" si="500"/>
        <v>0.45598879228243022</v>
      </c>
      <c r="DL213" s="2">
        <f t="shared" si="649"/>
        <v>0.42757872294197036</v>
      </c>
      <c r="DM213" s="2">
        <f t="shared" si="649"/>
        <v>0.39533251181988749</v>
      </c>
      <c r="DN213" s="2">
        <f t="shared" si="649"/>
        <v>0.380524316734143</v>
      </c>
      <c r="DO213" s="2">
        <f t="shared" si="649"/>
        <v>0.43341905238095235</v>
      </c>
      <c r="DP213" s="2">
        <f t="shared" si="649"/>
        <v>0.41594643749999993</v>
      </c>
      <c r="DQ213" s="2">
        <f t="shared" si="649"/>
        <v>0.42364457582499071</v>
      </c>
      <c r="DR213" s="2">
        <f t="shared" si="649"/>
        <v>0.3996747444568039</v>
      </c>
      <c r="DS213" s="2">
        <f t="shared" si="649"/>
        <v>0.39438824019280683</v>
      </c>
      <c r="DT213" s="2">
        <f t="shared" si="649"/>
        <v>0.41098011653225808</v>
      </c>
      <c r="DU213" s="2">
        <f t="shared" si="649"/>
        <v>0.40758916287878794</v>
      </c>
      <c r="DV213" s="2">
        <f t="shared" si="649"/>
        <v>0.43293875378787872</v>
      </c>
      <c r="DW213" s="2">
        <f t="shared" si="649"/>
        <v>0.44013143560606072</v>
      </c>
      <c r="DX213" s="2">
        <f t="shared" si="649"/>
        <v>0.4017317117647059</v>
      </c>
      <c r="DY213" s="2">
        <f t="shared" si="649"/>
        <v>0.4447239511077159</v>
      </c>
      <c r="EA213" s="2">
        <f t="shared" ref="EA213:EA227" si="652">CE$228*$B213+CE$229</f>
        <v>0.24433862899600819</v>
      </c>
      <c r="EB213" s="2">
        <f t="shared" si="502"/>
        <v>0.24270517427417324</v>
      </c>
      <c r="EC213" s="2">
        <f t="shared" si="503"/>
        <v>0.2483828610653884</v>
      </c>
      <c r="ED213" s="2">
        <f t="shared" si="504"/>
        <v>0.24883963098154011</v>
      </c>
      <c r="EE213" s="2">
        <f t="shared" si="505"/>
        <v>0.25086249108014114</v>
      </c>
      <c r="EF213" s="2">
        <f t="shared" si="506"/>
        <v>0.24929803164465789</v>
      </c>
      <c r="EG213" s="2">
        <f t="shared" si="507"/>
        <v>0.24667360653352249</v>
      </c>
      <c r="EH213" s="2">
        <f t="shared" si="508"/>
        <v>0.25107800518992429</v>
      </c>
      <c r="EI213" s="2">
        <f t="shared" si="509"/>
        <v>0.24524105882352937</v>
      </c>
      <c r="EJ213" s="2">
        <f t="shared" si="510"/>
        <v>0.24653696024009597</v>
      </c>
      <c r="EK213" s="2">
        <f t="shared" si="511"/>
        <v>0.24430042557167775</v>
      </c>
      <c r="EL213" s="2">
        <f t="shared" si="512"/>
        <v>0.25849693633489795</v>
      </c>
      <c r="EM213" s="2">
        <f t="shared" si="513"/>
        <v>0.27447087572118611</v>
      </c>
      <c r="EN213" s="2">
        <f t="shared" si="514"/>
        <v>0.27227660787342589</v>
      </c>
      <c r="EO213" s="2">
        <f t="shared" si="515"/>
        <v>0.28125892139903402</v>
      </c>
      <c r="EQ213" s="2">
        <f t="shared" si="516"/>
        <v>0.24629565002700687</v>
      </c>
      <c r="ER213" s="2">
        <f t="shared" si="650"/>
        <v>0.24299283740552391</v>
      </c>
      <c r="ES213" s="2">
        <f t="shared" si="650"/>
        <v>0.24323281459546339</v>
      </c>
      <c r="ET213" s="2">
        <f t="shared" si="650"/>
        <v>0.2509221621209734</v>
      </c>
      <c r="EU213" s="2">
        <f t="shared" si="650"/>
        <v>0.2528815416029816</v>
      </c>
      <c r="EV213" s="2">
        <f t="shared" si="650"/>
        <v>0.24794914408193891</v>
      </c>
      <c r="EW213" s="2">
        <f t="shared" si="650"/>
        <v>0.24737020182061753</v>
      </c>
      <c r="EX213" s="2">
        <f t="shared" si="650"/>
        <v>0.2486112555458424</v>
      </c>
      <c r="EY213" s="2">
        <f t="shared" si="650"/>
        <v>0.25312687488201152</v>
      </c>
      <c r="EZ213" s="2">
        <f t="shared" si="650"/>
        <v>0.25016596265227792</v>
      </c>
      <c r="FA213" s="2">
        <f t="shared" si="650"/>
        <v>0.2499415856731198</v>
      </c>
      <c r="FB213" s="2">
        <f t="shared" si="650"/>
        <v>0.25833055747087319</v>
      </c>
      <c r="FC213" s="2">
        <f t="shared" si="650"/>
        <v>0.26915087267674892</v>
      </c>
      <c r="FD213" s="2">
        <f t="shared" si="650"/>
        <v>0.27112589338096782</v>
      </c>
      <c r="FE213" s="2">
        <f t="shared" si="650"/>
        <v>0.27983027002770383</v>
      </c>
      <c r="FG213" s="2">
        <f t="shared" si="518"/>
        <v>0.99999952250653967</v>
      </c>
      <c r="FH213" s="2">
        <f t="shared" si="651"/>
        <v>0.99999859986317263</v>
      </c>
      <c r="FI213" s="2">
        <f t="shared" si="651"/>
        <v>0.99999846769535605</v>
      </c>
      <c r="FJ213" s="2">
        <f t="shared" si="651"/>
        <v>0.99999862609630608</v>
      </c>
      <c r="FK213" s="2">
        <f t="shared" si="651"/>
        <v>0.99999912155961035</v>
      </c>
      <c r="FL213" s="2">
        <f t="shared" si="651"/>
        <v>0.99999932839534</v>
      </c>
      <c r="FM213" s="2">
        <f t="shared" si="651"/>
        <v>0.99999939773772872</v>
      </c>
      <c r="FN213" s="2">
        <f t="shared" si="651"/>
        <v>0.99999944110778494</v>
      </c>
      <c r="FO213" s="2">
        <f t="shared" si="651"/>
        <v>0.99999941953054472</v>
      </c>
      <c r="FP213" s="2">
        <f t="shared" si="651"/>
        <v>0.99999933574261235</v>
      </c>
      <c r="FQ213" s="2">
        <f t="shared" si="651"/>
        <v>0.99999923968294591</v>
      </c>
      <c r="FR213" s="2">
        <f t="shared" si="651"/>
        <v>0.99999925078182439</v>
      </c>
      <c r="FS213" s="2">
        <f t="shared" si="651"/>
        <v>0.99999922195631685</v>
      </c>
      <c r="FT213" s="2">
        <f t="shared" si="651"/>
        <v>0.99999906771034797</v>
      </c>
      <c r="FU213" s="2">
        <f t="shared" si="651"/>
        <v>0.99999836184977042</v>
      </c>
      <c r="FW213" s="2">
        <f t="shared" si="536"/>
        <v>0.99025317312044736</v>
      </c>
      <c r="FX213" s="2">
        <f t="shared" si="588"/>
        <v>0.97705816649013189</v>
      </c>
      <c r="FY213" s="2">
        <f t="shared" si="589"/>
        <v>0.96923242911861274</v>
      </c>
      <c r="FZ213" s="2">
        <f t="shared" si="590"/>
        <v>0.97984992930618875</v>
      </c>
      <c r="GA213" s="2">
        <f t="shared" si="591"/>
        <v>0.9859725503275395</v>
      </c>
      <c r="GB213" s="2">
        <f t="shared" si="592"/>
        <v>0.98881651342925492</v>
      </c>
      <c r="GC213" s="2">
        <f t="shared" si="593"/>
        <v>0.99089844337811317</v>
      </c>
      <c r="GD213" s="2">
        <f t="shared" si="594"/>
        <v>0.99255773087113308</v>
      </c>
      <c r="GE213" s="2">
        <f t="shared" si="595"/>
        <v>0.99267363244767914</v>
      </c>
      <c r="GF213" s="2">
        <f t="shared" si="596"/>
        <v>0.99119564036393248</v>
      </c>
      <c r="GG213" s="2">
        <f t="shared" si="597"/>
        <v>0.98961479860580259</v>
      </c>
      <c r="GH213" s="2">
        <f t="shared" si="598"/>
        <v>0.98732331178321142</v>
      </c>
      <c r="GI213" s="2">
        <f t="shared" si="599"/>
        <v>0.98391494506893895</v>
      </c>
      <c r="GJ213" s="2">
        <f t="shared" si="600"/>
        <v>0.97593834429134907</v>
      </c>
      <c r="GK213" s="2">
        <f t="shared" si="601"/>
        <v>0.95596523797547972</v>
      </c>
      <c r="GM213" s="82">
        <f t="shared" si="537"/>
        <v>3.410192935716133E-132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1.2334427066382953E-239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5.4866714378888818E-182</v>
      </c>
      <c r="HT213" s="82">
        <f t="shared" si="630"/>
        <v>1.0009825059369341E-121</v>
      </c>
      <c r="HU213" s="82">
        <f t="shared" si="631"/>
        <v>3.6678168825149065E-104</v>
      </c>
      <c r="HV213" s="82">
        <f t="shared" si="632"/>
        <v>3.9434888913471007E-153</v>
      </c>
      <c r="HW213" s="82">
        <f t="shared" si="633"/>
        <v>2.6834925427315218E-171</v>
      </c>
      <c r="HX213" s="82">
        <f t="shared" si="634"/>
        <v>5.6673962526020843E-187</v>
      </c>
      <c r="HY213" s="82">
        <f t="shared" si="635"/>
        <v>1.8687413821980725E-216</v>
      </c>
      <c r="HZ213" s="82">
        <f t="shared" si="636"/>
        <v>2.3479067795160969E-216</v>
      </c>
      <c r="IA213" s="82">
        <f t="shared" si="637"/>
        <v>1.0891549742450969E-225</v>
      </c>
      <c r="IB213" s="82">
        <f t="shared" si="638"/>
        <v>3.1803748931371237E-215</v>
      </c>
      <c r="IC213" s="82">
        <f t="shared" si="639"/>
        <v>4.2597820900508395E-216</v>
      </c>
      <c r="ID213" s="82">
        <f t="shared" si="640"/>
        <v>1.640831921349636E-194</v>
      </c>
      <c r="IE213" s="82">
        <f t="shared" si="641"/>
        <v>1.6635928324192583E-168</v>
      </c>
      <c r="IF213" s="82">
        <f t="shared" si="642"/>
        <v>4.4922627305802245E-120</v>
      </c>
      <c r="IG213" s="82">
        <f t="shared" si="643"/>
        <v>1.7362275657368956E-129</v>
      </c>
      <c r="II213" s="82">
        <f t="shared" si="540"/>
        <v>1.5637381566986876E-28</v>
      </c>
      <c r="IJ213" s="82">
        <f t="shared" si="541"/>
        <v>1.4520596603449083E-16</v>
      </c>
      <c r="IK213" s="82">
        <f t="shared" si="542"/>
        <v>4.0653563119640179E-13</v>
      </c>
      <c r="IL213" s="82">
        <f t="shared" si="543"/>
        <v>1.236647471511463E-20</v>
      </c>
      <c r="IM213" s="82">
        <f t="shared" si="544"/>
        <v>2.0466073075461387E-24</v>
      </c>
      <c r="IN213" s="82">
        <f t="shared" si="545"/>
        <v>6.1144501055268729E-27</v>
      </c>
      <c r="IO213" s="82">
        <f t="shared" si="546"/>
        <v>2.3658903915717519E-32</v>
      </c>
      <c r="IP213" s="82">
        <f t="shared" si="547"/>
        <v>9.3644693341984859E-34</v>
      </c>
      <c r="IQ213" s="82">
        <f t="shared" si="548"/>
        <v>2.2606242870426384E-35</v>
      </c>
      <c r="IR213" s="82">
        <f t="shared" si="549"/>
        <v>1.0481716743681758E-32</v>
      </c>
      <c r="IS213" s="82">
        <f t="shared" si="550"/>
        <v>5.9282878751296951E-32</v>
      </c>
      <c r="IT213" s="82">
        <f t="shared" si="551"/>
        <v>1.281081020318769E-27</v>
      </c>
      <c r="IU213" s="82">
        <f t="shared" si="552"/>
        <v>5.9796516548978315E-23</v>
      </c>
      <c r="IV213" s="82">
        <f t="shared" si="553"/>
        <v>1.6481321250281239E-17</v>
      </c>
      <c r="IW213" s="82">
        <f t="shared" si="554"/>
        <v>5.0407896333305734E-29</v>
      </c>
      <c r="IY213" s="82">
        <f t="shared" si="555"/>
        <v>1.5637381566986876E-28</v>
      </c>
      <c r="IZ213" s="82">
        <f t="shared" si="556"/>
        <v>1.4520596603449083E-16</v>
      </c>
      <c r="JA213" s="82">
        <f t="shared" si="557"/>
        <v>4.0653563119640179E-13</v>
      </c>
      <c r="JB213" s="82">
        <f t="shared" si="558"/>
        <v>1.236647471511463E-20</v>
      </c>
      <c r="JC213" s="82">
        <f t="shared" si="559"/>
        <v>2.0466073075461387E-24</v>
      </c>
      <c r="JD213" s="82">
        <f t="shared" si="560"/>
        <v>6.1144501055268729E-27</v>
      </c>
      <c r="JE213" s="82">
        <f t="shared" si="561"/>
        <v>2.3658903915717519E-32</v>
      </c>
      <c r="JF213" s="82">
        <f t="shared" si="562"/>
        <v>9.3644693341984859E-34</v>
      </c>
      <c r="JG213" s="82">
        <f t="shared" si="563"/>
        <v>2.2606242870426384E-35</v>
      </c>
      <c r="JH213" s="82">
        <f t="shared" si="564"/>
        <v>1.0481716743681758E-32</v>
      </c>
      <c r="JI213" s="82">
        <f t="shared" si="565"/>
        <v>5.9282878751296951E-32</v>
      </c>
      <c r="JJ213" s="82">
        <f t="shared" si="566"/>
        <v>1.281081020318769E-27</v>
      </c>
      <c r="JK213" s="82">
        <f t="shared" si="567"/>
        <v>5.9796516548978315E-23</v>
      </c>
      <c r="JL213" s="82">
        <f t="shared" si="568"/>
        <v>1.6481321250281239E-17</v>
      </c>
      <c r="JM213" s="82">
        <f t="shared" si="569"/>
        <v>5.0407896333305734E-29</v>
      </c>
    </row>
    <row r="214" spans="2:273" x14ac:dyDescent="0.25">
      <c r="B214" s="2">
        <v>187</v>
      </c>
      <c r="C214" s="37">
        <v>0.26479799999999998</v>
      </c>
      <c r="D214" s="37">
        <v>0.24637899999999999</v>
      </c>
      <c r="E214" s="37">
        <v>0.24329600000000001</v>
      </c>
      <c r="F214" s="37">
        <v>0.25428800000000001</v>
      </c>
      <c r="G214" s="37">
        <v>0.25698199999999999</v>
      </c>
      <c r="H214" s="37">
        <v>0.245617</v>
      </c>
      <c r="I214" s="37">
        <v>0.25140800000000002</v>
      </c>
      <c r="J214" s="37">
        <v>0.25412499999999999</v>
      </c>
      <c r="K214" s="37">
        <v>0.25153900000000001</v>
      </c>
      <c r="L214" s="37">
        <v>0.25674200000000003</v>
      </c>
      <c r="M214" s="37">
        <v>0.25839000000000001</v>
      </c>
      <c r="N214" s="37">
        <v>0.26238600000000001</v>
      </c>
      <c r="O214" s="37">
        <v>0.27052599999999999</v>
      </c>
      <c r="P214" s="37">
        <v>0.27727499999999999</v>
      </c>
      <c r="Q214" s="37">
        <v>0.28026499999999999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0.27961778784096969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6.4721215903029705E-4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0.27961778784096969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0.28026499999999999</v>
      </c>
      <c r="DK214" s="2">
        <f t="shared" si="500"/>
        <v>0.45684953393541328</v>
      </c>
      <c r="DL214" s="2">
        <f t="shared" si="649"/>
        <v>0.42836650310391367</v>
      </c>
      <c r="DM214" s="2">
        <f t="shared" si="649"/>
        <v>0.39593897270168865</v>
      </c>
      <c r="DN214" s="2">
        <f t="shared" si="649"/>
        <v>0.3810313074224021</v>
      </c>
      <c r="DO214" s="2">
        <f t="shared" si="649"/>
        <v>0.43420759047619045</v>
      </c>
      <c r="DP214" s="2">
        <f t="shared" si="649"/>
        <v>0.41664303702346034</v>
      </c>
      <c r="DQ214" s="2">
        <f t="shared" si="649"/>
        <v>0.42440575624768262</v>
      </c>
      <c r="DR214" s="2">
        <f t="shared" si="649"/>
        <v>0.40027551420096408</v>
      </c>
      <c r="DS214" s="2">
        <f t="shared" si="649"/>
        <v>0.39494424820170559</v>
      </c>
      <c r="DT214" s="2">
        <f t="shared" si="649"/>
        <v>0.41163551129032261</v>
      </c>
      <c r="DU214" s="2">
        <f t="shared" si="649"/>
        <v>0.40820497203654194</v>
      </c>
      <c r="DV214" s="2">
        <f t="shared" si="649"/>
        <v>0.43371001882798565</v>
      </c>
      <c r="DW214" s="2">
        <f t="shared" si="649"/>
        <v>0.44087180626114092</v>
      </c>
      <c r="DX214" s="2">
        <f t="shared" si="649"/>
        <v>0.4021972571428572</v>
      </c>
      <c r="DY214" s="2">
        <f t="shared" si="649"/>
        <v>0.44544086646294889</v>
      </c>
      <c r="EA214" s="2">
        <f t="shared" si="652"/>
        <v>0.24391674501023114</v>
      </c>
      <c r="EB214" s="2">
        <f t="shared" si="502"/>
        <v>0.24231075367836408</v>
      </c>
      <c r="EC214" s="2">
        <f t="shared" si="503"/>
        <v>0.24812973694492171</v>
      </c>
      <c r="ED214" s="2">
        <f t="shared" si="504"/>
        <v>0.24860583785247026</v>
      </c>
      <c r="EE214" s="2">
        <f t="shared" si="505"/>
        <v>0.25062778634873772</v>
      </c>
      <c r="EF214" s="2">
        <f t="shared" si="506"/>
        <v>0.24908181575030014</v>
      </c>
      <c r="EG214" s="2">
        <f t="shared" si="507"/>
        <v>0.24643307064644038</v>
      </c>
      <c r="EH214" s="2">
        <f t="shared" si="508"/>
        <v>0.25084569560496911</v>
      </c>
      <c r="EI214" s="2">
        <f t="shared" si="509"/>
        <v>0.2449425014389317</v>
      </c>
      <c r="EJ214" s="2">
        <f t="shared" si="510"/>
        <v>0.24623399692677064</v>
      </c>
      <c r="EK214" s="2">
        <f t="shared" si="511"/>
        <v>0.24395676370013991</v>
      </c>
      <c r="EL214" s="2">
        <f t="shared" si="512"/>
        <v>0.25824595587122001</v>
      </c>
      <c r="EM214" s="2">
        <f t="shared" si="513"/>
        <v>0.27430470007762936</v>
      </c>
      <c r="EN214" s="2">
        <f t="shared" si="514"/>
        <v>0.27202026433584303</v>
      </c>
      <c r="EO214" s="2">
        <f t="shared" si="515"/>
        <v>0.28100278710660054</v>
      </c>
      <c r="EQ214" s="2">
        <f t="shared" si="516"/>
        <v>0.24589687877549232</v>
      </c>
      <c r="ER214" s="2">
        <f t="shared" si="650"/>
        <v>0.24260192297951633</v>
      </c>
      <c r="ES214" s="2">
        <f t="shared" si="650"/>
        <v>0.24291501082804234</v>
      </c>
      <c r="ET214" s="2">
        <f t="shared" si="650"/>
        <v>0.25071422560945794</v>
      </c>
      <c r="EU214" s="2">
        <f t="shared" si="650"/>
        <v>0.25266983990089337</v>
      </c>
      <c r="EV214" s="2">
        <f t="shared" si="650"/>
        <v>0.24771795832371901</v>
      </c>
      <c r="EW214" s="2">
        <f t="shared" si="650"/>
        <v>0.2471370706376895</v>
      </c>
      <c r="EX214" s="2">
        <f t="shared" si="650"/>
        <v>0.24835227913504937</v>
      </c>
      <c r="EY214" s="2">
        <f t="shared" si="650"/>
        <v>0.25291289432249509</v>
      </c>
      <c r="EZ214" s="2">
        <f t="shared" si="650"/>
        <v>0.2499024686089189</v>
      </c>
      <c r="FA214" s="2">
        <f t="shared" si="650"/>
        <v>0.24966021426055734</v>
      </c>
      <c r="FB214" s="2">
        <f t="shared" si="650"/>
        <v>0.25807809388491432</v>
      </c>
      <c r="FC214" s="2">
        <f t="shared" si="650"/>
        <v>0.268923404016363</v>
      </c>
      <c r="FD214" s="2">
        <f t="shared" si="650"/>
        <v>0.27085681234425429</v>
      </c>
      <c r="FE214" s="2">
        <f t="shared" si="650"/>
        <v>0.27955934791199755</v>
      </c>
      <c r="FG214" s="2">
        <f t="shared" si="518"/>
        <v>0.9999995645207701</v>
      </c>
      <c r="FH214" s="2">
        <f t="shared" si="651"/>
        <v>0.99999872305987958</v>
      </c>
      <c r="FI214" s="2">
        <f t="shared" si="651"/>
        <v>0.99999860252136707</v>
      </c>
      <c r="FJ214" s="2">
        <f t="shared" si="651"/>
        <v>0.99999874698478752</v>
      </c>
      <c r="FK214" s="2">
        <f t="shared" si="651"/>
        <v>0.99999919885278099</v>
      </c>
      <c r="FL214" s="2">
        <f t="shared" si="651"/>
        <v>0.99999938748923412</v>
      </c>
      <c r="FM214" s="2">
        <f t="shared" si="651"/>
        <v>0.99999945073025132</v>
      </c>
      <c r="FN214" s="2">
        <f t="shared" si="651"/>
        <v>0.99999949028421675</v>
      </c>
      <c r="FO214" s="2">
        <f t="shared" si="651"/>
        <v>0.99999947060553784</v>
      </c>
      <c r="FP214" s="2">
        <f t="shared" si="651"/>
        <v>0.99999939419002692</v>
      </c>
      <c r="FQ214" s="2">
        <f t="shared" si="651"/>
        <v>0.99999930658255887</v>
      </c>
      <c r="FR214" s="2">
        <f t="shared" si="651"/>
        <v>0.99999931670485775</v>
      </c>
      <c r="FS214" s="2">
        <f t="shared" si="651"/>
        <v>0.99999929041567881</v>
      </c>
      <c r="FT214" s="2">
        <f t="shared" si="651"/>
        <v>0.99999914974166215</v>
      </c>
      <c r="FU214" s="2">
        <f t="shared" si="651"/>
        <v>0.99999850598901874</v>
      </c>
      <c r="FW214" s="2">
        <f t="shared" si="536"/>
        <v>0.99110315817048411</v>
      </c>
      <c r="FX214" s="2">
        <f t="shared" si="588"/>
        <v>0.97903447747550265</v>
      </c>
      <c r="FY214" s="2">
        <f t="shared" si="589"/>
        <v>0.97186347028390352</v>
      </c>
      <c r="FZ214" s="2">
        <f t="shared" si="590"/>
        <v>0.9815902768988628</v>
      </c>
      <c r="GA214" s="2">
        <f t="shared" si="591"/>
        <v>0.9871910041738865</v>
      </c>
      <c r="GB214" s="2">
        <f t="shared" si="592"/>
        <v>0.98979049260908958</v>
      </c>
      <c r="GC214" s="2">
        <f t="shared" si="593"/>
        <v>0.99169262884460385</v>
      </c>
      <c r="GD214" s="2">
        <f t="shared" si="594"/>
        <v>0.9932081222985728</v>
      </c>
      <c r="GE214" s="2">
        <f t="shared" si="595"/>
        <v>0.99331396328624277</v>
      </c>
      <c r="GF214" s="2">
        <f t="shared" si="596"/>
        <v>0.99196410326382523</v>
      </c>
      <c r="GG214" s="2">
        <f t="shared" si="597"/>
        <v>0.99051992100415465</v>
      </c>
      <c r="GH214" s="2">
        <f t="shared" si="598"/>
        <v>0.98842581296181009</v>
      </c>
      <c r="GI214" s="2">
        <f t="shared" si="599"/>
        <v>0.985309463881478</v>
      </c>
      <c r="GJ214" s="2">
        <f t="shared" si="600"/>
        <v>0.97800895050298176</v>
      </c>
      <c r="GK214" s="2">
        <f t="shared" si="601"/>
        <v>0.95968361057851326</v>
      </c>
      <c r="GM214" s="82">
        <f t="shared" si="537"/>
        <v>3.6142173624579626E-134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5.6650037299435115E-244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9.7790428051273832E-187</v>
      </c>
      <c r="HT214" s="82">
        <f t="shared" si="630"/>
        <v>2.7465208959735636E-125</v>
      </c>
      <c r="HU214" s="82">
        <f t="shared" si="631"/>
        <v>2.6371776172316352E-107</v>
      </c>
      <c r="HV214" s="82">
        <f t="shared" si="632"/>
        <v>1.7407099403111878E-157</v>
      </c>
      <c r="HW214" s="82">
        <f t="shared" si="633"/>
        <v>6.6319468334125101E-176</v>
      </c>
      <c r="HX214" s="82">
        <f t="shared" si="634"/>
        <v>8.7015381531142892E-192</v>
      </c>
      <c r="HY214" s="82">
        <f t="shared" si="635"/>
        <v>6.5328216517701007E-222</v>
      </c>
      <c r="HZ214" s="82">
        <f t="shared" si="636"/>
        <v>1.0571776779289313E-221</v>
      </c>
      <c r="IA214" s="82">
        <f t="shared" si="637"/>
        <v>2.8675404042139796E-231</v>
      </c>
      <c r="IB214" s="82">
        <f t="shared" si="638"/>
        <v>1.1726451283000255E-220</v>
      </c>
      <c r="IC214" s="82">
        <f t="shared" si="639"/>
        <v>1.1321055999562062E-221</v>
      </c>
      <c r="ID214" s="82">
        <f t="shared" si="640"/>
        <v>1.2394694089373066E-199</v>
      </c>
      <c r="IE214" s="82">
        <f t="shared" si="641"/>
        <v>4.4853783963089564E-173</v>
      </c>
      <c r="IF214" s="82">
        <f t="shared" si="642"/>
        <v>1.720236688308813E-123</v>
      </c>
      <c r="IG214" s="82">
        <f t="shared" si="643"/>
        <v>1.6134844725742825E-133</v>
      </c>
      <c r="II214" s="82">
        <f t="shared" si="540"/>
        <v>1.295391475844493E-29</v>
      </c>
      <c r="IJ214" s="82">
        <f t="shared" si="541"/>
        <v>2.6018436053611164E-17</v>
      </c>
      <c r="IK214" s="82">
        <f t="shared" si="542"/>
        <v>9.5482702936537491E-14</v>
      </c>
      <c r="IL214" s="82">
        <f t="shared" si="543"/>
        <v>1.508049499113426E-21</v>
      </c>
      <c r="IM214" s="82">
        <f t="shared" si="544"/>
        <v>2.0573020688400216E-25</v>
      </c>
      <c r="IN214" s="82">
        <f t="shared" si="545"/>
        <v>5.4487718725920612E-28</v>
      </c>
      <c r="IO214" s="82">
        <f t="shared" si="546"/>
        <v>1.4385828568802398E-33</v>
      </c>
      <c r="IP214" s="82">
        <f t="shared" si="547"/>
        <v>5.6674391184504343E-35</v>
      </c>
      <c r="IQ214" s="82">
        <f t="shared" si="548"/>
        <v>1.2001345885765996E-36</v>
      </c>
      <c r="IR214" s="82">
        <f t="shared" si="549"/>
        <v>6.2987143327987764E-34</v>
      </c>
      <c r="IS214" s="82">
        <f t="shared" si="550"/>
        <v>3.444613040165746E-33</v>
      </c>
      <c r="IT214" s="82">
        <f t="shared" si="551"/>
        <v>9.9505511122837538E-29</v>
      </c>
      <c r="IU214" s="82">
        <f t="shared" si="552"/>
        <v>6.4655266768549418E-24</v>
      </c>
      <c r="IV214" s="82">
        <f t="shared" si="553"/>
        <v>2.5903973877611548E-18</v>
      </c>
      <c r="IW214" s="82">
        <f t="shared" si="554"/>
        <v>1.0983913989848999E-30</v>
      </c>
      <c r="IY214" s="82">
        <f t="shared" si="555"/>
        <v>1.295391475844493E-29</v>
      </c>
      <c r="IZ214" s="82">
        <f t="shared" si="556"/>
        <v>2.6018436053611164E-17</v>
      </c>
      <c r="JA214" s="82">
        <f t="shared" si="557"/>
        <v>9.5482702936537491E-14</v>
      </c>
      <c r="JB214" s="82">
        <f t="shared" si="558"/>
        <v>1.508049499113426E-21</v>
      </c>
      <c r="JC214" s="82">
        <f t="shared" si="559"/>
        <v>2.0573020688400216E-25</v>
      </c>
      <c r="JD214" s="82">
        <f t="shared" si="560"/>
        <v>5.4487718725920612E-28</v>
      </c>
      <c r="JE214" s="82">
        <f t="shared" si="561"/>
        <v>1.4385828568802398E-33</v>
      </c>
      <c r="JF214" s="82">
        <f t="shared" si="562"/>
        <v>5.6674391184504343E-35</v>
      </c>
      <c r="JG214" s="82">
        <f t="shared" si="563"/>
        <v>1.2001345885765996E-36</v>
      </c>
      <c r="JH214" s="82">
        <f t="shared" si="564"/>
        <v>6.2987143327987764E-34</v>
      </c>
      <c r="JI214" s="82">
        <f t="shared" si="565"/>
        <v>3.444613040165746E-33</v>
      </c>
      <c r="JJ214" s="82">
        <f t="shared" si="566"/>
        <v>9.9505511122837538E-29</v>
      </c>
      <c r="JK214" s="82">
        <f t="shared" si="567"/>
        <v>6.4655266768549418E-24</v>
      </c>
      <c r="JL214" s="82">
        <f t="shared" si="568"/>
        <v>2.5903973877611548E-18</v>
      </c>
      <c r="JM214" s="82">
        <f t="shared" si="569"/>
        <v>1.0983913989848999E-30</v>
      </c>
    </row>
    <row r="215" spans="2:273" x14ac:dyDescent="0.25">
      <c r="B215" s="2">
        <v>188</v>
      </c>
      <c r="C215" s="37">
        <v>0.25914199999999998</v>
      </c>
      <c r="D215" s="37">
        <v>0.249944</v>
      </c>
      <c r="E215" s="37">
        <v>0.244146</v>
      </c>
      <c r="F215" s="37">
        <v>0.257803</v>
      </c>
      <c r="G215" s="37">
        <v>0.25931100000000001</v>
      </c>
      <c r="H215" s="37">
        <v>0.24813299999999999</v>
      </c>
      <c r="I215" s="37">
        <v>0.25411699999999998</v>
      </c>
      <c r="J215" s="37">
        <v>0.25179800000000002</v>
      </c>
      <c r="K215" s="37">
        <v>0.25030999999999998</v>
      </c>
      <c r="L215" s="37">
        <v>0.25466699999999998</v>
      </c>
      <c r="M215" s="37">
        <v>0.25557800000000003</v>
      </c>
      <c r="N215" s="37">
        <v>0.258073</v>
      </c>
      <c r="O215" s="37">
        <v>0.27082800000000001</v>
      </c>
      <c r="P215" s="37">
        <v>0.27512399999999998</v>
      </c>
      <c r="Q215" s="37">
        <v>0.28098200000000001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0.27934245958429121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1.6395404157087956E-3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0.27934245958429121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0.28098200000000001</v>
      </c>
      <c r="DK215" s="2">
        <f t="shared" si="500"/>
        <v>0.45771027558839628</v>
      </c>
      <c r="DL215" s="2">
        <f t="shared" si="649"/>
        <v>0.42915428326585703</v>
      </c>
      <c r="DM215" s="2">
        <f t="shared" si="649"/>
        <v>0.39654543358348976</v>
      </c>
      <c r="DN215" s="2">
        <f t="shared" si="649"/>
        <v>0.3815382981106612</v>
      </c>
      <c r="DO215" s="2">
        <f t="shared" si="649"/>
        <v>0.43499612857142855</v>
      </c>
      <c r="DP215" s="2">
        <f t="shared" si="649"/>
        <v>0.41733963654692074</v>
      </c>
      <c r="DQ215" s="2">
        <f t="shared" si="649"/>
        <v>0.42516693667037453</v>
      </c>
      <c r="DR215" s="2">
        <f t="shared" si="649"/>
        <v>0.40087628394512426</v>
      </c>
      <c r="DS215" s="2">
        <f t="shared" si="649"/>
        <v>0.39550025621060436</v>
      </c>
      <c r="DT215" s="2">
        <f t="shared" si="649"/>
        <v>0.41229090604838714</v>
      </c>
      <c r="DU215" s="2">
        <f t="shared" si="649"/>
        <v>0.40882078119429593</v>
      </c>
      <c r="DV215" s="2">
        <f t="shared" si="649"/>
        <v>0.43448128386809265</v>
      </c>
      <c r="DW215" s="2">
        <f t="shared" si="649"/>
        <v>0.44161217691622112</v>
      </c>
      <c r="DX215" s="2">
        <f t="shared" si="649"/>
        <v>0.40266280252100844</v>
      </c>
      <c r="DY215" s="2">
        <f t="shared" si="649"/>
        <v>0.44615778181818189</v>
      </c>
      <c r="EA215" s="2">
        <f t="shared" si="652"/>
        <v>0.24349486102445406</v>
      </c>
      <c r="EB215" s="2">
        <f t="shared" si="502"/>
        <v>0.24191633308255495</v>
      </c>
      <c r="EC215" s="2">
        <f t="shared" si="503"/>
        <v>0.24787661282445506</v>
      </c>
      <c r="ED215" s="2">
        <f t="shared" si="504"/>
        <v>0.24837204472340041</v>
      </c>
      <c r="EE215" s="2">
        <f t="shared" si="505"/>
        <v>0.25039308161733437</v>
      </c>
      <c r="EF215" s="2">
        <f t="shared" si="506"/>
        <v>0.24886559985594239</v>
      </c>
      <c r="EG215" s="2">
        <f t="shared" si="507"/>
        <v>0.24619253475935826</v>
      </c>
      <c r="EH215" s="2">
        <f t="shared" si="508"/>
        <v>0.25061338602001393</v>
      </c>
      <c r="EI215" s="2">
        <f t="shared" si="509"/>
        <v>0.24464394405433404</v>
      </c>
      <c r="EJ215" s="2">
        <f t="shared" si="510"/>
        <v>0.24593103361344532</v>
      </c>
      <c r="EK215" s="2">
        <f t="shared" si="511"/>
        <v>0.24361310182860207</v>
      </c>
      <c r="EL215" s="2">
        <f t="shared" si="512"/>
        <v>0.25799497540754207</v>
      </c>
      <c r="EM215" s="2">
        <f t="shared" si="513"/>
        <v>0.27413852443407255</v>
      </c>
      <c r="EN215" s="2">
        <f t="shared" si="514"/>
        <v>0.27176392079826017</v>
      </c>
      <c r="EO215" s="2">
        <f t="shared" si="515"/>
        <v>0.28074665281416711</v>
      </c>
      <c r="EQ215" s="2">
        <f t="shared" si="516"/>
        <v>0.24549810752397772</v>
      </c>
      <c r="ER215" s="2">
        <f t="shared" si="650"/>
        <v>0.24221100855350872</v>
      </c>
      <c r="ES215" s="2">
        <f t="shared" si="650"/>
        <v>0.24259720706062132</v>
      </c>
      <c r="ET215" s="2">
        <f t="shared" si="650"/>
        <v>0.25050628909794248</v>
      </c>
      <c r="EU215" s="2">
        <f t="shared" si="650"/>
        <v>0.25245813819880514</v>
      </c>
      <c r="EV215" s="2">
        <f t="shared" si="650"/>
        <v>0.24748677256549914</v>
      </c>
      <c r="EW215" s="2">
        <f t="shared" si="650"/>
        <v>0.24690393945476144</v>
      </c>
      <c r="EX215" s="2">
        <f t="shared" si="650"/>
        <v>0.24809330272425634</v>
      </c>
      <c r="EY215" s="2">
        <f t="shared" si="650"/>
        <v>0.25269891376297871</v>
      </c>
      <c r="EZ215" s="2">
        <f t="shared" si="650"/>
        <v>0.24963897456555992</v>
      </c>
      <c r="FA215" s="2">
        <f t="shared" si="650"/>
        <v>0.24937884284799489</v>
      </c>
      <c r="FB215" s="2">
        <f t="shared" si="650"/>
        <v>0.25782563029895544</v>
      </c>
      <c r="FC215" s="2">
        <f t="shared" si="650"/>
        <v>0.26869593535597708</v>
      </c>
      <c r="FD215" s="2">
        <f t="shared" si="650"/>
        <v>0.27058773130754077</v>
      </c>
      <c r="FE215" s="2">
        <f t="shared" si="650"/>
        <v>0.27928842579629132</v>
      </c>
      <c r="FG215" s="2">
        <f t="shared" si="518"/>
        <v>0.99999960283820677</v>
      </c>
      <c r="FH215" s="2">
        <f t="shared" si="651"/>
        <v>0.99999883541663814</v>
      </c>
      <c r="FI215" s="2">
        <f t="shared" si="651"/>
        <v>0.99999872548418234</v>
      </c>
      <c r="FJ215" s="2">
        <f t="shared" si="651"/>
        <v>0.99999885723641835</v>
      </c>
      <c r="FK215" s="2">
        <f t="shared" si="651"/>
        <v>0.99999926934500083</v>
      </c>
      <c r="FL215" s="2">
        <f t="shared" si="651"/>
        <v>0.99999944138351216</v>
      </c>
      <c r="FM215" s="2">
        <f t="shared" si="651"/>
        <v>0.99999949906001129</v>
      </c>
      <c r="FN215" s="2">
        <f t="shared" si="651"/>
        <v>0.99999953513365991</v>
      </c>
      <c r="FO215" s="2">
        <f t="shared" si="651"/>
        <v>0.99999951718648972</v>
      </c>
      <c r="FP215" s="2">
        <f t="shared" si="651"/>
        <v>0.99999944749470848</v>
      </c>
      <c r="FQ215" s="2">
        <f t="shared" si="651"/>
        <v>0.99999936759573893</v>
      </c>
      <c r="FR215" s="2">
        <f t="shared" si="651"/>
        <v>0.99999937682738627</v>
      </c>
      <c r="FS215" s="2">
        <f t="shared" si="651"/>
        <v>0.99999935285136732</v>
      </c>
      <c r="FT215" s="2">
        <f t="shared" si="651"/>
        <v>0.99999922455512158</v>
      </c>
      <c r="FU215" s="2">
        <f t="shared" si="651"/>
        <v>0.9999986374456119</v>
      </c>
      <c r="FW215" s="2">
        <f t="shared" si="536"/>
        <v>0.99187962697919907</v>
      </c>
      <c r="FX215" s="2">
        <f t="shared" si="588"/>
        <v>0.98084387816504404</v>
      </c>
      <c r="FY215" s="2">
        <f t="shared" si="589"/>
        <v>0.97427549350853127</v>
      </c>
      <c r="FZ215" s="2">
        <f t="shared" si="590"/>
        <v>0.98318289168701667</v>
      </c>
      <c r="GA215" s="2">
        <f t="shared" si="591"/>
        <v>0.98830487594310545</v>
      </c>
      <c r="GB215" s="2">
        <f t="shared" si="592"/>
        <v>0.99068044659800725</v>
      </c>
      <c r="GC215" s="2">
        <f t="shared" si="593"/>
        <v>0.99241804536466594</v>
      </c>
      <c r="GD215" s="2">
        <f t="shared" si="594"/>
        <v>0.99380202993780054</v>
      </c>
      <c r="GE215" s="2">
        <f t="shared" si="595"/>
        <v>0.99389867264141163</v>
      </c>
      <c r="GF215" s="2">
        <f t="shared" si="596"/>
        <v>0.9926659894005232</v>
      </c>
      <c r="GG215" s="2">
        <f t="shared" si="597"/>
        <v>0.99134684722069077</v>
      </c>
      <c r="GH215" s="2">
        <f t="shared" si="598"/>
        <v>0.98943345496324531</v>
      </c>
      <c r="GI215" s="2">
        <f t="shared" si="599"/>
        <v>0.98658473114088063</v>
      </c>
      <c r="GJ215" s="2">
        <f t="shared" si="600"/>
        <v>0.97990504126749134</v>
      </c>
      <c r="GK215" s="2">
        <f t="shared" si="601"/>
        <v>0.96310011700468001</v>
      </c>
      <c r="GM215" s="82">
        <f t="shared" si="537"/>
        <v>3.7019828795781331E-136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2.3773591749067314E-248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1.5120524116102441E-191</v>
      </c>
      <c r="HT215" s="82">
        <f t="shared" si="630"/>
        <v>6.685409588477657E-129</v>
      </c>
      <c r="HU215" s="82">
        <f t="shared" si="631"/>
        <v>1.7000652582660998E-110</v>
      </c>
      <c r="HV215" s="82">
        <f t="shared" si="632"/>
        <v>6.6660533539433889E-162</v>
      </c>
      <c r="HW215" s="82">
        <f t="shared" si="633"/>
        <v>1.4219006475458879E-180</v>
      </c>
      <c r="HX215" s="82">
        <f t="shared" si="634"/>
        <v>1.1590166453868947E-196</v>
      </c>
      <c r="HY215" s="82">
        <f t="shared" si="635"/>
        <v>1.9507800264666501E-227</v>
      </c>
      <c r="HZ215" s="82">
        <f t="shared" si="636"/>
        <v>4.0912339581012821E-227</v>
      </c>
      <c r="IA215" s="82">
        <f t="shared" si="637"/>
        <v>6.4460277604067216E-237</v>
      </c>
      <c r="IB215" s="82">
        <f t="shared" si="638"/>
        <v>3.6948811783459061E-226</v>
      </c>
      <c r="IC215" s="82">
        <f t="shared" si="639"/>
        <v>2.5516723051351757E-227</v>
      </c>
      <c r="ID215" s="82">
        <f t="shared" si="640"/>
        <v>8.0220276837919119E-205</v>
      </c>
      <c r="IE215" s="82">
        <f t="shared" si="641"/>
        <v>1.0491557526641961E-177</v>
      </c>
      <c r="IF215" s="82">
        <f t="shared" si="642"/>
        <v>5.8905651650111995E-127</v>
      </c>
      <c r="IG215" s="82">
        <f t="shared" si="643"/>
        <v>1.2982739267067264E-137</v>
      </c>
      <c r="II215" s="82">
        <f t="shared" si="540"/>
        <v>1.0223858566593113E-30</v>
      </c>
      <c r="IJ215" s="82">
        <f t="shared" si="541"/>
        <v>4.4765922914005859E-18</v>
      </c>
      <c r="IK215" s="82">
        <f t="shared" si="542"/>
        <v>2.1613872580421891E-14</v>
      </c>
      <c r="IL215" s="82">
        <f t="shared" si="543"/>
        <v>1.7523565256362959E-22</v>
      </c>
      <c r="IM215" s="82">
        <f t="shared" si="544"/>
        <v>1.9704481826952366E-26</v>
      </c>
      <c r="IN215" s="82">
        <f t="shared" si="545"/>
        <v>4.6262167160132778E-29</v>
      </c>
      <c r="IO215" s="82">
        <f t="shared" si="546"/>
        <v>8.2897944088716491E-35</v>
      </c>
      <c r="IP215" s="82">
        <f t="shared" si="547"/>
        <v>3.2573752450254329E-36</v>
      </c>
      <c r="IQ215" s="82">
        <f t="shared" si="548"/>
        <v>6.0370118835081177E-38</v>
      </c>
      <c r="IR215" s="82">
        <f t="shared" si="549"/>
        <v>3.5875907939155354E-35</v>
      </c>
      <c r="IS215" s="82">
        <f t="shared" si="550"/>
        <v>1.8921665819912354E-34</v>
      </c>
      <c r="IT215" s="82">
        <f t="shared" si="551"/>
        <v>7.3326328250909944E-30</v>
      </c>
      <c r="IU215" s="82">
        <f t="shared" si="552"/>
        <v>6.6611178779676814E-25</v>
      </c>
      <c r="IV215" s="82">
        <f t="shared" si="553"/>
        <v>3.8948438538222442E-19</v>
      </c>
      <c r="IW215" s="82">
        <f t="shared" si="554"/>
        <v>2.1416238883400566E-32</v>
      </c>
      <c r="IY215" s="82">
        <f t="shared" si="555"/>
        <v>1.0223858566593113E-30</v>
      </c>
      <c r="IZ215" s="82">
        <f t="shared" si="556"/>
        <v>4.4765922914005859E-18</v>
      </c>
      <c r="JA215" s="82">
        <f t="shared" si="557"/>
        <v>2.1613872580421891E-14</v>
      </c>
      <c r="JB215" s="82">
        <f t="shared" si="558"/>
        <v>1.7523565256362959E-22</v>
      </c>
      <c r="JC215" s="82">
        <f t="shared" si="559"/>
        <v>1.9704481826952366E-26</v>
      </c>
      <c r="JD215" s="82">
        <f t="shared" si="560"/>
        <v>4.6262167160132778E-29</v>
      </c>
      <c r="JE215" s="82">
        <f t="shared" si="561"/>
        <v>8.2897944088716491E-35</v>
      </c>
      <c r="JF215" s="82">
        <f t="shared" si="562"/>
        <v>3.2573752450254329E-36</v>
      </c>
      <c r="JG215" s="82">
        <f t="shared" si="563"/>
        <v>6.0370118835081177E-38</v>
      </c>
      <c r="JH215" s="82">
        <f t="shared" si="564"/>
        <v>3.5875907939155354E-35</v>
      </c>
      <c r="JI215" s="82">
        <f t="shared" si="565"/>
        <v>1.8921665819912354E-34</v>
      </c>
      <c r="JJ215" s="82">
        <f t="shared" si="566"/>
        <v>7.3326328250909944E-30</v>
      </c>
      <c r="JK215" s="82">
        <f t="shared" si="567"/>
        <v>6.6611178779676814E-25</v>
      </c>
      <c r="JL215" s="82">
        <f t="shared" si="568"/>
        <v>3.8948438538222442E-19</v>
      </c>
      <c r="JM215" s="82">
        <f t="shared" si="569"/>
        <v>2.1416238883400566E-32</v>
      </c>
    </row>
    <row r="216" spans="2:273" x14ac:dyDescent="0.25">
      <c r="B216" s="2">
        <v>189</v>
      </c>
      <c r="C216" s="37">
        <v>0.25913999999999998</v>
      </c>
      <c r="D216" s="37">
        <v>0.248221</v>
      </c>
      <c r="E216" s="37">
        <v>0.243759</v>
      </c>
      <c r="F216" s="37">
        <v>0.25922499999999998</v>
      </c>
      <c r="G216" s="37">
        <v>0.25640499999999999</v>
      </c>
      <c r="H216" s="37">
        <v>0.248664</v>
      </c>
      <c r="I216" s="37">
        <v>0.25462600000000002</v>
      </c>
      <c r="J216" s="37">
        <v>0.25030999999999998</v>
      </c>
      <c r="K216" s="37">
        <v>0.25128499999999998</v>
      </c>
      <c r="L216" s="37">
        <v>0.253639</v>
      </c>
      <c r="M216" s="37">
        <v>0.25852900000000001</v>
      </c>
      <c r="N216" s="37">
        <v>0.25985799999999998</v>
      </c>
      <c r="O216" s="37">
        <v>0.27089600000000003</v>
      </c>
      <c r="P216" s="37">
        <v>0.275559</v>
      </c>
      <c r="Q216" s="37">
        <v>0.28054899999999999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0.27906744341865058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1.481556581349408E-3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0.27906744341865058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0.28054899999999999</v>
      </c>
      <c r="DK216" s="2">
        <f t="shared" si="500"/>
        <v>0.45857101724137928</v>
      </c>
      <c r="DL216" s="2">
        <f t="shared" si="649"/>
        <v>0.42994206342780028</v>
      </c>
      <c r="DM216" s="2">
        <f t="shared" si="649"/>
        <v>0.39715189446529087</v>
      </c>
      <c r="DN216" s="2">
        <f t="shared" si="649"/>
        <v>0.3820452887989203</v>
      </c>
      <c r="DO216" s="2">
        <f t="shared" si="649"/>
        <v>0.43578466666666665</v>
      </c>
      <c r="DP216" s="2">
        <f t="shared" si="649"/>
        <v>0.41803623607038121</v>
      </c>
      <c r="DQ216" s="2">
        <f t="shared" si="649"/>
        <v>0.42592811709306638</v>
      </c>
      <c r="DR216" s="2">
        <f t="shared" si="649"/>
        <v>0.40147705368928444</v>
      </c>
      <c r="DS216" s="2">
        <f t="shared" si="649"/>
        <v>0.39605626421950313</v>
      </c>
      <c r="DT216" s="2">
        <f t="shared" si="649"/>
        <v>0.41294630080645167</v>
      </c>
      <c r="DU216" s="2">
        <f t="shared" si="649"/>
        <v>0.40943659035204993</v>
      </c>
      <c r="DV216" s="2">
        <f t="shared" si="649"/>
        <v>0.43525254890819959</v>
      </c>
      <c r="DW216" s="2">
        <f t="shared" si="649"/>
        <v>0.44235254757130138</v>
      </c>
      <c r="DX216" s="2">
        <f t="shared" si="649"/>
        <v>0.40312834789915969</v>
      </c>
      <c r="DY216" s="2">
        <f t="shared" si="649"/>
        <v>0.44687469717341488</v>
      </c>
      <c r="EA216" s="2">
        <f t="shared" si="652"/>
        <v>0.24307297703867703</v>
      </c>
      <c r="EB216" s="2">
        <f t="shared" si="502"/>
        <v>0.24152191248674582</v>
      </c>
      <c r="EC216" s="2">
        <f t="shared" si="503"/>
        <v>0.24762348870398837</v>
      </c>
      <c r="ED216" s="2">
        <f t="shared" si="504"/>
        <v>0.24813825159433059</v>
      </c>
      <c r="EE216" s="2">
        <f t="shared" si="505"/>
        <v>0.25015837688593096</v>
      </c>
      <c r="EF216" s="2">
        <f t="shared" si="506"/>
        <v>0.24864938396158465</v>
      </c>
      <c r="EG216" s="2">
        <f t="shared" si="507"/>
        <v>0.24595199887227617</v>
      </c>
      <c r="EH216" s="2">
        <f t="shared" si="508"/>
        <v>0.25038107643505875</v>
      </c>
      <c r="EI216" s="2">
        <f t="shared" si="509"/>
        <v>0.24434538666973635</v>
      </c>
      <c r="EJ216" s="2">
        <f t="shared" si="510"/>
        <v>0.24562807030011999</v>
      </c>
      <c r="EK216" s="2">
        <f t="shared" si="511"/>
        <v>0.24326943995706424</v>
      </c>
      <c r="EL216" s="2">
        <f t="shared" si="512"/>
        <v>0.25774399494386413</v>
      </c>
      <c r="EM216" s="2">
        <f t="shared" si="513"/>
        <v>0.2739723487905158</v>
      </c>
      <c r="EN216" s="2">
        <f t="shared" si="514"/>
        <v>0.27150757726067731</v>
      </c>
      <c r="EO216" s="2">
        <f t="shared" si="515"/>
        <v>0.28049051852173362</v>
      </c>
      <c r="EQ216" s="2">
        <f t="shared" si="516"/>
        <v>0.24509933627246316</v>
      </c>
      <c r="ER216" s="2">
        <f t="shared" si="650"/>
        <v>0.24182009412750111</v>
      </c>
      <c r="ES216" s="2">
        <f t="shared" si="650"/>
        <v>0.2422794032932003</v>
      </c>
      <c r="ET216" s="2">
        <f t="shared" si="650"/>
        <v>0.25029835258642702</v>
      </c>
      <c r="EU216" s="2">
        <f t="shared" si="650"/>
        <v>0.25224643649671691</v>
      </c>
      <c r="EV216" s="2">
        <f t="shared" si="650"/>
        <v>0.24725558680727924</v>
      </c>
      <c r="EW216" s="2">
        <f t="shared" si="650"/>
        <v>0.24667080827183341</v>
      </c>
      <c r="EX216" s="2">
        <f t="shared" si="650"/>
        <v>0.2478343263134633</v>
      </c>
      <c r="EY216" s="2">
        <f t="shared" si="650"/>
        <v>0.25248493320346233</v>
      </c>
      <c r="EZ216" s="2">
        <f t="shared" si="650"/>
        <v>0.24937548052220093</v>
      </c>
      <c r="FA216" s="2">
        <f t="shared" si="650"/>
        <v>0.24909747143543243</v>
      </c>
      <c r="FB216" s="2">
        <f t="shared" si="650"/>
        <v>0.25757316671299663</v>
      </c>
      <c r="FC216" s="2">
        <f t="shared" si="650"/>
        <v>0.2684684666955911</v>
      </c>
      <c r="FD216" s="2">
        <f t="shared" si="650"/>
        <v>0.27031865027082724</v>
      </c>
      <c r="FE216" s="2">
        <f t="shared" si="650"/>
        <v>0.27901750368058503</v>
      </c>
      <c r="FG216" s="2">
        <f t="shared" si="518"/>
        <v>0.99999963778412704</v>
      </c>
      <c r="FH216" s="2">
        <f t="shared" si="651"/>
        <v>0.99999893788724181</v>
      </c>
      <c r="FI216" s="2">
        <f t="shared" si="651"/>
        <v>0.99999883762762898</v>
      </c>
      <c r="FJ216" s="2">
        <f t="shared" si="651"/>
        <v>0.99999895778712189</v>
      </c>
      <c r="FK216" s="2">
        <f t="shared" si="651"/>
        <v>0.99999933363467808</v>
      </c>
      <c r="FL216" s="2">
        <f t="shared" si="651"/>
        <v>0.99999949053568304</v>
      </c>
      <c r="FM216" s="2">
        <f t="shared" si="651"/>
        <v>0.99999954313728034</v>
      </c>
      <c r="FN216" s="2">
        <f t="shared" si="651"/>
        <v>0.99999957603684164</v>
      </c>
      <c r="FO216" s="2">
        <f t="shared" si="651"/>
        <v>0.99999955966882648</v>
      </c>
      <c r="FP216" s="2">
        <f t="shared" si="651"/>
        <v>0.99999949610916083</v>
      </c>
      <c r="FQ216" s="2">
        <f t="shared" si="651"/>
        <v>0.99999942324042701</v>
      </c>
      <c r="FR216" s="2">
        <f t="shared" si="651"/>
        <v>0.99999943165979033</v>
      </c>
      <c r="FS216" s="2">
        <f t="shared" si="651"/>
        <v>0.99999940979339863</v>
      </c>
      <c r="FT216" s="2">
        <f t="shared" si="651"/>
        <v>0.99999929278581734</v>
      </c>
      <c r="FU216" s="2">
        <f t="shared" si="651"/>
        <v>0.99999875733547983</v>
      </c>
      <c r="FW216" s="2">
        <f t="shared" si="536"/>
        <v>0.99258883647345686</v>
      </c>
      <c r="FX216" s="2">
        <f t="shared" si="588"/>
        <v>0.98249991230475919</v>
      </c>
      <c r="FY216" s="2">
        <f t="shared" si="589"/>
        <v>0.97648574725517545</v>
      </c>
      <c r="FZ216" s="2">
        <f t="shared" si="590"/>
        <v>0.98463988621452381</v>
      </c>
      <c r="GA216" s="2">
        <f t="shared" si="591"/>
        <v>0.98932293291908779</v>
      </c>
      <c r="GB216" s="2">
        <f t="shared" si="592"/>
        <v>0.99149349077444127</v>
      </c>
      <c r="GC216" s="2">
        <f t="shared" si="593"/>
        <v>0.99308055902362702</v>
      </c>
      <c r="GD216" s="2">
        <f t="shared" si="594"/>
        <v>0.9943442997614852</v>
      </c>
      <c r="GE216" s="2">
        <f t="shared" si="595"/>
        <v>0.99443253441686297</v>
      </c>
      <c r="GF216" s="2">
        <f t="shared" si="596"/>
        <v>0.99330698374400328</v>
      </c>
      <c r="GG216" s="2">
        <f t="shared" si="597"/>
        <v>0.99210221762829842</v>
      </c>
      <c r="GH216" s="2">
        <f t="shared" si="598"/>
        <v>0.99035422831839326</v>
      </c>
      <c r="GI216" s="2">
        <f t="shared" si="599"/>
        <v>0.98775067030030816</v>
      </c>
      <c r="GJ216" s="2">
        <f t="shared" si="600"/>
        <v>0.98164071806536579</v>
      </c>
      <c r="GK216" s="2">
        <f t="shared" si="601"/>
        <v>0.96623728630513339</v>
      </c>
      <c r="GM216" s="82">
        <f t="shared" si="537"/>
        <v>3.6647049043249184E-138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9.1159547854012921E-253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2.0282366498505658E-196</v>
      </c>
      <c r="HT216" s="82">
        <f t="shared" si="630"/>
        <v>1.4436411744679558E-132</v>
      </c>
      <c r="HU216" s="82">
        <f t="shared" si="631"/>
        <v>9.8261516690551193E-114</v>
      </c>
      <c r="HV216" s="82">
        <f t="shared" si="632"/>
        <v>2.2146515267309882E-166</v>
      </c>
      <c r="HW216" s="82">
        <f t="shared" si="633"/>
        <v>2.6447403977007273E-185</v>
      </c>
      <c r="HX216" s="82">
        <f t="shared" si="634"/>
        <v>1.3392534113941893E-201</v>
      </c>
      <c r="HY216" s="82">
        <f t="shared" si="635"/>
        <v>4.9758818041077393E-233</v>
      </c>
      <c r="HZ216" s="82">
        <f t="shared" si="636"/>
        <v>1.3608125102479537E-232</v>
      </c>
      <c r="IA216" s="82">
        <f t="shared" si="637"/>
        <v>1.2371888736964348E-242</v>
      </c>
      <c r="IB216" s="82">
        <f t="shared" si="638"/>
        <v>9.948973776928379E-232</v>
      </c>
      <c r="IC216" s="82">
        <f t="shared" si="639"/>
        <v>4.8775250603899941E-233</v>
      </c>
      <c r="ID216" s="82">
        <f t="shared" si="640"/>
        <v>4.4484351053281107E-210</v>
      </c>
      <c r="IE216" s="82">
        <f t="shared" si="641"/>
        <v>2.1289606663767977E-182</v>
      </c>
      <c r="IF216" s="82">
        <f t="shared" si="642"/>
        <v>1.8037197465271169E-130</v>
      </c>
      <c r="IG216" s="82">
        <f t="shared" si="643"/>
        <v>9.0449925280705908E-142</v>
      </c>
      <c r="II216" s="82">
        <f t="shared" si="540"/>
        <v>7.6877572027843937E-32</v>
      </c>
      <c r="IJ216" s="82">
        <f t="shared" si="541"/>
        <v>7.3956031952443525E-19</v>
      </c>
      <c r="IK216" s="82">
        <f t="shared" si="542"/>
        <v>4.7153084979809736E-15</v>
      </c>
      <c r="IL216" s="82">
        <f t="shared" si="543"/>
        <v>1.9402481930716642E-23</v>
      </c>
      <c r="IM216" s="82">
        <f t="shared" si="544"/>
        <v>1.7981592333153009E-27</v>
      </c>
      <c r="IN216" s="82">
        <f t="shared" si="545"/>
        <v>3.7422532716303032E-30</v>
      </c>
      <c r="IO216" s="82">
        <f t="shared" si="546"/>
        <v>4.5270540104851355E-36</v>
      </c>
      <c r="IP216" s="82">
        <f t="shared" si="547"/>
        <v>1.7779559919537235E-37</v>
      </c>
      <c r="IQ216" s="82">
        <f t="shared" si="548"/>
        <v>2.8773964556731284E-39</v>
      </c>
      <c r="IR216" s="82">
        <f t="shared" si="549"/>
        <v>1.9367783118415328E-36</v>
      </c>
      <c r="IS216" s="82">
        <f t="shared" si="550"/>
        <v>9.8260732732440419E-36</v>
      </c>
      <c r="IT216" s="82">
        <f t="shared" si="551"/>
        <v>5.1263490273576316E-31</v>
      </c>
      <c r="IU216" s="82">
        <f t="shared" si="552"/>
        <v>6.5387930988372183E-26</v>
      </c>
      <c r="IV216" s="82">
        <f t="shared" si="553"/>
        <v>5.6021225454283842E-20</v>
      </c>
      <c r="IW216" s="82">
        <f t="shared" si="554"/>
        <v>3.7362680840344082E-34</v>
      </c>
      <c r="IY216" s="82">
        <f t="shared" si="555"/>
        <v>7.6877572027843937E-32</v>
      </c>
      <c r="IZ216" s="82">
        <f t="shared" si="556"/>
        <v>7.3956031952443525E-19</v>
      </c>
      <c r="JA216" s="82">
        <f t="shared" si="557"/>
        <v>4.7153084979809736E-15</v>
      </c>
      <c r="JB216" s="82">
        <f t="shared" si="558"/>
        <v>1.9402481930716642E-23</v>
      </c>
      <c r="JC216" s="82">
        <f t="shared" si="559"/>
        <v>1.7981592333153009E-27</v>
      </c>
      <c r="JD216" s="82">
        <f t="shared" si="560"/>
        <v>3.7422532716303032E-30</v>
      </c>
      <c r="JE216" s="82">
        <f t="shared" si="561"/>
        <v>4.5270540104851355E-36</v>
      </c>
      <c r="JF216" s="82">
        <f t="shared" si="562"/>
        <v>1.7779559919537235E-37</v>
      </c>
      <c r="JG216" s="82">
        <f t="shared" si="563"/>
        <v>2.8773964556731284E-39</v>
      </c>
      <c r="JH216" s="82">
        <f t="shared" si="564"/>
        <v>1.9367783118415328E-36</v>
      </c>
      <c r="JI216" s="82">
        <f t="shared" si="565"/>
        <v>9.8260732732440419E-36</v>
      </c>
      <c r="JJ216" s="82">
        <f t="shared" si="566"/>
        <v>5.1263490273576316E-31</v>
      </c>
      <c r="JK216" s="82">
        <f t="shared" si="567"/>
        <v>6.5387930988372183E-26</v>
      </c>
      <c r="JL216" s="82">
        <f t="shared" si="568"/>
        <v>5.6021225454283842E-20</v>
      </c>
      <c r="JM216" s="82">
        <f t="shared" si="569"/>
        <v>3.7362680840344082E-34</v>
      </c>
    </row>
    <row r="217" spans="2:273" x14ac:dyDescent="0.25">
      <c r="B217" s="2">
        <v>190</v>
      </c>
      <c r="C217" s="37">
        <v>0.261658</v>
      </c>
      <c r="D217" s="37">
        <v>0.245808</v>
      </c>
      <c r="E217" s="37">
        <v>0.24271699999999999</v>
      </c>
      <c r="F217" s="37">
        <v>0.255216</v>
      </c>
      <c r="G217" s="37">
        <v>0.25958199999999998</v>
      </c>
      <c r="H217" s="37">
        <v>0.24795300000000001</v>
      </c>
      <c r="I217" s="37">
        <v>0.251996</v>
      </c>
      <c r="J217" s="37">
        <v>0.25009999999999999</v>
      </c>
      <c r="K217" s="37">
        <v>0.25228099999999998</v>
      </c>
      <c r="L217" s="37">
        <v>0.25478800000000001</v>
      </c>
      <c r="M217" s="37">
        <v>0.25685000000000002</v>
      </c>
      <c r="N217" s="37">
        <v>0.26200600000000002</v>
      </c>
      <c r="O217" s="37">
        <v>0.26674599999999998</v>
      </c>
      <c r="P217" s="37">
        <v>0.27415200000000001</v>
      </c>
      <c r="Q217" s="37">
        <v>0.27864100000000003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0.27879272009890377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-1.5172009890374039E-4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0.27879272009890377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0.27864100000000003</v>
      </c>
      <c r="DK217" s="2">
        <f t="shared" si="500"/>
        <v>0.45943175889436233</v>
      </c>
      <c r="DL217" s="2">
        <f t="shared" si="649"/>
        <v>0.43072984358974364</v>
      </c>
      <c r="DM217" s="2">
        <f t="shared" si="649"/>
        <v>0.39775835534709203</v>
      </c>
      <c r="DN217" s="2">
        <f t="shared" si="649"/>
        <v>0.3825522794871794</v>
      </c>
      <c r="DO217" s="2">
        <f t="shared" si="649"/>
        <v>0.43657320476190475</v>
      </c>
      <c r="DP217" s="2">
        <f t="shared" si="649"/>
        <v>0.41873283559384156</v>
      </c>
      <c r="DQ217" s="2">
        <f t="shared" si="649"/>
        <v>0.42668929751575824</v>
      </c>
      <c r="DR217" s="2">
        <f t="shared" si="649"/>
        <v>0.40207782343344461</v>
      </c>
      <c r="DS217" s="2">
        <f t="shared" si="649"/>
        <v>0.3966122722284019</v>
      </c>
      <c r="DT217" s="2">
        <f t="shared" si="649"/>
        <v>0.4136016955645162</v>
      </c>
      <c r="DU217" s="2">
        <f t="shared" si="649"/>
        <v>0.41005239950980399</v>
      </c>
      <c r="DV217" s="2">
        <f t="shared" si="649"/>
        <v>0.43602381394830658</v>
      </c>
      <c r="DW217" s="2">
        <f t="shared" si="649"/>
        <v>0.44309291822638153</v>
      </c>
      <c r="DX217" s="2">
        <f t="shared" si="649"/>
        <v>0.40359389327731099</v>
      </c>
      <c r="DY217" s="2">
        <f t="shared" si="649"/>
        <v>0.44759161252864788</v>
      </c>
      <c r="EA217" s="2">
        <f t="shared" si="652"/>
        <v>0.24265109305289995</v>
      </c>
      <c r="EB217" s="2">
        <f t="shared" si="502"/>
        <v>0.24112749189093668</v>
      </c>
      <c r="EC217" s="2">
        <f t="shared" si="503"/>
        <v>0.24737036458352168</v>
      </c>
      <c r="ED217" s="2">
        <f t="shared" si="504"/>
        <v>0.24790445846526074</v>
      </c>
      <c r="EE217" s="2">
        <f t="shared" si="505"/>
        <v>0.24992367215452754</v>
      </c>
      <c r="EF217" s="2">
        <f t="shared" si="506"/>
        <v>0.2484331680672269</v>
      </c>
      <c r="EG217" s="2">
        <f t="shared" si="507"/>
        <v>0.24571146298519406</v>
      </c>
      <c r="EH217" s="2">
        <f t="shared" si="508"/>
        <v>0.25014876685010357</v>
      </c>
      <c r="EI217" s="2">
        <f t="shared" si="509"/>
        <v>0.24404682928513868</v>
      </c>
      <c r="EJ217" s="2">
        <f t="shared" si="510"/>
        <v>0.24532510698679466</v>
      </c>
      <c r="EK217" s="2">
        <f t="shared" si="511"/>
        <v>0.24292577808552643</v>
      </c>
      <c r="EL217" s="2">
        <f t="shared" si="512"/>
        <v>0.25749301448018613</v>
      </c>
      <c r="EM217" s="2">
        <f t="shared" si="513"/>
        <v>0.27380617314695904</v>
      </c>
      <c r="EN217" s="2">
        <f t="shared" si="514"/>
        <v>0.27125123372309445</v>
      </c>
      <c r="EO217" s="2">
        <f t="shared" si="515"/>
        <v>0.28023438422930014</v>
      </c>
      <c r="EQ217" s="2">
        <f t="shared" si="516"/>
        <v>0.24470056502094856</v>
      </c>
      <c r="ER217" s="2">
        <f t="shared" si="650"/>
        <v>0.24142917970149352</v>
      </c>
      <c r="ES217" s="2">
        <f t="shared" si="650"/>
        <v>0.24196159952577928</v>
      </c>
      <c r="ET217" s="2">
        <f t="shared" si="650"/>
        <v>0.25009041607491156</v>
      </c>
      <c r="EU217" s="2">
        <f t="shared" si="650"/>
        <v>0.25203473479462868</v>
      </c>
      <c r="EV217" s="2">
        <f t="shared" si="650"/>
        <v>0.24702440104905937</v>
      </c>
      <c r="EW217" s="2">
        <f t="shared" si="650"/>
        <v>0.24643767708890535</v>
      </c>
      <c r="EX217" s="2">
        <f t="shared" si="650"/>
        <v>0.24757534990267027</v>
      </c>
      <c r="EY217" s="2">
        <f t="shared" si="650"/>
        <v>0.25227095264394589</v>
      </c>
      <c r="EZ217" s="2">
        <f t="shared" si="650"/>
        <v>0.24911198647884192</v>
      </c>
      <c r="FA217" s="2">
        <f t="shared" si="650"/>
        <v>0.24881610002286994</v>
      </c>
      <c r="FB217" s="2">
        <f t="shared" si="650"/>
        <v>0.25732070312703775</v>
      </c>
      <c r="FC217" s="2">
        <f t="shared" si="650"/>
        <v>0.26824099803520518</v>
      </c>
      <c r="FD217" s="2">
        <f t="shared" si="650"/>
        <v>0.27004956923411372</v>
      </c>
      <c r="FE217" s="2">
        <f t="shared" si="650"/>
        <v>0.27874658156487875</v>
      </c>
      <c r="FG217" s="2">
        <f t="shared" si="518"/>
        <v>0.99999966965518705</v>
      </c>
      <c r="FH217" s="2">
        <f t="shared" si="651"/>
        <v>0.99999903134156143</v>
      </c>
      <c r="FI217" s="2">
        <f t="shared" si="651"/>
        <v>0.99999893990368982</v>
      </c>
      <c r="FJ217" s="2">
        <f t="shared" si="651"/>
        <v>0.99999904949047103</v>
      </c>
      <c r="FK217" s="2">
        <f t="shared" si="651"/>
        <v>0.99999939226756784</v>
      </c>
      <c r="FL217" s="2">
        <f t="shared" si="651"/>
        <v>0.99999953536299979</v>
      </c>
      <c r="FM217" s="2">
        <f t="shared" si="651"/>
        <v>0.99999958333623085</v>
      </c>
      <c r="FN217" s="2">
        <f t="shared" si="651"/>
        <v>0.99999961334098963</v>
      </c>
      <c r="FO217" s="2">
        <f t="shared" si="651"/>
        <v>0.99999959841318131</v>
      </c>
      <c r="FP217" s="2">
        <f t="shared" si="651"/>
        <v>0.99999954044607242</v>
      </c>
      <c r="FQ217" s="2">
        <f t="shared" si="651"/>
        <v>0.99999947398899103</v>
      </c>
      <c r="FR217" s="2">
        <f t="shared" si="651"/>
        <v>0.99999948166754249</v>
      </c>
      <c r="FS217" s="2">
        <f t="shared" si="651"/>
        <v>0.99999946172515419</v>
      </c>
      <c r="FT217" s="2">
        <f t="shared" si="651"/>
        <v>0.99999935501295956</v>
      </c>
      <c r="FU217" s="2">
        <f t="shared" si="651"/>
        <v>0.99999886667636406</v>
      </c>
      <c r="FW217" s="2">
        <f t="shared" si="536"/>
        <v>0.99323652805758</v>
      </c>
      <c r="FX217" s="2">
        <f t="shared" si="588"/>
        <v>0.98401511652051221</v>
      </c>
      <c r="FY217" s="2">
        <f t="shared" si="589"/>
        <v>0.97851028440951526</v>
      </c>
      <c r="FZ217" s="2">
        <f t="shared" si="590"/>
        <v>0.98597245117174492</v>
      </c>
      <c r="GA217" s="2">
        <f t="shared" si="591"/>
        <v>0.99025324234058387</v>
      </c>
      <c r="GB217" s="2">
        <f t="shared" si="592"/>
        <v>0.9922361602977583</v>
      </c>
      <c r="GC217" s="2">
        <f t="shared" si="593"/>
        <v>0.99368555036424588</v>
      </c>
      <c r="GD217" s="2">
        <f t="shared" si="594"/>
        <v>0.99483937194174465</v>
      </c>
      <c r="GE217" s="2">
        <f t="shared" si="595"/>
        <v>0.99491992242919014</v>
      </c>
      <c r="GF217" s="2">
        <f t="shared" si="596"/>
        <v>0.99389229972316995</v>
      </c>
      <c r="GG217" s="2">
        <f t="shared" si="597"/>
        <v>0.99279212798117555</v>
      </c>
      <c r="GH217" s="2">
        <f t="shared" si="598"/>
        <v>0.99119547906988792</v>
      </c>
      <c r="GI217" s="2">
        <f t="shared" si="599"/>
        <v>0.98881642478953657</v>
      </c>
      <c r="GJ217" s="2">
        <f t="shared" si="600"/>
        <v>0.98322904377148279</v>
      </c>
      <c r="GK217" s="2">
        <f t="shared" si="601"/>
        <v>0.9691162912788468</v>
      </c>
      <c r="GM217" s="82">
        <f t="shared" si="537"/>
        <v>3.5061277062763826E-140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3.1939027041692376E-257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2.3602061399351283E-201</v>
      </c>
      <c r="HT217" s="82">
        <f t="shared" si="630"/>
        <v>2.7655032339357176E-136</v>
      </c>
      <c r="HU217" s="82">
        <f t="shared" si="631"/>
        <v>5.0920223153642419E-117</v>
      </c>
      <c r="HV217" s="82">
        <f t="shared" si="632"/>
        <v>6.3831345507284395E-171</v>
      </c>
      <c r="HW217" s="82">
        <f t="shared" si="633"/>
        <v>4.2675686041535145E-190</v>
      </c>
      <c r="HX217" s="82">
        <f t="shared" si="634"/>
        <v>1.3424978745670698E-206</v>
      </c>
      <c r="HY217" s="82">
        <f t="shared" si="635"/>
        <v>1.0841377951422407E-238</v>
      </c>
      <c r="HZ217" s="82">
        <f t="shared" si="636"/>
        <v>3.8902581681150782E-238</v>
      </c>
      <c r="IA217" s="82">
        <f t="shared" si="637"/>
        <v>2.0274005164706803E-248</v>
      </c>
      <c r="IB217" s="82">
        <f t="shared" si="638"/>
        <v>2.2892775122080541E-237</v>
      </c>
      <c r="IC217" s="82">
        <f t="shared" si="639"/>
        <v>7.9069514833769294E-239</v>
      </c>
      <c r="ID217" s="82">
        <f t="shared" si="640"/>
        <v>2.1135052118113979E-215</v>
      </c>
      <c r="IE217" s="82">
        <f t="shared" si="641"/>
        <v>3.7478322103660718E-187</v>
      </c>
      <c r="IF217" s="82">
        <f t="shared" si="642"/>
        <v>4.9388088939346011E-134</v>
      </c>
      <c r="IG217" s="82">
        <f t="shared" si="643"/>
        <v>5.4561649043669004E-146</v>
      </c>
      <c r="II217" s="82">
        <f t="shared" si="540"/>
        <v>5.5074434800295936E-33</v>
      </c>
      <c r="IJ217" s="82">
        <f t="shared" si="541"/>
        <v>1.1731405734531985E-19</v>
      </c>
      <c r="IK217" s="82">
        <f t="shared" si="542"/>
        <v>9.9139316555822573E-16</v>
      </c>
      <c r="IL217" s="82">
        <f t="shared" si="543"/>
        <v>2.0469694743841415E-24</v>
      </c>
      <c r="IM217" s="82">
        <f t="shared" si="544"/>
        <v>1.5634378400804599E-28</v>
      </c>
      <c r="IN217" s="82">
        <f t="shared" si="545"/>
        <v>2.8841264826529388E-31</v>
      </c>
      <c r="IO217" s="82">
        <f t="shared" si="546"/>
        <v>2.3428546136299797E-37</v>
      </c>
      <c r="IP217" s="82">
        <f t="shared" si="547"/>
        <v>9.2159861068932823E-39</v>
      </c>
      <c r="IQ217" s="82">
        <f t="shared" si="548"/>
        <v>1.2994461968345469E-40</v>
      </c>
      <c r="IR217" s="82">
        <f t="shared" si="549"/>
        <v>9.9100937348135882E-38</v>
      </c>
      <c r="IS217" s="82">
        <f t="shared" si="550"/>
        <v>4.8238810820948778E-37</v>
      </c>
      <c r="IT217" s="82">
        <f t="shared" si="551"/>
        <v>3.4000505928582793E-32</v>
      </c>
      <c r="IU217" s="82">
        <f t="shared" si="552"/>
        <v>6.1157239695354072E-27</v>
      </c>
      <c r="IV217" s="82">
        <f t="shared" si="553"/>
        <v>7.7080462889616601E-21</v>
      </c>
      <c r="IW217" s="82">
        <f t="shared" si="554"/>
        <v>5.8320907825088829E-36</v>
      </c>
      <c r="IY217" s="82">
        <f t="shared" si="555"/>
        <v>5.5074434800295936E-33</v>
      </c>
      <c r="IZ217" s="82">
        <f t="shared" si="556"/>
        <v>1.1731405734531985E-19</v>
      </c>
      <c r="JA217" s="82">
        <f t="shared" si="557"/>
        <v>9.9139316555822573E-16</v>
      </c>
      <c r="JB217" s="82">
        <f t="shared" si="558"/>
        <v>2.0469694743841415E-24</v>
      </c>
      <c r="JC217" s="82">
        <f t="shared" si="559"/>
        <v>1.5634378400804599E-28</v>
      </c>
      <c r="JD217" s="82">
        <f t="shared" si="560"/>
        <v>2.8841264826529388E-31</v>
      </c>
      <c r="JE217" s="82">
        <f t="shared" si="561"/>
        <v>2.3428546136299797E-37</v>
      </c>
      <c r="JF217" s="82">
        <f t="shared" si="562"/>
        <v>9.2159861068932823E-39</v>
      </c>
      <c r="JG217" s="82">
        <f t="shared" si="563"/>
        <v>1.2994461968345469E-40</v>
      </c>
      <c r="JH217" s="82">
        <f t="shared" si="564"/>
        <v>9.9100937348135882E-38</v>
      </c>
      <c r="JI217" s="82">
        <f t="shared" si="565"/>
        <v>4.8238810820948778E-37</v>
      </c>
      <c r="JJ217" s="82">
        <f t="shared" si="566"/>
        <v>3.4000505928582793E-32</v>
      </c>
      <c r="JK217" s="82">
        <f t="shared" si="567"/>
        <v>6.1157239695354072E-27</v>
      </c>
      <c r="JL217" s="82">
        <f t="shared" si="568"/>
        <v>7.7080462889616601E-21</v>
      </c>
      <c r="JM217" s="82">
        <f t="shared" si="569"/>
        <v>5.8320907825088829E-36</v>
      </c>
    </row>
    <row r="218" spans="2:273" x14ac:dyDescent="0.25">
      <c r="B218" s="2">
        <v>191</v>
      </c>
      <c r="C218" s="37">
        <v>0.262183</v>
      </c>
      <c r="D218" s="37">
        <v>0.24918999999999999</v>
      </c>
      <c r="E218" s="37">
        <v>0.24122299999999999</v>
      </c>
      <c r="F218" s="37">
        <v>0.25726300000000002</v>
      </c>
      <c r="G218" s="37">
        <v>0.257826</v>
      </c>
      <c r="H218" s="37">
        <v>0.249833</v>
      </c>
      <c r="I218" s="37">
        <v>0.251218</v>
      </c>
      <c r="J218" s="37">
        <v>0.25092199999999998</v>
      </c>
      <c r="K218" s="37">
        <v>0.25009199999999998</v>
      </c>
      <c r="L218" s="37">
        <v>0.25459300000000001</v>
      </c>
      <c r="M218" s="37">
        <v>0.255382</v>
      </c>
      <c r="N218" s="37">
        <v>0.25915199999999999</v>
      </c>
      <c r="O218" s="37">
        <v>0.26980199999999999</v>
      </c>
      <c r="P218" s="37">
        <v>0.27731800000000001</v>
      </c>
      <c r="Q218" s="37">
        <v>0.27771299999999999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0.27851827113756006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-8.0527113756007074E-4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0.27851827113756006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0.27771299999999999</v>
      </c>
      <c r="DK218" s="2">
        <f t="shared" si="500"/>
        <v>0.46029250054734538</v>
      </c>
      <c r="DL218" s="2">
        <f t="shared" si="649"/>
        <v>0.43151762375168695</v>
      </c>
      <c r="DM218" s="2">
        <f t="shared" si="649"/>
        <v>0.39836481622889314</v>
      </c>
      <c r="DN218" s="2">
        <f t="shared" si="649"/>
        <v>0.3830592701754385</v>
      </c>
      <c r="DO218" s="2">
        <f t="shared" si="649"/>
        <v>0.4373617428571428</v>
      </c>
      <c r="DP218" s="2">
        <f t="shared" si="649"/>
        <v>0.41942943511730202</v>
      </c>
      <c r="DQ218" s="2">
        <f t="shared" si="649"/>
        <v>0.42745047793845015</v>
      </c>
      <c r="DR218" s="2">
        <f t="shared" si="649"/>
        <v>0.40267859317760479</v>
      </c>
      <c r="DS218" s="2">
        <f t="shared" si="649"/>
        <v>0.39716828023730066</v>
      </c>
      <c r="DT218" s="2">
        <f t="shared" si="649"/>
        <v>0.41425709032258068</v>
      </c>
      <c r="DU218" s="2">
        <f t="shared" si="649"/>
        <v>0.41066820866755799</v>
      </c>
      <c r="DV218" s="2">
        <f t="shared" si="649"/>
        <v>0.43679507898841352</v>
      </c>
      <c r="DW218" s="2">
        <f t="shared" si="649"/>
        <v>0.44383328888146178</v>
      </c>
      <c r="DX218" s="2">
        <f t="shared" si="649"/>
        <v>0.40405943865546223</v>
      </c>
      <c r="DY218" s="2">
        <f t="shared" si="649"/>
        <v>0.44830852788388087</v>
      </c>
      <c r="EA218" s="2">
        <f t="shared" si="652"/>
        <v>0.24222920906712289</v>
      </c>
      <c r="EB218" s="2">
        <f t="shared" si="502"/>
        <v>0.24073307129512755</v>
      </c>
      <c r="EC218" s="2">
        <f t="shared" si="503"/>
        <v>0.24711724046305503</v>
      </c>
      <c r="ED218" s="2">
        <f t="shared" si="504"/>
        <v>0.24767066533619092</v>
      </c>
      <c r="EE218" s="2">
        <f t="shared" si="505"/>
        <v>0.24968896742312413</v>
      </c>
      <c r="EF218" s="2">
        <f t="shared" si="506"/>
        <v>0.24821695217286915</v>
      </c>
      <c r="EG218" s="2">
        <f t="shared" si="507"/>
        <v>0.24547092709811197</v>
      </c>
      <c r="EH218" s="2">
        <f t="shared" si="508"/>
        <v>0.24991645726514838</v>
      </c>
      <c r="EI218" s="2">
        <f t="shared" si="509"/>
        <v>0.24374827190054099</v>
      </c>
      <c r="EJ218" s="2">
        <f t="shared" si="510"/>
        <v>0.24502214367346933</v>
      </c>
      <c r="EK218" s="2">
        <f t="shared" si="511"/>
        <v>0.24258211621398862</v>
      </c>
      <c r="EL218" s="2">
        <f t="shared" si="512"/>
        <v>0.25724203401650819</v>
      </c>
      <c r="EM218" s="2">
        <f t="shared" si="513"/>
        <v>0.27363999750340229</v>
      </c>
      <c r="EN218" s="2">
        <f t="shared" si="514"/>
        <v>0.27099489018551159</v>
      </c>
      <c r="EO218" s="2">
        <f t="shared" si="515"/>
        <v>0.27997824993686665</v>
      </c>
      <c r="EQ218" s="2">
        <f t="shared" si="516"/>
        <v>0.24430179376943401</v>
      </c>
      <c r="ER218" s="2">
        <f t="shared" si="650"/>
        <v>0.24103826527548591</v>
      </c>
      <c r="ES218" s="2">
        <f t="shared" si="650"/>
        <v>0.24164379575835823</v>
      </c>
      <c r="ET218" s="2">
        <f t="shared" si="650"/>
        <v>0.24988247956339613</v>
      </c>
      <c r="EU218" s="2">
        <f t="shared" si="650"/>
        <v>0.25182303309254039</v>
      </c>
      <c r="EV218" s="2">
        <f t="shared" si="650"/>
        <v>0.24679321529083947</v>
      </c>
      <c r="EW218" s="2">
        <f t="shared" si="650"/>
        <v>0.24620454590597732</v>
      </c>
      <c r="EX218" s="2">
        <f t="shared" si="650"/>
        <v>0.24731637349187724</v>
      </c>
      <c r="EY218" s="2">
        <f t="shared" si="650"/>
        <v>0.25205697208442951</v>
      </c>
      <c r="EZ218" s="2">
        <f t="shared" si="650"/>
        <v>0.24884849243548293</v>
      </c>
      <c r="FA218" s="2">
        <f t="shared" si="650"/>
        <v>0.24853472861030748</v>
      </c>
      <c r="FB218" s="2">
        <f t="shared" si="650"/>
        <v>0.25706823954107888</v>
      </c>
      <c r="FC218" s="2">
        <f t="shared" si="650"/>
        <v>0.26801352937481926</v>
      </c>
      <c r="FD218" s="2">
        <f t="shared" si="650"/>
        <v>0.26978048819740019</v>
      </c>
      <c r="FE218" s="2">
        <f t="shared" si="650"/>
        <v>0.27847565944917246</v>
      </c>
      <c r="FG218" s="2">
        <f t="shared" si="518"/>
        <v>0.99999969872194117</v>
      </c>
      <c r="FH218" s="2">
        <f t="shared" si="651"/>
        <v>0.99999911657292906</v>
      </c>
      <c r="FI218" s="2">
        <f t="shared" si="651"/>
        <v>0.99999903318058414</v>
      </c>
      <c r="FJ218" s="2">
        <f t="shared" si="651"/>
        <v>0.99999913312493416</v>
      </c>
      <c r="FK218" s="2">
        <f t="shared" si="651"/>
        <v>0.99999944574140476</v>
      </c>
      <c r="FL218" s="2">
        <f t="shared" si="651"/>
        <v>0.99999957624600211</v>
      </c>
      <c r="FM218" s="2">
        <f t="shared" si="651"/>
        <v>0.99999961999811215</v>
      </c>
      <c r="FN218" s="2">
        <f t="shared" si="651"/>
        <v>0.99999964736277946</v>
      </c>
      <c r="FO218" s="2">
        <f t="shared" si="651"/>
        <v>0.99999963374845546</v>
      </c>
      <c r="FP218" s="2">
        <f t="shared" si="651"/>
        <v>0.99999958088181984</v>
      </c>
      <c r="FQ218" s="2">
        <f t="shared" si="651"/>
        <v>0.99999952027223593</v>
      </c>
      <c r="FR218" s="2">
        <f t="shared" si="651"/>
        <v>0.99999952727515873</v>
      </c>
      <c r="FS218" s="2">
        <f t="shared" si="651"/>
        <v>0.99999950908748281</v>
      </c>
      <c r="FT218" s="2">
        <f t="shared" si="651"/>
        <v>0.99999941176479445</v>
      </c>
      <c r="FU218" s="2">
        <f t="shared" si="651"/>
        <v>0.99999896639645647</v>
      </c>
      <c r="FW218" s="2">
        <f t="shared" si="536"/>
        <v>0.99382796722471123</v>
      </c>
      <c r="FX218" s="2">
        <f t="shared" si="588"/>
        <v>0.98540107967080592</v>
      </c>
      <c r="FY218" s="2">
        <f t="shared" si="589"/>
        <v>0.98036401751295266</v>
      </c>
      <c r="FZ218" s="2">
        <f t="shared" si="590"/>
        <v>0.9871909135190805</v>
      </c>
      <c r="GA218" s="2">
        <f t="shared" si="591"/>
        <v>0.99110322140841967</v>
      </c>
      <c r="GB218" s="2">
        <f t="shared" si="592"/>
        <v>0.9929144536607718</v>
      </c>
      <c r="GC218" s="2">
        <f t="shared" si="593"/>
        <v>0.99423795207580146</v>
      </c>
      <c r="GD218" s="2">
        <f t="shared" si="594"/>
        <v>0.99529131315561359</v>
      </c>
      <c r="GE218" s="2">
        <f t="shared" si="595"/>
        <v>0.99536484231335354</v>
      </c>
      <c r="GF218" s="2">
        <f t="shared" si="596"/>
        <v>0.99442671599751953</v>
      </c>
      <c r="GG218" s="2">
        <f t="shared" si="597"/>
        <v>0.99342217083479012</v>
      </c>
      <c r="GH218" s="2">
        <f t="shared" si="598"/>
        <v>0.99196395593372488</v>
      </c>
      <c r="GI218" s="2">
        <f t="shared" si="599"/>
        <v>0.98979041160937187</v>
      </c>
      <c r="GJ218" s="2">
        <f t="shared" si="600"/>
        <v>0.9846821020878187</v>
      </c>
      <c r="GK218" s="2">
        <f t="shared" si="601"/>
        <v>0.97175697439631803</v>
      </c>
      <c r="GM218" s="82">
        <f t="shared" si="537"/>
        <v>3.2419045942797119E-142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1.022475172661645E-261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2.3826436020736233E-206</v>
      </c>
      <c r="HT218" s="82">
        <f t="shared" si="630"/>
        <v>4.6997027945161728E-140</v>
      </c>
      <c r="HU218" s="82">
        <f t="shared" si="631"/>
        <v>2.3658298965056874E-120</v>
      </c>
      <c r="HV218" s="82">
        <f t="shared" si="632"/>
        <v>1.5960717750959514E-175</v>
      </c>
      <c r="HW218" s="82">
        <f t="shared" si="633"/>
        <v>5.973925418005439E-195</v>
      </c>
      <c r="HX218" s="82">
        <f t="shared" si="634"/>
        <v>1.1674561699829304E-211</v>
      </c>
      <c r="HY218" s="82">
        <f t="shared" si="635"/>
        <v>2.0176696519177575E-244</v>
      </c>
      <c r="HZ218" s="82">
        <f t="shared" si="636"/>
        <v>9.5585774476056871E-244</v>
      </c>
      <c r="IA218" s="82">
        <f t="shared" si="637"/>
        <v>2.8366213659295929E-254</v>
      </c>
      <c r="IB218" s="82">
        <f t="shared" si="638"/>
        <v>4.5015223592814782E-243</v>
      </c>
      <c r="IC218" s="82">
        <f t="shared" si="639"/>
        <v>1.0870561121592373E-244</v>
      </c>
      <c r="ID218" s="82">
        <f t="shared" si="640"/>
        <v>8.6034099229808592E-221</v>
      </c>
      <c r="IE218" s="82">
        <f t="shared" si="641"/>
        <v>5.7236831516368992E-192</v>
      </c>
      <c r="IF218" s="82">
        <f t="shared" si="642"/>
        <v>1.2092449191445246E-137</v>
      </c>
      <c r="IG218" s="82">
        <f t="shared" si="643"/>
        <v>2.8497145148005312E-150</v>
      </c>
      <c r="II218" s="82">
        <f t="shared" si="540"/>
        <v>3.7589004478690306E-34</v>
      </c>
      <c r="IJ218" s="82">
        <f t="shared" si="541"/>
        <v>1.7867679745910421E-20</v>
      </c>
      <c r="IK218" s="82">
        <f t="shared" si="542"/>
        <v>2.0087661559655103E-16</v>
      </c>
      <c r="IL218" s="82">
        <f t="shared" si="543"/>
        <v>2.0576738703332E-25</v>
      </c>
      <c r="IM218" s="82">
        <f t="shared" si="544"/>
        <v>1.2951378142197467E-29</v>
      </c>
      <c r="IN218" s="82">
        <f t="shared" si="545"/>
        <v>2.1176965749115816E-32</v>
      </c>
      <c r="IO218" s="82">
        <f t="shared" si="546"/>
        <v>1.1490203849099215E-38</v>
      </c>
      <c r="IP218" s="82">
        <f t="shared" si="547"/>
        <v>4.5365503935938325E-40</v>
      </c>
      <c r="IQ218" s="82">
        <f t="shared" si="548"/>
        <v>5.5602380612450996E-42</v>
      </c>
      <c r="IR218" s="82">
        <f t="shared" si="549"/>
        <v>4.8060858881977384E-39</v>
      </c>
      <c r="IS218" s="82">
        <f t="shared" si="550"/>
        <v>2.238740300367981E-38</v>
      </c>
      <c r="IT218" s="82">
        <f t="shared" si="551"/>
        <v>2.1393678290171884E-33</v>
      </c>
      <c r="IU218" s="82">
        <f t="shared" si="552"/>
        <v>5.44992999719597E-28</v>
      </c>
      <c r="IV218" s="82">
        <f t="shared" si="553"/>
        <v>1.0145093190401644E-21</v>
      </c>
      <c r="IW218" s="82">
        <f t="shared" si="554"/>
        <v>8.1449029542962272E-38</v>
      </c>
      <c r="IY218" s="82">
        <f t="shared" si="555"/>
        <v>3.7589004478690306E-34</v>
      </c>
      <c r="IZ218" s="82">
        <f t="shared" si="556"/>
        <v>1.7867679745910421E-20</v>
      </c>
      <c r="JA218" s="82">
        <f t="shared" si="557"/>
        <v>2.0087661559655103E-16</v>
      </c>
      <c r="JB218" s="82">
        <f t="shared" si="558"/>
        <v>2.0576738703332E-25</v>
      </c>
      <c r="JC218" s="82">
        <f t="shared" si="559"/>
        <v>1.2951378142197467E-29</v>
      </c>
      <c r="JD218" s="82">
        <f t="shared" si="560"/>
        <v>2.1176965749115816E-32</v>
      </c>
      <c r="JE218" s="82">
        <f t="shared" si="561"/>
        <v>1.1490203849099215E-38</v>
      </c>
      <c r="JF218" s="82">
        <f t="shared" si="562"/>
        <v>4.5365503935938325E-40</v>
      </c>
      <c r="JG218" s="82">
        <f t="shared" si="563"/>
        <v>5.5602380612450996E-42</v>
      </c>
      <c r="JH218" s="82">
        <f t="shared" si="564"/>
        <v>4.8060858881977384E-39</v>
      </c>
      <c r="JI218" s="82">
        <f t="shared" si="565"/>
        <v>2.238740300367981E-38</v>
      </c>
      <c r="JJ218" s="82">
        <f t="shared" si="566"/>
        <v>2.1393678290171884E-33</v>
      </c>
      <c r="JK218" s="82">
        <f t="shared" si="567"/>
        <v>5.44992999719597E-28</v>
      </c>
      <c r="JL218" s="82">
        <f t="shared" si="568"/>
        <v>1.0145093190401644E-21</v>
      </c>
      <c r="JM218" s="82">
        <f t="shared" si="569"/>
        <v>8.1449029542962272E-38</v>
      </c>
    </row>
    <row r="219" spans="2:273" x14ac:dyDescent="0.25">
      <c r="B219" s="2">
        <v>192</v>
      </c>
      <c r="C219" s="37">
        <v>0.261185</v>
      </c>
      <c r="D219" s="37">
        <v>0.24860299999999999</v>
      </c>
      <c r="E219" s="37">
        <v>0.24293600000000001</v>
      </c>
      <c r="F219" s="37">
        <v>0.25437900000000002</v>
      </c>
      <c r="G219" s="37">
        <v>0.25773400000000002</v>
      </c>
      <c r="H219" s="37">
        <v>0.24893899999999999</v>
      </c>
      <c r="I219" s="37">
        <v>0.251525</v>
      </c>
      <c r="J219" s="37">
        <v>0.25192799999999999</v>
      </c>
      <c r="K219" s="37">
        <v>0.25066500000000003</v>
      </c>
      <c r="L219" s="37">
        <v>0.257799</v>
      </c>
      <c r="M219" s="37">
        <v>0.25487100000000001</v>
      </c>
      <c r="N219" s="37">
        <v>0.26109700000000002</v>
      </c>
      <c r="O219" s="37">
        <v>0.270708</v>
      </c>
      <c r="P219" s="37">
        <v>0.276509</v>
      </c>
      <c r="Q219" s="37">
        <v>0.27954099999999998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0.27824407884657731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1.2969211534226699E-3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0.27824407884657731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0.27954099999999998</v>
      </c>
      <c r="DK219" s="2">
        <f t="shared" ref="DK219:DK227" si="712">BO$228*$B219+BO$229</f>
        <v>0.46115324220032838</v>
      </c>
      <c r="DL219" s="2">
        <f t="shared" ref="DL219:DY227" si="713">BP$228*$B219+BP$229</f>
        <v>0.43230540391363026</v>
      </c>
      <c r="DM219" s="2">
        <f t="shared" si="713"/>
        <v>0.39897127711069424</v>
      </c>
      <c r="DN219" s="2">
        <f t="shared" si="713"/>
        <v>0.38356626086369766</v>
      </c>
      <c r="DO219" s="2">
        <f t="shared" si="713"/>
        <v>0.43815028095238095</v>
      </c>
      <c r="DP219" s="2">
        <f t="shared" si="713"/>
        <v>0.42012603464076237</v>
      </c>
      <c r="DQ219" s="2">
        <f t="shared" si="713"/>
        <v>0.42821165836114206</v>
      </c>
      <c r="DR219" s="2">
        <f t="shared" si="713"/>
        <v>0.40327936292176492</v>
      </c>
      <c r="DS219" s="2">
        <f t="shared" si="713"/>
        <v>0.39772428824619943</v>
      </c>
      <c r="DT219" s="2">
        <f t="shared" si="713"/>
        <v>0.41491248508064521</v>
      </c>
      <c r="DU219" s="2">
        <f t="shared" si="713"/>
        <v>0.41128401782531199</v>
      </c>
      <c r="DV219" s="2">
        <f t="shared" si="713"/>
        <v>0.43756634402852046</v>
      </c>
      <c r="DW219" s="2">
        <f t="shared" si="713"/>
        <v>0.44457365953654199</v>
      </c>
      <c r="DX219" s="2">
        <f t="shared" si="713"/>
        <v>0.40452498403361348</v>
      </c>
      <c r="DY219" s="2">
        <f t="shared" si="713"/>
        <v>0.44902544323911386</v>
      </c>
      <c r="EA219" s="2">
        <f t="shared" si="652"/>
        <v>0.24180732508134584</v>
      </c>
      <c r="EB219" s="2">
        <f t="shared" ref="EB219:EB227" si="714">CF$228*$B219+CF$229</f>
        <v>0.2403386506993184</v>
      </c>
      <c r="EC219" s="2">
        <f t="shared" ref="EC219:EC227" si="715">CG$228*$B219+CG$229</f>
        <v>0.24686411634258837</v>
      </c>
      <c r="ED219" s="2">
        <f t="shared" ref="ED219:ED227" si="716">CH$228*$B219+CH$229</f>
        <v>0.24743687220712107</v>
      </c>
      <c r="EE219" s="2">
        <f t="shared" ref="EE219:EE227" si="717">CI$228*$B219+CI$229</f>
        <v>0.24945426269172072</v>
      </c>
      <c r="EF219" s="2">
        <f t="shared" ref="EF219:EF227" si="718">CJ$228*$B219+CJ$229</f>
        <v>0.24800073627851144</v>
      </c>
      <c r="EG219" s="2">
        <f t="shared" ref="EG219:EG227" si="719">CK$228*$B219+CK$229</f>
        <v>0.24523039121102985</v>
      </c>
      <c r="EH219" s="2">
        <f t="shared" ref="EH219:EH227" si="720">CL$228*$B219+CL$229</f>
        <v>0.2496841476801932</v>
      </c>
      <c r="EI219" s="2">
        <f t="shared" ref="EI219:EI227" si="721">CM$228*$B219+CM$229</f>
        <v>0.24344971451594333</v>
      </c>
      <c r="EJ219" s="2">
        <f t="shared" ref="EJ219:EJ227" si="722">CN$228*$B219+CN$229</f>
        <v>0.24471918036014401</v>
      </c>
      <c r="EK219" s="2">
        <f t="shared" ref="EK219:EK227" si="723">CO$228*$B219+CO$229</f>
        <v>0.24223845434245078</v>
      </c>
      <c r="EL219" s="2">
        <f t="shared" ref="EL219:EL227" si="724">CP$228*$B219+CP$229</f>
        <v>0.25699105355283025</v>
      </c>
      <c r="EM219" s="2">
        <f t="shared" ref="EM219:EM227" si="725">CQ$228*$B219+CQ$229</f>
        <v>0.27347382185984548</v>
      </c>
      <c r="EN219" s="2">
        <f t="shared" ref="EN219:EN227" si="726">CR$228*$B219+CR$229</f>
        <v>0.27073854664792874</v>
      </c>
      <c r="EO219" s="2">
        <f t="shared" ref="EO219:EO227" si="727">CS$228*$B219+CS$229</f>
        <v>0.27972211564443317</v>
      </c>
      <c r="EQ219" s="2">
        <f t="shared" ref="EQ219:EQ227" si="728">CU$228*$B219+CU$229</f>
        <v>0.24390302251791943</v>
      </c>
      <c r="ER219" s="2">
        <f t="shared" ref="ER219:FE227" si="729">CV$228*$B219+CV$229</f>
        <v>0.2406473508494783</v>
      </c>
      <c r="ES219" s="2">
        <f t="shared" si="729"/>
        <v>0.24132599199093721</v>
      </c>
      <c r="ET219" s="2">
        <f t="shared" si="729"/>
        <v>0.24967454305188067</v>
      </c>
      <c r="EU219" s="2">
        <f t="shared" si="729"/>
        <v>0.25161133139045216</v>
      </c>
      <c r="EV219" s="2">
        <f t="shared" si="729"/>
        <v>0.24656202953261958</v>
      </c>
      <c r="EW219" s="2">
        <f t="shared" si="729"/>
        <v>0.24597141472304929</v>
      </c>
      <c r="EX219" s="2">
        <f t="shared" si="729"/>
        <v>0.24705739708108421</v>
      </c>
      <c r="EY219" s="2">
        <f t="shared" si="729"/>
        <v>0.25184299152491313</v>
      </c>
      <c r="EZ219" s="2">
        <f t="shared" si="729"/>
        <v>0.24858499839212395</v>
      </c>
      <c r="FA219" s="2">
        <f t="shared" si="729"/>
        <v>0.24825335719774502</v>
      </c>
      <c r="FB219" s="2">
        <f t="shared" si="729"/>
        <v>0.25681577595512006</v>
      </c>
      <c r="FC219" s="2">
        <f t="shared" si="729"/>
        <v>0.26778606071443334</v>
      </c>
      <c r="FD219" s="2">
        <f t="shared" si="729"/>
        <v>0.26951140716068667</v>
      </c>
      <c r="FE219" s="2">
        <f t="shared" si="729"/>
        <v>0.27820473733346623</v>
      </c>
      <c r="FG219" s="2">
        <f t="shared" ref="FG219:FG227" si="730">POWER(10,($B219-C$231)/C$229)/(1+POWER(10,($B219-C$231)/C$229))</f>
        <v>0.99999972523113734</v>
      </c>
      <c r="FH219" s="2">
        <f t="shared" ref="FH219:FU227" si="731">POWER(10,($B219-D$231)/D$229)/(1+POWER(10,($B219-D$231)/D$229))</f>
        <v>0.99999919430487283</v>
      </c>
      <c r="FI219" s="2">
        <f t="shared" si="731"/>
        <v>0.9999991182501381</v>
      </c>
      <c r="FJ219" s="2">
        <f t="shared" si="731"/>
        <v>0.99999920940048337</v>
      </c>
      <c r="FK219" s="2">
        <f t="shared" si="731"/>
        <v>0.99999949451012871</v>
      </c>
      <c r="FL219" s="2">
        <f t="shared" si="731"/>
        <v>0.99999961353174638</v>
      </c>
      <c r="FM219" s="2">
        <f t="shared" si="731"/>
        <v>0.99999965343414776</v>
      </c>
      <c r="FN219" s="2">
        <f t="shared" si="731"/>
        <v>0.99999967839102244</v>
      </c>
      <c r="FO219" s="2">
        <f t="shared" si="731"/>
        <v>0.99999966597461065</v>
      </c>
      <c r="FP219" s="2">
        <f t="shared" si="731"/>
        <v>0.99999961775966262</v>
      </c>
      <c r="FQ219" s="2">
        <f t="shared" si="731"/>
        <v>0.99999956248306077</v>
      </c>
      <c r="FR219" s="2">
        <f t="shared" si="731"/>
        <v>0.99999956886980279</v>
      </c>
      <c r="FS219" s="2">
        <f t="shared" si="731"/>
        <v>0.99999955228244386</v>
      </c>
      <c r="FT219" s="2">
        <f t="shared" si="731"/>
        <v>0.99999946352308866</v>
      </c>
      <c r="FU219" s="2">
        <f t="shared" si="731"/>
        <v>0.9999990573422789</v>
      </c>
      <c r="FW219" s="2">
        <f t="shared" si="536"/>
        <v>0.99436798061613951</v>
      </c>
      <c r="FX219" s="2">
        <f t="shared" si="588"/>
        <v>0.98666850148384244</v>
      </c>
      <c r="FY219" s="2">
        <f t="shared" si="589"/>
        <v>0.98206077657223834</v>
      </c>
      <c r="FZ219" s="2">
        <f t="shared" si="590"/>
        <v>0.98830479307825814</v>
      </c>
      <c r="GA219" s="2">
        <f t="shared" si="591"/>
        <v>0.99187968474328447</v>
      </c>
      <c r="GB219" s="2">
        <f t="shared" si="592"/>
        <v>0.99353387362112944</v>
      </c>
      <c r="GC219" s="2">
        <f t="shared" si="593"/>
        <v>0.99474228418610011</v>
      </c>
      <c r="GD219" s="2">
        <f t="shared" si="594"/>
        <v>0.99570384660485334</v>
      </c>
      <c r="GE219" s="2">
        <f t="shared" si="595"/>
        <v>0.99577096116108488</v>
      </c>
      <c r="GF219" s="2">
        <f t="shared" si="596"/>
        <v>0.99491461076211463</v>
      </c>
      <c r="GG219" s="2">
        <f t="shared" si="597"/>
        <v>0.99399747437411867</v>
      </c>
      <c r="GH219" s="2">
        <f t="shared" si="598"/>
        <v>0.99266585484365755</v>
      </c>
      <c r="GI219" s="2">
        <f t="shared" si="599"/>
        <v>0.99068037259248376</v>
      </c>
      <c r="GJ219" s="2">
        <f t="shared" si="600"/>
        <v>0.98601105664446642</v>
      </c>
      <c r="GK219" s="2">
        <f t="shared" si="601"/>
        <v>0.97417788448739839</v>
      </c>
      <c r="GM219" s="82">
        <f t="shared" si="537"/>
        <v>2.8970512249786233E-144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2.9908515506541221E-266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2.0866251895830846E-211</v>
      </c>
      <c r="HT219" s="82">
        <f t="shared" si="630"/>
        <v>7.0850948672132595E-144</v>
      </c>
      <c r="HU219" s="82">
        <f t="shared" si="631"/>
        <v>9.8550910510362219E-124</v>
      </c>
      <c r="HV219" s="82">
        <f t="shared" si="632"/>
        <v>3.4622512159775489E-180</v>
      </c>
      <c r="HW219" s="82">
        <f t="shared" si="633"/>
        <v>7.2546945154904455E-200</v>
      </c>
      <c r="HX219" s="82">
        <f t="shared" si="634"/>
        <v>8.807286590163247E-217</v>
      </c>
      <c r="HY219" s="82">
        <f t="shared" si="635"/>
        <v>3.2074900145110046E-250</v>
      </c>
      <c r="HZ219" s="82">
        <f t="shared" si="636"/>
        <v>2.0185588756773748E-249</v>
      </c>
      <c r="IA219" s="82">
        <f t="shared" si="637"/>
        <v>3.3885981020121121E-260</v>
      </c>
      <c r="IB219" s="82">
        <f t="shared" si="638"/>
        <v>7.5641427385020197E-249</v>
      </c>
      <c r="IC219" s="82">
        <f t="shared" si="639"/>
        <v>1.2674376432277812E-250</v>
      </c>
      <c r="ID219" s="82">
        <f t="shared" si="640"/>
        <v>3.0005956136928425E-226</v>
      </c>
      <c r="IE219" s="82">
        <f t="shared" si="641"/>
        <v>7.5831938266848443E-197</v>
      </c>
      <c r="IF219" s="82">
        <f t="shared" si="642"/>
        <v>2.6475435718666949E-141</v>
      </c>
      <c r="IG219" s="82">
        <f t="shared" si="643"/>
        <v>1.2886860461810195E-154</v>
      </c>
      <c r="II219" s="82">
        <f t="shared" si="540"/>
        <v>2.444145576594355E-35</v>
      </c>
      <c r="IJ219" s="82">
        <f t="shared" si="541"/>
        <v>2.6128813646613202E-21</v>
      </c>
      <c r="IK219" s="82">
        <f t="shared" si="542"/>
        <v>3.922387843019175E-17</v>
      </c>
      <c r="IL219" s="82">
        <f t="shared" si="543"/>
        <v>1.97081170563095E-26</v>
      </c>
      <c r="IM219" s="82">
        <f t="shared" si="544"/>
        <v>1.0221818011081071E-30</v>
      </c>
      <c r="IN219" s="82">
        <f t="shared" si="545"/>
        <v>1.4814129981523306E-33</v>
      </c>
      <c r="IO219" s="82">
        <f t="shared" si="546"/>
        <v>5.3402070772234608E-40</v>
      </c>
      <c r="IP219" s="82">
        <f t="shared" si="547"/>
        <v>2.1206477954897402E-41</v>
      </c>
      <c r="IQ219" s="82">
        <f t="shared" si="548"/>
        <v>2.2542430248060859E-43</v>
      </c>
      <c r="IR219" s="82">
        <f t="shared" si="549"/>
        <v>2.2091059099152875E-40</v>
      </c>
      <c r="IS219" s="82">
        <f t="shared" si="550"/>
        <v>9.821916081436692E-40</v>
      </c>
      <c r="IT219" s="82">
        <f t="shared" si="551"/>
        <v>1.2770345410195876E-34</v>
      </c>
      <c r="IU219" s="82">
        <f t="shared" si="552"/>
        <v>4.6272194962085243E-29</v>
      </c>
      <c r="IV219" s="82">
        <f t="shared" si="553"/>
        <v>1.2772596706836088E-22</v>
      </c>
      <c r="IW219" s="82">
        <f t="shared" si="554"/>
        <v>1.0176726430534291E-39</v>
      </c>
      <c r="IY219" s="82">
        <f t="shared" si="555"/>
        <v>2.444145576594355E-35</v>
      </c>
      <c r="IZ219" s="82">
        <f t="shared" si="556"/>
        <v>2.6128813646613202E-21</v>
      </c>
      <c r="JA219" s="82">
        <f t="shared" si="557"/>
        <v>3.922387843019175E-17</v>
      </c>
      <c r="JB219" s="82">
        <f t="shared" si="558"/>
        <v>1.97081170563095E-26</v>
      </c>
      <c r="JC219" s="82">
        <f t="shared" si="559"/>
        <v>1.0221818011081071E-30</v>
      </c>
      <c r="JD219" s="82">
        <f t="shared" si="560"/>
        <v>1.4814129981523306E-33</v>
      </c>
      <c r="JE219" s="82">
        <f t="shared" si="561"/>
        <v>5.3402070772234608E-40</v>
      </c>
      <c r="JF219" s="82">
        <f t="shared" si="562"/>
        <v>2.1206477954897402E-41</v>
      </c>
      <c r="JG219" s="82">
        <f t="shared" si="563"/>
        <v>2.2542430248060859E-43</v>
      </c>
      <c r="JH219" s="82">
        <f t="shared" si="564"/>
        <v>2.2091059099152875E-40</v>
      </c>
      <c r="JI219" s="82">
        <f t="shared" si="565"/>
        <v>9.821916081436692E-40</v>
      </c>
      <c r="JJ219" s="82">
        <f t="shared" si="566"/>
        <v>1.2770345410195876E-34</v>
      </c>
      <c r="JK219" s="82">
        <f t="shared" si="567"/>
        <v>4.6272194962085243E-29</v>
      </c>
      <c r="JL219" s="82">
        <f t="shared" si="568"/>
        <v>1.2772596706836088E-22</v>
      </c>
      <c r="JM219" s="82">
        <f t="shared" si="569"/>
        <v>1.0176726430534291E-39</v>
      </c>
    </row>
    <row r="220" spans="2:273" x14ac:dyDescent="0.25">
      <c r="B220" s="2">
        <v>193</v>
      </c>
      <c r="C220" s="37">
        <v>0.25692999999999999</v>
      </c>
      <c r="D220" s="37">
        <v>0.24711</v>
      </c>
      <c r="E220" s="37">
        <v>0.24129400000000001</v>
      </c>
      <c r="F220" s="37">
        <v>0.25450499999999998</v>
      </c>
      <c r="G220" s="37">
        <v>0.255884</v>
      </c>
      <c r="H220" s="37">
        <v>0.25095099999999998</v>
      </c>
      <c r="I220" s="37">
        <v>0.25376900000000002</v>
      </c>
      <c r="J220" s="37">
        <v>0.24817700000000001</v>
      </c>
      <c r="K220" s="37">
        <v>0.25245699999999999</v>
      </c>
      <c r="L220" s="37">
        <v>0.25767400000000001</v>
      </c>
      <c r="M220" s="37">
        <v>0.25856299999999999</v>
      </c>
      <c r="N220" s="37">
        <v>0.25799</v>
      </c>
      <c r="O220" s="37">
        <v>0.27184700000000001</v>
      </c>
      <c r="P220" s="37">
        <v>0.27701399999999998</v>
      </c>
      <c r="Q220" s="37">
        <v>0.28041899999999997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0.27797012636340046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2.4488736365995134E-3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0.27797012636340046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0.28041899999999997</v>
      </c>
      <c r="DK220" s="2">
        <f t="shared" si="712"/>
        <v>0.46201398385331144</v>
      </c>
      <c r="DL220" s="2">
        <f t="shared" si="713"/>
        <v>0.43309318407557362</v>
      </c>
      <c r="DM220" s="2">
        <f t="shared" si="713"/>
        <v>0.39957773799249541</v>
      </c>
      <c r="DN220" s="2">
        <f t="shared" si="713"/>
        <v>0.38407325155195676</v>
      </c>
      <c r="DO220" s="2">
        <f t="shared" si="713"/>
        <v>0.438938819047619</v>
      </c>
      <c r="DP220" s="2">
        <f t="shared" si="713"/>
        <v>0.42082263416422283</v>
      </c>
      <c r="DQ220" s="2">
        <f t="shared" si="713"/>
        <v>0.42897283878383391</v>
      </c>
      <c r="DR220" s="2">
        <f t="shared" si="713"/>
        <v>0.40388013266592515</v>
      </c>
      <c r="DS220" s="2">
        <f t="shared" si="713"/>
        <v>0.3982802962550982</v>
      </c>
      <c r="DT220" s="2">
        <f t="shared" si="713"/>
        <v>0.41556787983870969</v>
      </c>
      <c r="DU220" s="2">
        <f t="shared" si="713"/>
        <v>0.41189982698306599</v>
      </c>
      <c r="DV220" s="2">
        <f t="shared" si="713"/>
        <v>0.4383376090686274</v>
      </c>
      <c r="DW220" s="2">
        <f t="shared" si="713"/>
        <v>0.44531403019162219</v>
      </c>
      <c r="DX220" s="2">
        <f t="shared" si="713"/>
        <v>0.40499052941176472</v>
      </c>
      <c r="DY220" s="2">
        <f t="shared" si="713"/>
        <v>0.44974235859434686</v>
      </c>
      <c r="EA220" s="2">
        <f t="shared" si="652"/>
        <v>0.24138544109556875</v>
      </c>
      <c r="EB220" s="2">
        <f t="shared" si="714"/>
        <v>0.23994423010350924</v>
      </c>
      <c r="EC220" s="2">
        <f t="shared" si="715"/>
        <v>0.24661099222212168</v>
      </c>
      <c r="ED220" s="2">
        <f t="shared" si="716"/>
        <v>0.24720307907805122</v>
      </c>
      <c r="EE220" s="2">
        <f t="shared" si="717"/>
        <v>0.24921955796031731</v>
      </c>
      <c r="EF220" s="2">
        <f t="shared" si="718"/>
        <v>0.24778452038415369</v>
      </c>
      <c r="EG220" s="2">
        <f t="shared" si="719"/>
        <v>0.24498985532394774</v>
      </c>
      <c r="EH220" s="2">
        <f t="shared" si="720"/>
        <v>0.24945183809523802</v>
      </c>
      <c r="EI220" s="2">
        <f t="shared" si="721"/>
        <v>0.24315115713134566</v>
      </c>
      <c r="EJ220" s="2">
        <f t="shared" si="722"/>
        <v>0.24441621704681868</v>
      </c>
      <c r="EK220" s="2">
        <f t="shared" si="723"/>
        <v>0.24189479247091294</v>
      </c>
      <c r="EL220" s="2">
        <f t="shared" si="724"/>
        <v>0.25674007308915231</v>
      </c>
      <c r="EM220" s="2">
        <f t="shared" si="725"/>
        <v>0.27330764621628872</v>
      </c>
      <c r="EN220" s="2">
        <f t="shared" si="726"/>
        <v>0.27048220311034588</v>
      </c>
      <c r="EO220" s="2">
        <f t="shared" si="727"/>
        <v>0.27946598135199974</v>
      </c>
      <c r="EQ220" s="2">
        <f t="shared" si="728"/>
        <v>0.24350425126640485</v>
      </c>
      <c r="ER220" s="2">
        <f t="shared" si="729"/>
        <v>0.24025643642347072</v>
      </c>
      <c r="ES220" s="2">
        <f t="shared" si="729"/>
        <v>0.24100818822351619</v>
      </c>
      <c r="ET220" s="2">
        <f t="shared" si="729"/>
        <v>0.2494666065403652</v>
      </c>
      <c r="EU220" s="2">
        <f t="shared" si="729"/>
        <v>0.25139962968836393</v>
      </c>
      <c r="EV220" s="2">
        <f t="shared" si="729"/>
        <v>0.2463308437743997</v>
      </c>
      <c r="EW220" s="2">
        <f t="shared" si="729"/>
        <v>0.24573828354012123</v>
      </c>
      <c r="EX220" s="2">
        <f t="shared" si="729"/>
        <v>0.24679842067029117</v>
      </c>
      <c r="EY220" s="2">
        <f t="shared" si="729"/>
        <v>0.25162901096539669</v>
      </c>
      <c r="EZ220" s="2">
        <f t="shared" si="729"/>
        <v>0.24832150434876493</v>
      </c>
      <c r="FA220" s="2">
        <f t="shared" si="729"/>
        <v>0.24797198578518256</v>
      </c>
      <c r="FB220" s="2">
        <f t="shared" si="729"/>
        <v>0.25656331236916119</v>
      </c>
      <c r="FC220" s="2">
        <f t="shared" si="729"/>
        <v>0.26755859205404742</v>
      </c>
      <c r="FD220" s="2">
        <f t="shared" si="729"/>
        <v>0.26924232612397314</v>
      </c>
      <c r="FE220" s="2">
        <f t="shared" si="729"/>
        <v>0.27793381521775995</v>
      </c>
      <c r="FG220" s="2">
        <f t="shared" si="730"/>
        <v>0.99999974940781289</v>
      </c>
      <c r="FH220" s="2">
        <f t="shared" si="731"/>
        <v>0.99999926519725879</v>
      </c>
      <c r="FI220" s="2">
        <f t="shared" si="731"/>
        <v>0.99999919583450592</v>
      </c>
      <c r="FJ220" s="2">
        <f t="shared" si="731"/>
        <v>0.99999927896462104</v>
      </c>
      <c r="FK220" s="2">
        <f t="shared" si="731"/>
        <v>0.99999953898773764</v>
      </c>
      <c r="FL220" s="2">
        <f t="shared" si="731"/>
        <v>0.99999964753675163</v>
      </c>
      <c r="FM220" s="2">
        <f t="shared" si="731"/>
        <v>0.99999968392817651</v>
      </c>
      <c r="FN220" s="2">
        <f t="shared" si="731"/>
        <v>0.9999997066891182</v>
      </c>
      <c r="FO220" s="2">
        <f t="shared" si="731"/>
        <v>0.99999969536521538</v>
      </c>
      <c r="FP220" s="2">
        <f t="shared" si="731"/>
        <v>0.99999965139265734</v>
      </c>
      <c r="FQ220" s="2">
        <f t="shared" si="731"/>
        <v>0.99999960097979368</v>
      </c>
      <c r="FR220" s="2">
        <f t="shared" si="731"/>
        <v>0.99999960680457212</v>
      </c>
      <c r="FS220" s="2">
        <f t="shared" si="731"/>
        <v>0.9999995916767197</v>
      </c>
      <c r="FT220" s="2">
        <f t="shared" si="731"/>
        <v>0.99999951072721871</v>
      </c>
      <c r="FU220" s="2">
        <f t="shared" si="731"/>
        <v>0.99999914028586923</v>
      </c>
      <c r="FW220" s="2">
        <f t="shared" ref="FW220:FW227" si="748">POWER(10,($B220-C$232)/C$229)/(1+POWER(10,($B220-C$232)/C$229))</f>
        <v>0.99486099060413336</v>
      </c>
      <c r="FX220" s="2">
        <f t="shared" si="588"/>
        <v>0.98782724987941362</v>
      </c>
      <c r="FY220" s="2">
        <f t="shared" si="589"/>
        <v>0.98361336818708811</v>
      </c>
      <c r="FZ220" s="2">
        <f t="shared" si="590"/>
        <v>0.98932285718967072</v>
      </c>
      <c r="GA220" s="2">
        <f t="shared" si="591"/>
        <v>0.99258888923029176</v>
      </c>
      <c r="GB220" s="2">
        <f t="shared" si="592"/>
        <v>0.99409946555045736</v>
      </c>
      <c r="GC220" s="2">
        <f t="shared" si="593"/>
        <v>0.99520268684485724</v>
      </c>
      <c r="GD220" s="2">
        <f t="shared" si="594"/>
        <v>0.99608037986115328</v>
      </c>
      <c r="GE220" s="2">
        <f t="shared" si="595"/>
        <v>0.99614163500428288</v>
      </c>
      <c r="GF220" s="2">
        <f t="shared" si="596"/>
        <v>0.99535999367951056</v>
      </c>
      <c r="GG220" s="2">
        <f t="shared" si="597"/>
        <v>0.99452273871074459</v>
      </c>
      <c r="GH220" s="2">
        <f t="shared" si="598"/>
        <v>0.99330686086814612</v>
      </c>
      <c r="GI220" s="2">
        <f t="shared" si="599"/>
        <v>0.99149342316977229</v>
      </c>
      <c r="GJ220" s="2">
        <f t="shared" si="600"/>
        <v>0.98722620908381653</v>
      </c>
      <c r="GK220" s="2">
        <f t="shared" si="601"/>
        <v>0.97639632163594792</v>
      </c>
      <c r="GM220" s="82">
        <f t="shared" ref="GM220:GM227" si="749" xml:space="preserve"> _xlfn.NORM.DIST($B220, C$7, ABS(C$11), TRUE) * _xlfn.NORM.DIST(($B220 - C$7)*C$15, 0, ABS(C$11), TRUE) * 2</f>
        <v>2.5020457041126198E-146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7.9936914771126208E-271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1.585274408694643E-216</v>
      </c>
      <c r="HT220" s="82">
        <f t="shared" si="630"/>
        <v>9.4754059505955259E-148</v>
      </c>
      <c r="HU220" s="82">
        <f t="shared" si="631"/>
        <v>3.6806057655929969E-127</v>
      </c>
      <c r="HV220" s="82">
        <f t="shared" si="632"/>
        <v>6.5155409285396282E-185</v>
      </c>
      <c r="HW220" s="82">
        <f t="shared" si="633"/>
        <v>7.6428758150009042E-205</v>
      </c>
      <c r="HX220" s="82">
        <f t="shared" si="634"/>
        <v>5.7639038466469902E-222</v>
      </c>
      <c r="HY220" s="82">
        <f t="shared" si="635"/>
        <v>4.3554077266985369E-256</v>
      </c>
      <c r="HZ220" s="82">
        <f t="shared" si="636"/>
        <v>3.6637138955378025E-255</v>
      </c>
      <c r="IA220" s="82">
        <f t="shared" si="637"/>
        <v>3.4561635659829606E-266</v>
      </c>
      <c r="IB220" s="82">
        <f t="shared" si="638"/>
        <v>1.0861703078120469E-254</v>
      </c>
      <c r="IC220" s="82">
        <f t="shared" si="639"/>
        <v>1.2532319993400793E-256</v>
      </c>
      <c r="ID220" s="82">
        <f t="shared" si="640"/>
        <v>8.9662796014559438E-232</v>
      </c>
      <c r="IE220" s="82">
        <f t="shared" si="641"/>
        <v>8.7158171047236934E-202</v>
      </c>
      <c r="IF220" s="82">
        <f t="shared" si="642"/>
        <v>5.1833047652103676E-145</v>
      </c>
      <c r="IG220" s="82">
        <f t="shared" si="643"/>
        <v>5.0457093428000377E-159</v>
      </c>
      <c r="II220" s="82">
        <f t="shared" ref="II220:II227" si="752" xml:space="preserve"> _xlfn.NORM.DIST($B220, C$10, ABS(C$14), TRUE) * _xlfn.NORM.DIST(($B220 - C$10)*C$18, 0, ABS(C$14), TRUE) * 2</f>
        <v>1.5140636024508022E-36</v>
      </c>
      <c r="IJ220" s="82">
        <f t="shared" ref="IJ220:IJ227" si="753" xml:space="preserve"> _xlfn.NORM.DIST($B220, D$10, ABS(D$14), TRUE) * _xlfn.NORM.DIST(($B220 - D$10)*D$18, 0, ABS(D$14), TRUE) * 2</f>
        <v>3.6685708283882823E-22</v>
      </c>
      <c r="IK220" s="82">
        <f t="shared" ref="IK220:IK227" si="754" xml:space="preserve"> _xlfn.NORM.DIST($B220, E$10, ABS(E$14), TRUE) * _xlfn.NORM.DIST(($B220 - E$10)*E$18, 0, ABS(E$14), TRUE) * 2</f>
        <v>7.3807420218849527E-18</v>
      </c>
      <c r="IL220" s="82">
        <f t="shared" ref="IL220:IL227" si="755" xml:space="preserve"> _xlfn.NORM.DIST($B220, F$10, ABS(F$14), TRUE) * _xlfn.NORM.DIST(($B220 - F$10)*F$18, 0, ABS(F$14), TRUE) * 2</f>
        <v>1.7984977427234243E-27</v>
      </c>
      <c r="IM220" s="82">
        <f t="shared" ref="IM220:IM227" si="756" xml:space="preserve"> _xlfn.NORM.DIST($B220, G$10, ABS(G$14), TRUE) * _xlfn.NORM.DIST(($B220 - G$10)*G$18, 0, ABS(G$14), TRUE) * 2</f>
        <v>7.6861938380999153E-32</v>
      </c>
      <c r="IN220" s="82">
        <f t="shared" ref="IN220:IN227" si="757" xml:space="preserve"> _xlfn.NORM.DIST($B220, H$10, ABS(H$14), TRUE) * _xlfn.NORM.DIST(($B220 - H$10)*H$18, 0, ABS(H$14), TRUE) * 2</f>
        <v>9.8729401816575696E-35</v>
      </c>
      <c r="IO220" s="82">
        <f t="shared" ref="IO220:IO227" si="758" xml:space="preserve"> _xlfn.NORM.DIST($B220, I$10, ABS(I$14), TRUE) * _xlfn.NORM.DIST(($B220 - I$10)*I$18, 0, ABS(I$14), TRUE) * 2</f>
        <v>2.351970710798442E-41</v>
      </c>
      <c r="IP220" s="82">
        <f t="shared" ref="IP220:IP227" si="759" xml:space="preserve"> _xlfn.NORM.DIST($B220, J$10, ABS(J$14), TRUE) * _xlfn.NORM.DIST(($B220 - J$10)*J$18, 0, ABS(J$14), TRUE) * 2</f>
        <v>9.4138264496294331E-43</v>
      </c>
      <c r="IQ220" s="82">
        <f t="shared" ref="IQ220:IQ227" si="760" xml:space="preserve"> _xlfn.NORM.DIST($B220, K$10, ABS(K$14), TRUE) * _xlfn.NORM.DIST(($B220 - K$10)*K$18, 0, ABS(K$14), TRUE) * 2</f>
        <v>8.659171259565271E-45</v>
      </c>
      <c r="IR220" s="82">
        <f t="shared" ref="IR220:IR227" si="761" xml:space="preserve"> _xlfn.NORM.DIST($B220, L$10, ABS(L$14), TRUE) * _xlfn.NORM.DIST(($B220 - L$10)*L$18, 0, ABS(L$14), TRUE) * 2</f>
        <v>9.6238390692099099E-42</v>
      </c>
      <c r="IS220" s="82">
        <f t="shared" ref="IS220:IS227" si="762" xml:space="preserve"> _xlfn.NORM.DIST($B220, M$10, ABS(M$14), TRUE) * _xlfn.NORM.DIST(($B220 - M$10)*M$18, 0, ABS(M$14), TRUE) * 2</f>
        <v>4.0735139842624577E-41</v>
      </c>
      <c r="IT220" s="82">
        <f t="shared" ref="IT220:IT227" si="763" xml:space="preserve"> _xlfn.NORM.DIST($B220, N$10, ABS(N$14), TRUE) * _xlfn.NORM.DIST(($B220 - N$10)*N$18, 0, ABS(N$14), TRUE) * 2</f>
        <v>7.231551175019002E-36</v>
      </c>
      <c r="IU220" s="82">
        <f t="shared" ref="IU220:IU227" si="764" xml:space="preserve"> _xlfn.NORM.DIST($B220, O$10, ABS(O$14), TRUE) * _xlfn.NORM.DIST(($B220 - O$10)*O$18, 0, ABS(O$14), TRUE) * 2</f>
        <v>3.7430802124821818E-30</v>
      </c>
      <c r="IV220" s="82">
        <f t="shared" ref="IV220:IV227" si="765" xml:space="preserve"> _xlfn.NORM.DIST($B220, P$10, ABS(P$14), TRUE) * _xlfn.NORM.DIST(($B220 - P$10)*P$18, 0, ABS(P$14), TRUE) * 2</f>
        <v>1.5381748852603634E-23</v>
      </c>
      <c r="IW220" s="82">
        <f t="shared" ref="IW220:IW227" si="766" xml:space="preserve"> _xlfn.NORM.DIST($B220, Q$10, ABS(Q$14), TRUE) * _xlfn.NORM.DIST(($B220 - Q$10)*Q$18, 0, ABS(Q$14), TRUE) * 2</f>
        <v>1.137567184363762E-41</v>
      </c>
      <c r="IY220" s="82">
        <f t="shared" ref="IY220:IY227" si="767">GM220+HC220+HS220+II220</f>
        <v>1.5140636024508022E-36</v>
      </c>
      <c r="IZ220" s="82">
        <f t="shared" ref="IZ220:IZ227" si="768">GN220+HD220+HT220+IJ220</f>
        <v>3.6685708283882823E-22</v>
      </c>
      <c r="JA220" s="82">
        <f t="shared" ref="JA220:JA227" si="769">GO220+HE220+HU220+IK220</f>
        <v>7.3807420218849527E-18</v>
      </c>
      <c r="JB220" s="82">
        <f t="shared" ref="JB220:JB227" si="770">GP220+HF220+HV220+IL220</f>
        <v>1.7984977427234243E-27</v>
      </c>
      <c r="JC220" s="82">
        <f t="shared" ref="JC220:JC227" si="771">GQ220+HG220+HW220+IM220</f>
        <v>7.6861938380999153E-32</v>
      </c>
      <c r="JD220" s="82">
        <f t="shared" ref="JD220:JD227" si="772">GR220+HH220+HX220+IN220</f>
        <v>9.8729401816575696E-35</v>
      </c>
      <c r="JE220" s="82">
        <f t="shared" ref="JE220:JE227" si="773">GS220+HI220+HY220+IO220</f>
        <v>2.351970710798442E-41</v>
      </c>
      <c r="JF220" s="82">
        <f t="shared" ref="JF220:JF227" si="774">GT220+HJ220+HZ220+IP220</f>
        <v>9.4138264496294331E-43</v>
      </c>
      <c r="JG220" s="82">
        <f t="shared" ref="JG220:JG227" si="775">GU220+HK220+IA220+IQ220</f>
        <v>8.659171259565271E-45</v>
      </c>
      <c r="JH220" s="82">
        <f t="shared" ref="JH220:JH227" si="776">GV220+HL220+IB220+IR220</f>
        <v>9.6238390692099099E-42</v>
      </c>
      <c r="JI220" s="82">
        <f t="shared" ref="JI220:JI227" si="777">GW220+HM220+IC220+IS220</f>
        <v>4.0735139842624577E-41</v>
      </c>
      <c r="JJ220" s="82">
        <f t="shared" ref="JJ220:JJ227" si="778">GX220+HN220+ID220+IT220</f>
        <v>7.231551175019002E-36</v>
      </c>
      <c r="JK220" s="82">
        <f t="shared" ref="JK220:JK227" si="779">GY220+HO220+IE220+IU220</f>
        <v>3.7430802124821818E-30</v>
      </c>
      <c r="JL220" s="82">
        <f t="shared" ref="JL220:JL227" si="780">GZ220+HP220+IF220+IV220</f>
        <v>1.5381748852603634E-23</v>
      </c>
      <c r="JM220" s="82">
        <f t="shared" ref="JM220:JM227" si="781">HA220+HQ220+IG220+IW220</f>
        <v>1.137567184363762E-41</v>
      </c>
    </row>
    <row r="221" spans="2:273" x14ac:dyDescent="0.25">
      <c r="B221" s="2">
        <v>194</v>
      </c>
      <c r="C221" s="37">
        <v>0.25935900000000001</v>
      </c>
      <c r="D221" s="37">
        <v>0.246805</v>
      </c>
      <c r="E221" s="37">
        <v>0.24413399999999999</v>
      </c>
      <c r="F221" s="37">
        <v>0.25551499999999999</v>
      </c>
      <c r="G221" s="37">
        <v>0.25446999999999997</v>
      </c>
      <c r="H221" s="37">
        <v>0.25202799999999997</v>
      </c>
      <c r="I221" s="37">
        <v>0.25351499999999999</v>
      </c>
      <c r="J221" s="37">
        <v>0.25403399999999998</v>
      </c>
      <c r="K221" s="37">
        <v>0.25216300000000003</v>
      </c>
      <c r="L221" s="37">
        <v>0.25766600000000001</v>
      </c>
      <c r="M221" s="37">
        <v>0.25565100000000002</v>
      </c>
      <c r="N221" s="37">
        <v>0.25695899999999999</v>
      </c>
      <c r="O221" s="37">
        <v>0.27174599999999999</v>
      </c>
      <c r="P221" s="37">
        <v>0.27250999999999997</v>
      </c>
      <c r="Q221" s="37">
        <v>0.27768399999999999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0.27769639766376786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-1.2397663767871325E-5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0.27769639766376786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0.27768399999999999</v>
      </c>
      <c r="DK221" s="2">
        <f t="shared" si="712"/>
        <v>0.46287472550629449</v>
      </c>
      <c r="DL221" s="2">
        <f t="shared" si="713"/>
        <v>0.43388096423751688</v>
      </c>
      <c r="DM221" s="2">
        <f t="shared" si="713"/>
        <v>0.40018419887429652</v>
      </c>
      <c r="DN221" s="2">
        <f t="shared" si="713"/>
        <v>0.38458024224021586</v>
      </c>
      <c r="DO221" s="2">
        <f t="shared" si="713"/>
        <v>0.43972735714285716</v>
      </c>
      <c r="DP221" s="2">
        <f t="shared" si="713"/>
        <v>0.42151923368768324</v>
      </c>
      <c r="DQ221" s="2">
        <f t="shared" si="713"/>
        <v>0.42973401920652576</v>
      </c>
      <c r="DR221" s="2">
        <f t="shared" si="713"/>
        <v>0.40448090241008527</v>
      </c>
      <c r="DS221" s="2">
        <f t="shared" si="713"/>
        <v>0.39883630426399702</v>
      </c>
      <c r="DT221" s="2">
        <f t="shared" si="713"/>
        <v>0.41622327459677422</v>
      </c>
      <c r="DU221" s="2">
        <f t="shared" si="713"/>
        <v>0.41251563614081999</v>
      </c>
      <c r="DV221" s="2">
        <f t="shared" si="713"/>
        <v>0.43910887410873434</v>
      </c>
      <c r="DW221" s="2">
        <f t="shared" si="713"/>
        <v>0.44605440084670245</v>
      </c>
      <c r="DX221" s="2">
        <f t="shared" si="713"/>
        <v>0.40545607478991602</v>
      </c>
      <c r="DY221" s="2">
        <f t="shared" si="713"/>
        <v>0.45045927394957985</v>
      </c>
      <c r="EA221" s="2">
        <f t="shared" si="652"/>
        <v>0.2409635571097917</v>
      </c>
      <c r="EB221" s="2">
        <f t="shared" si="714"/>
        <v>0.23954980950770011</v>
      </c>
      <c r="EC221" s="2">
        <f t="shared" si="715"/>
        <v>0.246357868101655</v>
      </c>
      <c r="ED221" s="2">
        <f t="shared" si="716"/>
        <v>0.2469692859489814</v>
      </c>
      <c r="EE221" s="2">
        <f t="shared" si="717"/>
        <v>0.24898485322891389</v>
      </c>
      <c r="EF221" s="2">
        <f t="shared" si="718"/>
        <v>0.24756830448979594</v>
      </c>
      <c r="EG221" s="2">
        <f t="shared" si="719"/>
        <v>0.24474931943686565</v>
      </c>
      <c r="EH221" s="2">
        <f t="shared" si="720"/>
        <v>0.24921952851028284</v>
      </c>
      <c r="EI221" s="2">
        <f t="shared" si="721"/>
        <v>0.24285259974674797</v>
      </c>
      <c r="EJ221" s="2">
        <f t="shared" si="722"/>
        <v>0.24411325373349335</v>
      </c>
      <c r="EK221" s="2">
        <f t="shared" si="723"/>
        <v>0.24155113059937511</v>
      </c>
      <c r="EL221" s="2">
        <f t="shared" si="724"/>
        <v>0.25648909262547437</v>
      </c>
      <c r="EM221" s="2">
        <f t="shared" si="725"/>
        <v>0.27314147057273197</v>
      </c>
      <c r="EN221" s="2">
        <f t="shared" si="726"/>
        <v>0.27022585957276302</v>
      </c>
      <c r="EO221" s="2">
        <f t="shared" si="727"/>
        <v>0.27920984705956625</v>
      </c>
      <c r="EQ221" s="2">
        <f t="shared" si="728"/>
        <v>0.24310548001489027</v>
      </c>
      <c r="ER221" s="2">
        <f t="shared" si="729"/>
        <v>0.23986552199746314</v>
      </c>
      <c r="ES221" s="2">
        <f t="shared" si="729"/>
        <v>0.24069038445609514</v>
      </c>
      <c r="ET221" s="2">
        <f t="shared" si="729"/>
        <v>0.24925867002884977</v>
      </c>
      <c r="EU221" s="2">
        <f t="shared" si="729"/>
        <v>0.25118792798627571</v>
      </c>
      <c r="EV221" s="2">
        <f t="shared" si="729"/>
        <v>0.24609965801617983</v>
      </c>
      <c r="EW221" s="2">
        <f t="shared" si="729"/>
        <v>0.2455051523571932</v>
      </c>
      <c r="EX221" s="2">
        <f t="shared" si="729"/>
        <v>0.24653944425949814</v>
      </c>
      <c r="EY221" s="2">
        <f t="shared" si="729"/>
        <v>0.25141503040588031</v>
      </c>
      <c r="EZ221" s="2">
        <f t="shared" si="729"/>
        <v>0.24805801030540595</v>
      </c>
      <c r="FA221" s="2">
        <f t="shared" si="729"/>
        <v>0.2476906143726201</v>
      </c>
      <c r="FB221" s="2">
        <f t="shared" si="729"/>
        <v>0.25631084878320232</v>
      </c>
      <c r="FC221" s="2">
        <f t="shared" si="729"/>
        <v>0.26733112339366144</v>
      </c>
      <c r="FD221" s="2">
        <f t="shared" si="729"/>
        <v>0.26897324508725962</v>
      </c>
      <c r="FE221" s="2">
        <f t="shared" si="729"/>
        <v>0.27766289310205367</v>
      </c>
      <c r="FG221" s="2">
        <f t="shared" si="730"/>
        <v>0.99999977145720409</v>
      </c>
      <c r="FH221" s="2">
        <f t="shared" si="731"/>
        <v>0.99999932985189188</v>
      </c>
      <c r="FI221" s="2">
        <f t="shared" si="731"/>
        <v>0.99999926659230087</v>
      </c>
      <c r="FJ221" s="2">
        <f t="shared" si="731"/>
        <v>0.99999934240787713</v>
      </c>
      <c r="FK221" s="2">
        <f t="shared" si="731"/>
        <v>0.99999957955180263</v>
      </c>
      <c r="FL221" s="2">
        <f t="shared" si="731"/>
        <v>0.99999967854968708</v>
      </c>
      <c r="FM221" s="2">
        <f t="shared" si="731"/>
        <v>0.99999971173906299</v>
      </c>
      <c r="FN221" s="2">
        <f t="shared" si="731"/>
        <v>0.99999973249728957</v>
      </c>
      <c r="FO221" s="2">
        <f t="shared" si="731"/>
        <v>0.99999972216976696</v>
      </c>
      <c r="FP221" s="2">
        <f t="shared" si="731"/>
        <v>0.99999968206631507</v>
      </c>
      <c r="FQ221" s="2">
        <f t="shared" si="731"/>
        <v>0.99999963608923392</v>
      </c>
      <c r="FR221" s="2">
        <f t="shared" si="731"/>
        <v>0.99999964140149533</v>
      </c>
      <c r="FS221" s="2">
        <f t="shared" si="731"/>
        <v>0.99999962760472905</v>
      </c>
      <c r="FT221" s="2">
        <f t="shared" si="731"/>
        <v>0.99999955377790084</v>
      </c>
      <c r="FU221" s="2">
        <f t="shared" si="731"/>
        <v>0.99999921593133467</v>
      </c>
      <c r="FW221" s="2">
        <f t="shared" si="748"/>
        <v>0.9953110474903607</v>
      </c>
      <c r="FX221" s="2">
        <f t="shared" si="588"/>
        <v>0.98888641651866316</v>
      </c>
      <c r="FY221" s="2">
        <f t="shared" si="589"/>
        <v>0.98503363497285534</v>
      </c>
      <c r="FZ221" s="2">
        <f t="shared" si="590"/>
        <v>0.99025317314458072</v>
      </c>
      <c r="GA221" s="2">
        <f t="shared" si="591"/>
        <v>0.99323657623519801</v>
      </c>
      <c r="GB221" s="2">
        <f t="shared" si="592"/>
        <v>0.99461585326617441</v>
      </c>
      <c r="GC221" s="2">
        <f t="shared" si="593"/>
        <v>0.99562295079966834</v>
      </c>
      <c r="GD221" s="2">
        <f t="shared" si="594"/>
        <v>0.99642403065229379</v>
      </c>
      <c r="GE221" s="2">
        <f t="shared" si="595"/>
        <v>0.99647993425946912</v>
      </c>
      <c r="GF221" s="2">
        <f t="shared" si="596"/>
        <v>0.99576653554339278</v>
      </c>
      <c r="GG221" s="2">
        <f t="shared" si="597"/>
        <v>0.99500226972996997</v>
      </c>
      <c r="GH221" s="2">
        <f t="shared" si="598"/>
        <v>0.99389218752694641</v>
      </c>
      <c r="GI221" s="2">
        <f t="shared" si="599"/>
        <v>0.99223609854916617</v>
      </c>
      <c r="GJ221" s="2">
        <f t="shared" si="600"/>
        <v>0.98833705559845575</v>
      </c>
      <c r="GK221" s="2">
        <f t="shared" si="601"/>
        <v>0.97842838809613497</v>
      </c>
      <c r="GM221" s="82">
        <f t="shared" si="749"/>
        <v>2.0884164423811776E-148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1.9521347909799683E-275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1.0448106246402557E-221</v>
      </c>
      <c r="HT221" s="82">
        <f t="shared" si="630"/>
        <v>1.1241513219192579E-151</v>
      </c>
      <c r="HU221" s="82">
        <f t="shared" si="631"/>
        <v>1.2324156997591886E-130</v>
      </c>
      <c r="HV221" s="82">
        <f t="shared" si="632"/>
        <v>1.0637172404522924E-189</v>
      </c>
      <c r="HW221" s="82">
        <f t="shared" si="633"/>
        <v>6.9850765566804939E-210</v>
      </c>
      <c r="HX221" s="82">
        <f t="shared" si="634"/>
        <v>3.2723739219706273E-227</v>
      </c>
      <c r="HY221" s="82">
        <f t="shared" si="635"/>
        <v>5.0517191948145064E-262</v>
      </c>
      <c r="HZ221" s="82">
        <f t="shared" si="636"/>
        <v>5.7152121451356726E-261</v>
      </c>
      <c r="IA221" s="82">
        <f t="shared" si="637"/>
        <v>3.0096967746572153E-272</v>
      </c>
      <c r="IB221" s="82">
        <f t="shared" si="638"/>
        <v>1.3328235757266037E-260</v>
      </c>
      <c r="IC221" s="82">
        <f t="shared" si="639"/>
        <v>1.0509090212583799E-262</v>
      </c>
      <c r="ID221" s="82">
        <f t="shared" si="640"/>
        <v>2.2955327264093158E-237</v>
      </c>
      <c r="IE221" s="82">
        <f t="shared" si="641"/>
        <v>8.6904397943556306E-207</v>
      </c>
      <c r="IF221" s="82">
        <f t="shared" si="642"/>
        <v>9.0740929497205986E-149</v>
      </c>
      <c r="IG221" s="82">
        <f t="shared" si="643"/>
        <v>1.7105044123955618E-163</v>
      </c>
      <c r="II221" s="82">
        <f t="shared" si="752"/>
        <v>8.9352670738217435E-38</v>
      </c>
      <c r="IJ221" s="82">
        <f t="shared" si="753"/>
        <v>4.9452985270908836E-23</v>
      </c>
      <c r="IK221" s="82">
        <f t="shared" si="754"/>
        <v>1.3383480602431783E-18</v>
      </c>
      <c r="IL221" s="82">
        <f t="shared" si="755"/>
        <v>1.5637380519846086E-28</v>
      </c>
      <c r="IM221" s="82">
        <f t="shared" si="756"/>
        <v>5.5063027301813062E-33</v>
      </c>
      <c r="IN221" s="82">
        <f t="shared" si="757"/>
        <v>6.2685920597294644E-36</v>
      </c>
      <c r="IO221" s="82">
        <f t="shared" si="758"/>
        <v>9.8162331865077062E-43</v>
      </c>
      <c r="IP221" s="82">
        <f t="shared" si="759"/>
        <v>3.9683942945033879E-44</v>
      </c>
      <c r="IQ221" s="82">
        <f t="shared" si="760"/>
        <v>3.1514929699949793E-46</v>
      </c>
      <c r="IR221" s="82">
        <f t="shared" si="761"/>
        <v>3.9735872091991743E-43</v>
      </c>
      <c r="IS221" s="82">
        <f t="shared" si="762"/>
        <v>1.5970483100014743E-42</v>
      </c>
      <c r="IT221" s="82">
        <f t="shared" si="763"/>
        <v>3.8847827745994764E-37</v>
      </c>
      <c r="IU221" s="82">
        <f t="shared" si="764"/>
        <v>2.8847759560779619E-31</v>
      </c>
      <c r="IV221" s="82">
        <f t="shared" si="765"/>
        <v>1.771854218918049E-24</v>
      </c>
      <c r="IW221" s="82">
        <f t="shared" si="766"/>
        <v>1.1375748207876623E-43</v>
      </c>
      <c r="IY221" s="82">
        <f t="shared" si="767"/>
        <v>8.9352670738217435E-38</v>
      </c>
      <c r="IZ221" s="82">
        <f t="shared" si="768"/>
        <v>4.9452985270908836E-23</v>
      </c>
      <c r="JA221" s="82">
        <f t="shared" si="769"/>
        <v>1.3383480602431783E-18</v>
      </c>
      <c r="JB221" s="82">
        <f t="shared" si="770"/>
        <v>1.5637380519846086E-28</v>
      </c>
      <c r="JC221" s="82">
        <f t="shared" si="771"/>
        <v>5.5063027301813062E-33</v>
      </c>
      <c r="JD221" s="82">
        <f t="shared" si="772"/>
        <v>6.2685920597294644E-36</v>
      </c>
      <c r="JE221" s="82">
        <f t="shared" si="773"/>
        <v>9.8162331865077062E-43</v>
      </c>
      <c r="JF221" s="82">
        <f t="shared" si="774"/>
        <v>3.9683942945033879E-44</v>
      </c>
      <c r="JG221" s="82">
        <f t="shared" si="775"/>
        <v>3.1514929699949793E-46</v>
      </c>
      <c r="JH221" s="82">
        <f t="shared" si="776"/>
        <v>3.9735872091991743E-43</v>
      </c>
      <c r="JI221" s="82">
        <f t="shared" si="777"/>
        <v>1.5970483100014743E-42</v>
      </c>
      <c r="JJ221" s="82">
        <f t="shared" si="778"/>
        <v>3.8847827745994764E-37</v>
      </c>
      <c r="JK221" s="82">
        <f t="shared" si="779"/>
        <v>2.8847759560779619E-31</v>
      </c>
      <c r="JL221" s="82">
        <f t="shared" si="780"/>
        <v>1.771854218918049E-24</v>
      </c>
      <c r="JM221" s="82">
        <f t="shared" si="781"/>
        <v>1.1375748207876623E-43</v>
      </c>
    </row>
    <row r="222" spans="2:273" x14ac:dyDescent="0.25">
      <c r="B222" s="2">
        <v>195</v>
      </c>
      <c r="C222" s="37">
        <v>0.25855899999999998</v>
      </c>
      <c r="D222" s="37">
        <v>0.24487300000000001</v>
      </c>
      <c r="E222" s="37">
        <v>0.24145800000000001</v>
      </c>
      <c r="F222" s="37">
        <v>0.25031599999999998</v>
      </c>
      <c r="G222" s="37">
        <v>0.25484000000000001</v>
      </c>
      <c r="H222" s="37">
        <v>0.24860499999999999</v>
      </c>
      <c r="I222" s="37">
        <v>0.25420700000000002</v>
      </c>
      <c r="J222" s="37">
        <v>0.25340699999999999</v>
      </c>
      <c r="K222" s="37">
        <v>0.25256800000000001</v>
      </c>
      <c r="L222" s="37">
        <v>0.25531199999999998</v>
      </c>
      <c r="M222" s="37">
        <v>0.25429099999999999</v>
      </c>
      <c r="N222" s="37">
        <v>0.26132300000000003</v>
      </c>
      <c r="O222" s="37">
        <v>0.26850099999999999</v>
      </c>
      <c r="P222" s="37">
        <v>0.27640300000000001</v>
      </c>
      <c r="Q222" s="37">
        <v>0.27809800000000001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0.27742287756353834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6.7512243646167258E-4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0.27742287756353834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0.27809800000000001</v>
      </c>
      <c r="DK222" s="2">
        <f t="shared" si="712"/>
        <v>0.46373546715927749</v>
      </c>
      <c r="DL222" s="2">
        <f t="shared" si="713"/>
        <v>0.43466874439946024</v>
      </c>
      <c r="DM222" s="2">
        <f t="shared" si="713"/>
        <v>0.40079065975609762</v>
      </c>
      <c r="DN222" s="2">
        <f t="shared" si="713"/>
        <v>0.38508723292847497</v>
      </c>
      <c r="DO222" s="2">
        <f t="shared" si="713"/>
        <v>0.4405158952380952</v>
      </c>
      <c r="DP222" s="2">
        <f t="shared" si="713"/>
        <v>0.42221583321114364</v>
      </c>
      <c r="DQ222" s="2">
        <f t="shared" si="713"/>
        <v>0.43049519962921767</v>
      </c>
      <c r="DR222" s="2">
        <f t="shared" si="713"/>
        <v>0.40508167215424551</v>
      </c>
      <c r="DS222" s="2">
        <f t="shared" si="713"/>
        <v>0.39939231227289579</v>
      </c>
      <c r="DT222" s="2">
        <f t="shared" si="713"/>
        <v>0.41687866935483875</v>
      </c>
      <c r="DU222" s="2">
        <f t="shared" si="713"/>
        <v>0.41313144529857404</v>
      </c>
      <c r="DV222" s="2">
        <f t="shared" si="713"/>
        <v>0.43988013914884128</v>
      </c>
      <c r="DW222" s="2">
        <f t="shared" si="713"/>
        <v>0.44679477150178265</v>
      </c>
      <c r="DX222" s="2">
        <f t="shared" si="713"/>
        <v>0.40592162016806727</v>
      </c>
      <c r="DY222" s="2">
        <f t="shared" si="713"/>
        <v>0.4511761893048129</v>
      </c>
      <c r="EA222" s="2">
        <f t="shared" si="652"/>
        <v>0.24054167312401464</v>
      </c>
      <c r="EB222" s="2">
        <f t="shared" si="714"/>
        <v>0.23915538891189098</v>
      </c>
      <c r="EC222" s="2">
        <f t="shared" si="715"/>
        <v>0.24610474398118834</v>
      </c>
      <c r="ED222" s="2">
        <f t="shared" si="716"/>
        <v>0.24673549281991156</v>
      </c>
      <c r="EE222" s="2">
        <f t="shared" si="717"/>
        <v>0.24875014849751048</v>
      </c>
      <c r="EF222" s="2">
        <f t="shared" si="718"/>
        <v>0.2473520885954382</v>
      </c>
      <c r="EG222" s="2">
        <f t="shared" si="719"/>
        <v>0.24450878354978353</v>
      </c>
      <c r="EH222" s="2">
        <f t="shared" si="720"/>
        <v>0.24898721892532766</v>
      </c>
      <c r="EI222" s="2">
        <f t="shared" si="721"/>
        <v>0.24255404236215031</v>
      </c>
      <c r="EJ222" s="2">
        <f t="shared" si="722"/>
        <v>0.243810290420168</v>
      </c>
      <c r="EK222" s="2">
        <f t="shared" si="723"/>
        <v>0.24120746872783727</v>
      </c>
      <c r="EL222" s="2">
        <f t="shared" si="724"/>
        <v>0.25623811216179643</v>
      </c>
      <c r="EM222" s="2">
        <f t="shared" si="725"/>
        <v>0.27297529492917522</v>
      </c>
      <c r="EN222" s="2">
        <f t="shared" si="726"/>
        <v>0.26996951603518016</v>
      </c>
      <c r="EO222" s="2">
        <f t="shared" si="727"/>
        <v>0.27895371276713277</v>
      </c>
      <c r="EQ222" s="2">
        <f t="shared" si="728"/>
        <v>0.24270670876337569</v>
      </c>
      <c r="ER222" s="2">
        <f t="shared" si="729"/>
        <v>0.2394746075714555</v>
      </c>
      <c r="ES222" s="2">
        <f t="shared" si="729"/>
        <v>0.24037258068867412</v>
      </c>
      <c r="ET222" s="2">
        <f t="shared" si="729"/>
        <v>0.24905073351733431</v>
      </c>
      <c r="EU222" s="2">
        <f t="shared" si="729"/>
        <v>0.25097622628418748</v>
      </c>
      <c r="EV222" s="2">
        <f t="shared" si="729"/>
        <v>0.24586847225795994</v>
      </c>
      <c r="EW222" s="2">
        <f t="shared" si="729"/>
        <v>0.24527202117426516</v>
      </c>
      <c r="EX222" s="2">
        <f t="shared" si="729"/>
        <v>0.24628046784870511</v>
      </c>
      <c r="EY222" s="2">
        <f t="shared" si="729"/>
        <v>0.25120104984636393</v>
      </c>
      <c r="EZ222" s="2">
        <f t="shared" si="729"/>
        <v>0.24779451626204696</v>
      </c>
      <c r="FA222" s="2">
        <f t="shared" si="729"/>
        <v>0.24740924296005762</v>
      </c>
      <c r="FB222" s="2">
        <f t="shared" si="729"/>
        <v>0.25605838519724344</v>
      </c>
      <c r="FC222" s="2">
        <f t="shared" si="729"/>
        <v>0.26710365473327552</v>
      </c>
      <c r="FD222" s="2">
        <f t="shared" si="729"/>
        <v>0.26870416405054603</v>
      </c>
      <c r="FE222" s="2">
        <f t="shared" si="729"/>
        <v>0.27739197098634738</v>
      </c>
      <c r="FG222" s="2">
        <f t="shared" si="730"/>
        <v>0.99999979156648866</v>
      </c>
      <c r="FH222" s="2">
        <f t="shared" si="731"/>
        <v>0.9999993888176254</v>
      </c>
      <c r="FI222" s="2">
        <f t="shared" si="731"/>
        <v>0.9999993311241856</v>
      </c>
      <c r="FJ222" s="2">
        <f t="shared" si="731"/>
        <v>0.99999940026882139</v>
      </c>
      <c r="FK222" s="2">
        <f t="shared" si="731"/>
        <v>0.99999961654667247</v>
      </c>
      <c r="FL222" s="2">
        <f t="shared" si="731"/>
        <v>0.999999706833822</v>
      </c>
      <c r="FM222" s="2">
        <f t="shared" si="731"/>
        <v>0.99999973710289425</v>
      </c>
      <c r="FN222" s="2">
        <f t="shared" si="731"/>
        <v>0.99999975603462277</v>
      </c>
      <c r="FO222" s="2">
        <f t="shared" si="731"/>
        <v>0.9999997466158097</v>
      </c>
      <c r="FP222" s="2">
        <f t="shared" si="731"/>
        <v>0.99999971004102506</v>
      </c>
      <c r="FQ222" s="2">
        <f t="shared" si="731"/>
        <v>0.9999996681094262</v>
      </c>
      <c r="FR222" s="2">
        <f t="shared" si="731"/>
        <v>0.99999967295426651</v>
      </c>
      <c r="FS222" s="2">
        <f t="shared" si="731"/>
        <v>0.99999966037146526</v>
      </c>
      <c r="FT222" s="2">
        <f t="shared" si="731"/>
        <v>0.99999959304059283</v>
      </c>
      <c r="FU222" s="2">
        <f t="shared" si="731"/>
        <v>0.99999928492082912</v>
      </c>
      <c r="FW222" s="2">
        <f t="shared" si="748"/>
        <v>0.99572185942359803</v>
      </c>
      <c r="FX222" s="2">
        <f t="shared" si="588"/>
        <v>0.98985437024443124</v>
      </c>
      <c r="FY222" s="2">
        <f t="shared" si="589"/>
        <v>0.98633251445987657</v>
      </c>
      <c r="FZ222" s="2">
        <f t="shared" si="590"/>
        <v>0.99110315819253181</v>
      </c>
      <c r="GA222" s="2">
        <f t="shared" si="591"/>
        <v>0.99382801121556419</v>
      </c>
      <c r="GB222" s="2">
        <f t="shared" si="592"/>
        <v>0.9950872724303218</v>
      </c>
      <c r="GC222" s="2">
        <f t="shared" si="593"/>
        <v>0.9960065456743169</v>
      </c>
      <c r="GD222" s="2">
        <f t="shared" si="594"/>
        <v>0.99673765070676557</v>
      </c>
      <c r="GE222" s="2">
        <f t="shared" si="595"/>
        <v>0.99678866725090909</v>
      </c>
      <c r="GF222" s="2">
        <f t="shared" si="596"/>
        <v>0.99613759578590011</v>
      </c>
      <c r="GG222" s="2">
        <f t="shared" si="597"/>
        <v>0.99544001058403209</v>
      </c>
      <c r="GH222" s="2">
        <f t="shared" si="598"/>
        <v>0.99442661356327733</v>
      </c>
      <c r="GI222" s="2">
        <f t="shared" si="599"/>
        <v>0.9929143972683655</v>
      </c>
      <c r="GJ222" s="2">
        <f t="shared" si="600"/>
        <v>0.98935234152475593</v>
      </c>
      <c r="GK222" s="2">
        <f t="shared" si="601"/>
        <v>0.98028904338479939</v>
      </c>
      <c r="GM222" s="82">
        <f t="shared" si="749"/>
        <v>1.6846956643487434E-150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4.3559369493044818E-280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5.9736858501143813E-227</v>
      </c>
      <c r="HT222" s="82">
        <f t="shared" si="630"/>
        <v>1.1831083395499404E-155</v>
      </c>
      <c r="HU222" s="82">
        <f t="shared" si="631"/>
        <v>3.6997486109588425E-134</v>
      </c>
      <c r="HV222" s="82">
        <f t="shared" si="632"/>
        <v>1.5065511825395066E-194</v>
      </c>
      <c r="HW222" s="82">
        <f t="shared" si="633"/>
        <v>5.5380981072704915E-215</v>
      </c>
      <c r="HX222" s="82">
        <f t="shared" si="634"/>
        <v>1.6116818251878051E-232</v>
      </c>
      <c r="HY222" s="82">
        <f t="shared" si="635"/>
        <v>5.004896961643236E-268</v>
      </c>
      <c r="HZ222" s="82">
        <f t="shared" si="636"/>
        <v>7.6625368747370018E-267</v>
      </c>
      <c r="IA222" s="82">
        <f t="shared" si="637"/>
        <v>2.2377119040155381E-278</v>
      </c>
      <c r="IB222" s="82">
        <f t="shared" si="638"/>
        <v>1.3975990711502271E-266</v>
      </c>
      <c r="IC222" s="82">
        <f t="shared" si="639"/>
        <v>7.4735358712659192E-269</v>
      </c>
      <c r="ID222" s="82">
        <f t="shared" si="640"/>
        <v>5.0352334200418256E-243</v>
      </c>
      <c r="IE222" s="82">
        <f t="shared" si="641"/>
        <v>7.5171198532183825E-212</v>
      </c>
      <c r="IF222" s="82">
        <f t="shared" si="642"/>
        <v>1.4204655042279842E-152</v>
      </c>
      <c r="IG222" s="82">
        <f t="shared" si="643"/>
        <v>5.0205427518187634E-168</v>
      </c>
      <c r="II222" s="82">
        <f t="shared" si="752"/>
        <v>5.0235775050026222E-39</v>
      </c>
      <c r="IJ222" s="82">
        <f t="shared" si="753"/>
        <v>6.4002895412279605E-24</v>
      </c>
      <c r="IK222" s="82">
        <f t="shared" si="754"/>
        <v>2.3385648453012581E-19</v>
      </c>
      <c r="IL222" s="82">
        <f t="shared" si="755"/>
        <v>1.2953913873978522E-29</v>
      </c>
      <c r="IM222" s="82">
        <f t="shared" si="756"/>
        <v>3.7581076932496753E-34</v>
      </c>
      <c r="IN222" s="82">
        <f t="shared" si="757"/>
        <v>3.7917710597296096E-37</v>
      </c>
      <c r="IO222" s="82">
        <f t="shared" si="758"/>
        <v>3.8823338470668798E-44</v>
      </c>
      <c r="IP222" s="82">
        <f t="shared" si="759"/>
        <v>1.5885861182219961E-45</v>
      </c>
      <c r="IQ222" s="82">
        <f t="shared" si="760"/>
        <v>1.0867186659023762E-47</v>
      </c>
      <c r="IR222" s="82">
        <f t="shared" si="761"/>
        <v>1.554947424577033E-44</v>
      </c>
      <c r="IS222" s="82">
        <f t="shared" si="762"/>
        <v>5.9188636410243221E-44</v>
      </c>
      <c r="IT222" s="82">
        <f t="shared" si="763"/>
        <v>1.9797190208228026E-38</v>
      </c>
      <c r="IU222" s="82">
        <f t="shared" si="764"/>
        <v>2.1181823850376174E-32</v>
      </c>
      <c r="IV222" s="82">
        <f t="shared" si="765"/>
        <v>1.9522653457739287E-25</v>
      </c>
      <c r="IW222" s="82">
        <f t="shared" si="766"/>
        <v>1.0176651855140013E-45</v>
      </c>
      <c r="IY222" s="82">
        <f t="shared" si="767"/>
        <v>5.0235775050026222E-39</v>
      </c>
      <c r="IZ222" s="82">
        <f t="shared" si="768"/>
        <v>6.4002895412279605E-24</v>
      </c>
      <c r="JA222" s="82">
        <f t="shared" si="769"/>
        <v>2.3385648453012581E-19</v>
      </c>
      <c r="JB222" s="82">
        <f t="shared" si="770"/>
        <v>1.2953913873978522E-29</v>
      </c>
      <c r="JC222" s="82">
        <f t="shared" si="771"/>
        <v>3.7581076932496753E-34</v>
      </c>
      <c r="JD222" s="82">
        <f t="shared" si="772"/>
        <v>3.7917710597296096E-37</v>
      </c>
      <c r="JE222" s="82">
        <f t="shared" si="773"/>
        <v>3.8823338470668798E-44</v>
      </c>
      <c r="JF222" s="82">
        <f t="shared" si="774"/>
        <v>1.5885861182219961E-45</v>
      </c>
      <c r="JG222" s="82">
        <f t="shared" si="775"/>
        <v>1.0867186659023762E-47</v>
      </c>
      <c r="JH222" s="82">
        <f t="shared" si="776"/>
        <v>1.554947424577033E-44</v>
      </c>
      <c r="JI222" s="82">
        <f t="shared" si="777"/>
        <v>5.9188636410243221E-44</v>
      </c>
      <c r="JJ222" s="82">
        <f t="shared" si="778"/>
        <v>1.9797190208228026E-38</v>
      </c>
      <c r="JK222" s="82">
        <f t="shared" si="779"/>
        <v>2.1181823850376174E-32</v>
      </c>
      <c r="JL222" s="82">
        <f t="shared" si="780"/>
        <v>1.9522653457739287E-25</v>
      </c>
      <c r="JM222" s="82">
        <f t="shared" si="781"/>
        <v>1.0176651855140013E-45</v>
      </c>
    </row>
    <row r="223" spans="2:273" x14ac:dyDescent="0.25">
      <c r="B223" s="2">
        <v>196</v>
      </c>
      <c r="C223" s="37">
        <v>0.25965700000000003</v>
      </c>
      <c r="D223" s="37">
        <v>0.24401800000000001</v>
      </c>
      <c r="E223" s="37">
        <v>0.239118</v>
      </c>
      <c r="F223" s="37">
        <v>0.25209399999999998</v>
      </c>
      <c r="G223" s="37">
        <v>0.25777499999999998</v>
      </c>
      <c r="H223" s="37">
        <v>0.24953600000000001</v>
      </c>
      <c r="I223" s="37">
        <v>0.25691399999999998</v>
      </c>
      <c r="J223" s="37">
        <v>0.25131500000000001</v>
      </c>
      <c r="K223" s="37">
        <v>0.25110100000000002</v>
      </c>
      <c r="L223" s="37">
        <v>0.25627100000000003</v>
      </c>
      <c r="M223" s="37">
        <v>0.25417899999999999</v>
      </c>
      <c r="N223" s="37">
        <v>0.26032300000000003</v>
      </c>
      <c r="O223" s="37">
        <v>0.26844000000000001</v>
      </c>
      <c r="P223" s="37">
        <v>0.27590700000000001</v>
      </c>
      <c r="Q223" s="37">
        <v>0.27815299999999998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0.27714955171153188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1.0034482884681006E-3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0.27714955171153188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0.27815299999999998</v>
      </c>
      <c r="DK223" s="2">
        <f t="shared" si="712"/>
        <v>0.46459620881226055</v>
      </c>
      <c r="DL223" s="2">
        <f t="shared" si="713"/>
        <v>0.43545652456140355</v>
      </c>
      <c r="DM223" s="2">
        <f t="shared" si="713"/>
        <v>0.40139712063789879</v>
      </c>
      <c r="DN223" s="2">
        <f t="shared" si="713"/>
        <v>0.38559422361673407</v>
      </c>
      <c r="DO223" s="2">
        <f t="shared" si="713"/>
        <v>0.4413044333333333</v>
      </c>
      <c r="DP223" s="2">
        <f t="shared" si="713"/>
        <v>0.42291243273460405</v>
      </c>
      <c r="DQ223" s="2">
        <f t="shared" si="713"/>
        <v>0.43125638005190958</v>
      </c>
      <c r="DR223" s="2">
        <f t="shared" si="713"/>
        <v>0.40568244189840563</v>
      </c>
      <c r="DS223" s="2">
        <f t="shared" si="713"/>
        <v>0.39994832028179456</v>
      </c>
      <c r="DT223" s="2">
        <f t="shared" si="713"/>
        <v>0.41753406411290328</v>
      </c>
      <c r="DU223" s="2">
        <f t="shared" si="713"/>
        <v>0.41374725445632804</v>
      </c>
      <c r="DV223" s="2">
        <f t="shared" si="713"/>
        <v>0.44065140418894821</v>
      </c>
      <c r="DW223" s="2">
        <f t="shared" si="713"/>
        <v>0.44753514215686285</v>
      </c>
      <c r="DX223" s="2">
        <f t="shared" si="713"/>
        <v>0.40638716554621857</v>
      </c>
      <c r="DY223" s="2">
        <f t="shared" si="713"/>
        <v>0.4518931046600459</v>
      </c>
      <c r="EA223" s="2">
        <f t="shared" si="652"/>
        <v>0.24011978913823756</v>
      </c>
      <c r="EB223" s="2">
        <f t="shared" si="714"/>
        <v>0.23876096831608185</v>
      </c>
      <c r="EC223" s="2">
        <f t="shared" si="715"/>
        <v>0.24585161986072165</v>
      </c>
      <c r="ED223" s="2">
        <f t="shared" si="716"/>
        <v>0.24650169969084174</v>
      </c>
      <c r="EE223" s="2">
        <f t="shared" si="717"/>
        <v>0.24851544376610707</v>
      </c>
      <c r="EF223" s="2">
        <f t="shared" si="718"/>
        <v>0.24713587270108045</v>
      </c>
      <c r="EG223" s="2">
        <f t="shared" si="719"/>
        <v>0.24426824766270144</v>
      </c>
      <c r="EH223" s="2">
        <f t="shared" si="720"/>
        <v>0.24875490934037248</v>
      </c>
      <c r="EI223" s="2">
        <f t="shared" si="721"/>
        <v>0.24225548497755262</v>
      </c>
      <c r="EJ223" s="2">
        <f t="shared" si="722"/>
        <v>0.24350732710684267</v>
      </c>
      <c r="EK223" s="2">
        <f t="shared" si="723"/>
        <v>0.24086380685629946</v>
      </c>
      <c r="EL223" s="2">
        <f t="shared" si="724"/>
        <v>0.25598713169811849</v>
      </c>
      <c r="EM223" s="2">
        <f t="shared" si="725"/>
        <v>0.27280911928561846</v>
      </c>
      <c r="EN223" s="2">
        <f t="shared" si="726"/>
        <v>0.2697131724975973</v>
      </c>
      <c r="EO223" s="2">
        <f t="shared" si="727"/>
        <v>0.27869757847469928</v>
      </c>
      <c r="EQ223" s="2">
        <f t="shared" si="728"/>
        <v>0.24230793751186111</v>
      </c>
      <c r="ER223" s="2">
        <f t="shared" si="729"/>
        <v>0.23908369314544792</v>
      </c>
      <c r="ES223" s="2">
        <f t="shared" si="729"/>
        <v>0.2400547769212531</v>
      </c>
      <c r="ET223" s="2">
        <f t="shared" si="729"/>
        <v>0.24884279700581885</v>
      </c>
      <c r="EU223" s="2">
        <f t="shared" si="729"/>
        <v>0.25076452458209925</v>
      </c>
      <c r="EV223" s="2">
        <f t="shared" si="729"/>
        <v>0.24563728649974004</v>
      </c>
      <c r="EW223" s="2">
        <f t="shared" si="729"/>
        <v>0.24503888999133711</v>
      </c>
      <c r="EX223" s="2">
        <f t="shared" si="729"/>
        <v>0.24602149143791208</v>
      </c>
      <c r="EY223" s="2">
        <f t="shared" si="729"/>
        <v>0.2509870692868475</v>
      </c>
      <c r="EZ223" s="2">
        <f t="shared" si="729"/>
        <v>0.24753102221868797</v>
      </c>
      <c r="FA223" s="2">
        <f t="shared" si="729"/>
        <v>0.24712787154749516</v>
      </c>
      <c r="FB223" s="2">
        <f t="shared" si="729"/>
        <v>0.25580592161128463</v>
      </c>
      <c r="FC223" s="2">
        <f t="shared" si="729"/>
        <v>0.2668761860728896</v>
      </c>
      <c r="FD223" s="2">
        <f t="shared" si="729"/>
        <v>0.26843508301383251</v>
      </c>
      <c r="FE223" s="2">
        <f t="shared" si="729"/>
        <v>0.27712104887064115</v>
      </c>
      <c r="FG223" s="2">
        <f t="shared" si="730"/>
        <v>0.99999980990637494</v>
      </c>
      <c r="FH223" s="2">
        <f t="shared" si="731"/>
        <v>0.99999944259501949</v>
      </c>
      <c r="FI223" s="2">
        <f t="shared" si="731"/>
        <v>0.99999938997797111</v>
      </c>
      <c r="FJ223" s="2">
        <f t="shared" si="731"/>
        <v>0.99999945303863547</v>
      </c>
      <c r="FK223" s="2">
        <f t="shared" si="731"/>
        <v>0.99999965028639703</v>
      </c>
      <c r="FL223" s="2">
        <f t="shared" si="731"/>
        <v>0.99999973262926101</v>
      </c>
      <c r="FM223" s="2">
        <f t="shared" si="731"/>
        <v>0.99999976023498438</v>
      </c>
      <c r="FN223" s="2">
        <f t="shared" si="731"/>
        <v>0.99999977750092672</v>
      </c>
      <c r="FO223" s="2">
        <f t="shared" si="731"/>
        <v>0.99999976891086684</v>
      </c>
      <c r="FP223" s="2">
        <f t="shared" si="731"/>
        <v>0.99999973555426513</v>
      </c>
      <c r="FQ223" s="2">
        <f t="shared" si="731"/>
        <v>0.99999969731219029</v>
      </c>
      <c r="FR223" s="2">
        <f t="shared" si="731"/>
        <v>0.99999970173073749</v>
      </c>
      <c r="FS223" s="2">
        <f t="shared" si="731"/>
        <v>0.99999969025508562</v>
      </c>
      <c r="FT223" s="2">
        <f t="shared" si="731"/>
        <v>0.99999962884859617</v>
      </c>
      <c r="FU223" s="2">
        <f t="shared" si="731"/>
        <v>0.9999993478400041</v>
      </c>
      <c r="FW223" s="2">
        <f t="shared" si="748"/>
        <v>0.99609682014804746</v>
      </c>
      <c r="FX223" s="2">
        <f t="shared" si="588"/>
        <v>0.99073880817444659</v>
      </c>
      <c r="FY223" s="2">
        <f t="shared" si="589"/>
        <v>0.98752009682666175</v>
      </c>
      <c r="FZ223" s="2">
        <f t="shared" si="590"/>
        <v>0.9918796269993384</v>
      </c>
      <c r="GA223" s="2">
        <f t="shared" si="591"/>
        <v>0.99436802077988595</v>
      </c>
      <c r="GB223" s="2">
        <f t="shared" si="592"/>
        <v>0.99551760161375469</v>
      </c>
      <c r="GC223" s="2">
        <f t="shared" si="593"/>
        <v>0.9963566461643043</v>
      </c>
      <c r="GD223" s="2">
        <f t="shared" si="594"/>
        <v>0.99702384777421338</v>
      </c>
      <c r="GE223" s="2">
        <f t="shared" si="595"/>
        <v>0.99707040192957441</v>
      </c>
      <c r="GF223" s="2">
        <f t="shared" si="596"/>
        <v>0.99647624794467093</v>
      </c>
      <c r="GG223" s="2">
        <f t="shared" si="597"/>
        <v>0.99583957093782904</v>
      </c>
      <c r="GH223" s="2">
        <f t="shared" si="598"/>
        <v>0.99491451724928182</v>
      </c>
      <c r="GI223" s="2">
        <f t="shared" si="599"/>
        <v>0.99353382212645458</v>
      </c>
      <c r="GJ223" s="2">
        <f t="shared" si="600"/>
        <v>0.99028011370401281</v>
      </c>
      <c r="GK223" s="2">
        <f t="shared" si="601"/>
        <v>0.98199216200953499</v>
      </c>
      <c r="GM223" s="82">
        <f t="shared" si="749"/>
        <v>1.3134332193312921E-152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8.8810070572978102E-285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2.9629030258769763E-232</v>
      </c>
      <c r="HT223" s="82">
        <f t="shared" si="630"/>
        <v>1.1045747674108594E-159</v>
      </c>
      <c r="HU223" s="82">
        <f t="shared" si="631"/>
        <v>9.9577721295608498E-138</v>
      </c>
      <c r="HV223" s="82">
        <f t="shared" si="632"/>
        <v>1.8510654509818154E-199</v>
      </c>
      <c r="HW223" s="82">
        <f t="shared" si="633"/>
        <v>3.8091115995359582E-220</v>
      </c>
      <c r="HX223" s="82">
        <f t="shared" si="634"/>
        <v>6.885960456653599E-238</v>
      </c>
      <c r="HY223" s="82">
        <f t="shared" si="635"/>
        <v>4.2354089798140846E-274</v>
      </c>
      <c r="HZ223" s="82">
        <f t="shared" si="636"/>
        <v>8.829599450060456E-273</v>
      </c>
      <c r="IA223" s="82">
        <f t="shared" si="637"/>
        <v>1.4204873176355009E-284</v>
      </c>
      <c r="IB223" s="82">
        <f t="shared" si="638"/>
        <v>1.252352109300796E-272</v>
      </c>
      <c r="IC223" s="82">
        <f t="shared" si="639"/>
        <v>4.5072652944905769E-275</v>
      </c>
      <c r="ID223" s="82">
        <f t="shared" si="640"/>
        <v>9.4627897981612307E-249</v>
      </c>
      <c r="IE223" s="82">
        <f t="shared" si="641"/>
        <v>5.6407350673071041E-217</v>
      </c>
      <c r="IF223" s="82">
        <f t="shared" si="642"/>
        <v>1.9883249287506056E-156</v>
      </c>
      <c r="IG223" s="82">
        <f t="shared" si="643"/>
        <v>1.2758492807113884E-172</v>
      </c>
      <c r="II223" s="82">
        <f t="shared" si="752"/>
        <v>2.6906475347893277E-40</v>
      </c>
      <c r="IJ223" s="82">
        <f t="shared" si="753"/>
        <v>7.9526474469734758E-25</v>
      </c>
      <c r="IK223" s="82">
        <f t="shared" si="754"/>
        <v>3.9376152246735478E-20</v>
      </c>
      <c r="IL223" s="82">
        <f t="shared" si="755"/>
        <v>1.0223857855091789E-30</v>
      </c>
      <c r="IM223" s="82">
        <f t="shared" si="756"/>
        <v>2.4436208834593087E-35</v>
      </c>
      <c r="IN223" s="82">
        <f t="shared" si="757"/>
        <v>2.185035395975096E-38</v>
      </c>
      <c r="IO223" s="82">
        <f t="shared" si="758"/>
        <v>1.4550303332140942E-45</v>
      </c>
      <c r="IP223" s="82">
        <f t="shared" si="759"/>
        <v>6.0387983426214406E-47</v>
      </c>
      <c r="IQ223" s="82">
        <f t="shared" si="760"/>
        <v>3.5503829625906472E-49</v>
      </c>
      <c r="IR223" s="82">
        <f t="shared" si="761"/>
        <v>5.7669130697032971E-46</v>
      </c>
      <c r="IS223" s="82">
        <f t="shared" si="762"/>
        <v>2.0736041842920178E-45</v>
      </c>
      <c r="IT223" s="82">
        <f t="shared" si="763"/>
        <v>9.5705577064117627E-40</v>
      </c>
      <c r="IU223" s="82">
        <f t="shared" si="764"/>
        <v>1.4817590888921543E-33</v>
      </c>
      <c r="IV223" s="82">
        <f t="shared" si="765"/>
        <v>2.0574606017929908E-26</v>
      </c>
      <c r="IW223" s="82">
        <f t="shared" si="766"/>
        <v>8.1440563387939836E-48</v>
      </c>
      <c r="IY223" s="82">
        <f t="shared" si="767"/>
        <v>2.6906475347893277E-40</v>
      </c>
      <c r="IZ223" s="82">
        <f t="shared" si="768"/>
        <v>7.9526474469734758E-25</v>
      </c>
      <c r="JA223" s="82">
        <f t="shared" si="769"/>
        <v>3.9376152246735478E-20</v>
      </c>
      <c r="JB223" s="82">
        <f t="shared" si="770"/>
        <v>1.0223857855091789E-30</v>
      </c>
      <c r="JC223" s="82">
        <f t="shared" si="771"/>
        <v>2.4436208834593087E-35</v>
      </c>
      <c r="JD223" s="82">
        <f t="shared" si="772"/>
        <v>2.185035395975096E-38</v>
      </c>
      <c r="JE223" s="82">
        <f t="shared" si="773"/>
        <v>1.4550303332140942E-45</v>
      </c>
      <c r="JF223" s="82">
        <f t="shared" si="774"/>
        <v>6.0387983426214406E-47</v>
      </c>
      <c r="JG223" s="82">
        <f t="shared" si="775"/>
        <v>3.5503829625906472E-49</v>
      </c>
      <c r="JH223" s="82">
        <f t="shared" si="776"/>
        <v>5.7669130697032971E-46</v>
      </c>
      <c r="JI223" s="82">
        <f t="shared" si="777"/>
        <v>2.0736041842920178E-45</v>
      </c>
      <c r="JJ223" s="82">
        <f t="shared" si="778"/>
        <v>9.5705577064117627E-40</v>
      </c>
      <c r="JK223" s="82">
        <f t="shared" si="779"/>
        <v>1.4817590888921543E-33</v>
      </c>
      <c r="JL223" s="82">
        <f t="shared" si="780"/>
        <v>2.0574606017929908E-26</v>
      </c>
      <c r="JM223" s="82">
        <f t="shared" si="781"/>
        <v>8.1440563387939836E-48</v>
      </c>
    </row>
    <row r="224" spans="2:273" x14ac:dyDescent="0.25">
      <c r="B224" s="2">
        <v>197</v>
      </c>
      <c r="C224" s="37">
        <v>0.25861400000000001</v>
      </c>
      <c r="D224" s="37">
        <v>0.24585799999999999</v>
      </c>
      <c r="E224" s="37">
        <v>0.24032000000000001</v>
      </c>
      <c r="F224" s="37">
        <v>0.255745</v>
      </c>
      <c r="G224" s="37">
        <v>0.257295</v>
      </c>
      <c r="H224" s="37">
        <v>0.25037999999999999</v>
      </c>
      <c r="I224" s="37">
        <v>0.25411299999999998</v>
      </c>
      <c r="J224" s="37">
        <v>0.249089</v>
      </c>
      <c r="K224" s="37">
        <v>0.25152200000000002</v>
      </c>
      <c r="L224" s="37">
        <v>0.25659500000000002</v>
      </c>
      <c r="M224" s="37">
        <v>0.254714</v>
      </c>
      <c r="N224" s="37">
        <v>0.26078499999999999</v>
      </c>
      <c r="O224" s="37">
        <v>0.26982400000000001</v>
      </c>
      <c r="P224" s="37">
        <v>0.27089099999999999</v>
      </c>
      <c r="Q224" s="37">
        <v>0.27663500000000002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0.27687640657512513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-2.4140657512511376E-4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0.27687640657512513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0.27663500000000002</v>
      </c>
      <c r="DK224" s="2">
        <f t="shared" si="712"/>
        <v>0.4654569504652436</v>
      </c>
      <c r="DL224" s="2">
        <f t="shared" si="713"/>
        <v>0.43624430472334685</v>
      </c>
      <c r="DM224" s="2">
        <f t="shared" si="713"/>
        <v>0.40200358151969989</v>
      </c>
      <c r="DN224" s="2">
        <f t="shared" si="713"/>
        <v>0.38610121430499322</v>
      </c>
      <c r="DO224" s="2">
        <f t="shared" si="713"/>
        <v>0.4420929714285714</v>
      </c>
      <c r="DP224" s="2">
        <f t="shared" si="713"/>
        <v>0.42360903225806446</v>
      </c>
      <c r="DQ224" s="2">
        <f t="shared" si="713"/>
        <v>0.43201756047460144</v>
      </c>
      <c r="DR224" s="2">
        <f t="shared" si="713"/>
        <v>0.40628321164256587</v>
      </c>
      <c r="DS224" s="2">
        <f t="shared" si="713"/>
        <v>0.40050432829069332</v>
      </c>
      <c r="DT224" s="2">
        <f t="shared" si="713"/>
        <v>0.41818945887096781</v>
      </c>
      <c r="DU224" s="2">
        <f t="shared" si="713"/>
        <v>0.41436306361408204</v>
      </c>
      <c r="DV224" s="2">
        <f t="shared" si="713"/>
        <v>0.44142266922905521</v>
      </c>
      <c r="DW224" s="2">
        <f t="shared" si="713"/>
        <v>0.44827551281194306</v>
      </c>
      <c r="DX224" s="2">
        <f t="shared" si="713"/>
        <v>0.40685271092436981</v>
      </c>
      <c r="DY224" s="2">
        <f t="shared" si="713"/>
        <v>0.45261002001527889</v>
      </c>
      <c r="EA224" s="2">
        <f t="shared" si="652"/>
        <v>0.23969790515246053</v>
      </c>
      <c r="EB224" s="2">
        <f t="shared" si="714"/>
        <v>0.23836654772027271</v>
      </c>
      <c r="EC224" s="2">
        <f t="shared" si="715"/>
        <v>0.245598495740255</v>
      </c>
      <c r="ED224" s="2">
        <f t="shared" si="716"/>
        <v>0.24626790656177189</v>
      </c>
      <c r="EE224" s="2">
        <f t="shared" si="717"/>
        <v>0.24828073903470368</v>
      </c>
      <c r="EF224" s="2">
        <f t="shared" si="718"/>
        <v>0.2469196568067227</v>
      </c>
      <c r="EG224" s="2">
        <f t="shared" si="719"/>
        <v>0.24402771177561933</v>
      </c>
      <c r="EH224" s="2">
        <f t="shared" si="720"/>
        <v>0.24852259975541727</v>
      </c>
      <c r="EI224" s="2">
        <f t="shared" si="721"/>
        <v>0.24195692759295495</v>
      </c>
      <c r="EJ224" s="2">
        <f t="shared" si="722"/>
        <v>0.24320436379351734</v>
      </c>
      <c r="EK224" s="2">
        <f t="shared" si="723"/>
        <v>0.24052014498476165</v>
      </c>
      <c r="EL224" s="2">
        <f t="shared" si="724"/>
        <v>0.25573615123444049</v>
      </c>
      <c r="EM224" s="2">
        <f t="shared" si="725"/>
        <v>0.27264294364206165</v>
      </c>
      <c r="EN224" s="2">
        <f t="shared" si="726"/>
        <v>0.26945682896001444</v>
      </c>
      <c r="EO224" s="2">
        <f t="shared" si="727"/>
        <v>0.2784414441822658</v>
      </c>
      <c r="EQ224" s="2">
        <f t="shared" si="728"/>
        <v>0.24190916626034653</v>
      </c>
      <c r="ER224" s="2">
        <f t="shared" si="729"/>
        <v>0.23869277871944033</v>
      </c>
      <c r="ES224" s="2">
        <f t="shared" si="729"/>
        <v>0.23973697315383208</v>
      </c>
      <c r="ET224" s="2">
        <f t="shared" si="729"/>
        <v>0.24863486049430339</v>
      </c>
      <c r="EU224" s="2">
        <f t="shared" si="729"/>
        <v>0.25055282288001102</v>
      </c>
      <c r="EV224" s="2">
        <f t="shared" si="729"/>
        <v>0.24540610074152017</v>
      </c>
      <c r="EW224" s="2">
        <f t="shared" si="729"/>
        <v>0.24480575880840907</v>
      </c>
      <c r="EX224" s="2">
        <f t="shared" si="729"/>
        <v>0.24576251502711904</v>
      </c>
      <c r="EY224" s="2">
        <f t="shared" si="729"/>
        <v>0.25077308872733112</v>
      </c>
      <c r="EZ224" s="2">
        <f t="shared" si="729"/>
        <v>0.24726752817532899</v>
      </c>
      <c r="FA224" s="2">
        <f t="shared" si="729"/>
        <v>0.2468465001349327</v>
      </c>
      <c r="FB224" s="2">
        <f t="shared" si="729"/>
        <v>0.25555345802532575</v>
      </c>
      <c r="FC224" s="2">
        <f t="shared" si="729"/>
        <v>0.26664871741250368</v>
      </c>
      <c r="FD224" s="2">
        <f t="shared" si="729"/>
        <v>0.26816600197711898</v>
      </c>
      <c r="FE224" s="2">
        <f t="shared" si="729"/>
        <v>0.27685012675493487</v>
      </c>
      <c r="FG224" s="2">
        <f t="shared" si="730"/>
        <v>0.99999982663255049</v>
      </c>
      <c r="FH224" s="2">
        <f t="shared" si="731"/>
        <v>0.99999949164059099</v>
      </c>
      <c r="FI224" s="2">
        <f t="shared" si="731"/>
        <v>0.99999944365326754</v>
      </c>
      <c r="FJ224" s="2">
        <f t="shared" si="731"/>
        <v>0.99999950116528291</v>
      </c>
      <c r="FK224" s="2">
        <f t="shared" si="731"/>
        <v>0.99999968105739367</v>
      </c>
      <c r="FL224" s="2">
        <f t="shared" si="731"/>
        <v>0.99999975615498216</v>
      </c>
      <c r="FM224" s="2">
        <f t="shared" si="731"/>
        <v>0.9999997813317022</v>
      </c>
      <c r="FN224" s="2">
        <f t="shared" si="731"/>
        <v>0.99999979707842945</v>
      </c>
      <c r="FO224" s="2">
        <f t="shared" si="731"/>
        <v>0.99999978924420141</v>
      </c>
      <c r="FP224" s="2">
        <f t="shared" si="731"/>
        <v>0.99999975882261782</v>
      </c>
      <c r="FQ224" s="2">
        <f t="shared" si="731"/>
        <v>0.99999972394542935</v>
      </c>
      <c r="FR224" s="2">
        <f t="shared" si="731"/>
        <v>0.99999972797519243</v>
      </c>
      <c r="FS224" s="2">
        <f t="shared" si="731"/>
        <v>0.99999971750927297</v>
      </c>
      <c r="FT224" s="2">
        <f t="shared" si="731"/>
        <v>0.9999996615058856</v>
      </c>
      <c r="FU224" s="2">
        <f t="shared" si="731"/>
        <v>0.9999994052229807</v>
      </c>
      <c r="FW224" s="2">
        <f t="shared" si="748"/>
        <v>0.99643903469797512</v>
      </c>
      <c r="FX224" s="2">
        <f t="shared" si="588"/>
        <v>0.99154680429162256</v>
      </c>
      <c r="FY224" s="2">
        <f t="shared" si="589"/>
        <v>0.98860568097332002</v>
      </c>
      <c r="FZ224" s="2">
        <f t="shared" si="590"/>
        <v>0.99258883649185037</v>
      </c>
      <c r="GA224" s="2">
        <f t="shared" si="591"/>
        <v>0.99486102727023651</v>
      </c>
      <c r="GB224" s="2">
        <f t="shared" si="592"/>
        <v>0.9959103911335877</v>
      </c>
      <c r="GC224" s="2">
        <f t="shared" si="593"/>
        <v>0.99667615626688488</v>
      </c>
      <c r="GD224" s="2">
        <f t="shared" si="594"/>
        <v>0.99728500593735914</v>
      </c>
      <c r="GE224" s="2">
        <f t="shared" si="595"/>
        <v>0.99732748590317288</v>
      </c>
      <c r="GF224" s="2">
        <f t="shared" si="596"/>
        <v>0.99678530320721337</v>
      </c>
      <c r="GG224" s="2">
        <f t="shared" si="597"/>
        <v>0.99620425408011892</v>
      </c>
      <c r="GH224" s="2">
        <f t="shared" si="598"/>
        <v>0.99535990831841858</v>
      </c>
      <c r="GI224" s="2">
        <f t="shared" si="599"/>
        <v>0.99409941853327011</v>
      </c>
      <c r="GJ224" s="2">
        <f t="shared" si="600"/>
        <v>0.99112777041398337</v>
      </c>
      <c r="GK224" s="2">
        <f t="shared" si="601"/>
        <v>0.98355059256289923</v>
      </c>
      <c r="GM224" s="82">
        <f t="shared" si="749"/>
        <v>9.8963812765965373E-155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1.6544406341326182E-289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1.2748567625414865E-237</v>
      </c>
      <c r="HT224" s="82">
        <f t="shared" si="630"/>
        <v>9.1481805721015605E-164</v>
      </c>
      <c r="HU224" s="82">
        <f t="shared" si="631"/>
        <v>2.4028414147398057E-141</v>
      </c>
      <c r="HV224" s="82">
        <f t="shared" si="632"/>
        <v>1.973050211497163E-204</v>
      </c>
      <c r="HW224" s="82">
        <f t="shared" si="633"/>
        <v>2.2727875916506757E-225</v>
      </c>
      <c r="HX224" s="82">
        <f t="shared" si="634"/>
        <v>2.5522150067143343E-243</v>
      </c>
      <c r="HY224" s="82">
        <f t="shared" si="635"/>
        <v>3.0615305662624816E-280</v>
      </c>
      <c r="HZ224" s="82">
        <f t="shared" si="636"/>
        <v>8.7445296789953023E-279</v>
      </c>
      <c r="IA224" s="82">
        <f t="shared" si="637"/>
        <v>7.6987662321830957E-291</v>
      </c>
      <c r="IB224" s="82">
        <f t="shared" si="638"/>
        <v>9.5896546509290199E-279</v>
      </c>
      <c r="IC224" s="82">
        <f t="shared" si="639"/>
        <v>2.3052859088061927E-281</v>
      </c>
      <c r="ID224" s="82">
        <f t="shared" si="640"/>
        <v>1.5236346842135707E-254</v>
      </c>
      <c r="IE224" s="82">
        <f t="shared" si="641"/>
        <v>3.6719176207587413E-222</v>
      </c>
      <c r="IF224" s="82">
        <f t="shared" si="642"/>
        <v>2.4886939809205562E-160</v>
      </c>
      <c r="IG224" s="82">
        <f t="shared" si="643"/>
        <v>2.807166234459761E-177</v>
      </c>
      <c r="II224" s="82">
        <f t="shared" si="752"/>
        <v>1.3728870944059612E-41</v>
      </c>
      <c r="IJ224" s="82">
        <f t="shared" si="753"/>
        <v>9.4868643585719445E-26</v>
      </c>
      <c r="IK224" s="82">
        <f t="shared" si="754"/>
        <v>6.3887120907194935E-21</v>
      </c>
      <c r="IL224" s="82">
        <f t="shared" si="755"/>
        <v>7.6877566576690539E-32</v>
      </c>
      <c r="IM224" s="82">
        <f t="shared" si="756"/>
        <v>1.5137328597855072E-36</v>
      </c>
      <c r="IN224" s="82">
        <f t="shared" si="757"/>
        <v>1.1995407278058077E-39</v>
      </c>
      <c r="IO224" s="82">
        <f t="shared" si="758"/>
        <v>5.167478280315257E-47</v>
      </c>
      <c r="IP224" s="82">
        <f t="shared" si="759"/>
        <v>2.1798708677892472E-48</v>
      </c>
      <c r="IQ224" s="82">
        <f t="shared" si="760"/>
        <v>1.0989735561812657E-50</v>
      </c>
      <c r="IR224" s="82">
        <f t="shared" si="761"/>
        <v>2.0270393817310146E-47</v>
      </c>
      <c r="IS224" s="82">
        <f t="shared" si="762"/>
        <v>6.8671516458993171E-47</v>
      </c>
      <c r="IT224" s="82">
        <f t="shared" si="763"/>
        <v>4.3889777167271659E-41</v>
      </c>
      <c r="IU224" s="82">
        <f t="shared" si="764"/>
        <v>9.8752883630103258E-35</v>
      </c>
      <c r="IV224" s="82">
        <f t="shared" si="765"/>
        <v>2.0739565115713468E-27</v>
      </c>
      <c r="IW224" s="82">
        <f t="shared" si="766"/>
        <v>5.8301151544999777E-50</v>
      </c>
      <c r="IY224" s="82">
        <f t="shared" si="767"/>
        <v>1.3728870944059612E-41</v>
      </c>
      <c r="IZ224" s="82">
        <f t="shared" si="768"/>
        <v>9.4868643585719445E-26</v>
      </c>
      <c r="JA224" s="82">
        <f t="shared" si="769"/>
        <v>6.3887120907194935E-21</v>
      </c>
      <c r="JB224" s="82">
        <f t="shared" si="770"/>
        <v>7.6877566576690539E-32</v>
      </c>
      <c r="JC224" s="82">
        <f t="shared" si="771"/>
        <v>1.5137328597855072E-36</v>
      </c>
      <c r="JD224" s="82">
        <f t="shared" si="772"/>
        <v>1.1995407278058077E-39</v>
      </c>
      <c r="JE224" s="82">
        <f t="shared" si="773"/>
        <v>5.167478280315257E-47</v>
      </c>
      <c r="JF224" s="82">
        <f t="shared" si="774"/>
        <v>2.1798708677892472E-48</v>
      </c>
      <c r="JG224" s="82">
        <f t="shared" si="775"/>
        <v>1.0989735561812657E-50</v>
      </c>
      <c r="JH224" s="82">
        <f t="shared" si="776"/>
        <v>2.0270393817310146E-47</v>
      </c>
      <c r="JI224" s="82">
        <f t="shared" si="777"/>
        <v>6.8671516458993171E-47</v>
      </c>
      <c r="JJ224" s="82">
        <f t="shared" si="778"/>
        <v>4.3889777167271659E-41</v>
      </c>
      <c r="JK224" s="82">
        <f t="shared" si="779"/>
        <v>9.8752883630103258E-35</v>
      </c>
      <c r="JL224" s="82">
        <f t="shared" si="780"/>
        <v>2.0739565115713468E-27</v>
      </c>
      <c r="JM224" s="82">
        <f t="shared" si="781"/>
        <v>5.8301151544999777E-50</v>
      </c>
    </row>
    <row r="225" spans="1:273" x14ac:dyDescent="0.25">
      <c r="B225" s="2">
        <v>198</v>
      </c>
      <c r="C225" s="37">
        <v>0.26011600000000001</v>
      </c>
      <c r="D225" s="37">
        <v>0.245977</v>
      </c>
      <c r="E225" s="37">
        <v>0.24146400000000001</v>
      </c>
      <c r="F225" s="37">
        <v>0.252521</v>
      </c>
      <c r="G225" s="37">
        <v>0.25720999999999999</v>
      </c>
      <c r="H225" s="37">
        <v>0.25163200000000002</v>
      </c>
      <c r="I225" s="37">
        <v>0.25319399999999997</v>
      </c>
      <c r="J225" s="37">
        <v>0.250805</v>
      </c>
      <c r="K225" s="37">
        <v>0.24838299999999999</v>
      </c>
      <c r="L225" s="37">
        <v>0.25250600000000001</v>
      </c>
      <c r="M225" s="37">
        <v>0.25716699999999998</v>
      </c>
      <c r="N225" s="37">
        <v>0.25716499999999998</v>
      </c>
      <c r="O225" s="37">
        <v>0.26861000000000002</v>
      </c>
      <c r="P225" s="37">
        <v>0.27709099999999998</v>
      </c>
      <c r="Q225" s="37">
        <v>0.27741199999999999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0.27660342942011634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8.0857057988364955E-4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0.27660342942011634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0.27741199999999999</v>
      </c>
      <c r="DK225" s="2">
        <f t="shared" si="712"/>
        <v>0.4663176921182266</v>
      </c>
      <c r="DL225" s="2">
        <f t="shared" si="713"/>
        <v>0.43703208488529022</v>
      </c>
      <c r="DM225" s="2">
        <f t="shared" si="713"/>
        <v>0.402610042401501</v>
      </c>
      <c r="DN225" s="2">
        <f t="shared" si="713"/>
        <v>0.38660820499325232</v>
      </c>
      <c r="DO225" s="2">
        <f t="shared" si="713"/>
        <v>0.4428815095238095</v>
      </c>
      <c r="DP225" s="2">
        <f t="shared" si="713"/>
        <v>0.42430563178152486</v>
      </c>
      <c r="DQ225" s="2">
        <f t="shared" si="713"/>
        <v>0.43277874089729329</v>
      </c>
      <c r="DR225" s="2">
        <f t="shared" si="713"/>
        <v>0.40688398138672599</v>
      </c>
      <c r="DS225" s="2">
        <f t="shared" si="713"/>
        <v>0.40106033629959209</v>
      </c>
      <c r="DT225" s="2">
        <f t="shared" si="713"/>
        <v>0.41884485362903229</v>
      </c>
      <c r="DU225" s="2">
        <f t="shared" si="713"/>
        <v>0.41497887277183609</v>
      </c>
      <c r="DV225" s="2">
        <f t="shared" si="713"/>
        <v>0.44219393426916215</v>
      </c>
      <c r="DW225" s="2">
        <f t="shared" si="713"/>
        <v>0.44901588346702326</v>
      </c>
      <c r="DX225" s="2">
        <f t="shared" si="713"/>
        <v>0.40731825630252105</v>
      </c>
      <c r="DY225" s="2">
        <f t="shared" si="713"/>
        <v>0.45332693537051189</v>
      </c>
      <c r="EA225" s="2">
        <f t="shared" si="652"/>
        <v>0.23927602116668345</v>
      </c>
      <c r="EB225" s="2">
        <f t="shared" si="714"/>
        <v>0.23797212712446356</v>
      </c>
      <c r="EC225" s="2">
        <f t="shared" si="715"/>
        <v>0.24534537161978831</v>
      </c>
      <c r="ED225" s="2">
        <f t="shared" si="716"/>
        <v>0.24603411343270204</v>
      </c>
      <c r="EE225" s="2">
        <f t="shared" si="717"/>
        <v>0.24804603430330027</v>
      </c>
      <c r="EF225" s="2">
        <f t="shared" si="718"/>
        <v>0.24670344091236496</v>
      </c>
      <c r="EG225" s="2">
        <f t="shared" si="719"/>
        <v>0.24378717588853721</v>
      </c>
      <c r="EH225" s="2">
        <f t="shared" si="720"/>
        <v>0.24829029017046209</v>
      </c>
      <c r="EI225" s="2">
        <f t="shared" si="721"/>
        <v>0.24165837020835729</v>
      </c>
      <c r="EJ225" s="2">
        <f t="shared" si="722"/>
        <v>0.24290140048019201</v>
      </c>
      <c r="EK225" s="2">
        <f t="shared" si="723"/>
        <v>0.24017648311322382</v>
      </c>
      <c r="EL225" s="2">
        <f t="shared" si="724"/>
        <v>0.25548517077076255</v>
      </c>
      <c r="EM225" s="2">
        <f t="shared" si="725"/>
        <v>0.2724767679985049</v>
      </c>
      <c r="EN225" s="2">
        <f t="shared" si="726"/>
        <v>0.26920048542243158</v>
      </c>
      <c r="EO225" s="2">
        <f t="shared" si="727"/>
        <v>0.27818530988983237</v>
      </c>
      <c r="EQ225" s="2">
        <f t="shared" si="728"/>
        <v>0.24151039500883198</v>
      </c>
      <c r="ER225" s="2">
        <f t="shared" si="729"/>
        <v>0.23830186429343272</v>
      </c>
      <c r="ES225" s="2">
        <f t="shared" si="729"/>
        <v>0.23941916938641103</v>
      </c>
      <c r="ET225" s="2">
        <f t="shared" si="729"/>
        <v>0.24842692398278793</v>
      </c>
      <c r="EU225" s="2">
        <f t="shared" si="729"/>
        <v>0.25034112117792279</v>
      </c>
      <c r="EV225" s="2">
        <f t="shared" si="729"/>
        <v>0.2451749149833003</v>
      </c>
      <c r="EW225" s="2">
        <f t="shared" si="729"/>
        <v>0.24457262762548104</v>
      </c>
      <c r="EX225" s="2">
        <f t="shared" si="729"/>
        <v>0.24550353861632601</v>
      </c>
      <c r="EY225" s="2">
        <f t="shared" si="729"/>
        <v>0.25055910816781474</v>
      </c>
      <c r="EZ225" s="2">
        <f t="shared" si="729"/>
        <v>0.24700403413196997</v>
      </c>
      <c r="FA225" s="2">
        <f t="shared" si="729"/>
        <v>0.24656512872237024</v>
      </c>
      <c r="FB225" s="2">
        <f t="shared" si="729"/>
        <v>0.25530099443936694</v>
      </c>
      <c r="FC225" s="2">
        <f t="shared" si="729"/>
        <v>0.2664212487521177</v>
      </c>
      <c r="FD225" s="2">
        <f t="shared" si="729"/>
        <v>0.26789692094040546</v>
      </c>
      <c r="FE225" s="2">
        <f t="shared" si="729"/>
        <v>0.27657920463922858</v>
      </c>
      <c r="FG225" s="2">
        <f t="shared" si="730"/>
        <v>0.99999984188700441</v>
      </c>
      <c r="FH225" s="2">
        <f t="shared" si="731"/>
        <v>0.99999953637068795</v>
      </c>
      <c r="FI225" s="2">
        <f t="shared" si="731"/>
        <v>0.99999949260572474</v>
      </c>
      <c r="FJ225" s="2">
        <f t="shared" si="731"/>
        <v>0.99999954505731092</v>
      </c>
      <c r="FK225" s="2">
        <f t="shared" si="731"/>
        <v>0.99999970912087766</v>
      </c>
      <c r="FL225" s="2">
        <f t="shared" si="731"/>
        <v>0.99999977761069581</v>
      </c>
      <c r="FM225" s="2">
        <f t="shared" si="731"/>
        <v>0.99999980057213833</v>
      </c>
      <c r="FN225" s="2">
        <f t="shared" si="731"/>
        <v>0.9999998149333249</v>
      </c>
      <c r="FO225" s="2">
        <f t="shared" si="731"/>
        <v>0.99999980778842368</v>
      </c>
      <c r="FP225" s="2">
        <f t="shared" si="731"/>
        <v>0.99999978004360857</v>
      </c>
      <c r="FQ225" s="2">
        <f t="shared" si="731"/>
        <v>0.99999974823523319</v>
      </c>
      <c r="FR225" s="2">
        <f t="shared" si="731"/>
        <v>0.9999997519104209</v>
      </c>
      <c r="FS225" s="2">
        <f t="shared" si="731"/>
        <v>0.99999974236538858</v>
      </c>
      <c r="FT225" s="2">
        <f t="shared" si="731"/>
        <v>0.99999969128968946</v>
      </c>
      <c r="FU225" s="2">
        <f t="shared" si="731"/>
        <v>0.99999945755688291</v>
      </c>
      <c r="FW225" s="2">
        <f t="shared" si="748"/>
        <v>0.99675134315619818</v>
      </c>
      <c r="FX225" s="2">
        <f t="shared" si="588"/>
        <v>0.99228485544251599</v>
      </c>
      <c r="FY225" s="2">
        <f t="shared" si="589"/>
        <v>0.98959782856726131</v>
      </c>
      <c r="FZ225" s="2">
        <f t="shared" si="590"/>
        <v>0.99323652807437701</v>
      </c>
      <c r="GA225" s="2">
        <f t="shared" si="591"/>
        <v>0.99531108096050624</v>
      </c>
      <c r="GB225" s="2">
        <f t="shared" si="592"/>
        <v>0.99626888977773409</v>
      </c>
      <c r="GC225" s="2">
        <f t="shared" si="593"/>
        <v>0.99696773166314379</v>
      </c>
      <c r="GD225" s="2">
        <f t="shared" si="594"/>
        <v>0.99752330432813485</v>
      </c>
      <c r="GE225" s="2">
        <f t="shared" si="595"/>
        <v>0.99756206488938148</v>
      </c>
      <c r="GF225" s="2">
        <f t="shared" si="596"/>
        <v>0.99706733214978738</v>
      </c>
      <c r="GG225" s="2">
        <f t="shared" si="597"/>
        <v>0.99653708201670499</v>
      </c>
      <c r="GH225" s="2">
        <f t="shared" si="598"/>
        <v>0.9957664576295443</v>
      </c>
      <c r="GI225" s="2">
        <f t="shared" si="599"/>
        <v>0.99461581034142965</v>
      </c>
      <c r="GJ225" s="2">
        <f t="shared" si="600"/>
        <v>0.99190210874823614</v>
      </c>
      <c r="GK225" s="2">
        <f t="shared" si="601"/>
        <v>0.98497621715050798</v>
      </c>
      <c r="GM225" s="82">
        <f t="shared" si="749"/>
        <v>7.2065338904227072E-157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2.8160996049681535E-294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4.7585312766092389E-243</v>
      </c>
      <c r="HT225" s="82">
        <f t="shared" si="630"/>
        <v>6.7211186380236295E-168</v>
      </c>
      <c r="HU225" s="82">
        <f t="shared" si="631"/>
        <v>5.1982726044717451E-145</v>
      </c>
      <c r="HV225" s="82">
        <f t="shared" si="632"/>
        <v>1.8244473177037051E-209</v>
      </c>
      <c r="HW225" s="82">
        <f t="shared" si="633"/>
        <v>1.1764261748939188E-230</v>
      </c>
      <c r="HX225" s="82">
        <f t="shared" si="634"/>
        <v>8.206089326380926E-249</v>
      </c>
      <c r="HY225" s="82">
        <f t="shared" si="635"/>
        <v>1.8902693094960616E-286</v>
      </c>
      <c r="HZ225" s="82">
        <f t="shared" si="636"/>
        <v>7.4431676584474692E-285</v>
      </c>
      <c r="IA225" s="82">
        <f t="shared" si="637"/>
        <v>3.5624957210711591E-297</v>
      </c>
      <c r="IB225" s="82">
        <f t="shared" si="638"/>
        <v>6.2749598029723728E-285</v>
      </c>
      <c r="IC225" s="82">
        <f t="shared" si="639"/>
        <v>9.9990760980943048E-288</v>
      </c>
      <c r="ID225" s="82">
        <f t="shared" si="640"/>
        <v>2.1018573372185549E-260</v>
      </c>
      <c r="IE225" s="82">
        <f t="shared" si="641"/>
        <v>2.0735843165393342E-227</v>
      </c>
      <c r="IF225" s="82">
        <f t="shared" si="642"/>
        <v>2.7853607382060999E-164</v>
      </c>
      <c r="IG225" s="82">
        <f t="shared" si="643"/>
        <v>5.3475499824150349E-182</v>
      </c>
      <c r="II225" s="82">
        <f t="shared" si="752"/>
        <v>6.6733437438889632E-43</v>
      </c>
      <c r="IJ225" s="82">
        <f t="shared" si="753"/>
        <v>1.0864923859506805E-26</v>
      </c>
      <c r="IK225" s="82">
        <f t="shared" si="754"/>
        <v>9.9880940103387843E-22</v>
      </c>
      <c r="IL225" s="82">
        <f t="shared" si="755"/>
        <v>5.5074430822710519E-33</v>
      </c>
      <c r="IM225" s="82">
        <f t="shared" si="756"/>
        <v>8.9332814667960876E-38</v>
      </c>
      <c r="IN225" s="82">
        <f t="shared" si="757"/>
        <v>6.273468923703719E-41</v>
      </c>
      <c r="IO225" s="82">
        <f t="shared" si="758"/>
        <v>1.7390384109241305E-48</v>
      </c>
      <c r="IP225" s="82">
        <f t="shared" si="759"/>
        <v>7.4721966392857301E-50</v>
      </c>
      <c r="IQ225" s="82">
        <f t="shared" si="760"/>
        <v>3.2229240975930941E-52</v>
      </c>
      <c r="IR225" s="82">
        <f t="shared" si="761"/>
        <v>6.7525618746454678E-49</v>
      </c>
      <c r="IS225" s="82">
        <f t="shared" si="762"/>
        <v>2.1497445833607297E-48</v>
      </c>
      <c r="IT225" s="82">
        <f t="shared" si="763"/>
        <v>1.9093156253801785E-42</v>
      </c>
      <c r="IU225" s="82">
        <f t="shared" si="764"/>
        <v>6.2701094298564452E-36</v>
      </c>
      <c r="IV225" s="82">
        <f t="shared" si="765"/>
        <v>1.9995725117410597E-28</v>
      </c>
      <c r="IW225" s="82">
        <f t="shared" si="766"/>
        <v>3.7333979515797052E-52</v>
      </c>
      <c r="IY225" s="82">
        <f t="shared" si="767"/>
        <v>6.6733437438889632E-43</v>
      </c>
      <c r="IZ225" s="82">
        <f t="shared" si="768"/>
        <v>1.0864923859506805E-26</v>
      </c>
      <c r="JA225" s="82">
        <f t="shared" si="769"/>
        <v>9.9880940103387843E-22</v>
      </c>
      <c r="JB225" s="82">
        <f t="shared" si="770"/>
        <v>5.5074430822710519E-33</v>
      </c>
      <c r="JC225" s="82">
        <f t="shared" si="771"/>
        <v>8.9332814667960876E-38</v>
      </c>
      <c r="JD225" s="82">
        <f t="shared" si="772"/>
        <v>6.273468923703719E-41</v>
      </c>
      <c r="JE225" s="82">
        <f t="shared" si="773"/>
        <v>1.7390384109241305E-48</v>
      </c>
      <c r="JF225" s="82">
        <f t="shared" si="774"/>
        <v>7.4721966392857301E-50</v>
      </c>
      <c r="JG225" s="82">
        <f t="shared" si="775"/>
        <v>3.2229240975930941E-52</v>
      </c>
      <c r="JH225" s="82">
        <f t="shared" si="776"/>
        <v>6.7525618746454678E-49</v>
      </c>
      <c r="JI225" s="82">
        <f t="shared" si="777"/>
        <v>2.1497445833607297E-48</v>
      </c>
      <c r="JJ225" s="82">
        <f t="shared" si="778"/>
        <v>1.9093156253801785E-42</v>
      </c>
      <c r="JK225" s="82">
        <f t="shared" si="779"/>
        <v>6.2701094298564452E-36</v>
      </c>
      <c r="JL225" s="82">
        <f t="shared" si="780"/>
        <v>1.9995725117410597E-28</v>
      </c>
      <c r="JM225" s="82">
        <f t="shared" si="781"/>
        <v>3.7333979515797052E-52</v>
      </c>
    </row>
    <row r="226" spans="1:273" x14ac:dyDescent="0.25">
      <c r="B226" s="2">
        <v>199</v>
      </c>
      <c r="C226" s="37">
        <v>0.25715100000000002</v>
      </c>
      <c r="D226" s="37">
        <v>0.24659</v>
      </c>
      <c r="E226" s="37">
        <v>0.24356</v>
      </c>
      <c r="F226" s="37">
        <v>0.25329000000000002</v>
      </c>
      <c r="G226" s="37">
        <v>0.25501600000000002</v>
      </c>
      <c r="H226" s="37">
        <v>0.24907399999999999</v>
      </c>
      <c r="I226" s="37">
        <v>0.251444</v>
      </c>
      <c r="J226" s="37">
        <v>0.25183100000000003</v>
      </c>
      <c r="K226" s="37">
        <v>0.25110500000000002</v>
      </c>
      <c r="L226" s="37">
        <v>0.26027</v>
      </c>
      <c r="M226" s="37">
        <v>0.25375199999999998</v>
      </c>
      <c r="N226" s="37">
        <v>0.26028899999999999</v>
      </c>
      <c r="O226" s="37">
        <v>0.26871400000000001</v>
      </c>
      <c r="P226" s="37">
        <v>0.27674199999999999</v>
      </c>
      <c r="Q226" s="37">
        <v>0.27932600000000002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0.4671784337712096</v>
      </c>
      <c r="DL226" s="2">
        <f t="shared" si="713"/>
        <v>0.43781986504723347</v>
      </c>
      <c r="DM226" s="2">
        <f t="shared" si="713"/>
        <v>0.40321650328330216</v>
      </c>
      <c r="DN226" s="2">
        <f t="shared" si="713"/>
        <v>0.38711519568151143</v>
      </c>
      <c r="DO226" s="2">
        <f t="shared" si="713"/>
        <v>0.4436700476190476</v>
      </c>
      <c r="DP226" s="2">
        <f t="shared" si="713"/>
        <v>0.42500223130498527</v>
      </c>
      <c r="DQ226" s="2">
        <f t="shared" si="713"/>
        <v>0.4335399213199852</v>
      </c>
      <c r="DR226" s="2">
        <f t="shared" si="713"/>
        <v>0.40748475113088622</v>
      </c>
      <c r="DS226" s="2">
        <f t="shared" si="713"/>
        <v>0.40161634430849091</v>
      </c>
      <c r="DT226" s="2">
        <f t="shared" si="713"/>
        <v>0.41950024838709682</v>
      </c>
      <c r="DU226" s="2">
        <f t="shared" si="713"/>
        <v>0.41559468192959004</v>
      </c>
      <c r="DV226" s="2">
        <f t="shared" si="713"/>
        <v>0.44296519930926914</v>
      </c>
      <c r="DW226" s="2">
        <f t="shared" si="713"/>
        <v>0.44975625412210352</v>
      </c>
      <c r="DX226" s="2">
        <f t="shared" si="713"/>
        <v>0.4077838016806723</v>
      </c>
      <c r="DY226" s="2">
        <f t="shared" si="713"/>
        <v>0.45404385072574494</v>
      </c>
      <c r="EA226" s="2">
        <f t="shared" si="652"/>
        <v>0.2388541371809064</v>
      </c>
      <c r="EB226" s="2">
        <f t="shared" si="714"/>
        <v>0.23757770652865443</v>
      </c>
      <c r="EC226" s="2">
        <f t="shared" si="715"/>
        <v>0.24509224749932162</v>
      </c>
      <c r="ED226" s="2">
        <f t="shared" si="716"/>
        <v>0.24580032030363222</v>
      </c>
      <c r="EE226" s="2">
        <f t="shared" si="717"/>
        <v>0.24781132957189686</v>
      </c>
      <c r="EF226" s="2">
        <f t="shared" si="718"/>
        <v>0.24648722501800721</v>
      </c>
      <c r="EG226" s="2">
        <f t="shared" si="719"/>
        <v>0.24354664000145512</v>
      </c>
      <c r="EH226" s="2">
        <f t="shared" si="720"/>
        <v>0.2480579805855069</v>
      </c>
      <c r="EI226" s="2">
        <f t="shared" si="721"/>
        <v>0.24135981282375962</v>
      </c>
      <c r="EJ226" s="2">
        <f t="shared" si="722"/>
        <v>0.24259843716686669</v>
      </c>
      <c r="EK226" s="2">
        <f t="shared" si="723"/>
        <v>0.23983282124168598</v>
      </c>
      <c r="EL226" s="2">
        <f t="shared" si="724"/>
        <v>0.25523419030708461</v>
      </c>
      <c r="EM226" s="2">
        <f t="shared" si="725"/>
        <v>0.27231059235494814</v>
      </c>
      <c r="EN226" s="2">
        <f t="shared" si="726"/>
        <v>0.26894414188484872</v>
      </c>
      <c r="EO226" s="2">
        <f t="shared" si="727"/>
        <v>0.27792917559739888</v>
      </c>
      <c r="EQ226" s="2">
        <f t="shared" si="728"/>
        <v>0.24111162375731737</v>
      </c>
      <c r="ER226" s="2">
        <f t="shared" si="729"/>
        <v>0.23791094986742511</v>
      </c>
      <c r="ES226" s="2">
        <f t="shared" si="729"/>
        <v>0.23910136561899001</v>
      </c>
      <c r="ET226" s="2">
        <f t="shared" si="729"/>
        <v>0.24821898747127247</v>
      </c>
      <c r="EU226" s="2">
        <f t="shared" si="729"/>
        <v>0.25012941947583456</v>
      </c>
      <c r="EV226" s="2">
        <f t="shared" si="729"/>
        <v>0.2449437292250804</v>
      </c>
      <c r="EW226" s="2">
        <f t="shared" si="729"/>
        <v>0.24433949644255298</v>
      </c>
      <c r="EX226" s="2">
        <f t="shared" si="729"/>
        <v>0.24524456220553298</v>
      </c>
      <c r="EY226" s="2">
        <f t="shared" si="729"/>
        <v>0.2503451276082983</v>
      </c>
      <c r="EZ226" s="2">
        <f t="shared" si="729"/>
        <v>0.24674054008861099</v>
      </c>
      <c r="FA226" s="2">
        <f t="shared" si="729"/>
        <v>0.24628375730980778</v>
      </c>
      <c r="FB226" s="2">
        <f t="shared" si="729"/>
        <v>0.25504853085340806</v>
      </c>
      <c r="FC226" s="2">
        <f t="shared" si="729"/>
        <v>0.26619378009173178</v>
      </c>
      <c r="FD226" s="2">
        <f t="shared" si="729"/>
        <v>0.26762783990369193</v>
      </c>
      <c r="FE226" s="2">
        <f t="shared" si="729"/>
        <v>0.27630828252352235</v>
      </c>
      <c r="FG226" s="2">
        <f t="shared" si="730"/>
        <v>0.99999985579923223</v>
      </c>
      <c r="FH226" s="2">
        <f t="shared" si="731"/>
        <v>0.99999957716502474</v>
      </c>
      <c r="FI226" s="2">
        <f t="shared" si="731"/>
        <v>0.99999953725090052</v>
      </c>
      <c r="FJ226" s="2">
        <f t="shared" si="731"/>
        <v>0.99999958508731968</v>
      </c>
      <c r="FK226" s="2">
        <f t="shared" si="731"/>
        <v>0.99999973471508075</v>
      </c>
      <c r="FL226" s="2">
        <f t="shared" si="731"/>
        <v>0.99999979717854004</v>
      </c>
      <c r="FM226" s="2">
        <f t="shared" si="731"/>
        <v>0.99999981811962535</v>
      </c>
      <c r="FN226" s="2">
        <f t="shared" si="731"/>
        <v>0.9999998312171835</v>
      </c>
      <c r="FO226" s="2">
        <f t="shared" si="731"/>
        <v>0.99999982470095594</v>
      </c>
      <c r="FP226" s="2">
        <f t="shared" si="731"/>
        <v>0.99999979939738293</v>
      </c>
      <c r="FQ226" s="2">
        <f t="shared" si="731"/>
        <v>0.99999977038779864</v>
      </c>
      <c r="FR226" s="2">
        <f t="shared" si="731"/>
        <v>0.9999997737396098</v>
      </c>
      <c r="FS226" s="2">
        <f t="shared" si="731"/>
        <v>0.99999976503443644</v>
      </c>
      <c r="FT226" s="2">
        <f t="shared" si="731"/>
        <v>0.99999971845284297</v>
      </c>
      <c r="FU226" s="2">
        <f t="shared" si="731"/>
        <v>0.99999950528597392</v>
      </c>
      <c r="FW226" s="2">
        <f t="shared" si="748"/>
        <v>0.99703634259374474</v>
      </c>
      <c r="FX226" s="2">
        <f t="shared" si="588"/>
        <v>0.99295892470879565</v>
      </c>
      <c r="FY226" s="2">
        <f t="shared" si="589"/>
        <v>0.9905044157980224</v>
      </c>
      <c r="FZ226" s="2">
        <f t="shared" si="590"/>
        <v>0.9938279672400484</v>
      </c>
      <c r="GA226" s="2">
        <f t="shared" si="591"/>
        <v>0.99572188997393696</v>
      </c>
      <c r="GB226" s="2">
        <f t="shared" si="592"/>
        <v>0.99659606953342761</v>
      </c>
      <c r="GC226" s="2">
        <f t="shared" si="593"/>
        <v>0.99723380036822939</v>
      </c>
      <c r="GD226" s="2">
        <f t="shared" si="594"/>
        <v>0.99774073435694222</v>
      </c>
      <c r="GE226" s="2">
        <f t="shared" si="595"/>
        <v>0.99777609970047076</v>
      </c>
      <c r="GF226" s="2">
        <f t="shared" si="596"/>
        <v>0.99732468478605829</v>
      </c>
      <c r="GG226" s="2">
        <f t="shared" si="597"/>
        <v>0.9968408186632608</v>
      </c>
      <c r="GH226" s="2">
        <f t="shared" si="598"/>
        <v>0.99613752467465744</v>
      </c>
      <c r="GI226" s="2">
        <f t="shared" si="599"/>
        <v>0.99508723324537052</v>
      </c>
      <c r="GJ226" s="2">
        <f t="shared" si="600"/>
        <v>0.9926093693811584</v>
      </c>
      <c r="GK226" s="2">
        <f t="shared" si="601"/>
        <v>0.98628001032660007</v>
      </c>
      <c r="GM226" s="82">
        <f t="shared" si="749"/>
        <v>5.0717490033155297E-159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4.3797790903104348E-299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1.5408159830536236E-248</v>
      </c>
      <c r="HT226" s="82">
        <f t="shared" si="630"/>
        <v>4.3804012909443642E-172</v>
      </c>
      <c r="HU226" s="82">
        <f t="shared" si="631"/>
        <v>1.0082358687895795E-148</v>
      </c>
      <c r="HV226" s="82">
        <f t="shared" si="632"/>
        <v>1.4635236763166566E-214</v>
      </c>
      <c r="HW226" s="82">
        <f t="shared" si="633"/>
        <v>5.28250368182513E-236</v>
      </c>
      <c r="HX226" s="82">
        <f t="shared" si="634"/>
        <v>2.2888653469884603E-254</v>
      </c>
      <c r="HY226" s="82">
        <f t="shared" si="635"/>
        <v>9.9689506105132776E-293</v>
      </c>
      <c r="HZ226" s="82">
        <f t="shared" si="636"/>
        <v>5.4450759133695811E-291</v>
      </c>
      <c r="IA226" s="82">
        <f t="shared" si="637"/>
        <v>1.4074595285809222E-303</v>
      </c>
      <c r="IB226" s="82">
        <f t="shared" si="638"/>
        <v>3.5087241858044629E-291</v>
      </c>
      <c r="IC226" s="82">
        <f t="shared" si="639"/>
        <v>3.6780457238129241E-294</v>
      </c>
      <c r="ID226" s="82">
        <f t="shared" si="640"/>
        <v>2.4841913613085662E-266</v>
      </c>
      <c r="IE226" s="82">
        <f t="shared" si="641"/>
        <v>1.015829000974104E-232</v>
      </c>
      <c r="IF226" s="82">
        <f t="shared" si="642"/>
        <v>2.7875047275379768E-168</v>
      </c>
      <c r="IG226" s="82">
        <f t="shared" si="643"/>
        <v>8.8197754066488782E-187</v>
      </c>
      <c r="II226" s="82">
        <f t="shared" si="752"/>
        <v>3.090148504386192E-44</v>
      </c>
      <c r="IJ226" s="82">
        <f t="shared" si="753"/>
        <v>1.1945881632587453E-27</v>
      </c>
      <c r="IK226" s="82">
        <f t="shared" si="754"/>
        <v>1.5046471005664167E-22</v>
      </c>
      <c r="IL226" s="82">
        <f t="shared" si="755"/>
        <v>3.7589001714496294E-34</v>
      </c>
      <c r="IM226" s="82">
        <f t="shared" si="756"/>
        <v>5.0224421945956386E-39</v>
      </c>
      <c r="IN226" s="82">
        <f t="shared" si="757"/>
        <v>3.1255971249789769E-42</v>
      </c>
      <c r="IO226" s="82">
        <f t="shared" si="758"/>
        <v>5.5457490195161203E-50</v>
      </c>
      <c r="IP226" s="82">
        <f t="shared" si="759"/>
        <v>2.432204295549834E-51</v>
      </c>
      <c r="IQ226" s="82">
        <f t="shared" si="760"/>
        <v>8.9548986002777248E-54</v>
      </c>
      <c r="IR226" s="82">
        <f t="shared" si="761"/>
        <v>2.1318627427438785E-50</v>
      </c>
      <c r="IS226" s="82">
        <f t="shared" si="762"/>
        <v>6.3614030202380413E-50</v>
      </c>
      <c r="IT226" s="82">
        <f t="shared" si="763"/>
        <v>7.8790940367461709E-44</v>
      </c>
      <c r="IU226" s="82">
        <f t="shared" si="764"/>
        <v>3.7927048936895924E-37</v>
      </c>
      <c r="IV226" s="82">
        <f t="shared" si="765"/>
        <v>1.8439041728500345E-29</v>
      </c>
      <c r="IW226" s="82">
        <f t="shared" si="766"/>
        <v>2.138519015656106E-54</v>
      </c>
      <c r="IY226" s="82">
        <f t="shared" si="767"/>
        <v>3.090148504386192E-44</v>
      </c>
      <c r="IZ226" s="82">
        <f t="shared" si="768"/>
        <v>1.1945881632587453E-27</v>
      </c>
      <c r="JA226" s="82">
        <f t="shared" si="769"/>
        <v>1.5046471005664167E-22</v>
      </c>
      <c r="JB226" s="82">
        <f t="shared" si="770"/>
        <v>3.7589001714496294E-34</v>
      </c>
      <c r="JC226" s="82">
        <f t="shared" si="771"/>
        <v>5.0224421945956386E-39</v>
      </c>
      <c r="JD226" s="82">
        <f t="shared" si="772"/>
        <v>3.1255971249789769E-42</v>
      </c>
      <c r="JE226" s="82">
        <f t="shared" si="773"/>
        <v>5.5457490195161203E-50</v>
      </c>
      <c r="JF226" s="82">
        <f t="shared" si="774"/>
        <v>2.432204295549834E-51</v>
      </c>
      <c r="JG226" s="82">
        <f t="shared" si="775"/>
        <v>8.9548986002777248E-54</v>
      </c>
      <c r="JH226" s="82">
        <f t="shared" si="776"/>
        <v>2.1318627427438785E-50</v>
      </c>
      <c r="JI226" s="82">
        <f t="shared" si="777"/>
        <v>6.3614030202380413E-50</v>
      </c>
      <c r="JJ226" s="82">
        <f t="shared" si="778"/>
        <v>7.8790940367461709E-44</v>
      </c>
      <c r="JK226" s="82">
        <f t="shared" si="779"/>
        <v>3.7927048936895924E-37</v>
      </c>
      <c r="JL226" s="82">
        <f t="shared" si="780"/>
        <v>1.8439041728500345E-29</v>
      </c>
      <c r="JM226" s="82">
        <f t="shared" si="781"/>
        <v>2.138519015656106E-54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0.46803917542419265</v>
      </c>
      <c r="DL227" s="2">
        <f t="shared" si="713"/>
        <v>0.43860764520917683</v>
      </c>
      <c r="DM227" s="2">
        <f t="shared" si="713"/>
        <v>0.40382296416510327</v>
      </c>
      <c r="DN227" s="2">
        <f t="shared" si="713"/>
        <v>0.38762218636977053</v>
      </c>
      <c r="DO227" s="2">
        <f t="shared" si="713"/>
        <v>0.4444585857142857</v>
      </c>
      <c r="DP227" s="2">
        <f t="shared" si="713"/>
        <v>0.42569883082844567</v>
      </c>
      <c r="DQ227" s="2">
        <f t="shared" si="713"/>
        <v>0.43430110174267711</v>
      </c>
      <c r="DR227" s="2">
        <f t="shared" si="713"/>
        <v>0.40808552087504635</v>
      </c>
      <c r="DS227" s="2">
        <f t="shared" si="713"/>
        <v>0.40217235231738968</v>
      </c>
      <c r="DT227" s="2">
        <f t="shared" si="713"/>
        <v>0.42015564314516129</v>
      </c>
      <c r="DU227" s="2">
        <f t="shared" si="713"/>
        <v>0.41621049108734409</v>
      </c>
      <c r="DV227" s="2">
        <f t="shared" si="713"/>
        <v>0.44373646434937608</v>
      </c>
      <c r="DW227" s="2">
        <f t="shared" si="713"/>
        <v>0.45049662477718372</v>
      </c>
      <c r="DX227" s="2">
        <f t="shared" si="713"/>
        <v>0.40824934705882354</v>
      </c>
      <c r="DY227" s="2">
        <f t="shared" si="713"/>
        <v>0.45476076608097793</v>
      </c>
      <c r="DZ227" s="5"/>
      <c r="EA227" s="2">
        <f t="shared" si="652"/>
        <v>0.23843225319512934</v>
      </c>
      <c r="EB227" s="2">
        <f t="shared" si="714"/>
        <v>0.23718328593284527</v>
      </c>
      <c r="EC227" s="2">
        <f t="shared" si="715"/>
        <v>0.24483912337885497</v>
      </c>
      <c r="ED227" s="2">
        <f t="shared" si="716"/>
        <v>0.24556652717456237</v>
      </c>
      <c r="EE227" s="2">
        <f t="shared" si="717"/>
        <v>0.24757662484049345</v>
      </c>
      <c r="EF227" s="2">
        <f t="shared" si="718"/>
        <v>0.24627100912364946</v>
      </c>
      <c r="EG227" s="2">
        <f t="shared" si="719"/>
        <v>0.24330610411437301</v>
      </c>
      <c r="EH227" s="2">
        <f t="shared" si="720"/>
        <v>0.24782567100055172</v>
      </c>
      <c r="EI227" s="2">
        <f t="shared" si="721"/>
        <v>0.24106125543916193</v>
      </c>
      <c r="EJ227" s="2">
        <f t="shared" si="722"/>
        <v>0.24229547385354136</v>
      </c>
      <c r="EK227" s="2">
        <f t="shared" si="723"/>
        <v>0.23948915937014814</v>
      </c>
      <c r="EL227" s="2">
        <f t="shared" si="724"/>
        <v>0.25498320984340667</v>
      </c>
      <c r="EM227" s="2">
        <f t="shared" si="725"/>
        <v>0.27214441671139139</v>
      </c>
      <c r="EN227" s="2">
        <f t="shared" si="726"/>
        <v>0.26868779834726586</v>
      </c>
      <c r="EO227" s="2">
        <f t="shared" si="727"/>
        <v>0.2776730413049654</v>
      </c>
      <c r="EP227" s="5"/>
      <c r="EQ227" s="2">
        <f t="shared" si="728"/>
        <v>0.24071285250580282</v>
      </c>
      <c r="ER227" s="2">
        <f t="shared" si="729"/>
        <v>0.23752003544141753</v>
      </c>
      <c r="ES227" s="2">
        <f t="shared" si="729"/>
        <v>0.23878356185156896</v>
      </c>
      <c r="ET227" s="2">
        <f t="shared" si="729"/>
        <v>0.24801105095975703</v>
      </c>
      <c r="EU227" s="2">
        <f t="shared" si="729"/>
        <v>0.24991771777374633</v>
      </c>
      <c r="EV227" s="2">
        <f t="shared" si="729"/>
        <v>0.2447125434668605</v>
      </c>
      <c r="EW227" s="2">
        <f t="shared" si="729"/>
        <v>0.24410636525962495</v>
      </c>
      <c r="EX227" s="2">
        <f t="shared" si="729"/>
        <v>0.24498558579473995</v>
      </c>
      <c r="EY227" s="2">
        <f t="shared" si="729"/>
        <v>0.25013114704878192</v>
      </c>
      <c r="EZ227" s="2">
        <f t="shared" si="729"/>
        <v>0.246477046045252</v>
      </c>
      <c r="FA227" s="2">
        <f t="shared" si="729"/>
        <v>0.24600238589724532</v>
      </c>
      <c r="FB227" s="2">
        <f t="shared" si="729"/>
        <v>0.25479606726744919</v>
      </c>
      <c r="FC227" s="2">
        <f t="shared" si="729"/>
        <v>0.26596631143134586</v>
      </c>
      <c r="FD227" s="2">
        <f t="shared" si="729"/>
        <v>0.26735875886697841</v>
      </c>
      <c r="FE227" s="2">
        <f t="shared" si="729"/>
        <v>0.27603736040781607</v>
      </c>
      <c r="FG227" s="2">
        <f t="shared" si="730"/>
        <v>0.99999986848733513</v>
      </c>
      <c r="FH227" s="2">
        <f t="shared" si="731"/>
        <v>0.99999961436990492</v>
      </c>
      <c r="FI227" s="2">
        <f t="shared" si="731"/>
        <v>0.99999957796778816</v>
      </c>
      <c r="FJ227" s="2">
        <f t="shared" si="731"/>
        <v>0.99999962159512434</v>
      </c>
      <c r="FK227" s="2">
        <f t="shared" si="731"/>
        <v>0.99999975805727248</v>
      </c>
      <c r="FL227" s="2">
        <f t="shared" si="731"/>
        <v>0.99999981502462676</v>
      </c>
      <c r="FM227" s="2">
        <f t="shared" si="731"/>
        <v>0.99999983412312421</v>
      </c>
      <c r="FN227" s="2">
        <f t="shared" si="731"/>
        <v>0.99999984606823955</v>
      </c>
      <c r="FO227" s="2">
        <f t="shared" si="731"/>
        <v>0.99999984012536924</v>
      </c>
      <c r="FP227" s="2">
        <f t="shared" si="731"/>
        <v>0.9999998170482356</v>
      </c>
      <c r="FQ227" s="2">
        <f t="shared" si="731"/>
        <v>0.99999979059117927</v>
      </c>
      <c r="FR227" s="2">
        <f t="shared" si="731"/>
        <v>0.99999979364806757</v>
      </c>
      <c r="FS227" s="2">
        <f t="shared" si="731"/>
        <v>0.99999978570885473</v>
      </c>
      <c r="FT227" s="2">
        <f t="shared" si="731"/>
        <v>0.99999974322593455</v>
      </c>
      <c r="FU227" s="2">
        <f t="shared" si="731"/>
        <v>0.99999954881542619</v>
      </c>
      <c r="FV227" s="5"/>
      <c r="FW227" s="2">
        <f t="shared" si="748"/>
        <v>0.99729640730622748</v>
      </c>
      <c r="FX227" s="2">
        <f t="shared" si="588"/>
        <v>0.99357448215926936</v>
      </c>
      <c r="FY227" s="2">
        <f t="shared" si="589"/>
        <v>0.99133268266461461</v>
      </c>
      <c r="FZ227" s="2">
        <f t="shared" si="590"/>
        <v>0.99436798063014242</v>
      </c>
      <c r="GA227" s="2">
        <f t="shared" si="591"/>
        <v>0.99609684803127574</v>
      </c>
      <c r="GB227" s="2">
        <f t="shared" si="592"/>
        <v>0.99689464843737863</v>
      </c>
      <c r="GC227" s="2">
        <f t="shared" si="593"/>
        <v>0.99747658176314802</v>
      </c>
      <c r="GD227" s="2">
        <f t="shared" si="594"/>
        <v>0.99793911555949966</v>
      </c>
      <c r="GE227" s="2">
        <f t="shared" si="595"/>
        <v>0.99797138186296919</v>
      </c>
      <c r="GF227" s="2">
        <f t="shared" si="596"/>
        <v>0.99755950903769353</v>
      </c>
      <c r="GG227" s="2">
        <f t="shared" si="597"/>
        <v>0.99711799125472789</v>
      </c>
      <c r="GH227" s="2">
        <f t="shared" si="598"/>
        <v>0.99647618304634256</v>
      </c>
      <c r="GI227" s="2">
        <f t="shared" si="599"/>
        <v>0.99551756584573836</v>
      </c>
      <c r="GJ227" s="2">
        <f t="shared" si="600"/>
        <v>0.9932552787048109</v>
      </c>
      <c r="GK227" s="2">
        <f t="shared" si="601"/>
        <v>0.98747209688738846</v>
      </c>
      <c r="GL227" s="5"/>
      <c r="GM227" s="82">
        <f t="shared" si="749"/>
        <v>3.4496107727345504E-161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6.2239099763803392E-304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4.3280642875768148E-254</v>
      </c>
      <c r="HT227" s="82">
        <f t="shared" si="630"/>
        <v>2.5325036664292432E-176</v>
      </c>
      <c r="HU227" s="82">
        <f t="shared" si="631"/>
        <v>1.7532045600467945E-152</v>
      </c>
      <c r="HV227" s="82">
        <f t="shared" si="632"/>
        <v>1.0184550807494239E-219</v>
      </c>
      <c r="HW227" s="82">
        <f t="shared" si="633"/>
        <v>2.0577040375812345E-241</v>
      </c>
      <c r="HX227" s="82">
        <f t="shared" si="634"/>
        <v>5.538192959113397E-260</v>
      </c>
      <c r="HY227" s="82">
        <f t="shared" si="635"/>
        <v>4.4907074321133004E-299</v>
      </c>
      <c r="HZ227" s="82">
        <f t="shared" si="636"/>
        <v>3.4235273560541046E-297</v>
      </c>
      <c r="IA227" s="82">
        <f t="shared" si="637"/>
        <v>0</v>
      </c>
      <c r="IB227" s="82">
        <f t="shared" si="638"/>
        <v>1.6765506899275461E-297</v>
      </c>
      <c r="IC227" s="82">
        <f t="shared" si="639"/>
        <v>1.1473485097090825E-300</v>
      </c>
      <c r="ID227" s="82">
        <f t="shared" si="640"/>
        <v>2.5155041047481413E-272</v>
      </c>
      <c r="IE227" s="82">
        <f t="shared" si="641"/>
        <v>4.3170620983936392E-238</v>
      </c>
      <c r="IF227" s="82">
        <f t="shared" si="642"/>
        <v>2.494436439918289E-172</v>
      </c>
      <c r="IG227" s="82">
        <f t="shared" si="643"/>
        <v>1.2594305361885512E-191</v>
      </c>
      <c r="II227" s="82">
        <f t="shared" si="752"/>
        <v>1.3631356171191544E-45</v>
      </c>
      <c r="IJ227" s="82">
        <f t="shared" si="753"/>
        <v>1.260933045577796E-28</v>
      </c>
      <c r="IK227" s="82">
        <f t="shared" si="754"/>
        <v>2.1840532884624304E-23</v>
      </c>
      <c r="IL227" s="82">
        <f t="shared" si="755"/>
        <v>2.4441453936427665E-35</v>
      </c>
      <c r="IM227" s="82">
        <f t="shared" si="756"/>
        <v>2.6900292989521595E-40</v>
      </c>
      <c r="IN227" s="82">
        <f t="shared" si="757"/>
        <v>1.4834987257645434E-43</v>
      </c>
      <c r="IO227" s="82">
        <f t="shared" si="758"/>
        <v>1.6758245230524835E-51</v>
      </c>
      <c r="IP227" s="82">
        <f t="shared" si="759"/>
        <v>7.5176677188144283E-53</v>
      </c>
      <c r="IQ227" s="82">
        <f t="shared" si="760"/>
        <v>2.3573068868745308E-55</v>
      </c>
      <c r="IR227" s="82">
        <f t="shared" si="761"/>
        <v>6.3786829146645921E-52</v>
      </c>
      <c r="IS227" s="82">
        <f t="shared" si="762"/>
        <v>1.7793907182483143E-51</v>
      </c>
      <c r="IT227" s="82">
        <f t="shared" si="763"/>
        <v>3.0842901191490721E-45</v>
      </c>
      <c r="IU227" s="82">
        <f t="shared" si="764"/>
        <v>2.1855827471272483E-38</v>
      </c>
      <c r="IV227" s="82">
        <f t="shared" si="765"/>
        <v>1.6262892709179042E-30</v>
      </c>
      <c r="IW227" s="82">
        <f t="shared" si="766"/>
        <v>1.0957086305013856E-56</v>
      </c>
      <c r="IY227" s="82">
        <f t="shared" si="767"/>
        <v>1.3631356171191544E-45</v>
      </c>
      <c r="IZ227" s="82">
        <f t="shared" si="768"/>
        <v>1.260933045577796E-28</v>
      </c>
      <c r="JA227" s="82">
        <f t="shared" si="769"/>
        <v>2.1840532884624304E-23</v>
      </c>
      <c r="JB227" s="82">
        <f t="shared" si="770"/>
        <v>2.4441453936427665E-35</v>
      </c>
      <c r="JC227" s="82">
        <f t="shared" si="771"/>
        <v>2.6900292989521595E-40</v>
      </c>
      <c r="JD227" s="82">
        <f t="shared" si="772"/>
        <v>1.4834987257645434E-43</v>
      </c>
      <c r="JE227" s="82">
        <f t="shared" si="773"/>
        <v>1.6758245230524835E-51</v>
      </c>
      <c r="JF227" s="82">
        <f t="shared" si="774"/>
        <v>7.5176677188144283E-53</v>
      </c>
      <c r="JG227" s="82">
        <f t="shared" si="775"/>
        <v>2.3573068868745308E-55</v>
      </c>
      <c r="JH227" s="82">
        <f t="shared" si="776"/>
        <v>6.3786829146645921E-52</v>
      </c>
      <c r="JI227" s="82">
        <f t="shared" si="777"/>
        <v>1.7793907182483143E-51</v>
      </c>
      <c r="JJ227" s="82">
        <f t="shared" si="778"/>
        <v>3.0842901191490721E-45</v>
      </c>
      <c r="JK227" s="82">
        <f t="shared" si="779"/>
        <v>2.1855827471272483E-38</v>
      </c>
      <c r="JL227" s="82">
        <f t="shared" si="780"/>
        <v>1.6262892709179042E-30</v>
      </c>
      <c r="JM227" s="82">
        <f t="shared" si="781"/>
        <v>1.0957086305013856E-56</v>
      </c>
    </row>
    <row r="228" spans="1:273" x14ac:dyDescent="0.25">
      <c r="AY228" s="5"/>
      <c r="AZ228" s="5"/>
      <c r="BO228" s="28">
        <f>SLOPE(BO27:BO227,$B27:$B227)</f>
        <v>8.6074165298303227E-4</v>
      </c>
      <c r="BP228" s="28">
        <f t="shared" ref="BP228:CC228" si="782">SLOPE(BP27:BP227,$B27:$B227)</f>
        <v>7.877801619433194E-4</v>
      </c>
      <c r="BQ228" s="28">
        <f t="shared" si="782"/>
        <v>6.0646088180112579E-4</v>
      </c>
      <c r="BR228" s="28">
        <f t="shared" si="782"/>
        <v>5.0699068825910934E-4</v>
      </c>
      <c r="BS228" s="28">
        <f t="shared" si="782"/>
        <v>7.8853809523809517E-4</v>
      </c>
      <c r="BT228" s="28">
        <f t="shared" si="782"/>
        <v>6.9659952346041033E-4</v>
      </c>
      <c r="BU228" s="28">
        <f t="shared" si="782"/>
        <v>7.6118042269188039E-4</v>
      </c>
      <c r="BV228" s="28">
        <f t="shared" si="782"/>
        <v>6.0076974416017794E-4</v>
      </c>
      <c r="BW228" s="28">
        <f t="shared" si="782"/>
        <v>5.5600800889877612E-4</v>
      </c>
      <c r="BX228" s="28">
        <f t="shared" si="782"/>
        <v>6.5539475806451633E-4</v>
      </c>
      <c r="BY228" s="28">
        <f t="shared" si="782"/>
        <v>6.1580915775401085E-4</v>
      </c>
      <c r="BZ228" s="28">
        <f t="shared" si="782"/>
        <v>7.7126504010695198E-4</v>
      </c>
      <c r="CA228" s="28">
        <f t="shared" si="782"/>
        <v>7.403706550802141E-4</v>
      </c>
      <c r="CB228" s="28">
        <f t="shared" si="782"/>
        <v>4.6554537815126073E-4</v>
      </c>
      <c r="CC228" s="28">
        <f t="shared" si="782"/>
        <v>7.1691535523300224E-4</v>
      </c>
      <c r="CE228" s="28">
        <f>SLOPE(CE27:CE227,$B27:$B227)</f>
        <v>-4.218839857770621E-4</v>
      </c>
      <c r="CF228" s="28">
        <f t="shared" ref="CF228:CS228" si="783">SLOPE(CF27:CF227,$B27:$B227)</f>
        <v>-3.9442059580913893E-4</v>
      </c>
      <c r="CG228" s="28">
        <f t="shared" si="783"/>
        <v>-2.5312412046667328E-4</v>
      </c>
      <c r="CH228" s="28">
        <f t="shared" si="783"/>
        <v>-2.3379312906983706E-4</v>
      </c>
      <c r="CI228" s="28">
        <f t="shared" si="783"/>
        <v>-2.347047314034077E-4</v>
      </c>
      <c r="CJ228" s="28">
        <f t="shared" si="783"/>
        <v>-2.1621589435774324E-4</v>
      </c>
      <c r="CK228" s="28">
        <f t="shared" si="783"/>
        <v>-2.4053588708210544E-4</v>
      </c>
      <c r="CL228" s="28">
        <f t="shared" si="783"/>
        <v>-2.323095849551847E-4</v>
      </c>
      <c r="CM228" s="28">
        <f t="shared" si="783"/>
        <v>-2.985573845976748E-4</v>
      </c>
      <c r="CN228" s="28">
        <f t="shared" si="783"/>
        <v>-3.0296331332533026E-4</v>
      </c>
      <c r="CO228" s="28">
        <f t="shared" si="783"/>
        <v>-3.4366187153782752E-4</v>
      </c>
      <c r="CP228" s="28">
        <f t="shared" si="783"/>
        <v>-2.5098046367794889E-4</v>
      </c>
      <c r="CQ228" s="28">
        <f t="shared" si="783"/>
        <v>-1.6617564355676548E-4</v>
      </c>
      <c r="CR228" s="28">
        <f t="shared" si="783"/>
        <v>-2.5634353758286187E-4</v>
      </c>
      <c r="CS228" s="28">
        <f t="shared" si="783"/>
        <v>-2.5613429243347331E-4</v>
      </c>
      <c r="CU228" s="28">
        <f>SLOPE(CU27:CU227,$B27:$B227)</f>
        <v>-3.9877125151457644E-4</v>
      </c>
      <c r="CV228" s="28">
        <f t="shared" ref="CV228:DI228" si="784">SLOPE(CV27:CV227,$B27:$B227)</f>
        <v>-3.9091442600759922E-4</v>
      </c>
      <c r="CW228" s="28">
        <f t="shared" si="784"/>
        <v>-3.1780376742102925E-4</v>
      </c>
      <c r="CX228" s="28">
        <f t="shared" si="784"/>
        <v>-2.0793651151545457E-4</v>
      </c>
      <c r="CY228" s="28">
        <f t="shared" si="784"/>
        <v>-2.117017020882337E-4</v>
      </c>
      <c r="CZ228" s="28">
        <f t="shared" si="784"/>
        <v>-2.311857582198853E-4</v>
      </c>
      <c r="DA228" s="28">
        <f t="shared" si="784"/>
        <v>-2.331311829280415E-4</v>
      </c>
      <c r="DB228" s="28">
        <f t="shared" si="784"/>
        <v>-2.5897641079303377E-4</v>
      </c>
      <c r="DC228" s="28">
        <f t="shared" si="784"/>
        <v>-2.139805595163979E-4</v>
      </c>
      <c r="DD228" s="28">
        <f t="shared" si="784"/>
        <v>-2.6349404335899334E-4</v>
      </c>
      <c r="DE228" s="28">
        <f t="shared" si="784"/>
        <v>-2.8137141256246367E-4</v>
      </c>
      <c r="DF228" s="28">
        <f t="shared" si="784"/>
        <v>-2.5246358595885584E-4</v>
      </c>
      <c r="DG228" s="28">
        <f t="shared" si="784"/>
        <v>-2.2746866038593442E-4</v>
      </c>
      <c r="DH228" s="28">
        <f t="shared" si="784"/>
        <v>-2.690810367135299E-4</v>
      </c>
      <c r="DI228" s="28">
        <f t="shared" si="784"/>
        <v>-2.7092211570627002E-4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0.29589084482758621</v>
      </c>
      <c r="BP229" s="28">
        <f t="shared" ref="BP229:CC229" si="786">INTERCEPT(BP27:BP227,$B27:$B227)</f>
        <v>0.28105161282051294</v>
      </c>
      <c r="BQ229" s="28">
        <f t="shared" si="786"/>
        <v>0.28253078780487811</v>
      </c>
      <c r="BR229" s="28">
        <f t="shared" si="786"/>
        <v>0.28622404871794865</v>
      </c>
      <c r="BS229" s="28">
        <f t="shared" si="786"/>
        <v>0.28675096666666666</v>
      </c>
      <c r="BT229" s="28">
        <f t="shared" si="786"/>
        <v>0.28637892613636362</v>
      </c>
      <c r="BU229" s="28">
        <f t="shared" si="786"/>
        <v>0.28206501720430099</v>
      </c>
      <c r="BV229" s="28">
        <f t="shared" si="786"/>
        <v>0.28793157204301079</v>
      </c>
      <c r="BW229" s="28">
        <f t="shared" si="786"/>
        <v>0.29097075053763444</v>
      </c>
      <c r="BX229" s="28">
        <f t="shared" si="786"/>
        <v>0.28907669153225807</v>
      </c>
      <c r="BY229" s="28">
        <f t="shared" si="786"/>
        <v>0.29304865953654191</v>
      </c>
      <c r="BZ229" s="28">
        <f t="shared" si="786"/>
        <v>0.28948345632798567</v>
      </c>
      <c r="CA229" s="28">
        <f t="shared" si="786"/>
        <v>0.30242249376114089</v>
      </c>
      <c r="CB229" s="28">
        <f t="shared" si="786"/>
        <v>0.31514027142857143</v>
      </c>
      <c r="CC229" s="28">
        <f t="shared" si="786"/>
        <v>0.31137769503437746</v>
      </c>
      <c r="CD229" s="2"/>
      <c r="CE229" s="28">
        <f>INTERCEPT(CE27:CE227,$B27:$B227)</f>
        <v>0.32280905035054175</v>
      </c>
      <c r="CF229" s="28">
        <f t="shared" ref="CF229:CS229" si="787">INTERCEPT(CF27:CF227,$B27:$B227)</f>
        <v>0.31606740509467307</v>
      </c>
      <c r="CG229" s="28">
        <f t="shared" si="787"/>
        <v>0.29546394747218963</v>
      </c>
      <c r="CH229" s="28">
        <f t="shared" si="787"/>
        <v>0.29232515298852979</v>
      </c>
      <c r="CI229" s="28">
        <f t="shared" si="787"/>
        <v>0.29451757112117499</v>
      </c>
      <c r="CJ229" s="28">
        <f t="shared" si="787"/>
        <v>0.28951418799519812</v>
      </c>
      <c r="CK229" s="28">
        <f t="shared" si="787"/>
        <v>0.2914132815307941</v>
      </c>
      <c r="CL229" s="28">
        <f t="shared" si="787"/>
        <v>0.29428758799158866</v>
      </c>
      <c r="CM229" s="28">
        <f t="shared" si="787"/>
        <v>0.30077273235869689</v>
      </c>
      <c r="CN229" s="28">
        <f t="shared" si="787"/>
        <v>0.30288813651860741</v>
      </c>
      <c r="CO229" s="28">
        <f t="shared" si="787"/>
        <v>0.30822153367771365</v>
      </c>
      <c r="CP229" s="28">
        <f t="shared" si="787"/>
        <v>0.30517930257899645</v>
      </c>
      <c r="CQ229" s="28">
        <f t="shared" si="787"/>
        <v>0.30537954542274448</v>
      </c>
      <c r="CR229" s="28">
        <f t="shared" si="787"/>
        <v>0.31995650586383823</v>
      </c>
      <c r="CS229" s="28">
        <f t="shared" si="787"/>
        <v>0.32889989979166007</v>
      </c>
      <c r="CT229" s="2"/>
      <c r="CU229" s="28">
        <f>INTERCEPT(CU27:CU227,$B27:$B227)</f>
        <v>0.3204671028087181</v>
      </c>
      <c r="CV229" s="28">
        <f t="shared" ref="CV229:DI229" si="788">INTERCEPT(CV27:CV227,$B27:$B227)</f>
        <v>0.31570292064293737</v>
      </c>
      <c r="CW229" s="28">
        <f t="shared" si="788"/>
        <v>0.30234431533577483</v>
      </c>
      <c r="CX229" s="28">
        <f t="shared" si="788"/>
        <v>0.28959835326284794</v>
      </c>
      <c r="CY229" s="28">
        <f t="shared" si="788"/>
        <v>0.29225805819139306</v>
      </c>
      <c r="CZ229" s="28">
        <f t="shared" si="788"/>
        <v>0.29094969511083757</v>
      </c>
      <c r="DA229" s="28">
        <f t="shared" si="788"/>
        <v>0.29073260184523325</v>
      </c>
      <c r="DB229" s="28">
        <f t="shared" si="788"/>
        <v>0.29678086795334668</v>
      </c>
      <c r="DC229" s="28">
        <f t="shared" si="788"/>
        <v>0.29292725895206151</v>
      </c>
      <c r="DD229" s="28">
        <f t="shared" si="788"/>
        <v>0.29917585471705066</v>
      </c>
      <c r="DE229" s="28">
        <f t="shared" si="788"/>
        <v>0.30227666840973805</v>
      </c>
      <c r="DF229" s="28">
        <f t="shared" si="788"/>
        <v>0.30528878445922036</v>
      </c>
      <c r="DG229" s="28">
        <f t="shared" si="788"/>
        <v>0.31146004350853274</v>
      </c>
      <c r="DH229" s="28">
        <f t="shared" si="788"/>
        <v>0.32117496620968439</v>
      </c>
      <c r="DI229" s="28">
        <f t="shared" si="788"/>
        <v>0.33022178354907006</v>
      </c>
    </row>
    <row r="230" spans="1:273" x14ac:dyDescent="0.25">
      <c r="A230" s="139"/>
      <c r="B230" s="28" t="s">
        <v>36</v>
      </c>
      <c r="C230" s="5">
        <f>C$7 - ABS(C$11)*Expt!$B$9</f>
        <v>-28.498182129947523</v>
      </c>
      <c r="D230" s="5">
        <f>D$7 - ABS(D$11)*Expt!$B$9</f>
        <v>-7.8013244543563189</v>
      </c>
      <c r="E230" s="5">
        <f>E$7 - ABS(E$11)*Expt!$B$9</f>
        <v>-6.219070172172465</v>
      </c>
      <c r="F230" s="5">
        <f>F$7 - ABS(F$11)*Expt!$B$9</f>
        <v>-5.139540034178026</v>
      </c>
      <c r="G230" s="5">
        <f>G$7 - ABS(G$11)*Expt!$B$9</f>
        <v>-8.3414989877367844</v>
      </c>
      <c r="H230" s="5">
        <f>H$7 - ABS(H$11)*Expt!$B$9</f>
        <v>-10.082202936165118</v>
      </c>
      <c r="I230" s="5">
        <f>I$7 - ABS(I$11)*Expt!$B$9</f>
        <v>-10.48633779935502</v>
      </c>
      <c r="J230" s="5">
        <f>J$7 - ABS(J$11)*Expt!$B$9</f>
        <v>-10.564284732170485</v>
      </c>
      <c r="K230" s="5">
        <f>K$7 - ABS(K$11)*Expt!$B$9</f>
        <v>-10.075824303264156</v>
      </c>
      <c r="L230" s="5">
        <f>L$7 - ABS(L$11)*Expt!$B$9</f>
        <v>-8.9448201478400264</v>
      </c>
      <c r="M230" s="5">
        <f>M$7 - ABS(M$11)*Expt!$B$9</f>
        <v>-6.9526898610746173</v>
      </c>
      <c r="N230" s="5">
        <f>N$7 - ABS(N$11)*Expt!$B$9</f>
        <v>-8.193240064420273</v>
      </c>
      <c r="O230" s="5">
        <f>O$7 - ABS(O$11)*Expt!$B$9</f>
        <v>-9.1152375352846846</v>
      </c>
      <c r="P230" s="5">
        <f>P$7 - ABS(P$11)*Expt!$B$9</f>
        <v>-5.8318702899683359</v>
      </c>
      <c r="Q230" s="5">
        <f>Q$7 - ABS(Q$11)*Expt!$B$9</f>
        <v>6.8809093060234332</v>
      </c>
    </row>
    <row r="231" spans="1:273" x14ac:dyDescent="0.25">
      <c r="A231" s="139"/>
      <c r="B231" s="3" t="s">
        <v>60</v>
      </c>
      <c r="C231" s="68">
        <f t="shared" ref="C231:O231" si="789">C7 - C11*$S231</f>
        <v>27.974190883587461</v>
      </c>
      <c r="D231" s="68">
        <f t="shared" si="789"/>
        <v>39.6542771732096</v>
      </c>
      <c r="E231" s="68">
        <f t="shared" si="789"/>
        <v>40.633644582035274</v>
      </c>
      <c r="F231" s="68">
        <f t="shared" si="789"/>
        <v>39.448922196443021</v>
      </c>
      <c r="G231" s="68">
        <f t="shared" si="789"/>
        <v>34.592816935739947</v>
      </c>
      <c r="H231" s="68">
        <f t="shared" si="789"/>
        <v>31.677849813616909</v>
      </c>
      <c r="I231" s="68">
        <f t="shared" si="789"/>
        <v>30.494647979810033</v>
      </c>
      <c r="J231" s="68">
        <f t="shared" si="789"/>
        <v>29.683207574494411</v>
      </c>
      <c r="K231" s="68">
        <f t="shared" si="789"/>
        <v>30.094490597540094</v>
      </c>
      <c r="L231" s="68">
        <f t="shared" si="789"/>
        <v>31.558417042652295</v>
      </c>
      <c r="M231" s="68">
        <f t="shared" si="789"/>
        <v>33.024876553320169</v>
      </c>
      <c r="N231" s="68">
        <f t="shared" si="789"/>
        <v>32.865215749191393</v>
      </c>
      <c r="O231" s="68">
        <f t="shared" si="789"/>
        <v>33.275107974994768</v>
      </c>
      <c r="P231" s="68">
        <f t="shared" ref="P231:Q231" si="790">P7 - P11*$S231</f>
        <v>35.238781717447502</v>
      </c>
      <c r="Q231" s="68">
        <f t="shared" si="790"/>
        <v>41.35886096170924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135.82792524008087</v>
      </c>
      <c r="D232" s="68">
        <f t="shared" si="791"/>
        <v>145.26769261787433</v>
      </c>
      <c r="E232" s="68">
        <f t="shared" si="791"/>
        <v>148.54163183023999</v>
      </c>
      <c r="F232" s="68">
        <f t="shared" si="791"/>
        <v>143.82792521293317</v>
      </c>
      <c r="G232" s="68">
        <f t="shared" si="791"/>
        <v>139.82784737391262</v>
      </c>
      <c r="H232" s="68">
        <f t="shared" si="791"/>
        <v>137.33653774926597</v>
      </c>
      <c r="I232" s="68">
        <f t="shared" si="791"/>
        <v>135.07716322653459</v>
      </c>
      <c r="J232" s="68">
        <f t="shared" si="791"/>
        <v>132.87373986635382</v>
      </c>
      <c r="K232" s="68">
        <f t="shared" si="791"/>
        <v>132.70205541276147</v>
      </c>
      <c r="L232" s="68">
        <f t="shared" si="791"/>
        <v>134.71345977246204</v>
      </c>
      <c r="M232" s="68">
        <f t="shared" si="791"/>
        <v>136.52371854765263</v>
      </c>
      <c r="N232" s="68">
        <f t="shared" si="791"/>
        <v>138.71366044204689</v>
      </c>
      <c r="O232" s="68">
        <f t="shared" si="791"/>
        <v>141.33662477707594</v>
      </c>
      <c r="P232" s="68">
        <f t="shared" si="791"/>
        <v>145.79757816712669</v>
      </c>
      <c r="Q232" s="68">
        <f>Q10 + Q14*$S232</f>
        <v>152.58383883622341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160.28078865771968</v>
      </c>
      <c r="D233" s="2">
        <f>D$10 + ABS(D$14)*Expt!$B$10</f>
        <v>171.89685050611013</v>
      </c>
      <c r="E233" s="2">
        <f>E$10 + ABS(E$14)*Expt!$B$10</f>
        <v>176.43030032491578</v>
      </c>
      <c r="F233" s="2">
        <f>F$10 + ABS(F$14)*Expt!$B$10</f>
        <v>168.28078863057198</v>
      </c>
      <c r="G233" s="2">
        <f>G$10 + ABS(G$14)*Expt!$B$10</f>
        <v>164.28071079155143</v>
      </c>
      <c r="H233" s="2">
        <f>H$10 + ABS(H$14)*Expt!$B$10</f>
        <v>161.78940116690478</v>
      </c>
      <c r="I233" s="2">
        <f>I$10 + ABS(I$14)*Expt!$B$10</f>
        <v>158.29940689437711</v>
      </c>
      <c r="J233" s="2">
        <f>J$10 + ABS(J$14)*Expt!$B$10</f>
        <v>156.56501468407811</v>
      </c>
      <c r="K233" s="2">
        <f>K$10 + ABS(K$14)*Expt!$B$10</f>
        <v>155.89206655395668</v>
      </c>
      <c r="L233" s="2">
        <f>L$10 + ABS(L$14)*Expt!$B$10</f>
        <v>157.96788435648244</v>
      </c>
      <c r="M233" s="2">
        <f>M$10 + ABS(M$14)*Expt!$B$10</f>
        <v>159.23449350334164</v>
      </c>
      <c r="N233" s="2">
        <f>N$10 + ABS(N$14)*Expt!$B$10</f>
        <v>162.16196023112838</v>
      </c>
      <c r="O233" s="2">
        <f>O$10 + ABS(O$14)*Expt!$B$10</f>
        <v>165.78948819471475</v>
      </c>
      <c r="P233" s="2">
        <f>P$10 + ABS(P$14)*Expt!$B$10</f>
        <v>176.99993604482398</v>
      </c>
      <c r="Q233" s="2">
        <f>Q$10 + ABS(Q$14)*Expt!$B$10</f>
        <v>198.84216907416783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63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53">
        <f>SUM(C2:O2)</f>
        <v>0.12753635073400571</v>
      </c>
      <c r="C2" s="148">
        <f>SUMSQ(AI27:AI227)</f>
        <v>3.3489307081306656E-3</v>
      </c>
      <c r="D2" s="150">
        <f t="shared" ref="D2:O2" si="0">SUMSQ(AJ27:AJ227)</f>
        <v>1.325260242414443E-2</v>
      </c>
      <c r="E2" s="150">
        <f t="shared" si="0"/>
        <v>1.2876674402337893E-2</v>
      </c>
      <c r="F2" s="150">
        <f t="shared" si="0"/>
        <v>7.3221165967599219E-3</v>
      </c>
      <c r="G2" s="150">
        <f t="shared" si="0"/>
        <v>4.1952749460746428E-3</v>
      </c>
      <c r="H2" s="150">
        <f t="shared" si="0"/>
        <v>8.3098952940893825E-3</v>
      </c>
      <c r="I2" s="150">
        <f t="shared" si="0"/>
        <v>8.8729207293591229E-3</v>
      </c>
      <c r="J2" s="150">
        <f t="shared" si="0"/>
        <v>1.0015245185500911E-2</v>
      </c>
      <c r="K2" s="150">
        <f t="shared" si="0"/>
        <v>1.0659067775200993E-2</v>
      </c>
      <c r="L2" s="150">
        <f t="shared" si="0"/>
        <v>1.1287489203334484E-2</v>
      </c>
      <c r="M2" s="150">
        <f t="shared" si="0"/>
        <v>1.069558744120635E-2</v>
      </c>
      <c r="N2" s="150">
        <f t="shared" si="0"/>
        <v>1.3188827959243104E-2</v>
      </c>
      <c r="O2" s="149">
        <f t="shared" si="0"/>
        <v>1.3511718068623802E-2</v>
      </c>
      <c r="P2" s="151">
        <f>SUMSQ(AV27:AV227)</f>
        <v>8.0294610297360677E-3</v>
      </c>
      <c r="Q2" s="152">
        <f>SUMSQ(AW27:AW227)</f>
        <v>7.6464429797414007E-3</v>
      </c>
      <c r="R2" s="5"/>
      <c r="T2" s="129" t="s">
        <v>72</v>
      </c>
      <c r="U2" s="129"/>
      <c r="V2" s="129"/>
      <c r="W2" s="129"/>
      <c r="X2" s="129"/>
      <c r="Z2" s="129" t="s">
        <v>73</v>
      </c>
      <c r="AA2" s="129"/>
      <c r="AB2" s="129"/>
      <c r="AC2" s="129"/>
      <c r="AD2" s="129"/>
    </row>
    <row r="3" spans="1:156" x14ac:dyDescent="0.25">
      <c r="A3" s="134" t="s">
        <v>2</v>
      </c>
      <c r="B3" s="44" t="s">
        <v>41</v>
      </c>
      <c r="C3" s="50">
        <v>6.2861485254060137</v>
      </c>
      <c r="D3" s="51">
        <v>5.7660744540291571</v>
      </c>
      <c r="E3" s="51">
        <v>5.8664842810411679</v>
      </c>
      <c r="F3" s="51">
        <v>5.4353624481295721</v>
      </c>
      <c r="G3" s="51">
        <v>5.1861029442047126</v>
      </c>
      <c r="H3" s="51">
        <v>5.0571178334765969</v>
      </c>
      <c r="I3" s="51">
        <v>4.9611180703963607</v>
      </c>
      <c r="J3" s="51">
        <v>4.7216364349134485</v>
      </c>
      <c r="K3" s="51">
        <v>4.8063025520422293</v>
      </c>
      <c r="L3" s="51">
        <v>4.7351474377203626</v>
      </c>
      <c r="M3" s="51">
        <v>4.6883674337683159</v>
      </c>
      <c r="N3" s="51">
        <v>4.7568779537023964</v>
      </c>
      <c r="O3" s="63">
        <v>4.8960628528560886</v>
      </c>
      <c r="P3" s="95">
        <v>4.4030492655444613</v>
      </c>
      <c r="Q3" s="88">
        <v>3.0728080973290819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5"/>
      <c r="B4" s="40" t="s">
        <v>42</v>
      </c>
      <c r="C4" s="52">
        <v>3.2968947842531282</v>
      </c>
      <c r="D4" s="53">
        <v>3.2811411459721262</v>
      </c>
      <c r="E4" s="53">
        <v>3.2572323215123462</v>
      </c>
      <c r="F4" s="53">
        <v>3.0809194208243795</v>
      </c>
      <c r="G4" s="53">
        <v>2.9635518237643188</v>
      </c>
      <c r="H4" s="53">
        <v>2.8950372788582786</v>
      </c>
      <c r="I4" s="53">
        <v>2.8129310681832318</v>
      </c>
      <c r="J4" s="53">
        <v>2.6783243749786472</v>
      </c>
      <c r="K4" s="53">
        <v>2.7035424538709267</v>
      </c>
      <c r="L4" s="53">
        <v>2.6925404996380164</v>
      </c>
      <c r="M4" s="53">
        <v>2.6870777510562336</v>
      </c>
      <c r="N4" s="53">
        <v>2.7847957903568905</v>
      </c>
      <c r="O4" s="64">
        <v>2.8426021432951862</v>
      </c>
      <c r="P4" s="96">
        <v>2.4194823074493996</v>
      </c>
      <c r="Q4" s="89">
        <v>1.5672066656727881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5"/>
      <c r="B5" s="40" t="s">
        <v>43</v>
      </c>
      <c r="C5" s="52">
        <v>2.1307147105373545E-2</v>
      </c>
      <c r="D5" s="53">
        <v>8.9165705732881254E-2</v>
      </c>
      <c r="E5" s="53">
        <v>0.13891801989507985</v>
      </c>
      <c r="F5" s="53">
        <v>0.18802405574689204</v>
      </c>
      <c r="G5" s="53">
        <v>0.21726856353494764</v>
      </c>
      <c r="H5" s="53">
        <v>0.27772421259665536</v>
      </c>
      <c r="I5" s="53">
        <v>0.3315223310530388</v>
      </c>
      <c r="J5" s="53">
        <v>0.34065814798838856</v>
      </c>
      <c r="K5" s="53">
        <v>0.3607077402358897</v>
      </c>
      <c r="L5" s="53">
        <v>0.41504835432273485</v>
      </c>
      <c r="M5" s="53">
        <v>0.43814305980161522</v>
      </c>
      <c r="N5" s="53">
        <v>0.47718158616888456</v>
      </c>
      <c r="O5" s="64">
        <v>0.52459057241083851</v>
      </c>
      <c r="P5" s="96">
        <v>1.0843516672218465</v>
      </c>
      <c r="Q5" s="89">
        <v>2.5341345506269715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6"/>
      <c r="B6" s="45" t="s">
        <v>44</v>
      </c>
      <c r="C6" s="54">
        <v>2.6659807474343895E-2</v>
      </c>
      <c r="D6" s="55">
        <v>3.4906373505819523E-2</v>
      </c>
      <c r="E6" s="55">
        <v>6.5574192696994701E-2</v>
      </c>
      <c r="F6" s="55">
        <v>9.6533645811908139E-2</v>
      </c>
      <c r="G6" s="55">
        <v>0.11065754024780605</v>
      </c>
      <c r="H6" s="55">
        <v>0.12714413848961439</v>
      </c>
      <c r="I6" s="55">
        <v>0.16196600429047081</v>
      </c>
      <c r="J6" s="55">
        <v>0.16705829880214515</v>
      </c>
      <c r="K6" s="55">
        <v>0.16227610000871362</v>
      </c>
      <c r="L6" s="55">
        <v>0.20394388993750481</v>
      </c>
      <c r="M6" s="55">
        <v>0.2347049232036551</v>
      </c>
      <c r="N6" s="55">
        <v>0.25099842520837956</v>
      </c>
      <c r="O6" s="65">
        <v>0.26275486901181155</v>
      </c>
      <c r="P6" s="97">
        <v>0.6183884172806019</v>
      </c>
      <c r="Q6" s="90">
        <v>1.4157421918990714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4" t="s">
        <v>3</v>
      </c>
      <c r="B7" s="46" t="s">
        <v>41</v>
      </c>
      <c r="C7" s="53">
        <v>60.115789366270818</v>
      </c>
      <c r="D7" s="53">
        <v>67.081984361310376</v>
      </c>
      <c r="E7" s="53">
        <v>67.636846332315855</v>
      </c>
      <c r="F7" s="53">
        <v>65.011732804862604</v>
      </c>
      <c r="G7" s="53">
        <v>58.981739599790941</v>
      </c>
      <c r="H7" s="53">
        <v>55.158004070080537</v>
      </c>
      <c r="I7" s="53">
        <v>53.336451603025509</v>
      </c>
      <c r="J7" s="53">
        <v>51.755984980502767</v>
      </c>
      <c r="K7" s="53">
        <v>51.797837415216009</v>
      </c>
      <c r="L7" s="53">
        <v>52.971326291148593</v>
      </c>
      <c r="M7" s="53">
        <v>53.756545520808395</v>
      </c>
      <c r="N7" s="53">
        <v>53.578337890988401</v>
      </c>
      <c r="O7" s="63">
        <v>53.987017648642791</v>
      </c>
      <c r="P7" s="95">
        <v>54.690592149056442</v>
      </c>
      <c r="Q7" s="88">
        <v>57.021508776279511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5"/>
      <c r="B8" s="42" t="s">
        <v>39</v>
      </c>
      <c r="C8" s="52">
        <v>82.724546327505351</v>
      </c>
      <c r="D8" s="53">
        <v>90.239247276013089</v>
      </c>
      <c r="E8" s="53">
        <v>90.123646769814343</v>
      </c>
      <c r="F8" s="53">
        <v>86.921152695428347</v>
      </c>
      <c r="G8" s="53">
        <v>80.93914811305595</v>
      </c>
      <c r="H8" s="53">
        <v>77.334735457268408</v>
      </c>
      <c r="I8" s="53">
        <v>75.282757810810224</v>
      </c>
      <c r="J8" s="53">
        <v>73.478803887921131</v>
      </c>
      <c r="K8" s="53">
        <v>73.290438957089464</v>
      </c>
      <c r="L8" s="53">
        <v>74.534548309358073</v>
      </c>
      <c r="M8" s="53">
        <v>75.405453433855513</v>
      </c>
      <c r="N8" s="53">
        <v>75.719366864865918</v>
      </c>
      <c r="O8" s="64">
        <v>77.012330503201966</v>
      </c>
      <c r="P8" s="96">
        <v>78.217835648383243</v>
      </c>
      <c r="Q8" s="89">
        <v>80.629676159761203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5"/>
      <c r="B9" s="42" t="s">
        <v>50</v>
      </c>
      <c r="C9" s="60">
        <f t="shared" ref="C9:M9" si="1">C$8+ ($O9 - $O$8)*C$19 + ($O9 - $O$8)*($O9 - $O$8)*ABS(C$20)</f>
        <v>120.59184442829076</v>
      </c>
      <c r="D9" s="61">
        <f t="shared" si="1"/>
        <v>125.46993979389683</v>
      </c>
      <c r="E9" s="61">
        <f t="shared" si="1"/>
        <v>125.23576172748103</v>
      </c>
      <c r="F9" s="61">
        <f t="shared" si="1"/>
        <v>122.60514145535662</v>
      </c>
      <c r="G9" s="61">
        <f t="shared" si="1"/>
        <v>117.18558370099791</v>
      </c>
      <c r="H9" s="61">
        <f t="shared" si="1"/>
        <v>113.79576738679961</v>
      </c>
      <c r="I9" s="61">
        <f t="shared" si="1"/>
        <v>111.50426716871183</v>
      </c>
      <c r="J9" s="61">
        <f t="shared" si="1"/>
        <v>109.35554493704616</v>
      </c>
      <c r="K9" s="61">
        <f t="shared" si="1"/>
        <v>108.49847418115768</v>
      </c>
      <c r="L9" s="61">
        <f t="shared" si="1"/>
        <v>110.28195171603939</v>
      </c>
      <c r="M9" s="61">
        <f t="shared" si="1"/>
        <v>111.6040626135175</v>
      </c>
      <c r="N9" s="62">
        <f>N$8+ ($O9 - $O$8)*N$19 + ($O9 - $O$8)*($O9 - $O$8)*ABS(N$20)</f>
        <v>112.68092727844568</v>
      </c>
      <c r="O9" s="64">
        <v>114.51257045398125</v>
      </c>
      <c r="P9" s="96">
        <v>117.27621675329156</v>
      </c>
      <c r="Q9" s="89">
        <v>121.90933012079913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6"/>
      <c r="B10" s="43" t="s">
        <v>51</v>
      </c>
      <c r="C10" s="118">
        <f>C$8 + ($O10 - $O$8)*C$19 + ($O10 - $O$8)*($O10 - $O$8)*ABS(C$20)</f>
        <v>150.55221946135018</v>
      </c>
      <c r="D10" s="119">
        <f t="shared" ref="D10:N10" si="2">D$8 + ($O10 - $O$8)*D$19 + ($O10 - $O$8)*($O10 - $O$8)*ABS(D$20)</f>
        <v>152.68354241746098</v>
      </c>
      <c r="E10" s="119">
        <f t="shared" si="2"/>
        <v>153.56924764712551</v>
      </c>
      <c r="F10" s="119">
        <f t="shared" si="2"/>
        <v>150.65839973504717</v>
      </c>
      <c r="G10" s="119">
        <f t="shared" si="2"/>
        <v>145.34194122112535</v>
      </c>
      <c r="H10" s="119">
        <f t="shared" si="2"/>
        <v>142.00840054243639</v>
      </c>
      <c r="I10" s="119">
        <f t="shared" si="2"/>
        <v>139.80947927074448</v>
      </c>
      <c r="J10" s="119">
        <f t="shared" si="2"/>
        <v>137.0337020848462</v>
      </c>
      <c r="K10" s="119">
        <f t="shared" si="2"/>
        <v>137.63258578287011</v>
      </c>
      <c r="L10" s="119">
        <f t="shared" si="2"/>
        <v>137.97640600265012</v>
      </c>
      <c r="M10" s="119">
        <f t="shared" si="2"/>
        <v>139.70100673130159</v>
      </c>
      <c r="N10" s="120">
        <f t="shared" si="2"/>
        <v>141.19529005118159</v>
      </c>
      <c r="O10" s="65">
        <v>143.44249707263035</v>
      </c>
      <c r="P10" s="97">
        <v>147.16885194623316</v>
      </c>
      <c r="Q10" s="90">
        <v>152.9211853093359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4" t="s">
        <v>4</v>
      </c>
      <c r="B11" s="105" t="s">
        <v>38</v>
      </c>
      <c r="C11" s="106">
        <v>10.678381996876995</v>
      </c>
      <c r="D11" s="103">
        <v>8.4469438361313713</v>
      </c>
      <c r="E11" s="103">
        <v>8.7881779952622221</v>
      </c>
      <c r="F11" s="103">
        <v>8.157284756659692</v>
      </c>
      <c r="G11" s="103">
        <v>7.8055519539424649</v>
      </c>
      <c r="H11" s="103">
        <v>7.5543165854602785</v>
      </c>
      <c r="I11" s="103">
        <v>7.5316602239201993</v>
      </c>
      <c r="J11" s="103">
        <v>7.1822331616987611</v>
      </c>
      <c r="K11" s="103">
        <v>7.3441667357753158</v>
      </c>
      <c r="L11" s="103">
        <v>7.3017865163456364</v>
      </c>
      <c r="M11" s="103">
        <v>7.2852589737275855</v>
      </c>
      <c r="N11" s="103">
        <v>7.3640663921487901</v>
      </c>
      <c r="O11" s="109">
        <v>7.578825360451142</v>
      </c>
      <c r="P11" s="98">
        <v>7.3575920897549123</v>
      </c>
      <c r="Q11" s="91">
        <v>6.391301982019729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5"/>
      <c r="B12" s="107" t="s">
        <v>39</v>
      </c>
      <c r="C12" s="108">
        <v>7.7683361265892863</v>
      </c>
      <c r="D12" s="104">
        <v>7.2999125656541306</v>
      </c>
      <c r="E12" s="104">
        <v>7.1105419670474665</v>
      </c>
      <c r="F12" s="104">
        <v>6.7389578215509331</v>
      </c>
      <c r="G12" s="104">
        <v>6.500253894066403</v>
      </c>
      <c r="H12" s="104">
        <v>6.3886631470784527</v>
      </c>
      <c r="I12" s="104">
        <v>6.3522743685117122</v>
      </c>
      <c r="J12" s="104">
        <v>6.2152831388862051</v>
      </c>
      <c r="K12" s="104">
        <v>6.208388372725266</v>
      </c>
      <c r="L12" s="104">
        <v>6.2106436019530973</v>
      </c>
      <c r="M12" s="104">
        <v>6.2640404590846055</v>
      </c>
      <c r="N12" s="104">
        <v>6.3727321905098737</v>
      </c>
      <c r="O12" s="110">
        <v>6.6902786826739433</v>
      </c>
      <c r="P12" s="86">
        <v>6.3620798576289186</v>
      </c>
      <c r="Q12" s="92">
        <v>5.4856845150613163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5"/>
      <c r="B13" s="115" t="s">
        <v>50</v>
      </c>
      <c r="C13" s="56">
        <f>C$12/$O12*$O13</f>
        <v>5.1896657942158733</v>
      </c>
      <c r="D13" s="57">
        <f t="shared" ref="D13:N13" si="3">D$12/$O12*$O13</f>
        <v>4.8767336950152052</v>
      </c>
      <c r="E13" s="57">
        <f t="shared" si="3"/>
        <v>4.7502239634582262</v>
      </c>
      <c r="F13" s="57">
        <f t="shared" si="3"/>
        <v>4.5019857953187437</v>
      </c>
      <c r="G13" s="57">
        <f t="shared" si="3"/>
        <v>4.3425187502238041</v>
      </c>
      <c r="H13" s="57">
        <f t="shared" si="3"/>
        <v>4.2679701373474677</v>
      </c>
      <c r="I13" s="57">
        <f t="shared" si="3"/>
        <v>4.2436604787096632</v>
      </c>
      <c r="J13" s="57">
        <f t="shared" si="3"/>
        <v>4.1521429790919937</v>
      </c>
      <c r="K13" s="57">
        <f t="shared" si="3"/>
        <v>4.1475369049570103</v>
      </c>
      <c r="L13" s="57">
        <f t="shared" si="3"/>
        <v>4.1490435192166242</v>
      </c>
      <c r="M13" s="57">
        <f t="shared" si="3"/>
        <v>4.1847154878928414</v>
      </c>
      <c r="N13" s="112">
        <f t="shared" si="3"/>
        <v>4.2573274026581043</v>
      </c>
      <c r="O13" s="110">
        <v>4.4694655158399614</v>
      </c>
      <c r="P13" s="86">
        <v>5.2491747253887668</v>
      </c>
      <c r="Q13" s="92">
        <v>5.9775931141065</v>
      </c>
    </row>
    <row r="14" spans="1:156" ht="15.75" thickBot="1" x14ac:dyDescent="0.3">
      <c r="A14" s="136"/>
      <c r="B14" s="116" t="s">
        <v>51</v>
      </c>
      <c r="C14" s="58">
        <f>C12/$O12*$O14</f>
        <v>3.7105420928367696</v>
      </c>
      <c r="D14" s="59">
        <f>D12/$O12*$O14</f>
        <v>3.4867997995318705</v>
      </c>
      <c r="E14" s="59">
        <f t="shared" ref="E14:N14" si="4">E12/$O12*$O14</f>
        <v>3.3963470222800405</v>
      </c>
      <c r="F14" s="59">
        <f t="shared" si="4"/>
        <v>3.2188600301587269</v>
      </c>
      <c r="G14" s="59">
        <f t="shared" si="4"/>
        <v>3.1048432115989351</v>
      </c>
      <c r="H14" s="59">
        <f t="shared" si="4"/>
        <v>3.0515419438470617</v>
      </c>
      <c r="I14" s="59">
        <f t="shared" si="4"/>
        <v>3.034160860899755</v>
      </c>
      <c r="J14" s="59">
        <f t="shared" si="4"/>
        <v>2.9687270645768753</v>
      </c>
      <c r="K14" s="59">
        <f t="shared" si="4"/>
        <v>2.9654337827667763</v>
      </c>
      <c r="L14" s="59">
        <f t="shared" si="4"/>
        <v>2.9665109919454857</v>
      </c>
      <c r="M14" s="59">
        <f t="shared" si="4"/>
        <v>2.9920159756103266</v>
      </c>
      <c r="N14" s="113">
        <f t="shared" si="4"/>
        <v>3.0439325299438011</v>
      </c>
      <c r="O14" s="111">
        <v>3.1956084623966321</v>
      </c>
      <c r="P14" s="99">
        <v>4.204183314175352</v>
      </c>
      <c r="Q14" s="93">
        <v>5.8825835886017757</v>
      </c>
    </row>
    <row r="15" spans="1:156" x14ac:dyDescent="0.25">
      <c r="A15" s="134" t="s">
        <v>40</v>
      </c>
      <c r="B15" s="114" t="s">
        <v>38</v>
      </c>
      <c r="C15" s="106">
        <v>-2.4198445928525247</v>
      </c>
      <c r="D15" s="103">
        <v>-3.1652527748427635</v>
      </c>
      <c r="E15" s="103">
        <v>-3.4079103883243458</v>
      </c>
      <c r="F15" s="103">
        <v>-3.4158604284667047</v>
      </c>
      <c r="G15" s="103">
        <v>-3.1328584028834272</v>
      </c>
      <c r="H15" s="103">
        <v>-3.4545332487190779</v>
      </c>
      <c r="I15" s="103">
        <v>-3.6679378687660025</v>
      </c>
      <c r="J15" s="103">
        <v>-3.3340448582445141</v>
      </c>
      <c r="K15" s="103">
        <v>-3.3201513478106954</v>
      </c>
      <c r="L15" s="103">
        <v>-3.4740396983048663</v>
      </c>
      <c r="M15" s="103">
        <v>-3.6108702532856376</v>
      </c>
      <c r="N15" s="103">
        <v>-3.7000472328659919</v>
      </c>
      <c r="O15" s="103">
        <v>-3.5026464447152881</v>
      </c>
      <c r="P15" s="86">
        <v>-3.3587070327565223</v>
      </c>
      <c r="Q15" s="92">
        <v>-3.3291075003145862</v>
      </c>
    </row>
    <row r="16" spans="1:156" ht="15.75" thickBot="1" x14ac:dyDescent="0.3">
      <c r="A16" s="135"/>
      <c r="B16" s="107" t="s">
        <v>39</v>
      </c>
      <c r="C16" s="108">
        <v>-1.7564409153914124</v>
      </c>
      <c r="D16" s="104">
        <v>-2.9707643658335545</v>
      </c>
      <c r="E16" s="104">
        <v>-2.971125848985734</v>
      </c>
      <c r="F16" s="104">
        <v>-2.8013139243865304</v>
      </c>
      <c r="G16" s="104">
        <v>-2.7140681001154716</v>
      </c>
      <c r="H16" s="104">
        <v>-3.2523103179517436</v>
      </c>
      <c r="I16" s="104">
        <v>-3.4108212963866622</v>
      </c>
      <c r="J16" s="104">
        <v>-3.4134637635400162</v>
      </c>
      <c r="K16" s="104">
        <v>-3.1225378049953392</v>
      </c>
      <c r="L16" s="104">
        <v>-3.4046804953841052</v>
      </c>
      <c r="M16" s="104">
        <v>-3.511422380239654</v>
      </c>
      <c r="N16" s="104">
        <v>-3.4555934185720183</v>
      </c>
      <c r="O16" s="110">
        <v>-3.4503312603245808</v>
      </c>
      <c r="P16" s="86">
        <v>-3.1177717681573172</v>
      </c>
      <c r="Q16" s="92">
        <v>-3.127955697187772</v>
      </c>
      <c r="R16" s="5"/>
    </row>
    <row r="17" spans="1:273" x14ac:dyDescent="0.25">
      <c r="A17" s="135"/>
      <c r="B17" s="115" t="s">
        <v>50</v>
      </c>
      <c r="C17" s="56">
        <f t="shared" ref="C17:M18" si="5">$O17</f>
        <v>-1.7850352248524457</v>
      </c>
      <c r="D17" s="57">
        <f t="shared" si="5"/>
        <v>-1.7850352248524457</v>
      </c>
      <c r="E17" s="57">
        <f t="shared" si="5"/>
        <v>-1.7850352248524457</v>
      </c>
      <c r="F17" s="57">
        <f t="shared" si="5"/>
        <v>-1.7850352248524457</v>
      </c>
      <c r="G17" s="57">
        <f t="shared" si="5"/>
        <v>-1.7850352248524457</v>
      </c>
      <c r="H17" s="57">
        <f t="shared" si="5"/>
        <v>-1.7850352248524457</v>
      </c>
      <c r="I17" s="57">
        <f t="shared" si="5"/>
        <v>-1.7850352248524457</v>
      </c>
      <c r="J17" s="57">
        <f t="shared" si="5"/>
        <v>-1.7850352248524457</v>
      </c>
      <c r="K17" s="57">
        <f t="shared" si="5"/>
        <v>-1.7850352248524457</v>
      </c>
      <c r="L17" s="57">
        <f t="shared" si="5"/>
        <v>-1.7850352248524457</v>
      </c>
      <c r="M17" s="57">
        <f t="shared" si="5"/>
        <v>-1.7850352248524457</v>
      </c>
      <c r="N17" s="112">
        <f>$O17</f>
        <v>-1.7850352248524457</v>
      </c>
      <c r="O17" s="110">
        <v>-1.7850352248524457</v>
      </c>
      <c r="P17" s="86">
        <v>-1.929552907864055</v>
      </c>
      <c r="Q17" s="92">
        <v>-1.8958348353156087</v>
      </c>
      <c r="R17" s="101"/>
      <c r="T17" s="41"/>
    </row>
    <row r="18" spans="1:273" ht="15.75" thickBot="1" x14ac:dyDescent="0.3">
      <c r="A18" s="136"/>
      <c r="B18" s="116" t="s">
        <v>51</v>
      </c>
      <c r="C18" s="58">
        <f t="shared" si="5"/>
        <v>-0.98298697692524872</v>
      </c>
      <c r="D18" s="59">
        <f t="shared" si="5"/>
        <v>-0.98298697692524872</v>
      </c>
      <c r="E18" s="59">
        <f t="shared" si="5"/>
        <v>-0.98298697692524872</v>
      </c>
      <c r="F18" s="59">
        <f t="shared" si="5"/>
        <v>-0.98298697692524872</v>
      </c>
      <c r="G18" s="59">
        <f t="shared" si="5"/>
        <v>-0.98298697692524872</v>
      </c>
      <c r="H18" s="59">
        <f t="shared" si="5"/>
        <v>-0.98298697692524872</v>
      </c>
      <c r="I18" s="59">
        <f t="shared" si="5"/>
        <v>-0.98298697692524872</v>
      </c>
      <c r="J18" s="59">
        <f t="shared" si="5"/>
        <v>-0.98298697692524872</v>
      </c>
      <c r="K18" s="59">
        <f t="shared" si="5"/>
        <v>-0.98298697692524872</v>
      </c>
      <c r="L18" s="59">
        <f t="shared" si="5"/>
        <v>-0.98298697692524872</v>
      </c>
      <c r="M18" s="59">
        <f t="shared" si="5"/>
        <v>-0.98298697692524872</v>
      </c>
      <c r="N18" s="113">
        <f>$O18</f>
        <v>-0.98298697692524872</v>
      </c>
      <c r="O18" s="111">
        <v>-0.98298697692524872</v>
      </c>
      <c r="P18" s="99">
        <v>-1.0155009127490477</v>
      </c>
      <c r="Q18" s="93">
        <v>-2.0254295805980171</v>
      </c>
      <c r="R18" s="101"/>
    </row>
    <row r="19" spans="1:273" x14ac:dyDescent="0.25">
      <c r="A19" s="40"/>
      <c r="B19" s="40"/>
      <c r="C19" s="106">
        <v>0.99520661234863916</v>
      </c>
      <c r="D19" s="103">
        <v>0.93880513670332921</v>
      </c>
      <c r="E19" s="104">
        <v>0.91200594464400619</v>
      </c>
      <c r="F19" s="104">
        <v>0.94133250964804394</v>
      </c>
      <c r="G19" s="104">
        <v>0.96278597083995288</v>
      </c>
      <c r="H19" s="104">
        <v>0.97064080860137625</v>
      </c>
      <c r="I19" s="104">
        <v>0.95884146947474591</v>
      </c>
      <c r="J19" s="104">
        <v>0.9566934188577495</v>
      </c>
      <c r="K19" s="104">
        <v>0.90038521553590833</v>
      </c>
      <c r="L19" s="104">
        <v>0.95097946149370083</v>
      </c>
      <c r="M19" s="104">
        <v>0.9619499845535332</v>
      </c>
      <c r="N19" s="104">
        <v>0.98563519209955008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-3.8883864137012413E-4</v>
      </c>
      <c r="D20" s="124">
        <v>1.7972836294412803E-5</v>
      </c>
      <c r="E20" s="122">
        <v>-6.4829264360364083E-4</v>
      </c>
      <c r="F20" s="122">
        <v>-2.7291652490786815E-4</v>
      </c>
      <c r="G20" s="122">
        <v>1.0078495746612601E-4</v>
      </c>
      <c r="H20" s="122">
        <v>4.3923847460630811E-5</v>
      </c>
      <c r="I20" s="122">
        <v>1.8824589518136775E-4</v>
      </c>
      <c r="J20" s="122">
        <v>-3.6144079886406442E-7</v>
      </c>
      <c r="K20" s="122">
        <v>1.0263858646199567E-3</v>
      </c>
      <c r="L20" s="122">
        <v>6.0760404578267726E-5</v>
      </c>
      <c r="M20" s="122">
        <v>8.9068327359890479E-5</v>
      </c>
      <c r="N20" s="122">
        <v>-2.9908340417301176E-9</v>
      </c>
      <c r="O20" s="121"/>
      <c r="P20" s="20"/>
      <c r="Q20" s="20"/>
    </row>
    <row r="21" spans="1:273" ht="15" customHeight="1" x14ac:dyDescent="0.25">
      <c r="A21" s="137" t="s">
        <v>49</v>
      </c>
      <c r="B21" s="46" t="s">
        <v>38</v>
      </c>
      <c r="C21" s="15">
        <f t="shared" ref="C21:N21" si="6">C5/(C3*$P21 + C5)</f>
        <v>3.42903799058112E-3</v>
      </c>
      <c r="D21" s="15">
        <f t="shared" si="6"/>
        <v>1.5455265189451825E-2</v>
      </c>
      <c r="E21" s="15">
        <f t="shared" si="6"/>
        <v>2.3474041463077119E-2</v>
      </c>
      <c r="F21" s="15">
        <f t="shared" si="6"/>
        <v>3.3924946868927885E-2</v>
      </c>
      <c r="G21" s="15">
        <f t="shared" si="6"/>
        <v>4.0793527593350622E-2</v>
      </c>
      <c r="H21" s="15">
        <f t="shared" si="6"/>
        <v>5.2804818370754902E-2</v>
      </c>
      <c r="I21" s="15">
        <f t="shared" si="6"/>
        <v>6.3526115110034032E-2</v>
      </c>
      <c r="J21" s="15">
        <f t="shared" si="6"/>
        <v>6.824214982729368E-2</v>
      </c>
      <c r="K21" s="15">
        <f t="shared" si="6"/>
        <v>7.0791472295905419E-2</v>
      </c>
      <c r="L21" s="15">
        <f t="shared" si="6"/>
        <v>8.1708831465426887E-2</v>
      </c>
      <c r="M21" s="15">
        <f t="shared" si="6"/>
        <v>8.6647515176638684E-2</v>
      </c>
      <c r="N21" s="15">
        <f t="shared" si="6"/>
        <v>9.2420776834014798E-2</v>
      </c>
      <c r="O21" s="16">
        <f>O5/(O3*$P21 + O5)</f>
        <v>9.8097204639746666E-2</v>
      </c>
      <c r="P21" s="125">
        <f>(1 - P$1) / P$1 * (P5/P3)</f>
        <v>0.98509155980362206</v>
      </c>
      <c r="Q21" s="126">
        <f>(1 - Q$1) / Q$1 * (Q5/Q3)</f>
        <v>0.82469665216961274</v>
      </c>
      <c r="R21" s="132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38"/>
      <c r="B22" s="47" t="s">
        <v>39</v>
      </c>
      <c r="C22" s="48">
        <f t="shared" ref="C22:N22" si="7">C6/(C4*$P22 + C6)</f>
        <v>7.8475025260482459E-3</v>
      </c>
      <c r="D22" s="48">
        <f t="shared" si="7"/>
        <v>1.0298762538649942E-2</v>
      </c>
      <c r="E22" s="48">
        <f t="shared" si="7"/>
        <v>1.9311517616165778E-2</v>
      </c>
      <c r="F22" s="48">
        <f t="shared" si="7"/>
        <v>2.973645517562282E-2</v>
      </c>
      <c r="G22" s="48">
        <f t="shared" si="7"/>
        <v>3.52363199238118E-2</v>
      </c>
      <c r="H22" s="48">
        <f t="shared" si="7"/>
        <v>4.1188550385534248E-2</v>
      </c>
      <c r="I22" s="48">
        <f t="shared" si="7"/>
        <v>5.3317553783603359E-2</v>
      </c>
      <c r="J22" s="48">
        <f t="shared" si="7"/>
        <v>5.7502434352503011E-2</v>
      </c>
      <c r="K22" s="48">
        <f t="shared" si="7"/>
        <v>5.5455533658893094E-2</v>
      </c>
      <c r="L22" s="48">
        <f t="shared" si="7"/>
        <v>6.8977839199194896E-2</v>
      </c>
      <c r="M22" s="48">
        <f t="shared" si="7"/>
        <v>7.8711590287107835E-2</v>
      </c>
      <c r="N22" s="48">
        <f t="shared" si="7"/>
        <v>8.1018727366797258E-2</v>
      </c>
      <c r="O22" s="49">
        <f>O6/(O4*$P22 + O6)</f>
        <v>8.2917152094613922E-2</v>
      </c>
      <c r="P22" s="21">
        <f>(1 - P$1) / P$1 * (P6/P4)</f>
        <v>1.0223483186905424</v>
      </c>
      <c r="Q22" s="22">
        <f>(1 - Q$1) / Q$1 * (Q6/Q4)</f>
        <v>0.90335386066732026</v>
      </c>
      <c r="R22" s="13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0" t="s">
        <v>5</v>
      </c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2"/>
      <c r="S24" s="129" t="s">
        <v>6</v>
      </c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00"/>
      <c r="AG24" s="100"/>
      <c r="AI24" s="129" t="s">
        <v>13</v>
      </c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00"/>
      <c r="AW24" s="100"/>
      <c r="AY24" s="129" t="s">
        <v>23</v>
      </c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00"/>
      <c r="BM24" s="100"/>
      <c r="BO24" s="129" t="s">
        <v>26</v>
      </c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00"/>
      <c r="CC24" s="100"/>
      <c r="CE24" s="129" t="s">
        <v>58</v>
      </c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00"/>
      <c r="CS24" s="100"/>
      <c r="CU24" s="129" t="s">
        <v>27</v>
      </c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00"/>
      <c r="DI24" s="100"/>
      <c r="DK24" s="129" t="s">
        <v>24</v>
      </c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00" t="s">
        <v>34</v>
      </c>
      <c r="DY24" s="100"/>
      <c r="EA24" s="129" t="s">
        <v>63</v>
      </c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100" t="s">
        <v>34</v>
      </c>
      <c r="EO24" s="100"/>
      <c r="EQ24" s="129" t="s">
        <v>25</v>
      </c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G24" s="129" t="s">
        <v>59</v>
      </c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W24" s="140" t="s">
        <v>62</v>
      </c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M24" s="129" t="s">
        <v>65</v>
      </c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 t="s">
        <v>67</v>
      </c>
      <c r="HA24" s="129"/>
      <c r="HC24" s="129" t="s">
        <v>66</v>
      </c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 t="s">
        <v>67</v>
      </c>
      <c r="HQ24" s="129"/>
      <c r="HS24" s="129" t="s">
        <v>69</v>
      </c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 t="s">
        <v>67</v>
      </c>
      <c r="IG24" s="129"/>
      <c r="II24" s="129" t="s">
        <v>70</v>
      </c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 t="s">
        <v>67</v>
      </c>
      <c r="IW24" s="129"/>
      <c r="IY24" s="129" t="s">
        <v>71</v>
      </c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 t="s">
        <v>67</v>
      </c>
      <c r="JM24" s="129"/>
    </row>
    <row r="25" spans="1:273" x14ac:dyDescent="0.25">
      <c r="C25" s="130" t="s">
        <v>0</v>
      </c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 t="s">
        <v>67</v>
      </c>
      <c r="Q25" s="131"/>
      <c r="S25" s="130" t="s">
        <v>0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1" t="s">
        <v>67</v>
      </c>
      <c r="AG25" s="131"/>
      <c r="AI25" s="130" t="s">
        <v>0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1" t="s">
        <v>67</v>
      </c>
      <c r="AW25" s="131"/>
      <c r="AY25" s="130" t="s">
        <v>0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1" t="s">
        <v>67</v>
      </c>
      <c r="BM25" s="131"/>
      <c r="BO25" s="130" t="s">
        <v>0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1" t="s">
        <v>67</v>
      </c>
      <c r="CC25" s="131"/>
      <c r="CE25" s="130" t="s">
        <v>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1" t="s">
        <v>67</v>
      </c>
      <c r="CS25" s="131"/>
      <c r="CU25" s="130" t="s">
        <v>0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1" t="s">
        <v>67</v>
      </c>
      <c r="DI25" s="131"/>
      <c r="DK25" s="130" t="s">
        <v>0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1" t="s">
        <v>67</v>
      </c>
      <c r="DY25" s="131"/>
      <c r="EA25" s="130" t="s">
        <v>0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31" t="s">
        <v>67</v>
      </c>
      <c r="EO25" s="131"/>
      <c r="EQ25" s="130" t="s">
        <v>0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1" t="s">
        <v>67</v>
      </c>
      <c r="FE25" s="131"/>
      <c r="FG25" s="130" t="s">
        <v>0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1" t="s">
        <v>67</v>
      </c>
      <c r="FU25" s="131"/>
      <c r="FW25" s="130" t="s">
        <v>0</v>
      </c>
      <c r="FX25" s="130"/>
      <c r="FY25" s="130"/>
      <c r="FZ25" s="130"/>
      <c r="GA25" s="130"/>
      <c r="GB25" s="130"/>
      <c r="GC25" s="130"/>
      <c r="GD25" s="130"/>
      <c r="GE25" s="130"/>
      <c r="GF25" s="130"/>
      <c r="GG25" s="130"/>
      <c r="GH25" s="130"/>
      <c r="GI25" s="130"/>
      <c r="GJ25" s="131" t="s">
        <v>67</v>
      </c>
      <c r="GK25" s="131"/>
      <c r="GM25" s="130" t="s">
        <v>0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1" t="s">
        <v>67</v>
      </c>
      <c r="HA25" s="131"/>
      <c r="HC25" s="130" t="s">
        <v>0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1" t="s">
        <v>67</v>
      </c>
      <c r="HQ25" s="131"/>
      <c r="HS25" s="130" t="s">
        <v>0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1" t="s">
        <v>67</v>
      </c>
      <c r="IG25" s="131"/>
      <c r="II25" s="130" t="s">
        <v>0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1" t="s">
        <v>67</v>
      </c>
      <c r="IW25" s="131"/>
      <c r="IY25" s="130" t="s">
        <v>0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1" t="s">
        <v>67</v>
      </c>
      <c r="JM25" s="131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0.41472399999999998</v>
      </c>
      <c r="D27" s="37">
        <v>0.399202</v>
      </c>
      <c r="E27" s="37">
        <v>0.40011099999999999</v>
      </c>
      <c r="F27" s="37">
        <v>0.40260899999999999</v>
      </c>
      <c r="G27" s="37">
        <v>0.40429500000000002</v>
      </c>
      <c r="H27" s="37">
        <v>0.40171400000000002</v>
      </c>
      <c r="I27" s="37">
        <v>0.39963700000000002</v>
      </c>
      <c r="J27" s="37">
        <v>0.39925699999999997</v>
      </c>
      <c r="K27" s="37">
        <v>0.407746</v>
      </c>
      <c r="L27" s="37">
        <v>0.40748800000000002</v>
      </c>
      <c r="M27" s="37">
        <v>0.413163</v>
      </c>
      <c r="N27" s="37">
        <v>0.40442</v>
      </c>
      <c r="O27" s="37">
        <v>0.42181600000000002</v>
      </c>
      <c r="P27" s="37">
        <v>0.43120999999999998</v>
      </c>
      <c r="Q27" s="37">
        <v>0.43504999999999999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0.40811044319098549</v>
      </c>
      <c r="T27" s="4">
        <f t="shared" si="8"/>
        <v>0.39476581984865994</v>
      </c>
      <c r="U27" s="4">
        <f t="shared" si="8"/>
        <v>0.39680989019738339</v>
      </c>
      <c r="V27" s="4">
        <f t="shared" si="8"/>
        <v>0.39928712874664496</v>
      </c>
      <c r="W27" s="4">
        <f t="shared" si="8"/>
        <v>0.40064700730422675</v>
      </c>
      <c r="X27" s="4">
        <f t="shared" si="8"/>
        <v>0.39936672127370204</v>
      </c>
      <c r="Y27" s="4">
        <f t="shared" si="8"/>
        <v>0.39690248248733628</v>
      </c>
      <c r="Z27" s="4">
        <f t="shared" si="8"/>
        <v>0.39794687685050023</v>
      </c>
      <c r="AA27" s="4">
        <f t="shared" si="8"/>
        <v>0.40286017286158549</v>
      </c>
      <c r="AB27" s="4">
        <f t="shared" si="8"/>
        <v>0.40215714631353117</v>
      </c>
      <c r="AC27" s="4">
        <f t="shared" si="8"/>
        <v>0.40782856621441549</v>
      </c>
      <c r="AD27" s="4">
        <f t="shared" si="8"/>
        <v>0.40528802146887738</v>
      </c>
      <c r="AE27" s="4">
        <f t="shared" si="8"/>
        <v>0.41780627026633732</v>
      </c>
      <c r="AF27" s="4">
        <f t="shared" si="8"/>
        <v>0.42730450076674115</v>
      </c>
      <c r="AG27" s="4" t="e">
        <f t="shared" si="8"/>
        <v>#N/A</v>
      </c>
      <c r="AI27" s="4">
        <f t="shared" ref="AI27:AW43" si="9">IF(OR($B27 &lt; C$230, $B27 &gt; C$233), 0, C27-S27)</f>
        <v>6.6135568090144869E-3</v>
      </c>
      <c r="AJ27" s="4">
        <f t="shared" si="9"/>
        <v>4.4361801513400634E-3</v>
      </c>
      <c r="AK27" s="4">
        <f t="shared" si="9"/>
        <v>3.3011098026166086E-3</v>
      </c>
      <c r="AL27" s="4">
        <f t="shared" si="9"/>
        <v>3.3218712533550354E-3</v>
      </c>
      <c r="AM27" s="4">
        <f t="shared" si="9"/>
        <v>3.6479926957732611E-3</v>
      </c>
      <c r="AN27" s="4">
        <f t="shared" si="9"/>
        <v>2.3472787262979744E-3</v>
      </c>
      <c r="AO27" s="4">
        <f t="shared" si="9"/>
        <v>2.7345175126637367E-3</v>
      </c>
      <c r="AP27" s="4">
        <f t="shared" si="9"/>
        <v>1.3101231494997423E-3</v>
      </c>
      <c r="AQ27" s="4">
        <f t="shared" si="9"/>
        <v>4.8858271384145113E-3</v>
      </c>
      <c r="AR27" s="4">
        <f t="shared" si="9"/>
        <v>5.3308536864688505E-3</v>
      </c>
      <c r="AS27" s="4">
        <f t="shared" si="9"/>
        <v>5.3344337855845136E-3</v>
      </c>
      <c r="AT27" s="4">
        <f t="shared" si="9"/>
        <v>-8.6802146887737797E-4</v>
      </c>
      <c r="AU27" s="4">
        <f t="shared" si="9"/>
        <v>4.0097297336627036E-3</v>
      </c>
      <c r="AV27" s="4">
        <f t="shared" si="9"/>
        <v>3.9054992332588356E-3</v>
      </c>
      <c r="AW27" s="4">
        <f t="shared" si="9"/>
        <v>0</v>
      </c>
      <c r="AY27" s="2">
        <f>IF(OR($B27 &lt; C$230, $B27 &gt; C$233), #N/A, ((1-FG27)*DK27) + (FG27 - FW27)*EA27 + (FW27*EQ27))</f>
        <v>0.40811038157029722</v>
      </c>
      <c r="AZ27" s="2">
        <f t="shared" ref="AZ27:BM42" si="10">IF(OR($B27 &lt; D$230, $B27 &gt; D$233), #N/A, ((1-FH27)*DL27) + (FH27 - FX27)*EB27 + (FX27*ER27))</f>
        <v>0.39476581984864895</v>
      </c>
      <c r="BA27" s="2">
        <f t="shared" si="10"/>
        <v>0.39680989019731028</v>
      </c>
      <c r="BB27" s="2">
        <f t="shared" si="10"/>
        <v>0.39928712874663641</v>
      </c>
      <c r="BC27" s="2">
        <f t="shared" si="10"/>
        <v>0.40064700730401515</v>
      </c>
      <c r="BD27" s="2">
        <f t="shared" si="10"/>
        <v>0.39936672127228612</v>
      </c>
      <c r="BE27" s="2">
        <f t="shared" si="10"/>
        <v>0.39690248248056303</v>
      </c>
      <c r="BF27" s="2">
        <f t="shared" si="10"/>
        <v>0.39794687684772218</v>
      </c>
      <c r="BG27" s="2">
        <f t="shared" si="10"/>
        <v>0.40286017285334225</v>
      </c>
      <c r="BH27" s="2">
        <f t="shared" si="10"/>
        <v>0.40215714631160077</v>
      </c>
      <c r="BI27" s="2">
        <f t="shared" si="10"/>
        <v>0.40782856621364366</v>
      </c>
      <c r="BJ27" s="2">
        <f t="shared" si="10"/>
        <v>0.40528802146722753</v>
      </c>
      <c r="BK27" s="2">
        <f t="shared" si="10"/>
        <v>0.41780627026139971</v>
      </c>
      <c r="BL27" s="2">
        <f t="shared" si="10"/>
        <v>0.42730450076626142</v>
      </c>
      <c r="BM27" s="2" t="e">
        <f t="shared" si="10"/>
        <v>#N/A</v>
      </c>
      <c r="BO27" s="2">
        <f t="shared" ref="BO27:BO90" si="11">IF(AND(IY27 &lt; $CC$22, $B27 &lt; C$7, $B27 &gt; C$230), C27, "")</f>
        <v>0.41472399999999998</v>
      </c>
      <c r="BP27" s="2">
        <f t="shared" ref="BP27:BP90" si="12">IF(AND(IZ27 &lt; $CC$22, $B27 &lt; D$7, $B27 &gt; D$230), D27, "")</f>
        <v>0.399202</v>
      </c>
      <c r="BQ27" s="2">
        <f t="shared" ref="BQ27:BQ90" si="13">IF(AND(JA27 &lt; $CC$22, $B27 &lt; E$7, $B27 &gt; E$230), E27, "")</f>
        <v>0.40011099999999999</v>
      </c>
      <c r="BR27" s="2">
        <f t="shared" ref="BR27:BR90" si="14">IF(AND(JB27 &lt; $CC$22, $B27 &lt; F$7, $B27 &gt; F$230), F27, "")</f>
        <v>0.40260899999999999</v>
      </c>
      <c r="BS27" s="2">
        <f t="shared" ref="BS27:BS90" si="15">IF(AND(JC27 &lt; $CC$22, $B27 &lt; G$7, $B27 &gt; G$230), G27, "")</f>
        <v>0.40429500000000002</v>
      </c>
      <c r="BT27" s="2">
        <f t="shared" ref="BT27:BT90" si="16">IF(AND(JD27 &lt; $CC$22, $B27 &lt; H$7, $B27 &gt; H$230), H27, "")</f>
        <v>0.40171400000000002</v>
      </c>
      <c r="BU27" s="2">
        <f t="shared" ref="BU27:BU90" si="17">IF(AND(JE27 &lt; $CC$22, $B27 &lt; I$7, $B27 &gt; I$230), I27, "")</f>
        <v>0.39963700000000002</v>
      </c>
      <c r="BV27" s="2">
        <f t="shared" ref="BV27:BV90" si="18">IF(AND(JF27 &lt; $CC$22, $B27 &lt; J$7, $B27 &gt; J$230), J27, "")</f>
        <v>0.39925699999999997</v>
      </c>
      <c r="BW27" s="2">
        <f t="shared" ref="BW27:BW90" si="19">IF(AND(JG27 &lt; $CC$22, $B27 &lt; K$7, $B27 &gt; K$230), K27, "")</f>
        <v>0.407746</v>
      </c>
      <c r="BX27" s="2">
        <f t="shared" ref="BX27:BX90" si="20">IF(AND(JH27 &lt; $CC$22, $B27 &lt; L$7, $B27 &gt; L$230), L27, "")</f>
        <v>0.40748800000000002</v>
      </c>
      <c r="BY27" s="2">
        <f t="shared" ref="BY27:BY90" si="21">IF(AND(JI27 &lt; $CC$22, $B27 &lt; M$7, $B27 &gt; M$230), M27, "")</f>
        <v>0.413163</v>
      </c>
      <c r="BZ27" s="2">
        <f t="shared" ref="BZ27:BZ90" si="22">IF(AND(JJ27 &lt; $CC$22, $B27 &lt; N$7, $B27 &gt; N$230), N27, "")</f>
        <v>0.40442</v>
      </c>
      <c r="CA27" s="2">
        <f t="shared" ref="CA27:CA90" si="23">IF(AND(JK27 &lt; $CC$22, $B27 &lt; O$7, $B27 &gt; O$230), O27, "")</f>
        <v>0.42181600000000002</v>
      </c>
      <c r="CB27" s="2">
        <f t="shared" ref="CB27:CB90" si="24">IF(AND(JL27 &lt; $CC$22, $B27 &lt; P$7, $B27 &gt; P$230), P27, "")</f>
        <v>0.43120999999999998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0.40681421568627441</v>
      </c>
      <c r="DL27" s="2">
        <f t="shared" si="42"/>
        <v>0.39416319981498615</v>
      </c>
      <c r="DM27" s="2">
        <f t="shared" si="42"/>
        <v>0.39638155265700481</v>
      </c>
      <c r="DN27" s="2">
        <f t="shared" si="42"/>
        <v>0.39904956363636379</v>
      </c>
      <c r="DO27" s="2">
        <f t="shared" si="42"/>
        <v>0.40021901666666665</v>
      </c>
      <c r="DP27" s="2">
        <f t="shared" si="42"/>
        <v>0.39875596696696702</v>
      </c>
      <c r="DQ27" s="2">
        <f t="shared" si="42"/>
        <v>0.39647349747899163</v>
      </c>
      <c r="DR27" s="2">
        <f t="shared" si="42"/>
        <v>0.39714105546218498</v>
      </c>
      <c r="DS27" s="2">
        <f t="shared" si="42"/>
        <v>0.40251003386809275</v>
      </c>
      <c r="DT27" s="2">
        <f t="shared" si="42"/>
        <v>0.40147683333333334</v>
      </c>
      <c r="DU27" s="2">
        <f t="shared" si="42"/>
        <v>0.40738717619047626</v>
      </c>
      <c r="DV27" s="2">
        <f t="shared" si="42"/>
        <v>0.40473324285714285</v>
      </c>
      <c r="DW27" s="2">
        <f t="shared" si="42"/>
        <v>0.4175021523809524</v>
      </c>
      <c r="DX27" s="2">
        <f t="shared" si="42"/>
        <v>0.42688986936936935</v>
      </c>
      <c r="DY27" s="2">
        <f t="shared" si="42"/>
        <v>0.42419188403361352</v>
      </c>
      <c r="EA27" s="2">
        <f t="shared" ref="EA27:EO43" si="43">CE$228*$B27+CE$229</f>
        <v>0.43625914488628881</v>
      </c>
      <c r="EB27" s="2">
        <f t="shared" si="43"/>
        <v>0.43632180869573517</v>
      </c>
      <c r="EC27" s="2">
        <f t="shared" si="43"/>
        <v>0.42554732651310534</v>
      </c>
      <c r="ED27" s="2">
        <f t="shared" si="43"/>
        <v>0.41375925092055454</v>
      </c>
      <c r="EE27" s="2">
        <f t="shared" si="43"/>
        <v>0.41687098883717671</v>
      </c>
      <c r="EF27" s="2">
        <f t="shared" si="43"/>
        <v>0.41661592391387925</v>
      </c>
      <c r="EG27" s="2">
        <f t="shared" si="43"/>
        <v>0.40720017748274018</v>
      </c>
      <c r="EH27" s="2">
        <f t="shared" si="43"/>
        <v>0.41607095521845106</v>
      </c>
      <c r="EI27" s="2">
        <f t="shared" si="43"/>
        <v>0.41047660076304465</v>
      </c>
      <c r="EJ27" s="2">
        <f t="shared" si="43"/>
        <v>0.41880639875150061</v>
      </c>
      <c r="EK27" s="2">
        <f t="shared" si="43"/>
        <v>0.4194851816958754</v>
      </c>
      <c r="EL27" s="2">
        <f t="shared" si="43"/>
        <v>0.41944107063197028</v>
      </c>
      <c r="EM27" s="2">
        <f t="shared" si="43"/>
        <v>0.42547372321764865</v>
      </c>
      <c r="EN27" s="2">
        <f t="shared" si="43"/>
        <v>0.43904110217371672</v>
      </c>
      <c r="EO27" s="2">
        <f t="shared" si="43"/>
        <v>0.43721213904641665</v>
      </c>
      <c r="EQ27" s="2">
        <f t="shared" ref="EQ27:FE43" si="44">CU$228*$B27+CU$229</f>
        <v>0.42017399752083595</v>
      </c>
      <c r="ER27" s="2">
        <f t="shared" si="44"/>
        <v>0.42745198141214419</v>
      </c>
      <c r="ES27" s="2">
        <f t="shared" si="44"/>
        <v>0.41767703362193537</v>
      </c>
      <c r="ET27" s="2">
        <f t="shared" si="44"/>
        <v>0.40877012258663414</v>
      </c>
      <c r="EU27" s="2">
        <f t="shared" si="44"/>
        <v>0.41137781559733161</v>
      </c>
      <c r="EV27" s="2">
        <f t="shared" si="44"/>
        <v>0.40751862941312555</v>
      </c>
      <c r="EW27" s="2">
        <f t="shared" si="44"/>
        <v>0.40502099365217814</v>
      </c>
      <c r="EX27" s="2">
        <f t="shared" si="44"/>
        <v>0.41550075162941918</v>
      </c>
      <c r="EY27" s="2">
        <f t="shared" si="44"/>
        <v>0.40701132107693044</v>
      </c>
      <c r="EZ27" s="2">
        <f t="shared" si="44"/>
        <v>0.41304689698175362</v>
      </c>
      <c r="FA27" s="2">
        <f t="shared" si="44"/>
        <v>0.41416230447130148</v>
      </c>
      <c r="FB27" s="2">
        <f t="shared" si="44"/>
        <v>0.41756677764666478</v>
      </c>
      <c r="FC27" s="2">
        <f t="shared" si="44"/>
        <v>0.42142543639373309</v>
      </c>
      <c r="FD27" s="2">
        <f t="shared" si="44"/>
        <v>0.42789076844805984</v>
      </c>
      <c r="FE27" s="2">
        <f t="shared" si="44"/>
        <v>0.44328274320952138</v>
      </c>
      <c r="FG27" s="2">
        <f t="shared" ref="FG27:FU43" si="45">POWER(10,($B27-C$231)/C$229)/(1+POWER(10,($B27-C$231)/C$229))</f>
        <v>4.4020522606673926E-2</v>
      </c>
      <c r="FH27" s="2">
        <f t="shared" si="45"/>
        <v>1.4294280032175401E-2</v>
      </c>
      <c r="FI27" s="2">
        <f t="shared" si="45"/>
        <v>1.4686502325970133E-2</v>
      </c>
      <c r="FJ27" s="2">
        <f t="shared" si="45"/>
        <v>1.6150568074788769E-2</v>
      </c>
      <c r="FK27" s="2">
        <f t="shared" si="45"/>
        <v>2.5702605621080857E-2</v>
      </c>
      <c r="FL27" s="2">
        <f t="shared" si="45"/>
        <v>3.4197915444968183E-2</v>
      </c>
      <c r="FM27" s="2">
        <f t="shared" si="45"/>
        <v>3.9992856333035731E-2</v>
      </c>
      <c r="FN27" s="2">
        <f t="shared" si="45"/>
        <v>4.256880797976563E-2</v>
      </c>
      <c r="FO27" s="2">
        <f t="shared" si="45"/>
        <v>4.3952409489079351E-2</v>
      </c>
      <c r="FP27" s="2">
        <f t="shared" si="45"/>
        <v>3.9258365288098694E-2</v>
      </c>
      <c r="FQ27" s="2">
        <f t="shared" si="45"/>
        <v>3.6485664245599493E-2</v>
      </c>
      <c r="FR27" s="2">
        <f t="shared" si="45"/>
        <v>3.7720242294448036E-2</v>
      </c>
      <c r="FS27" s="2">
        <f t="shared" si="45"/>
        <v>3.8151236745435059E-2</v>
      </c>
      <c r="FT27" s="2">
        <f t="shared" si="45"/>
        <v>3.4123769639188867E-2</v>
      </c>
      <c r="FU27" s="2">
        <f t="shared" si="45"/>
        <v>2.230856613426354E-2</v>
      </c>
      <c r="FW27" s="2">
        <f>POWER(10,($B27-C$232)/C$229)/(1+POWER(10,($B27-C$232)/C$229))</f>
        <v>9.5040958765796713E-7</v>
      </c>
      <c r="FX27" s="2">
        <f t="shared" ref="FX27:GK42" si="46">POWER(10,($B27-D$232)/D$229)/(1+POWER(10,($B27-D$232)/D$229))</f>
        <v>7.8101246287192398E-7</v>
      </c>
      <c r="FY27" s="2">
        <f t="shared" si="46"/>
        <v>7.1982973302428734E-7</v>
      </c>
      <c r="FZ27" s="2">
        <f t="shared" si="46"/>
        <v>9.4116030512673507E-7</v>
      </c>
      <c r="GA27" s="2">
        <f t="shared" si="46"/>
        <v>1.5357541026754333E-6</v>
      </c>
      <c r="GB27" s="2">
        <f t="shared" si="46"/>
        <v>2.0876758704856869E-6</v>
      </c>
      <c r="GC27" s="2">
        <f t="shared" si="46"/>
        <v>2.5563464943345605E-6</v>
      </c>
      <c r="GD27" s="2">
        <f t="shared" si="46"/>
        <v>3.3010376900954233E-6</v>
      </c>
      <c r="GE27" s="2">
        <f t="shared" si="46"/>
        <v>3.123886253298551E-6</v>
      </c>
      <c r="GF27" s="2">
        <f t="shared" si="46"/>
        <v>3.0265123155615088E-6</v>
      </c>
      <c r="GG27" s="2">
        <f t="shared" si="46"/>
        <v>2.5820140990292349E-6</v>
      </c>
      <c r="GH27" s="2">
        <f t="shared" si="46"/>
        <v>2.2500253999594871E-6</v>
      </c>
      <c r="GI27" s="2">
        <f t="shared" si="46"/>
        <v>1.8293606059610829E-6</v>
      </c>
      <c r="GJ27" s="2">
        <f t="shared" si="46"/>
        <v>1.2979123308376755E-6</v>
      </c>
      <c r="GK27" s="2">
        <f t="shared" si="46"/>
        <v>7.6410361751676655E-7</v>
      </c>
      <c r="GM27" s="82">
        <f xml:space="preserve"> _xlfn.NORM.DIST($B27, C$7, ABS(C$11), TRUE) * _xlfn.NORM.DIST(($B27 - C$7)*C$15, 0, ABS(C$11), TRUE) * 2</f>
        <v>1.805525216237693E-8</v>
      </c>
      <c r="GN27" s="82">
        <f t="shared" ref="GN27:HA42" si="47" xml:space="preserve"> _xlfn.NORM.DIST($B27, D$7, ABS(D$11), TRUE) * _xlfn.NORM.DIST(($B27 - D$7)*D$15, 0, ABS(D$11), TRUE) * 2</f>
        <v>1.996401614333687E-15</v>
      </c>
      <c r="GO27" s="82">
        <f t="shared" si="47"/>
        <v>1.4001388720202346E-14</v>
      </c>
      <c r="GP27" s="82">
        <f t="shared" si="47"/>
        <v>1.5896214982301569E-15</v>
      </c>
      <c r="GQ27" s="82">
        <f t="shared" si="47"/>
        <v>4.1443254438366016E-14</v>
      </c>
      <c r="GR27" s="82">
        <f t="shared" si="47"/>
        <v>2.8453185004907316E-13</v>
      </c>
      <c r="GS27" s="82">
        <f t="shared" si="47"/>
        <v>1.4246581502795465E-12</v>
      </c>
      <c r="GT27" s="82">
        <f t="shared" si="47"/>
        <v>5.7571560326258409E-13</v>
      </c>
      <c r="GU27" s="82">
        <f t="shared" si="47"/>
        <v>1.7519868257157773E-12</v>
      </c>
      <c r="GV27" s="82">
        <f t="shared" si="47"/>
        <v>4.0293785869823779E-13</v>
      </c>
      <c r="GW27" s="82">
        <f t="shared" si="47"/>
        <v>1.5970993776595603E-13</v>
      </c>
      <c r="GX27" s="82">
        <f t="shared" si="47"/>
        <v>3.4476738821049207E-13</v>
      </c>
      <c r="GY27" s="82">
        <f t="shared" si="47"/>
        <v>1.0529533769583669E-12</v>
      </c>
      <c r="GZ27" s="82">
        <f t="shared" si="47"/>
        <v>1.0598633443878839E-13</v>
      </c>
      <c r="HA27" s="82">
        <f t="shared" si="47"/>
        <v>4.5903551916876227E-19</v>
      </c>
      <c r="HC27" s="82">
        <f xml:space="preserve"> _xlfn.NORM.DIST($B27, C$8, ABS(C$12), TRUE) * _xlfn.NORM.DIST(($B27 - C$8)*C$16, 0, ABS(C$12), TRUE) * 2</f>
        <v>1.7636152806958707E-26</v>
      </c>
      <c r="HD27" s="82">
        <f t="shared" ref="HD27:HQ42" si="48" xml:space="preserve"> _xlfn.NORM.DIST($B27, D$8, ABS(D$12), TRUE) * _xlfn.NORM.DIST(($B27 - D$8)*D$16, 0, ABS(D$12), TRUE) * 2</f>
        <v>4.2121356072577124E-35</v>
      </c>
      <c r="HE27" s="82">
        <f t="shared" si="48"/>
        <v>8.1720294517302305E-37</v>
      </c>
      <c r="HF27" s="82">
        <f t="shared" si="48"/>
        <v>4.6008912766048587E-38</v>
      </c>
      <c r="HG27" s="82">
        <f t="shared" si="48"/>
        <v>1.3691449358423487E-35</v>
      </c>
      <c r="HH27" s="82">
        <f t="shared" si="48"/>
        <v>9.9375433529844297E-34</v>
      </c>
      <c r="HI27" s="82">
        <f t="shared" si="48"/>
        <v>2.1185875448964515E-32</v>
      </c>
      <c r="HJ27" s="82">
        <f t="shared" si="48"/>
        <v>2.9945338588437191E-32</v>
      </c>
      <c r="HK27" s="82">
        <f t="shared" si="48"/>
        <v>3.6749935940777659E-32</v>
      </c>
      <c r="HL27" s="82">
        <f t="shared" si="48"/>
        <v>3.5060992508370386E-33</v>
      </c>
      <c r="HM27" s="82">
        <f t="shared" si="48"/>
        <v>2.2479140535484304E-33</v>
      </c>
      <c r="HN27" s="82">
        <f t="shared" si="48"/>
        <v>1.4720871074350558E-32</v>
      </c>
      <c r="HO27" s="82">
        <f t="shared" si="48"/>
        <v>1.1601682530822789E-30</v>
      </c>
      <c r="HP27" s="82">
        <f t="shared" si="48"/>
        <v>9.7097339939150685E-35</v>
      </c>
      <c r="HQ27" s="82">
        <f t="shared" si="48"/>
        <v>6.6198144283639999E-49</v>
      </c>
      <c r="HS27" s="82">
        <f xml:space="preserve"> _xlfn.NORM.DIST($B27, C$9, ABS(C$13), TRUE) * _xlfn.NORM.DIST(($B27 - C$9)*C$17, 0, ABS(C$13), TRUE) * 2</f>
        <v>1.9290801196831676E-119</v>
      </c>
      <c r="HT27" s="82">
        <f t="shared" ref="HT27:IG42" si="49" xml:space="preserve"> _xlfn.NORM.DIST($B27, D$9, ABS(D$13), TRUE) * _xlfn.NORM.DIST(($B27 - D$9)*D$17, 0, ABS(D$13), TRUE) * 2</f>
        <v>5.6434754037527647E-146</v>
      </c>
      <c r="HU27" s="82">
        <f t="shared" si="49"/>
        <v>3.5299466236459028E-153</v>
      </c>
      <c r="HV27" s="82">
        <f t="shared" si="49"/>
        <v>2.6016357818912969E-163</v>
      </c>
      <c r="HW27" s="82">
        <f t="shared" si="49"/>
        <v>2.1796519309423694E-160</v>
      </c>
      <c r="HX27" s="82">
        <f t="shared" si="49"/>
        <v>1.2738313680255625E-156</v>
      </c>
      <c r="HY27" s="82">
        <f t="shared" si="49"/>
        <v>3.6558246675652807E-152</v>
      </c>
      <c r="HZ27" s="82">
        <f t="shared" si="49"/>
        <v>7.2066538974937531E-153</v>
      </c>
      <c r="IA27" s="82">
        <f t="shared" si="49"/>
        <v>7.6366813239335963E-151</v>
      </c>
      <c r="IB27" s="82">
        <f t="shared" si="49"/>
        <v>1.1534102047147477E-155</v>
      </c>
      <c r="IC27" s="82">
        <f t="shared" si="49"/>
        <v>1.0647798349175241E-156</v>
      </c>
      <c r="ID27" s="82">
        <f t="shared" si="49"/>
        <v>2.2932810309618516E-154</v>
      </c>
      <c r="IE27" s="82">
        <f t="shared" si="49"/>
        <v>8.8820461225622104E-145</v>
      </c>
      <c r="IF27" s="82">
        <f t="shared" si="49"/>
        <v>1.4495145594369735E-110</v>
      </c>
      <c r="IG27" s="82">
        <f t="shared" si="49"/>
        <v>1.8756133311062202E-92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50" xml:space="preserve"> _xlfn.NORM.DIST($B27, D$10, ABS(D$14), TRUE) * _xlfn.NORM.DIST(($B27 - D$10)*D$18, 0, ABS(D$14), TRUE) * 2</f>
        <v>0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1.8661998076221539E-268</v>
      </c>
      <c r="IW27" s="82">
        <f t="shared" si="50"/>
        <v>5.555782123766979E-149</v>
      </c>
      <c r="IY27" s="82">
        <f>GM27+HC27+HS27+II27</f>
        <v>1.805525216237693E-8</v>
      </c>
      <c r="IZ27" s="82">
        <f t="shared" ref="IZ27:JM42" si="51">GN27+HD27+HT27+IJ27</f>
        <v>1.996401614333687E-15</v>
      </c>
      <c r="JA27" s="82">
        <f t="shared" si="51"/>
        <v>1.4001388720202346E-14</v>
      </c>
      <c r="JB27" s="82">
        <f t="shared" si="51"/>
        <v>1.5896214982301569E-15</v>
      </c>
      <c r="JC27" s="82">
        <f t="shared" si="51"/>
        <v>4.1443254438366016E-14</v>
      </c>
      <c r="JD27" s="82">
        <f t="shared" si="51"/>
        <v>2.8453185004907316E-13</v>
      </c>
      <c r="JE27" s="82">
        <f t="shared" si="51"/>
        <v>1.4246581502795465E-12</v>
      </c>
      <c r="JF27" s="82">
        <f t="shared" si="51"/>
        <v>5.7571560326258409E-13</v>
      </c>
      <c r="JG27" s="82">
        <f t="shared" si="51"/>
        <v>1.7519868257157773E-12</v>
      </c>
      <c r="JH27" s="82">
        <f t="shared" si="51"/>
        <v>4.0293785869823779E-13</v>
      </c>
      <c r="JI27" s="82">
        <f t="shared" si="51"/>
        <v>1.5970993776595603E-13</v>
      </c>
      <c r="JJ27" s="82">
        <f t="shared" si="51"/>
        <v>3.4476738821049207E-13</v>
      </c>
      <c r="JK27" s="82">
        <f t="shared" si="51"/>
        <v>1.0529533769583669E-12</v>
      </c>
      <c r="JL27" s="82">
        <f t="shared" si="51"/>
        <v>1.0598633443878839E-13</v>
      </c>
      <c r="JM27" s="82">
        <f t="shared" si="51"/>
        <v>4.5903551916876227E-19</v>
      </c>
    </row>
    <row r="28" spans="1:273" x14ac:dyDescent="0.25">
      <c r="B28" s="2">
        <v>1</v>
      </c>
      <c r="C28" s="37">
        <v>0.411277</v>
      </c>
      <c r="D28" s="37">
        <v>0.39879500000000001</v>
      </c>
      <c r="E28" s="37">
        <v>0.403584</v>
      </c>
      <c r="F28" s="37">
        <v>0.40185199999999999</v>
      </c>
      <c r="G28" s="37">
        <v>0.40534700000000001</v>
      </c>
      <c r="H28" s="37">
        <v>0.40725600000000001</v>
      </c>
      <c r="I28" s="37">
        <v>0.39959899999999998</v>
      </c>
      <c r="J28" s="37">
        <v>0.40055000000000002</v>
      </c>
      <c r="K28" s="37">
        <v>0.40296900000000002</v>
      </c>
      <c r="L28" s="37">
        <v>0.40348499999999998</v>
      </c>
      <c r="M28" s="37">
        <v>0.40918700000000002</v>
      </c>
      <c r="N28" s="37">
        <v>0.40794399999999997</v>
      </c>
      <c r="O28" s="37">
        <v>0.42260500000000001</v>
      </c>
      <c r="P28" s="37">
        <v>0.43022700000000003</v>
      </c>
      <c r="Q28" s="37">
        <v>0.43166399999999999</v>
      </c>
      <c r="S28" s="4">
        <f t="shared" si="8"/>
        <v>0.40879275246226987</v>
      </c>
      <c r="T28" s="4">
        <f t="shared" si="8"/>
        <v>0.39547541202301711</v>
      </c>
      <c r="U28" s="4">
        <f t="shared" si="8"/>
        <v>0.39730576737974332</v>
      </c>
      <c r="V28" s="4">
        <f t="shared" si="8"/>
        <v>0.39968941746372805</v>
      </c>
      <c r="W28" s="4">
        <f t="shared" si="8"/>
        <v>0.40134805865419437</v>
      </c>
      <c r="X28" s="4">
        <f t="shared" si="8"/>
        <v>0.3999384070143186</v>
      </c>
      <c r="Y28" s="4">
        <f t="shared" si="8"/>
        <v>0.39750024122521993</v>
      </c>
      <c r="Z28" s="4">
        <f t="shared" si="8"/>
        <v>0.39861225013683749</v>
      </c>
      <c r="AA28" s="4">
        <f t="shared" si="8"/>
        <v>0.40343031522966427</v>
      </c>
      <c r="AB28" s="4">
        <f t="shared" si="8"/>
        <v>0.40281018674659358</v>
      </c>
      <c r="AC28" s="4">
        <f t="shared" si="8"/>
        <v>0.40830803664562298</v>
      </c>
      <c r="AD28" s="4">
        <f t="shared" si="8"/>
        <v>0.40591823736814686</v>
      </c>
      <c r="AE28" s="4">
        <f t="shared" si="8"/>
        <v>0.41844083073617611</v>
      </c>
      <c r="AF28" s="4">
        <f t="shared" si="8"/>
        <v>0.4277792032296977</v>
      </c>
      <c r="AG28" s="4" t="e">
        <f t="shared" si="8"/>
        <v>#N/A</v>
      </c>
      <c r="AI28" s="4">
        <f t="shared" si="9"/>
        <v>2.4842475377301332E-3</v>
      </c>
      <c r="AJ28" s="4">
        <f t="shared" si="9"/>
        <v>3.3195879769828962E-3</v>
      </c>
      <c r="AK28" s="4">
        <f t="shared" si="9"/>
        <v>6.2782326202566741E-3</v>
      </c>
      <c r="AL28" s="4">
        <f t="shared" si="9"/>
        <v>2.1625825362719397E-3</v>
      </c>
      <c r="AM28" s="4">
        <f t="shared" si="9"/>
        <v>3.99894134580564E-3</v>
      </c>
      <c r="AN28" s="4">
        <f t="shared" si="9"/>
        <v>7.3175929856814093E-3</v>
      </c>
      <c r="AO28" s="4">
        <f t="shared" si="9"/>
        <v>2.0987587747800518E-3</v>
      </c>
      <c r="AP28" s="4">
        <f t="shared" si="9"/>
        <v>1.9377498631625301E-3</v>
      </c>
      <c r="AQ28" s="4">
        <f t="shared" si="9"/>
        <v>-4.6131522966424976E-4</v>
      </c>
      <c r="AR28" s="4">
        <f t="shared" si="9"/>
        <v>6.748132534064033E-4</v>
      </c>
      <c r="AS28" s="4">
        <f t="shared" si="9"/>
        <v>8.789633543770381E-4</v>
      </c>
      <c r="AT28" s="4">
        <f t="shared" si="9"/>
        <v>2.0257626318531119E-3</v>
      </c>
      <c r="AU28" s="4">
        <f t="shared" si="9"/>
        <v>4.1641692638239025E-3</v>
      </c>
      <c r="AV28" s="4">
        <f t="shared" si="9"/>
        <v>2.447796770302324E-3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0.40879264852209451</v>
      </c>
      <c r="AZ28" s="2">
        <f t="shared" si="10"/>
        <v>0.39547541202298919</v>
      </c>
      <c r="BA28" s="2">
        <f t="shared" si="10"/>
        <v>0.39730576737956896</v>
      </c>
      <c r="BB28" s="2">
        <f t="shared" si="10"/>
        <v>0.39968941746370545</v>
      </c>
      <c r="BC28" s="2">
        <f t="shared" si="10"/>
        <v>0.40134805865364181</v>
      </c>
      <c r="BD28" s="2">
        <f t="shared" si="10"/>
        <v>0.39993840701062877</v>
      </c>
      <c r="BE28" s="2">
        <f t="shared" si="10"/>
        <v>0.39750024120802835</v>
      </c>
      <c r="BF28" s="2">
        <f t="shared" si="10"/>
        <v>0.39861225012933393</v>
      </c>
      <c r="BG28" s="2">
        <f t="shared" si="10"/>
        <v>0.40343031520832673</v>
      </c>
      <c r="BH28" s="2">
        <f t="shared" si="10"/>
        <v>0.40281018674142871</v>
      </c>
      <c r="BI28" s="2">
        <f t="shared" si="10"/>
        <v>0.40830803664351767</v>
      </c>
      <c r="BJ28" s="2">
        <f t="shared" si="10"/>
        <v>0.40591823736375626</v>
      </c>
      <c r="BK28" s="2">
        <f t="shared" si="10"/>
        <v>0.41844083072364668</v>
      </c>
      <c r="BL28" s="2">
        <f t="shared" si="10"/>
        <v>0.42777920322839236</v>
      </c>
      <c r="BM28" s="2" t="e">
        <f t="shared" si="10"/>
        <v>#N/A</v>
      </c>
      <c r="BO28" s="2">
        <f t="shared" si="11"/>
        <v>0.411277</v>
      </c>
      <c r="BP28" s="2">
        <f t="shared" si="12"/>
        <v>0.39879500000000001</v>
      </c>
      <c r="BQ28" s="2">
        <f t="shared" si="13"/>
        <v>0.403584</v>
      </c>
      <c r="BR28" s="2">
        <f t="shared" si="14"/>
        <v>0.40185199999999999</v>
      </c>
      <c r="BS28" s="2">
        <f t="shared" si="15"/>
        <v>0.40534700000000001</v>
      </c>
      <c r="BT28" s="2">
        <f t="shared" si="16"/>
        <v>0.40725600000000001</v>
      </c>
      <c r="BU28" s="2">
        <f t="shared" si="17"/>
        <v>0.39959899999999998</v>
      </c>
      <c r="BV28" s="2">
        <f t="shared" si="18"/>
        <v>0.40055000000000002</v>
      </c>
      <c r="BW28" s="2">
        <f t="shared" si="19"/>
        <v>0.40296900000000002</v>
      </c>
      <c r="BX28" s="2">
        <f t="shared" si="20"/>
        <v>0.40348499999999998</v>
      </c>
      <c r="BY28" s="2">
        <f t="shared" si="21"/>
        <v>0.40918700000000002</v>
      </c>
      <c r="BZ28" s="2">
        <f t="shared" si="22"/>
        <v>0.40794399999999997</v>
      </c>
      <c r="CA28" s="2">
        <f t="shared" si="23"/>
        <v>0.42260500000000001</v>
      </c>
      <c r="CB28" s="2">
        <f t="shared" si="24"/>
        <v>0.43022700000000003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0.40742698440285197</v>
      </c>
      <c r="DL28" s="2">
        <f t="shared" si="42"/>
        <v>0.39483328368794329</v>
      </c>
      <c r="DM28" s="2">
        <f t="shared" si="42"/>
        <v>0.39685095884936317</v>
      </c>
      <c r="DN28" s="2">
        <f t="shared" si="42"/>
        <v>0.39944162727272742</v>
      </c>
      <c r="DO28" s="2">
        <f t="shared" si="42"/>
        <v>0.40090807516869092</v>
      </c>
      <c r="DP28" s="2">
        <f t="shared" si="42"/>
        <v>0.39930446091806099</v>
      </c>
      <c r="DQ28" s="2">
        <f t="shared" si="42"/>
        <v>0.39706955645530945</v>
      </c>
      <c r="DR28" s="2">
        <f t="shared" si="42"/>
        <v>0.39777669381207037</v>
      </c>
      <c r="DS28" s="2">
        <f t="shared" si="42"/>
        <v>0.40308862644830667</v>
      </c>
      <c r="DT28" s="2">
        <f t="shared" si="42"/>
        <v>0.40210849187675068</v>
      </c>
      <c r="DU28" s="2">
        <f t="shared" si="42"/>
        <v>0.40785727170868352</v>
      </c>
      <c r="DV28" s="2">
        <f t="shared" si="42"/>
        <v>0.4053492117647059</v>
      </c>
      <c r="DW28" s="2">
        <f t="shared" si="42"/>
        <v>0.41814641400560226</v>
      </c>
      <c r="DX28" s="2">
        <f t="shared" si="42"/>
        <v>0.42735573397683396</v>
      </c>
      <c r="DY28" s="2">
        <f t="shared" si="42"/>
        <v>0.42500714621848745</v>
      </c>
      <c r="EA28" s="2">
        <f t="shared" si="43"/>
        <v>0.43584112593880941</v>
      </c>
      <c r="EB28" s="2">
        <f t="shared" si="43"/>
        <v>0.43585965984470543</v>
      </c>
      <c r="EC28" s="2">
        <f t="shared" si="43"/>
        <v>0.42513432077154356</v>
      </c>
      <c r="ED28" s="2">
        <f t="shared" si="43"/>
        <v>0.41345625064277319</v>
      </c>
      <c r="EE28" s="2">
        <f t="shared" si="43"/>
        <v>0.41655913930783495</v>
      </c>
      <c r="EF28" s="2">
        <f t="shared" si="43"/>
        <v>0.41626725351787769</v>
      </c>
      <c r="EG28" s="2">
        <f t="shared" si="43"/>
        <v>0.40692907352805796</v>
      </c>
      <c r="EH28" s="2">
        <f t="shared" si="43"/>
        <v>0.41575154392666164</v>
      </c>
      <c r="EI28" s="2">
        <f t="shared" si="43"/>
        <v>0.41020896501780607</v>
      </c>
      <c r="EJ28" s="2">
        <f t="shared" si="43"/>
        <v>0.418471743577431</v>
      </c>
      <c r="EK28" s="2">
        <f t="shared" si="43"/>
        <v>0.41916481608072226</v>
      </c>
      <c r="EL28" s="2">
        <f t="shared" si="43"/>
        <v>0.41915745512480085</v>
      </c>
      <c r="EM28" s="2">
        <f t="shared" si="43"/>
        <v>0.42521058665590533</v>
      </c>
      <c r="EN28" s="2">
        <f t="shared" si="43"/>
        <v>0.43871129068665066</v>
      </c>
      <c r="EO28" s="2">
        <f t="shared" si="43"/>
        <v>0.43700850767163174</v>
      </c>
      <c r="EQ28" s="2">
        <f t="shared" si="44"/>
        <v>0.41990103786114646</v>
      </c>
      <c r="ER28" s="2">
        <f t="shared" si="44"/>
        <v>0.42706771752878364</v>
      </c>
      <c r="ES28" s="2">
        <f t="shared" si="44"/>
        <v>0.41733299351188879</v>
      </c>
      <c r="ET28" s="2">
        <f t="shared" si="44"/>
        <v>0.40851230591385984</v>
      </c>
      <c r="EU28" s="2">
        <f t="shared" si="44"/>
        <v>0.4111181444373212</v>
      </c>
      <c r="EV28" s="2">
        <f t="shared" si="44"/>
        <v>0.40726004258973125</v>
      </c>
      <c r="EW28" s="2">
        <f t="shared" si="44"/>
        <v>0.40477254785763778</v>
      </c>
      <c r="EX28" s="2">
        <f t="shared" si="44"/>
        <v>0.41518728414098</v>
      </c>
      <c r="EY28" s="2">
        <f t="shared" si="44"/>
        <v>0.4067795361927446</v>
      </c>
      <c r="EZ28" s="2">
        <f t="shared" si="44"/>
        <v>0.41277122068901928</v>
      </c>
      <c r="FA28" s="2">
        <f t="shared" si="44"/>
        <v>0.41389648329226619</v>
      </c>
      <c r="FB28" s="2">
        <f t="shared" si="44"/>
        <v>0.41730169278072166</v>
      </c>
      <c r="FC28" s="2">
        <f t="shared" si="44"/>
        <v>0.42120264770284721</v>
      </c>
      <c r="FD28" s="2">
        <f t="shared" si="44"/>
        <v>0.42766980760350937</v>
      </c>
      <c r="FE28" s="2">
        <f t="shared" si="44"/>
        <v>0.44301441825020038</v>
      </c>
      <c r="FG28" s="2">
        <f t="shared" si="45"/>
        <v>4.8063416898680267E-2</v>
      </c>
      <c r="FH28" s="2">
        <f t="shared" si="45"/>
        <v>1.5651781226960149E-2</v>
      </c>
      <c r="FI28" s="2">
        <f t="shared" si="45"/>
        <v>1.6080644474645567E-2</v>
      </c>
      <c r="FJ28" s="2">
        <f t="shared" si="45"/>
        <v>1.7681195305547761E-2</v>
      </c>
      <c r="FK28" s="2">
        <f t="shared" si="45"/>
        <v>2.8112634594216097E-2</v>
      </c>
      <c r="FL28" s="2">
        <f t="shared" si="45"/>
        <v>3.7373958748786108E-2</v>
      </c>
      <c r="FM28" s="2">
        <f t="shared" si="45"/>
        <v>4.3682747768871544E-2</v>
      </c>
      <c r="FN28" s="2">
        <f t="shared" si="45"/>
        <v>4.6484858248243E-2</v>
      </c>
      <c r="FO28" s="2">
        <f t="shared" si="45"/>
        <v>4.7989362220878781E-2</v>
      </c>
      <c r="FP28" s="2">
        <f t="shared" si="45"/>
        <v>4.2883516963548397E-2</v>
      </c>
      <c r="FQ28" s="2">
        <f t="shared" si="45"/>
        <v>3.9865406253793208E-2</v>
      </c>
      <c r="FR28" s="2">
        <f t="shared" si="45"/>
        <v>4.1209454567710038E-2</v>
      </c>
      <c r="FS28" s="2">
        <f t="shared" si="45"/>
        <v>4.1678590255125998E-2</v>
      </c>
      <c r="FT28" s="2">
        <f t="shared" si="45"/>
        <v>3.7293192740125873E-2</v>
      </c>
      <c r="FU28" s="2">
        <f t="shared" si="45"/>
        <v>2.4408322559526886E-2</v>
      </c>
      <c r="FW28" s="2">
        <f t="shared" ref="FW28:GK58" si="54">POWER(10,($B28-C$232)/C$229)/(1+POWER(10,($B28-C$232)/C$229))</f>
        <v>1.0421032947179818E-6</v>
      </c>
      <c r="FX28" s="2">
        <f t="shared" si="46"/>
        <v>8.5636307192761897E-7</v>
      </c>
      <c r="FY28" s="2">
        <f t="shared" si="46"/>
        <v>7.8927755238305265E-7</v>
      </c>
      <c r="FZ28" s="2">
        <f t="shared" si="46"/>
        <v>1.0319616599433202E-6</v>
      </c>
      <c r="GA28" s="2">
        <f t="shared" si="46"/>
        <v>1.6839206387199458E-6</v>
      </c>
      <c r="GB28" s="2">
        <f t="shared" si="46"/>
        <v>2.2890906115441545E-6</v>
      </c>
      <c r="GC28" s="2">
        <f t="shared" si="46"/>
        <v>2.8029775015218101E-6</v>
      </c>
      <c r="GD28" s="2">
        <f t="shared" si="46"/>
        <v>3.6195146991001065E-6</v>
      </c>
      <c r="GE28" s="2">
        <f t="shared" si="46"/>
        <v>3.425272131641095E-6</v>
      </c>
      <c r="GF28" s="2">
        <f t="shared" si="46"/>
        <v>3.3185037953939728E-6</v>
      </c>
      <c r="GG28" s="2">
        <f t="shared" si="46"/>
        <v>2.8311214564646694E-6</v>
      </c>
      <c r="GH28" s="2">
        <f t="shared" si="46"/>
        <v>2.4671032562691193E-6</v>
      </c>
      <c r="GI28" s="2">
        <f t="shared" si="46"/>
        <v>2.0058536632996551E-6</v>
      </c>
      <c r="GJ28" s="2">
        <f t="shared" si="46"/>
        <v>1.4231323930639102E-6</v>
      </c>
      <c r="GK28" s="2">
        <f t="shared" si="46"/>
        <v>8.3782289443751802E-7</v>
      </c>
      <c r="GM28" s="82">
        <f t="shared" ref="GM28:HA58" si="55" xml:space="preserve"> _xlfn.NORM.DIST($B28, C$7, ABS(C$11), TRUE) * _xlfn.NORM.DIST(($B28 - C$7)*C$15, 0, ABS(C$11), TRUE) * 2</f>
        <v>3.0941347489944947E-8</v>
      </c>
      <c r="GN28" s="82">
        <f t="shared" si="47"/>
        <v>5.1504295594261877E-15</v>
      </c>
      <c r="GO28" s="82">
        <f t="shared" si="47"/>
        <v>3.3881438588858838E-14</v>
      </c>
      <c r="GP28" s="82">
        <f t="shared" si="47"/>
        <v>4.2547513673942194E-15</v>
      </c>
      <c r="GQ28" s="82">
        <f t="shared" si="47"/>
        <v>1.1002802573488213E-13</v>
      </c>
      <c r="GR28" s="82">
        <f t="shared" si="47"/>
        <v>7.5466637477806627E-13</v>
      </c>
      <c r="GS28" s="82">
        <f t="shared" si="47"/>
        <v>3.6825005751282231E-12</v>
      </c>
      <c r="GT28" s="82">
        <f t="shared" si="47"/>
        <v>1.5845505145487596E-12</v>
      </c>
      <c r="GU28" s="82">
        <f t="shared" si="47"/>
        <v>4.6209051815244501E-12</v>
      </c>
      <c r="GV28" s="82">
        <f t="shared" si="47"/>
        <v>1.0980829259142074E-12</v>
      </c>
      <c r="GW28" s="82">
        <f t="shared" si="47"/>
        <v>4.4359526706791751E-13</v>
      </c>
      <c r="GX28" s="82">
        <f t="shared" si="47"/>
        <v>9.3432040593007622E-13</v>
      </c>
      <c r="GY28" s="82">
        <f t="shared" si="47"/>
        <v>2.7204958621154252E-12</v>
      </c>
      <c r="GZ28" s="82">
        <f t="shared" si="47"/>
        <v>2.9358918534334647E-13</v>
      </c>
      <c r="HA28" s="82">
        <f t="shared" si="47"/>
        <v>1.8632406115388203E-18</v>
      </c>
      <c r="HC28" s="82">
        <f xml:space="preserve"> _xlfn.NORM.DIST($B28, C$8, ABS(C$12), TRUE) * _xlfn.NORM.DIST(($B28 - C$8)*C$16, 0, ABS(C$12), TRUE) * 2</f>
        <v>6.971621820949188E-26</v>
      </c>
      <c r="HD28" s="82">
        <f t="shared" si="48"/>
        <v>2.2942473512475315E-34</v>
      </c>
      <c r="HE28" s="82">
        <f t="shared" si="48"/>
        <v>4.8636062375105231E-36</v>
      </c>
      <c r="HF28" s="82">
        <f t="shared" si="48"/>
        <v>3.120774593852722E-37</v>
      </c>
      <c r="HG28" s="82">
        <f t="shared" si="48"/>
        <v>9.3017025249085186E-35</v>
      </c>
      <c r="HH28" s="82">
        <f t="shared" si="48"/>
        <v>6.6133296275876959E-33</v>
      </c>
      <c r="HI28" s="82">
        <f t="shared" si="48"/>
        <v>1.3697643314339485E-31</v>
      </c>
      <c r="HJ28" s="82">
        <f t="shared" si="48"/>
        <v>2.0075221035592647E-31</v>
      </c>
      <c r="HK28" s="82">
        <f t="shared" si="48"/>
        <v>2.46208814702058E-31</v>
      </c>
      <c r="HL28" s="82">
        <f t="shared" si="48"/>
        <v>2.4220729357090343E-32</v>
      </c>
      <c r="HM28" s="82">
        <f t="shared" si="48"/>
        <v>1.5366126412443259E-32</v>
      </c>
      <c r="HN28" s="82">
        <f t="shared" si="48"/>
        <v>9.5062624494690815E-32</v>
      </c>
      <c r="HO28" s="82">
        <f t="shared" si="48"/>
        <v>6.4937467521318516E-30</v>
      </c>
      <c r="HP28" s="82">
        <f t="shared" si="48"/>
        <v>6.7082490012825698E-34</v>
      </c>
      <c r="HQ28" s="82">
        <f t="shared" si="48"/>
        <v>9.6080957526330093E-48</v>
      </c>
      <c r="HS28" s="82">
        <f t="shared" ref="HS28:IG58" si="56" xml:space="preserve"> _xlfn.NORM.DIST($B28, C$9, ABS(C$13), TRUE) * _xlfn.NORM.DIST(($B28 - C$9)*C$17, 0, ABS(C$13), TRUE) * 2</f>
        <v>1.6805836614774076E-117</v>
      </c>
      <c r="HT28" s="82">
        <f t="shared" si="49"/>
        <v>1.0891713443855487E-143</v>
      </c>
      <c r="HU28" s="82">
        <f t="shared" si="49"/>
        <v>8.9534593897167899E-151</v>
      </c>
      <c r="HV28" s="82">
        <f t="shared" si="49"/>
        <v>1.0844987820378666E-160</v>
      </c>
      <c r="HW28" s="82">
        <f t="shared" si="49"/>
        <v>1.0700669813528601E-157</v>
      </c>
      <c r="HX28" s="82">
        <f t="shared" si="49"/>
        <v>6.4584036259217997E-154</v>
      </c>
      <c r="HY28" s="82">
        <f t="shared" si="49"/>
        <v>1.753281463420022E-149</v>
      </c>
      <c r="HZ28" s="82">
        <f t="shared" si="49"/>
        <v>4.0165749092755033E-150</v>
      </c>
      <c r="IA28" s="82">
        <f t="shared" si="49"/>
        <v>4.106899859984365E-148</v>
      </c>
      <c r="IB28" s="82">
        <f t="shared" si="49"/>
        <v>6.8476692703705522E-153</v>
      </c>
      <c r="IC28" s="82">
        <f t="shared" si="49"/>
        <v>6.1170677389068874E-154</v>
      </c>
      <c r="ID28" s="82">
        <f t="shared" si="49"/>
        <v>1.1280216496390865E-151</v>
      </c>
      <c r="IE28" s="82">
        <f t="shared" si="49"/>
        <v>2.6978727036428943E-142</v>
      </c>
      <c r="IF28" s="82">
        <f t="shared" si="49"/>
        <v>1.0127798336005495E-108</v>
      </c>
      <c r="IG28" s="82">
        <f t="shared" si="49"/>
        <v>5.6539812620889338E-91</v>
      </c>
      <c r="II28" s="82">
        <f t="shared" ref="II28:IW58" si="57" xml:space="preserve"> _xlfn.NORM.DIST($B28, C$10, ABS(C$14), TRUE) * _xlfn.NORM.DIST(($B28 - C$10)*C$18, 0, ABS(C$14), TRUE) * 2</f>
        <v>0</v>
      </c>
      <c r="IJ28" s="82">
        <f t="shared" si="50"/>
        <v>0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7.5457030410080897E-265</v>
      </c>
      <c r="IW28" s="82">
        <f t="shared" si="50"/>
        <v>4.5760548980105143E-147</v>
      </c>
      <c r="IY28" s="82">
        <f t="shared" ref="IY28:JM58" si="58">GM28+HC28+HS28+II28</f>
        <v>3.0941347489944947E-8</v>
      </c>
      <c r="IZ28" s="82">
        <f t="shared" si="51"/>
        <v>5.1504295594261877E-15</v>
      </c>
      <c r="JA28" s="82">
        <f t="shared" si="51"/>
        <v>3.3881438588858838E-14</v>
      </c>
      <c r="JB28" s="82">
        <f t="shared" si="51"/>
        <v>4.2547513673942194E-15</v>
      </c>
      <c r="JC28" s="82">
        <f t="shared" si="51"/>
        <v>1.1002802573488213E-13</v>
      </c>
      <c r="JD28" s="82">
        <f t="shared" si="51"/>
        <v>7.5466637477806627E-13</v>
      </c>
      <c r="JE28" s="82">
        <f t="shared" si="51"/>
        <v>3.6825005751282231E-12</v>
      </c>
      <c r="JF28" s="82">
        <f t="shared" si="51"/>
        <v>1.5845505145487596E-12</v>
      </c>
      <c r="JG28" s="82">
        <f t="shared" si="51"/>
        <v>4.6209051815244501E-12</v>
      </c>
      <c r="JH28" s="82">
        <f t="shared" si="51"/>
        <v>1.0980829259142074E-12</v>
      </c>
      <c r="JI28" s="82">
        <f t="shared" si="51"/>
        <v>4.4359526706791751E-13</v>
      </c>
      <c r="JJ28" s="82">
        <f t="shared" si="51"/>
        <v>9.3432040593007622E-13</v>
      </c>
      <c r="JK28" s="82">
        <f t="shared" si="51"/>
        <v>2.7204958621154252E-12</v>
      </c>
      <c r="JL28" s="82">
        <f t="shared" si="51"/>
        <v>2.9358918534334647E-13</v>
      </c>
      <c r="JM28" s="82">
        <f t="shared" si="51"/>
        <v>1.8632406115388203E-18</v>
      </c>
    </row>
    <row r="29" spans="1:273" x14ac:dyDescent="0.25">
      <c r="B29" s="2">
        <v>2</v>
      </c>
      <c r="C29" s="37">
        <v>0.410194</v>
      </c>
      <c r="D29" s="37">
        <v>0.40278000000000003</v>
      </c>
      <c r="E29" s="37">
        <v>0.40402199999999999</v>
      </c>
      <c r="F29" s="37">
        <v>0.40105800000000003</v>
      </c>
      <c r="G29" s="37">
        <v>0.40487699999999999</v>
      </c>
      <c r="H29" s="37">
        <v>0.40364899999999998</v>
      </c>
      <c r="I29" s="37">
        <v>0.40263199999999999</v>
      </c>
      <c r="J29" s="37">
        <v>0.40305200000000002</v>
      </c>
      <c r="K29" s="37">
        <v>0.40616000000000002</v>
      </c>
      <c r="L29" s="37">
        <v>0.406055</v>
      </c>
      <c r="M29" s="37">
        <v>0.40759400000000001</v>
      </c>
      <c r="N29" s="37">
        <v>0.40901900000000002</v>
      </c>
      <c r="O29" s="37">
        <v>0.42190699999999998</v>
      </c>
      <c r="P29" s="37">
        <v>0.43077300000000002</v>
      </c>
      <c r="Q29" s="37">
        <v>0.43406899999999998</v>
      </c>
      <c r="R29" s="5"/>
      <c r="S29" s="4">
        <f t="shared" si="8"/>
        <v>0.40947636404856802</v>
      </c>
      <c r="T29" s="4">
        <f t="shared" si="8"/>
        <v>0.39618698384835449</v>
      </c>
      <c r="U29" s="4">
        <f t="shared" si="8"/>
        <v>0.397802745593486</v>
      </c>
      <c r="V29" s="4">
        <f t="shared" si="8"/>
        <v>0.40009147252025468</v>
      </c>
      <c r="W29" s="4">
        <f t="shared" si="8"/>
        <v>0.40204749167225468</v>
      </c>
      <c r="X29" s="4">
        <f t="shared" si="8"/>
        <v>0.400508932233689</v>
      </c>
      <c r="Y29" s="4">
        <f t="shared" si="8"/>
        <v>0.39809450975178856</v>
      </c>
      <c r="Z29" s="4">
        <f t="shared" si="8"/>
        <v>0.39927594981776837</v>
      </c>
      <c r="AA29" s="4">
        <f t="shared" si="8"/>
        <v>0.40399582408332024</v>
      </c>
      <c r="AB29" s="4">
        <f t="shared" si="8"/>
        <v>0.40346112389782057</v>
      </c>
      <c r="AC29" s="4">
        <f t="shared" si="8"/>
        <v>0.40878530767767535</v>
      </c>
      <c r="AD29" s="4">
        <f t="shared" si="8"/>
        <v>0.40654614709896475</v>
      </c>
      <c r="AE29" s="4">
        <f t="shared" si="8"/>
        <v>0.41907090261983432</v>
      </c>
      <c r="AF29" s="4">
        <f t="shared" si="8"/>
        <v>0.42825183937101696</v>
      </c>
      <c r="AG29" s="4" t="e">
        <f t="shared" si="8"/>
        <v>#N/A</v>
      </c>
      <c r="AI29" s="4">
        <f t="shared" si="9"/>
        <v>7.17635951431983E-4</v>
      </c>
      <c r="AJ29" s="4">
        <f t="shared" si="9"/>
        <v>6.5930161516455366E-3</v>
      </c>
      <c r="AK29" s="4">
        <f t="shared" si="9"/>
        <v>6.2192544065139965E-3</v>
      </c>
      <c r="AL29" s="4">
        <f t="shared" si="9"/>
        <v>9.6652747974534936E-4</v>
      </c>
      <c r="AM29" s="4">
        <f t="shared" si="9"/>
        <v>2.8295083277453115E-3</v>
      </c>
      <c r="AN29" s="4">
        <f t="shared" si="9"/>
        <v>3.1400677663109833E-3</v>
      </c>
      <c r="AO29" s="4">
        <f t="shared" si="9"/>
        <v>4.5374902482114288E-3</v>
      </c>
      <c r="AP29" s="4">
        <f t="shared" si="9"/>
        <v>3.7760501822316495E-3</v>
      </c>
      <c r="AQ29" s="4">
        <f t="shared" si="9"/>
        <v>2.164175916679778E-3</v>
      </c>
      <c r="AR29" s="4">
        <f t="shared" si="9"/>
        <v>2.5938761021794265E-3</v>
      </c>
      <c r="AS29" s="4">
        <f t="shared" si="9"/>
        <v>-1.1913076776753351E-3</v>
      </c>
      <c r="AT29" s="4">
        <f t="shared" si="9"/>
        <v>2.4728529010352718E-3</v>
      </c>
      <c r="AU29" s="4">
        <f t="shared" si="9"/>
        <v>2.8360973801656586E-3</v>
      </c>
      <c r="AV29" s="4">
        <f t="shared" si="9"/>
        <v>2.5211606289830546E-3</v>
      </c>
      <c r="AW29" s="4">
        <f t="shared" si="9"/>
        <v>0</v>
      </c>
      <c r="AY29" s="2">
        <f t="shared" si="52"/>
        <v>0.40947619025581022</v>
      </c>
      <c r="AZ29" s="2">
        <f t="shared" si="10"/>
        <v>0.39618698384828444</v>
      </c>
      <c r="BA29" s="2">
        <f t="shared" si="10"/>
        <v>0.39780274559307538</v>
      </c>
      <c r="BB29" s="2">
        <f t="shared" si="10"/>
        <v>0.400091472520196</v>
      </c>
      <c r="BC29" s="2">
        <f t="shared" si="10"/>
        <v>0.40204749167083526</v>
      </c>
      <c r="BD29" s="2">
        <f t="shared" si="10"/>
        <v>0.40050893222424078</v>
      </c>
      <c r="BE29" s="2">
        <f t="shared" si="10"/>
        <v>0.39809450970891636</v>
      </c>
      <c r="BF29" s="2">
        <f t="shared" si="10"/>
        <v>0.39927594979789027</v>
      </c>
      <c r="BG29" s="2">
        <f t="shared" si="10"/>
        <v>0.40399582402910289</v>
      </c>
      <c r="BH29" s="2">
        <f t="shared" si="10"/>
        <v>0.40346112388425842</v>
      </c>
      <c r="BI29" s="2">
        <f t="shared" si="10"/>
        <v>0.40878530767204013</v>
      </c>
      <c r="BJ29" s="2">
        <f t="shared" si="10"/>
        <v>0.40654614708749393</v>
      </c>
      <c r="BK29" s="2">
        <f t="shared" si="10"/>
        <v>0.41907090258858887</v>
      </c>
      <c r="BL29" s="2">
        <f t="shared" si="10"/>
        <v>0.42825183936752997</v>
      </c>
      <c r="BM29" s="2" t="e">
        <f t="shared" si="10"/>
        <v>#N/A</v>
      </c>
      <c r="BO29" s="2">
        <f t="shared" si="11"/>
        <v>0.410194</v>
      </c>
      <c r="BP29" s="2">
        <f t="shared" si="12"/>
        <v>0.40278000000000003</v>
      </c>
      <c r="BQ29" s="2">
        <f t="shared" si="13"/>
        <v>0.40402199999999999</v>
      </c>
      <c r="BR29" s="2">
        <f t="shared" si="14"/>
        <v>0.40105800000000003</v>
      </c>
      <c r="BS29" s="2">
        <f t="shared" si="15"/>
        <v>0.40487699999999999</v>
      </c>
      <c r="BT29" s="2">
        <f t="shared" si="16"/>
        <v>0.40364899999999998</v>
      </c>
      <c r="BU29" s="2">
        <f t="shared" si="17"/>
        <v>0.40263199999999999</v>
      </c>
      <c r="BV29" s="2">
        <f t="shared" si="18"/>
        <v>0.40305200000000002</v>
      </c>
      <c r="BW29" s="2">
        <f t="shared" si="19"/>
        <v>0.40616000000000002</v>
      </c>
      <c r="BX29" s="2">
        <f t="shared" si="20"/>
        <v>0.406055</v>
      </c>
      <c r="BY29" s="2">
        <f t="shared" si="21"/>
        <v>0.40759400000000001</v>
      </c>
      <c r="BZ29" s="2">
        <f t="shared" si="22"/>
        <v>0.40901900000000002</v>
      </c>
      <c r="CA29" s="2">
        <f t="shared" si="23"/>
        <v>0.42190699999999998</v>
      </c>
      <c r="CB29" s="2">
        <f t="shared" si="24"/>
        <v>0.43077300000000002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0.40803975311942947</v>
      </c>
      <c r="DL29" s="2">
        <f t="shared" si="42"/>
        <v>0.39550336756090043</v>
      </c>
      <c r="DM29" s="2">
        <f t="shared" si="42"/>
        <v>0.39732036504172152</v>
      </c>
      <c r="DN29" s="2">
        <f t="shared" si="42"/>
        <v>0.39983369090909104</v>
      </c>
      <c r="DO29" s="2">
        <f t="shared" si="42"/>
        <v>0.40159713367071526</v>
      </c>
      <c r="DP29" s="2">
        <f t="shared" si="42"/>
        <v>0.39985295486915495</v>
      </c>
      <c r="DQ29" s="2">
        <f t="shared" si="42"/>
        <v>0.39766561543162721</v>
      </c>
      <c r="DR29" s="2">
        <f t="shared" si="42"/>
        <v>0.39841233216195582</v>
      </c>
      <c r="DS29" s="2">
        <f t="shared" si="42"/>
        <v>0.40366721902852054</v>
      </c>
      <c r="DT29" s="2">
        <f t="shared" si="42"/>
        <v>0.40274015042016809</v>
      </c>
      <c r="DU29" s="2">
        <f t="shared" si="42"/>
        <v>0.40832736722689084</v>
      </c>
      <c r="DV29" s="2">
        <f t="shared" si="42"/>
        <v>0.40596518067226889</v>
      </c>
      <c r="DW29" s="2">
        <f t="shared" si="42"/>
        <v>0.41879067563025213</v>
      </c>
      <c r="DX29" s="2">
        <f t="shared" si="42"/>
        <v>0.42782159858429858</v>
      </c>
      <c r="DY29" s="2">
        <f t="shared" si="42"/>
        <v>0.42582240840336144</v>
      </c>
      <c r="EA29" s="2">
        <f t="shared" si="43"/>
        <v>0.43542310699133002</v>
      </c>
      <c r="EB29" s="2">
        <f t="shared" si="43"/>
        <v>0.43539751099367568</v>
      </c>
      <c r="EC29" s="2">
        <f t="shared" si="43"/>
        <v>0.42472131502998178</v>
      </c>
      <c r="ED29" s="2">
        <f t="shared" si="43"/>
        <v>0.41315325036499179</v>
      </c>
      <c r="EE29" s="2">
        <f t="shared" si="43"/>
        <v>0.41624728977849318</v>
      </c>
      <c r="EF29" s="2">
        <f t="shared" si="43"/>
        <v>0.41591858312187618</v>
      </c>
      <c r="EG29" s="2">
        <f t="shared" si="43"/>
        <v>0.40665796957337569</v>
      </c>
      <c r="EH29" s="2">
        <f t="shared" si="43"/>
        <v>0.41543213263487216</v>
      </c>
      <c r="EI29" s="2">
        <f t="shared" si="43"/>
        <v>0.40994132927256749</v>
      </c>
      <c r="EJ29" s="2">
        <f t="shared" si="43"/>
        <v>0.41813708840336133</v>
      </c>
      <c r="EK29" s="2">
        <f t="shared" si="43"/>
        <v>0.41884445046556917</v>
      </c>
      <c r="EL29" s="2">
        <f t="shared" si="43"/>
        <v>0.41887383961763147</v>
      </c>
      <c r="EM29" s="2">
        <f t="shared" si="43"/>
        <v>0.42494745009416196</v>
      </c>
      <c r="EN29" s="2">
        <f t="shared" si="43"/>
        <v>0.43838147919958464</v>
      </c>
      <c r="EO29" s="2">
        <f t="shared" si="43"/>
        <v>0.43680487629684683</v>
      </c>
      <c r="EQ29" s="2">
        <f t="shared" si="44"/>
        <v>0.41962807820145698</v>
      </c>
      <c r="ER29" s="2">
        <f t="shared" si="44"/>
        <v>0.42668345364542309</v>
      </c>
      <c r="ES29" s="2">
        <f t="shared" si="44"/>
        <v>0.41698895340184222</v>
      </c>
      <c r="ET29" s="2">
        <f t="shared" si="44"/>
        <v>0.40825448924108548</v>
      </c>
      <c r="EU29" s="2">
        <f t="shared" si="44"/>
        <v>0.41085847327731084</v>
      </c>
      <c r="EV29" s="2">
        <f t="shared" si="44"/>
        <v>0.40700145576633701</v>
      </c>
      <c r="EW29" s="2">
        <f t="shared" si="44"/>
        <v>0.40452410206309741</v>
      </c>
      <c r="EX29" s="2">
        <f t="shared" si="44"/>
        <v>0.41487381665254081</v>
      </c>
      <c r="EY29" s="2">
        <f t="shared" si="44"/>
        <v>0.40654775130855875</v>
      </c>
      <c r="EZ29" s="2">
        <f t="shared" si="44"/>
        <v>0.41249554439628494</v>
      </c>
      <c r="FA29" s="2">
        <f t="shared" si="44"/>
        <v>0.41363066211323091</v>
      </c>
      <c r="FB29" s="2">
        <f t="shared" si="44"/>
        <v>0.41703660791477848</v>
      </c>
      <c r="FC29" s="2">
        <f t="shared" si="44"/>
        <v>0.42097985901196139</v>
      </c>
      <c r="FD29" s="2">
        <f t="shared" si="44"/>
        <v>0.42744884675895883</v>
      </c>
      <c r="FE29" s="2">
        <f t="shared" si="44"/>
        <v>0.44274609329087933</v>
      </c>
      <c r="FG29" s="2">
        <f t="shared" si="45"/>
        <v>5.2457240672064677E-2</v>
      </c>
      <c r="FH29" s="2">
        <f t="shared" si="45"/>
        <v>1.7135960592581736E-2</v>
      </c>
      <c r="FI29" s="2">
        <f t="shared" si="45"/>
        <v>1.7604763460533676E-2</v>
      </c>
      <c r="FJ29" s="2">
        <f t="shared" si="45"/>
        <v>1.9354030065409943E-2</v>
      </c>
      <c r="FK29" s="2">
        <f t="shared" si="45"/>
        <v>3.0741512009862738E-2</v>
      </c>
      <c r="FL29" s="2">
        <f t="shared" si="45"/>
        <v>4.083249818792796E-2</v>
      </c>
      <c r="FM29" s="2">
        <f t="shared" si="45"/>
        <v>4.7696168184977475E-2</v>
      </c>
      <c r="FN29" s="2">
        <f t="shared" si="45"/>
        <v>5.0742066753789651E-2</v>
      </c>
      <c r="FO29" s="2">
        <f t="shared" si="45"/>
        <v>5.2376788608960181E-2</v>
      </c>
      <c r="FP29" s="2">
        <f t="shared" si="45"/>
        <v>4.6827102412903082E-2</v>
      </c>
      <c r="FQ29" s="2">
        <f t="shared" si="45"/>
        <v>4.3544072032309755E-2</v>
      </c>
      <c r="FR29" s="2">
        <f t="shared" si="45"/>
        <v>4.5006331612302233E-2</v>
      </c>
      <c r="FS29" s="2">
        <f t="shared" si="45"/>
        <v>4.5516639629674116E-2</v>
      </c>
      <c r="FT29" s="2">
        <f t="shared" si="45"/>
        <v>4.0744574541272657E-2</v>
      </c>
      <c r="FU29" s="2">
        <f t="shared" si="45"/>
        <v>2.6700317688965518E-2</v>
      </c>
      <c r="FW29" s="2">
        <f t="shared" si="54"/>
        <v>1.142643425905591E-6</v>
      </c>
      <c r="FX29" s="2">
        <f t="shared" si="46"/>
        <v>9.3898335877168461E-7</v>
      </c>
      <c r="FY29" s="2">
        <f t="shared" si="46"/>
        <v>8.6542556099278707E-7</v>
      </c>
      <c r="FZ29" s="2">
        <f t="shared" si="46"/>
        <v>1.1315233467270775E-6</v>
      </c>
      <c r="GA29" s="2">
        <f t="shared" si="46"/>
        <v>1.8463819644257099E-6</v>
      </c>
      <c r="GB29" s="2">
        <f t="shared" si="46"/>
        <v>2.5099373902412559E-6</v>
      </c>
      <c r="GC29" s="2">
        <f t="shared" si="46"/>
        <v>3.0734028835698673E-6</v>
      </c>
      <c r="GD29" s="2">
        <f t="shared" si="46"/>
        <v>3.96871756228999E-6</v>
      </c>
      <c r="GE29" s="2">
        <f t="shared" si="46"/>
        <v>3.7557349670658672E-6</v>
      </c>
      <c r="GF29" s="2">
        <f t="shared" si="46"/>
        <v>3.6386658905007609E-6</v>
      </c>
      <c r="GG29" s="2">
        <f t="shared" si="46"/>
        <v>3.1042620997438672E-6</v>
      </c>
      <c r="GH29" s="2">
        <f t="shared" si="46"/>
        <v>2.7051242842547398E-6</v>
      </c>
      <c r="GI29" s="2">
        <f t="shared" si="46"/>
        <v>2.1993743808365643E-6</v>
      </c>
      <c r="GJ29" s="2">
        <f t="shared" si="46"/>
        <v>1.560433424970196E-6</v>
      </c>
      <c r="GK29" s="2">
        <f t="shared" si="46"/>
        <v>9.1865446172396326E-7</v>
      </c>
      <c r="GM29" s="82">
        <f t="shared" si="55"/>
        <v>5.257401820479645E-8</v>
      </c>
      <c r="GN29" s="82">
        <f t="shared" si="47"/>
        <v>1.3105183237938864E-14</v>
      </c>
      <c r="GO29" s="82">
        <f t="shared" si="47"/>
        <v>8.0950250091443233E-14</v>
      </c>
      <c r="GP29" s="82">
        <f t="shared" si="47"/>
        <v>1.1220825987250013E-14</v>
      </c>
      <c r="GQ29" s="82">
        <f t="shared" si="47"/>
        <v>2.8743627600832636E-13</v>
      </c>
      <c r="GR29" s="82">
        <f t="shared" si="47"/>
        <v>1.9674427014350177E-12</v>
      </c>
      <c r="GS29" s="82">
        <f t="shared" si="47"/>
        <v>9.3553631432946405E-12</v>
      </c>
      <c r="GT29" s="82">
        <f t="shared" si="47"/>
        <v>4.2789405124473034E-12</v>
      </c>
      <c r="GU29" s="82">
        <f t="shared" si="47"/>
        <v>1.1968001078299189E-11</v>
      </c>
      <c r="GV29" s="82">
        <f t="shared" si="47"/>
        <v>2.9378588661591388E-12</v>
      </c>
      <c r="GW29" s="82">
        <f t="shared" si="47"/>
        <v>1.2094830772022746E-12</v>
      </c>
      <c r="GX29" s="82">
        <f t="shared" si="47"/>
        <v>2.4865556514708182E-12</v>
      </c>
      <c r="GY29" s="82">
        <f t="shared" si="47"/>
        <v>6.90978249248767E-12</v>
      </c>
      <c r="GZ29" s="82">
        <f t="shared" si="47"/>
        <v>7.9862630580290089E-13</v>
      </c>
      <c r="HA29" s="82">
        <f t="shared" si="47"/>
        <v>7.3822448682020028E-18</v>
      </c>
      <c r="HC29" s="82">
        <f t="shared" ref="HC29:HQ59" si="59" xml:space="preserve"> _xlfn.NORM.DIST($B29, C$8, ABS(C$12), TRUE) * _xlfn.NORM.DIST(($B29 - C$8)*C$16, 0, ABS(C$12), TRUE) * 2</f>
        <v>2.7109962661884327E-25</v>
      </c>
      <c r="HD29" s="82">
        <f t="shared" si="48"/>
        <v>1.2265372927403503E-33</v>
      </c>
      <c r="HE29" s="82">
        <f t="shared" si="48"/>
        <v>2.8382449088453563E-35</v>
      </c>
      <c r="HF29" s="82">
        <f t="shared" si="48"/>
        <v>2.0709828133628228E-36</v>
      </c>
      <c r="HG29" s="82">
        <f t="shared" si="48"/>
        <v>6.1725202218013612E-34</v>
      </c>
      <c r="HH29" s="82">
        <f t="shared" si="48"/>
        <v>4.2952883328019545E-32</v>
      </c>
      <c r="HI29" s="82">
        <f t="shared" si="48"/>
        <v>8.640879175953415E-31</v>
      </c>
      <c r="HJ29" s="82">
        <f t="shared" si="48"/>
        <v>1.3116808986467309E-30</v>
      </c>
      <c r="HK29" s="82">
        <f t="shared" si="48"/>
        <v>1.6075436642399725E-30</v>
      </c>
      <c r="HL29" s="82">
        <f t="shared" si="48"/>
        <v>1.630677244309141E-31</v>
      </c>
      <c r="HM29" s="82">
        <f t="shared" si="48"/>
        <v>1.0241327333005285E-31</v>
      </c>
      <c r="HN29" s="82">
        <f t="shared" si="48"/>
        <v>5.9905522437107419E-31</v>
      </c>
      <c r="HO29" s="82">
        <f t="shared" si="48"/>
        <v>3.5549936606051432E-29</v>
      </c>
      <c r="HP29" s="82">
        <f t="shared" si="48"/>
        <v>4.522216875747683E-33</v>
      </c>
      <c r="HQ29" s="82">
        <f t="shared" si="48"/>
        <v>1.3491603756498182E-46</v>
      </c>
      <c r="HS29" s="82">
        <f t="shared" si="56"/>
        <v>1.4108304415489134E-115</v>
      </c>
      <c r="HT29" s="82">
        <f t="shared" si="49"/>
        <v>2.0156377548730816E-141</v>
      </c>
      <c r="HU29" s="82">
        <f t="shared" si="49"/>
        <v>2.1726751582035099E-148</v>
      </c>
      <c r="HV29" s="82">
        <f t="shared" si="49"/>
        <v>4.3034131777879652E-158</v>
      </c>
      <c r="HW29" s="82">
        <f t="shared" si="49"/>
        <v>4.9823739180619154E-155</v>
      </c>
      <c r="HX29" s="82">
        <f t="shared" si="49"/>
        <v>3.0997761694240732E-151</v>
      </c>
      <c r="HY29" s="82">
        <f t="shared" si="49"/>
        <v>7.9549472271803574E-147</v>
      </c>
      <c r="HZ29" s="82">
        <f t="shared" si="49"/>
        <v>2.1126330829474842E-147</v>
      </c>
      <c r="IA29" s="82">
        <f t="shared" si="49"/>
        <v>2.0840789105891591E-145</v>
      </c>
      <c r="IB29" s="82">
        <f t="shared" si="49"/>
        <v>3.8362729508939317E-150</v>
      </c>
      <c r="IC29" s="82">
        <f t="shared" si="49"/>
        <v>3.3194178095103346E-151</v>
      </c>
      <c r="ID29" s="82">
        <f t="shared" si="49"/>
        <v>5.251106439256228E-149</v>
      </c>
      <c r="IE29" s="82">
        <f t="shared" si="49"/>
        <v>7.7951163294365524E-140</v>
      </c>
      <c r="IF29" s="82">
        <f t="shared" si="49"/>
        <v>6.8246058546362029E-107</v>
      </c>
      <c r="IG29" s="82">
        <f t="shared" si="49"/>
        <v>1.6574496861715868E-89</v>
      </c>
      <c r="II29" s="82">
        <f t="shared" si="57"/>
        <v>0</v>
      </c>
      <c r="IJ29" s="82">
        <f t="shared" si="50"/>
        <v>0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2.8833051566377289E-261</v>
      </c>
      <c r="IW29" s="82">
        <f t="shared" si="50"/>
        <v>3.6618940075636738E-145</v>
      </c>
      <c r="IY29" s="82">
        <f t="shared" si="58"/>
        <v>5.257401820479645E-8</v>
      </c>
      <c r="IZ29" s="82">
        <f t="shared" si="51"/>
        <v>1.3105183237938864E-14</v>
      </c>
      <c r="JA29" s="82">
        <f t="shared" si="51"/>
        <v>8.0950250091443233E-14</v>
      </c>
      <c r="JB29" s="82">
        <f t="shared" si="51"/>
        <v>1.1220825987250013E-14</v>
      </c>
      <c r="JC29" s="82">
        <f t="shared" si="51"/>
        <v>2.8743627600832636E-13</v>
      </c>
      <c r="JD29" s="82">
        <f t="shared" si="51"/>
        <v>1.9674427014350177E-12</v>
      </c>
      <c r="JE29" s="82">
        <f t="shared" si="51"/>
        <v>9.3553631432946405E-12</v>
      </c>
      <c r="JF29" s="82">
        <f t="shared" si="51"/>
        <v>4.2789405124473034E-12</v>
      </c>
      <c r="JG29" s="82">
        <f t="shared" si="51"/>
        <v>1.1968001078299189E-11</v>
      </c>
      <c r="JH29" s="82">
        <f t="shared" si="51"/>
        <v>2.9378588661591388E-12</v>
      </c>
      <c r="JI29" s="82">
        <f t="shared" si="51"/>
        <v>1.2094830772022746E-12</v>
      </c>
      <c r="JJ29" s="82">
        <f t="shared" si="51"/>
        <v>2.4865556514708182E-12</v>
      </c>
      <c r="JK29" s="82">
        <f t="shared" si="51"/>
        <v>6.90978249248767E-12</v>
      </c>
      <c r="JL29" s="82">
        <f t="shared" si="51"/>
        <v>7.9862630580290089E-13</v>
      </c>
      <c r="JM29" s="82">
        <f t="shared" si="51"/>
        <v>7.3822448682020028E-18</v>
      </c>
    </row>
    <row r="30" spans="1:273" x14ac:dyDescent="0.25">
      <c r="B30" s="2">
        <v>3</v>
      </c>
      <c r="C30" s="37">
        <v>0.40934399999999999</v>
      </c>
      <c r="D30" s="37">
        <v>0.400063</v>
      </c>
      <c r="E30" s="37">
        <v>0.40145999999999998</v>
      </c>
      <c r="F30" s="37">
        <v>0.40716400000000003</v>
      </c>
      <c r="G30" s="37">
        <v>0.40828100000000001</v>
      </c>
      <c r="H30" s="37">
        <v>0.40187699999999998</v>
      </c>
      <c r="I30" s="37">
        <v>0.40035300000000001</v>
      </c>
      <c r="J30" s="37">
        <v>0.40313500000000002</v>
      </c>
      <c r="K30" s="37">
        <v>0.40766400000000003</v>
      </c>
      <c r="L30" s="37">
        <v>0.40855999999999998</v>
      </c>
      <c r="M30" s="37">
        <v>0.41281099999999998</v>
      </c>
      <c r="N30" s="37">
        <v>0.41226000000000002</v>
      </c>
      <c r="O30" s="37">
        <v>0.421763</v>
      </c>
      <c r="P30" s="37">
        <v>0.42968800000000001</v>
      </c>
      <c r="Q30" s="37">
        <v>0.43410399999999999</v>
      </c>
      <c r="S30" s="4">
        <f t="shared" si="8"/>
        <v>0.41016091043201236</v>
      </c>
      <c r="T30" s="4">
        <f t="shared" si="8"/>
        <v>0.39690054603131397</v>
      </c>
      <c r="U30" s="4">
        <f t="shared" si="8"/>
        <v>0.39830078968374327</v>
      </c>
      <c r="V30" s="4">
        <f t="shared" si="8"/>
        <v>0.40049315706081906</v>
      </c>
      <c r="W30" s="4">
        <f t="shared" si="8"/>
        <v>0.40274490149313236</v>
      </c>
      <c r="X30" s="4">
        <f t="shared" si="8"/>
        <v>0.40107788130240624</v>
      </c>
      <c r="Y30" s="4">
        <f t="shared" si="8"/>
        <v>0.39868465067510411</v>
      </c>
      <c r="Z30" s="4">
        <f t="shared" si="8"/>
        <v>0.39993741755360357</v>
      </c>
      <c r="AA30" s="4">
        <f t="shared" si="8"/>
        <v>0.40455595392554194</v>
      </c>
      <c r="AB30" s="4">
        <f t="shared" si="8"/>
        <v>0.40410939328438067</v>
      </c>
      <c r="AC30" s="4">
        <f t="shared" si="8"/>
        <v>0.40925990119037026</v>
      </c>
      <c r="AD30" s="4">
        <f t="shared" si="8"/>
        <v>0.4071712114162121</v>
      </c>
      <c r="AE30" s="4">
        <f t="shared" si="8"/>
        <v>0.41969576830209726</v>
      </c>
      <c r="AF30" s="4">
        <f t="shared" si="8"/>
        <v>0.42872195771310778</v>
      </c>
      <c r="AG30" s="4" t="e">
        <f t="shared" si="8"/>
        <v>#N/A</v>
      </c>
      <c r="AI30" s="4">
        <f t="shared" si="9"/>
        <v>-8.1691043201237434E-4</v>
      </c>
      <c r="AJ30" s="4">
        <f t="shared" si="9"/>
        <v>3.1624539686860298E-3</v>
      </c>
      <c r="AK30" s="4">
        <f t="shared" si="9"/>
        <v>3.1592103162567109E-3</v>
      </c>
      <c r="AL30" s="4">
        <f t="shared" si="9"/>
        <v>6.6708429391809654E-3</v>
      </c>
      <c r="AM30" s="4">
        <f t="shared" si="9"/>
        <v>5.5360985068676483E-3</v>
      </c>
      <c r="AN30" s="4">
        <f t="shared" si="9"/>
        <v>7.991186975937481E-4</v>
      </c>
      <c r="AO30" s="4">
        <f t="shared" si="9"/>
        <v>1.6683493248959014E-3</v>
      </c>
      <c r="AP30" s="4">
        <f t="shared" si="9"/>
        <v>3.1975824463964519E-3</v>
      </c>
      <c r="AQ30" s="4">
        <f t="shared" si="9"/>
        <v>3.1080460744580818E-3</v>
      </c>
      <c r="AR30" s="4">
        <f t="shared" si="9"/>
        <v>4.4506067156193097E-3</v>
      </c>
      <c r="AS30" s="4">
        <f t="shared" si="9"/>
        <v>3.5510988096297269E-3</v>
      </c>
      <c r="AT30" s="4">
        <f t="shared" si="9"/>
        <v>5.0887885837879177E-3</v>
      </c>
      <c r="AU30" s="4">
        <f t="shared" si="9"/>
        <v>2.0672316979027383E-3</v>
      </c>
      <c r="AV30" s="4">
        <f t="shared" si="9"/>
        <v>9.6604228689223248E-4</v>
      </c>
      <c r="AW30" s="4">
        <f t="shared" si="9"/>
        <v>0</v>
      </c>
      <c r="AY30" s="2">
        <f t="shared" si="52"/>
        <v>0.41016062237978756</v>
      </c>
      <c r="AZ30" s="2">
        <f t="shared" si="10"/>
        <v>0.39690054603114078</v>
      </c>
      <c r="BA30" s="2">
        <f t="shared" si="10"/>
        <v>0.39830078968278898</v>
      </c>
      <c r="BB30" s="2">
        <f t="shared" si="10"/>
        <v>0.4004931570606689</v>
      </c>
      <c r="BC30" s="2">
        <f t="shared" si="10"/>
        <v>0.40274490148954545</v>
      </c>
      <c r="BD30" s="2">
        <f t="shared" si="10"/>
        <v>0.40107788127863314</v>
      </c>
      <c r="BE30" s="2">
        <f t="shared" si="10"/>
        <v>0.39868465057005781</v>
      </c>
      <c r="BF30" s="2">
        <f t="shared" si="10"/>
        <v>0.39993741750195405</v>
      </c>
      <c r="BG30" s="2">
        <f t="shared" si="10"/>
        <v>0.40455595379030962</v>
      </c>
      <c r="BH30" s="2">
        <f t="shared" si="10"/>
        <v>0.40410939324943046</v>
      </c>
      <c r="BI30" s="2">
        <f t="shared" si="10"/>
        <v>0.40925990117556804</v>
      </c>
      <c r="BJ30" s="2">
        <f t="shared" si="10"/>
        <v>0.40717121138679147</v>
      </c>
      <c r="BK30" s="2">
        <f t="shared" si="10"/>
        <v>0.41969576822552324</v>
      </c>
      <c r="BL30" s="2">
        <f t="shared" si="10"/>
        <v>0.42872195770396349</v>
      </c>
      <c r="BM30" s="2" t="e">
        <f t="shared" si="10"/>
        <v>#N/A</v>
      </c>
      <c r="BO30" s="2">
        <f t="shared" si="11"/>
        <v>0.40934399999999999</v>
      </c>
      <c r="BP30" s="2">
        <f t="shared" si="12"/>
        <v>0.400063</v>
      </c>
      <c r="BQ30" s="2">
        <f t="shared" si="13"/>
        <v>0.40145999999999998</v>
      </c>
      <c r="BR30" s="2">
        <f t="shared" si="14"/>
        <v>0.40716400000000003</v>
      </c>
      <c r="BS30" s="2">
        <f t="shared" si="15"/>
        <v>0.40828100000000001</v>
      </c>
      <c r="BT30" s="2">
        <f t="shared" si="16"/>
        <v>0.40187699999999998</v>
      </c>
      <c r="BU30" s="2">
        <f t="shared" si="17"/>
        <v>0.40035300000000001</v>
      </c>
      <c r="BV30" s="2">
        <f t="shared" si="18"/>
        <v>0.40313500000000002</v>
      </c>
      <c r="BW30" s="2">
        <f t="shared" si="19"/>
        <v>0.40766400000000003</v>
      </c>
      <c r="BX30" s="2">
        <f t="shared" si="20"/>
        <v>0.40855999999999998</v>
      </c>
      <c r="BY30" s="2">
        <f t="shared" si="21"/>
        <v>0.41281099999999998</v>
      </c>
      <c r="BZ30" s="2">
        <f t="shared" si="22"/>
        <v>0.41226000000000002</v>
      </c>
      <c r="CA30" s="2">
        <f t="shared" si="23"/>
        <v>0.421763</v>
      </c>
      <c r="CB30" s="2">
        <f t="shared" si="24"/>
        <v>0.42968800000000001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0.40865252183600703</v>
      </c>
      <c r="DL30" s="2">
        <f t="shared" si="42"/>
        <v>0.39617345143385757</v>
      </c>
      <c r="DM30" s="2">
        <f t="shared" si="42"/>
        <v>0.39778977123407994</v>
      </c>
      <c r="DN30" s="2">
        <f t="shared" si="42"/>
        <v>0.40022575454545473</v>
      </c>
      <c r="DO30" s="2">
        <f t="shared" si="42"/>
        <v>0.40228619217273953</v>
      </c>
      <c r="DP30" s="2">
        <f t="shared" si="42"/>
        <v>0.40040144882024886</v>
      </c>
      <c r="DQ30" s="2">
        <f t="shared" si="42"/>
        <v>0.39826167440794502</v>
      </c>
      <c r="DR30" s="2">
        <f t="shared" si="42"/>
        <v>0.39904797051184121</v>
      </c>
      <c r="DS30" s="2">
        <f t="shared" si="42"/>
        <v>0.40424581160873446</v>
      </c>
      <c r="DT30" s="2">
        <f t="shared" si="42"/>
        <v>0.40337180896358543</v>
      </c>
      <c r="DU30" s="2">
        <f t="shared" si="42"/>
        <v>0.40879746274509809</v>
      </c>
      <c r="DV30" s="2">
        <f t="shared" si="42"/>
        <v>0.40658114957983194</v>
      </c>
      <c r="DW30" s="2">
        <f t="shared" si="42"/>
        <v>0.419434937254902</v>
      </c>
      <c r="DX30" s="2">
        <f t="shared" si="42"/>
        <v>0.42828746319176314</v>
      </c>
      <c r="DY30" s="2">
        <f t="shared" si="42"/>
        <v>0.42663767058823537</v>
      </c>
      <c r="EA30" s="2">
        <f t="shared" si="43"/>
        <v>0.43500508804385069</v>
      </c>
      <c r="EB30" s="2">
        <f t="shared" si="43"/>
        <v>0.434935362142646</v>
      </c>
      <c r="EC30" s="2">
        <f t="shared" si="43"/>
        <v>0.42430830928842</v>
      </c>
      <c r="ED30" s="2">
        <f t="shared" si="43"/>
        <v>0.41285025008721044</v>
      </c>
      <c r="EE30" s="2">
        <f t="shared" si="43"/>
        <v>0.41593544024915136</v>
      </c>
      <c r="EF30" s="2">
        <f t="shared" si="43"/>
        <v>0.41556991272587462</v>
      </c>
      <c r="EG30" s="2">
        <f t="shared" si="43"/>
        <v>0.40638686561869347</v>
      </c>
      <c r="EH30" s="2">
        <f t="shared" si="43"/>
        <v>0.41511272134308275</v>
      </c>
      <c r="EI30" s="2">
        <f t="shared" si="43"/>
        <v>0.40967369352732885</v>
      </c>
      <c r="EJ30" s="2">
        <f t="shared" si="43"/>
        <v>0.41780243322929173</v>
      </c>
      <c r="EK30" s="2">
        <f t="shared" si="43"/>
        <v>0.41852408485041603</v>
      </c>
      <c r="EL30" s="2">
        <f t="shared" si="43"/>
        <v>0.41859022411046204</v>
      </c>
      <c r="EM30" s="2">
        <f t="shared" si="43"/>
        <v>0.42468431353241864</v>
      </c>
      <c r="EN30" s="2">
        <f t="shared" si="43"/>
        <v>0.43805166771251858</v>
      </c>
      <c r="EO30" s="2">
        <f t="shared" si="43"/>
        <v>0.43660124492206187</v>
      </c>
      <c r="EQ30" s="2">
        <f t="shared" si="44"/>
        <v>0.41935511854176749</v>
      </c>
      <c r="ER30" s="2">
        <f t="shared" si="44"/>
        <v>0.42629918976206249</v>
      </c>
      <c r="ES30" s="2">
        <f t="shared" si="44"/>
        <v>0.41664491329179565</v>
      </c>
      <c r="ET30" s="2">
        <f t="shared" si="44"/>
        <v>0.40799667256831118</v>
      </c>
      <c r="EU30" s="2">
        <f t="shared" si="44"/>
        <v>0.41059880211730043</v>
      </c>
      <c r="EV30" s="2">
        <f t="shared" si="44"/>
        <v>0.4067428689429427</v>
      </c>
      <c r="EW30" s="2">
        <f t="shared" si="44"/>
        <v>0.4042756562685571</v>
      </c>
      <c r="EX30" s="2">
        <f t="shared" si="44"/>
        <v>0.41456034916410167</v>
      </c>
      <c r="EY30" s="2">
        <f t="shared" si="44"/>
        <v>0.4063159664243729</v>
      </c>
      <c r="EZ30" s="2">
        <f t="shared" si="44"/>
        <v>0.4122198681035506</v>
      </c>
      <c r="FA30" s="2">
        <f t="shared" si="44"/>
        <v>0.41336484093419562</v>
      </c>
      <c r="FB30" s="2">
        <f t="shared" si="44"/>
        <v>0.41677152304883536</v>
      </c>
      <c r="FC30" s="2">
        <f t="shared" si="44"/>
        <v>0.42075707032107551</v>
      </c>
      <c r="FD30" s="2">
        <f t="shared" si="44"/>
        <v>0.42722788591440836</v>
      </c>
      <c r="FE30" s="2">
        <f t="shared" si="44"/>
        <v>0.44247776833155833</v>
      </c>
      <c r="FG30" s="2">
        <f t="shared" si="45"/>
        <v>5.7228587890604851E-2</v>
      </c>
      <c r="FH30" s="2">
        <f t="shared" si="45"/>
        <v>1.8758195237851761E-2</v>
      </c>
      <c r="FI30" s="2">
        <f t="shared" si="45"/>
        <v>1.9270508789473017E-2</v>
      </c>
      <c r="FJ30" s="2">
        <f t="shared" si="45"/>
        <v>2.118172057785795E-2</v>
      </c>
      <c r="FK30" s="2">
        <f t="shared" si="45"/>
        <v>3.3607720978734219E-2</v>
      </c>
      <c r="FL30" s="2">
        <f t="shared" si="45"/>
        <v>4.459625941165811E-2</v>
      </c>
      <c r="FM30" s="2">
        <f t="shared" si="45"/>
        <v>5.2058255091421216E-2</v>
      </c>
      <c r="FN30" s="2">
        <f t="shared" si="45"/>
        <v>5.5366522840288819E-2</v>
      </c>
      <c r="FO30" s="2">
        <f t="shared" si="45"/>
        <v>5.7141259448096171E-2</v>
      </c>
      <c r="FP30" s="2">
        <f t="shared" si="45"/>
        <v>5.1113974358654286E-2</v>
      </c>
      <c r="FQ30" s="2">
        <f t="shared" si="45"/>
        <v>4.7545384848225125E-2</v>
      </c>
      <c r="FR30" s="2">
        <f t="shared" si="45"/>
        <v>4.9135110280160522E-2</v>
      </c>
      <c r="FS30" s="2">
        <f t="shared" si="45"/>
        <v>4.9689796965562603E-2</v>
      </c>
      <c r="FT30" s="2">
        <f t="shared" si="45"/>
        <v>4.4500607352237771E-2</v>
      </c>
      <c r="FU30" s="2">
        <f t="shared" si="45"/>
        <v>2.9201094201562541E-2</v>
      </c>
      <c r="FW30" s="2">
        <f t="shared" si="54"/>
        <v>1.2528834643537369E-6</v>
      </c>
      <c r="FX30" s="2">
        <f t="shared" si="46"/>
        <v>1.0295746861638119E-6</v>
      </c>
      <c r="FY30" s="2">
        <f t="shared" si="46"/>
        <v>9.4892017878377193E-7</v>
      </c>
      <c r="FZ30" s="2">
        <f t="shared" si="46"/>
        <v>1.2406905426703294E-6</v>
      </c>
      <c r="GA30" s="2">
        <f t="shared" si="46"/>
        <v>2.0245172051062259E-6</v>
      </c>
      <c r="GB30" s="2">
        <f t="shared" si="46"/>
        <v>2.7520909556535928E-6</v>
      </c>
      <c r="GC30" s="2">
        <f t="shared" si="46"/>
        <v>3.3699182505620356E-6</v>
      </c>
      <c r="GD30" s="2">
        <f t="shared" si="46"/>
        <v>4.351610607492825E-6</v>
      </c>
      <c r="GE30" s="2">
        <f t="shared" si="46"/>
        <v>4.1180800097082434E-6</v>
      </c>
      <c r="GF30" s="2">
        <f t="shared" si="46"/>
        <v>3.9897164113863966E-6</v>
      </c>
      <c r="GG30" s="2">
        <f t="shared" si="46"/>
        <v>3.4037546880800381E-6</v>
      </c>
      <c r="GH30" s="2">
        <f t="shared" si="46"/>
        <v>2.9661090214312811E-6</v>
      </c>
      <c r="GI30" s="2">
        <f t="shared" si="46"/>
        <v>2.4115655420290829E-6</v>
      </c>
      <c r="GJ30" s="2">
        <f t="shared" si="46"/>
        <v>1.7109809694284309E-6</v>
      </c>
      <c r="GK30" s="2">
        <f t="shared" si="46"/>
        <v>1.0072844977942283E-6</v>
      </c>
      <c r="GM30" s="82">
        <f t="shared" si="55"/>
        <v>8.8573231926998429E-8</v>
      </c>
      <c r="GN30" s="82">
        <f t="shared" si="47"/>
        <v>3.288890547607668E-14</v>
      </c>
      <c r="GO30" s="82">
        <f t="shared" si="47"/>
        <v>1.9096010813558838E-13</v>
      </c>
      <c r="GP30" s="82">
        <f t="shared" si="47"/>
        <v>2.9157379087039174E-14</v>
      </c>
      <c r="GQ30" s="82">
        <f t="shared" si="47"/>
        <v>7.3887738308619927E-13</v>
      </c>
      <c r="GR30" s="82">
        <f t="shared" si="47"/>
        <v>5.0416966992794925E-12</v>
      </c>
      <c r="GS30" s="82">
        <f t="shared" si="47"/>
        <v>2.3359800512279101E-11</v>
      </c>
      <c r="GT30" s="82">
        <f t="shared" si="47"/>
        <v>1.133715238049578E-11</v>
      </c>
      <c r="GU30" s="82">
        <f t="shared" si="47"/>
        <v>3.0438270143987035E-11</v>
      </c>
      <c r="GV30" s="82">
        <f t="shared" si="47"/>
        <v>7.7166816076828575E-12</v>
      </c>
      <c r="GW30" s="82">
        <f t="shared" si="47"/>
        <v>3.2372449347882161E-12</v>
      </c>
      <c r="GX30" s="82">
        <f t="shared" si="47"/>
        <v>6.4988751493318823E-12</v>
      </c>
      <c r="GY30" s="82">
        <f t="shared" si="47"/>
        <v>1.7252930575985341E-11</v>
      </c>
      <c r="GZ30" s="82">
        <f t="shared" si="47"/>
        <v>2.1333653873692574E-12</v>
      </c>
      <c r="HA30" s="82">
        <f t="shared" si="47"/>
        <v>2.8550202277004747E-17</v>
      </c>
      <c r="HC30" s="82">
        <f t="shared" si="59"/>
        <v>1.0370283067002106E-24</v>
      </c>
      <c r="HD30" s="82">
        <f t="shared" si="48"/>
        <v>6.4361335922650442E-33</v>
      </c>
      <c r="HE30" s="82">
        <f t="shared" si="48"/>
        <v>1.624072692692075E-34</v>
      </c>
      <c r="HF30" s="82">
        <f t="shared" si="48"/>
        <v>1.3445765940335621E-35</v>
      </c>
      <c r="HG30" s="82">
        <f t="shared" si="48"/>
        <v>4.0008406485390335E-33</v>
      </c>
      <c r="HH30" s="82">
        <f t="shared" si="48"/>
        <v>2.7226845706212807E-31</v>
      </c>
      <c r="HI30" s="82">
        <f t="shared" si="48"/>
        <v>5.3184446030712562E-30</v>
      </c>
      <c r="HJ30" s="82">
        <f t="shared" si="48"/>
        <v>8.3528549974320319E-30</v>
      </c>
      <c r="HK30" s="82">
        <f t="shared" si="48"/>
        <v>1.0229073139271067E-29</v>
      </c>
      <c r="HL30" s="82">
        <f t="shared" si="48"/>
        <v>1.0699627054118018E-30</v>
      </c>
      <c r="HM30" s="82">
        <f t="shared" si="48"/>
        <v>6.6551403865236556E-31</v>
      </c>
      <c r="HN30" s="82">
        <f t="shared" si="48"/>
        <v>3.683889895705734E-30</v>
      </c>
      <c r="HO30" s="82">
        <f t="shared" si="48"/>
        <v>1.9035017065952333E-28</v>
      </c>
      <c r="HP30" s="82">
        <f t="shared" si="48"/>
        <v>2.9746491191836654E-32</v>
      </c>
      <c r="HQ30" s="82">
        <f t="shared" si="48"/>
        <v>1.8328471075606285E-45</v>
      </c>
      <c r="HS30" s="82">
        <f t="shared" si="56"/>
        <v>1.1412868748178044E-113</v>
      </c>
      <c r="HT30" s="82">
        <f t="shared" si="49"/>
        <v>3.5768103833646824E-139</v>
      </c>
      <c r="HU30" s="82">
        <f t="shared" si="49"/>
        <v>5.0440615920752057E-146</v>
      </c>
      <c r="HV30" s="82">
        <f t="shared" si="49"/>
        <v>1.6255446706052338E-155</v>
      </c>
      <c r="HW30" s="82">
        <f t="shared" si="49"/>
        <v>2.2002081061269576E-152</v>
      </c>
      <c r="HX30" s="82">
        <f t="shared" si="49"/>
        <v>1.4084064254069097E-148</v>
      </c>
      <c r="HY30" s="82">
        <f t="shared" si="49"/>
        <v>3.4146247588732709E-144</v>
      </c>
      <c r="HZ30" s="82">
        <f t="shared" si="49"/>
        <v>1.0486702844998736E-144</v>
      </c>
      <c r="IA30" s="82">
        <f t="shared" si="49"/>
        <v>9.9794245942632693E-143</v>
      </c>
      <c r="IB30" s="82">
        <f t="shared" si="49"/>
        <v>2.0280778508296483E-147</v>
      </c>
      <c r="IC30" s="82">
        <f t="shared" si="49"/>
        <v>1.7014388590015225E-148</v>
      </c>
      <c r="ID30" s="82">
        <f t="shared" si="49"/>
        <v>2.3134390363156295E-146</v>
      </c>
      <c r="IE30" s="82">
        <f t="shared" si="49"/>
        <v>2.1424813725186107E-137</v>
      </c>
      <c r="IF30" s="82">
        <f t="shared" si="49"/>
        <v>4.4351745446395816E-105</v>
      </c>
      <c r="IG30" s="82">
        <f t="shared" si="49"/>
        <v>4.7249994347793859E-88</v>
      </c>
      <c r="II30" s="82">
        <f t="shared" si="57"/>
        <v>0</v>
      </c>
      <c r="IJ30" s="82">
        <f t="shared" si="50"/>
        <v>0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1.041192702625588E-257</v>
      </c>
      <c r="IW30" s="82">
        <f t="shared" si="50"/>
        <v>2.8470105913120765E-143</v>
      </c>
      <c r="IY30" s="82">
        <f t="shared" si="58"/>
        <v>8.8573231926998429E-8</v>
      </c>
      <c r="IZ30" s="82">
        <f t="shared" si="51"/>
        <v>3.288890547607668E-14</v>
      </c>
      <c r="JA30" s="82">
        <f t="shared" si="51"/>
        <v>1.9096010813558838E-13</v>
      </c>
      <c r="JB30" s="82">
        <f t="shared" si="51"/>
        <v>2.9157379087039174E-14</v>
      </c>
      <c r="JC30" s="82">
        <f t="shared" si="51"/>
        <v>7.3887738308619927E-13</v>
      </c>
      <c r="JD30" s="82">
        <f t="shared" si="51"/>
        <v>5.0416966992794925E-12</v>
      </c>
      <c r="JE30" s="82">
        <f t="shared" si="51"/>
        <v>2.3359800512279101E-11</v>
      </c>
      <c r="JF30" s="82">
        <f t="shared" si="51"/>
        <v>1.133715238049578E-11</v>
      </c>
      <c r="JG30" s="82">
        <f t="shared" si="51"/>
        <v>3.0438270143987035E-11</v>
      </c>
      <c r="JH30" s="82">
        <f t="shared" si="51"/>
        <v>7.7166816076828575E-12</v>
      </c>
      <c r="JI30" s="82">
        <f t="shared" si="51"/>
        <v>3.2372449347882161E-12</v>
      </c>
      <c r="JJ30" s="82">
        <f t="shared" si="51"/>
        <v>6.4988751493318823E-12</v>
      </c>
      <c r="JK30" s="82">
        <f t="shared" si="51"/>
        <v>1.7252930575985341E-11</v>
      </c>
      <c r="JL30" s="82">
        <f t="shared" si="51"/>
        <v>2.1333653873692574E-12</v>
      </c>
      <c r="JM30" s="82">
        <f t="shared" si="51"/>
        <v>2.8550202277004747E-17</v>
      </c>
    </row>
    <row r="31" spans="1:273" x14ac:dyDescent="0.25">
      <c r="B31" s="2">
        <v>4</v>
      </c>
      <c r="C31" s="37">
        <v>0.41258099999999998</v>
      </c>
      <c r="D31" s="37">
        <v>0.396372</v>
      </c>
      <c r="E31" s="37">
        <v>0.40284399999999998</v>
      </c>
      <c r="F31" s="37">
        <v>0.40566000000000002</v>
      </c>
      <c r="G31" s="37">
        <v>0.40584500000000001</v>
      </c>
      <c r="H31" s="37">
        <v>0.40211200000000002</v>
      </c>
      <c r="I31" s="37">
        <v>0.39789400000000003</v>
      </c>
      <c r="J31" s="37">
        <v>0.40307399999999999</v>
      </c>
      <c r="K31" s="37">
        <v>0.40892000000000001</v>
      </c>
      <c r="L31" s="37">
        <v>0.408335</v>
      </c>
      <c r="M31" s="37">
        <v>0.41137800000000002</v>
      </c>
      <c r="N31" s="37">
        <v>0.41194500000000001</v>
      </c>
      <c r="O31" s="37">
        <v>0.42186000000000001</v>
      </c>
      <c r="P31" s="37">
        <v>0.43388300000000002</v>
      </c>
      <c r="Q31" s="37">
        <v>0.43458400000000003</v>
      </c>
      <c r="S31" s="4">
        <f t="shared" si="8"/>
        <v>0.41084595670275764</v>
      </c>
      <c r="T31" s="4">
        <f t="shared" si="8"/>
        <v>0.39761609290033689</v>
      </c>
      <c r="U31" s="4">
        <f t="shared" si="8"/>
        <v>0.39879984777390226</v>
      </c>
      <c r="V31" s="4">
        <f t="shared" si="8"/>
        <v>0.40089431115962015</v>
      </c>
      <c r="W31" s="4">
        <f t="shared" si="8"/>
        <v>0.40343982558798563</v>
      </c>
      <c r="X31" s="4">
        <f t="shared" si="8"/>
        <v>0.4016447765784199</v>
      </c>
      <c r="Y31" s="4">
        <f t="shared" si="8"/>
        <v>0.39926994917116687</v>
      </c>
      <c r="Z31" s="4">
        <f t="shared" si="8"/>
        <v>0.40059601514316484</v>
      </c>
      <c r="AA31" s="4">
        <f t="shared" si="8"/>
        <v>0.40510987525923847</v>
      </c>
      <c r="AB31" s="4">
        <f t="shared" si="8"/>
        <v>0.40475435252093805</v>
      </c>
      <c r="AC31" s="4">
        <f t="shared" si="8"/>
        <v>0.40973127625883576</v>
      </c>
      <c r="AD31" s="4">
        <f t="shared" si="8"/>
        <v>0.40779281897219144</v>
      </c>
      <c r="AE31" s="4">
        <f t="shared" si="8"/>
        <v>0.42031462747181392</v>
      </c>
      <c r="AF31" s="4">
        <f t="shared" si="8"/>
        <v>0.42918904683438563</v>
      </c>
      <c r="AG31" s="4" t="e">
        <f t="shared" si="8"/>
        <v>#N/A</v>
      </c>
      <c r="AI31" s="4">
        <f t="shared" si="9"/>
        <v>1.7350432972423335E-3</v>
      </c>
      <c r="AJ31" s="4">
        <f t="shared" si="9"/>
        <v>-1.2440929003368906E-3</v>
      </c>
      <c r="AK31" s="4">
        <f t="shared" si="9"/>
        <v>4.0441522260977192E-3</v>
      </c>
      <c r="AL31" s="4">
        <f t="shared" si="9"/>
        <v>4.765688840379867E-3</v>
      </c>
      <c r="AM31" s="4">
        <f t="shared" si="9"/>
        <v>2.405174412014377E-3</v>
      </c>
      <c r="AN31" s="4">
        <f t="shared" si="9"/>
        <v>4.6722342158012076E-4</v>
      </c>
      <c r="AO31" s="4">
        <f t="shared" si="9"/>
        <v>-1.3759491711668459E-3</v>
      </c>
      <c r="AP31" s="4">
        <f t="shared" si="9"/>
        <v>2.477984856835147E-3</v>
      </c>
      <c r="AQ31" s="4">
        <f t="shared" si="9"/>
        <v>3.8101247407615335E-3</v>
      </c>
      <c r="AR31" s="4">
        <f t="shared" si="9"/>
        <v>3.5806474790619491E-3</v>
      </c>
      <c r="AS31" s="4">
        <f t="shared" si="9"/>
        <v>1.6467237411642577E-3</v>
      </c>
      <c r="AT31" s="4">
        <f t="shared" si="9"/>
        <v>4.1521810278085658E-3</v>
      </c>
      <c r="AU31" s="4">
        <f t="shared" si="9"/>
        <v>1.5453725281860953E-3</v>
      </c>
      <c r="AV31" s="4">
        <f t="shared" si="9"/>
        <v>4.693953165614384E-3</v>
      </c>
      <c r="AW31" s="4">
        <f t="shared" si="9"/>
        <v>0</v>
      </c>
      <c r="AY31" s="2">
        <f t="shared" si="52"/>
        <v>0.41084548344022614</v>
      </c>
      <c r="AZ31" s="2">
        <f t="shared" si="10"/>
        <v>0.39761609289991467</v>
      </c>
      <c r="BA31" s="2">
        <f t="shared" si="10"/>
        <v>0.39879984777171273</v>
      </c>
      <c r="BB31" s="2">
        <f t="shared" si="10"/>
        <v>0.40089431115924168</v>
      </c>
      <c r="BC31" s="2">
        <f t="shared" si="10"/>
        <v>0.40343982557906899</v>
      </c>
      <c r="BD31" s="2">
        <f t="shared" si="10"/>
        <v>0.40164477651964231</v>
      </c>
      <c r="BE31" s="2">
        <f t="shared" si="10"/>
        <v>0.39926994891827816</v>
      </c>
      <c r="BF31" s="2">
        <f t="shared" si="10"/>
        <v>0.40059601501154007</v>
      </c>
      <c r="BG31" s="2">
        <f t="shared" si="10"/>
        <v>0.40510987492812972</v>
      </c>
      <c r="BH31" s="2">
        <f t="shared" si="10"/>
        <v>0.40475435243254337</v>
      </c>
      <c r="BI31" s="2">
        <f t="shared" si="10"/>
        <v>0.40973127622068012</v>
      </c>
      <c r="BJ31" s="2">
        <f t="shared" si="10"/>
        <v>0.40779281889811114</v>
      </c>
      <c r="BK31" s="2">
        <f t="shared" si="10"/>
        <v>0.42031462728739105</v>
      </c>
      <c r="BL31" s="2">
        <f t="shared" si="10"/>
        <v>0.4291890468108443</v>
      </c>
      <c r="BM31" s="2" t="e">
        <f t="shared" si="10"/>
        <v>#N/A</v>
      </c>
      <c r="BO31" s="2">
        <f t="shared" si="11"/>
        <v>0.41258099999999998</v>
      </c>
      <c r="BP31" s="2">
        <f t="shared" si="12"/>
        <v>0.396372</v>
      </c>
      <c r="BQ31" s="2">
        <f t="shared" si="13"/>
        <v>0.40284399999999998</v>
      </c>
      <c r="BR31" s="2">
        <f t="shared" si="14"/>
        <v>0.40566000000000002</v>
      </c>
      <c r="BS31" s="2">
        <f t="shared" si="15"/>
        <v>0.40584500000000001</v>
      </c>
      <c r="BT31" s="2">
        <f t="shared" si="16"/>
        <v>0.40211200000000002</v>
      </c>
      <c r="BU31" s="2">
        <f t="shared" si="17"/>
        <v>0.39789400000000003</v>
      </c>
      <c r="BV31" s="2">
        <f t="shared" si="18"/>
        <v>0.40307399999999999</v>
      </c>
      <c r="BW31" s="2">
        <f t="shared" si="19"/>
        <v>0.40892000000000001</v>
      </c>
      <c r="BX31" s="2">
        <f t="shared" si="20"/>
        <v>0.408335</v>
      </c>
      <c r="BY31" s="2">
        <f t="shared" si="21"/>
        <v>0.41137800000000002</v>
      </c>
      <c r="BZ31" s="2">
        <f t="shared" si="22"/>
        <v>0.41194500000000001</v>
      </c>
      <c r="CA31" s="2">
        <f t="shared" si="23"/>
        <v>0.42186000000000001</v>
      </c>
      <c r="CB31" s="2">
        <f t="shared" si="24"/>
        <v>0.43388300000000002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0.40926529055258459</v>
      </c>
      <c r="DL31" s="2">
        <f t="shared" si="42"/>
        <v>0.39684353530681471</v>
      </c>
      <c r="DM31" s="2">
        <f t="shared" si="42"/>
        <v>0.39825917742643829</v>
      </c>
      <c r="DN31" s="2">
        <f t="shared" si="42"/>
        <v>0.40061781818181835</v>
      </c>
      <c r="DO31" s="2">
        <f t="shared" si="42"/>
        <v>0.40297525067476381</v>
      </c>
      <c r="DP31" s="2">
        <f t="shared" si="42"/>
        <v>0.40094994277134283</v>
      </c>
      <c r="DQ31" s="2">
        <f t="shared" si="42"/>
        <v>0.39885773338426284</v>
      </c>
      <c r="DR31" s="2">
        <f t="shared" si="42"/>
        <v>0.3996836088617266</v>
      </c>
      <c r="DS31" s="2">
        <f t="shared" si="42"/>
        <v>0.40482440418894838</v>
      </c>
      <c r="DT31" s="2">
        <f t="shared" si="42"/>
        <v>0.40400346750700278</v>
      </c>
      <c r="DU31" s="2">
        <f t="shared" si="42"/>
        <v>0.40926755826330541</v>
      </c>
      <c r="DV31" s="2">
        <f t="shared" si="42"/>
        <v>0.40719711848739493</v>
      </c>
      <c r="DW31" s="2">
        <f t="shared" si="42"/>
        <v>0.42007919887955186</v>
      </c>
      <c r="DX31" s="2">
        <f t="shared" si="42"/>
        <v>0.42875332779922776</v>
      </c>
      <c r="DY31" s="2">
        <f t="shared" si="42"/>
        <v>0.42745293277310931</v>
      </c>
      <c r="EA31" s="2">
        <f t="shared" si="43"/>
        <v>0.43458706909637129</v>
      </c>
      <c r="EB31" s="2">
        <f t="shared" si="43"/>
        <v>0.43447321329161626</v>
      </c>
      <c r="EC31" s="2">
        <f t="shared" si="43"/>
        <v>0.42389530354685823</v>
      </c>
      <c r="ED31" s="2">
        <f t="shared" si="43"/>
        <v>0.41254724980942908</v>
      </c>
      <c r="EE31" s="2">
        <f t="shared" si="43"/>
        <v>0.41562359071980959</v>
      </c>
      <c r="EF31" s="2">
        <f t="shared" si="43"/>
        <v>0.41522124232987312</v>
      </c>
      <c r="EG31" s="2">
        <f t="shared" si="43"/>
        <v>0.4061157616640112</v>
      </c>
      <c r="EH31" s="2">
        <f t="shared" si="43"/>
        <v>0.41479331005129327</v>
      </c>
      <c r="EI31" s="2">
        <f t="shared" si="43"/>
        <v>0.40940605778209027</v>
      </c>
      <c r="EJ31" s="2">
        <f t="shared" si="43"/>
        <v>0.41746777805522212</v>
      </c>
      <c r="EK31" s="2">
        <f t="shared" si="43"/>
        <v>0.41820371923526289</v>
      </c>
      <c r="EL31" s="2">
        <f t="shared" si="43"/>
        <v>0.41830660860329266</v>
      </c>
      <c r="EM31" s="2">
        <f t="shared" si="43"/>
        <v>0.42442117697067527</v>
      </c>
      <c r="EN31" s="2">
        <f t="shared" si="43"/>
        <v>0.43772185622545257</v>
      </c>
      <c r="EO31" s="2">
        <f t="shared" si="43"/>
        <v>0.43639761354727696</v>
      </c>
      <c r="EQ31" s="2">
        <f t="shared" si="44"/>
        <v>0.419082158882078</v>
      </c>
      <c r="ER31" s="2">
        <f t="shared" si="44"/>
        <v>0.42591492587870194</v>
      </c>
      <c r="ES31" s="2">
        <f t="shared" si="44"/>
        <v>0.41630087318174908</v>
      </c>
      <c r="ET31" s="2">
        <f t="shared" si="44"/>
        <v>0.40773885589553688</v>
      </c>
      <c r="EU31" s="2">
        <f t="shared" si="44"/>
        <v>0.41033913095729002</v>
      </c>
      <c r="EV31" s="2">
        <f t="shared" si="44"/>
        <v>0.40648428211954846</v>
      </c>
      <c r="EW31" s="2">
        <f t="shared" si="44"/>
        <v>0.40402721047401674</v>
      </c>
      <c r="EX31" s="2">
        <f t="shared" si="44"/>
        <v>0.41424688167566248</v>
      </c>
      <c r="EY31" s="2">
        <f t="shared" si="44"/>
        <v>0.40608418154018705</v>
      </c>
      <c r="EZ31" s="2">
        <f t="shared" si="44"/>
        <v>0.41194419181081626</v>
      </c>
      <c r="FA31" s="2">
        <f t="shared" si="44"/>
        <v>0.41309901975516033</v>
      </c>
      <c r="FB31" s="2">
        <f t="shared" si="44"/>
        <v>0.41650643818289224</v>
      </c>
      <c r="FC31" s="2">
        <f t="shared" si="44"/>
        <v>0.42053428163018963</v>
      </c>
      <c r="FD31" s="2">
        <f t="shared" si="44"/>
        <v>0.42700692506985782</v>
      </c>
      <c r="FE31" s="2">
        <f t="shared" si="44"/>
        <v>0.44220944337223733</v>
      </c>
      <c r="FG31" s="2">
        <f t="shared" si="45"/>
        <v>6.240533953500272E-2</v>
      </c>
      <c r="FH31" s="2">
        <f t="shared" si="45"/>
        <v>2.0530796328227022E-2</v>
      </c>
      <c r="FI31" s="2">
        <f t="shared" si="45"/>
        <v>2.1090481631785118E-2</v>
      </c>
      <c r="FJ31" s="2">
        <f t="shared" si="45"/>
        <v>2.3177928952973374E-2</v>
      </c>
      <c r="FK31" s="2">
        <f t="shared" si="45"/>
        <v>3.6731036112092511E-2</v>
      </c>
      <c r="FL31" s="2">
        <f t="shared" si="45"/>
        <v>4.8689336956407397E-2</v>
      </c>
      <c r="FM31" s="2">
        <f t="shared" si="45"/>
        <v>5.6795487067357722E-2</v>
      </c>
      <c r="FN31" s="2">
        <f t="shared" si="45"/>
        <v>6.0385625474578888E-2</v>
      </c>
      <c r="FO31" s="2">
        <f t="shared" si="45"/>
        <v>6.2310633687516048E-2</v>
      </c>
      <c r="FP31" s="2">
        <f t="shared" si="45"/>
        <v>5.5770333469893636E-2</v>
      </c>
      <c r="FQ31" s="2">
        <f t="shared" si="45"/>
        <v>5.1894433223747406E-2</v>
      </c>
      <c r="FR31" s="2">
        <f t="shared" si="45"/>
        <v>5.3621386683561367E-2</v>
      </c>
      <c r="FS31" s="2">
        <f t="shared" si="45"/>
        <v>5.422383087552804E-2</v>
      </c>
      <c r="FT31" s="2">
        <f t="shared" si="45"/>
        <v>4.8585352321719837E-2</v>
      </c>
      <c r="FU31" s="2">
        <f t="shared" si="45"/>
        <v>3.1928412173087298E-2</v>
      </c>
      <c r="FW31" s="2">
        <f t="shared" si="54"/>
        <v>1.3737592349177774E-6</v>
      </c>
      <c r="FX31" s="2">
        <f t="shared" si="46"/>
        <v>1.1289060825436397E-6</v>
      </c>
      <c r="FY31" s="2">
        <f t="shared" si="46"/>
        <v>1.0404701906615432E-6</v>
      </c>
      <c r="FZ31" s="2">
        <f t="shared" si="46"/>
        <v>1.3603899653609589E-6</v>
      </c>
      <c r="GA31" s="2">
        <f t="shared" si="46"/>
        <v>2.2198385395329278E-6</v>
      </c>
      <c r="GB31" s="2">
        <f t="shared" si="46"/>
        <v>3.0176069254517775E-6</v>
      </c>
      <c r="GC31" s="2">
        <f t="shared" si="46"/>
        <v>3.6950406831812033E-6</v>
      </c>
      <c r="GD31" s="2">
        <f t="shared" si="46"/>
        <v>4.7714441459994431E-6</v>
      </c>
      <c r="GE31" s="2">
        <f t="shared" si="46"/>
        <v>4.515383146634213E-6</v>
      </c>
      <c r="GF31" s="2">
        <f t="shared" si="46"/>
        <v>4.3746353699923578E-6</v>
      </c>
      <c r="GG31" s="2">
        <f t="shared" si="46"/>
        <v>3.7321415749089884E-6</v>
      </c>
      <c r="GH31" s="2">
        <f t="shared" si="46"/>
        <v>3.2522729386968066E-6</v>
      </c>
      <c r="GI31" s="2">
        <f t="shared" si="46"/>
        <v>2.6442284201896886E-6</v>
      </c>
      <c r="GJ31" s="2">
        <f t="shared" si="46"/>
        <v>1.8760530173097086E-6</v>
      </c>
      <c r="GK31" s="2">
        <f t="shared" si="46"/>
        <v>1.1044653818113681E-6</v>
      </c>
      <c r="GM31" s="82">
        <f t="shared" si="55"/>
        <v>1.4795730305519001E-7</v>
      </c>
      <c r="GN31" s="82">
        <f t="shared" si="47"/>
        <v>8.1407627697120252E-14</v>
      </c>
      <c r="GO31" s="82">
        <f t="shared" si="47"/>
        <v>4.4477236530999033E-13</v>
      </c>
      <c r="GP31" s="82">
        <f t="shared" si="47"/>
        <v>7.4653145277143381E-14</v>
      </c>
      <c r="GQ31" s="82">
        <f t="shared" si="47"/>
        <v>1.86895839508999E-12</v>
      </c>
      <c r="GR31" s="82">
        <f t="shared" si="47"/>
        <v>1.2699412926433816E-11</v>
      </c>
      <c r="GS31" s="82">
        <f t="shared" si="47"/>
        <v>5.732888605702063E-11</v>
      </c>
      <c r="GT31" s="82">
        <f t="shared" si="47"/>
        <v>2.9472372243739219E-11</v>
      </c>
      <c r="GU31" s="82">
        <f t="shared" si="47"/>
        <v>7.6019994443604318E-11</v>
      </c>
      <c r="GV31" s="82">
        <f t="shared" si="47"/>
        <v>1.9899378152874018E-11</v>
      </c>
      <c r="GW31" s="82">
        <f t="shared" si="47"/>
        <v>8.5058827948296588E-12</v>
      </c>
      <c r="GX31" s="82">
        <f t="shared" si="47"/>
        <v>1.6680961838015909E-11</v>
      </c>
      <c r="GY31" s="82">
        <f t="shared" si="47"/>
        <v>4.2349532621668697E-11</v>
      </c>
      <c r="GZ31" s="82">
        <f t="shared" si="47"/>
        <v>5.5964147718216307E-12</v>
      </c>
      <c r="HA31" s="82">
        <f t="shared" si="47"/>
        <v>1.0777940353509806E-16</v>
      </c>
      <c r="HC31" s="82">
        <f t="shared" si="59"/>
        <v>3.9022977932779681E-24</v>
      </c>
      <c r="HD31" s="82">
        <f t="shared" si="48"/>
        <v>3.3149295609900639E-32</v>
      </c>
      <c r="HE31" s="82">
        <f t="shared" si="48"/>
        <v>9.1122660992528345E-34</v>
      </c>
      <c r="HF31" s="82">
        <f t="shared" si="48"/>
        <v>8.5406495101905327E-35</v>
      </c>
      <c r="HG31" s="82">
        <f t="shared" si="48"/>
        <v>2.532971524924162E-32</v>
      </c>
      <c r="HH31" s="82">
        <f t="shared" si="48"/>
        <v>1.6843684582933769E-30</v>
      </c>
      <c r="HI31" s="82">
        <f t="shared" si="48"/>
        <v>3.1939494667901547E-29</v>
      </c>
      <c r="HJ31" s="82">
        <f t="shared" si="48"/>
        <v>5.1842126266175418E-29</v>
      </c>
      <c r="HK31" s="82">
        <f t="shared" si="48"/>
        <v>6.3434622165503347E-29</v>
      </c>
      <c r="HL31" s="82">
        <f t="shared" si="48"/>
        <v>6.8421287106336422E-30</v>
      </c>
      <c r="HM31" s="82">
        <f t="shared" si="48"/>
        <v>4.2166677587101572E-30</v>
      </c>
      <c r="HN31" s="82">
        <f t="shared" si="48"/>
        <v>2.2107069369650108E-29</v>
      </c>
      <c r="HO31" s="82">
        <f t="shared" si="48"/>
        <v>9.9687471996461395E-28</v>
      </c>
      <c r="HP31" s="82">
        <f t="shared" si="48"/>
        <v>1.9092557010164171E-31</v>
      </c>
      <c r="HQ31" s="82">
        <f t="shared" si="48"/>
        <v>2.4089457805819501E-44</v>
      </c>
      <c r="HS31" s="82">
        <f t="shared" si="56"/>
        <v>8.8965301563107266E-112</v>
      </c>
      <c r="HT31" s="82">
        <f t="shared" si="49"/>
        <v>6.0862104372380536E-137</v>
      </c>
      <c r="HU31" s="82">
        <f t="shared" si="49"/>
        <v>1.1203354451317026E-143</v>
      </c>
      <c r="HV31" s="82">
        <f t="shared" si="49"/>
        <v>5.8450354728199884E-153</v>
      </c>
      <c r="HW31" s="82">
        <f t="shared" si="49"/>
        <v>9.2149685737090014E-150</v>
      </c>
      <c r="HX31" s="82">
        <f t="shared" si="49"/>
        <v>6.0578538328514066E-146</v>
      </c>
      <c r="HY31" s="82">
        <f t="shared" si="49"/>
        <v>1.3866579512640233E-141</v>
      </c>
      <c r="HZ31" s="82">
        <f t="shared" si="49"/>
        <v>4.9124848807631952E-142</v>
      </c>
      <c r="IA31" s="82">
        <f t="shared" si="49"/>
        <v>4.5090895029277977E-140</v>
      </c>
      <c r="IB31" s="82">
        <f t="shared" si="49"/>
        <v>1.011739778280963E-144</v>
      </c>
      <c r="IC31" s="82">
        <f t="shared" si="49"/>
        <v>8.2377238649464467E-146</v>
      </c>
      <c r="ID31" s="82">
        <f t="shared" si="49"/>
        <v>9.645834073911012E-144</v>
      </c>
      <c r="IE31" s="82">
        <f t="shared" si="49"/>
        <v>5.6015139591192689E-135</v>
      </c>
      <c r="IF31" s="82">
        <f t="shared" si="49"/>
        <v>2.7798094722292573E-103</v>
      </c>
      <c r="IG31" s="82">
        <f t="shared" si="49"/>
        <v>1.3099028335196676E-86</v>
      </c>
      <c r="II31" s="82">
        <f t="shared" si="57"/>
        <v>0</v>
      </c>
      <c r="IJ31" s="82">
        <f t="shared" si="50"/>
        <v>0</v>
      </c>
      <c r="IK31" s="82">
        <f t="shared" si="50"/>
        <v>0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3.553215226364932E-254</v>
      </c>
      <c r="IW31" s="82">
        <f t="shared" si="50"/>
        <v>2.1505097509300958E-141</v>
      </c>
      <c r="IY31" s="82">
        <f t="shared" si="58"/>
        <v>1.4795730305519001E-7</v>
      </c>
      <c r="IZ31" s="82">
        <f t="shared" si="51"/>
        <v>8.1407627697120252E-14</v>
      </c>
      <c r="JA31" s="82">
        <f t="shared" si="51"/>
        <v>4.4477236530999033E-13</v>
      </c>
      <c r="JB31" s="82">
        <f t="shared" si="51"/>
        <v>7.4653145277143381E-14</v>
      </c>
      <c r="JC31" s="82">
        <f t="shared" si="51"/>
        <v>1.86895839508999E-12</v>
      </c>
      <c r="JD31" s="82">
        <f t="shared" si="51"/>
        <v>1.2699412926433816E-11</v>
      </c>
      <c r="JE31" s="82">
        <f t="shared" si="51"/>
        <v>5.732888605702063E-11</v>
      </c>
      <c r="JF31" s="82">
        <f t="shared" si="51"/>
        <v>2.9472372243739219E-11</v>
      </c>
      <c r="JG31" s="82">
        <f t="shared" si="51"/>
        <v>7.6019994443604318E-11</v>
      </c>
      <c r="JH31" s="82">
        <f t="shared" si="51"/>
        <v>1.9899378152874018E-11</v>
      </c>
      <c r="JI31" s="82">
        <f t="shared" si="51"/>
        <v>8.5058827948296588E-12</v>
      </c>
      <c r="JJ31" s="82">
        <f t="shared" si="51"/>
        <v>1.6680961838015909E-11</v>
      </c>
      <c r="JK31" s="82">
        <f t="shared" si="51"/>
        <v>4.2349532621668697E-11</v>
      </c>
      <c r="JL31" s="82">
        <f t="shared" si="51"/>
        <v>5.5964147718216307E-12</v>
      </c>
      <c r="JM31" s="82">
        <f t="shared" si="51"/>
        <v>1.0777940353509806E-16</v>
      </c>
    </row>
    <row r="32" spans="1:273" x14ac:dyDescent="0.25">
      <c r="B32" s="2">
        <v>5</v>
      </c>
      <c r="C32" s="37">
        <v>0.41412599999999999</v>
      </c>
      <c r="D32" s="37">
        <v>0.40770200000000001</v>
      </c>
      <c r="E32" s="37">
        <v>0.39984599999999998</v>
      </c>
      <c r="F32" s="37">
        <v>0.40452900000000003</v>
      </c>
      <c r="G32" s="37">
        <v>0.40759200000000001</v>
      </c>
      <c r="H32" s="37">
        <v>0.40327299999999999</v>
      </c>
      <c r="I32" s="37">
        <v>0.40192499999999998</v>
      </c>
      <c r="J32" s="37">
        <v>0.40223100000000001</v>
      </c>
      <c r="K32" s="37">
        <v>0.40844399999999997</v>
      </c>
      <c r="L32" s="37">
        <v>0.40710800000000003</v>
      </c>
      <c r="M32" s="37">
        <v>0.40892600000000001</v>
      </c>
      <c r="N32" s="37">
        <v>0.40903099999999998</v>
      </c>
      <c r="O32" s="37">
        <v>0.42496600000000001</v>
      </c>
      <c r="P32" s="37">
        <v>0.432278</v>
      </c>
      <c r="Q32" s="37">
        <v>0.43414700000000001</v>
      </c>
      <c r="S32" s="4">
        <f t="shared" si="8"/>
        <v>0.41153099709841895</v>
      </c>
      <c r="T32" s="4">
        <f t="shared" si="8"/>
        <v>0.39833359928026552</v>
      </c>
      <c r="U32" s="4">
        <f t="shared" si="8"/>
        <v>0.39929984853677908</v>
      </c>
      <c r="V32" s="4">
        <f t="shared" si="8"/>
        <v>0.40129474896243045</v>
      </c>
      <c r="W32" s="4">
        <f t="shared" si="8"/>
        <v>0.40413173773540817</v>
      </c>
      <c r="X32" s="4">
        <f t="shared" si="8"/>
        <v>0.40220907217306245</v>
      </c>
      <c r="Y32" s="4">
        <f t="shared" si="8"/>
        <v>0.39984960689405824</v>
      </c>
      <c r="Z32" s="4">
        <f t="shared" si="8"/>
        <v>0.40125101732042434</v>
      </c>
      <c r="AA32" s="4">
        <f t="shared" si="8"/>
        <v>0.40565666888660945</v>
      </c>
      <c r="AB32" s="4">
        <f t="shared" si="8"/>
        <v>0.40539527428556171</v>
      </c>
      <c r="AC32" s="4">
        <f t="shared" si="8"/>
        <v>0.41019882357799936</v>
      </c>
      <c r="AD32" s="4">
        <f t="shared" si="8"/>
        <v>0.40841027989226192</v>
      </c>
      <c r="AE32" s="4">
        <f t="shared" si="8"/>
        <v>0.42092659087338408</v>
      </c>
      <c r="AF32" s="4">
        <f t="shared" si="8"/>
        <v>0.42965252986909602</v>
      </c>
      <c r="AG32" s="4" t="e">
        <f t="shared" si="8"/>
        <v>#N/A</v>
      </c>
      <c r="AI32" s="4">
        <f t="shared" si="9"/>
        <v>2.595002901581045E-3</v>
      </c>
      <c r="AJ32" s="4">
        <f t="shared" si="9"/>
        <v>9.3684007197344932E-3</v>
      </c>
      <c r="AK32" s="4">
        <f t="shared" si="9"/>
        <v>5.461514632209008E-4</v>
      </c>
      <c r="AL32" s="4">
        <f t="shared" si="9"/>
        <v>3.2342510375695799E-3</v>
      </c>
      <c r="AM32" s="4">
        <f t="shared" si="9"/>
        <v>3.4602622645918402E-3</v>
      </c>
      <c r="AN32" s="4">
        <f t="shared" si="9"/>
        <v>1.0639278269375385E-3</v>
      </c>
      <c r="AO32" s="4">
        <f t="shared" si="9"/>
        <v>2.0753931059417363E-3</v>
      </c>
      <c r="AP32" s="4">
        <f t="shared" si="9"/>
        <v>9.7998267957566387E-4</v>
      </c>
      <c r="AQ32" s="4">
        <f t="shared" si="9"/>
        <v>2.7873311133905232E-3</v>
      </c>
      <c r="AR32" s="4">
        <f t="shared" si="9"/>
        <v>1.7127257144383123E-3</v>
      </c>
      <c r="AS32" s="4">
        <f t="shared" si="9"/>
        <v>-1.2728235779993491E-3</v>
      </c>
      <c r="AT32" s="4">
        <f t="shared" si="9"/>
        <v>6.2072010773805975E-4</v>
      </c>
      <c r="AU32" s="4">
        <f t="shared" si="9"/>
        <v>4.0394091266159338E-3</v>
      </c>
      <c r="AV32" s="4">
        <f t="shared" si="9"/>
        <v>2.625470130903973E-3</v>
      </c>
      <c r="AW32" s="4">
        <f t="shared" si="9"/>
        <v>0</v>
      </c>
      <c r="AY32" s="2">
        <f t="shared" si="52"/>
        <v>0.41153022632923908</v>
      </c>
      <c r="AZ32" s="2">
        <f t="shared" si="10"/>
        <v>0.39833359927925061</v>
      </c>
      <c r="BA32" s="2">
        <f t="shared" si="10"/>
        <v>0.39929984853182021</v>
      </c>
      <c r="BB32" s="2">
        <f t="shared" si="10"/>
        <v>0.40129474896149075</v>
      </c>
      <c r="BC32" s="2">
        <f t="shared" si="10"/>
        <v>0.40413173771360317</v>
      </c>
      <c r="BD32" s="2">
        <f t="shared" si="10"/>
        <v>0.40220907203026268</v>
      </c>
      <c r="BE32" s="2">
        <f t="shared" si="10"/>
        <v>0.39984960629589167</v>
      </c>
      <c r="BF32" s="2">
        <f t="shared" si="10"/>
        <v>0.40125101699142862</v>
      </c>
      <c r="BG32" s="2">
        <f t="shared" si="10"/>
        <v>0.40565666809080037</v>
      </c>
      <c r="BH32" s="2">
        <f t="shared" si="10"/>
        <v>0.40539527406615145</v>
      </c>
      <c r="BI32" s="2">
        <f t="shared" si="10"/>
        <v>0.4101988234814814</v>
      </c>
      <c r="BJ32" s="2">
        <f t="shared" si="10"/>
        <v>0.40841027970913824</v>
      </c>
      <c r="BK32" s="2">
        <f t="shared" si="10"/>
        <v>0.42092659043688108</v>
      </c>
      <c r="BL32" s="2">
        <f t="shared" si="10"/>
        <v>0.4296525298096</v>
      </c>
      <c r="BM32" s="2" t="e">
        <f t="shared" si="10"/>
        <v>#N/A</v>
      </c>
      <c r="BO32" s="2">
        <f t="shared" si="11"/>
        <v>0.41412599999999999</v>
      </c>
      <c r="BP32" s="2">
        <f t="shared" si="12"/>
        <v>0.40770200000000001</v>
      </c>
      <c r="BQ32" s="2">
        <f t="shared" si="13"/>
        <v>0.39984599999999998</v>
      </c>
      <c r="BR32" s="2">
        <f t="shared" si="14"/>
        <v>0.40452900000000003</v>
      </c>
      <c r="BS32" s="2">
        <f t="shared" si="15"/>
        <v>0.40759200000000001</v>
      </c>
      <c r="BT32" s="2">
        <f t="shared" si="16"/>
        <v>0.40327299999999999</v>
      </c>
      <c r="BU32" s="2">
        <f t="shared" si="17"/>
        <v>0.40192499999999998</v>
      </c>
      <c r="BV32" s="2">
        <f t="shared" si="18"/>
        <v>0.40223100000000001</v>
      </c>
      <c r="BW32" s="2">
        <f t="shared" si="19"/>
        <v>0.40844399999999997</v>
      </c>
      <c r="BX32" s="2">
        <f t="shared" si="20"/>
        <v>0.40710800000000003</v>
      </c>
      <c r="BY32" s="2">
        <f t="shared" si="21"/>
        <v>0.40892600000000001</v>
      </c>
      <c r="BZ32" s="2">
        <f t="shared" si="22"/>
        <v>0.40903099999999998</v>
      </c>
      <c r="CA32" s="2">
        <f t="shared" si="23"/>
        <v>0.42496600000000001</v>
      </c>
      <c r="CB32" s="2">
        <f t="shared" si="24"/>
        <v>0.432278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0.4098780592691621</v>
      </c>
      <c r="DL32" s="2">
        <f t="shared" si="42"/>
        <v>0.39751361917977185</v>
      </c>
      <c r="DM32" s="2">
        <f t="shared" si="42"/>
        <v>0.39872858361879665</v>
      </c>
      <c r="DN32" s="2">
        <f t="shared" si="42"/>
        <v>0.40100988181818198</v>
      </c>
      <c r="DO32" s="2">
        <f t="shared" si="42"/>
        <v>0.40366430917678808</v>
      </c>
      <c r="DP32" s="2">
        <f t="shared" si="42"/>
        <v>0.40149843672243679</v>
      </c>
      <c r="DQ32" s="2">
        <f t="shared" si="42"/>
        <v>0.39945379236058065</v>
      </c>
      <c r="DR32" s="2">
        <f t="shared" si="42"/>
        <v>0.40031924721161199</v>
      </c>
      <c r="DS32" s="2">
        <f t="shared" si="42"/>
        <v>0.40540299676916225</v>
      </c>
      <c r="DT32" s="2">
        <f t="shared" si="42"/>
        <v>0.40463512605042018</v>
      </c>
      <c r="DU32" s="2">
        <f t="shared" si="42"/>
        <v>0.40973765378151267</v>
      </c>
      <c r="DV32" s="2">
        <f t="shared" si="42"/>
        <v>0.40781308739495797</v>
      </c>
      <c r="DW32" s="2">
        <f t="shared" si="42"/>
        <v>0.42072346050420167</v>
      </c>
      <c r="DX32" s="2">
        <f t="shared" si="42"/>
        <v>0.42921919240669237</v>
      </c>
      <c r="DY32" s="2">
        <f t="shared" si="42"/>
        <v>0.42826819495798329</v>
      </c>
      <c r="EA32" s="2">
        <f t="shared" si="43"/>
        <v>0.4341690501488919</v>
      </c>
      <c r="EB32" s="2">
        <f t="shared" si="43"/>
        <v>0.43401106444058651</v>
      </c>
      <c r="EC32" s="2">
        <f t="shared" si="43"/>
        <v>0.42348229780529645</v>
      </c>
      <c r="ED32" s="2">
        <f t="shared" si="43"/>
        <v>0.41224424953164773</v>
      </c>
      <c r="EE32" s="2">
        <f t="shared" si="43"/>
        <v>0.41531174119046782</v>
      </c>
      <c r="EF32" s="2">
        <f t="shared" si="43"/>
        <v>0.41487257193387156</v>
      </c>
      <c r="EG32" s="2">
        <f t="shared" si="43"/>
        <v>0.40584465770932898</v>
      </c>
      <c r="EH32" s="2">
        <f t="shared" si="43"/>
        <v>0.41447389875950386</v>
      </c>
      <c r="EI32" s="2">
        <f t="shared" si="43"/>
        <v>0.40913842203685169</v>
      </c>
      <c r="EJ32" s="2">
        <f t="shared" si="43"/>
        <v>0.41713312288115245</v>
      </c>
      <c r="EK32" s="2">
        <f t="shared" si="43"/>
        <v>0.41788335362010975</v>
      </c>
      <c r="EL32" s="2">
        <f t="shared" si="43"/>
        <v>0.41802299309612323</v>
      </c>
      <c r="EM32" s="2">
        <f t="shared" si="43"/>
        <v>0.42415804040893196</v>
      </c>
      <c r="EN32" s="2">
        <f t="shared" si="43"/>
        <v>0.4373920447383865</v>
      </c>
      <c r="EO32" s="2">
        <f t="shared" si="43"/>
        <v>0.43619398217249206</v>
      </c>
      <c r="EQ32" s="2">
        <f t="shared" si="44"/>
        <v>0.41880919922238852</v>
      </c>
      <c r="ER32" s="2">
        <f t="shared" si="44"/>
        <v>0.4255306619953414</v>
      </c>
      <c r="ES32" s="2">
        <f t="shared" si="44"/>
        <v>0.4159568330717025</v>
      </c>
      <c r="ET32" s="2">
        <f t="shared" si="44"/>
        <v>0.40748103922276258</v>
      </c>
      <c r="EU32" s="2">
        <f t="shared" si="44"/>
        <v>0.41007945979727961</v>
      </c>
      <c r="EV32" s="2">
        <f t="shared" si="44"/>
        <v>0.40622569529615415</v>
      </c>
      <c r="EW32" s="2">
        <f t="shared" si="44"/>
        <v>0.40377876467947638</v>
      </c>
      <c r="EX32" s="2">
        <f t="shared" si="44"/>
        <v>0.41393341418722329</v>
      </c>
      <c r="EY32" s="2">
        <f t="shared" si="44"/>
        <v>0.4058523966560012</v>
      </c>
      <c r="EZ32" s="2">
        <f t="shared" si="44"/>
        <v>0.41166851551808192</v>
      </c>
      <c r="FA32" s="2">
        <f t="shared" si="44"/>
        <v>0.41283319857612505</v>
      </c>
      <c r="FB32" s="2">
        <f t="shared" si="44"/>
        <v>0.41624135331694911</v>
      </c>
      <c r="FC32" s="2">
        <f t="shared" si="44"/>
        <v>0.42031149293930381</v>
      </c>
      <c r="FD32" s="2">
        <f t="shared" si="44"/>
        <v>0.42678596422530735</v>
      </c>
      <c r="FE32" s="2">
        <f t="shared" si="44"/>
        <v>0.44194111841291628</v>
      </c>
      <c r="FG32" s="2">
        <f t="shared" si="45"/>
        <v>6.8016582969068956E-2</v>
      </c>
      <c r="FH32" s="2">
        <f t="shared" si="45"/>
        <v>2.2467068334160956E-2</v>
      </c>
      <c r="FI32" s="2">
        <f t="shared" si="45"/>
        <v>2.3078294197256464E-2</v>
      </c>
      <c r="FJ32" s="2">
        <f t="shared" si="45"/>
        <v>2.5357390425417705E-2</v>
      </c>
      <c r="FK32" s="2">
        <f t="shared" si="45"/>
        <v>4.0132560693219431E-2</v>
      </c>
      <c r="FL32" s="2">
        <f t="shared" si="45"/>
        <v>5.3137186580725006E-2</v>
      </c>
      <c r="FM32" s="2">
        <f t="shared" si="45"/>
        <v>6.1935635276114474E-2</v>
      </c>
      <c r="FN32" s="2">
        <f t="shared" si="45"/>
        <v>6.5828014512506985E-2</v>
      </c>
      <c r="FO32" s="2">
        <f t="shared" si="45"/>
        <v>6.7913978362777114E-2</v>
      </c>
      <c r="FP32" s="2">
        <f t="shared" si="45"/>
        <v>6.0823685431811055E-2</v>
      </c>
      <c r="FQ32" s="2">
        <f t="shared" si="45"/>
        <v>5.6617648011087124E-2</v>
      </c>
      <c r="FR32" s="2">
        <f t="shared" si="45"/>
        <v>5.8492084556685538E-2</v>
      </c>
      <c r="FS32" s="2">
        <f t="shared" si="45"/>
        <v>5.9145831733644801E-2</v>
      </c>
      <c r="FT32" s="2">
        <f t="shared" si="45"/>
        <v>5.3024232246806885E-2</v>
      </c>
      <c r="FU32" s="2">
        <f t="shared" si="45"/>
        <v>3.4901297980105724E-2</v>
      </c>
      <c r="FW32" s="2">
        <f t="shared" si="54"/>
        <v>1.5062968481963961E-6</v>
      </c>
      <c r="FX32" s="2">
        <f t="shared" si="46"/>
        <v>1.2378207701854896E-6</v>
      </c>
      <c r="FY32" s="2">
        <f t="shared" si="46"/>
        <v>1.1408527632754579E-6</v>
      </c>
      <c r="FZ32" s="2">
        <f t="shared" si="46"/>
        <v>1.4916377394958487E-6</v>
      </c>
      <c r="GA32" s="2">
        <f t="shared" si="46"/>
        <v>2.4340040362752338E-6</v>
      </c>
      <c r="GB32" s="2">
        <f t="shared" si="46"/>
        <v>3.3087392350044701E-6</v>
      </c>
      <c r="GC32" s="2">
        <f t="shared" si="46"/>
        <v>4.0515300986367577E-6</v>
      </c>
      <c r="GD32" s="2">
        <f t="shared" si="46"/>
        <v>5.2317820618031766E-6</v>
      </c>
      <c r="GE32" s="2">
        <f t="shared" si="46"/>
        <v>4.95101701067547E-6</v>
      </c>
      <c r="GF32" s="2">
        <f t="shared" si="46"/>
        <v>4.7966902747970337E-6</v>
      </c>
      <c r="GG32" s="2">
        <f t="shared" si="46"/>
        <v>4.0922103883238228E-6</v>
      </c>
      <c r="GH32" s="2">
        <f t="shared" si="46"/>
        <v>3.5660452462573331E-6</v>
      </c>
      <c r="GI32" s="2">
        <f t="shared" si="46"/>
        <v>2.8993380687088721E-6</v>
      </c>
      <c r="GJ32" s="2">
        <f t="shared" si="46"/>
        <v>2.0570508559662032E-6</v>
      </c>
      <c r="GK32" s="2">
        <f t="shared" si="46"/>
        <v>1.2110220805084537E-6</v>
      </c>
      <c r="GM32" s="82">
        <f t="shared" si="55"/>
        <v>2.4506217019435482E-7</v>
      </c>
      <c r="GN32" s="82">
        <f t="shared" si="47"/>
        <v>1.987434959309031E-13</v>
      </c>
      <c r="GO32" s="82">
        <f t="shared" si="47"/>
        <v>1.0228367328234103E-12</v>
      </c>
      <c r="GP32" s="82">
        <f t="shared" si="47"/>
        <v>1.8833315976933793E-13</v>
      </c>
      <c r="GQ32" s="82">
        <f t="shared" si="47"/>
        <v>4.6518689817837828E-12</v>
      </c>
      <c r="GR32" s="82">
        <f t="shared" si="47"/>
        <v>3.1443284242623472E-11</v>
      </c>
      <c r="GS32" s="82">
        <f t="shared" si="47"/>
        <v>1.3828634143551718E-10</v>
      </c>
      <c r="GT32" s="82">
        <f t="shared" si="47"/>
        <v>7.51753907652901E-11</v>
      </c>
      <c r="GU32" s="82">
        <f t="shared" si="47"/>
        <v>1.8644522423223359E-10</v>
      </c>
      <c r="GV32" s="82">
        <f t="shared" si="47"/>
        <v>5.0380606932269385E-11</v>
      </c>
      <c r="GW32" s="82">
        <f t="shared" si="47"/>
        <v>2.194000748462347E-11</v>
      </c>
      <c r="GX32" s="82">
        <f t="shared" si="47"/>
        <v>4.204868012360377E-11</v>
      </c>
      <c r="GY32" s="82">
        <f t="shared" si="47"/>
        <v>1.0219436246498181E-10</v>
      </c>
      <c r="GZ32" s="82">
        <f t="shared" si="47"/>
        <v>1.4417260854217693E-11</v>
      </c>
      <c r="HA32" s="82">
        <f t="shared" si="47"/>
        <v>3.9716690094347372E-16</v>
      </c>
      <c r="HC32" s="82">
        <f t="shared" si="59"/>
        <v>1.4445077567048942E-23</v>
      </c>
      <c r="HD32" s="82">
        <f t="shared" si="48"/>
        <v>1.6758291797327557E-31</v>
      </c>
      <c r="HE32" s="82">
        <f t="shared" si="48"/>
        <v>5.0131868620119519E-33</v>
      </c>
      <c r="HF32" s="82">
        <f t="shared" si="48"/>
        <v>5.3075481315704348E-34</v>
      </c>
      <c r="HG32" s="82">
        <f t="shared" si="48"/>
        <v>1.566395430356342E-31</v>
      </c>
      <c r="HH32" s="82">
        <f t="shared" si="48"/>
        <v>1.0169828123723584E-29</v>
      </c>
      <c r="HI32" s="82">
        <f t="shared" si="48"/>
        <v>1.8715019422885838E-28</v>
      </c>
      <c r="HJ32" s="82">
        <f t="shared" si="48"/>
        <v>3.1359858939539381E-28</v>
      </c>
      <c r="HK32" s="82">
        <f t="shared" si="48"/>
        <v>3.8338519117087797E-28</v>
      </c>
      <c r="HL32" s="82">
        <f t="shared" si="48"/>
        <v>4.2642045571811031E-29</v>
      </c>
      <c r="HM32" s="82">
        <f t="shared" si="48"/>
        <v>2.6049229146794028E-29</v>
      </c>
      <c r="HN32" s="82">
        <f t="shared" si="48"/>
        <v>1.2946207618810577E-28</v>
      </c>
      <c r="HO32" s="82">
        <f t="shared" si="48"/>
        <v>5.1062580327492895E-27</v>
      </c>
      <c r="HP32" s="82">
        <f t="shared" si="48"/>
        <v>1.195744401301933E-30</v>
      </c>
      <c r="HQ32" s="82">
        <f t="shared" si="48"/>
        <v>3.0631461821087344E-43</v>
      </c>
      <c r="HS32" s="82">
        <f t="shared" si="56"/>
        <v>6.682713582171012E-110</v>
      </c>
      <c r="HT32" s="82">
        <f t="shared" si="49"/>
        <v>9.9303851944196937E-135</v>
      </c>
      <c r="HU32" s="82">
        <f t="shared" si="49"/>
        <v>2.3806653872510465E-141</v>
      </c>
      <c r="HV32" s="82">
        <f t="shared" si="49"/>
        <v>2.0006829852116245E-150</v>
      </c>
      <c r="HW32" s="82">
        <f t="shared" si="49"/>
        <v>3.660388587891481E-147</v>
      </c>
      <c r="HX32" s="82">
        <f t="shared" si="49"/>
        <v>2.4666262482075442E-143</v>
      </c>
      <c r="HY32" s="82">
        <f t="shared" si="49"/>
        <v>5.3274215576446417E-139</v>
      </c>
      <c r="HZ32" s="82">
        <f t="shared" si="49"/>
        <v>2.1717588010623926E-139</v>
      </c>
      <c r="IA32" s="82">
        <f t="shared" si="49"/>
        <v>1.9224938555014768E-137</v>
      </c>
      <c r="IB32" s="82">
        <f t="shared" si="49"/>
        <v>4.7628051047861273E-142</v>
      </c>
      <c r="IC32" s="82">
        <f t="shared" si="49"/>
        <v>3.767343697058112E-143</v>
      </c>
      <c r="ID32" s="82">
        <f t="shared" si="49"/>
        <v>3.8062442993439483E-141</v>
      </c>
      <c r="IE32" s="82">
        <f t="shared" si="49"/>
        <v>1.3931193587408634E-132</v>
      </c>
      <c r="IF32" s="82">
        <f t="shared" si="49"/>
        <v>1.6803165033394655E-101</v>
      </c>
      <c r="IG32" s="82">
        <f t="shared" si="49"/>
        <v>3.5314480638237482E-85</v>
      </c>
      <c r="II32" s="82">
        <f t="shared" si="57"/>
        <v>0</v>
      </c>
      <c r="IJ32" s="82">
        <f t="shared" si="50"/>
        <v>0</v>
      </c>
      <c r="IK32" s="82">
        <f t="shared" si="50"/>
        <v>0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1.1459405703290995E-250</v>
      </c>
      <c r="IW32" s="82">
        <f t="shared" si="50"/>
        <v>1.578203583439353E-139</v>
      </c>
      <c r="IY32" s="82">
        <f t="shared" si="58"/>
        <v>2.4506217019435482E-7</v>
      </c>
      <c r="IZ32" s="82">
        <f t="shared" si="51"/>
        <v>1.987434959309031E-13</v>
      </c>
      <c r="JA32" s="82">
        <f t="shared" si="51"/>
        <v>1.0228367328234103E-12</v>
      </c>
      <c r="JB32" s="82">
        <f t="shared" si="51"/>
        <v>1.8833315976933793E-13</v>
      </c>
      <c r="JC32" s="82">
        <f t="shared" si="51"/>
        <v>4.6518689817837828E-12</v>
      </c>
      <c r="JD32" s="82">
        <f t="shared" si="51"/>
        <v>3.1443284242623472E-11</v>
      </c>
      <c r="JE32" s="82">
        <f t="shared" si="51"/>
        <v>1.3828634143551718E-10</v>
      </c>
      <c r="JF32" s="82">
        <f t="shared" si="51"/>
        <v>7.51753907652901E-11</v>
      </c>
      <c r="JG32" s="82">
        <f t="shared" si="51"/>
        <v>1.8644522423223359E-10</v>
      </c>
      <c r="JH32" s="82">
        <f t="shared" si="51"/>
        <v>5.0380606932269385E-11</v>
      </c>
      <c r="JI32" s="82">
        <f t="shared" si="51"/>
        <v>2.194000748462347E-11</v>
      </c>
      <c r="JJ32" s="82">
        <f t="shared" si="51"/>
        <v>4.204868012360377E-11</v>
      </c>
      <c r="JK32" s="82">
        <f t="shared" si="51"/>
        <v>1.0219436246498181E-10</v>
      </c>
      <c r="JL32" s="82">
        <f t="shared" si="51"/>
        <v>1.4417260854217693E-11</v>
      </c>
      <c r="JM32" s="82">
        <f t="shared" si="51"/>
        <v>3.9716690094347372E-16</v>
      </c>
    </row>
    <row r="33" spans="2:273" x14ac:dyDescent="0.25">
      <c r="B33" s="2">
        <v>6</v>
      </c>
      <c r="C33" s="37">
        <v>0.40921099999999999</v>
      </c>
      <c r="D33" s="37">
        <v>0.40163300000000002</v>
      </c>
      <c r="E33" s="37">
        <v>0.40383999999999998</v>
      </c>
      <c r="F33" s="37">
        <v>0.40366600000000002</v>
      </c>
      <c r="G33" s="37">
        <v>0.40338200000000002</v>
      </c>
      <c r="H33" s="37">
        <v>0.40677200000000002</v>
      </c>
      <c r="I33" s="37">
        <v>0.40213900000000002</v>
      </c>
      <c r="J33" s="37">
        <v>0.401501</v>
      </c>
      <c r="K33" s="37">
        <v>0.40581400000000001</v>
      </c>
      <c r="L33" s="37">
        <v>0.40475800000000001</v>
      </c>
      <c r="M33" s="37">
        <v>0.41434399999999999</v>
      </c>
      <c r="N33" s="37">
        <v>0.41283700000000001</v>
      </c>
      <c r="O33" s="37">
        <v>0.42335699999999998</v>
      </c>
      <c r="P33" s="37">
        <v>0.43113899999999999</v>
      </c>
      <c r="Q33" s="37">
        <v>0.43481500000000001</v>
      </c>
      <c r="S33" s="4">
        <f t="shared" si="8"/>
        <v>0.41221545371988688</v>
      </c>
      <c r="T33" s="4">
        <f t="shared" si="8"/>
        <v>0.39905301696957818</v>
      </c>
      <c r="U33" s="4">
        <f t="shared" si="8"/>
        <v>0.39980069814910729</v>
      </c>
      <c r="V33" s="4">
        <f t="shared" si="8"/>
        <v>0.40169425556959998</v>
      </c>
      <c r="W33" s="4">
        <f t="shared" si="8"/>
        <v>0.40482004165792912</v>
      </c>
      <c r="X33" s="4">
        <f t="shared" si="8"/>
        <v>0.40277014750142287</v>
      </c>
      <c r="Y33" s="4">
        <f t="shared" si="8"/>
        <v>0.40042273601647588</v>
      </c>
      <c r="Z33" s="4">
        <f t="shared" si="8"/>
        <v>0.40190160454165802</v>
      </c>
      <c r="AA33" s="4">
        <f t="shared" si="8"/>
        <v>0.4061953205730755</v>
      </c>
      <c r="AB33" s="4">
        <f t="shared" si="8"/>
        <v>0.40603133922687812</v>
      </c>
      <c r="AC33" s="4">
        <f t="shared" si="8"/>
        <v>0.41066185982437142</v>
      </c>
      <c r="AD33" s="4">
        <f t="shared" si="8"/>
        <v>0.40902281929252587</v>
      </c>
      <c r="AE33" s="4">
        <f t="shared" si="8"/>
        <v>0.42153067420920221</v>
      </c>
      <c r="AF33" s="4">
        <f t="shared" si="8"/>
        <v>0.43011175888943426</v>
      </c>
      <c r="AG33" s="4">
        <f t="shared" si="8"/>
        <v>0.42934689420915989</v>
      </c>
      <c r="AI33" s="4">
        <f t="shared" si="9"/>
        <v>-3.0044537198868904E-3</v>
      </c>
      <c r="AJ33" s="4">
        <f t="shared" si="9"/>
        <v>2.5799830304218396E-3</v>
      </c>
      <c r="AK33" s="4">
        <f t="shared" si="9"/>
        <v>4.0393018508926848E-3</v>
      </c>
      <c r="AL33" s="4">
        <f t="shared" si="9"/>
        <v>1.9717444304000464E-3</v>
      </c>
      <c r="AM33" s="4">
        <f t="shared" si="9"/>
        <v>-1.4380416579291011E-3</v>
      </c>
      <c r="AN33" s="4">
        <f t="shared" si="9"/>
        <v>4.001852498577152E-3</v>
      </c>
      <c r="AO33" s="4">
        <f t="shared" si="9"/>
        <v>1.7162639835241467E-3</v>
      </c>
      <c r="AP33" s="4">
        <f t="shared" si="9"/>
        <v>-4.0060454165802284E-4</v>
      </c>
      <c r="AQ33" s="4">
        <f t="shared" si="9"/>
        <v>-3.8132057307549427E-4</v>
      </c>
      <c r="AR33" s="4">
        <f t="shared" si="9"/>
        <v>-1.2733392268781119E-3</v>
      </c>
      <c r="AS33" s="4">
        <f t="shared" si="9"/>
        <v>3.6821401756285677E-3</v>
      </c>
      <c r="AT33" s="4">
        <f t="shared" si="9"/>
        <v>3.8141807074741352E-3</v>
      </c>
      <c r="AU33" s="4">
        <f t="shared" si="9"/>
        <v>1.8263257907977781E-3</v>
      </c>
      <c r="AV33" s="4">
        <f t="shared" si="9"/>
        <v>1.0272411105657353E-3</v>
      </c>
      <c r="AW33" s="4">
        <f t="shared" si="9"/>
        <v>5.4681057908401165E-3</v>
      </c>
      <c r="AY33" s="2">
        <f t="shared" si="52"/>
        <v>0.41221420938325037</v>
      </c>
      <c r="AZ33" s="2">
        <f t="shared" si="10"/>
        <v>0.39905301696717232</v>
      </c>
      <c r="BA33" s="2">
        <f t="shared" si="10"/>
        <v>0.39980069813802088</v>
      </c>
      <c r="BB33" s="2">
        <f t="shared" si="10"/>
        <v>0.40169425556730171</v>
      </c>
      <c r="BC33" s="2">
        <f t="shared" si="10"/>
        <v>0.40482004160547463</v>
      </c>
      <c r="BD33" s="2">
        <f t="shared" si="10"/>
        <v>0.40277014716051807</v>
      </c>
      <c r="BE33" s="2">
        <f t="shared" si="10"/>
        <v>0.40042273462633504</v>
      </c>
      <c r="BF33" s="2">
        <f t="shared" si="10"/>
        <v>0.40190160373512218</v>
      </c>
      <c r="BG33" s="2">
        <f t="shared" si="10"/>
        <v>0.40619531869550951</v>
      </c>
      <c r="BH33" s="2">
        <f t="shared" si="10"/>
        <v>0.40603133869238517</v>
      </c>
      <c r="BI33" s="2">
        <f t="shared" si="10"/>
        <v>0.41066185958477802</v>
      </c>
      <c r="BJ33" s="2">
        <f t="shared" si="10"/>
        <v>0.40902281884812197</v>
      </c>
      <c r="BK33" s="2">
        <f t="shared" si="10"/>
        <v>0.42153067319389226</v>
      </c>
      <c r="BL33" s="2">
        <f t="shared" si="10"/>
        <v>0.43011175874182206</v>
      </c>
      <c r="BM33" s="2">
        <f t="shared" si="10"/>
        <v>0.42934689420915434</v>
      </c>
      <c r="BO33" s="2">
        <f t="shared" si="11"/>
        <v>0.40921099999999999</v>
      </c>
      <c r="BP33" s="2">
        <f t="shared" si="12"/>
        <v>0.40163300000000002</v>
      </c>
      <c r="BQ33" s="2">
        <f t="shared" si="13"/>
        <v>0.40383999999999998</v>
      </c>
      <c r="BR33" s="2">
        <f t="shared" si="14"/>
        <v>0.40366600000000002</v>
      </c>
      <c r="BS33" s="2">
        <f t="shared" si="15"/>
        <v>0.40338200000000002</v>
      </c>
      <c r="BT33" s="2">
        <f t="shared" si="16"/>
        <v>0.40677200000000002</v>
      </c>
      <c r="BU33" s="2">
        <f t="shared" si="17"/>
        <v>0.40213900000000002</v>
      </c>
      <c r="BV33" s="2">
        <f t="shared" si="18"/>
        <v>0.401501</v>
      </c>
      <c r="BW33" s="2">
        <f t="shared" si="19"/>
        <v>0.40581400000000001</v>
      </c>
      <c r="BX33" s="2">
        <f t="shared" si="20"/>
        <v>0.40475800000000001</v>
      </c>
      <c r="BY33" s="2">
        <f t="shared" si="21"/>
        <v>0.41434399999999999</v>
      </c>
      <c r="BZ33" s="2">
        <f t="shared" si="22"/>
        <v>0.41283700000000001</v>
      </c>
      <c r="CA33" s="2">
        <f t="shared" si="23"/>
        <v>0.42335699999999998</v>
      </c>
      <c r="CB33" s="2">
        <f t="shared" si="24"/>
        <v>0.43113899999999999</v>
      </c>
      <c r="CC33" s="2">
        <f t="shared" si="25"/>
        <v>0.43481500000000001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0.41049082798573966</v>
      </c>
      <c r="DL33" s="2">
        <f t="shared" si="42"/>
        <v>0.39818370305272899</v>
      </c>
      <c r="DM33" s="2">
        <f t="shared" si="42"/>
        <v>0.39919798981115501</v>
      </c>
      <c r="DN33" s="2">
        <f t="shared" si="42"/>
        <v>0.40140194545454561</v>
      </c>
      <c r="DO33" s="2">
        <f t="shared" si="42"/>
        <v>0.40435336767881241</v>
      </c>
      <c r="DP33" s="2">
        <f t="shared" si="42"/>
        <v>0.40204693067353076</v>
      </c>
      <c r="DQ33" s="2">
        <f t="shared" si="42"/>
        <v>0.40004985133689841</v>
      </c>
      <c r="DR33" s="2">
        <f t="shared" si="42"/>
        <v>0.40095488556149744</v>
      </c>
      <c r="DS33" s="2">
        <f t="shared" si="42"/>
        <v>0.40598158934937617</v>
      </c>
      <c r="DT33" s="2">
        <f t="shared" si="42"/>
        <v>0.40526678459383753</v>
      </c>
      <c r="DU33" s="2">
        <f t="shared" si="42"/>
        <v>0.41020774929971998</v>
      </c>
      <c r="DV33" s="2">
        <f t="shared" si="42"/>
        <v>0.40842905630252102</v>
      </c>
      <c r="DW33" s="2">
        <f t="shared" si="42"/>
        <v>0.42136772212885154</v>
      </c>
      <c r="DX33" s="2">
        <f t="shared" si="42"/>
        <v>0.42968505701415699</v>
      </c>
      <c r="DY33" s="2">
        <f t="shared" si="42"/>
        <v>0.42908345714285723</v>
      </c>
      <c r="EA33" s="2">
        <f t="shared" si="43"/>
        <v>0.43375103120141251</v>
      </c>
      <c r="EB33" s="2">
        <f t="shared" si="43"/>
        <v>0.43354891558955677</v>
      </c>
      <c r="EC33" s="2">
        <f t="shared" si="43"/>
        <v>0.42306929206373473</v>
      </c>
      <c r="ED33" s="2">
        <f t="shared" si="43"/>
        <v>0.41194124925386633</v>
      </c>
      <c r="EE33" s="2">
        <f t="shared" si="43"/>
        <v>0.41499989166112605</v>
      </c>
      <c r="EF33" s="2">
        <f t="shared" si="43"/>
        <v>0.41452390153787</v>
      </c>
      <c r="EG33" s="2">
        <f t="shared" si="43"/>
        <v>0.40557355375464671</v>
      </c>
      <c r="EH33" s="2">
        <f t="shared" si="43"/>
        <v>0.41415448746771438</v>
      </c>
      <c r="EI33" s="2">
        <f t="shared" si="43"/>
        <v>0.40887078629161311</v>
      </c>
      <c r="EJ33" s="2">
        <f t="shared" si="43"/>
        <v>0.41679846770708284</v>
      </c>
      <c r="EK33" s="2">
        <f t="shared" si="43"/>
        <v>0.41756298800495667</v>
      </c>
      <c r="EL33" s="2">
        <f t="shared" si="43"/>
        <v>0.4177393775889538</v>
      </c>
      <c r="EM33" s="2">
        <f t="shared" si="43"/>
        <v>0.42389490384718859</v>
      </c>
      <c r="EN33" s="2">
        <f t="shared" si="43"/>
        <v>0.43706223325132043</v>
      </c>
      <c r="EO33" s="2">
        <f t="shared" si="43"/>
        <v>0.43599035079770715</v>
      </c>
      <c r="EQ33" s="2">
        <f t="shared" si="44"/>
        <v>0.41853623956269903</v>
      </c>
      <c r="ER33" s="2">
        <f t="shared" si="44"/>
        <v>0.42514639811198085</v>
      </c>
      <c r="ES33" s="2">
        <f t="shared" si="44"/>
        <v>0.41561279296165593</v>
      </c>
      <c r="ET33" s="2">
        <f t="shared" si="44"/>
        <v>0.40722322254998822</v>
      </c>
      <c r="EU33" s="2">
        <f t="shared" si="44"/>
        <v>0.40981978863726926</v>
      </c>
      <c r="EV33" s="2">
        <f t="shared" si="44"/>
        <v>0.40596710847275991</v>
      </c>
      <c r="EW33" s="2">
        <f t="shared" si="44"/>
        <v>0.40353031888493601</v>
      </c>
      <c r="EX33" s="2">
        <f t="shared" si="44"/>
        <v>0.4136199466987841</v>
      </c>
      <c r="EY33" s="2">
        <f t="shared" si="44"/>
        <v>0.40562061177181535</v>
      </c>
      <c r="EZ33" s="2">
        <f t="shared" si="44"/>
        <v>0.41139283922534758</v>
      </c>
      <c r="FA33" s="2">
        <f t="shared" si="44"/>
        <v>0.41256737739708976</v>
      </c>
      <c r="FB33" s="2">
        <f t="shared" si="44"/>
        <v>0.41597626845100594</v>
      </c>
      <c r="FC33" s="2">
        <f t="shared" si="44"/>
        <v>0.42008870424841793</v>
      </c>
      <c r="FD33" s="2">
        <f t="shared" si="44"/>
        <v>0.42656500338075687</v>
      </c>
      <c r="FE33" s="2">
        <f t="shared" si="44"/>
        <v>0.44167279345359528</v>
      </c>
      <c r="FG33" s="2">
        <f t="shared" si="45"/>
        <v>7.4092496553303369E-2</v>
      </c>
      <c r="FH33" s="2">
        <f t="shared" si="45"/>
        <v>2.4581368422395489E-2</v>
      </c>
      <c r="FI33" s="2">
        <f t="shared" si="45"/>
        <v>2.5248629001166079E-2</v>
      </c>
      <c r="FJ33" s="2">
        <f t="shared" si="45"/>
        <v>2.7735971453274007E-2</v>
      </c>
      <c r="FK33" s="2">
        <f t="shared" si="45"/>
        <v>4.3834753226568948E-2</v>
      </c>
      <c r="FL33" s="2">
        <f t="shared" si="45"/>
        <v>5.7966596103156597E-2</v>
      </c>
      <c r="FM33" s="2">
        <f t="shared" si="45"/>
        <v>6.7507685629661376E-2</v>
      </c>
      <c r="FN33" s="2">
        <f t="shared" si="45"/>
        <v>7.1723469144102894E-2</v>
      </c>
      <c r="FO33" s="2">
        <f t="shared" si="45"/>
        <v>7.3981453865170174E-2</v>
      </c>
      <c r="FP33" s="2">
        <f t="shared" si="45"/>
        <v>6.630276966049338E-2</v>
      </c>
      <c r="FQ33" s="2">
        <f t="shared" si="45"/>
        <v>6.1742754878628493E-2</v>
      </c>
      <c r="FR33" s="2">
        <f t="shared" si="45"/>
        <v>6.3775397351832769E-2</v>
      </c>
      <c r="FS33" s="2">
        <f t="shared" si="45"/>
        <v>6.4484150069386514E-2</v>
      </c>
      <c r="FT33" s="2">
        <f t="shared" si="45"/>
        <v>5.7844002984837314E-2</v>
      </c>
      <c r="FU33" s="2">
        <f t="shared" si="45"/>
        <v>3.8140086408983739E-2</v>
      </c>
      <c r="FW33" s="2">
        <f t="shared" si="54"/>
        <v>1.6516214109449929E-6</v>
      </c>
      <c r="FX33" s="2">
        <f t="shared" si="46"/>
        <v>1.3572433231558704E-6</v>
      </c>
      <c r="FY33" s="2">
        <f t="shared" si="46"/>
        <v>1.2509200422557042E-6</v>
      </c>
      <c r="FZ33" s="2">
        <f t="shared" si="46"/>
        <v>1.635548022528942E-6</v>
      </c>
      <c r="GA33" s="2">
        <f t="shared" si="46"/>
        <v>2.6688317283830309E-6</v>
      </c>
      <c r="GB33" s="2">
        <f t="shared" si="46"/>
        <v>3.6279592697843951E-6</v>
      </c>
      <c r="GC33" s="2">
        <f t="shared" si="46"/>
        <v>4.4424126777036194E-6</v>
      </c>
      <c r="GD33" s="2">
        <f t="shared" si="46"/>
        <v>5.7365320622090474E-6</v>
      </c>
      <c r="GE33" s="2">
        <f t="shared" si="46"/>
        <v>5.4286796078483937E-6</v>
      </c>
      <c r="GF33" s="2">
        <f t="shared" si="46"/>
        <v>5.2594638660132266E-6</v>
      </c>
      <c r="GG33" s="2">
        <f t="shared" si="46"/>
        <v>4.4870176933123943E-6</v>
      </c>
      <c r="GH33" s="2">
        <f t="shared" si="46"/>
        <v>3.9100895137320834E-6</v>
      </c>
      <c r="GI33" s="2">
        <f t="shared" si="46"/>
        <v>3.1790600863312462E-6</v>
      </c>
      <c r="GJ33" s="2">
        <f t="shared" si="46"/>
        <v>2.2555109642946559E-6</v>
      </c>
      <c r="GK33" s="2">
        <f t="shared" si="46"/>
        <v>1.327859151182096E-6</v>
      </c>
      <c r="GM33" s="82">
        <f t="shared" si="55"/>
        <v>4.0246267046364605E-7</v>
      </c>
      <c r="GN33" s="82">
        <f t="shared" si="47"/>
        <v>4.7855935382396051E-13</v>
      </c>
      <c r="GO33" s="82">
        <f t="shared" si="47"/>
        <v>2.322474836787597E-12</v>
      </c>
      <c r="GP33" s="82">
        <f t="shared" si="47"/>
        <v>4.6815293855351857E-13</v>
      </c>
      <c r="GQ33" s="82">
        <f t="shared" si="47"/>
        <v>1.1393580131495373E-11</v>
      </c>
      <c r="GR33" s="82">
        <f t="shared" si="47"/>
        <v>7.6527014120344324E-11</v>
      </c>
      <c r="GS33" s="82">
        <f t="shared" si="47"/>
        <v>3.2786291178192657E-10</v>
      </c>
      <c r="GT33" s="82">
        <f t="shared" si="47"/>
        <v>1.8814480887415082E-10</v>
      </c>
      <c r="GU33" s="82">
        <f t="shared" si="47"/>
        <v>4.4905199928386966E-10</v>
      </c>
      <c r="GV33" s="82">
        <f t="shared" si="47"/>
        <v>1.2522996396968253E-10</v>
      </c>
      <c r="GW33" s="82">
        <f t="shared" si="47"/>
        <v>5.5556318295508394E-11</v>
      </c>
      <c r="GX33" s="82">
        <f t="shared" si="47"/>
        <v>1.0409690698427886E-10</v>
      </c>
      <c r="GY33" s="82">
        <f t="shared" si="47"/>
        <v>2.4243952663430933E-10</v>
      </c>
      <c r="GZ33" s="82">
        <f t="shared" si="47"/>
        <v>3.6474496068442729E-11</v>
      </c>
      <c r="HA33" s="82">
        <f t="shared" si="47"/>
        <v>1.4286508461313229E-15</v>
      </c>
      <c r="HC33" s="82">
        <f t="shared" si="59"/>
        <v>5.2600593497355241E-23</v>
      </c>
      <c r="HD33" s="82">
        <f t="shared" si="48"/>
        <v>8.3155819753793007E-31</v>
      </c>
      <c r="HE33" s="82">
        <f t="shared" si="48"/>
        <v>2.7043894940636622E-32</v>
      </c>
      <c r="HF33" s="82">
        <f t="shared" si="48"/>
        <v>3.2269787698077545E-33</v>
      </c>
      <c r="HG33" s="82">
        <f t="shared" si="48"/>
        <v>9.4616383484900587E-31</v>
      </c>
      <c r="HH33" s="82">
        <f t="shared" si="48"/>
        <v>5.9927881897939935E-29</v>
      </c>
      <c r="HI33" s="82">
        <f t="shared" si="48"/>
        <v>1.069974922752588E-27</v>
      </c>
      <c r="HJ33" s="82">
        <f t="shared" si="48"/>
        <v>1.8488907095359904E-27</v>
      </c>
      <c r="HK33" s="82">
        <f t="shared" si="48"/>
        <v>2.2582168540007854E-27</v>
      </c>
      <c r="HL33" s="82">
        <f t="shared" si="48"/>
        <v>2.5900689340639315E-28</v>
      </c>
      <c r="HM33" s="82">
        <f t="shared" si="48"/>
        <v>1.5690469127231377E-28</v>
      </c>
      <c r="HN33" s="82">
        <f t="shared" si="48"/>
        <v>7.3984887356406363E-28</v>
      </c>
      <c r="HO33" s="82">
        <f t="shared" si="48"/>
        <v>2.5582433957087629E-26</v>
      </c>
      <c r="HP33" s="82">
        <f t="shared" si="48"/>
        <v>7.3073602147547175E-30</v>
      </c>
      <c r="HQ33" s="82">
        <f t="shared" si="48"/>
        <v>3.7683409162773971E-42</v>
      </c>
      <c r="HS33" s="82">
        <f t="shared" si="56"/>
        <v>4.8371765965367859E-108</v>
      </c>
      <c r="HT33" s="82">
        <f t="shared" si="49"/>
        <v>1.5536521491488587E-132</v>
      </c>
      <c r="HU33" s="82">
        <f t="shared" si="49"/>
        <v>4.839847857762832E-139</v>
      </c>
      <c r="HV33" s="82">
        <f t="shared" si="49"/>
        <v>6.5188773400986094E-148</v>
      </c>
      <c r="HW33" s="82">
        <f t="shared" si="49"/>
        <v>1.3790002963158096E-144</v>
      </c>
      <c r="HX33" s="82">
        <f t="shared" si="49"/>
        <v>9.5078501083288876E-141</v>
      </c>
      <c r="HY33" s="82">
        <f t="shared" si="49"/>
        <v>1.9363632575880346E-136</v>
      </c>
      <c r="HZ33" s="82">
        <f t="shared" si="49"/>
        <v>9.0608886160091181E-137</v>
      </c>
      <c r="IA33" s="82">
        <f t="shared" si="49"/>
        <v>7.7345414705225839E-135</v>
      </c>
      <c r="IB33" s="82">
        <f t="shared" si="49"/>
        <v>2.1157643632952446E-139</v>
      </c>
      <c r="IC33" s="82">
        <f t="shared" si="49"/>
        <v>1.6274253653750244E-140</v>
      </c>
      <c r="ID33" s="82">
        <f t="shared" si="49"/>
        <v>1.4214426779723584E-138</v>
      </c>
      <c r="IE33" s="82">
        <f t="shared" si="49"/>
        <v>3.2958421863639404E-130</v>
      </c>
      <c r="IF33" s="82">
        <f t="shared" si="49"/>
        <v>9.7957906155506276E-100</v>
      </c>
      <c r="IG33" s="82">
        <f t="shared" si="49"/>
        <v>9.2585613224870914E-84</v>
      </c>
      <c r="II33" s="82">
        <f t="shared" si="57"/>
        <v>0</v>
      </c>
      <c r="IJ33" s="82">
        <f t="shared" si="50"/>
        <v>0</v>
      </c>
      <c r="IK33" s="82">
        <f t="shared" si="50"/>
        <v>0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3.4926346151274559E-247</v>
      </c>
      <c r="IW33" s="82">
        <f t="shared" si="50"/>
        <v>1.1252633413643267E-137</v>
      </c>
      <c r="IY33" s="82">
        <f t="shared" si="58"/>
        <v>4.024626704636461E-7</v>
      </c>
      <c r="IZ33" s="82">
        <f t="shared" si="51"/>
        <v>4.7855935382396051E-13</v>
      </c>
      <c r="JA33" s="82">
        <f t="shared" si="51"/>
        <v>2.322474836787597E-12</v>
      </c>
      <c r="JB33" s="82">
        <f t="shared" si="51"/>
        <v>4.6815293855351857E-13</v>
      </c>
      <c r="JC33" s="82">
        <f t="shared" si="51"/>
        <v>1.1393580131495373E-11</v>
      </c>
      <c r="JD33" s="82">
        <f t="shared" si="51"/>
        <v>7.6527014120344324E-11</v>
      </c>
      <c r="JE33" s="82">
        <f t="shared" si="51"/>
        <v>3.2786291178192657E-10</v>
      </c>
      <c r="JF33" s="82">
        <f t="shared" si="51"/>
        <v>1.8814480887415082E-10</v>
      </c>
      <c r="JG33" s="82">
        <f t="shared" si="51"/>
        <v>4.4905199928386966E-10</v>
      </c>
      <c r="JH33" s="82">
        <f t="shared" si="51"/>
        <v>1.2522996396968253E-10</v>
      </c>
      <c r="JI33" s="82">
        <f t="shared" si="51"/>
        <v>5.5556318295508394E-11</v>
      </c>
      <c r="JJ33" s="82">
        <f t="shared" si="51"/>
        <v>1.0409690698427886E-10</v>
      </c>
      <c r="JK33" s="82">
        <f t="shared" si="51"/>
        <v>2.4243952663430933E-10</v>
      </c>
      <c r="JL33" s="82">
        <f t="shared" si="51"/>
        <v>3.6474496068442729E-11</v>
      </c>
      <c r="JM33" s="82">
        <f t="shared" si="51"/>
        <v>1.4286508461313229E-15</v>
      </c>
    </row>
    <row r="34" spans="2:273" x14ac:dyDescent="0.25">
      <c r="B34" s="2">
        <v>7</v>
      </c>
      <c r="C34" s="37">
        <v>0.41321799999999997</v>
      </c>
      <c r="D34" s="37">
        <v>0.40043000000000001</v>
      </c>
      <c r="E34" s="37">
        <v>0.40376899999999999</v>
      </c>
      <c r="F34" s="37">
        <v>0.40287899999999999</v>
      </c>
      <c r="G34" s="37">
        <v>0.40798800000000002</v>
      </c>
      <c r="H34" s="37">
        <v>0.403333</v>
      </c>
      <c r="I34" s="37">
        <v>0.40206199999999997</v>
      </c>
      <c r="J34" s="37">
        <v>0.40259099999999998</v>
      </c>
      <c r="K34" s="37">
        <v>0.40629500000000002</v>
      </c>
      <c r="L34" s="37">
        <v>0.40620299999999998</v>
      </c>
      <c r="M34" s="37">
        <v>0.41251199999999999</v>
      </c>
      <c r="N34" s="37">
        <v>0.41033599999999998</v>
      </c>
      <c r="O34" s="37">
        <v>0.42196099999999997</v>
      </c>
      <c r="P34" s="37">
        <v>0.42900700000000003</v>
      </c>
      <c r="Q34" s="37">
        <v>0.43434699999999998</v>
      </c>
      <c r="R34" s="19"/>
      <c r="S34" s="4">
        <f t="shared" si="8"/>
        <v>0.41289867863390406</v>
      </c>
      <c r="T34" s="4">
        <f t="shared" si="8"/>
        <v>0.39977427078787842</v>
      </c>
      <c r="U34" s="4">
        <f t="shared" si="8"/>
        <v>0.40030227690782277</v>
      </c>
      <c r="V34" s="4">
        <f t="shared" si="8"/>
        <v>0.4020925836537465</v>
      </c>
      <c r="W34" s="4">
        <f t="shared" si="8"/>
        <v>0.40550406437227338</v>
      </c>
      <c r="X34" s="4">
        <f t="shared" si="8"/>
        <v>0.4033273007153097</v>
      </c>
      <c r="Y34" s="4">
        <f t="shared" si="8"/>
        <v>0.4009883535992716</v>
      </c>
      <c r="Z34" s="4">
        <f t="shared" si="8"/>
        <v>0.40254685595503481</v>
      </c>
      <c r="AA34" s="4">
        <f t="shared" si="8"/>
        <v>0.40672471633471391</v>
      </c>
      <c r="AB34" s="4">
        <f t="shared" si="8"/>
        <v>0.40666162897551961</v>
      </c>
      <c r="AC34" s="4">
        <f t="shared" si="8"/>
        <v>0.41111962207270747</v>
      </c>
      <c r="AD34" s="4">
        <f t="shared" si="8"/>
        <v>0.40962957088383312</v>
      </c>
      <c r="AE34" s="4">
        <f t="shared" si="8"/>
        <v>0.42212579238803227</v>
      </c>
      <c r="AF34" s="4">
        <f t="shared" si="8"/>
        <v>0.43056600926811284</v>
      </c>
      <c r="AG34" s="4">
        <f t="shared" si="8"/>
        <v>0.43014405959007057</v>
      </c>
      <c r="AI34" s="4">
        <f t="shared" si="9"/>
        <v>3.1932136609591488E-4</v>
      </c>
      <c r="AJ34" s="4">
        <f t="shared" si="9"/>
        <v>6.5572921212159185E-4</v>
      </c>
      <c r="AK34" s="4">
        <f t="shared" si="9"/>
        <v>3.4667230921772152E-3</v>
      </c>
      <c r="AL34" s="4">
        <f t="shared" si="9"/>
        <v>7.8641634625348233E-4</v>
      </c>
      <c r="AM34" s="4">
        <f t="shared" si="9"/>
        <v>2.4839356277266411E-3</v>
      </c>
      <c r="AN34" s="4">
        <f t="shared" si="9"/>
        <v>5.6992846902970129E-6</v>
      </c>
      <c r="AO34" s="4">
        <f t="shared" si="9"/>
        <v>1.0736464007283786E-3</v>
      </c>
      <c r="AP34" s="4">
        <f t="shared" si="9"/>
        <v>4.414404496516644E-5</v>
      </c>
      <c r="AQ34" s="4">
        <f t="shared" si="9"/>
        <v>-4.2971633471389215E-4</v>
      </c>
      <c r="AR34" s="4">
        <f t="shared" si="9"/>
        <v>-4.58628975519626E-4</v>
      </c>
      <c r="AS34" s="4">
        <f t="shared" si="9"/>
        <v>1.3923779272925207E-3</v>
      </c>
      <c r="AT34" s="4">
        <f t="shared" si="9"/>
        <v>7.0642911616686233E-4</v>
      </c>
      <c r="AU34" s="4">
        <f t="shared" si="9"/>
        <v>-1.6479238803229768E-4</v>
      </c>
      <c r="AV34" s="4">
        <f t="shared" si="9"/>
        <v>-1.5590092681128098E-3</v>
      </c>
      <c r="AW34" s="4">
        <f t="shared" si="9"/>
        <v>4.2029404099294121E-3</v>
      </c>
      <c r="AY34" s="2">
        <f t="shared" si="52"/>
        <v>0.41289668730606605</v>
      </c>
      <c r="AZ34" s="2">
        <f t="shared" si="10"/>
        <v>0.39977427078225475</v>
      </c>
      <c r="BA34" s="2">
        <f t="shared" si="10"/>
        <v>0.4003022768833559</v>
      </c>
      <c r="BB34" s="2">
        <f t="shared" si="10"/>
        <v>0.40209258364820938</v>
      </c>
      <c r="BC34" s="2">
        <f t="shared" si="10"/>
        <v>0.40550406424814228</v>
      </c>
      <c r="BD34" s="2">
        <f t="shared" si="10"/>
        <v>0.40332729991560723</v>
      </c>
      <c r="BE34" s="2">
        <f t="shared" si="10"/>
        <v>0.40098835042503378</v>
      </c>
      <c r="BF34" s="2">
        <f t="shared" si="10"/>
        <v>0.4025468540157659</v>
      </c>
      <c r="BG34" s="2">
        <f t="shared" si="10"/>
        <v>0.40672471198631266</v>
      </c>
      <c r="BH34" s="2">
        <f t="shared" si="10"/>
        <v>0.40666162769766506</v>
      </c>
      <c r="BI34" s="2">
        <f t="shared" si="10"/>
        <v>0.41111962148904874</v>
      </c>
      <c r="BJ34" s="2">
        <f t="shared" si="10"/>
        <v>0.40962956982506032</v>
      </c>
      <c r="BK34" s="2">
        <f t="shared" si="10"/>
        <v>0.42212579006717182</v>
      </c>
      <c r="BL34" s="2">
        <f t="shared" si="10"/>
        <v>0.43056600890858376</v>
      </c>
      <c r="BM34" s="2">
        <f t="shared" si="10"/>
        <v>0.43014405959005142</v>
      </c>
      <c r="BO34" s="2">
        <f t="shared" si="11"/>
        <v>0.41321799999999997</v>
      </c>
      <c r="BP34" s="2">
        <f t="shared" si="12"/>
        <v>0.40043000000000001</v>
      </c>
      <c r="BQ34" s="2">
        <f t="shared" si="13"/>
        <v>0.40376899999999999</v>
      </c>
      <c r="BR34" s="2">
        <f t="shared" si="14"/>
        <v>0.40287899999999999</v>
      </c>
      <c r="BS34" s="2">
        <f t="shared" si="15"/>
        <v>0.40798800000000002</v>
      </c>
      <c r="BT34" s="2">
        <f t="shared" si="16"/>
        <v>0.403333</v>
      </c>
      <c r="BU34" s="2">
        <f t="shared" si="17"/>
        <v>0.40206199999999997</v>
      </c>
      <c r="BV34" s="2">
        <f t="shared" si="18"/>
        <v>0.40259099999999998</v>
      </c>
      <c r="BW34" s="2">
        <f t="shared" si="19"/>
        <v>0.40629500000000002</v>
      </c>
      <c r="BX34" s="2">
        <f t="shared" si="20"/>
        <v>0.40620299999999998</v>
      </c>
      <c r="BY34" s="2">
        <f t="shared" si="21"/>
        <v>0.41251199999999999</v>
      </c>
      <c r="BZ34" s="2">
        <f t="shared" si="22"/>
        <v>0.41033599999999998</v>
      </c>
      <c r="CA34" s="2">
        <f t="shared" si="23"/>
        <v>0.42196099999999997</v>
      </c>
      <c r="CB34" s="2">
        <f t="shared" si="24"/>
        <v>0.42900700000000003</v>
      </c>
      <c r="CC34" s="2">
        <f t="shared" si="25"/>
        <v>0.43434699999999998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0.41110359670231716</v>
      </c>
      <c r="DL34" s="2">
        <f t="shared" si="42"/>
        <v>0.39885378692568613</v>
      </c>
      <c r="DM34" s="2">
        <f t="shared" si="42"/>
        <v>0.39966739600351336</v>
      </c>
      <c r="DN34" s="2">
        <f t="shared" si="42"/>
        <v>0.40179400909090923</v>
      </c>
      <c r="DO34" s="2">
        <f t="shared" si="42"/>
        <v>0.40504242618083669</v>
      </c>
      <c r="DP34" s="2">
        <f t="shared" si="42"/>
        <v>0.40259542462462466</v>
      </c>
      <c r="DQ34" s="2">
        <f t="shared" si="42"/>
        <v>0.40064591031321622</v>
      </c>
      <c r="DR34" s="2">
        <f t="shared" si="42"/>
        <v>0.40159052391138284</v>
      </c>
      <c r="DS34" s="2">
        <f t="shared" si="42"/>
        <v>0.40656018192959009</v>
      </c>
      <c r="DT34" s="2">
        <f t="shared" si="42"/>
        <v>0.40589844313725493</v>
      </c>
      <c r="DU34" s="2">
        <f t="shared" si="42"/>
        <v>0.41067784481792724</v>
      </c>
      <c r="DV34" s="2">
        <f t="shared" si="42"/>
        <v>0.40904502521008401</v>
      </c>
      <c r="DW34" s="2">
        <f t="shared" si="42"/>
        <v>0.42201198375350141</v>
      </c>
      <c r="DX34" s="2">
        <f t="shared" si="42"/>
        <v>0.43015092162162161</v>
      </c>
      <c r="DY34" s="2">
        <f t="shared" si="42"/>
        <v>0.42989871932773116</v>
      </c>
      <c r="EA34" s="2">
        <f t="shared" si="43"/>
        <v>0.43333301225393317</v>
      </c>
      <c r="EB34" s="2">
        <f t="shared" si="43"/>
        <v>0.43308676673852703</v>
      </c>
      <c r="EC34" s="2">
        <f t="shared" si="43"/>
        <v>0.42265628632217295</v>
      </c>
      <c r="ED34" s="2">
        <f t="shared" si="43"/>
        <v>0.41163824897608497</v>
      </c>
      <c r="EE34" s="2">
        <f t="shared" si="43"/>
        <v>0.41468804213178428</v>
      </c>
      <c r="EF34" s="2">
        <f t="shared" si="43"/>
        <v>0.41417523114186849</v>
      </c>
      <c r="EG34" s="2">
        <f t="shared" si="43"/>
        <v>0.40530244979996449</v>
      </c>
      <c r="EH34" s="2">
        <f t="shared" si="43"/>
        <v>0.41383507617592497</v>
      </c>
      <c r="EI34" s="2">
        <f t="shared" si="43"/>
        <v>0.40860315054637453</v>
      </c>
      <c r="EJ34" s="2">
        <f t="shared" si="43"/>
        <v>0.41646381253301323</v>
      </c>
      <c r="EK34" s="2">
        <f t="shared" si="43"/>
        <v>0.41724262238980353</v>
      </c>
      <c r="EL34" s="2">
        <f t="shared" si="43"/>
        <v>0.41745576208178442</v>
      </c>
      <c r="EM34" s="2">
        <f t="shared" si="43"/>
        <v>0.42363176728544527</v>
      </c>
      <c r="EN34" s="2">
        <f t="shared" si="43"/>
        <v>0.43673242176425442</v>
      </c>
      <c r="EO34" s="2">
        <f t="shared" si="43"/>
        <v>0.43578671942292219</v>
      </c>
      <c r="EQ34" s="2">
        <f t="shared" si="44"/>
        <v>0.41826327990300954</v>
      </c>
      <c r="ER34" s="2">
        <f t="shared" si="44"/>
        <v>0.4247621342286203</v>
      </c>
      <c r="ES34" s="2">
        <f t="shared" si="44"/>
        <v>0.41526875285160936</v>
      </c>
      <c r="ET34" s="2">
        <f t="shared" si="44"/>
        <v>0.40696540587721391</v>
      </c>
      <c r="EU34" s="2">
        <f t="shared" si="44"/>
        <v>0.40956011747725884</v>
      </c>
      <c r="EV34" s="2">
        <f t="shared" si="44"/>
        <v>0.40570852164936561</v>
      </c>
      <c r="EW34" s="2">
        <f t="shared" si="44"/>
        <v>0.4032818730903957</v>
      </c>
      <c r="EX34" s="2">
        <f t="shared" si="44"/>
        <v>0.41330647921034497</v>
      </c>
      <c r="EY34" s="2">
        <f t="shared" si="44"/>
        <v>0.40538882688762951</v>
      </c>
      <c r="EZ34" s="2">
        <f t="shared" si="44"/>
        <v>0.41111716293261324</v>
      </c>
      <c r="FA34" s="2">
        <f t="shared" si="44"/>
        <v>0.41230155621805442</v>
      </c>
      <c r="FB34" s="2">
        <f t="shared" si="44"/>
        <v>0.41571118358506282</v>
      </c>
      <c r="FC34" s="2">
        <f t="shared" si="44"/>
        <v>0.41986591555753205</v>
      </c>
      <c r="FD34" s="2">
        <f t="shared" si="44"/>
        <v>0.42634404253620634</v>
      </c>
      <c r="FE34" s="2">
        <f t="shared" si="44"/>
        <v>0.44140446849427423</v>
      </c>
      <c r="FG34" s="2">
        <f t="shared" si="45"/>
        <v>8.0664194268487463E-2</v>
      </c>
      <c r="FH34" s="2">
        <f t="shared" si="45"/>
        <v>2.6889165074597939E-2</v>
      </c>
      <c r="FI34" s="2">
        <f t="shared" si="45"/>
        <v>2.7617297043490304E-2</v>
      </c>
      <c r="FJ34" s="2">
        <f t="shared" si="45"/>
        <v>3.0330725458831732E-2</v>
      </c>
      <c r="FK34" s="2">
        <f t="shared" si="45"/>
        <v>4.7861440428102552E-2</v>
      </c>
      <c r="FL34" s="2">
        <f t="shared" si="45"/>
        <v>6.3205630445286279E-2</v>
      </c>
      <c r="FM34" s="2">
        <f t="shared" si="45"/>
        <v>7.3541726647982239E-2</v>
      </c>
      <c r="FN34" s="2">
        <f t="shared" si="45"/>
        <v>7.8102768364686784E-2</v>
      </c>
      <c r="FO34" s="2">
        <f t="shared" si="45"/>
        <v>8.0544159314764455E-2</v>
      </c>
      <c r="FP34" s="2">
        <f t="shared" si="45"/>
        <v>7.2237454776299545E-2</v>
      </c>
      <c r="FQ34" s="2">
        <f t="shared" si="45"/>
        <v>6.7298697619160228E-2</v>
      </c>
      <c r="FR34" s="2">
        <f t="shared" si="45"/>
        <v>6.9500699340664648E-2</v>
      </c>
      <c r="FS34" s="2">
        <f t="shared" si="45"/>
        <v>7.0268303334988291E-2</v>
      </c>
      <c r="FT34" s="2">
        <f t="shared" si="45"/>
        <v>6.3072699180148795E-2</v>
      </c>
      <c r="FU34" s="2">
        <f t="shared" si="45"/>
        <v>4.1666453649575351E-2</v>
      </c>
      <c r="FW34" s="2">
        <f t="shared" si="54"/>
        <v>1.8109665768151381E-6</v>
      </c>
      <c r="FX34" s="2">
        <f t="shared" si="46"/>
        <v>1.4881875158315275E-6</v>
      </c>
      <c r="FY34" s="2">
        <f t="shared" si="46"/>
        <v>1.3716063859175066E-6</v>
      </c>
      <c r="FZ34" s="2">
        <f t="shared" si="46"/>
        <v>1.7933424624681095E-6</v>
      </c>
      <c r="GA34" s="2">
        <f t="shared" si="46"/>
        <v>2.9263150458676176E-6</v>
      </c>
      <c r="GB34" s="2">
        <f t="shared" si="46"/>
        <v>3.9779768434467987E-6</v>
      </c>
      <c r="GC34" s="2">
        <f t="shared" si="46"/>
        <v>4.8710065516783423E-6</v>
      </c>
      <c r="GD34" s="2">
        <f t="shared" si="46"/>
        <v>6.2899788464980669E-6</v>
      </c>
      <c r="GE34" s="2">
        <f t="shared" si="46"/>
        <v>5.9524257062745994E-6</v>
      </c>
      <c r="GF34" s="2">
        <f t="shared" si="46"/>
        <v>5.7668845262332142E-6</v>
      </c>
      <c r="GG34" s="2">
        <f t="shared" si="46"/>
        <v>4.9199149365976343E-6</v>
      </c>
      <c r="GH34" s="2">
        <f t="shared" si="46"/>
        <v>4.287326279431303E-6</v>
      </c>
      <c r="GI34" s="2">
        <f t="shared" si="46"/>
        <v>3.4857689997711325E-6</v>
      </c>
      <c r="GJ34" s="2">
        <f t="shared" si="46"/>
        <v>2.4731180553416266E-6</v>
      </c>
      <c r="GK34" s="2">
        <f t="shared" si="46"/>
        <v>1.4559684202970434E-6</v>
      </c>
      <c r="GM34" s="82">
        <f t="shared" si="55"/>
        <v>6.553722612010534E-7</v>
      </c>
      <c r="GN34" s="82">
        <f t="shared" si="47"/>
        <v>1.1365715746590541E-12</v>
      </c>
      <c r="GO34" s="82">
        <f t="shared" si="47"/>
        <v>5.2068470663039129E-12</v>
      </c>
      <c r="GP34" s="82">
        <f t="shared" si="47"/>
        <v>1.1466591997051168E-12</v>
      </c>
      <c r="GQ34" s="82">
        <f t="shared" si="47"/>
        <v>2.7460116288828865E-11</v>
      </c>
      <c r="GR34" s="82">
        <f t="shared" si="47"/>
        <v>1.8308375277424472E-10</v>
      </c>
      <c r="GS34" s="82">
        <f t="shared" si="47"/>
        <v>7.6404448101442554E-10</v>
      </c>
      <c r="GT34" s="82">
        <f t="shared" si="47"/>
        <v>4.6203146196095866E-10</v>
      </c>
      <c r="GU34" s="82">
        <f t="shared" si="47"/>
        <v>1.0621128914155703E-9</v>
      </c>
      <c r="GV34" s="82">
        <f t="shared" si="47"/>
        <v>3.0561904961203196E-10</v>
      </c>
      <c r="GW34" s="82">
        <f t="shared" si="47"/>
        <v>1.3810694902928107E-10</v>
      </c>
      <c r="GX34" s="82">
        <f t="shared" si="47"/>
        <v>2.5309500231300895E-10</v>
      </c>
      <c r="GY34" s="82">
        <f t="shared" si="47"/>
        <v>5.6543669540635302E-10</v>
      </c>
      <c r="GZ34" s="82">
        <f t="shared" si="47"/>
        <v>9.0622343391098252E-11</v>
      </c>
      <c r="HA34" s="82">
        <f t="shared" si="47"/>
        <v>5.0164941131040663E-15</v>
      </c>
      <c r="HC34" s="82">
        <f t="shared" si="59"/>
        <v>1.8842320621065033E-22</v>
      </c>
      <c r="HD34" s="82">
        <f t="shared" si="48"/>
        <v>4.0500866884751265E-30</v>
      </c>
      <c r="HE34" s="82">
        <f t="shared" si="48"/>
        <v>1.4305194182175439E-31</v>
      </c>
      <c r="HF34" s="82">
        <f t="shared" si="48"/>
        <v>1.9195476092437987E-32</v>
      </c>
      <c r="HG34" s="82">
        <f t="shared" si="48"/>
        <v>5.5824774271552459E-30</v>
      </c>
      <c r="HH34" s="82">
        <f t="shared" si="48"/>
        <v>3.4465547868318978E-28</v>
      </c>
      <c r="HI34" s="82">
        <f t="shared" si="48"/>
        <v>5.9687077909865115E-27</v>
      </c>
      <c r="HJ34" s="82">
        <f t="shared" si="48"/>
        <v>1.062421226032065E-26</v>
      </c>
      <c r="HK34" s="82">
        <f t="shared" si="48"/>
        <v>1.2963426941631058E-26</v>
      </c>
      <c r="HL34" s="82">
        <f t="shared" si="48"/>
        <v>1.5332519513630049E-27</v>
      </c>
      <c r="HM34" s="82">
        <f t="shared" si="48"/>
        <v>9.2149898549134929E-28</v>
      </c>
      <c r="HN34" s="82">
        <f t="shared" si="48"/>
        <v>4.1260530396072902E-27</v>
      </c>
      <c r="HO34" s="82">
        <f t="shared" si="48"/>
        <v>1.2536030697839616E-25</v>
      </c>
      <c r="HP34" s="82">
        <f t="shared" si="48"/>
        <v>4.3574523495109343E-29</v>
      </c>
      <c r="HQ34" s="82">
        <f t="shared" si="48"/>
        <v>4.4851434668043579E-41</v>
      </c>
      <c r="HS34" s="82">
        <f t="shared" si="56"/>
        <v>3.3739488694110628E-106</v>
      </c>
      <c r="HT34" s="82">
        <f t="shared" si="49"/>
        <v>2.3308297011310391E-130</v>
      </c>
      <c r="HU34" s="82">
        <f t="shared" si="49"/>
        <v>9.4134458527138657E-137</v>
      </c>
      <c r="HV34" s="82">
        <f t="shared" si="49"/>
        <v>2.0219540171745341E-145</v>
      </c>
      <c r="HW34" s="82">
        <f t="shared" si="49"/>
        <v>4.9272655798248125E-142</v>
      </c>
      <c r="HX34" s="82">
        <f t="shared" si="49"/>
        <v>3.4694161439085963E-138</v>
      </c>
      <c r="HY34" s="82">
        <f t="shared" si="49"/>
        <v>6.6585454808106338E-134</v>
      </c>
      <c r="HZ34" s="82">
        <f t="shared" si="49"/>
        <v>3.5676282348247072E-134</v>
      </c>
      <c r="IA34" s="82">
        <f t="shared" si="49"/>
        <v>2.9362867921416269E-132</v>
      </c>
      <c r="IB34" s="82">
        <f t="shared" si="49"/>
        <v>8.8691710103719172E-137</v>
      </c>
      <c r="IC34" s="82">
        <f t="shared" si="49"/>
        <v>6.6405714995517986E-138</v>
      </c>
      <c r="ID34" s="82">
        <f t="shared" si="49"/>
        <v>5.0238718528248974E-136</v>
      </c>
      <c r="IE34" s="82">
        <f t="shared" si="49"/>
        <v>7.4172056991284774E-128</v>
      </c>
      <c r="IF34" s="82">
        <f t="shared" si="49"/>
        <v>5.5075803081290251E-98</v>
      </c>
      <c r="IG34" s="82">
        <f t="shared" si="49"/>
        <v>2.3605416457712665E-82</v>
      </c>
      <c r="II34" s="82">
        <f t="shared" si="57"/>
        <v>0</v>
      </c>
      <c r="IJ34" s="82">
        <f t="shared" si="50"/>
        <v>0</v>
      </c>
      <c r="IK34" s="82">
        <f t="shared" si="50"/>
        <v>0</v>
      </c>
      <c r="IL34" s="82">
        <f t="shared" si="50"/>
        <v>0</v>
      </c>
      <c r="IM34" s="82">
        <f t="shared" si="50"/>
        <v>0</v>
      </c>
      <c r="IN34" s="82">
        <f t="shared" si="50"/>
        <v>0</v>
      </c>
      <c r="IO34" s="82">
        <f t="shared" si="50"/>
        <v>0</v>
      </c>
      <c r="IP34" s="82">
        <f t="shared" si="50"/>
        <v>0</v>
      </c>
      <c r="IQ34" s="82">
        <f t="shared" si="50"/>
        <v>0</v>
      </c>
      <c r="IR34" s="82">
        <f t="shared" si="50"/>
        <v>0</v>
      </c>
      <c r="IS34" s="82">
        <f t="shared" si="50"/>
        <v>0</v>
      </c>
      <c r="IT34" s="82">
        <f t="shared" si="50"/>
        <v>0</v>
      </c>
      <c r="IU34" s="82">
        <f t="shared" si="50"/>
        <v>0</v>
      </c>
      <c r="IV34" s="82">
        <f t="shared" si="50"/>
        <v>1.0059930789517916E-243</v>
      </c>
      <c r="IW34" s="82">
        <f t="shared" si="50"/>
        <v>7.7949820397572996E-136</v>
      </c>
      <c r="IY34" s="82">
        <f t="shared" si="58"/>
        <v>6.5537226120105361E-7</v>
      </c>
      <c r="IZ34" s="82">
        <f t="shared" si="51"/>
        <v>1.1365715746590541E-12</v>
      </c>
      <c r="JA34" s="82">
        <f t="shared" si="51"/>
        <v>5.2068470663039129E-12</v>
      </c>
      <c r="JB34" s="82">
        <f t="shared" si="51"/>
        <v>1.1466591997051168E-12</v>
      </c>
      <c r="JC34" s="82">
        <f t="shared" si="51"/>
        <v>2.7460116288828865E-11</v>
      </c>
      <c r="JD34" s="82">
        <f t="shared" si="51"/>
        <v>1.8308375277424472E-10</v>
      </c>
      <c r="JE34" s="82">
        <f t="shared" si="51"/>
        <v>7.6404448101442554E-10</v>
      </c>
      <c r="JF34" s="82">
        <f t="shared" si="51"/>
        <v>4.6203146196095866E-10</v>
      </c>
      <c r="JG34" s="82">
        <f t="shared" si="51"/>
        <v>1.0621128914155703E-9</v>
      </c>
      <c r="JH34" s="82">
        <f t="shared" si="51"/>
        <v>3.0561904961203196E-10</v>
      </c>
      <c r="JI34" s="82">
        <f t="shared" si="51"/>
        <v>1.3810694902928107E-10</v>
      </c>
      <c r="JJ34" s="82">
        <f t="shared" si="51"/>
        <v>2.5309500231300895E-10</v>
      </c>
      <c r="JK34" s="82">
        <f t="shared" si="51"/>
        <v>5.6543669540635312E-10</v>
      </c>
      <c r="JL34" s="82">
        <f t="shared" si="51"/>
        <v>9.0622343391098252E-11</v>
      </c>
      <c r="JM34" s="82">
        <f t="shared" si="51"/>
        <v>5.0164941131040663E-15</v>
      </c>
    </row>
    <row r="35" spans="2:273" x14ac:dyDescent="0.25">
      <c r="B35" s="2">
        <v>8</v>
      </c>
      <c r="C35" s="37">
        <v>0.40976299999999999</v>
      </c>
      <c r="D35" s="37">
        <v>0.39885100000000001</v>
      </c>
      <c r="E35" s="37">
        <v>0.39588600000000002</v>
      </c>
      <c r="F35" s="37">
        <v>0.402499</v>
      </c>
      <c r="G35" s="37">
        <v>0.40539399999999998</v>
      </c>
      <c r="H35" s="37">
        <v>0.40445900000000001</v>
      </c>
      <c r="I35" s="37">
        <v>0.40328199999999997</v>
      </c>
      <c r="J35" s="37">
        <v>0.401835</v>
      </c>
      <c r="K35" s="37">
        <v>0.407916</v>
      </c>
      <c r="L35" s="37">
        <v>0.40519699999999997</v>
      </c>
      <c r="M35" s="37">
        <v>0.409779</v>
      </c>
      <c r="N35" s="37">
        <v>0.41227399999999997</v>
      </c>
      <c r="O35" s="37">
        <v>0.426456</v>
      </c>
      <c r="P35" s="37">
        <v>0.43043900000000002</v>
      </c>
      <c r="Q35" s="37">
        <v>0.43481700000000001</v>
      </c>
      <c r="S35" s="4">
        <f t="shared" si="8"/>
        <v>0.41357996101403294</v>
      </c>
      <c r="T35" s="4">
        <f t="shared" si="8"/>
        <v>0.40049725416237719</v>
      </c>
      <c r="U35" s="4">
        <f t="shared" si="8"/>
        <v>0.40080443548875488</v>
      </c>
      <c r="V35" s="4">
        <f t="shared" si="8"/>
        <v>0.40248944981027823</v>
      </c>
      <c r="W35" s="4">
        <f t="shared" si="8"/>
        <v>0.40618304932391958</v>
      </c>
      <c r="X35" s="4">
        <f t="shared" si="8"/>
        <v>0.40387974215757649</v>
      </c>
      <c r="Y35" s="4">
        <f t="shared" si="8"/>
        <v>0.40154537656533656</v>
      </c>
      <c r="Z35" s="4">
        <f t="shared" si="8"/>
        <v>0.40318574282103942</v>
      </c>
      <c r="AA35" s="4">
        <f t="shared" si="8"/>
        <v>0.40724363870879055</v>
      </c>
      <c r="AB35" s="4">
        <f t="shared" si="8"/>
        <v>0.40728511948299839</v>
      </c>
      <c r="AC35" s="4">
        <f t="shared" si="8"/>
        <v>0.41157126242539527</v>
      </c>
      <c r="AD35" s="4">
        <f t="shared" si="8"/>
        <v>0.41022957085832235</v>
      </c>
      <c r="AE35" s="4">
        <f t="shared" si="8"/>
        <v>0.42271075438099892</v>
      </c>
      <c r="AF35" s="4">
        <f t="shared" si="8"/>
        <v>0.43101447415280847</v>
      </c>
      <c r="AG35" s="4">
        <f t="shared" si="8"/>
        <v>0.43093555146741835</v>
      </c>
      <c r="AI35" s="4">
        <f t="shared" si="9"/>
        <v>-3.8169610140329491E-3</v>
      </c>
      <c r="AJ35" s="4">
        <f t="shared" si="9"/>
        <v>-1.6462541623771809E-3</v>
      </c>
      <c r="AK35" s="4">
        <f t="shared" si="9"/>
        <v>-4.9184354887548687E-3</v>
      </c>
      <c r="AL35" s="4">
        <f t="shared" si="9"/>
        <v>9.550189721763136E-6</v>
      </c>
      <c r="AM35" s="4">
        <f t="shared" si="9"/>
        <v>-7.8904932391959948E-4</v>
      </c>
      <c r="AN35" s="4">
        <f t="shared" si="9"/>
        <v>5.7925784242351952E-4</v>
      </c>
      <c r="AO35" s="4">
        <f t="shared" si="9"/>
        <v>1.7366234346634091E-3</v>
      </c>
      <c r="AP35" s="4">
        <f t="shared" si="9"/>
        <v>-1.350742821039419E-3</v>
      </c>
      <c r="AQ35" s="4">
        <f t="shared" si="9"/>
        <v>6.7236129120945565E-4</v>
      </c>
      <c r="AR35" s="4">
        <f t="shared" si="9"/>
        <v>-2.0881194829984184E-3</v>
      </c>
      <c r="AS35" s="4">
        <f t="shared" si="9"/>
        <v>-1.7922624253952635E-3</v>
      </c>
      <c r="AT35" s="4">
        <f t="shared" si="9"/>
        <v>2.0444291416776283E-3</v>
      </c>
      <c r="AU35" s="4">
        <f t="shared" si="9"/>
        <v>3.7452456190010808E-3</v>
      </c>
      <c r="AV35" s="4">
        <f t="shared" si="9"/>
        <v>-5.7547415280845282E-4</v>
      </c>
      <c r="AW35" s="4">
        <f t="shared" si="9"/>
        <v>3.881448532581655E-3</v>
      </c>
      <c r="AY35" s="2">
        <f t="shared" si="52"/>
        <v>0.41357680209153047</v>
      </c>
      <c r="AZ35" s="2">
        <f t="shared" si="10"/>
        <v>0.40049725414941501</v>
      </c>
      <c r="BA35" s="2">
        <f t="shared" si="10"/>
        <v>0.40080443543545302</v>
      </c>
      <c r="BB35" s="2">
        <f t="shared" si="10"/>
        <v>0.40248944979713663</v>
      </c>
      <c r="BC35" s="2">
        <f t="shared" si="10"/>
        <v>0.40618304903495112</v>
      </c>
      <c r="BD35" s="2">
        <f t="shared" si="10"/>
        <v>0.40387974031420193</v>
      </c>
      <c r="BE35" s="2">
        <f t="shared" si="10"/>
        <v>0.40154536944395752</v>
      </c>
      <c r="BF35" s="2">
        <f t="shared" si="10"/>
        <v>0.40318573824770154</v>
      </c>
      <c r="BG35" s="2">
        <f t="shared" si="10"/>
        <v>0.40724362882298426</v>
      </c>
      <c r="BH35" s="2">
        <f t="shared" si="10"/>
        <v>0.40728511648469773</v>
      </c>
      <c r="BI35" s="2">
        <f t="shared" si="10"/>
        <v>0.41157126103011837</v>
      </c>
      <c r="BJ35" s="2">
        <f t="shared" si="10"/>
        <v>0.41022956838193131</v>
      </c>
      <c r="BK35" s="2">
        <f t="shared" si="10"/>
        <v>0.42271074916739065</v>
      </c>
      <c r="BL35" s="2">
        <f t="shared" si="10"/>
        <v>0.43101447329315523</v>
      </c>
      <c r="BM35" s="2">
        <f t="shared" si="10"/>
        <v>0.43093555146735391</v>
      </c>
      <c r="BO35" s="2">
        <f t="shared" si="11"/>
        <v>0.40976299999999999</v>
      </c>
      <c r="BP35" s="2">
        <f t="shared" si="12"/>
        <v>0.39885100000000001</v>
      </c>
      <c r="BQ35" s="2">
        <f t="shared" si="13"/>
        <v>0.39588600000000002</v>
      </c>
      <c r="BR35" s="2">
        <f t="shared" si="14"/>
        <v>0.402499</v>
      </c>
      <c r="BS35" s="2">
        <f t="shared" si="15"/>
        <v>0.40539399999999998</v>
      </c>
      <c r="BT35" s="2">
        <f t="shared" si="16"/>
        <v>0.40445900000000001</v>
      </c>
      <c r="BU35" s="2">
        <f t="shared" si="17"/>
        <v>0.40328199999999997</v>
      </c>
      <c r="BV35" s="2">
        <f t="shared" si="18"/>
        <v>0.401835</v>
      </c>
      <c r="BW35" s="2">
        <f t="shared" si="19"/>
        <v>0.407916</v>
      </c>
      <c r="BX35" s="2">
        <f t="shared" si="20"/>
        <v>0.40519699999999997</v>
      </c>
      <c r="BY35" s="2">
        <f t="shared" si="21"/>
        <v>0.409779</v>
      </c>
      <c r="BZ35" s="2">
        <f t="shared" si="22"/>
        <v>0.41227399999999997</v>
      </c>
      <c r="CA35" s="2">
        <f t="shared" si="23"/>
        <v>0.426456</v>
      </c>
      <c r="CB35" s="2">
        <f t="shared" si="24"/>
        <v>0.43043900000000002</v>
      </c>
      <c r="CC35" s="2">
        <f t="shared" si="25"/>
        <v>0.43481700000000001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0.41171636541889473</v>
      </c>
      <c r="DL35" s="2">
        <f t="shared" si="42"/>
        <v>0.39952387079864327</v>
      </c>
      <c r="DM35" s="2">
        <f t="shared" si="42"/>
        <v>0.40013680219587172</v>
      </c>
      <c r="DN35" s="2">
        <f t="shared" si="42"/>
        <v>0.40218607272727286</v>
      </c>
      <c r="DO35" s="2">
        <f t="shared" si="42"/>
        <v>0.40573148468286097</v>
      </c>
      <c r="DP35" s="2">
        <f t="shared" si="42"/>
        <v>0.40314391857571863</v>
      </c>
      <c r="DQ35" s="2">
        <f t="shared" si="42"/>
        <v>0.40124196928953404</v>
      </c>
      <c r="DR35" s="2">
        <f t="shared" si="42"/>
        <v>0.40222616226126823</v>
      </c>
      <c r="DS35" s="2">
        <f t="shared" si="42"/>
        <v>0.40713877450980396</v>
      </c>
      <c r="DT35" s="2">
        <f t="shared" si="42"/>
        <v>0.40653010168067227</v>
      </c>
      <c r="DU35" s="2">
        <f t="shared" si="42"/>
        <v>0.41114794033613455</v>
      </c>
      <c r="DV35" s="2">
        <f t="shared" si="42"/>
        <v>0.40966099411764706</v>
      </c>
      <c r="DW35" s="2">
        <f t="shared" si="42"/>
        <v>0.42265624537815127</v>
      </c>
      <c r="DX35" s="2">
        <f t="shared" si="42"/>
        <v>0.43061678622908622</v>
      </c>
      <c r="DY35" s="2">
        <f t="shared" si="42"/>
        <v>0.43071398151260515</v>
      </c>
      <c r="EA35" s="2">
        <f t="shared" si="43"/>
        <v>0.43291499330645378</v>
      </c>
      <c r="EB35" s="2">
        <f t="shared" si="43"/>
        <v>0.43262461788749729</v>
      </c>
      <c r="EC35" s="2">
        <f t="shared" si="43"/>
        <v>0.42224328058061117</v>
      </c>
      <c r="ED35" s="2">
        <f t="shared" si="43"/>
        <v>0.41133524869830362</v>
      </c>
      <c r="EE35" s="2">
        <f t="shared" si="43"/>
        <v>0.41437619260244252</v>
      </c>
      <c r="EF35" s="2">
        <f t="shared" si="43"/>
        <v>0.41382656074586693</v>
      </c>
      <c r="EG35" s="2">
        <f t="shared" si="43"/>
        <v>0.40503134584528222</v>
      </c>
      <c r="EH35" s="2">
        <f t="shared" si="43"/>
        <v>0.41351566488413549</v>
      </c>
      <c r="EI35" s="2">
        <f t="shared" si="43"/>
        <v>0.40833551480113595</v>
      </c>
      <c r="EJ35" s="2">
        <f t="shared" si="43"/>
        <v>0.41612915735894357</v>
      </c>
      <c r="EK35" s="2">
        <f t="shared" si="43"/>
        <v>0.41692225677465039</v>
      </c>
      <c r="EL35" s="2">
        <f t="shared" si="43"/>
        <v>0.41717214657461499</v>
      </c>
      <c r="EM35" s="2">
        <f t="shared" si="43"/>
        <v>0.4233686307237019</v>
      </c>
      <c r="EN35" s="2">
        <f t="shared" si="43"/>
        <v>0.43640261027718835</v>
      </c>
      <c r="EO35" s="2">
        <f t="shared" si="43"/>
        <v>0.43558308804813728</v>
      </c>
      <c r="EQ35" s="2">
        <f t="shared" si="44"/>
        <v>0.41799032024332006</v>
      </c>
      <c r="ER35" s="2">
        <f t="shared" si="44"/>
        <v>0.42437787034525976</v>
      </c>
      <c r="ES35" s="2">
        <f t="shared" si="44"/>
        <v>0.41492471274156278</v>
      </c>
      <c r="ET35" s="2">
        <f t="shared" si="44"/>
        <v>0.40670758920443961</v>
      </c>
      <c r="EU35" s="2">
        <f t="shared" si="44"/>
        <v>0.40930044631724843</v>
      </c>
      <c r="EV35" s="2">
        <f t="shared" si="44"/>
        <v>0.40544993482597136</v>
      </c>
      <c r="EW35" s="2">
        <f t="shared" si="44"/>
        <v>0.40303342729585534</v>
      </c>
      <c r="EX35" s="2">
        <f t="shared" si="44"/>
        <v>0.41299301172190578</v>
      </c>
      <c r="EY35" s="2">
        <f t="shared" si="44"/>
        <v>0.40515704200344366</v>
      </c>
      <c r="EZ35" s="2">
        <f t="shared" si="44"/>
        <v>0.41084148663987891</v>
      </c>
      <c r="FA35" s="2">
        <f t="shared" si="44"/>
        <v>0.41203573503901914</v>
      </c>
      <c r="FB35" s="2">
        <f t="shared" si="44"/>
        <v>0.41544609871911969</v>
      </c>
      <c r="FC35" s="2">
        <f t="shared" si="44"/>
        <v>0.41964312686664618</v>
      </c>
      <c r="FD35" s="2">
        <f t="shared" si="44"/>
        <v>0.42612308169165586</v>
      </c>
      <c r="FE35" s="2">
        <f t="shared" si="44"/>
        <v>0.44113614353495323</v>
      </c>
      <c r="FG35" s="2">
        <f t="shared" si="45"/>
        <v>8.7763524988677705E-2</v>
      </c>
      <c r="FH35" s="2">
        <f t="shared" si="45"/>
        <v>2.9407094797957414E-2</v>
      </c>
      <c r="FI35" s="2">
        <f t="shared" si="45"/>
        <v>3.0201293694157957E-2</v>
      </c>
      <c r="FJ35" s="2">
        <f t="shared" si="45"/>
        <v>3.3159944728524127E-2</v>
      </c>
      <c r="FK35" s="2">
        <f t="shared" si="45"/>
        <v>5.223781329945152E-2</v>
      </c>
      <c r="FL35" s="2">
        <f t="shared" si="45"/>
        <v>6.8883546188441558E-2</v>
      </c>
      <c r="FM35" s="2">
        <f t="shared" si="45"/>
        <v>8.0068797793717297E-2</v>
      </c>
      <c r="FN35" s="2">
        <f t="shared" si="45"/>
        <v>8.4997508139526029E-2</v>
      </c>
      <c r="FO35" s="2">
        <f t="shared" si="45"/>
        <v>8.7633932677225385E-2</v>
      </c>
      <c r="FP35" s="2">
        <f t="shared" si="45"/>
        <v>7.8658595662635361E-2</v>
      </c>
      <c r="FQ35" s="2">
        <f t="shared" si="45"/>
        <v>7.3315527337096134E-2</v>
      </c>
      <c r="FR35" s="2">
        <f t="shared" si="45"/>
        <v>7.569842066446078E-2</v>
      </c>
      <c r="FS35" s="2">
        <f t="shared" si="45"/>
        <v>7.6528845954591029E-2</v>
      </c>
      <c r="FT35" s="2">
        <f t="shared" si="45"/>
        <v>6.8739549623248131E-2</v>
      </c>
      <c r="FU35" s="2">
        <f t="shared" si="45"/>
        <v>4.5503438469955235E-2</v>
      </c>
      <c r="FW35" s="2">
        <f t="shared" si="54"/>
        <v>1.9856850184853795E-6</v>
      </c>
      <c r="FX35" s="2">
        <f t="shared" si="46"/>
        <v>1.631764928596794E-6</v>
      </c>
      <c r="FY35" s="2">
        <f t="shared" si="46"/>
        <v>1.503936296833245E-6</v>
      </c>
      <c r="FZ35" s="2">
        <f t="shared" si="46"/>
        <v>1.9663605680973639E-6</v>
      </c>
      <c r="GA35" s="2">
        <f t="shared" si="46"/>
        <v>3.2086397369584565E-6</v>
      </c>
      <c r="GB35" s="2">
        <f t="shared" si="46"/>
        <v>4.3617631996093973E-6</v>
      </c>
      <c r="GC35" s="2">
        <f t="shared" si="46"/>
        <v>5.3409499672282276E-6</v>
      </c>
      <c r="GD35" s="2">
        <f t="shared" si="46"/>
        <v>6.8968204740803624E-6</v>
      </c>
      <c r="GE35" s="2">
        <f t="shared" si="46"/>
        <v>6.5267012529428997E-6</v>
      </c>
      <c r="GF35" s="2">
        <f t="shared" si="46"/>
        <v>6.3232596245638082E-6</v>
      </c>
      <c r="GG35" s="2">
        <f t="shared" si="46"/>
        <v>5.3945768942442524E-6</v>
      </c>
      <c r="GH35" s="2">
        <f t="shared" si="46"/>
        <v>4.7009578406744347E-6</v>
      </c>
      <c r="GI35" s="2">
        <f t="shared" si="46"/>
        <v>3.8220684196765787E-6</v>
      </c>
      <c r="GJ35" s="2">
        <f t="shared" si="46"/>
        <v>2.7117193771485455E-6</v>
      </c>
      <c r="GK35" s="2">
        <f t="shared" si="46"/>
        <v>1.5964374028784479E-6</v>
      </c>
      <c r="GM35" s="82">
        <f t="shared" si="55"/>
        <v>1.0581992601391734E-6</v>
      </c>
      <c r="GN35" s="82">
        <f t="shared" si="47"/>
        <v>2.662435156148863E-12</v>
      </c>
      <c r="GO35" s="82">
        <f t="shared" si="47"/>
        <v>1.1526057454825465E-11</v>
      </c>
      <c r="GP35" s="82">
        <f t="shared" si="47"/>
        <v>2.7673884964341382E-12</v>
      </c>
      <c r="GQ35" s="82">
        <f t="shared" si="47"/>
        <v>6.5126646014842052E-11</v>
      </c>
      <c r="GR35" s="82">
        <f t="shared" si="47"/>
        <v>4.3056514581087215E-10</v>
      </c>
      <c r="GS35" s="82">
        <f t="shared" si="47"/>
        <v>1.7501078150343863E-9</v>
      </c>
      <c r="GT35" s="82">
        <f t="shared" si="47"/>
        <v>1.1133221039326583E-9</v>
      </c>
      <c r="GU35" s="82">
        <f t="shared" si="47"/>
        <v>2.4670645768639975E-9</v>
      </c>
      <c r="GV35" s="82">
        <f t="shared" si="47"/>
        <v>7.3229585991767258E-10</v>
      </c>
      <c r="GW35" s="82">
        <f t="shared" si="47"/>
        <v>3.3704617846938844E-10</v>
      </c>
      <c r="GX35" s="82">
        <f t="shared" si="47"/>
        <v>6.0436046369603607E-10</v>
      </c>
      <c r="GY35" s="82">
        <f t="shared" si="47"/>
        <v>1.2965069479714015E-9</v>
      </c>
      <c r="GZ35" s="82">
        <f t="shared" si="47"/>
        <v>2.2111937319197115E-10</v>
      </c>
      <c r="HA35" s="82">
        <f t="shared" si="47"/>
        <v>1.7194965869818124E-14</v>
      </c>
      <c r="HC35" s="82">
        <f t="shared" si="59"/>
        <v>6.6397672907716614E-22</v>
      </c>
      <c r="HD35" s="82">
        <f t="shared" si="48"/>
        <v>1.9361817117976681E-29</v>
      </c>
      <c r="HE35" s="82">
        <f t="shared" si="48"/>
        <v>7.4197421327827857E-31</v>
      </c>
      <c r="HF35" s="82">
        <f t="shared" si="48"/>
        <v>1.1171302753153436E-31</v>
      </c>
      <c r="HG35" s="82">
        <f t="shared" si="48"/>
        <v>3.2172531339842433E-29</v>
      </c>
      <c r="HH35" s="82">
        <f t="shared" si="48"/>
        <v>1.9345707439102868E-27</v>
      </c>
      <c r="HI35" s="82">
        <f t="shared" si="48"/>
        <v>3.2487243280931033E-26</v>
      </c>
      <c r="HJ35" s="82">
        <f t="shared" si="48"/>
        <v>5.9502226670905241E-26</v>
      </c>
      <c r="HK35" s="82">
        <f t="shared" si="48"/>
        <v>7.2527134098430889E-26</v>
      </c>
      <c r="HL35" s="82">
        <f t="shared" si="48"/>
        <v>8.8460043472509366E-27</v>
      </c>
      <c r="HM35" s="82">
        <f t="shared" si="48"/>
        <v>5.2768420047711427E-27</v>
      </c>
      <c r="HN35" s="82">
        <f t="shared" si="48"/>
        <v>2.2455375132040571E-26</v>
      </c>
      <c r="HO35" s="82">
        <f t="shared" si="48"/>
        <v>6.0084098621694984E-25</v>
      </c>
      <c r="HP35" s="82">
        <f t="shared" si="48"/>
        <v>2.5354607951990312E-28</v>
      </c>
      <c r="HQ35" s="82">
        <f t="shared" si="48"/>
        <v>5.164736691985224E-40</v>
      </c>
      <c r="HS35" s="82">
        <f t="shared" si="56"/>
        <v>2.2677390575167878E-104</v>
      </c>
      <c r="HT35" s="82">
        <f t="shared" si="49"/>
        <v>3.3530255350787551E-128</v>
      </c>
      <c r="HU35" s="82">
        <f t="shared" si="49"/>
        <v>1.7516592403071755E-134</v>
      </c>
      <c r="HV35" s="82">
        <f t="shared" si="49"/>
        <v>5.9699984717147627E-143</v>
      </c>
      <c r="HW35" s="82">
        <f t="shared" si="49"/>
        <v>1.6697546338151833E-139</v>
      </c>
      <c r="HX35" s="82">
        <f t="shared" si="49"/>
        <v>1.1984674537166962E-135</v>
      </c>
      <c r="HY35" s="82">
        <f t="shared" si="49"/>
        <v>2.1661843369083859E-131</v>
      </c>
      <c r="HZ35" s="82">
        <f t="shared" si="49"/>
        <v>1.325680216013425E-131</v>
      </c>
      <c r="IA35" s="82">
        <f t="shared" si="49"/>
        <v>1.051858839162453E-129</v>
      </c>
      <c r="IB35" s="82">
        <f t="shared" si="49"/>
        <v>3.508413438262372E-134</v>
      </c>
      <c r="IC35" s="82">
        <f t="shared" si="49"/>
        <v>2.5594644779622601E-135</v>
      </c>
      <c r="ID35" s="82">
        <f t="shared" si="49"/>
        <v>1.6804476139086692E-133</v>
      </c>
      <c r="IE35" s="82">
        <f t="shared" si="49"/>
        <v>1.5878546589370178E-125</v>
      </c>
      <c r="IF35" s="82">
        <f t="shared" si="49"/>
        <v>2.9864534515886662E-96</v>
      </c>
      <c r="IG35" s="82">
        <f t="shared" si="49"/>
        <v>5.8527213740927917E-81</v>
      </c>
      <c r="II35" s="82">
        <f t="shared" si="57"/>
        <v>0</v>
      </c>
      <c r="IJ35" s="82">
        <f t="shared" si="50"/>
        <v>0</v>
      </c>
      <c r="IK35" s="82">
        <f t="shared" si="50"/>
        <v>0</v>
      </c>
      <c r="IL35" s="82">
        <f t="shared" si="50"/>
        <v>0</v>
      </c>
      <c r="IM35" s="82">
        <f t="shared" si="50"/>
        <v>0</v>
      </c>
      <c r="IN35" s="82">
        <f t="shared" si="50"/>
        <v>0</v>
      </c>
      <c r="IO35" s="82">
        <f t="shared" si="50"/>
        <v>0</v>
      </c>
      <c r="IP35" s="82">
        <f t="shared" si="50"/>
        <v>0</v>
      </c>
      <c r="IQ35" s="82">
        <f t="shared" si="50"/>
        <v>0</v>
      </c>
      <c r="IR35" s="82">
        <f t="shared" si="50"/>
        <v>0</v>
      </c>
      <c r="IS35" s="82">
        <f t="shared" si="50"/>
        <v>0</v>
      </c>
      <c r="IT35" s="82">
        <f t="shared" si="50"/>
        <v>0</v>
      </c>
      <c r="IU35" s="82">
        <f t="shared" si="50"/>
        <v>0</v>
      </c>
      <c r="IV35" s="82">
        <f t="shared" si="50"/>
        <v>2.7383434705821442E-240</v>
      </c>
      <c r="IW35" s="82">
        <f t="shared" si="50"/>
        <v>5.2462156789962811E-134</v>
      </c>
      <c r="IY35" s="82">
        <f t="shared" si="58"/>
        <v>1.058199260139174E-6</v>
      </c>
      <c r="IZ35" s="82">
        <f t="shared" si="51"/>
        <v>2.662435156148863E-12</v>
      </c>
      <c r="JA35" s="82">
        <f t="shared" si="51"/>
        <v>1.1526057454825465E-11</v>
      </c>
      <c r="JB35" s="82">
        <f t="shared" si="51"/>
        <v>2.7673884964341382E-12</v>
      </c>
      <c r="JC35" s="82">
        <f t="shared" si="51"/>
        <v>6.5126646014842052E-11</v>
      </c>
      <c r="JD35" s="82">
        <f t="shared" si="51"/>
        <v>4.3056514581087215E-10</v>
      </c>
      <c r="JE35" s="82">
        <f t="shared" si="51"/>
        <v>1.7501078150343863E-9</v>
      </c>
      <c r="JF35" s="82">
        <f t="shared" si="51"/>
        <v>1.1133221039326583E-9</v>
      </c>
      <c r="JG35" s="82">
        <f t="shared" si="51"/>
        <v>2.4670645768639975E-9</v>
      </c>
      <c r="JH35" s="82">
        <f t="shared" si="51"/>
        <v>7.3229585991767258E-10</v>
      </c>
      <c r="JI35" s="82">
        <f t="shared" si="51"/>
        <v>3.3704617846938844E-10</v>
      </c>
      <c r="JJ35" s="82">
        <f t="shared" si="51"/>
        <v>6.0436046369603607E-10</v>
      </c>
      <c r="JK35" s="82">
        <f t="shared" si="51"/>
        <v>1.2965069479714022E-9</v>
      </c>
      <c r="JL35" s="82">
        <f t="shared" si="51"/>
        <v>2.2111937319197115E-10</v>
      </c>
      <c r="JM35" s="82">
        <f t="shared" si="51"/>
        <v>1.7194965869818124E-14</v>
      </c>
    </row>
    <row r="36" spans="2:273" x14ac:dyDescent="0.25">
      <c r="B36" s="2">
        <v>9</v>
      </c>
      <c r="C36" s="37">
        <v>0.409918</v>
      </c>
      <c r="D36" s="37">
        <v>0.40188499999999999</v>
      </c>
      <c r="E36" s="37">
        <v>0.40331699999999998</v>
      </c>
      <c r="F36" s="37">
        <v>0.40522000000000002</v>
      </c>
      <c r="G36" s="37">
        <v>0.40880100000000003</v>
      </c>
      <c r="H36" s="37">
        <v>0.4047</v>
      </c>
      <c r="I36" s="37">
        <v>0.40048</v>
      </c>
      <c r="J36" s="37">
        <v>0.40124399999999999</v>
      </c>
      <c r="K36" s="37">
        <v>0.40814</v>
      </c>
      <c r="L36" s="37">
        <v>0.40852500000000003</v>
      </c>
      <c r="M36" s="37">
        <v>0.40869499999999997</v>
      </c>
      <c r="N36" s="37">
        <v>0.409273</v>
      </c>
      <c r="O36" s="37">
        <v>0.42027700000000001</v>
      </c>
      <c r="P36" s="37">
        <v>0.42933700000000002</v>
      </c>
      <c r="Q36" s="37">
        <v>0.43676999999999999</v>
      </c>
      <c r="R36" s="102"/>
      <c r="S36" s="4">
        <f t="shared" si="8"/>
        <v>0.41425854153605957</v>
      </c>
      <c r="T36" s="4">
        <f t="shared" si="8"/>
        <v>0.40122182422454689</v>
      </c>
      <c r="U36" s="4">
        <f t="shared" si="8"/>
        <v>0.40130699083184873</v>
      </c>
      <c r="V36" s="4">
        <f t="shared" si="8"/>
        <v>0.40288453064488372</v>
      </c>
      <c r="W36" s="4">
        <f t="shared" si="8"/>
        <v>0.40685614940493775</v>
      </c>
      <c r="X36" s="4">
        <f t="shared" si="8"/>
        <v>0.40442658803448273</v>
      </c>
      <c r="Y36" s="4">
        <f t="shared" si="8"/>
        <v>0.40209261767171411</v>
      </c>
      <c r="Z36" s="4">
        <f t="shared" si="8"/>
        <v>0.40381712277104093</v>
      </c>
      <c r="AA36" s="4">
        <f t="shared" si="8"/>
        <v>0.40775076452891346</v>
      </c>
      <c r="AB36" s="4">
        <f t="shared" si="8"/>
        <v>0.4079006749998545</v>
      </c>
      <c r="AC36" s="4">
        <f t="shared" si="8"/>
        <v>0.41201584306960592</v>
      </c>
      <c r="AD36" s="4">
        <f t="shared" si="8"/>
        <v>0.41082175233032547</v>
      </c>
      <c r="AE36" s="4">
        <f t="shared" si="8"/>
        <v>0.42328425904568373</v>
      </c>
      <c r="AF36" s="4">
        <f t="shared" si="8"/>
        <v>0.43145625922906689</v>
      </c>
      <c r="AG36" s="4">
        <f t="shared" si="8"/>
        <v>0.43172051436108</v>
      </c>
      <c r="AI36" s="4">
        <f t="shared" si="9"/>
        <v>-4.3405415360595612E-3</v>
      </c>
      <c r="AJ36" s="4">
        <f t="shared" si="9"/>
        <v>6.6317577545310646E-4</v>
      </c>
      <c r="AK36" s="4">
        <f t="shared" si="9"/>
        <v>2.01000916815125E-3</v>
      </c>
      <c r="AL36" s="4">
        <f t="shared" si="9"/>
        <v>2.3354693551163042E-3</v>
      </c>
      <c r="AM36" s="4">
        <f t="shared" si="9"/>
        <v>1.9448505950622752E-3</v>
      </c>
      <c r="AN36" s="4">
        <f t="shared" si="9"/>
        <v>2.7341196551727842E-4</v>
      </c>
      <c r="AO36" s="4">
        <f t="shared" si="9"/>
        <v>-1.6126176717141116E-3</v>
      </c>
      <c r="AP36" s="4">
        <f t="shared" si="9"/>
        <v>-2.5731227710409366E-3</v>
      </c>
      <c r="AQ36" s="4">
        <f t="shared" si="9"/>
        <v>3.8923547108654644E-4</v>
      </c>
      <c r="AR36" s="4">
        <f t="shared" si="9"/>
        <v>6.2432500014553138E-4</v>
      </c>
      <c r="AS36" s="4">
        <f t="shared" si="9"/>
        <v>-3.3208430696059499E-3</v>
      </c>
      <c r="AT36" s="4">
        <f t="shared" si="9"/>
        <v>-1.5487523303254758E-3</v>
      </c>
      <c r="AU36" s="4">
        <f t="shared" si="9"/>
        <v>-3.0072590456837189E-3</v>
      </c>
      <c r="AV36" s="4">
        <f t="shared" si="9"/>
        <v>-2.119259229066861E-3</v>
      </c>
      <c r="AW36" s="4">
        <f t="shared" si="9"/>
        <v>5.0494856389199927E-3</v>
      </c>
      <c r="AY36" s="2">
        <f t="shared" si="52"/>
        <v>0.41425357416608971</v>
      </c>
      <c r="AZ36" s="2">
        <f t="shared" si="10"/>
        <v>0.40122182419508556</v>
      </c>
      <c r="BA36" s="2">
        <f t="shared" si="10"/>
        <v>0.40130699071722276</v>
      </c>
      <c r="BB36" s="2">
        <f t="shared" si="10"/>
        <v>0.40288453061415941</v>
      </c>
      <c r="BC36" s="2">
        <f t="shared" si="10"/>
        <v>0.40685614874319065</v>
      </c>
      <c r="BD36" s="2">
        <f t="shared" si="10"/>
        <v>0.4044265838591739</v>
      </c>
      <c r="BE36" s="2">
        <f t="shared" si="10"/>
        <v>0.40209260197413343</v>
      </c>
      <c r="BF36" s="2">
        <f t="shared" si="10"/>
        <v>0.40381711219289745</v>
      </c>
      <c r="BG36" s="2">
        <f t="shared" si="10"/>
        <v>0.40775074246702614</v>
      </c>
      <c r="BH36" s="2">
        <f t="shared" si="10"/>
        <v>0.40790066809549663</v>
      </c>
      <c r="BI36" s="2">
        <f t="shared" si="10"/>
        <v>0.41201583979635598</v>
      </c>
      <c r="BJ36" s="2">
        <f t="shared" si="10"/>
        <v>0.4108217466440589</v>
      </c>
      <c r="BK36" s="2">
        <f t="shared" si="10"/>
        <v>0.42328424753591104</v>
      </c>
      <c r="BL36" s="2">
        <f t="shared" si="10"/>
        <v>0.43145625721121145</v>
      </c>
      <c r="BM36" s="2">
        <f t="shared" si="10"/>
        <v>0.43172051436086861</v>
      </c>
      <c r="BO36" s="2">
        <f t="shared" si="11"/>
        <v>0.409918</v>
      </c>
      <c r="BP36" s="2">
        <f t="shared" si="12"/>
        <v>0.40188499999999999</v>
      </c>
      <c r="BQ36" s="2">
        <f t="shared" si="13"/>
        <v>0.40331699999999998</v>
      </c>
      <c r="BR36" s="2">
        <f t="shared" si="14"/>
        <v>0.40522000000000002</v>
      </c>
      <c r="BS36" s="2">
        <f t="shared" si="15"/>
        <v>0.40880100000000003</v>
      </c>
      <c r="BT36" s="2">
        <f t="shared" si="16"/>
        <v>0.4047</v>
      </c>
      <c r="BU36" s="2">
        <f t="shared" si="17"/>
        <v>0.40048</v>
      </c>
      <c r="BV36" s="2">
        <f t="shared" si="18"/>
        <v>0.40124399999999999</v>
      </c>
      <c r="BW36" s="2">
        <f t="shared" si="19"/>
        <v>0.40814</v>
      </c>
      <c r="BX36" s="2">
        <f t="shared" si="20"/>
        <v>0.40852500000000003</v>
      </c>
      <c r="BY36" s="2">
        <f t="shared" si="21"/>
        <v>0.40869499999999997</v>
      </c>
      <c r="BZ36" s="2">
        <f t="shared" si="22"/>
        <v>0.409273</v>
      </c>
      <c r="CA36" s="2">
        <f t="shared" si="23"/>
        <v>0.42027700000000001</v>
      </c>
      <c r="CB36" s="2">
        <f t="shared" si="24"/>
        <v>0.42933700000000002</v>
      </c>
      <c r="CC36" s="2">
        <f t="shared" si="25"/>
        <v>0.43676999999999999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0.41232913413547229</v>
      </c>
      <c r="DL36" s="2">
        <f t="shared" si="42"/>
        <v>0.4001939546716004</v>
      </c>
      <c r="DM36" s="2">
        <f t="shared" si="42"/>
        <v>0.40060620838823013</v>
      </c>
      <c r="DN36" s="2">
        <f t="shared" si="42"/>
        <v>0.40257813636363654</v>
      </c>
      <c r="DO36" s="2">
        <f t="shared" si="42"/>
        <v>0.4064205431848853</v>
      </c>
      <c r="DP36" s="2">
        <f t="shared" si="42"/>
        <v>0.40369241252681259</v>
      </c>
      <c r="DQ36" s="2">
        <f t="shared" si="42"/>
        <v>0.40183802826585185</v>
      </c>
      <c r="DR36" s="2">
        <f t="shared" si="42"/>
        <v>0.40286180061115368</v>
      </c>
      <c r="DS36" s="2">
        <f t="shared" si="42"/>
        <v>0.40771736709001788</v>
      </c>
      <c r="DT36" s="2">
        <f t="shared" si="42"/>
        <v>0.40716176022408962</v>
      </c>
      <c r="DU36" s="2">
        <f t="shared" si="42"/>
        <v>0.41161803585434181</v>
      </c>
      <c r="DV36" s="2">
        <f t="shared" si="42"/>
        <v>0.41027696302521005</v>
      </c>
      <c r="DW36" s="2">
        <f t="shared" si="42"/>
        <v>0.42330050700280114</v>
      </c>
      <c r="DX36" s="2">
        <f t="shared" si="42"/>
        <v>0.43108265083655078</v>
      </c>
      <c r="DY36" s="2">
        <f t="shared" si="42"/>
        <v>0.43152924369747908</v>
      </c>
      <c r="EA36" s="2">
        <f t="shared" si="43"/>
        <v>0.43249697435897438</v>
      </c>
      <c r="EB36" s="2">
        <f t="shared" si="43"/>
        <v>0.4321624690364676</v>
      </c>
      <c r="EC36" s="2">
        <f t="shared" si="43"/>
        <v>0.42183027483904939</v>
      </c>
      <c r="ED36" s="2">
        <f t="shared" si="43"/>
        <v>0.41103224842052227</v>
      </c>
      <c r="EE36" s="2">
        <f t="shared" si="43"/>
        <v>0.41406434307310069</v>
      </c>
      <c r="EF36" s="2">
        <f t="shared" si="43"/>
        <v>0.41347789034986543</v>
      </c>
      <c r="EG36" s="2">
        <f t="shared" si="43"/>
        <v>0.4047602418906</v>
      </c>
      <c r="EH36" s="2">
        <f t="shared" si="43"/>
        <v>0.41319625359234607</v>
      </c>
      <c r="EI36" s="2">
        <f t="shared" si="43"/>
        <v>0.40806787905589731</v>
      </c>
      <c r="EJ36" s="2">
        <f t="shared" si="43"/>
        <v>0.41579450218487396</v>
      </c>
      <c r="EK36" s="2">
        <f t="shared" si="43"/>
        <v>0.41660189115949731</v>
      </c>
      <c r="EL36" s="2">
        <f t="shared" si="43"/>
        <v>0.41688853106744561</v>
      </c>
      <c r="EM36" s="2">
        <f t="shared" si="43"/>
        <v>0.42310549416195858</v>
      </c>
      <c r="EN36" s="2">
        <f t="shared" si="43"/>
        <v>0.43607279879012228</v>
      </c>
      <c r="EO36" s="2">
        <f t="shared" si="43"/>
        <v>0.43537945667335237</v>
      </c>
      <c r="EQ36" s="2">
        <f t="shared" si="44"/>
        <v>0.41771736058363057</v>
      </c>
      <c r="ER36" s="2">
        <f t="shared" si="44"/>
        <v>0.42399360646189915</v>
      </c>
      <c r="ES36" s="2">
        <f t="shared" si="44"/>
        <v>0.41458067263151621</v>
      </c>
      <c r="ET36" s="2">
        <f t="shared" si="44"/>
        <v>0.40644977253166531</v>
      </c>
      <c r="EU36" s="2">
        <f t="shared" si="44"/>
        <v>0.40904077515723802</v>
      </c>
      <c r="EV36" s="2">
        <f t="shared" si="44"/>
        <v>0.40519134800257706</v>
      </c>
      <c r="EW36" s="2">
        <f t="shared" si="44"/>
        <v>0.40278498150131498</v>
      </c>
      <c r="EX36" s="2">
        <f t="shared" si="44"/>
        <v>0.41267954423346659</v>
      </c>
      <c r="EY36" s="2">
        <f t="shared" si="44"/>
        <v>0.40492525711925781</v>
      </c>
      <c r="EZ36" s="2">
        <f t="shared" si="44"/>
        <v>0.41056581034714457</v>
      </c>
      <c r="FA36" s="2">
        <f t="shared" si="44"/>
        <v>0.41176991385998385</v>
      </c>
      <c r="FB36" s="2">
        <f t="shared" si="44"/>
        <v>0.41518101385317657</v>
      </c>
      <c r="FC36" s="2">
        <f t="shared" si="44"/>
        <v>0.41942033817576035</v>
      </c>
      <c r="FD36" s="2">
        <f t="shared" si="44"/>
        <v>0.42590212084710538</v>
      </c>
      <c r="FE36" s="2">
        <f t="shared" si="44"/>
        <v>0.44086781857563223</v>
      </c>
      <c r="FG36" s="2">
        <f t="shared" si="45"/>
        <v>9.5422821102842892E-2</v>
      </c>
      <c r="FH36" s="2">
        <f t="shared" si="45"/>
        <v>3.2153015540119671E-2</v>
      </c>
      <c r="FI36" s="2">
        <f t="shared" si="45"/>
        <v>3.3018850814976276E-2</v>
      </c>
      <c r="FJ36" s="2">
        <f t="shared" si="45"/>
        <v>3.6243206691002082E-2</v>
      </c>
      <c r="FK36" s="2">
        <f t="shared" si="45"/>
        <v>5.6990402496776837E-2</v>
      </c>
      <c r="FL36" s="2">
        <f t="shared" si="45"/>
        <v>7.5030670618057405E-2</v>
      </c>
      <c r="FM36" s="2">
        <f t="shared" si="45"/>
        <v>8.7120692925721291E-2</v>
      </c>
      <c r="FN36" s="2">
        <f t="shared" si="45"/>
        <v>9.2439869913399919E-2</v>
      </c>
      <c r="FO36" s="2">
        <f t="shared" si="45"/>
        <v>9.5283100320694536E-2</v>
      </c>
      <c r="FP36" s="2">
        <f t="shared" si="45"/>
        <v>8.5597846769432745E-2</v>
      </c>
      <c r="FQ36" s="2">
        <f t="shared" si="45"/>
        <v>7.9824252302668472E-2</v>
      </c>
      <c r="FR36" s="2">
        <f t="shared" si="45"/>
        <v>8.2399881050660956E-2</v>
      </c>
      <c r="FS36" s="2">
        <f t="shared" si="45"/>
        <v>8.3297197352792451E-2</v>
      </c>
      <c r="FT36" s="2">
        <f t="shared" si="45"/>
        <v>7.4874857223586305E-2</v>
      </c>
      <c r="FU36" s="2">
        <f t="shared" si="45"/>
        <v>4.9675448459118629E-2</v>
      </c>
      <c r="FW36" s="2">
        <f t="shared" si="54"/>
        <v>2.177259910068156E-6</v>
      </c>
      <c r="FX36" s="2">
        <f t="shared" si="46"/>
        <v>1.7891943837651242E-6</v>
      </c>
      <c r="FY36" s="2">
        <f t="shared" si="46"/>
        <v>1.6490331185961184E-6</v>
      </c>
      <c r="FZ36" s="2">
        <f t="shared" si="46"/>
        <v>2.1560710796442556E-6</v>
      </c>
      <c r="GA36" s="2">
        <f t="shared" si="46"/>
        <v>3.518202421745532E-6</v>
      </c>
      <c r="GB36" s="2">
        <f t="shared" si="46"/>
        <v>4.7825762325314115E-6</v>
      </c>
      <c r="GC36" s="2">
        <f t="shared" si="46"/>
        <v>5.8562321681275451E-6</v>
      </c>
      <c r="GD36" s="2">
        <f t="shared" si="46"/>
        <v>7.5622082407041152E-6</v>
      </c>
      <c r="GE36" s="2">
        <f t="shared" si="46"/>
        <v>7.1563811103310087E-6</v>
      </c>
      <c r="GF36" s="2">
        <f t="shared" si="46"/>
        <v>6.9333120771733926E-6</v>
      </c>
      <c r="GG36" s="2">
        <f t="shared" si="46"/>
        <v>5.9150328634242691E-6</v>
      </c>
      <c r="GH36" s="2">
        <f t="shared" si="46"/>
        <v>5.154495435518352E-6</v>
      </c>
      <c r="GI36" s="2">
        <f t="shared" si="46"/>
        <v>4.1908131409961069E-6</v>
      </c>
      <c r="GJ36" s="2">
        <f t="shared" si="46"/>
        <v>2.9733403932117094E-6</v>
      </c>
      <c r="GK36" s="2">
        <f t="shared" si="46"/>
        <v>1.7504585341555988E-6</v>
      </c>
      <c r="GM36" s="82">
        <f t="shared" si="55"/>
        <v>1.694212162027444E-6</v>
      </c>
      <c r="GN36" s="82">
        <f t="shared" si="47"/>
        <v>6.1515685678451367E-12</v>
      </c>
      <c r="GO36" s="82">
        <f t="shared" si="47"/>
        <v>2.5192546873152434E-11</v>
      </c>
      <c r="GP36" s="82">
        <f t="shared" si="47"/>
        <v>6.5811039618827748E-12</v>
      </c>
      <c r="GQ36" s="82">
        <f t="shared" si="47"/>
        <v>1.5199672498697832E-10</v>
      </c>
      <c r="GR36" s="82">
        <f t="shared" si="47"/>
        <v>9.9537823303992608E-10</v>
      </c>
      <c r="GS36" s="82">
        <f t="shared" si="47"/>
        <v>3.9403754022785854E-9</v>
      </c>
      <c r="GT36" s="82">
        <f t="shared" si="47"/>
        <v>2.6323747331691885E-9</v>
      </c>
      <c r="GU36" s="82">
        <f t="shared" si="47"/>
        <v>5.6277354542113304E-9</v>
      </c>
      <c r="GV36" s="82">
        <f t="shared" si="47"/>
        <v>1.722795771657632E-9</v>
      </c>
      <c r="GW36" s="82">
        <f t="shared" si="47"/>
        <v>8.0753594019283223E-10</v>
      </c>
      <c r="GX36" s="82">
        <f t="shared" si="47"/>
        <v>1.4173661653228207E-9</v>
      </c>
      <c r="GY36" s="82">
        <f t="shared" si="47"/>
        <v>2.9226887676934537E-9</v>
      </c>
      <c r="GZ36" s="82">
        <f t="shared" si="47"/>
        <v>5.2987109423903144E-10</v>
      </c>
      <c r="HA36" s="82">
        <f t="shared" si="47"/>
        <v>5.753539572916779E-14</v>
      </c>
      <c r="HC36" s="82">
        <f t="shared" si="59"/>
        <v>2.3016954637743988E-21</v>
      </c>
      <c r="HD36" s="82">
        <f t="shared" si="48"/>
        <v>9.0853034289993574E-29</v>
      </c>
      <c r="HE36" s="82">
        <f t="shared" si="48"/>
        <v>3.7735996132833298E-30</v>
      </c>
      <c r="HF36" s="82">
        <f t="shared" si="48"/>
        <v>6.3608112105074593E-31</v>
      </c>
      <c r="HG36" s="82">
        <f t="shared" si="48"/>
        <v>1.8111028765241826E-28</v>
      </c>
      <c r="HH36" s="82">
        <f t="shared" si="48"/>
        <v>1.0598137137093791E-26</v>
      </c>
      <c r="HI36" s="82">
        <f t="shared" si="48"/>
        <v>1.7253362717133923E-25</v>
      </c>
      <c r="HJ36" s="82">
        <f t="shared" si="48"/>
        <v>3.2480552835677504E-25</v>
      </c>
      <c r="HK36" s="82">
        <f t="shared" si="48"/>
        <v>3.9546720869286016E-25</v>
      </c>
      <c r="HL36" s="82">
        <f t="shared" si="48"/>
        <v>4.9741033630192627E-26</v>
      </c>
      <c r="HM36" s="82">
        <f t="shared" si="48"/>
        <v>2.946294370687175E-26</v>
      </c>
      <c r="HN36" s="82">
        <f t="shared" si="48"/>
        <v>1.1926198115335601E-25</v>
      </c>
      <c r="HO36" s="82">
        <f t="shared" si="48"/>
        <v>2.8167136628709521E-24</v>
      </c>
      <c r="HP36" s="82">
        <f t="shared" si="48"/>
        <v>1.4395790409981706E-27</v>
      </c>
      <c r="HQ36" s="82">
        <f t="shared" si="48"/>
        <v>5.7539728013575981E-39</v>
      </c>
      <c r="HS36" s="82">
        <f t="shared" si="56"/>
        <v>1.4687784047148235E-102</v>
      </c>
      <c r="HT36" s="82">
        <f t="shared" si="49"/>
        <v>4.625229217836767E-126</v>
      </c>
      <c r="HU36" s="82">
        <f t="shared" si="49"/>
        <v>3.1184243896607423E-132</v>
      </c>
      <c r="HV36" s="82">
        <f t="shared" si="49"/>
        <v>1.6779623207947126E-140</v>
      </c>
      <c r="HW36" s="82">
        <f t="shared" si="49"/>
        <v>5.3666721316337968E-137</v>
      </c>
      <c r="HX36" s="82">
        <f t="shared" si="49"/>
        <v>3.9191563068942206E-133</v>
      </c>
      <c r="HY36" s="82">
        <f t="shared" si="49"/>
        <v>6.6670807094880099E-129</v>
      </c>
      <c r="HZ36" s="82">
        <f t="shared" si="49"/>
        <v>4.6488886695948875E-129</v>
      </c>
      <c r="IA36" s="82">
        <f t="shared" si="49"/>
        <v>3.55559565308698E-127</v>
      </c>
      <c r="IB36" s="82">
        <f t="shared" si="49"/>
        <v>1.3096380775128738E-131</v>
      </c>
      <c r="IC36" s="82">
        <f t="shared" si="49"/>
        <v>9.3182162300177503E-133</v>
      </c>
      <c r="ID36" s="82">
        <f t="shared" si="49"/>
        <v>5.319727163349824E-131</v>
      </c>
      <c r="IE36" s="82">
        <f t="shared" si="49"/>
        <v>3.2335410269810085E-123</v>
      </c>
      <c r="IF36" s="82">
        <f t="shared" si="49"/>
        <v>1.5617980175252394E-94</v>
      </c>
      <c r="IG36" s="82">
        <f t="shared" si="49"/>
        <v>1.4111806634992111E-79</v>
      </c>
      <c r="II36" s="82">
        <f t="shared" si="57"/>
        <v>0</v>
      </c>
      <c r="IJ36" s="82">
        <f t="shared" si="50"/>
        <v>0</v>
      </c>
      <c r="IK36" s="82">
        <f t="shared" si="50"/>
        <v>0</v>
      </c>
      <c r="IL36" s="82">
        <f t="shared" si="50"/>
        <v>0</v>
      </c>
      <c r="IM36" s="82">
        <f t="shared" si="50"/>
        <v>0</v>
      </c>
      <c r="IN36" s="82">
        <f t="shared" si="50"/>
        <v>0</v>
      </c>
      <c r="IO36" s="82">
        <f t="shared" si="50"/>
        <v>0</v>
      </c>
      <c r="IP36" s="82">
        <f t="shared" si="50"/>
        <v>0</v>
      </c>
      <c r="IQ36" s="82">
        <f t="shared" si="50"/>
        <v>0</v>
      </c>
      <c r="IR36" s="82">
        <f t="shared" si="50"/>
        <v>0</v>
      </c>
      <c r="IS36" s="82">
        <f t="shared" si="50"/>
        <v>0</v>
      </c>
      <c r="IT36" s="82">
        <f t="shared" si="50"/>
        <v>0</v>
      </c>
      <c r="IU36" s="82">
        <f t="shared" si="50"/>
        <v>0</v>
      </c>
      <c r="IV36" s="82">
        <f t="shared" si="50"/>
        <v>7.0442093281291029E-237</v>
      </c>
      <c r="IW36" s="82">
        <f t="shared" si="50"/>
        <v>3.4304217265142752E-132</v>
      </c>
      <c r="IY36" s="82">
        <f t="shared" si="58"/>
        <v>1.6942121620274463E-6</v>
      </c>
      <c r="IZ36" s="82">
        <f t="shared" si="51"/>
        <v>6.1515685678451367E-12</v>
      </c>
      <c r="JA36" s="82">
        <f t="shared" si="51"/>
        <v>2.5192546873152434E-11</v>
      </c>
      <c r="JB36" s="82">
        <f t="shared" si="51"/>
        <v>6.5811039618827748E-12</v>
      </c>
      <c r="JC36" s="82">
        <f t="shared" si="51"/>
        <v>1.5199672498697832E-10</v>
      </c>
      <c r="JD36" s="82">
        <f t="shared" si="51"/>
        <v>9.9537823303992608E-10</v>
      </c>
      <c r="JE36" s="82">
        <f t="shared" si="51"/>
        <v>3.9403754022785854E-9</v>
      </c>
      <c r="JF36" s="82">
        <f t="shared" si="51"/>
        <v>2.6323747331691889E-9</v>
      </c>
      <c r="JG36" s="82">
        <f t="shared" si="51"/>
        <v>5.6277354542113304E-9</v>
      </c>
      <c r="JH36" s="82">
        <f t="shared" si="51"/>
        <v>1.722795771657632E-9</v>
      </c>
      <c r="JI36" s="82">
        <f t="shared" si="51"/>
        <v>8.0753594019283223E-10</v>
      </c>
      <c r="JJ36" s="82">
        <f t="shared" si="51"/>
        <v>1.4173661653228209E-9</v>
      </c>
      <c r="JK36" s="82">
        <f t="shared" si="51"/>
        <v>2.9226887676934566E-9</v>
      </c>
      <c r="JL36" s="82">
        <f t="shared" si="51"/>
        <v>5.2987109423903144E-10</v>
      </c>
      <c r="JM36" s="82">
        <f t="shared" si="51"/>
        <v>5.753539572916779E-14</v>
      </c>
    </row>
    <row r="37" spans="2:273" x14ac:dyDescent="0.25">
      <c r="B37" s="2">
        <v>10</v>
      </c>
      <c r="C37" s="37">
        <v>0.40887099999999998</v>
      </c>
      <c r="D37" s="37">
        <v>0.39932000000000001</v>
      </c>
      <c r="E37" s="37">
        <v>0.40237699999999998</v>
      </c>
      <c r="F37" s="37">
        <v>0.40318700000000002</v>
      </c>
      <c r="G37" s="37">
        <v>0.40645399999999998</v>
      </c>
      <c r="H37" s="37">
        <v>0.40333200000000002</v>
      </c>
      <c r="I37" s="37">
        <v>0.40263700000000002</v>
      </c>
      <c r="J37" s="37">
        <v>0.40434999999999999</v>
      </c>
      <c r="K37" s="37">
        <v>0.40407599999999999</v>
      </c>
      <c r="L37" s="37">
        <v>0.40565000000000001</v>
      </c>
      <c r="M37" s="37">
        <v>0.40970899999999999</v>
      </c>
      <c r="N37" s="37">
        <v>0.41379500000000002</v>
      </c>
      <c r="O37" s="37">
        <v>0.42386499999999999</v>
      </c>
      <c r="P37" s="37">
        <v>0.43061100000000002</v>
      </c>
      <c r="Q37" s="37">
        <v>0.43001099999999998</v>
      </c>
      <c r="S37" s="4">
        <f t="shared" si="8"/>
        <v>0.41493363695175833</v>
      </c>
      <c r="T37" s="4">
        <f t="shared" si="8"/>
        <v>0.40194779639230388</v>
      </c>
      <c r="U37" s="4">
        <f t="shared" si="8"/>
        <v>0.40180972164245249</v>
      </c>
      <c r="V37" s="4">
        <f t="shared" si="8"/>
        <v>0.40327745861001307</v>
      </c>
      <c r="W37" s="4">
        <f t="shared" si="8"/>
        <v>0.40752241999127209</v>
      </c>
      <c r="X37" s="4">
        <f t="shared" si="8"/>
        <v>0.40496685458992215</v>
      </c>
      <c r="Y37" s="4">
        <f t="shared" si="8"/>
        <v>0.40262878306500111</v>
      </c>
      <c r="Z37" s="4">
        <f t="shared" si="8"/>
        <v>0.40443973548678641</v>
      </c>
      <c r="AA37" s="4">
        <f t="shared" si="8"/>
        <v>0.40824466499731232</v>
      </c>
      <c r="AB37" s="4">
        <f t="shared" si="8"/>
        <v>0.40850704314408182</v>
      </c>
      <c r="AC37" s="4">
        <f t="shared" si="8"/>
        <v>0.41245233206414078</v>
      </c>
      <c r="AD37" s="4">
        <f t="shared" si="8"/>
        <v>0.41140494072044304</v>
      </c>
      <c r="AE37" s="4">
        <f t="shared" si="8"/>
        <v>0.42384489243296281</v>
      </c>
      <c r="AF37" s="4">
        <f t="shared" si="8"/>
        <v>0.43189037801335789</v>
      </c>
      <c r="AG37" s="4">
        <f t="shared" si="8"/>
        <v>0.4324979971573974</v>
      </c>
      <c r="AI37" s="4">
        <f t="shared" si="9"/>
        <v>-6.0626369517583489E-3</v>
      </c>
      <c r="AJ37" s="4">
        <f t="shared" si="9"/>
        <v>-2.6277963923038716E-3</v>
      </c>
      <c r="AK37" s="4">
        <f t="shared" si="9"/>
        <v>5.67278357547496E-4</v>
      </c>
      <c r="AL37" s="4">
        <f t="shared" si="9"/>
        <v>-9.0458610013055551E-5</v>
      </c>
      <c r="AM37" s="4">
        <f t="shared" si="9"/>
        <v>-1.0684199912721071E-3</v>
      </c>
      <c r="AN37" s="4">
        <f t="shared" si="9"/>
        <v>-1.6348545899221301E-3</v>
      </c>
      <c r="AO37" s="4">
        <f t="shared" si="9"/>
        <v>8.2169349989169582E-6</v>
      </c>
      <c r="AP37" s="4">
        <f t="shared" si="9"/>
        <v>-8.9735486786424179E-5</v>
      </c>
      <c r="AQ37" s="4">
        <f t="shared" si="9"/>
        <v>-4.1686649973123324E-3</v>
      </c>
      <c r="AR37" s="4">
        <f t="shared" si="9"/>
        <v>-2.8570431440818056E-3</v>
      </c>
      <c r="AS37" s="4">
        <f t="shared" si="9"/>
        <v>-2.743332064140791E-3</v>
      </c>
      <c r="AT37" s="4">
        <f t="shared" si="9"/>
        <v>2.3900592795569886E-3</v>
      </c>
      <c r="AU37" s="4">
        <f t="shared" si="9"/>
        <v>2.0107567037186413E-5</v>
      </c>
      <c r="AV37" s="4">
        <f t="shared" si="9"/>
        <v>-1.279378013357868E-3</v>
      </c>
      <c r="AW37" s="4">
        <f t="shared" si="9"/>
        <v>-2.4869971573974192E-3</v>
      </c>
      <c r="AY37" s="2">
        <f t="shared" si="52"/>
        <v>0.41492589402104824</v>
      </c>
      <c r="AZ37" s="2">
        <f t="shared" si="10"/>
        <v>0.4019477963262742</v>
      </c>
      <c r="BA37" s="2">
        <f t="shared" si="10"/>
        <v>0.4018097213991198</v>
      </c>
      <c r="BB37" s="2">
        <f t="shared" si="10"/>
        <v>0.40327745853925268</v>
      </c>
      <c r="BC37" s="2">
        <f t="shared" si="10"/>
        <v>0.40752241850051979</v>
      </c>
      <c r="BD37" s="2">
        <f t="shared" si="10"/>
        <v>0.40496684529697541</v>
      </c>
      <c r="BE37" s="2">
        <f t="shared" si="10"/>
        <v>0.40262874906763046</v>
      </c>
      <c r="BF37" s="2">
        <f t="shared" si="10"/>
        <v>0.40443971148925745</v>
      </c>
      <c r="BG37" s="2">
        <f t="shared" si="10"/>
        <v>0.40824461666680978</v>
      </c>
      <c r="BH37" s="2">
        <f t="shared" si="10"/>
        <v>0.40850702754044804</v>
      </c>
      <c r="BI37" s="2">
        <f t="shared" si="10"/>
        <v>0.41245232452858516</v>
      </c>
      <c r="BJ37" s="2">
        <f t="shared" si="10"/>
        <v>0.4114049279022518</v>
      </c>
      <c r="BK37" s="2">
        <f t="shared" si="10"/>
        <v>0.42384486746206979</v>
      </c>
      <c r="BL37" s="2">
        <f t="shared" si="10"/>
        <v>0.43189037336355846</v>
      </c>
      <c r="BM37" s="2">
        <f t="shared" si="10"/>
        <v>0.43249799715672077</v>
      </c>
      <c r="BO37" s="2">
        <f t="shared" si="11"/>
        <v>0.40887099999999998</v>
      </c>
      <c r="BP37" s="2">
        <f t="shared" si="12"/>
        <v>0.39932000000000001</v>
      </c>
      <c r="BQ37" s="2">
        <f t="shared" si="13"/>
        <v>0.40237699999999998</v>
      </c>
      <c r="BR37" s="2">
        <f t="shared" si="14"/>
        <v>0.40318700000000002</v>
      </c>
      <c r="BS37" s="2">
        <f t="shared" si="15"/>
        <v>0.40645399999999998</v>
      </c>
      <c r="BT37" s="2">
        <f t="shared" si="16"/>
        <v>0.40333200000000002</v>
      </c>
      <c r="BU37" s="2">
        <f t="shared" si="17"/>
        <v>0.40263700000000002</v>
      </c>
      <c r="BV37" s="2">
        <f t="shared" si="18"/>
        <v>0.40434999999999999</v>
      </c>
      <c r="BW37" s="2">
        <f t="shared" si="19"/>
        <v>0.40407599999999999</v>
      </c>
      <c r="BX37" s="2">
        <f t="shared" si="20"/>
        <v>0.40565000000000001</v>
      </c>
      <c r="BY37" s="2">
        <f t="shared" si="21"/>
        <v>0.40970899999999999</v>
      </c>
      <c r="BZ37" s="2">
        <f t="shared" si="22"/>
        <v>0.41379500000000002</v>
      </c>
      <c r="CA37" s="2">
        <f t="shared" si="23"/>
        <v>0.42386499999999999</v>
      </c>
      <c r="CB37" s="2">
        <f t="shared" si="24"/>
        <v>0.43061100000000002</v>
      </c>
      <c r="CC37" s="2">
        <f t="shared" si="25"/>
        <v>0.43001099999999998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0.41294190285204979</v>
      </c>
      <c r="DL37" s="2">
        <f t="shared" si="42"/>
        <v>0.40086403854455754</v>
      </c>
      <c r="DM37" s="2">
        <f t="shared" si="42"/>
        <v>0.40107561458058849</v>
      </c>
      <c r="DN37" s="2">
        <f t="shared" si="42"/>
        <v>0.40297020000000017</v>
      </c>
      <c r="DO37" s="2">
        <f t="shared" si="42"/>
        <v>0.40710960168690957</v>
      </c>
      <c r="DP37" s="2">
        <f t="shared" si="42"/>
        <v>0.40424090647790656</v>
      </c>
      <c r="DQ37" s="2">
        <f t="shared" si="42"/>
        <v>0.40243408724216961</v>
      </c>
      <c r="DR37" s="2">
        <f t="shared" si="42"/>
        <v>0.40349743896103907</v>
      </c>
      <c r="DS37" s="2">
        <f t="shared" si="42"/>
        <v>0.4082959596702318</v>
      </c>
      <c r="DT37" s="2">
        <f t="shared" si="42"/>
        <v>0.40779341876750702</v>
      </c>
      <c r="DU37" s="2">
        <f t="shared" si="42"/>
        <v>0.41208813137254907</v>
      </c>
      <c r="DV37" s="2">
        <f t="shared" si="42"/>
        <v>0.4108929319327731</v>
      </c>
      <c r="DW37" s="2">
        <f t="shared" si="42"/>
        <v>0.42394476862745101</v>
      </c>
      <c r="DX37" s="2">
        <f t="shared" si="42"/>
        <v>0.4315485154440154</v>
      </c>
      <c r="DY37" s="2">
        <f t="shared" si="42"/>
        <v>0.43234450588235301</v>
      </c>
      <c r="EA37" s="2">
        <f t="shared" si="43"/>
        <v>0.43207895541149499</v>
      </c>
      <c r="EB37" s="2">
        <f t="shared" si="43"/>
        <v>0.43170032018543786</v>
      </c>
      <c r="EC37" s="2">
        <f t="shared" si="43"/>
        <v>0.42141726909748761</v>
      </c>
      <c r="ED37" s="2">
        <f t="shared" si="43"/>
        <v>0.41072924814274087</v>
      </c>
      <c r="EE37" s="2">
        <f t="shared" si="43"/>
        <v>0.41375249354375893</v>
      </c>
      <c r="EF37" s="2">
        <f t="shared" si="43"/>
        <v>0.41312921995386387</v>
      </c>
      <c r="EG37" s="2">
        <f t="shared" si="43"/>
        <v>0.40448913793591773</v>
      </c>
      <c r="EH37" s="2">
        <f t="shared" si="43"/>
        <v>0.4128768423005566</v>
      </c>
      <c r="EI37" s="2">
        <f t="shared" si="43"/>
        <v>0.40780024331065873</v>
      </c>
      <c r="EJ37" s="2">
        <f t="shared" si="43"/>
        <v>0.41545984701080435</v>
      </c>
      <c r="EK37" s="2">
        <f t="shared" si="43"/>
        <v>0.41628152554434417</v>
      </c>
      <c r="EL37" s="2">
        <f t="shared" si="43"/>
        <v>0.41660491556027618</v>
      </c>
      <c r="EM37" s="2">
        <f t="shared" si="43"/>
        <v>0.42284235760021521</v>
      </c>
      <c r="EN37" s="2">
        <f t="shared" si="43"/>
        <v>0.43574298730305627</v>
      </c>
      <c r="EO37" s="2">
        <f t="shared" si="43"/>
        <v>0.43517582529856746</v>
      </c>
      <c r="EQ37" s="2">
        <f t="shared" si="44"/>
        <v>0.41744440092394108</v>
      </c>
      <c r="ER37" s="2">
        <f t="shared" si="44"/>
        <v>0.42360934257853861</v>
      </c>
      <c r="ES37" s="2">
        <f t="shared" si="44"/>
        <v>0.41423663252146969</v>
      </c>
      <c r="ET37" s="2">
        <f t="shared" si="44"/>
        <v>0.40619195585889095</v>
      </c>
      <c r="EU37" s="2">
        <f t="shared" si="44"/>
        <v>0.40878110399722767</v>
      </c>
      <c r="EV37" s="2">
        <f t="shared" si="44"/>
        <v>0.40493276117918281</v>
      </c>
      <c r="EW37" s="2">
        <f t="shared" si="44"/>
        <v>0.40253653570677461</v>
      </c>
      <c r="EX37" s="2">
        <f t="shared" si="44"/>
        <v>0.4123660767450274</v>
      </c>
      <c r="EY37" s="2">
        <f t="shared" si="44"/>
        <v>0.40469347223507196</v>
      </c>
      <c r="EZ37" s="2">
        <f t="shared" si="44"/>
        <v>0.41029013405441023</v>
      </c>
      <c r="FA37" s="2">
        <f t="shared" si="44"/>
        <v>0.41150409268094856</v>
      </c>
      <c r="FB37" s="2">
        <f t="shared" si="44"/>
        <v>0.4149159289872334</v>
      </c>
      <c r="FC37" s="2">
        <f t="shared" si="44"/>
        <v>0.41919754948487448</v>
      </c>
      <c r="FD37" s="2">
        <f t="shared" si="44"/>
        <v>0.42568116000255485</v>
      </c>
      <c r="FE37" s="2">
        <f t="shared" si="44"/>
        <v>0.44059949361631118</v>
      </c>
      <c r="FG37" s="2">
        <f t="shared" si="45"/>
        <v>0.10367459148496236</v>
      </c>
      <c r="FH37" s="2">
        <f t="shared" si="45"/>
        <v>3.514605513458631E-2</v>
      </c>
      <c r="FI37" s="2">
        <f t="shared" si="45"/>
        <v>3.6089483352281182E-2</v>
      </c>
      <c r="FJ37" s="2">
        <f t="shared" si="45"/>
        <v>3.9601412459598376E-2</v>
      </c>
      <c r="FK37" s="2">
        <f t="shared" si="45"/>
        <v>6.2147028777935966E-2</v>
      </c>
      <c r="FL37" s="2">
        <f t="shared" si="45"/>
        <v>8.1678239990655863E-2</v>
      </c>
      <c r="FM37" s="2">
        <f t="shared" si="45"/>
        <v>9.4729713556815337E-2</v>
      </c>
      <c r="FN37" s="2">
        <f t="shared" si="45"/>
        <v>0.10046233531820901</v>
      </c>
      <c r="FO37" s="2">
        <f t="shared" si="45"/>
        <v>0.10352417100482905</v>
      </c>
      <c r="FP37" s="2">
        <f t="shared" si="45"/>
        <v>9.3087426320391548E-2</v>
      </c>
      <c r="FQ37" s="2">
        <f t="shared" si="45"/>
        <v>8.6856643118892671E-2</v>
      </c>
      <c r="FR37" s="2">
        <f t="shared" si="45"/>
        <v>8.9637076830751658E-2</v>
      </c>
      <c r="FS37" s="2">
        <f t="shared" si="45"/>
        <v>9.060542260018653E-2</v>
      </c>
      <c r="FT37" s="2">
        <f t="shared" si="45"/>
        <v>8.1509838335262194E-2</v>
      </c>
      <c r="FU37" s="2">
        <f t="shared" si="45"/>
        <v>5.4208247797514361E-2</v>
      </c>
      <c r="FW37" s="2">
        <f t="shared" si="54"/>
        <v>2.387317517251002E-6</v>
      </c>
      <c r="FX37" s="2">
        <f t="shared" si="46"/>
        <v>1.9618122918157018E-6</v>
      </c>
      <c r="FY37" s="2">
        <f t="shared" si="46"/>
        <v>1.8081285715930877E-6</v>
      </c>
      <c r="FZ37" s="2">
        <f t="shared" si="46"/>
        <v>2.36408443640252E-6</v>
      </c>
      <c r="GA37" s="2">
        <f t="shared" si="46"/>
        <v>3.8576309356671378E-6</v>
      </c>
      <c r="GB37" s="2">
        <f t="shared" si="46"/>
        <v>5.2439881407120462E-6</v>
      </c>
      <c r="GC37" s="2">
        <f t="shared" si="46"/>
        <v>6.4212272559190281E-6</v>
      </c>
      <c r="GD37" s="2">
        <f t="shared" si="46"/>
        <v>8.2917904010338747E-6</v>
      </c>
      <c r="GE37" s="2">
        <f t="shared" si="46"/>
        <v>7.8468104330583962E-6</v>
      </c>
      <c r="GF37" s="2">
        <f t="shared" si="46"/>
        <v>7.6022204344493934E-6</v>
      </c>
      <c r="GG37" s="2">
        <f t="shared" si="46"/>
        <v>6.4857008630091571E-6</v>
      </c>
      <c r="GH37" s="2">
        <f t="shared" si="46"/>
        <v>5.6517890465509823E-6</v>
      </c>
      <c r="GI37" s="2">
        <f t="shared" si="46"/>
        <v>4.5951333752986324E-6</v>
      </c>
      <c r="GJ37" s="2">
        <f t="shared" si="46"/>
        <v>3.2602019756386961E-6</v>
      </c>
      <c r="GK37" s="2">
        <f t="shared" si="46"/>
        <v>1.9193392918142747E-6</v>
      </c>
      <c r="GM37" s="82">
        <f t="shared" si="55"/>
        <v>2.6896344584676023E-6</v>
      </c>
      <c r="GN37" s="82">
        <f t="shared" si="47"/>
        <v>1.4019119648078879E-11</v>
      </c>
      <c r="GO37" s="82">
        <f t="shared" si="47"/>
        <v>5.4369085998057203E-11</v>
      </c>
      <c r="GP37" s="82">
        <f t="shared" si="47"/>
        <v>1.5421409709628734E-11</v>
      </c>
      <c r="GQ37" s="82">
        <f t="shared" si="47"/>
        <v>3.4908740495462222E-10</v>
      </c>
      <c r="GR37" s="82">
        <f t="shared" si="47"/>
        <v>2.2620600390744086E-9</v>
      </c>
      <c r="GS37" s="82">
        <f t="shared" si="47"/>
        <v>8.7205573107461022E-9</v>
      </c>
      <c r="GT37" s="82">
        <f t="shared" si="47"/>
        <v>6.1074549812910299E-9</v>
      </c>
      <c r="GU37" s="82">
        <f t="shared" si="47"/>
        <v>1.2607765405365519E-8</v>
      </c>
      <c r="GV37" s="82">
        <f t="shared" si="47"/>
        <v>3.9795095494640878E-9</v>
      </c>
      <c r="GW37" s="82">
        <f t="shared" si="47"/>
        <v>1.899503289718579E-9</v>
      </c>
      <c r="GX37" s="82">
        <f t="shared" si="47"/>
        <v>3.2647415846791428E-9</v>
      </c>
      <c r="GY37" s="82">
        <f t="shared" si="47"/>
        <v>6.4775994730821771E-9</v>
      </c>
      <c r="GZ37" s="82">
        <f t="shared" si="47"/>
        <v>1.247016952739491E-9</v>
      </c>
      <c r="HA37" s="82">
        <f t="shared" si="47"/>
        <v>1.8793512952434412E-13</v>
      </c>
      <c r="HC37" s="82">
        <f t="shared" si="59"/>
        <v>7.849125584161422E-21</v>
      </c>
      <c r="HD37" s="82">
        <f t="shared" si="48"/>
        <v>4.1845208799594974E-28</v>
      </c>
      <c r="HE37" s="82">
        <f t="shared" si="48"/>
        <v>1.8818986998211238E-29</v>
      </c>
      <c r="HF37" s="82">
        <f t="shared" si="48"/>
        <v>3.5434523376722222E-30</v>
      </c>
      <c r="HG37" s="82">
        <f t="shared" si="48"/>
        <v>9.958701696821267E-28</v>
      </c>
      <c r="HH37" s="82">
        <f t="shared" si="48"/>
        <v>5.6665974112525334E-26</v>
      </c>
      <c r="HI37" s="82">
        <f t="shared" si="48"/>
        <v>8.9405786029244086E-25</v>
      </c>
      <c r="HJ37" s="82">
        <f t="shared" si="48"/>
        <v>1.7281051994821275E-24</v>
      </c>
      <c r="HK37" s="82">
        <f t="shared" si="48"/>
        <v>2.1016122367032195E-24</v>
      </c>
      <c r="HL37" s="82">
        <f t="shared" si="48"/>
        <v>2.7259584173989544E-25</v>
      </c>
      <c r="HM37" s="82">
        <f t="shared" si="48"/>
        <v>1.6039972596167659E-25</v>
      </c>
      <c r="HN37" s="82">
        <f t="shared" si="48"/>
        <v>6.1813381722402541E-25</v>
      </c>
      <c r="HO37" s="82">
        <f t="shared" si="48"/>
        <v>1.2915520775203554E-23</v>
      </c>
      <c r="HP37" s="82">
        <f t="shared" si="48"/>
        <v>7.9757369994944077E-27</v>
      </c>
      <c r="HQ37" s="82">
        <f t="shared" si="48"/>
        <v>6.2020799865534137E-38</v>
      </c>
      <c r="HS37" s="82">
        <f t="shared" si="56"/>
        <v>9.1670308649955689E-101</v>
      </c>
      <c r="HT37" s="82">
        <f t="shared" si="49"/>
        <v>6.1178704196661146E-124</v>
      </c>
      <c r="HU37" s="82">
        <f t="shared" si="49"/>
        <v>5.3113625424219011E-130</v>
      </c>
      <c r="HV37" s="82">
        <f t="shared" si="49"/>
        <v>4.4894775276025379E-138</v>
      </c>
      <c r="HW37" s="82">
        <f t="shared" si="49"/>
        <v>1.6359267500962997E-134</v>
      </c>
      <c r="HX37" s="82">
        <f t="shared" si="49"/>
        <v>1.213266329165302E-130</v>
      </c>
      <c r="HY37" s="82">
        <f t="shared" si="49"/>
        <v>1.9413375440947581E-126</v>
      </c>
      <c r="HZ37" s="82">
        <f t="shared" si="49"/>
        <v>1.5385497176082401E-126</v>
      </c>
      <c r="IA37" s="82">
        <f t="shared" si="49"/>
        <v>1.1341331375594521E-124</v>
      </c>
      <c r="IB37" s="82">
        <f t="shared" si="49"/>
        <v>4.6132333186747492E-129</v>
      </c>
      <c r="IC37" s="82">
        <f t="shared" si="49"/>
        <v>3.204477799320167E-130</v>
      </c>
      <c r="ID37" s="82">
        <f t="shared" si="49"/>
        <v>1.5937949550819835E-128</v>
      </c>
      <c r="IE37" s="82">
        <f t="shared" si="49"/>
        <v>6.2638870964870579E-121</v>
      </c>
      <c r="IF37" s="82">
        <f t="shared" si="49"/>
        <v>7.8771451244874211E-93</v>
      </c>
      <c r="IG37" s="82">
        <f t="shared" si="49"/>
        <v>3.3089221206971852E-78</v>
      </c>
      <c r="II37" s="82">
        <f t="shared" si="57"/>
        <v>0</v>
      </c>
      <c r="IJ37" s="82">
        <f t="shared" si="50"/>
        <v>0</v>
      </c>
      <c r="IK37" s="82">
        <f t="shared" si="50"/>
        <v>0</v>
      </c>
      <c r="IL37" s="82">
        <f t="shared" si="50"/>
        <v>0</v>
      </c>
      <c r="IM37" s="82">
        <f t="shared" si="50"/>
        <v>0</v>
      </c>
      <c r="IN37" s="82">
        <f t="shared" si="50"/>
        <v>0</v>
      </c>
      <c r="IO37" s="82">
        <f t="shared" si="50"/>
        <v>0</v>
      </c>
      <c r="IP37" s="82">
        <f t="shared" si="50"/>
        <v>0</v>
      </c>
      <c r="IQ37" s="82">
        <f t="shared" si="50"/>
        <v>0</v>
      </c>
      <c r="IR37" s="82">
        <f t="shared" si="50"/>
        <v>0</v>
      </c>
      <c r="IS37" s="82">
        <f t="shared" si="50"/>
        <v>0</v>
      </c>
      <c r="IT37" s="82">
        <f t="shared" si="50"/>
        <v>0</v>
      </c>
      <c r="IU37" s="82">
        <f t="shared" si="50"/>
        <v>0</v>
      </c>
      <c r="IV37" s="82">
        <f t="shared" si="50"/>
        <v>1.7124910565672606E-233</v>
      </c>
      <c r="IW37" s="82">
        <f t="shared" si="50"/>
        <v>2.1793125574241331E-130</v>
      </c>
      <c r="IY37" s="82">
        <f t="shared" si="58"/>
        <v>2.6896344584676104E-6</v>
      </c>
      <c r="IZ37" s="82">
        <f t="shared" si="51"/>
        <v>1.4019119648078879E-11</v>
      </c>
      <c r="JA37" s="82">
        <f t="shared" si="51"/>
        <v>5.4369085998057203E-11</v>
      </c>
      <c r="JB37" s="82">
        <f t="shared" si="51"/>
        <v>1.5421409709628734E-11</v>
      </c>
      <c r="JC37" s="82">
        <f t="shared" si="51"/>
        <v>3.4908740495462222E-10</v>
      </c>
      <c r="JD37" s="82">
        <f t="shared" si="51"/>
        <v>2.2620600390744086E-9</v>
      </c>
      <c r="JE37" s="82">
        <f t="shared" si="51"/>
        <v>8.7205573107461038E-9</v>
      </c>
      <c r="JF37" s="82">
        <f t="shared" si="51"/>
        <v>6.1074549812910315E-9</v>
      </c>
      <c r="JG37" s="82">
        <f t="shared" si="51"/>
        <v>1.2607765405365521E-8</v>
      </c>
      <c r="JH37" s="82">
        <f t="shared" si="51"/>
        <v>3.9795095494640878E-9</v>
      </c>
      <c r="JI37" s="82">
        <f t="shared" si="51"/>
        <v>1.899503289718579E-9</v>
      </c>
      <c r="JJ37" s="82">
        <f t="shared" si="51"/>
        <v>3.2647415846791432E-9</v>
      </c>
      <c r="JK37" s="82">
        <f t="shared" si="51"/>
        <v>6.4775994730821903E-9</v>
      </c>
      <c r="JL37" s="82">
        <f t="shared" si="51"/>
        <v>1.247016952739491E-9</v>
      </c>
      <c r="JM37" s="82">
        <f t="shared" si="51"/>
        <v>1.8793512952434412E-13</v>
      </c>
    </row>
    <row r="38" spans="2:273" x14ac:dyDescent="0.25">
      <c r="B38" s="2">
        <v>11</v>
      </c>
      <c r="C38" s="37">
        <v>0.41227200000000003</v>
      </c>
      <c r="D38" s="37">
        <v>0.39913799999999999</v>
      </c>
      <c r="E38" s="37">
        <v>0.39945700000000001</v>
      </c>
      <c r="F38" s="37">
        <v>0.40206199999999997</v>
      </c>
      <c r="G38" s="37">
        <v>0.40563300000000002</v>
      </c>
      <c r="H38" s="37">
        <v>0.40480100000000002</v>
      </c>
      <c r="I38" s="37">
        <v>0.40139200000000003</v>
      </c>
      <c r="J38" s="37">
        <v>0.40257599999999999</v>
      </c>
      <c r="K38" s="37">
        <v>0.40566600000000003</v>
      </c>
      <c r="L38" s="37">
        <v>0.408694</v>
      </c>
      <c r="M38" s="37">
        <v>0.408248</v>
      </c>
      <c r="N38" s="37">
        <v>0.40919100000000003</v>
      </c>
      <c r="O38" s="37">
        <v>0.42329499999999998</v>
      </c>
      <c r="P38" s="37">
        <v>0.43309300000000001</v>
      </c>
      <c r="Q38" s="37">
        <v>0.43390800000000002</v>
      </c>
      <c r="S38" s="4">
        <f t="shared" si="8"/>
        <v>0.41560447863343358</v>
      </c>
      <c r="T38" s="4">
        <f t="shared" si="8"/>
        <v>0.40267493841957369</v>
      </c>
      <c r="U38" s="4">
        <f t="shared" si="8"/>
        <v>0.40231236350622718</v>
      </c>
      <c r="V38" s="4">
        <f t="shared" si="8"/>
        <v>0.40366781761267306</v>
      </c>
      <c r="W38" s="4">
        <f t="shared" si="8"/>
        <v>0.40818081218593771</v>
      </c>
      <c r="X38" s="4">
        <f t="shared" si="8"/>
        <v>0.40549945320284331</v>
      </c>
      <c r="Y38" s="4">
        <f t="shared" si="8"/>
        <v>0.40315247232162421</v>
      </c>
      <c r="Z38" s="4">
        <f t="shared" si="8"/>
        <v>0.40505220071666714</v>
      </c>
      <c r="AA38" s="4">
        <f t="shared" si="8"/>
        <v>0.40872380930863661</v>
      </c>
      <c r="AB38" s="4">
        <f t="shared" si="8"/>
        <v>0.40910285173970967</v>
      </c>
      <c r="AC38" s="4">
        <f t="shared" si="8"/>
        <v>0.41287960029814419</v>
      </c>
      <c r="AD38" s="4">
        <f t="shared" si="8"/>
        <v>0.41197785066180226</v>
      </c>
      <c r="AE38" s="4">
        <f t="shared" si="8"/>
        <v>0.42439112734071244</v>
      </c>
      <c r="AF38" s="4">
        <f t="shared" si="8"/>
        <v>0.43231574801808814</v>
      </c>
      <c r="AG38" s="4">
        <f t="shared" si="8"/>
        <v>0.4332669461355339</v>
      </c>
      <c r="AI38" s="4">
        <f t="shared" si="9"/>
        <v>-3.3324786334335554E-3</v>
      </c>
      <c r="AJ38" s="4">
        <f t="shared" si="9"/>
        <v>-3.5369384195736986E-3</v>
      </c>
      <c r="AK38" s="4">
        <f t="shared" si="9"/>
        <v>-2.8553635062271709E-3</v>
      </c>
      <c r="AL38" s="4">
        <f t="shared" si="9"/>
        <v>-1.6058176126730883E-3</v>
      </c>
      <c r="AM38" s="4">
        <f t="shared" si="9"/>
        <v>-2.5478121859376923E-3</v>
      </c>
      <c r="AN38" s="4">
        <f t="shared" si="9"/>
        <v>-6.9845320284328549E-4</v>
      </c>
      <c r="AO38" s="4">
        <f t="shared" si="9"/>
        <v>-1.7604723216241847E-3</v>
      </c>
      <c r="AP38" s="4">
        <f t="shared" si="9"/>
        <v>-2.476200716667154E-3</v>
      </c>
      <c r="AQ38" s="4">
        <f t="shared" si="9"/>
        <v>-3.0578093086365832E-3</v>
      </c>
      <c r="AR38" s="4">
        <f t="shared" si="9"/>
        <v>-4.0885173970967026E-4</v>
      </c>
      <c r="AS38" s="4">
        <f t="shared" si="9"/>
        <v>-4.6316002981441895E-3</v>
      </c>
      <c r="AT38" s="4">
        <f t="shared" si="9"/>
        <v>-2.7868506618022315E-3</v>
      </c>
      <c r="AU38" s="4">
        <f t="shared" si="9"/>
        <v>-1.0961273407124605E-3</v>
      </c>
      <c r="AV38" s="4">
        <f t="shared" si="9"/>
        <v>7.7725198191186395E-4</v>
      </c>
      <c r="AW38" s="4">
        <f t="shared" si="9"/>
        <v>6.4105386446611234E-4</v>
      </c>
      <c r="AY38" s="2">
        <f t="shared" si="52"/>
        <v>0.41559251465648078</v>
      </c>
      <c r="AZ38" s="2">
        <f t="shared" si="10"/>
        <v>0.40267493827364548</v>
      </c>
      <c r="BA38" s="2">
        <f t="shared" si="10"/>
        <v>0.4023123629963159</v>
      </c>
      <c r="BB38" s="2">
        <f t="shared" si="10"/>
        <v>0.40366781745213737</v>
      </c>
      <c r="BC38" s="2">
        <f t="shared" si="10"/>
        <v>0.40818080888231228</v>
      </c>
      <c r="BD38" s="2">
        <f t="shared" si="10"/>
        <v>0.40549943287889273</v>
      </c>
      <c r="BE38" s="2">
        <f t="shared" si="10"/>
        <v>0.4031523999777239</v>
      </c>
      <c r="BF38" s="2">
        <f t="shared" si="10"/>
        <v>0.40505214732118627</v>
      </c>
      <c r="BG38" s="2">
        <f t="shared" si="10"/>
        <v>0.40872370537693359</v>
      </c>
      <c r="BH38" s="2">
        <f t="shared" si="10"/>
        <v>0.40910281713122776</v>
      </c>
      <c r="BI38" s="2">
        <f t="shared" si="10"/>
        <v>0.41287958327386493</v>
      </c>
      <c r="BJ38" s="2">
        <f t="shared" si="10"/>
        <v>0.41197782229451407</v>
      </c>
      <c r="BK38" s="2">
        <f t="shared" si="10"/>
        <v>0.42439107410042648</v>
      </c>
      <c r="BL38" s="2">
        <f t="shared" si="10"/>
        <v>0.43231573749953911</v>
      </c>
      <c r="BM38" s="2">
        <f t="shared" si="10"/>
        <v>0.43326694613342065</v>
      </c>
      <c r="BO38" s="2">
        <f t="shared" si="11"/>
        <v>0.41227200000000003</v>
      </c>
      <c r="BP38" s="2">
        <f t="shared" si="12"/>
        <v>0.39913799999999999</v>
      </c>
      <c r="BQ38" s="2">
        <f t="shared" si="13"/>
        <v>0.39945700000000001</v>
      </c>
      <c r="BR38" s="2">
        <f t="shared" si="14"/>
        <v>0.40206199999999997</v>
      </c>
      <c r="BS38" s="2">
        <f t="shared" si="15"/>
        <v>0.40563300000000002</v>
      </c>
      <c r="BT38" s="2">
        <f t="shared" si="16"/>
        <v>0.40480100000000002</v>
      </c>
      <c r="BU38" s="2">
        <f t="shared" si="17"/>
        <v>0.40139200000000003</v>
      </c>
      <c r="BV38" s="2">
        <f t="shared" si="18"/>
        <v>0.40257599999999999</v>
      </c>
      <c r="BW38" s="2">
        <f t="shared" si="19"/>
        <v>0.40566600000000003</v>
      </c>
      <c r="BX38" s="2">
        <f t="shared" si="20"/>
        <v>0.408694</v>
      </c>
      <c r="BY38" s="2">
        <f t="shared" si="21"/>
        <v>0.408248</v>
      </c>
      <c r="BZ38" s="2">
        <f t="shared" si="22"/>
        <v>0.40919100000000003</v>
      </c>
      <c r="CA38" s="2">
        <f t="shared" si="23"/>
        <v>0.42329499999999998</v>
      </c>
      <c r="CB38" s="2">
        <f t="shared" si="24"/>
        <v>0.43309300000000001</v>
      </c>
      <c r="CC38" s="2">
        <f t="shared" si="25"/>
        <v>0.43390800000000002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0.41355467156862735</v>
      </c>
      <c r="DL38" s="2">
        <f t="shared" si="42"/>
        <v>0.40153412241751468</v>
      </c>
      <c r="DM38" s="2">
        <f t="shared" si="42"/>
        <v>0.40154502077294685</v>
      </c>
      <c r="DN38" s="2">
        <f t="shared" si="42"/>
        <v>0.40336226363636379</v>
      </c>
      <c r="DO38" s="2">
        <f t="shared" si="42"/>
        <v>0.40779866018893385</v>
      </c>
      <c r="DP38" s="2">
        <f t="shared" si="42"/>
        <v>0.40478940042900047</v>
      </c>
      <c r="DQ38" s="2">
        <f t="shared" si="42"/>
        <v>0.40303014621848743</v>
      </c>
      <c r="DR38" s="2">
        <f t="shared" si="42"/>
        <v>0.40413307731092446</v>
      </c>
      <c r="DS38" s="2">
        <f t="shared" si="42"/>
        <v>0.40887455225044567</v>
      </c>
      <c r="DT38" s="2">
        <f t="shared" si="42"/>
        <v>0.40842507731092437</v>
      </c>
      <c r="DU38" s="2">
        <f t="shared" si="42"/>
        <v>0.41255822689075639</v>
      </c>
      <c r="DV38" s="2">
        <f t="shared" si="42"/>
        <v>0.41150890084033614</v>
      </c>
      <c r="DW38" s="2">
        <f t="shared" si="42"/>
        <v>0.42458903025210087</v>
      </c>
      <c r="DX38" s="2">
        <f t="shared" si="42"/>
        <v>0.43201438005148002</v>
      </c>
      <c r="DY38" s="2">
        <f t="shared" si="42"/>
        <v>0.43315976806722695</v>
      </c>
      <c r="EA38" s="2">
        <f t="shared" si="43"/>
        <v>0.43166093646401565</v>
      </c>
      <c r="EB38" s="2">
        <f t="shared" si="43"/>
        <v>0.43123817133440812</v>
      </c>
      <c r="EC38" s="2">
        <f t="shared" si="43"/>
        <v>0.42100426335592583</v>
      </c>
      <c r="ED38" s="2">
        <f t="shared" si="43"/>
        <v>0.41042624786495951</v>
      </c>
      <c r="EE38" s="2">
        <f t="shared" si="43"/>
        <v>0.41344064401441716</v>
      </c>
      <c r="EF38" s="2">
        <f t="shared" si="43"/>
        <v>0.41278054955786231</v>
      </c>
      <c r="EG38" s="2">
        <f t="shared" si="43"/>
        <v>0.40421803398123551</v>
      </c>
      <c r="EH38" s="2">
        <f t="shared" si="43"/>
        <v>0.41255743100876718</v>
      </c>
      <c r="EI38" s="2">
        <f t="shared" si="43"/>
        <v>0.40753260756542015</v>
      </c>
      <c r="EJ38" s="2">
        <f t="shared" si="43"/>
        <v>0.41512519183673469</v>
      </c>
      <c r="EK38" s="2">
        <f t="shared" si="43"/>
        <v>0.41596115992919103</v>
      </c>
      <c r="EL38" s="2">
        <f t="shared" si="43"/>
        <v>0.41632130005310675</v>
      </c>
      <c r="EM38" s="2">
        <f t="shared" si="43"/>
        <v>0.4225792210384719</v>
      </c>
      <c r="EN38" s="2">
        <f t="shared" si="43"/>
        <v>0.43541317581599021</v>
      </c>
      <c r="EO38" s="2">
        <f t="shared" si="43"/>
        <v>0.43497219392378256</v>
      </c>
      <c r="EQ38" s="2">
        <f t="shared" si="44"/>
        <v>0.41717144126425165</v>
      </c>
      <c r="ER38" s="2">
        <f t="shared" si="44"/>
        <v>0.42322507869517806</v>
      </c>
      <c r="ES38" s="2">
        <f t="shared" si="44"/>
        <v>0.41389259241142312</v>
      </c>
      <c r="ET38" s="2">
        <f t="shared" si="44"/>
        <v>0.40593413918611665</v>
      </c>
      <c r="EU38" s="2">
        <f t="shared" si="44"/>
        <v>0.40852143283721726</v>
      </c>
      <c r="EV38" s="2">
        <f t="shared" si="44"/>
        <v>0.40467417435578851</v>
      </c>
      <c r="EW38" s="2">
        <f t="shared" si="44"/>
        <v>0.40228808991223425</v>
      </c>
      <c r="EX38" s="2">
        <f t="shared" si="44"/>
        <v>0.41205260925658821</v>
      </c>
      <c r="EY38" s="2">
        <f t="shared" si="44"/>
        <v>0.40446168735088611</v>
      </c>
      <c r="EZ38" s="2">
        <f t="shared" si="44"/>
        <v>0.41001445776167589</v>
      </c>
      <c r="FA38" s="2">
        <f t="shared" si="44"/>
        <v>0.41123827150191328</v>
      </c>
      <c r="FB38" s="2">
        <f t="shared" si="44"/>
        <v>0.41465084412129027</v>
      </c>
      <c r="FC38" s="2">
        <f t="shared" si="44"/>
        <v>0.4189747607939886</v>
      </c>
      <c r="FD38" s="2">
        <f t="shared" si="44"/>
        <v>0.42546019915800437</v>
      </c>
      <c r="FE38" s="2">
        <f t="shared" si="44"/>
        <v>0.44033116865699018</v>
      </c>
      <c r="FG38" s="2">
        <f t="shared" si="45"/>
        <v>0.11255115441667972</v>
      </c>
      <c r="FH38" s="2">
        <f t="shared" si="45"/>
        <v>3.8406652781845296E-2</v>
      </c>
      <c r="FI38" s="2">
        <f t="shared" si="45"/>
        <v>3.9434028303269905E-2</v>
      </c>
      <c r="FJ38" s="2">
        <f t="shared" si="45"/>
        <v>4.3256815159648167E-2</v>
      </c>
      <c r="FK38" s="2">
        <f t="shared" si="45"/>
        <v>6.773672390983404E-2</v>
      </c>
      <c r="FL38" s="2">
        <f t="shared" si="45"/>
        <v>8.8858191658833213E-2</v>
      </c>
      <c r="FM38" s="2">
        <f t="shared" si="45"/>
        <v>0.10292836687807781</v>
      </c>
      <c r="FN38" s="2">
        <f t="shared" si="45"/>
        <v>0.10909734241280694</v>
      </c>
      <c r="FO38" s="2">
        <f t="shared" si="45"/>
        <v>0.11238946989247177</v>
      </c>
      <c r="FP38" s="2">
        <f t="shared" si="45"/>
        <v>0.10115982630573531</v>
      </c>
      <c r="FQ38" s="2">
        <f t="shared" si="45"/>
        <v>9.4444987881346268E-2</v>
      </c>
      <c r="FR38" s="2">
        <f t="shared" si="45"/>
        <v>9.7442416009316718E-2</v>
      </c>
      <c r="FS38" s="2">
        <f t="shared" si="45"/>
        <v>9.8485960457643351E-2</v>
      </c>
      <c r="FT38" s="2">
        <f t="shared" si="45"/>
        <v>8.8676416071425582E-2</v>
      </c>
      <c r="FU38" s="2">
        <f t="shared" si="45"/>
        <v>5.9128922583231436E-2</v>
      </c>
      <c r="FW38" s="2">
        <f t="shared" si="54"/>
        <v>2.6176410020306334E-6</v>
      </c>
      <c r="FX38" s="2">
        <f t="shared" si="46"/>
        <v>2.1510839957613946E-6</v>
      </c>
      <c r="FY38" s="2">
        <f t="shared" si="46"/>
        <v>1.9825732087253953E-6</v>
      </c>
      <c r="FZ38" s="2">
        <f t="shared" si="46"/>
        <v>2.5921664471287446E-6</v>
      </c>
      <c r="GA38" s="2">
        <f t="shared" si="46"/>
        <v>4.2298066354885518E-6</v>
      </c>
      <c r="GB38" s="2">
        <f t="shared" si="46"/>
        <v>5.7499157480663538E-6</v>
      </c>
      <c r="GC38" s="2">
        <f t="shared" si="46"/>
        <v>7.0407313168031946E-6</v>
      </c>
      <c r="GD38" s="2">
        <f t="shared" si="46"/>
        <v>9.0917601085241944E-6</v>
      </c>
      <c r="GE38" s="2">
        <f t="shared" si="46"/>
        <v>8.6038500356061385E-6</v>
      </c>
      <c r="GF38" s="2">
        <f t="shared" si="46"/>
        <v>8.3356628348684088E-6</v>
      </c>
      <c r="GG38" s="2">
        <f t="shared" si="46"/>
        <v>7.1114251331736297E-6</v>
      </c>
      <c r="GH38" s="2">
        <f t="shared" si="46"/>
        <v>6.1970600796457382E-6</v>
      </c>
      <c r="GI38" s="2">
        <f t="shared" si="46"/>
        <v>5.0384613206828284E-6</v>
      </c>
      <c r="GJ38" s="2">
        <f t="shared" si="46"/>
        <v>3.5747392569179833E-6</v>
      </c>
      <c r="GK38" s="2">
        <f t="shared" si="46"/>
        <v>2.1045132947732814E-6</v>
      </c>
      <c r="GM38" s="82">
        <f t="shared" si="55"/>
        <v>4.2339743429741208E-6</v>
      </c>
      <c r="GN38" s="82">
        <f t="shared" si="47"/>
        <v>3.1512820767268479E-11</v>
      </c>
      <c r="GO38" s="82">
        <f t="shared" si="47"/>
        <v>1.1585749246859597E-10</v>
      </c>
      <c r="GP38" s="82">
        <f t="shared" si="47"/>
        <v>3.5608209944526801E-11</v>
      </c>
      <c r="GQ38" s="82">
        <f t="shared" si="47"/>
        <v>7.889765414733864E-10</v>
      </c>
      <c r="GR38" s="82">
        <f t="shared" si="47"/>
        <v>5.0535168393942715E-9</v>
      </c>
      <c r="GS38" s="82">
        <f t="shared" si="47"/>
        <v>1.8971093134068936E-8</v>
      </c>
      <c r="GT38" s="82">
        <f t="shared" si="47"/>
        <v>1.3904874672222146E-8</v>
      </c>
      <c r="GU38" s="82">
        <f t="shared" si="47"/>
        <v>2.7739734340739272E-8</v>
      </c>
      <c r="GV38" s="82">
        <f t="shared" si="47"/>
        <v>9.0257178782519364E-9</v>
      </c>
      <c r="GW38" s="82">
        <f t="shared" si="47"/>
        <v>4.3866355327650412E-9</v>
      </c>
      <c r="GX38" s="82">
        <f t="shared" si="47"/>
        <v>7.3859082206703638E-9</v>
      </c>
      <c r="GY38" s="82">
        <f t="shared" si="47"/>
        <v>1.411486537591005E-8</v>
      </c>
      <c r="GZ38" s="82">
        <f t="shared" si="47"/>
        <v>2.882307656589029E-9</v>
      </c>
      <c r="HA38" s="82">
        <f t="shared" si="47"/>
        <v>5.992755604046455E-13</v>
      </c>
      <c r="HC38" s="82">
        <f t="shared" si="59"/>
        <v>2.6331467077801783E-20</v>
      </c>
      <c r="HD38" s="82">
        <f t="shared" si="48"/>
        <v>1.8917621237983997E-27</v>
      </c>
      <c r="HE38" s="82">
        <f t="shared" si="48"/>
        <v>9.2026223258751806E-29</v>
      </c>
      <c r="HF38" s="82">
        <f t="shared" si="48"/>
        <v>1.9312914029165461E-29</v>
      </c>
      <c r="HG38" s="82">
        <f t="shared" si="48"/>
        <v>5.3489213346076287E-27</v>
      </c>
      <c r="HH38" s="82">
        <f t="shared" si="48"/>
        <v>2.9570972284616315E-25</v>
      </c>
      <c r="HI38" s="82">
        <f t="shared" si="48"/>
        <v>4.5205494678853021E-24</v>
      </c>
      <c r="HJ38" s="82">
        <f t="shared" si="48"/>
        <v>8.9614129892051138E-24</v>
      </c>
      <c r="HK38" s="82">
        <f t="shared" si="48"/>
        <v>1.0885035584931034E-23</v>
      </c>
      <c r="HL38" s="82">
        <f t="shared" si="48"/>
        <v>1.4560063174227724E-24</v>
      </c>
      <c r="HM38" s="82">
        <f t="shared" si="48"/>
        <v>8.5145027132342095E-25</v>
      </c>
      <c r="HN38" s="82">
        <f t="shared" si="48"/>
        <v>3.126543400687964E-24</v>
      </c>
      <c r="HO38" s="82">
        <f t="shared" si="48"/>
        <v>5.7925493557727752E-23</v>
      </c>
      <c r="HP38" s="82">
        <f t="shared" si="48"/>
        <v>4.311866009909921E-26</v>
      </c>
      <c r="HQ38" s="82">
        <f t="shared" si="48"/>
        <v>6.4678377043682895E-37</v>
      </c>
      <c r="HS38" s="82">
        <f t="shared" si="56"/>
        <v>5.5132913416097254E-99</v>
      </c>
      <c r="HT38" s="82">
        <f t="shared" si="49"/>
        <v>7.7595841496674692E-122</v>
      </c>
      <c r="HU38" s="82">
        <f t="shared" si="49"/>
        <v>8.6549060442044195E-128</v>
      </c>
      <c r="HV38" s="82">
        <f t="shared" si="49"/>
        <v>1.1434458484824999E-135</v>
      </c>
      <c r="HW38" s="82">
        <f t="shared" si="49"/>
        <v>4.7296577009377879E-132</v>
      </c>
      <c r="HX38" s="82">
        <f t="shared" si="49"/>
        <v>3.5556391261291225E-128</v>
      </c>
      <c r="HY38" s="82">
        <f t="shared" si="49"/>
        <v>5.3480103129051431E-124</v>
      </c>
      <c r="HZ38" s="82">
        <f t="shared" si="49"/>
        <v>4.8053696002604485E-124</v>
      </c>
      <c r="IA38" s="82">
        <f t="shared" si="49"/>
        <v>3.4136057237516802E-122</v>
      </c>
      <c r="IB38" s="82">
        <f t="shared" si="49"/>
        <v>1.5334653838195111E-126</v>
      </c>
      <c r="IC38" s="82">
        <f t="shared" si="49"/>
        <v>1.0409343871876037E-127</v>
      </c>
      <c r="ID38" s="82">
        <f t="shared" si="49"/>
        <v>4.5191319290698068E-126</v>
      </c>
      <c r="IE38" s="82">
        <f t="shared" si="49"/>
        <v>1.1542718876001617E-118</v>
      </c>
      <c r="IF38" s="82">
        <f t="shared" si="49"/>
        <v>3.8316723349032823E-91</v>
      </c>
      <c r="IG38" s="82">
        <f t="shared" si="49"/>
        <v>7.5451908097386945E-77</v>
      </c>
      <c r="II38" s="82">
        <f t="shared" si="57"/>
        <v>0</v>
      </c>
      <c r="IJ38" s="82">
        <f t="shared" si="50"/>
        <v>0</v>
      </c>
      <c r="IK38" s="82">
        <f t="shared" si="50"/>
        <v>0</v>
      </c>
      <c r="IL38" s="82">
        <f t="shared" si="50"/>
        <v>0</v>
      </c>
      <c r="IM38" s="82">
        <f t="shared" si="50"/>
        <v>0</v>
      </c>
      <c r="IN38" s="82">
        <f t="shared" si="50"/>
        <v>0</v>
      </c>
      <c r="IO38" s="82">
        <f t="shared" si="50"/>
        <v>0</v>
      </c>
      <c r="IP38" s="82">
        <f t="shared" si="50"/>
        <v>0</v>
      </c>
      <c r="IQ38" s="82">
        <f t="shared" si="50"/>
        <v>0</v>
      </c>
      <c r="IR38" s="82">
        <f t="shared" si="50"/>
        <v>0</v>
      </c>
      <c r="IS38" s="82">
        <f t="shared" si="50"/>
        <v>0</v>
      </c>
      <c r="IT38" s="82">
        <f t="shared" si="50"/>
        <v>0</v>
      </c>
      <c r="IU38" s="82">
        <f t="shared" si="50"/>
        <v>0</v>
      </c>
      <c r="IV38" s="82">
        <f t="shared" si="50"/>
        <v>3.9343811158782142E-230</v>
      </c>
      <c r="IW38" s="82">
        <f t="shared" si="50"/>
        <v>1.3451244002475179E-128</v>
      </c>
      <c r="IY38" s="82">
        <f t="shared" si="58"/>
        <v>4.2339743429741471E-6</v>
      </c>
      <c r="IZ38" s="82">
        <f t="shared" si="51"/>
        <v>3.1512820767268479E-11</v>
      </c>
      <c r="JA38" s="82">
        <f t="shared" si="51"/>
        <v>1.1585749246859597E-10</v>
      </c>
      <c r="JB38" s="82">
        <f t="shared" si="51"/>
        <v>3.5608209944526801E-11</v>
      </c>
      <c r="JC38" s="82">
        <f t="shared" si="51"/>
        <v>7.889765414733864E-10</v>
      </c>
      <c r="JD38" s="82">
        <f t="shared" si="51"/>
        <v>5.0535168393942715E-9</v>
      </c>
      <c r="JE38" s="82">
        <f t="shared" si="51"/>
        <v>1.8971093134068939E-8</v>
      </c>
      <c r="JF38" s="82">
        <f t="shared" si="51"/>
        <v>1.3904874672222154E-8</v>
      </c>
      <c r="JG38" s="82">
        <f t="shared" si="51"/>
        <v>2.7739734340739282E-8</v>
      </c>
      <c r="JH38" s="82">
        <f t="shared" si="51"/>
        <v>9.025717878251938E-9</v>
      </c>
      <c r="JI38" s="82">
        <f t="shared" si="51"/>
        <v>4.3866355327650421E-9</v>
      </c>
      <c r="JJ38" s="82">
        <f t="shared" si="51"/>
        <v>7.3859082206703671E-9</v>
      </c>
      <c r="JK38" s="82">
        <f t="shared" si="51"/>
        <v>1.4114865375910108E-8</v>
      </c>
      <c r="JL38" s="82">
        <f t="shared" si="51"/>
        <v>2.882307656589029E-9</v>
      </c>
      <c r="JM38" s="82">
        <f t="shared" si="51"/>
        <v>5.992755604046455E-13</v>
      </c>
    </row>
    <row r="39" spans="2:273" x14ac:dyDescent="0.25">
      <c r="B39" s="2">
        <v>12</v>
      </c>
      <c r="C39" s="37">
        <v>0.40863100000000002</v>
      </c>
      <c r="D39" s="37">
        <v>0.39922200000000002</v>
      </c>
      <c r="E39" s="37">
        <v>0.39987899999999998</v>
      </c>
      <c r="F39" s="37">
        <v>0.40499499999999999</v>
      </c>
      <c r="G39" s="37">
        <v>0.40760600000000002</v>
      </c>
      <c r="H39" s="37">
        <v>0.40454400000000001</v>
      </c>
      <c r="I39" s="37">
        <v>0.40078900000000001</v>
      </c>
      <c r="J39" s="37">
        <v>0.40301500000000001</v>
      </c>
      <c r="K39" s="37">
        <v>0.40638299999999999</v>
      </c>
      <c r="L39" s="37">
        <v>0.40668100000000001</v>
      </c>
      <c r="M39" s="37">
        <v>0.41278599999999999</v>
      </c>
      <c r="N39" s="37">
        <v>0.408862</v>
      </c>
      <c r="O39" s="37">
        <v>0.42300100000000002</v>
      </c>
      <c r="P39" s="37">
        <v>0.431149</v>
      </c>
      <c r="Q39" s="37">
        <v>0.43209199999999998</v>
      </c>
      <c r="S39" s="4">
        <f t="shared" si="8"/>
        <v>0.41627036992085625</v>
      </c>
      <c r="T39" s="4">
        <f t="shared" si="8"/>
        <v>0.40340296390471037</v>
      </c>
      <c r="U39" s="4">
        <f t="shared" si="8"/>
        <v>0.40281460362695648</v>
      </c>
      <c r="V39" s="4">
        <f t="shared" si="8"/>
        <v>0.40405513842939966</v>
      </c>
      <c r="W39" s="4">
        <f t="shared" si="8"/>
        <v>0.40883016652575205</v>
      </c>
      <c r="X39" s="4">
        <f t="shared" si="8"/>
        <v>0.40602318705352886</v>
      </c>
      <c r="Y39" s="4">
        <f t="shared" si="8"/>
        <v>0.40366218240356155</v>
      </c>
      <c r="Z39" s="4">
        <f t="shared" si="8"/>
        <v>0.40565302012074944</v>
      </c>
      <c r="AA39" s="4">
        <f t="shared" si="8"/>
        <v>0.40918657386765661</v>
      </c>
      <c r="AB39" s="4">
        <f t="shared" si="8"/>
        <v>0.40968660849230859</v>
      </c>
      <c r="AC39" s="4">
        <f t="shared" si="8"/>
        <v>0.41329642029991709</v>
      </c>
      <c r="AD39" s="4">
        <f t="shared" si="8"/>
        <v>0.41253908532653732</v>
      </c>
      <c r="AE39" s="4">
        <f t="shared" si="8"/>
        <v>0.42492132629025497</v>
      </c>
      <c r="AF39" s="4">
        <f t="shared" si="8"/>
        <v>0.4327311882926862</v>
      </c>
      <c r="AG39" s="4">
        <f t="shared" si="8"/>
        <v>0.43402619818505123</v>
      </c>
      <c r="AI39" s="4">
        <f t="shared" si="9"/>
        <v>-7.6393699208562316E-3</v>
      </c>
      <c r="AJ39" s="4">
        <f t="shared" si="9"/>
        <v>-4.1809639047103442E-3</v>
      </c>
      <c r="AK39" s="4">
        <f t="shared" si="9"/>
        <v>-2.9356036269564956E-3</v>
      </c>
      <c r="AL39" s="4">
        <f t="shared" si="9"/>
        <v>9.3986157060033104E-4</v>
      </c>
      <c r="AM39" s="4">
        <f t="shared" si="9"/>
        <v>-1.224166525752024E-3</v>
      </c>
      <c r="AN39" s="4">
        <f t="shared" si="9"/>
        <v>-1.4791870535288409E-3</v>
      </c>
      <c r="AO39" s="4">
        <f t="shared" si="9"/>
        <v>-2.8731824035615472E-3</v>
      </c>
      <c r="AP39" s="4">
        <f t="shared" si="9"/>
        <v>-2.6380201207494292E-3</v>
      </c>
      <c r="AQ39" s="4">
        <f t="shared" si="9"/>
        <v>-2.8035738676566169E-3</v>
      </c>
      <c r="AR39" s="4">
        <f t="shared" si="9"/>
        <v>-3.0056084923085757E-3</v>
      </c>
      <c r="AS39" s="4">
        <f t="shared" si="9"/>
        <v>-5.1042029991710258E-4</v>
      </c>
      <c r="AT39" s="4">
        <f t="shared" si="9"/>
        <v>-3.6770853265373216E-3</v>
      </c>
      <c r="AU39" s="4">
        <f t="shared" si="9"/>
        <v>-1.9203262902549589E-3</v>
      </c>
      <c r="AV39" s="4">
        <f t="shared" si="9"/>
        <v>-1.582188292686193E-3</v>
      </c>
      <c r="AW39" s="4">
        <f t="shared" si="9"/>
        <v>-1.9341981850512502E-3</v>
      </c>
      <c r="AY39" s="2">
        <f t="shared" si="52"/>
        <v>0.41625204521162856</v>
      </c>
      <c r="AZ39" s="2">
        <f t="shared" si="10"/>
        <v>0.4034029635866917</v>
      </c>
      <c r="BA39" s="2">
        <f t="shared" si="10"/>
        <v>0.40281460257216756</v>
      </c>
      <c r="BB39" s="2">
        <f t="shared" si="10"/>
        <v>0.40405513807062138</v>
      </c>
      <c r="BC39" s="2">
        <f t="shared" si="10"/>
        <v>0.40883015932383765</v>
      </c>
      <c r="BD39" s="2">
        <f t="shared" si="10"/>
        <v>0.40602314337654399</v>
      </c>
      <c r="BE39" s="2">
        <f t="shared" si="10"/>
        <v>0.4036620311510859</v>
      </c>
      <c r="BF39" s="2">
        <f t="shared" si="10"/>
        <v>0.40565290359460221</v>
      </c>
      <c r="BG39" s="2">
        <f t="shared" si="10"/>
        <v>0.40918635447460944</v>
      </c>
      <c r="BH39" s="2">
        <f t="shared" si="10"/>
        <v>0.40968653315784609</v>
      </c>
      <c r="BI39" s="2">
        <f t="shared" si="10"/>
        <v>0.4132963825566463</v>
      </c>
      <c r="BJ39" s="2">
        <f t="shared" si="10"/>
        <v>0.41253902369536388</v>
      </c>
      <c r="BK39" s="2">
        <f t="shared" si="10"/>
        <v>0.42492121473612282</v>
      </c>
      <c r="BL39" s="2">
        <f t="shared" si="10"/>
        <v>0.43273116493365149</v>
      </c>
      <c r="BM39" s="2">
        <f t="shared" si="10"/>
        <v>0.43402619817861066</v>
      </c>
      <c r="BO39" s="2">
        <f t="shared" si="11"/>
        <v>0.40863100000000002</v>
      </c>
      <c r="BP39" s="2">
        <f t="shared" si="12"/>
        <v>0.39922200000000002</v>
      </c>
      <c r="BQ39" s="2">
        <f t="shared" si="13"/>
        <v>0.39987899999999998</v>
      </c>
      <c r="BR39" s="2">
        <f t="shared" si="14"/>
        <v>0.40499499999999999</v>
      </c>
      <c r="BS39" s="2">
        <f t="shared" si="15"/>
        <v>0.40760600000000002</v>
      </c>
      <c r="BT39" s="2">
        <f t="shared" si="16"/>
        <v>0.40454400000000001</v>
      </c>
      <c r="BU39" s="2">
        <f t="shared" si="17"/>
        <v>0.40078900000000001</v>
      </c>
      <c r="BV39" s="2">
        <f t="shared" si="18"/>
        <v>0.40301500000000001</v>
      </c>
      <c r="BW39" s="2">
        <f t="shared" si="19"/>
        <v>0.40638299999999999</v>
      </c>
      <c r="BX39" s="2">
        <f t="shared" si="20"/>
        <v>0.40668100000000001</v>
      </c>
      <c r="BY39" s="2">
        <f t="shared" si="21"/>
        <v>0.41278599999999999</v>
      </c>
      <c r="BZ39" s="2">
        <f t="shared" si="22"/>
        <v>0.408862</v>
      </c>
      <c r="CA39" s="2">
        <f t="shared" si="23"/>
        <v>0.42300100000000002</v>
      </c>
      <c r="CB39" s="2">
        <f t="shared" si="24"/>
        <v>0.431149</v>
      </c>
      <c r="CC39" s="2">
        <f t="shared" si="25"/>
        <v>0.43209199999999998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0.41416744028520491</v>
      </c>
      <c r="DL39" s="2">
        <f t="shared" si="42"/>
        <v>0.40220420629047182</v>
      </c>
      <c r="DM39" s="2">
        <f t="shared" si="42"/>
        <v>0.4020144269653052</v>
      </c>
      <c r="DN39" s="2">
        <f t="shared" si="42"/>
        <v>0.40375432727272742</v>
      </c>
      <c r="DO39" s="2">
        <f t="shared" si="42"/>
        <v>0.40848771869095812</v>
      </c>
      <c r="DP39" s="2">
        <f t="shared" si="42"/>
        <v>0.40533789438009443</v>
      </c>
      <c r="DQ39" s="2">
        <f t="shared" si="42"/>
        <v>0.40362620519480524</v>
      </c>
      <c r="DR39" s="2">
        <f t="shared" si="42"/>
        <v>0.40476871566080991</v>
      </c>
      <c r="DS39" s="2">
        <f t="shared" si="42"/>
        <v>0.40945314483065959</v>
      </c>
      <c r="DT39" s="2">
        <f t="shared" si="42"/>
        <v>0.40905673585434171</v>
      </c>
      <c r="DU39" s="2">
        <f t="shared" si="42"/>
        <v>0.41302832240896364</v>
      </c>
      <c r="DV39" s="2">
        <f t="shared" si="42"/>
        <v>0.41212486974789914</v>
      </c>
      <c r="DW39" s="2">
        <f t="shared" si="42"/>
        <v>0.42523329187675074</v>
      </c>
      <c r="DX39" s="2">
        <f t="shared" si="42"/>
        <v>0.43248024465894463</v>
      </c>
      <c r="DY39" s="2">
        <f t="shared" si="42"/>
        <v>0.43397503025210094</v>
      </c>
      <c r="EA39" s="2">
        <f t="shared" si="43"/>
        <v>0.43124291751653626</v>
      </c>
      <c r="EB39" s="2">
        <f t="shared" si="43"/>
        <v>0.43077602248337837</v>
      </c>
      <c r="EC39" s="2">
        <f t="shared" si="43"/>
        <v>0.42059125761436406</v>
      </c>
      <c r="ED39" s="2">
        <f t="shared" si="43"/>
        <v>0.41012324758717816</v>
      </c>
      <c r="EE39" s="2">
        <f t="shared" si="43"/>
        <v>0.41312879448507539</v>
      </c>
      <c r="EF39" s="2">
        <f t="shared" si="43"/>
        <v>0.4124318791618608</v>
      </c>
      <c r="EG39" s="2">
        <f t="shared" si="43"/>
        <v>0.40394693002655324</v>
      </c>
      <c r="EH39" s="2">
        <f t="shared" si="43"/>
        <v>0.41223801971697771</v>
      </c>
      <c r="EI39" s="2">
        <f t="shared" si="43"/>
        <v>0.40726497182018156</v>
      </c>
      <c r="EJ39" s="2">
        <f t="shared" si="43"/>
        <v>0.41479053666266508</v>
      </c>
      <c r="EK39" s="2">
        <f t="shared" si="43"/>
        <v>0.41564079431403789</v>
      </c>
      <c r="EL39" s="2">
        <f t="shared" si="43"/>
        <v>0.41603768454593737</v>
      </c>
      <c r="EM39" s="2">
        <f t="shared" si="43"/>
        <v>0.42231608447672853</v>
      </c>
      <c r="EN39" s="2">
        <f t="shared" si="43"/>
        <v>0.43508336432892419</v>
      </c>
      <c r="EO39" s="2">
        <f t="shared" si="43"/>
        <v>0.43476856254899759</v>
      </c>
      <c r="EQ39" s="2">
        <f t="shared" si="44"/>
        <v>0.41689848160456217</v>
      </c>
      <c r="ER39" s="2">
        <f t="shared" si="44"/>
        <v>0.42284081481181751</v>
      </c>
      <c r="ES39" s="2">
        <f t="shared" si="44"/>
        <v>0.41354855230137655</v>
      </c>
      <c r="ET39" s="2">
        <f t="shared" si="44"/>
        <v>0.40567632251334235</v>
      </c>
      <c r="EU39" s="2">
        <f t="shared" si="44"/>
        <v>0.40826176167720685</v>
      </c>
      <c r="EV39" s="2">
        <f t="shared" si="44"/>
        <v>0.40441558753239426</v>
      </c>
      <c r="EW39" s="2">
        <f t="shared" si="44"/>
        <v>0.40203964411769394</v>
      </c>
      <c r="EX39" s="2">
        <f t="shared" si="44"/>
        <v>0.41173914176814908</v>
      </c>
      <c r="EY39" s="2">
        <f t="shared" si="44"/>
        <v>0.40422990246670026</v>
      </c>
      <c r="EZ39" s="2">
        <f t="shared" si="44"/>
        <v>0.40973878146894155</v>
      </c>
      <c r="FA39" s="2">
        <f t="shared" si="44"/>
        <v>0.41097245032287799</v>
      </c>
      <c r="FB39" s="2">
        <f t="shared" si="44"/>
        <v>0.41438575925534715</v>
      </c>
      <c r="FC39" s="2">
        <f t="shared" si="44"/>
        <v>0.41875197210310278</v>
      </c>
      <c r="FD39" s="2">
        <f t="shared" si="44"/>
        <v>0.42523923831345384</v>
      </c>
      <c r="FE39" s="2">
        <f t="shared" si="44"/>
        <v>0.44006284369766918</v>
      </c>
      <c r="FG39" s="2">
        <f t="shared" si="45"/>
        <v>0.12208420703998626</v>
      </c>
      <c r="FH39" s="2">
        <f t="shared" si="45"/>
        <v>4.1956591216867033E-2</v>
      </c>
      <c r="FI39" s="2">
        <f t="shared" si="45"/>
        <v>4.3074673594705189E-2</v>
      </c>
      <c r="FJ39" s="2">
        <f t="shared" si="45"/>
        <v>4.7233035165905428E-2</v>
      </c>
      <c r="FK39" s="2">
        <f t="shared" si="45"/>
        <v>7.3789617069133451E-2</v>
      </c>
      <c r="FL39" s="2">
        <f t="shared" si="45"/>
        <v>9.660290478125734E-2</v>
      </c>
      <c r="FM39" s="2">
        <f t="shared" si="45"/>
        <v>0.11174900408713095</v>
      </c>
      <c r="FN39" s="2">
        <f t="shared" si="45"/>
        <v>0.1183768796144499</v>
      </c>
      <c r="FO39" s="2">
        <f t="shared" si="45"/>
        <v>0.12191070914075025</v>
      </c>
      <c r="FP39" s="2">
        <f t="shared" si="45"/>
        <v>0.10984746364951468</v>
      </c>
      <c r="FQ39" s="2">
        <f t="shared" si="45"/>
        <v>0.10262179227830748</v>
      </c>
      <c r="FR39" s="2">
        <f t="shared" si="45"/>
        <v>0.10584839650498683</v>
      </c>
      <c r="FS39" s="2">
        <f t="shared" si="45"/>
        <v>0.10697129400939827</v>
      </c>
      <c r="FT39" s="2">
        <f t="shared" si="45"/>
        <v>9.6406962329424736E-2</v>
      </c>
      <c r="FU39" s="2">
        <f t="shared" si="45"/>
        <v>6.4465819322314349E-2</v>
      </c>
      <c r="FW39" s="2">
        <f t="shared" si="54"/>
        <v>2.8701855592051652E-6</v>
      </c>
      <c r="FX39" s="2">
        <f t="shared" si="46"/>
        <v>2.3586162099349329E-6</v>
      </c>
      <c r="FY39" s="2">
        <f t="shared" si="46"/>
        <v>2.1738478798220848E-6</v>
      </c>
      <c r="FZ39" s="2">
        <f t="shared" si="46"/>
        <v>2.8422532792384799E-6</v>
      </c>
      <c r="GA39" s="2">
        <f t="shared" si="46"/>
        <v>4.6378888570661946E-6</v>
      </c>
      <c r="GB39" s="2">
        <f t="shared" si="46"/>
        <v>6.3046537499620225E-6</v>
      </c>
      <c r="GC39" s="2">
        <f t="shared" si="46"/>
        <v>7.7200031297561764E-6</v>
      </c>
      <c r="GD39" s="2">
        <f t="shared" si="46"/>
        <v>9.9689079792675919E-6</v>
      </c>
      <c r="GE39" s="2">
        <f t="shared" si="46"/>
        <v>9.4339261359773964E-6</v>
      </c>
      <c r="GF39" s="2">
        <f t="shared" si="46"/>
        <v>9.1398651984659364E-6</v>
      </c>
      <c r="GG39" s="2">
        <f t="shared" si="46"/>
        <v>7.797517252172692E-6</v>
      </c>
      <c r="GH39" s="2">
        <f t="shared" si="46"/>
        <v>6.7949371949558445E-6</v>
      </c>
      <c r="GI39" s="2">
        <f t="shared" si="46"/>
        <v>5.5245602947415881E-6</v>
      </c>
      <c r="GJ39" s="2">
        <f t="shared" si="46"/>
        <v>3.9196223002910919E-6</v>
      </c>
      <c r="GK39" s="2">
        <f t="shared" si="46"/>
        <v>2.3075524726877201E-6</v>
      </c>
      <c r="GM39" s="82">
        <f t="shared" si="55"/>
        <v>6.6090229230624568E-6</v>
      </c>
      <c r="GN39" s="82">
        <f t="shared" si="47"/>
        <v>6.9869762809622197E-11</v>
      </c>
      <c r="GO39" s="82">
        <f t="shared" si="47"/>
        <v>2.4377658307931179E-10</v>
      </c>
      <c r="GP39" s="82">
        <f t="shared" si="47"/>
        <v>8.1017937546031163E-11</v>
      </c>
      <c r="GQ39" s="82">
        <f t="shared" si="47"/>
        <v>1.7548087306203859E-9</v>
      </c>
      <c r="GR39" s="82">
        <f t="shared" si="47"/>
        <v>1.1098497303684083E-8</v>
      </c>
      <c r="GS39" s="82">
        <f t="shared" si="47"/>
        <v>4.0568600077356709E-8</v>
      </c>
      <c r="GT39" s="82">
        <f t="shared" si="47"/>
        <v>3.1065418961101003E-8</v>
      </c>
      <c r="GU39" s="82">
        <f t="shared" si="47"/>
        <v>5.9942543364354312E-8</v>
      </c>
      <c r="GV39" s="82">
        <f t="shared" si="47"/>
        <v>2.0100126562509851E-8</v>
      </c>
      <c r="GW39" s="82">
        <f t="shared" si="47"/>
        <v>9.9459068562000838E-9</v>
      </c>
      <c r="GX39" s="82">
        <f t="shared" si="47"/>
        <v>1.6411769451023863E-8</v>
      </c>
      <c r="GY39" s="82">
        <f t="shared" si="47"/>
        <v>3.02397553852037E-8</v>
      </c>
      <c r="GZ39" s="82">
        <f t="shared" si="47"/>
        <v>6.5430724371077319E-9</v>
      </c>
      <c r="HA39" s="82">
        <f t="shared" si="47"/>
        <v>1.8655115648581335E-12</v>
      </c>
      <c r="HC39" s="82">
        <f t="shared" si="59"/>
        <v>8.6898288902851494E-20</v>
      </c>
      <c r="HD39" s="82">
        <f t="shared" si="48"/>
        <v>8.3946646915744379E-27</v>
      </c>
      <c r="HE39" s="82">
        <f t="shared" si="48"/>
        <v>4.4126904243321109E-28</v>
      </c>
      <c r="HF39" s="82">
        <f t="shared" si="48"/>
        <v>1.0298593634618069E-28</v>
      </c>
      <c r="HG39" s="82">
        <f t="shared" si="48"/>
        <v>2.8063112544360791E-26</v>
      </c>
      <c r="HH39" s="82">
        <f t="shared" si="48"/>
        <v>1.5061280418315967E-24</v>
      </c>
      <c r="HI39" s="82">
        <f t="shared" si="48"/>
        <v>2.2302493410221639E-23</v>
      </c>
      <c r="HJ39" s="82">
        <f t="shared" si="48"/>
        <v>4.5294500475248354E-23</v>
      </c>
      <c r="HK39" s="82">
        <f t="shared" si="48"/>
        <v>5.494718082325807E-23</v>
      </c>
      <c r="HL39" s="82">
        <f t="shared" si="48"/>
        <v>7.5796626735803542E-24</v>
      </c>
      <c r="HM39" s="82">
        <f t="shared" si="48"/>
        <v>4.4070298677220441E-24</v>
      </c>
      <c r="HN39" s="82">
        <f t="shared" si="48"/>
        <v>1.5433012353689883E-23</v>
      </c>
      <c r="HO39" s="82">
        <f t="shared" si="48"/>
        <v>2.5410826811018457E-22</v>
      </c>
      <c r="HP39" s="82">
        <f t="shared" si="48"/>
        <v>2.2746854111769604E-25</v>
      </c>
      <c r="HQ39" s="82">
        <f t="shared" si="48"/>
        <v>6.5258247132369988E-36</v>
      </c>
      <c r="HS39" s="82">
        <f t="shared" si="56"/>
        <v>3.1952412926602878E-97</v>
      </c>
      <c r="HT39" s="82">
        <f t="shared" si="49"/>
        <v>9.4373125694144006E-120</v>
      </c>
      <c r="HU39" s="82">
        <f t="shared" si="49"/>
        <v>1.3492891109682409E-125</v>
      </c>
      <c r="HV39" s="82">
        <f t="shared" si="49"/>
        <v>2.7723126671027769E-133</v>
      </c>
      <c r="HW39" s="82">
        <f t="shared" si="49"/>
        <v>1.2968905792850778E-129</v>
      </c>
      <c r="HX39" s="82">
        <f t="shared" si="49"/>
        <v>9.8645652816994936E-126</v>
      </c>
      <c r="HY39" s="82">
        <f t="shared" si="49"/>
        <v>1.3938308917928637E-121</v>
      </c>
      <c r="HZ39" s="82">
        <f t="shared" si="49"/>
        <v>1.4164322676405501E-121</v>
      </c>
      <c r="IA39" s="82">
        <f t="shared" si="49"/>
        <v>9.6952993838331166E-120</v>
      </c>
      <c r="IB39" s="82">
        <f t="shared" si="49"/>
        <v>4.8101411482721999E-124</v>
      </c>
      <c r="IC39" s="82">
        <f t="shared" si="49"/>
        <v>3.1939776535257091E-125</v>
      </c>
      <c r="ID39" s="82">
        <f t="shared" si="49"/>
        <v>1.2127125539173149E-123</v>
      </c>
      <c r="IE39" s="82">
        <f t="shared" si="49"/>
        <v>2.0233533039522973E-116</v>
      </c>
      <c r="IF39" s="82">
        <f t="shared" si="49"/>
        <v>1.7975629595243754E-89</v>
      </c>
      <c r="IG39" s="82">
        <f t="shared" si="49"/>
        <v>1.6731476528745157E-75</v>
      </c>
      <c r="II39" s="82">
        <f t="shared" si="57"/>
        <v>3.6629289560740379E-305</v>
      </c>
      <c r="IJ39" s="82">
        <f t="shared" si="50"/>
        <v>0</v>
      </c>
      <c r="IK39" s="82">
        <f t="shared" si="50"/>
        <v>0</v>
      </c>
      <c r="IL39" s="82">
        <f t="shared" si="50"/>
        <v>0</v>
      </c>
      <c r="IM39" s="82">
        <f t="shared" si="50"/>
        <v>0</v>
      </c>
      <c r="IN39" s="82">
        <f t="shared" si="50"/>
        <v>0</v>
      </c>
      <c r="IO39" s="82">
        <f t="shared" si="50"/>
        <v>0</v>
      </c>
      <c r="IP39" s="82">
        <f t="shared" si="50"/>
        <v>0</v>
      </c>
      <c r="IQ39" s="82">
        <f t="shared" si="50"/>
        <v>0</v>
      </c>
      <c r="IR39" s="82">
        <f t="shared" si="50"/>
        <v>0</v>
      </c>
      <c r="IS39" s="82">
        <f t="shared" si="50"/>
        <v>0</v>
      </c>
      <c r="IT39" s="82">
        <f t="shared" si="50"/>
        <v>0</v>
      </c>
      <c r="IU39" s="82">
        <f t="shared" si="50"/>
        <v>0</v>
      </c>
      <c r="IV39" s="82">
        <f t="shared" si="50"/>
        <v>8.5423415912602882E-227</v>
      </c>
      <c r="IW39" s="82">
        <f t="shared" si="50"/>
        <v>8.0663413657616989E-127</v>
      </c>
      <c r="IY39" s="82">
        <f t="shared" si="58"/>
        <v>6.6090229230625441E-6</v>
      </c>
      <c r="IZ39" s="82">
        <f t="shared" si="51"/>
        <v>6.986976280962221E-11</v>
      </c>
      <c r="JA39" s="82">
        <f t="shared" si="51"/>
        <v>2.4377658307931179E-10</v>
      </c>
      <c r="JB39" s="82">
        <f t="shared" si="51"/>
        <v>8.1017937546031163E-11</v>
      </c>
      <c r="JC39" s="82">
        <f t="shared" si="51"/>
        <v>1.7548087306203859E-9</v>
      </c>
      <c r="JD39" s="82">
        <f t="shared" si="51"/>
        <v>1.1098497303684085E-8</v>
      </c>
      <c r="JE39" s="82">
        <f t="shared" si="51"/>
        <v>4.0568600077356729E-8</v>
      </c>
      <c r="JF39" s="82">
        <f t="shared" si="51"/>
        <v>3.1065418961101049E-8</v>
      </c>
      <c r="JG39" s="82">
        <f t="shared" si="51"/>
        <v>5.9942543364354365E-8</v>
      </c>
      <c r="JH39" s="82">
        <f t="shared" si="51"/>
        <v>2.0100126562509857E-8</v>
      </c>
      <c r="JI39" s="82">
        <f t="shared" si="51"/>
        <v>9.9459068562000887E-9</v>
      </c>
      <c r="JJ39" s="82">
        <f t="shared" si="51"/>
        <v>1.6411769451023879E-8</v>
      </c>
      <c r="JK39" s="82">
        <f t="shared" si="51"/>
        <v>3.0239755385203952E-8</v>
      </c>
      <c r="JL39" s="82">
        <f t="shared" si="51"/>
        <v>6.5430724371077319E-9</v>
      </c>
      <c r="JM39" s="82">
        <f t="shared" si="51"/>
        <v>1.8655115648581335E-12</v>
      </c>
    </row>
    <row r="40" spans="2:273" x14ac:dyDescent="0.25">
      <c r="B40" s="2">
        <v>13</v>
      </c>
      <c r="C40" s="37">
        <v>0.41021999999999997</v>
      </c>
      <c r="D40" s="37">
        <v>0.402335</v>
      </c>
      <c r="E40" s="37">
        <v>0.39996599999999999</v>
      </c>
      <c r="F40" s="37">
        <v>0.40410800000000002</v>
      </c>
      <c r="G40" s="37">
        <v>0.40670400000000001</v>
      </c>
      <c r="H40" s="37">
        <v>0.40129999999999999</v>
      </c>
      <c r="I40" s="37">
        <v>0.403727</v>
      </c>
      <c r="J40" s="37">
        <v>0.400756</v>
      </c>
      <c r="K40" s="37">
        <v>0.40640700000000002</v>
      </c>
      <c r="L40" s="37">
        <v>0.40663300000000002</v>
      </c>
      <c r="M40" s="37">
        <v>0.41273100000000001</v>
      </c>
      <c r="N40" s="37">
        <v>0.41098000000000001</v>
      </c>
      <c r="O40" s="37">
        <v>0.41717900000000002</v>
      </c>
      <c r="P40" s="37">
        <v>0.42954999999999999</v>
      </c>
      <c r="Q40" s="37">
        <v>0.43110999999999999</v>
      </c>
      <c r="S40" s="4">
        <f t="shared" si="8"/>
        <v>0.41693076830986703</v>
      </c>
      <c r="T40" s="4">
        <f t="shared" si="8"/>
        <v>0.40413152526317381</v>
      </c>
      <c r="U40" s="4">
        <f t="shared" si="8"/>
        <v>0.40331607521360546</v>
      </c>
      <c r="V40" s="4">
        <f t="shared" si="8"/>
        <v>0.4044388939823042</v>
      </c>
      <c r="W40" s="4">
        <f t="shared" si="8"/>
        <v>0.40946920751462307</v>
      </c>
      <c r="X40" s="4">
        <f t="shared" si="8"/>
        <v>0.40653675037709541</v>
      </c>
      <c r="Y40" s="4">
        <f t="shared" si="8"/>
        <v>0.40415631784043471</v>
      </c>
      <c r="Z40" s="4">
        <f t="shared" si="8"/>
        <v>0.40624058543132113</v>
      </c>
      <c r="AA40" s="4">
        <f t="shared" si="8"/>
        <v>0.40963126047205595</v>
      </c>
      <c r="AB40" s="4">
        <f t="shared" si="8"/>
        <v>0.41025670522804664</v>
      </c>
      <c r="AC40" s="4">
        <f t="shared" si="8"/>
        <v>0.41370146797975776</v>
      </c>
      <c r="AD40" s="4">
        <f t="shared" si="8"/>
        <v>0.41308713961222848</v>
      </c>
      <c r="AE40" s="4">
        <f t="shared" si="8"/>
        <v>0.42543374978331605</v>
      </c>
      <c r="AF40" s="4">
        <f t="shared" si="8"/>
        <v>0.43313541911714948</v>
      </c>
      <c r="AG40" s="4">
        <f t="shared" si="8"/>
        <v>0.4347744744081225</v>
      </c>
      <c r="AI40" s="4">
        <f t="shared" si="9"/>
        <v>-6.7107683098670545E-3</v>
      </c>
      <c r="AJ40" s="4">
        <f t="shared" si="9"/>
        <v>-1.7965252631738093E-3</v>
      </c>
      <c r="AK40" s="4">
        <f t="shared" si="9"/>
        <v>-3.3500752136054746E-3</v>
      </c>
      <c r="AL40" s="4">
        <f t="shared" si="9"/>
        <v>-3.3089398230418121E-4</v>
      </c>
      <c r="AM40" s="4">
        <f t="shared" si="9"/>
        <v>-2.7652075146230581E-3</v>
      </c>
      <c r="AN40" s="4">
        <f t="shared" si="9"/>
        <v>-5.2367503770954227E-3</v>
      </c>
      <c r="AO40" s="4">
        <f t="shared" si="9"/>
        <v>-4.2931784043470644E-4</v>
      </c>
      <c r="AP40" s="4">
        <f t="shared" si="9"/>
        <v>-5.4845854313211317E-3</v>
      </c>
      <c r="AQ40" s="4">
        <f t="shared" si="9"/>
        <v>-3.2242604720559287E-3</v>
      </c>
      <c r="AR40" s="4">
        <f t="shared" si="9"/>
        <v>-3.6237052280466142E-3</v>
      </c>
      <c r="AS40" s="4">
        <f t="shared" si="9"/>
        <v>-9.7046797975774979E-4</v>
      </c>
      <c r="AT40" s="4">
        <f t="shared" si="9"/>
        <v>-2.1071396122284702E-3</v>
      </c>
      <c r="AU40" s="4">
        <f t="shared" si="9"/>
        <v>-8.2547497833160288E-3</v>
      </c>
      <c r="AV40" s="4">
        <f t="shared" si="9"/>
        <v>-3.5854191171494909E-3</v>
      </c>
      <c r="AW40" s="4">
        <f t="shared" si="9"/>
        <v>-3.6644744081225089E-3</v>
      </c>
      <c r="AY40" s="2">
        <f t="shared" si="52"/>
        <v>0.41690294620739171</v>
      </c>
      <c r="AZ40" s="2">
        <f t="shared" si="10"/>
        <v>0.40413152457976703</v>
      </c>
      <c r="BA40" s="2">
        <f t="shared" si="10"/>
        <v>0.40331607305976619</v>
      </c>
      <c r="BB40" s="2">
        <f t="shared" si="10"/>
        <v>0.40443889319243709</v>
      </c>
      <c r="BC40" s="2">
        <f t="shared" si="10"/>
        <v>0.40946919207001287</v>
      </c>
      <c r="BD40" s="2">
        <f t="shared" si="10"/>
        <v>0.40653665814395273</v>
      </c>
      <c r="BE40" s="2">
        <f t="shared" si="10"/>
        <v>0.40415600713628946</v>
      </c>
      <c r="BF40" s="2">
        <f t="shared" si="10"/>
        <v>0.40624033601597048</v>
      </c>
      <c r="BG40" s="2">
        <f t="shared" si="10"/>
        <v>0.40963080585496342</v>
      </c>
      <c r="BH40" s="2">
        <f t="shared" si="10"/>
        <v>0.41025654428983044</v>
      </c>
      <c r="BI40" s="2">
        <f t="shared" si="10"/>
        <v>0.4137013858637788</v>
      </c>
      <c r="BJ40" s="2">
        <f t="shared" si="10"/>
        <v>0.41308700815798982</v>
      </c>
      <c r="BK40" s="2">
        <f t="shared" si="10"/>
        <v>0.42543352007859431</v>
      </c>
      <c r="BL40" s="2">
        <f t="shared" si="10"/>
        <v>0.43313536819210824</v>
      </c>
      <c r="BM40" s="2">
        <f t="shared" si="10"/>
        <v>0.43477447438896816</v>
      </c>
      <c r="BO40" s="2">
        <f t="shared" si="11"/>
        <v>0.41021999999999997</v>
      </c>
      <c r="BP40" s="2">
        <f t="shared" si="12"/>
        <v>0.402335</v>
      </c>
      <c r="BQ40" s="2">
        <f t="shared" si="13"/>
        <v>0.39996599999999999</v>
      </c>
      <c r="BR40" s="2">
        <f t="shared" si="14"/>
        <v>0.40410800000000002</v>
      </c>
      <c r="BS40" s="2">
        <f t="shared" si="15"/>
        <v>0.40670400000000001</v>
      </c>
      <c r="BT40" s="2">
        <f t="shared" si="16"/>
        <v>0.40129999999999999</v>
      </c>
      <c r="BU40" s="2">
        <f t="shared" si="17"/>
        <v>0.403727</v>
      </c>
      <c r="BV40" s="2">
        <f t="shared" si="18"/>
        <v>0.400756</v>
      </c>
      <c r="BW40" s="2">
        <f t="shared" si="19"/>
        <v>0.40640700000000002</v>
      </c>
      <c r="BX40" s="2">
        <f t="shared" si="20"/>
        <v>0.40663300000000002</v>
      </c>
      <c r="BY40" s="2">
        <f t="shared" si="21"/>
        <v>0.41273100000000001</v>
      </c>
      <c r="BZ40" s="2">
        <f t="shared" si="22"/>
        <v>0.41098000000000001</v>
      </c>
      <c r="CA40" s="2">
        <f t="shared" si="23"/>
        <v>0.41717900000000002</v>
      </c>
      <c r="CB40" s="2">
        <f t="shared" si="24"/>
        <v>0.42954999999999999</v>
      </c>
      <c r="CC40" s="2">
        <f t="shared" si="25"/>
        <v>0.43110999999999999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0.41478020900178242</v>
      </c>
      <c r="DL40" s="2">
        <f t="shared" si="42"/>
        <v>0.40287429016342896</v>
      </c>
      <c r="DM40" s="2">
        <f t="shared" si="42"/>
        <v>0.40248383315766356</v>
      </c>
      <c r="DN40" s="2">
        <f t="shared" si="42"/>
        <v>0.40414639090909105</v>
      </c>
      <c r="DO40" s="2">
        <f t="shared" si="42"/>
        <v>0.40917677719298245</v>
      </c>
      <c r="DP40" s="2">
        <f t="shared" si="42"/>
        <v>0.4058863883311884</v>
      </c>
      <c r="DQ40" s="2">
        <f t="shared" si="42"/>
        <v>0.404222264171123</v>
      </c>
      <c r="DR40" s="2">
        <f t="shared" si="42"/>
        <v>0.4054043540106953</v>
      </c>
      <c r="DS40" s="2">
        <f t="shared" si="42"/>
        <v>0.41003173741087351</v>
      </c>
      <c r="DT40" s="2">
        <f t="shared" si="42"/>
        <v>0.40968839439775911</v>
      </c>
      <c r="DU40" s="2">
        <f t="shared" si="42"/>
        <v>0.41349841792717096</v>
      </c>
      <c r="DV40" s="2">
        <f t="shared" si="42"/>
        <v>0.41274083865546218</v>
      </c>
      <c r="DW40" s="2">
        <f t="shared" si="42"/>
        <v>0.42587755350140055</v>
      </c>
      <c r="DX40" s="2">
        <f t="shared" si="42"/>
        <v>0.43294610926640925</v>
      </c>
      <c r="DY40" s="2">
        <f t="shared" si="42"/>
        <v>0.43479029243697487</v>
      </c>
      <c r="EA40" s="2">
        <f t="shared" si="43"/>
        <v>0.43082489856905687</v>
      </c>
      <c r="EB40" s="2">
        <f t="shared" si="43"/>
        <v>0.43031387363234863</v>
      </c>
      <c r="EC40" s="2">
        <f t="shared" si="43"/>
        <v>0.42017825187280228</v>
      </c>
      <c r="ED40" s="2">
        <f t="shared" si="43"/>
        <v>0.40982024730939676</v>
      </c>
      <c r="EE40" s="2">
        <f t="shared" si="43"/>
        <v>0.41281694495573362</v>
      </c>
      <c r="EF40" s="2">
        <f t="shared" si="43"/>
        <v>0.41208320876585924</v>
      </c>
      <c r="EG40" s="2">
        <f t="shared" si="43"/>
        <v>0.40367582607187102</v>
      </c>
      <c r="EH40" s="2">
        <f t="shared" si="43"/>
        <v>0.41191860842518829</v>
      </c>
      <c r="EI40" s="2">
        <f t="shared" si="43"/>
        <v>0.40699733607494298</v>
      </c>
      <c r="EJ40" s="2">
        <f t="shared" si="43"/>
        <v>0.41445588148859547</v>
      </c>
      <c r="EK40" s="2">
        <f t="shared" si="43"/>
        <v>0.4153204286988848</v>
      </c>
      <c r="EL40" s="2">
        <f t="shared" si="43"/>
        <v>0.41575406903876794</v>
      </c>
      <c r="EM40" s="2">
        <f t="shared" si="43"/>
        <v>0.42205294791498521</v>
      </c>
      <c r="EN40" s="2">
        <f t="shared" si="43"/>
        <v>0.43475355284185813</v>
      </c>
      <c r="EO40" s="2">
        <f t="shared" si="43"/>
        <v>0.43456493117421269</v>
      </c>
      <c r="EQ40" s="2">
        <f t="shared" si="44"/>
        <v>0.41662552194487268</v>
      </c>
      <c r="ER40" s="2">
        <f t="shared" si="44"/>
        <v>0.42245655092845696</v>
      </c>
      <c r="ES40" s="2">
        <f t="shared" si="44"/>
        <v>0.41320451219132998</v>
      </c>
      <c r="ET40" s="2">
        <f t="shared" si="44"/>
        <v>0.40541850584056799</v>
      </c>
      <c r="EU40" s="2">
        <f t="shared" si="44"/>
        <v>0.40800209051719644</v>
      </c>
      <c r="EV40" s="2">
        <f t="shared" si="44"/>
        <v>0.40415700070899996</v>
      </c>
      <c r="EW40" s="2">
        <f t="shared" si="44"/>
        <v>0.40179119832315358</v>
      </c>
      <c r="EX40" s="2">
        <f t="shared" si="44"/>
        <v>0.41142567427970989</v>
      </c>
      <c r="EY40" s="2">
        <f t="shared" si="44"/>
        <v>0.40399811758251442</v>
      </c>
      <c r="EZ40" s="2">
        <f t="shared" si="44"/>
        <v>0.40946310517620721</v>
      </c>
      <c r="FA40" s="2">
        <f t="shared" si="44"/>
        <v>0.41070662914384271</v>
      </c>
      <c r="FB40" s="2">
        <f t="shared" si="44"/>
        <v>0.41412067438940403</v>
      </c>
      <c r="FC40" s="2">
        <f t="shared" si="44"/>
        <v>0.4185291834122169</v>
      </c>
      <c r="FD40" s="2">
        <f t="shared" si="44"/>
        <v>0.42501827746890336</v>
      </c>
      <c r="FE40" s="2">
        <f t="shared" si="44"/>
        <v>0.43979451873834813</v>
      </c>
      <c r="FG40" s="2">
        <f t="shared" si="45"/>
        <v>0.13230432932316785</v>
      </c>
      <c r="FH40" s="2">
        <f t="shared" si="45"/>
        <v>4.5819016827989965E-2</v>
      </c>
      <c r="FI40" s="2">
        <f t="shared" si="45"/>
        <v>4.7034974018742549E-2</v>
      </c>
      <c r="FJ40" s="2">
        <f t="shared" si="45"/>
        <v>5.1555058957117324E-2</v>
      </c>
      <c r="FK40" s="2">
        <f t="shared" si="45"/>
        <v>8.0336781508562508E-2</v>
      </c>
      <c r="FL40" s="2">
        <f t="shared" si="45"/>
        <v>0.10494488468602324</v>
      </c>
      <c r="FM40" s="2">
        <f t="shared" si="45"/>
        <v>0.12122339549638211</v>
      </c>
      <c r="FN40" s="2">
        <f t="shared" si="45"/>
        <v>0.12833201471538327</v>
      </c>
      <c r="FO40" s="2">
        <f t="shared" si="45"/>
        <v>0.13211849302604942</v>
      </c>
      <c r="FP40" s="2">
        <f t="shared" si="45"/>
        <v>0.11918226879743013</v>
      </c>
      <c r="FQ40" s="2">
        <f t="shared" si="45"/>
        <v>0.11141942014202424</v>
      </c>
      <c r="FR40" s="2">
        <f t="shared" si="45"/>
        <v>0.11488722337502678</v>
      </c>
      <c r="FS40" s="2">
        <f t="shared" si="45"/>
        <v>0.1160935598118059</v>
      </c>
      <c r="FT40" s="2">
        <f t="shared" si="45"/>
        <v>0.10473398358325438</v>
      </c>
      <c r="FU40" s="2">
        <f t="shared" si="45"/>
        <v>7.0248451808702733E-2</v>
      </c>
      <c r="FW40" s="2">
        <f t="shared" si="54"/>
        <v>3.1470950130903932E-6</v>
      </c>
      <c r="FX40" s="2">
        <f t="shared" si="46"/>
        <v>2.5861706587673691E-6</v>
      </c>
      <c r="FY40" s="2">
        <f t="shared" si="46"/>
        <v>2.3835763020521177E-6</v>
      </c>
      <c r="FZ40" s="2">
        <f t="shared" si="46"/>
        <v>3.1164678940177525E-6</v>
      </c>
      <c r="GA40" s="2">
        <f t="shared" si="46"/>
        <v>5.0853417324461649E-6</v>
      </c>
      <c r="GB40" s="2">
        <f t="shared" si="46"/>
        <v>6.9129111662071703E-6</v>
      </c>
      <c r="GC40" s="2">
        <f t="shared" si="46"/>
        <v>8.4648088012438192E-6</v>
      </c>
      <c r="GD40" s="2">
        <f t="shared" si="46"/>
        <v>1.0930679725690889E-5</v>
      </c>
      <c r="GE40" s="2">
        <f t="shared" si="46"/>
        <v>1.0344084897267655E-5</v>
      </c>
      <c r="GF40" s="2">
        <f t="shared" si="46"/>
        <v>1.0021654068734217E-5</v>
      </c>
      <c r="GG40" s="2">
        <f t="shared" si="46"/>
        <v>8.5498012191243048E-6</v>
      </c>
      <c r="GH40" s="2">
        <f t="shared" si="46"/>
        <v>7.4504955941600587E-6</v>
      </c>
      <c r="GI40" s="2">
        <f t="shared" si="46"/>
        <v>6.0575566777871593E-6</v>
      </c>
      <c r="GJ40" s="2">
        <f t="shared" si="46"/>
        <v>4.2977787641459711E-6</v>
      </c>
      <c r="GK40" s="2">
        <f t="shared" si="46"/>
        <v>2.5301804094681118E-6</v>
      </c>
      <c r="GM40" s="82">
        <f t="shared" si="55"/>
        <v>1.0229753367517763E-5</v>
      </c>
      <c r="GN40" s="82">
        <f t="shared" si="47"/>
        <v>1.5280257662009889E-10</v>
      </c>
      <c r="GO40" s="82">
        <f t="shared" si="47"/>
        <v>5.0647663377278605E-10</v>
      </c>
      <c r="GP40" s="82">
        <f t="shared" si="47"/>
        <v>1.816442433633692E-10</v>
      </c>
      <c r="GQ40" s="82">
        <f t="shared" si="47"/>
        <v>3.8409389569766488E-9</v>
      </c>
      <c r="GR40" s="82">
        <f t="shared" si="47"/>
        <v>2.396200818687698E-8</v>
      </c>
      <c r="GS40" s="82">
        <f t="shared" si="47"/>
        <v>8.5279725507977532E-8</v>
      </c>
      <c r="GT40" s="82">
        <f t="shared" si="47"/>
        <v>6.8108346469279071E-8</v>
      </c>
      <c r="GU40" s="82">
        <f t="shared" si="47"/>
        <v>1.2721731761780463E-7</v>
      </c>
      <c r="GV40" s="82">
        <f t="shared" si="47"/>
        <v>4.3953104661766655E-8</v>
      </c>
      <c r="GW40" s="82">
        <f t="shared" si="47"/>
        <v>2.2140481318133719E-8</v>
      </c>
      <c r="GX40" s="82">
        <f t="shared" si="47"/>
        <v>3.5818867870659706E-8</v>
      </c>
      <c r="GY40" s="82">
        <f t="shared" si="47"/>
        <v>6.3698162270498514E-8</v>
      </c>
      <c r="GZ40" s="82">
        <f t="shared" si="47"/>
        <v>1.4588295354293559E-8</v>
      </c>
      <c r="HA40" s="82">
        <f t="shared" si="47"/>
        <v>5.6693016097004389E-12</v>
      </c>
      <c r="HC40" s="82">
        <f t="shared" si="59"/>
        <v>2.8211870864047217E-19</v>
      </c>
      <c r="HD40" s="82">
        <f t="shared" si="48"/>
        <v>3.6564348241081684E-26</v>
      </c>
      <c r="HE40" s="82">
        <f t="shared" si="48"/>
        <v>2.0747866940000769E-27</v>
      </c>
      <c r="HF40" s="82">
        <f t="shared" si="48"/>
        <v>5.3730240945726126E-28</v>
      </c>
      <c r="HG40" s="82">
        <f t="shared" si="48"/>
        <v>1.4381823469963703E-25</v>
      </c>
      <c r="HH40" s="82">
        <f t="shared" si="48"/>
        <v>7.4871057356041595E-24</v>
      </c>
      <c r="HI40" s="82">
        <f t="shared" si="48"/>
        <v>1.0736313889711949E-22</v>
      </c>
      <c r="HJ40" s="82">
        <f t="shared" si="48"/>
        <v>2.2314151682703726E-22</v>
      </c>
      <c r="HK40" s="82">
        <f t="shared" si="48"/>
        <v>2.7033517627085412E-22</v>
      </c>
      <c r="HL40" s="82">
        <f t="shared" si="48"/>
        <v>3.845760119247504E-23</v>
      </c>
      <c r="HM40" s="82">
        <f t="shared" si="48"/>
        <v>2.2241635798726832E-23</v>
      </c>
      <c r="HN40" s="82">
        <f t="shared" si="48"/>
        <v>7.4343698928121171E-23</v>
      </c>
      <c r="HO40" s="82">
        <f t="shared" si="48"/>
        <v>1.0903397113765139E-21</v>
      </c>
      <c r="HP40" s="82">
        <f t="shared" si="48"/>
        <v>1.1709590827699903E-24</v>
      </c>
      <c r="HQ40" s="82">
        <f t="shared" si="48"/>
        <v>6.3704290042387155E-35</v>
      </c>
      <c r="HS40" s="82">
        <f t="shared" si="56"/>
        <v>1.7844627922422761E-95</v>
      </c>
      <c r="HT40" s="82">
        <f t="shared" si="49"/>
        <v>1.1006025753853056E-117</v>
      </c>
      <c r="HU40" s="82">
        <f t="shared" si="49"/>
        <v>2.0124935563332737E-123</v>
      </c>
      <c r="HV40" s="82">
        <f t="shared" si="49"/>
        <v>6.3984715762225593E-131</v>
      </c>
      <c r="HW40" s="82">
        <f t="shared" si="49"/>
        <v>3.3727600851634195E-127</v>
      </c>
      <c r="HX40" s="82">
        <f t="shared" si="49"/>
        <v>2.5908231214535317E-123</v>
      </c>
      <c r="HY40" s="82">
        <f t="shared" si="49"/>
        <v>3.4368094400992331E-119</v>
      </c>
      <c r="HZ40" s="82">
        <f t="shared" si="49"/>
        <v>3.9402110806202484E-119</v>
      </c>
      <c r="IA40" s="82">
        <f t="shared" si="49"/>
        <v>2.59841533296185E-117</v>
      </c>
      <c r="IB40" s="82">
        <f t="shared" si="49"/>
        <v>1.4238289983721651E-121</v>
      </c>
      <c r="IC40" s="82">
        <f t="shared" si="49"/>
        <v>9.2572857229064804E-123</v>
      </c>
      <c r="ID40" s="82">
        <f t="shared" si="49"/>
        <v>3.0799369703844766E-121</v>
      </c>
      <c r="IE40" s="82">
        <f t="shared" si="49"/>
        <v>3.3739256773595693E-114</v>
      </c>
      <c r="IF40" s="82">
        <f t="shared" si="49"/>
        <v>8.1331129012004142E-88</v>
      </c>
      <c r="IG40" s="82">
        <f t="shared" si="49"/>
        <v>3.6081060463381379E-74</v>
      </c>
      <c r="II40" s="82">
        <f t="shared" si="57"/>
        <v>8.3486660105570881E-301</v>
      </c>
      <c r="IJ40" s="82">
        <f t="shared" si="50"/>
        <v>0</v>
      </c>
      <c r="IK40" s="82">
        <f t="shared" si="50"/>
        <v>0</v>
      </c>
      <c r="IL40" s="82">
        <f t="shared" si="50"/>
        <v>0</v>
      </c>
      <c r="IM40" s="82">
        <f t="shared" si="50"/>
        <v>0</v>
      </c>
      <c r="IN40" s="82">
        <f t="shared" si="50"/>
        <v>0</v>
      </c>
      <c r="IO40" s="82">
        <f t="shared" si="50"/>
        <v>0</v>
      </c>
      <c r="IP40" s="82">
        <f t="shared" si="50"/>
        <v>0</v>
      </c>
      <c r="IQ40" s="82">
        <f t="shared" si="50"/>
        <v>0</v>
      </c>
      <c r="IR40" s="82">
        <f t="shared" si="50"/>
        <v>0</v>
      </c>
      <c r="IS40" s="82">
        <f t="shared" si="50"/>
        <v>0</v>
      </c>
      <c r="IT40" s="82">
        <f t="shared" si="50"/>
        <v>0</v>
      </c>
      <c r="IU40" s="82">
        <f t="shared" si="50"/>
        <v>0</v>
      </c>
      <c r="IV40" s="82">
        <f t="shared" si="50"/>
        <v>1.752791172564385E-223</v>
      </c>
      <c r="IW40" s="82">
        <f t="shared" si="50"/>
        <v>4.699614789173106E-125</v>
      </c>
      <c r="IY40" s="82">
        <f t="shared" si="58"/>
        <v>1.0229753367518046E-5</v>
      </c>
      <c r="IZ40" s="82">
        <f t="shared" si="51"/>
        <v>1.5280257662009891E-10</v>
      </c>
      <c r="JA40" s="82">
        <f t="shared" si="51"/>
        <v>5.0647663377278605E-10</v>
      </c>
      <c r="JB40" s="82">
        <f t="shared" si="51"/>
        <v>1.816442433633692E-10</v>
      </c>
      <c r="JC40" s="82">
        <f t="shared" si="51"/>
        <v>3.8409389569766488E-9</v>
      </c>
      <c r="JD40" s="82">
        <f t="shared" si="51"/>
        <v>2.3962008186876987E-8</v>
      </c>
      <c r="JE40" s="82">
        <f t="shared" si="51"/>
        <v>8.5279725507977638E-8</v>
      </c>
      <c r="JF40" s="82">
        <f t="shared" si="51"/>
        <v>6.8108346469279296E-8</v>
      </c>
      <c r="JG40" s="82">
        <f t="shared" si="51"/>
        <v>1.272173176178049E-7</v>
      </c>
      <c r="JH40" s="82">
        <f t="shared" si="51"/>
        <v>4.3953104661766695E-8</v>
      </c>
      <c r="JI40" s="82">
        <f t="shared" si="51"/>
        <v>2.2140481318133743E-8</v>
      </c>
      <c r="JJ40" s="82">
        <f t="shared" si="51"/>
        <v>3.5818867870659779E-8</v>
      </c>
      <c r="JK40" s="82">
        <f t="shared" si="51"/>
        <v>6.3698162270499599E-8</v>
      </c>
      <c r="JL40" s="82">
        <f t="shared" si="51"/>
        <v>1.4588295354293561E-8</v>
      </c>
      <c r="JM40" s="82">
        <f t="shared" si="51"/>
        <v>5.6693016097004389E-12</v>
      </c>
    </row>
    <row r="41" spans="2:273" x14ac:dyDescent="0.25">
      <c r="B41" s="2">
        <v>14</v>
      </c>
      <c r="C41" s="37">
        <v>0.41278900000000002</v>
      </c>
      <c r="D41" s="37">
        <v>0.40316400000000002</v>
      </c>
      <c r="E41" s="37">
        <v>0.40173900000000001</v>
      </c>
      <c r="F41" s="37">
        <v>0.40163399999999999</v>
      </c>
      <c r="G41" s="37">
        <v>0.40774100000000002</v>
      </c>
      <c r="H41" s="37">
        <v>0.40605599999999997</v>
      </c>
      <c r="I41" s="37">
        <v>0.40226699999999999</v>
      </c>
      <c r="J41" s="37">
        <v>0.40468500000000002</v>
      </c>
      <c r="K41" s="37">
        <v>0.40576899999999999</v>
      </c>
      <c r="L41" s="37">
        <v>0.406972</v>
      </c>
      <c r="M41" s="37">
        <v>0.412825</v>
      </c>
      <c r="N41" s="37">
        <v>0.41065099999999999</v>
      </c>
      <c r="O41" s="37">
        <v>0.42456500000000003</v>
      </c>
      <c r="P41" s="37">
        <v>0.43262400000000001</v>
      </c>
      <c r="Q41" s="37">
        <v>0.43502099999999999</v>
      </c>
      <c r="S41" s="4">
        <f t="shared" si="8"/>
        <v>0.41758539987659771</v>
      </c>
      <c r="T41" s="4">
        <f t="shared" si="8"/>
        <v>0.40486020618987567</v>
      </c>
      <c r="U41" s="4">
        <f t="shared" si="8"/>
        <v>0.4038163515679809</v>
      </c>
      <c r="V41" s="4">
        <f t="shared" si="8"/>
        <v>0.40481849455473928</v>
      </c>
      <c r="W41" s="4">
        <f t="shared" si="8"/>
        <v>0.41009653950898045</v>
      </c>
      <c r="X41" s="4">
        <f t="shared" si="8"/>
        <v>0.40703873194385415</v>
      </c>
      <c r="Y41" s="4">
        <f t="shared" si="8"/>
        <v>0.40463321089367887</v>
      </c>
      <c r="Z41" s="4">
        <f t="shared" si="8"/>
        <v>0.40681319710942127</v>
      </c>
      <c r="AA41" s="4">
        <f t="shared" si="8"/>
        <v>0.41005612902749877</v>
      </c>
      <c r="AB41" s="4">
        <f t="shared" si="8"/>
        <v>0.41081142954177513</v>
      </c>
      <c r="AC41" s="4">
        <f t="shared" si="8"/>
        <v>0.41409332908987451</v>
      </c>
      <c r="AD41" s="4">
        <f t="shared" si="8"/>
        <v>0.41362040954511203</v>
      </c>
      <c r="AE41" s="4">
        <f t="shared" si="8"/>
        <v>0.425926572817035</v>
      </c>
      <c r="AF41" s="4">
        <f t="shared" si="8"/>
        <v>0.43352706508786165</v>
      </c>
      <c r="AG41" s="4">
        <f t="shared" si="8"/>
        <v>0.43551037434063977</v>
      </c>
      <c r="AI41" s="4">
        <f t="shared" si="9"/>
        <v>-4.7963998765976901E-3</v>
      </c>
      <c r="AJ41" s="4">
        <f t="shared" si="9"/>
        <v>-1.6962061898756486E-3</v>
      </c>
      <c r="AK41" s="4">
        <f t="shared" si="9"/>
        <v>-2.0773515679808896E-3</v>
      </c>
      <c r="AL41" s="4">
        <f t="shared" si="9"/>
        <v>-3.1844945547392922E-3</v>
      </c>
      <c r="AM41" s="4">
        <f t="shared" si="9"/>
        <v>-2.355539508980431E-3</v>
      </c>
      <c r="AN41" s="4">
        <f t="shared" si="9"/>
        <v>-9.8273194385417595E-4</v>
      </c>
      <c r="AO41" s="4">
        <f t="shared" si="9"/>
        <v>-2.3662108936788884E-3</v>
      </c>
      <c r="AP41" s="4">
        <f t="shared" si="9"/>
        <v>-2.1281971094212482E-3</v>
      </c>
      <c r="AQ41" s="4">
        <f t="shared" si="9"/>
        <v>-4.2871290274987817E-3</v>
      </c>
      <c r="AR41" s="4">
        <f t="shared" si="9"/>
        <v>-3.8394295417751301E-3</v>
      </c>
      <c r="AS41" s="4">
        <f t="shared" si="9"/>
        <v>-1.2683290898745092E-3</v>
      </c>
      <c r="AT41" s="4">
        <f t="shared" si="9"/>
        <v>-2.969409545112045E-3</v>
      </c>
      <c r="AU41" s="4">
        <f t="shared" si="9"/>
        <v>-1.3615728170349728E-3</v>
      </c>
      <c r="AV41" s="4">
        <f t="shared" si="9"/>
        <v>-9.0306508786164308E-4</v>
      </c>
      <c r="AW41" s="4">
        <f t="shared" si="9"/>
        <v>-4.8937434063978102E-4</v>
      </c>
      <c r="AY41" s="2">
        <f t="shared" si="52"/>
        <v>0.41754352687158014</v>
      </c>
      <c r="AZ41" s="2">
        <f t="shared" si="10"/>
        <v>0.40486020474170703</v>
      </c>
      <c r="BA41" s="2">
        <f t="shared" si="10"/>
        <v>0.40381634722650123</v>
      </c>
      <c r="BB41" s="2">
        <f t="shared" si="10"/>
        <v>0.40481849284174781</v>
      </c>
      <c r="BC41" s="2">
        <f t="shared" si="10"/>
        <v>0.41009650692697625</v>
      </c>
      <c r="BD41" s="2">
        <f t="shared" si="10"/>
        <v>0.40703854055739808</v>
      </c>
      <c r="BE41" s="2">
        <f t="shared" si="10"/>
        <v>0.40463258379543238</v>
      </c>
      <c r="BF41" s="2">
        <f t="shared" si="10"/>
        <v>0.40681267350430894</v>
      </c>
      <c r="BG41" s="2">
        <f t="shared" si="10"/>
        <v>0.41005520429367337</v>
      </c>
      <c r="BH41" s="2">
        <f t="shared" si="10"/>
        <v>0.41081109211540745</v>
      </c>
      <c r="BI41" s="2">
        <f t="shared" si="10"/>
        <v>0.41409315376918898</v>
      </c>
      <c r="BJ41" s="2">
        <f t="shared" si="10"/>
        <v>0.41362013428689431</v>
      </c>
      <c r="BK41" s="2">
        <f t="shared" si="10"/>
        <v>0.42592610798809322</v>
      </c>
      <c r="BL41" s="2">
        <f t="shared" si="10"/>
        <v>0.43352695609819386</v>
      </c>
      <c r="BM41" s="2">
        <f t="shared" si="10"/>
        <v>0.43551037428505218</v>
      </c>
      <c r="BO41" s="2">
        <f t="shared" si="11"/>
        <v>0.41278900000000002</v>
      </c>
      <c r="BP41" s="2">
        <f t="shared" si="12"/>
        <v>0.40316400000000002</v>
      </c>
      <c r="BQ41" s="2">
        <f t="shared" si="13"/>
        <v>0.40173900000000001</v>
      </c>
      <c r="BR41" s="2">
        <f t="shared" si="14"/>
        <v>0.40163399999999999</v>
      </c>
      <c r="BS41" s="2">
        <f t="shared" si="15"/>
        <v>0.40774100000000002</v>
      </c>
      <c r="BT41" s="2">
        <f t="shared" si="16"/>
        <v>0.40605599999999997</v>
      </c>
      <c r="BU41" s="2">
        <f t="shared" si="17"/>
        <v>0.40226699999999999</v>
      </c>
      <c r="BV41" s="2">
        <f t="shared" si="18"/>
        <v>0.40468500000000002</v>
      </c>
      <c r="BW41" s="2">
        <f t="shared" si="19"/>
        <v>0.40576899999999999</v>
      </c>
      <c r="BX41" s="2">
        <f t="shared" si="20"/>
        <v>0.406972</v>
      </c>
      <c r="BY41" s="2">
        <f t="shared" si="21"/>
        <v>0.412825</v>
      </c>
      <c r="BZ41" s="2">
        <f t="shared" si="22"/>
        <v>0.41065099999999999</v>
      </c>
      <c r="CA41" s="2">
        <f t="shared" si="23"/>
        <v>0.42456500000000003</v>
      </c>
      <c r="CB41" s="2">
        <f t="shared" si="24"/>
        <v>0.43262400000000001</v>
      </c>
      <c r="CC41" s="2">
        <f t="shared" si="25"/>
        <v>0.43502099999999999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0.41539297771835998</v>
      </c>
      <c r="DL41" s="2">
        <f t="shared" si="42"/>
        <v>0.4035443740363861</v>
      </c>
      <c r="DM41" s="2">
        <f t="shared" si="42"/>
        <v>0.40295323935002192</v>
      </c>
      <c r="DN41" s="2">
        <f t="shared" si="42"/>
        <v>0.40453845454545467</v>
      </c>
      <c r="DO41" s="2">
        <f t="shared" si="42"/>
        <v>0.40986583569500673</v>
      </c>
      <c r="DP41" s="2">
        <f t="shared" si="42"/>
        <v>0.40643488228228236</v>
      </c>
      <c r="DQ41" s="2">
        <f t="shared" si="42"/>
        <v>0.40481832314744082</v>
      </c>
      <c r="DR41" s="2">
        <f t="shared" si="42"/>
        <v>0.40603999236058069</v>
      </c>
      <c r="DS41" s="2">
        <f t="shared" si="42"/>
        <v>0.41061032999108737</v>
      </c>
      <c r="DT41" s="2">
        <f t="shared" si="42"/>
        <v>0.41032005294117646</v>
      </c>
      <c r="DU41" s="2">
        <f t="shared" si="42"/>
        <v>0.41396851344537822</v>
      </c>
      <c r="DV41" s="2">
        <f t="shared" si="42"/>
        <v>0.41335680756302517</v>
      </c>
      <c r="DW41" s="2">
        <f t="shared" si="42"/>
        <v>0.42652181512605042</v>
      </c>
      <c r="DX41" s="2">
        <f t="shared" si="42"/>
        <v>0.43341197387387387</v>
      </c>
      <c r="DY41" s="2">
        <f t="shared" si="42"/>
        <v>0.4356055546218488</v>
      </c>
      <c r="EA41" s="2">
        <f t="shared" si="43"/>
        <v>0.43040687962157748</v>
      </c>
      <c r="EB41" s="2">
        <f t="shared" si="43"/>
        <v>0.42985172478131889</v>
      </c>
      <c r="EC41" s="2">
        <f t="shared" si="43"/>
        <v>0.4197652461312405</v>
      </c>
      <c r="ED41" s="2">
        <f t="shared" si="43"/>
        <v>0.40951724703161541</v>
      </c>
      <c r="EE41" s="2">
        <f t="shared" si="43"/>
        <v>0.4125050954263918</v>
      </c>
      <c r="EF41" s="2">
        <f t="shared" si="43"/>
        <v>0.41173453836985774</v>
      </c>
      <c r="EG41" s="2">
        <f t="shared" si="43"/>
        <v>0.40340472211718875</v>
      </c>
      <c r="EH41" s="2">
        <f t="shared" si="43"/>
        <v>0.41159919713339888</v>
      </c>
      <c r="EI41" s="2">
        <f t="shared" si="43"/>
        <v>0.4067297003297044</v>
      </c>
      <c r="EJ41" s="2">
        <f t="shared" si="43"/>
        <v>0.4141212263145258</v>
      </c>
      <c r="EK41" s="2">
        <f t="shared" si="43"/>
        <v>0.41500006308373166</v>
      </c>
      <c r="EL41" s="2">
        <f t="shared" si="43"/>
        <v>0.41547045353159856</v>
      </c>
      <c r="EM41" s="2">
        <f t="shared" si="43"/>
        <v>0.42178981135324184</v>
      </c>
      <c r="EN41" s="2">
        <f t="shared" si="43"/>
        <v>0.43442374135479206</v>
      </c>
      <c r="EO41" s="2">
        <f t="shared" si="43"/>
        <v>0.43436129979942778</v>
      </c>
      <c r="EQ41" s="2">
        <f t="shared" si="44"/>
        <v>0.41635256228518319</v>
      </c>
      <c r="ER41" s="2">
        <f t="shared" si="44"/>
        <v>0.42207228704509636</v>
      </c>
      <c r="ES41" s="2">
        <f t="shared" si="44"/>
        <v>0.4128604720812834</v>
      </c>
      <c r="ET41" s="2">
        <f t="shared" si="44"/>
        <v>0.40516068916779369</v>
      </c>
      <c r="EU41" s="2">
        <f t="shared" si="44"/>
        <v>0.40774241935718608</v>
      </c>
      <c r="EV41" s="2">
        <f t="shared" si="44"/>
        <v>0.40389841388560571</v>
      </c>
      <c r="EW41" s="2">
        <f t="shared" si="44"/>
        <v>0.40154275252861321</v>
      </c>
      <c r="EX41" s="2">
        <f t="shared" si="44"/>
        <v>0.4111122067912707</v>
      </c>
      <c r="EY41" s="2">
        <f t="shared" si="44"/>
        <v>0.40376633269832857</v>
      </c>
      <c r="EZ41" s="2">
        <f t="shared" si="44"/>
        <v>0.40918742888347287</v>
      </c>
      <c r="FA41" s="2">
        <f t="shared" si="44"/>
        <v>0.41044080796480742</v>
      </c>
      <c r="FB41" s="2">
        <f t="shared" si="44"/>
        <v>0.41385558952346085</v>
      </c>
      <c r="FC41" s="2">
        <f t="shared" si="44"/>
        <v>0.41830639472133102</v>
      </c>
      <c r="FD41" s="2">
        <f t="shared" si="44"/>
        <v>0.42479731662435288</v>
      </c>
      <c r="FE41" s="2">
        <f t="shared" si="44"/>
        <v>0.43952619377902713</v>
      </c>
      <c r="FG41" s="2">
        <f t="shared" si="45"/>
        <v>0.14324042241633669</v>
      </c>
      <c r="FH41" s="2">
        <f t="shared" si="45"/>
        <v>5.001844458104155E-2</v>
      </c>
      <c r="FI41" s="2">
        <f t="shared" si="45"/>
        <v>5.1339850953353541E-2</v>
      </c>
      <c r="FJ41" s="2">
        <f t="shared" si="45"/>
        <v>5.6249217863827319E-2</v>
      </c>
      <c r="FK41" s="2">
        <f t="shared" si="45"/>
        <v>8.7410036130378274E-2</v>
      </c>
      <c r="FL41" s="2">
        <f t="shared" si="45"/>
        <v>0.11391638661036126</v>
      </c>
      <c r="FM41" s="2">
        <f t="shared" si="45"/>
        <v>0.13138224026275541</v>
      </c>
      <c r="FN41" s="2">
        <f t="shared" si="45"/>
        <v>0.13899235808008317</v>
      </c>
      <c r="FO41" s="2">
        <f t="shared" si="45"/>
        <v>0.14304175744142522</v>
      </c>
      <c r="FP41" s="2">
        <f t="shared" si="45"/>
        <v>0.12919520924222722</v>
      </c>
      <c r="FQ41" s="2">
        <f t="shared" si="45"/>
        <v>0.12086967088613254</v>
      </c>
      <c r="FR41" s="2">
        <f t="shared" si="45"/>
        <v>0.12459036191173718</v>
      </c>
      <c r="FS41" s="2">
        <f t="shared" si="45"/>
        <v>0.12588409261508904</v>
      </c>
      <c r="FT41" s="2">
        <f t="shared" si="45"/>
        <v>0.11368974614608235</v>
      </c>
      <c r="FU41" s="2">
        <f t="shared" si="45"/>
        <v>7.6507371303168842E-2</v>
      </c>
      <c r="FW41" s="2">
        <f t="shared" si="54"/>
        <v>3.4507200153160785E-6</v>
      </c>
      <c r="FX41" s="2">
        <f t="shared" si="46"/>
        <v>2.8356790313160103E-6</v>
      </c>
      <c r="FY41" s="2">
        <f t="shared" si="46"/>
        <v>2.6135388430261441E-6</v>
      </c>
      <c r="FZ41" s="2">
        <f t="shared" si="46"/>
        <v>3.4171380673357291E-6</v>
      </c>
      <c r="GA41" s="2">
        <f t="shared" si="46"/>
        <v>5.5759635938593361E-6</v>
      </c>
      <c r="GB41" s="2">
        <f t="shared" si="46"/>
        <v>7.5798513102754727E-6</v>
      </c>
      <c r="GC41" s="2">
        <f t="shared" si="46"/>
        <v>9.2814707051909025E-6</v>
      </c>
      <c r="GD41" s="2">
        <f t="shared" si="46"/>
        <v>1.1985239348943424E-5</v>
      </c>
      <c r="GE41" s="2">
        <f t="shared" si="46"/>
        <v>1.1342052229782027E-5</v>
      </c>
      <c r="GF41" s="2">
        <f t="shared" si="46"/>
        <v>1.0988514551179473E-5</v>
      </c>
      <c r="GG41" s="2">
        <f t="shared" si="46"/>
        <v>9.3746628852556796E-6</v>
      </c>
      <c r="GH41" s="2">
        <f t="shared" si="46"/>
        <v>8.1693000972796976E-6</v>
      </c>
      <c r="GI41" s="2">
        <f t="shared" si="46"/>
        <v>6.641974937377964E-6</v>
      </c>
      <c r="GJ41" s="2">
        <f t="shared" si="46"/>
        <v>4.7124187527667946E-6</v>
      </c>
      <c r="GK41" s="2">
        <f t="shared" si="46"/>
        <v>2.7742869740668786E-6</v>
      </c>
      <c r="GM41" s="82">
        <f t="shared" si="55"/>
        <v>1.5701348798381634E-5</v>
      </c>
      <c r="GN41" s="82">
        <f t="shared" si="47"/>
        <v>3.2962159810740894E-10</v>
      </c>
      <c r="GO41" s="82">
        <f t="shared" si="47"/>
        <v>1.0390355048510387E-9</v>
      </c>
      <c r="GP41" s="82">
        <f t="shared" si="47"/>
        <v>4.0130647533227509E-10</v>
      </c>
      <c r="GQ41" s="82">
        <f t="shared" si="47"/>
        <v>8.2735790405723885E-9</v>
      </c>
      <c r="GR41" s="82">
        <f t="shared" si="47"/>
        <v>5.0860304600477384E-8</v>
      </c>
      <c r="GS41" s="82">
        <f t="shared" si="47"/>
        <v>1.7622549874965527E-7</v>
      </c>
      <c r="GT41" s="82">
        <f t="shared" si="47"/>
        <v>1.4653680145625981E-7</v>
      </c>
      <c r="GU41" s="82">
        <f t="shared" si="47"/>
        <v>2.6518295613630118E-7</v>
      </c>
      <c r="GV41" s="82">
        <f t="shared" si="47"/>
        <v>9.43764182922683E-8</v>
      </c>
      <c r="GW41" s="82">
        <f t="shared" si="47"/>
        <v>4.83914439583745E-8</v>
      </c>
      <c r="GX41" s="82">
        <f t="shared" si="47"/>
        <v>7.6786046962687493E-8</v>
      </c>
      <c r="GY41" s="82">
        <f t="shared" si="47"/>
        <v>1.3192628420385307E-7</v>
      </c>
      <c r="GZ41" s="82">
        <f t="shared" si="47"/>
        <v>3.1946058483911344E-8</v>
      </c>
      <c r="HA41" s="82">
        <f t="shared" si="47"/>
        <v>1.6820128908005809E-11</v>
      </c>
      <c r="HC41" s="82">
        <f t="shared" si="59"/>
        <v>9.0102996123505835E-19</v>
      </c>
      <c r="HD41" s="82">
        <f t="shared" si="48"/>
        <v>1.5632615531912332E-25</v>
      </c>
      <c r="HE41" s="82">
        <f t="shared" si="48"/>
        <v>9.5658434394364969E-27</v>
      </c>
      <c r="HF41" s="82">
        <f t="shared" si="48"/>
        <v>2.7426622266780282E-27</v>
      </c>
      <c r="HG41" s="82">
        <f t="shared" si="48"/>
        <v>7.1995110802055891E-25</v>
      </c>
      <c r="HH41" s="82">
        <f t="shared" si="48"/>
        <v>3.632659369126723E-23</v>
      </c>
      <c r="HI41" s="82">
        <f t="shared" si="48"/>
        <v>5.0431245667319484E-22</v>
      </c>
      <c r="HJ41" s="82">
        <f t="shared" si="48"/>
        <v>1.0714813602634887E-21</v>
      </c>
      <c r="HK41" s="82">
        <f t="shared" si="48"/>
        <v>1.2962976320856633E-21</v>
      </c>
      <c r="HL41" s="82">
        <f t="shared" si="48"/>
        <v>1.9017938969166233E-22</v>
      </c>
      <c r="HM41" s="82">
        <f t="shared" si="48"/>
        <v>1.0945222692142622E-22</v>
      </c>
      <c r="HN41" s="82">
        <f t="shared" si="48"/>
        <v>3.4950058943058876E-22</v>
      </c>
      <c r="HO41" s="82">
        <f t="shared" si="48"/>
        <v>4.5761653792559035E-21</v>
      </c>
      <c r="HP41" s="82">
        <f t="shared" si="48"/>
        <v>5.8820558207599158E-24</v>
      </c>
      <c r="HQ41" s="82">
        <f t="shared" si="48"/>
        <v>6.0167434068158511E-34</v>
      </c>
      <c r="HS41" s="82">
        <f t="shared" si="56"/>
        <v>9.6033580822193891E-94</v>
      </c>
      <c r="HT41" s="82">
        <f t="shared" si="49"/>
        <v>1.2307946296464192E-115</v>
      </c>
      <c r="HU41" s="82">
        <f t="shared" si="49"/>
        <v>2.8717815445730903E-121</v>
      </c>
      <c r="HV41" s="82">
        <f t="shared" si="49"/>
        <v>1.4057831943271693E-128</v>
      </c>
      <c r="HW41" s="82">
        <f t="shared" si="49"/>
        <v>8.3191086205849669E-125</v>
      </c>
      <c r="HX41" s="82">
        <f t="shared" si="49"/>
        <v>6.4416620084538189E-121</v>
      </c>
      <c r="HY41" s="82">
        <f t="shared" si="49"/>
        <v>8.0173198996553372E-117</v>
      </c>
      <c r="HZ41" s="82">
        <f t="shared" si="49"/>
        <v>1.0344244106523068E-116</v>
      </c>
      <c r="IA41" s="82">
        <f t="shared" si="49"/>
        <v>6.5713765920143651E-115</v>
      </c>
      <c r="IB41" s="82">
        <f t="shared" si="49"/>
        <v>3.9771770634133267E-119</v>
      </c>
      <c r="IC41" s="82">
        <f t="shared" si="49"/>
        <v>2.5344259952525303E-120</v>
      </c>
      <c r="ID41" s="82">
        <f t="shared" si="49"/>
        <v>7.4029997113504314E-119</v>
      </c>
      <c r="IE41" s="82">
        <f t="shared" si="49"/>
        <v>5.3518050397990187E-112</v>
      </c>
      <c r="IF41" s="82">
        <f t="shared" si="49"/>
        <v>3.5490095531770829E-86</v>
      </c>
      <c r="IG41" s="82">
        <f t="shared" si="49"/>
        <v>7.5666900106678285E-73</v>
      </c>
      <c r="II41" s="82">
        <f t="shared" si="57"/>
        <v>1.7696405252721242E-296</v>
      </c>
      <c r="IJ41" s="82">
        <f t="shared" si="50"/>
        <v>0</v>
      </c>
      <c r="IK41" s="82">
        <f t="shared" si="50"/>
        <v>0</v>
      </c>
      <c r="IL41" s="82">
        <f t="shared" si="50"/>
        <v>0</v>
      </c>
      <c r="IM41" s="82">
        <f t="shared" si="50"/>
        <v>0</v>
      </c>
      <c r="IN41" s="82">
        <f t="shared" si="50"/>
        <v>0</v>
      </c>
      <c r="IO41" s="82">
        <f t="shared" si="50"/>
        <v>0</v>
      </c>
      <c r="IP41" s="82">
        <f t="shared" si="50"/>
        <v>0</v>
      </c>
      <c r="IQ41" s="82">
        <f t="shared" si="50"/>
        <v>0</v>
      </c>
      <c r="IR41" s="82">
        <f t="shared" si="50"/>
        <v>0</v>
      </c>
      <c r="IS41" s="82">
        <f t="shared" si="50"/>
        <v>0</v>
      </c>
      <c r="IT41" s="82">
        <f t="shared" si="50"/>
        <v>0</v>
      </c>
      <c r="IU41" s="82">
        <f t="shared" si="50"/>
        <v>0</v>
      </c>
      <c r="IV41" s="82">
        <f t="shared" si="50"/>
        <v>3.398885296183397E-220</v>
      </c>
      <c r="IW41" s="82">
        <f t="shared" si="50"/>
        <v>2.660233459317088E-123</v>
      </c>
      <c r="IY41" s="82">
        <f t="shared" si="58"/>
        <v>1.5701348798382535E-5</v>
      </c>
      <c r="IZ41" s="82">
        <f t="shared" si="51"/>
        <v>3.2962159810740909E-10</v>
      </c>
      <c r="JA41" s="82">
        <f t="shared" si="51"/>
        <v>1.0390355048510387E-9</v>
      </c>
      <c r="JB41" s="82">
        <f t="shared" si="51"/>
        <v>4.0130647533227509E-10</v>
      </c>
      <c r="JC41" s="82">
        <f t="shared" si="51"/>
        <v>8.2735790405723885E-9</v>
      </c>
      <c r="JD41" s="82">
        <f t="shared" si="51"/>
        <v>5.0860304600477417E-8</v>
      </c>
      <c r="JE41" s="82">
        <f t="shared" si="51"/>
        <v>1.7622549874965577E-7</v>
      </c>
      <c r="JF41" s="82">
        <f t="shared" si="51"/>
        <v>1.4653680145626086E-7</v>
      </c>
      <c r="JG41" s="82">
        <f t="shared" si="51"/>
        <v>2.6518295613630245E-7</v>
      </c>
      <c r="JH41" s="82">
        <f t="shared" si="51"/>
        <v>9.4376418292268485E-8</v>
      </c>
      <c r="JI41" s="82">
        <f t="shared" si="51"/>
        <v>4.8391443958374613E-8</v>
      </c>
      <c r="JJ41" s="82">
        <f t="shared" si="51"/>
        <v>7.6786046962687837E-8</v>
      </c>
      <c r="JK41" s="82">
        <f t="shared" si="51"/>
        <v>1.3192628420385765E-7</v>
      </c>
      <c r="JL41" s="82">
        <f t="shared" si="51"/>
        <v>3.1946058483911351E-8</v>
      </c>
      <c r="JM41" s="82">
        <f t="shared" si="51"/>
        <v>1.6820128908005809E-11</v>
      </c>
    </row>
    <row r="42" spans="2:273" x14ac:dyDescent="0.25">
      <c r="B42" s="2">
        <v>15</v>
      </c>
      <c r="C42" s="37">
        <v>0.41682999999999998</v>
      </c>
      <c r="D42" s="37">
        <v>0.40186300000000003</v>
      </c>
      <c r="E42" s="37">
        <v>0.40110299999999999</v>
      </c>
      <c r="F42" s="37">
        <v>0.40232699999999999</v>
      </c>
      <c r="G42" s="37">
        <v>0.40595999999999999</v>
      </c>
      <c r="H42" s="37">
        <v>0.40342099999999997</v>
      </c>
      <c r="I42" s="37">
        <v>0.403949</v>
      </c>
      <c r="J42" s="37">
        <v>0.40478500000000001</v>
      </c>
      <c r="K42" s="37">
        <v>0.41198400000000002</v>
      </c>
      <c r="L42" s="37">
        <v>0.40902500000000003</v>
      </c>
      <c r="M42" s="37">
        <v>0.41495199999999999</v>
      </c>
      <c r="N42" s="37">
        <v>0.41092299999999998</v>
      </c>
      <c r="O42" s="37">
        <v>0.42618899999999998</v>
      </c>
      <c r="P42" s="37">
        <v>0.43196600000000002</v>
      </c>
      <c r="Q42" s="37">
        <v>0.435755</v>
      </c>
      <c r="S42" s="4">
        <f t="shared" si="8"/>
        <v>0.41823441478430173</v>
      </c>
      <c r="T42" s="4">
        <f t="shared" si="8"/>
        <v>0.40558851366550713</v>
      </c>
      <c r="U42" s="4">
        <f t="shared" si="8"/>
        <v>0.40431493996131662</v>
      </c>
      <c r="V42" s="4">
        <f t="shared" si="8"/>
        <v>0.4051932830599243</v>
      </c>
      <c r="W42" s="4">
        <f t="shared" si="8"/>
        <v>0.41071064473887875</v>
      </c>
      <c r="X42" s="4">
        <f t="shared" si="8"/>
        <v>0.40752762543359811</v>
      </c>
      <c r="Y42" s="4">
        <f t="shared" si="8"/>
        <v>0.40509115778034971</v>
      </c>
      <c r="Z42" s="4">
        <f t="shared" si="8"/>
        <v>0.40736910049820835</v>
      </c>
      <c r="AA42" s="4">
        <f t="shared" si="8"/>
        <v>0.4104594538976658</v>
      </c>
      <c r="AB42" s="4">
        <f t="shared" si="8"/>
        <v>0.41134898856632263</v>
      </c>
      <c r="AC42" s="4">
        <f t="shared" si="8"/>
        <v>0.41447051337657281</v>
      </c>
      <c r="AD42" s="4">
        <f t="shared" si="8"/>
        <v>0.41413721178798441</v>
      </c>
      <c r="AE42" s="4">
        <f t="shared" si="8"/>
        <v>0.42639791444220176</v>
      </c>
      <c r="AF42" s="4">
        <f t="shared" si="8"/>
        <v>0.43390466362294688</v>
      </c>
      <c r="AG42" s="4">
        <f t="shared" si="8"/>
        <v>0.43623237107227164</v>
      </c>
      <c r="AI42" s="4">
        <f t="shared" si="9"/>
        <v>-1.4044147843017551E-3</v>
      </c>
      <c r="AJ42" s="4">
        <f t="shared" si="9"/>
        <v>-3.7255136655071075E-3</v>
      </c>
      <c r="AK42" s="4">
        <f t="shared" si="9"/>
        <v>-3.2119399613166344E-3</v>
      </c>
      <c r="AL42" s="4">
        <f t="shared" si="9"/>
        <v>-2.8662830599243128E-3</v>
      </c>
      <c r="AM42" s="4">
        <f t="shared" si="9"/>
        <v>-4.750644738878762E-3</v>
      </c>
      <c r="AN42" s="4">
        <f t="shared" si="9"/>
        <v>-4.1066254335981323E-3</v>
      </c>
      <c r="AO42" s="4">
        <f t="shared" si="9"/>
        <v>-1.1421577803497063E-3</v>
      </c>
      <c r="AP42" s="4">
        <f t="shared" si="9"/>
        <v>-2.5841004982083415E-3</v>
      </c>
      <c r="AQ42" s="4">
        <f t="shared" si="9"/>
        <v>1.5245461023342122E-3</v>
      </c>
      <c r="AR42" s="4">
        <f t="shared" si="9"/>
        <v>-2.323988566322599E-3</v>
      </c>
      <c r="AS42" s="4">
        <f t="shared" si="9"/>
        <v>4.8148662342717419E-4</v>
      </c>
      <c r="AT42" s="4">
        <f t="shared" si="9"/>
        <v>-3.2142117879844223E-3</v>
      </c>
      <c r="AU42" s="4">
        <f t="shared" si="9"/>
        <v>-2.0891444220177968E-4</v>
      </c>
      <c r="AV42" s="4">
        <f t="shared" si="9"/>
        <v>-1.9386636229468679E-3</v>
      </c>
      <c r="AW42" s="4">
        <f t="shared" si="9"/>
        <v>-4.7737107227163733E-4</v>
      </c>
      <c r="AY42" s="2">
        <f t="shared" si="52"/>
        <v>0.41817194505242844</v>
      </c>
      <c r="AZ42" s="2">
        <f t="shared" si="10"/>
        <v>0.40558851063948392</v>
      </c>
      <c r="BA42" s="2">
        <f t="shared" si="10"/>
        <v>0.40431493132280316</v>
      </c>
      <c r="BB42" s="2">
        <f t="shared" si="10"/>
        <v>0.40519327940035749</v>
      </c>
      <c r="BC42" s="2">
        <f t="shared" si="10"/>
        <v>0.41071057712272147</v>
      </c>
      <c r="BD42" s="2">
        <f t="shared" si="10"/>
        <v>0.40752723519948481</v>
      </c>
      <c r="BE42" s="2">
        <f t="shared" si="10"/>
        <v>0.40508991421644269</v>
      </c>
      <c r="BF42" s="2">
        <f t="shared" si="10"/>
        <v>0.40736802238222647</v>
      </c>
      <c r="BG42" s="2">
        <f t="shared" si="10"/>
        <v>0.41045760745506721</v>
      </c>
      <c r="BH42" s="2">
        <f t="shared" si="10"/>
        <v>0.41134829425668329</v>
      </c>
      <c r="BI42" s="2">
        <f t="shared" si="10"/>
        <v>0.41447014604691951</v>
      </c>
      <c r="BJ42" s="2">
        <f t="shared" si="10"/>
        <v>0.41413664594291694</v>
      </c>
      <c r="BK42" s="2">
        <f t="shared" si="10"/>
        <v>0.42639699005190729</v>
      </c>
      <c r="BL42" s="2">
        <f t="shared" si="10"/>
        <v>0.43390443463284534</v>
      </c>
      <c r="BM42" s="2">
        <f t="shared" si="10"/>
        <v>0.43623237091485279</v>
      </c>
      <c r="BO42" s="2">
        <f t="shared" si="11"/>
        <v>0.41682999999999998</v>
      </c>
      <c r="BP42" s="2">
        <f t="shared" si="12"/>
        <v>0.40186300000000003</v>
      </c>
      <c r="BQ42" s="2">
        <f t="shared" si="13"/>
        <v>0.40110299999999999</v>
      </c>
      <c r="BR42" s="2">
        <f t="shared" si="14"/>
        <v>0.40232699999999999</v>
      </c>
      <c r="BS42" s="2">
        <f t="shared" si="15"/>
        <v>0.40595999999999999</v>
      </c>
      <c r="BT42" s="2">
        <f t="shared" si="16"/>
        <v>0.40342099999999997</v>
      </c>
      <c r="BU42" s="2">
        <f t="shared" si="17"/>
        <v>0.403949</v>
      </c>
      <c r="BV42" s="2">
        <f t="shared" si="18"/>
        <v>0.40478500000000001</v>
      </c>
      <c r="BW42" s="2">
        <f t="shared" si="19"/>
        <v>0.41198400000000002</v>
      </c>
      <c r="BX42" s="2">
        <f t="shared" si="20"/>
        <v>0.40902500000000003</v>
      </c>
      <c r="BY42" s="2">
        <f t="shared" si="21"/>
        <v>0.41495199999999999</v>
      </c>
      <c r="BZ42" s="2">
        <f t="shared" si="22"/>
        <v>0.41092299999999998</v>
      </c>
      <c r="CA42" s="2">
        <f t="shared" si="23"/>
        <v>0.42618899999999998</v>
      </c>
      <c r="CB42" s="2">
        <f t="shared" si="24"/>
        <v>0.43196600000000002</v>
      </c>
      <c r="CC42" s="2">
        <f t="shared" si="25"/>
        <v>0.435755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0.41600574643493748</v>
      </c>
      <c r="DL42" s="2">
        <f t="shared" si="42"/>
        <v>0.40421445790934324</v>
      </c>
      <c r="DM42" s="2">
        <f t="shared" si="42"/>
        <v>0.40342264554238033</v>
      </c>
      <c r="DN42" s="2">
        <f t="shared" si="42"/>
        <v>0.40493051818181836</v>
      </c>
      <c r="DO42" s="2">
        <f t="shared" si="42"/>
        <v>0.41055489419703101</v>
      </c>
      <c r="DP42" s="2">
        <f t="shared" si="42"/>
        <v>0.40698337623337627</v>
      </c>
      <c r="DQ42" s="2">
        <f t="shared" si="42"/>
        <v>0.40541438212375863</v>
      </c>
      <c r="DR42" s="2">
        <f t="shared" si="42"/>
        <v>0.40667563071046609</v>
      </c>
      <c r="DS42" s="2">
        <f t="shared" si="42"/>
        <v>0.4111889225713013</v>
      </c>
      <c r="DT42" s="2">
        <f t="shared" si="42"/>
        <v>0.41095171148459386</v>
      </c>
      <c r="DU42" s="2">
        <f t="shared" si="42"/>
        <v>0.41443860896358553</v>
      </c>
      <c r="DV42" s="2">
        <f t="shared" si="42"/>
        <v>0.41397277647058822</v>
      </c>
      <c r="DW42" s="2">
        <f t="shared" si="42"/>
        <v>0.42716607675070029</v>
      </c>
      <c r="DX42" s="2">
        <f t="shared" si="42"/>
        <v>0.43387783848133843</v>
      </c>
      <c r="DY42" s="2">
        <f t="shared" si="42"/>
        <v>0.43642081680672279</v>
      </c>
      <c r="EA42" s="2">
        <f t="shared" si="43"/>
        <v>0.42998886067409814</v>
      </c>
      <c r="EB42" s="2">
        <f t="shared" si="43"/>
        <v>0.4293895759302892</v>
      </c>
      <c r="EC42" s="2">
        <f t="shared" si="43"/>
        <v>0.41935224038967878</v>
      </c>
      <c r="ED42" s="2">
        <f t="shared" si="43"/>
        <v>0.40921424675383405</v>
      </c>
      <c r="EE42" s="2">
        <f t="shared" si="43"/>
        <v>0.41219324589705003</v>
      </c>
      <c r="EF42" s="2">
        <f t="shared" si="43"/>
        <v>0.41138586797385618</v>
      </c>
      <c r="EG42" s="2">
        <f t="shared" si="43"/>
        <v>0.40313361816250654</v>
      </c>
      <c r="EH42" s="2">
        <f t="shared" si="43"/>
        <v>0.4112797858416094</v>
      </c>
      <c r="EI42" s="2">
        <f t="shared" si="43"/>
        <v>0.40646206458446577</v>
      </c>
      <c r="EJ42" s="2">
        <f t="shared" si="43"/>
        <v>0.41378657114045619</v>
      </c>
      <c r="EK42" s="2">
        <f t="shared" si="43"/>
        <v>0.41467969746857852</v>
      </c>
      <c r="EL42" s="2">
        <f t="shared" si="43"/>
        <v>0.41518683802442913</v>
      </c>
      <c r="EM42" s="2">
        <f t="shared" si="43"/>
        <v>0.42152667479149852</v>
      </c>
      <c r="EN42" s="2">
        <f t="shared" si="43"/>
        <v>0.43409392986772605</v>
      </c>
      <c r="EO42" s="2">
        <f t="shared" si="43"/>
        <v>0.43415766842464287</v>
      </c>
      <c r="EQ42" s="2">
        <f t="shared" si="44"/>
        <v>0.41607960262549371</v>
      </c>
      <c r="ER42" s="2">
        <f t="shared" si="44"/>
        <v>0.42168802316173581</v>
      </c>
      <c r="ES42" s="2">
        <f t="shared" si="44"/>
        <v>0.41251643197123683</v>
      </c>
      <c r="ET42" s="2">
        <f t="shared" si="44"/>
        <v>0.40490287249501938</v>
      </c>
      <c r="EU42" s="2">
        <f t="shared" si="44"/>
        <v>0.40748274819717567</v>
      </c>
      <c r="EV42" s="2">
        <f t="shared" si="44"/>
        <v>0.40363982706221141</v>
      </c>
      <c r="EW42" s="2">
        <f t="shared" si="44"/>
        <v>0.40129430673407285</v>
      </c>
      <c r="EX42" s="2">
        <f t="shared" si="44"/>
        <v>0.41079873930283151</v>
      </c>
      <c r="EY42" s="2">
        <f t="shared" si="44"/>
        <v>0.40353454781414272</v>
      </c>
      <c r="EZ42" s="2">
        <f t="shared" si="44"/>
        <v>0.40891175259073853</v>
      </c>
      <c r="FA42" s="2">
        <f t="shared" si="44"/>
        <v>0.41017498678577213</v>
      </c>
      <c r="FB42" s="2">
        <f t="shared" si="44"/>
        <v>0.41359050465751773</v>
      </c>
      <c r="FC42" s="2">
        <f t="shared" si="44"/>
        <v>0.4180836060304452</v>
      </c>
      <c r="FD42" s="2">
        <f t="shared" si="44"/>
        <v>0.42457635577980235</v>
      </c>
      <c r="FE42" s="2">
        <f t="shared" si="44"/>
        <v>0.43925786881970608</v>
      </c>
      <c r="FG42" s="2">
        <f t="shared" si="45"/>
        <v>0.1549190836917759</v>
      </c>
      <c r="FH42" s="2">
        <f t="shared" si="45"/>
        <v>5.4580744174573328E-2</v>
      </c>
      <c r="FI42" s="2">
        <f t="shared" si="45"/>
        <v>5.6015572164146654E-2</v>
      </c>
      <c r="FJ42" s="2">
        <f t="shared" si="45"/>
        <v>6.1343142556339991E-2</v>
      </c>
      <c r="FK42" s="2">
        <f t="shared" si="45"/>
        <v>9.5041696658334146E-2</v>
      </c>
      <c r="FL42" s="2">
        <f t="shared" si="45"/>
        <v>0.12354897557303704</v>
      </c>
      <c r="FM42" s="2">
        <f t="shared" si="45"/>
        <v>0.14225461042907331</v>
      </c>
      <c r="FN42" s="2">
        <f t="shared" si="45"/>
        <v>0.15038546133436462</v>
      </c>
      <c r="FO42" s="2">
        <f t="shared" si="45"/>
        <v>0.15470714601448876</v>
      </c>
      <c r="FP42" s="2">
        <f t="shared" si="45"/>
        <v>0.13991574724711978</v>
      </c>
      <c r="FQ42" s="2">
        <f t="shared" si="45"/>
        <v>0.13100329161336385</v>
      </c>
      <c r="FR42" s="2">
        <f t="shared" si="45"/>
        <v>0.13498802502257146</v>
      </c>
      <c r="FS42" s="2">
        <f t="shared" si="45"/>
        <v>0.13637290430052165</v>
      </c>
      <c r="FT42" s="2">
        <f t="shared" si="45"/>
        <v>0.12330583762897214</v>
      </c>
      <c r="FU42" s="2">
        <f t="shared" si="45"/>
        <v>8.3273994709353441E-2</v>
      </c>
      <c r="FW42" s="2">
        <f t="shared" si="54"/>
        <v>3.7836379981430605E-6</v>
      </c>
      <c r="FX42" s="2">
        <f t="shared" si="46"/>
        <v>3.1092593784635272E-6</v>
      </c>
      <c r="FY42" s="2">
        <f t="shared" si="46"/>
        <v>2.8656876335697155E-6</v>
      </c>
      <c r="FZ42" s="2">
        <f t="shared" si="46"/>
        <v>3.7468161487967014E-6</v>
      </c>
      <c r="GA42" s="2">
        <f t="shared" si="46"/>
        <v>6.1139192141176525E-6</v>
      </c>
      <c r="GB42" s="2">
        <f t="shared" si="46"/>
        <v>8.3111356138708721E-6</v>
      </c>
      <c r="GC42" s="2">
        <f t="shared" si="46"/>
        <v>1.0176921143362293E-5</v>
      </c>
      <c r="GD42" s="2">
        <f t="shared" si="46"/>
        <v>1.3141538425925378E-5</v>
      </c>
      <c r="GE42" s="2">
        <f t="shared" si="46"/>
        <v>1.2436299360919044E-5</v>
      </c>
      <c r="GF42" s="2">
        <f t="shared" si="46"/>
        <v>1.2048653839965188E-5</v>
      </c>
      <c r="GG42" s="2">
        <f t="shared" si="46"/>
        <v>1.0279104152934035E-5</v>
      </c>
      <c r="GH42" s="2">
        <f t="shared" si="46"/>
        <v>8.9574523745178595E-6</v>
      </c>
      <c r="GI42" s="2">
        <f t="shared" si="46"/>
        <v>7.2827760313195956E-6</v>
      </c>
      <c r="GJ42" s="2">
        <f t="shared" si="46"/>
        <v>5.1670620643227124E-6</v>
      </c>
      <c r="GK42" s="2">
        <f t="shared" si="46"/>
        <v>3.0419443627070233E-6</v>
      </c>
      <c r="GM42" s="82">
        <f t="shared" si="55"/>
        <v>2.3897799888419015E-5</v>
      </c>
      <c r="GN42" s="82">
        <f t="shared" si="47"/>
        <v>7.0137224245589767E-10</v>
      </c>
      <c r="GO42" s="82">
        <f t="shared" si="47"/>
        <v>2.1047914619545546E-9</v>
      </c>
      <c r="GP42" s="82">
        <f t="shared" si="47"/>
        <v>8.7367450295330893E-10</v>
      </c>
      <c r="GQ42" s="82">
        <f t="shared" si="47"/>
        <v>1.7538993438329346E-8</v>
      </c>
      <c r="GR42" s="82">
        <f t="shared" si="47"/>
        <v>1.0613046003190171E-7</v>
      </c>
      <c r="GS42" s="82">
        <f t="shared" si="47"/>
        <v>3.579880416922835E-7</v>
      </c>
      <c r="GT42" s="82">
        <f t="shared" si="47"/>
        <v>3.094049468885292E-7</v>
      </c>
      <c r="GU42" s="82">
        <f t="shared" si="47"/>
        <v>5.4293024648657749E-7</v>
      </c>
      <c r="GV42" s="82">
        <f t="shared" si="47"/>
        <v>1.9898971363788789E-7</v>
      </c>
      <c r="GW42" s="82">
        <f t="shared" si="47"/>
        <v>1.0384809509039827E-7</v>
      </c>
      <c r="GX42" s="82">
        <f t="shared" si="47"/>
        <v>1.6168748078404928E-7</v>
      </c>
      <c r="GY42" s="82">
        <f t="shared" si="47"/>
        <v>2.6865862536096903E-7</v>
      </c>
      <c r="GZ42" s="82">
        <f t="shared" si="47"/>
        <v>6.8711422283199849E-8</v>
      </c>
      <c r="HA42" s="82">
        <f t="shared" si="47"/>
        <v>4.8719811863606818E-11</v>
      </c>
      <c r="HC42" s="82">
        <f t="shared" si="59"/>
        <v>2.8309717593360784E-18</v>
      </c>
      <c r="HD42" s="82">
        <f t="shared" si="48"/>
        <v>6.5603425967563841E-25</v>
      </c>
      <c r="HE42" s="82">
        <f t="shared" si="48"/>
        <v>4.3246867402660505E-26</v>
      </c>
      <c r="HF42" s="82">
        <f t="shared" si="48"/>
        <v>1.3697475348547567E-26</v>
      </c>
      <c r="HG42" s="82">
        <f t="shared" si="48"/>
        <v>3.5205096544089747E-24</v>
      </c>
      <c r="HH42" s="82">
        <f t="shared" si="48"/>
        <v>1.7202715516640939E-22</v>
      </c>
      <c r="HI42" s="82">
        <f t="shared" si="48"/>
        <v>2.3114801947351496E-21</v>
      </c>
      <c r="HJ42" s="82">
        <f t="shared" si="48"/>
        <v>5.0148940440583303E-21</v>
      </c>
      <c r="HK42" s="82">
        <f t="shared" si="48"/>
        <v>6.0583661671963953E-21</v>
      </c>
      <c r="HL42" s="82">
        <f t="shared" si="48"/>
        <v>9.1663630106444276E-22</v>
      </c>
      <c r="HM42" s="82">
        <f t="shared" si="48"/>
        <v>5.2519778808980992E-22</v>
      </c>
      <c r="HN42" s="82">
        <f t="shared" si="48"/>
        <v>1.6034859190229229E-21</v>
      </c>
      <c r="HO42" s="82">
        <f t="shared" si="48"/>
        <v>1.8786307829077088E-20</v>
      </c>
      <c r="HP42" s="82">
        <f t="shared" si="48"/>
        <v>2.8832777568397388E-23</v>
      </c>
      <c r="HQ42" s="82">
        <f t="shared" si="48"/>
        <v>5.4981488838449789E-33</v>
      </c>
      <c r="HS42" s="82">
        <f t="shared" si="56"/>
        <v>4.980250933180436E-92</v>
      </c>
      <c r="HT42" s="82">
        <f t="shared" si="49"/>
        <v>1.3198183070684937E-113</v>
      </c>
      <c r="HU42" s="82">
        <f t="shared" si="49"/>
        <v>3.9206342553691472E-119</v>
      </c>
      <c r="HV42" s="82">
        <f t="shared" si="49"/>
        <v>2.9401478570699252E-126</v>
      </c>
      <c r="HW42" s="82">
        <f t="shared" si="49"/>
        <v>1.9461581732470314E-122</v>
      </c>
      <c r="HX42" s="82">
        <f t="shared" si="49"/>
        <v>1.5162098120635829E-118</v>
      </c>
      <c r="HY42" s="82">
        <f t="shared" si="49"/>
        <v>1.7694254468703343E-114</v>
      </c>
      <c r="HZ42" s="82">
        <f t="shared" si="49"/>
        <v>2.5629173099161113E-114</v>
      </c>
      <c r="IA42" s="82">
        <f t="shared" si="49"/>
        <v>1.5682148909202506E-112</v>
      </c>
      <c r="IB42" s="82">
        <f t="shared" si="49"/>
        <v>1.0483590179359261E-116</v>
      </c>
      <c r="IC42" s="82">
        <f t="shared" si="49"/>
        <v>6.5542139221046891E-118</v>
      </c>
      <c r="ID42" s="82">
        <f t="shared" si="49"/>
        <v>1.6840557133091496E-116</v>
      </c>
      <c r="IE42" s="82">
        <f t="shared" si="49"/>
        <v>8.0754524549032431E-110</v>
      </c>
      <c r="IF42" s="82">
        <f t="shared" si="49"/>
        <v>1.4936057144091849E-84</v>
      </c>
      <c r="IG42" s="82">
        <f t="shared" si="49"/>
        <v>1.543173912540121E-71</v>
      </c>
      <c r="II42" s="82">
        <f t="shared" si="57"/>
        <v>3.4884518534924791E-292</v>
      </c>
      <c r="IJ42" s="82">
        <f t="shared" si="50"/>
        <v>0</v>
      </c>
      <c r="IK42" s="82">
        <f t="shared" si="50"/>
        <v>0</v>
      </c>
      <c r="IL42" s="82">
        <f t="shared" si="50"/>
        <v>0</v>
      </c>
      <c r="IM42" s="82">
        <f t="shared" si="50"/>
        <v>0</v>
      </c>
      <c r="IN42" s="82">
        <f t="shared" si="50"/>
        <v>0</v>
      </c>
      <c r="IO42" s="82">
        <f t="shared" si="50"/>
        <v>0</v>
      </c>
      <c r="IP42" s="82">
        <f t="shared" si="50"/>
        <v>0</v>
      </c>
      <c r="IQ42" s="82">
        <f t="shared" si="50"/>
        <v>0</v>
      </c>
      <c r="IR42" s="82">
        <f t="shared" si="50"/>
        <v>0</v>
      </c>
      <c r="IS42" s="82">
        <f t="shared" si="50"/>
        <v>0</v>
      </c>
      <c r="IT42" s="82">
        <f t="shared" si="50"/>
        <v>0</v>
      </c>
      <c r="IU42" s="82">
        <f t="shared" si="50"/>
        <v>0</v>
      </c>
      <c r="IV42" s="82">
        <f t="shared" si="50"/>
        <v>6.2286838348673478E-217</v>
      </c>
      <c r="IW42" s="82">
        <f t="shared" si="50"/>
        <v>1.4630170260294212E-121</v>
      </c>
      <c r="IY42" s="82">
        <f t="shared" si="58"/>
        <v>2.3897799888421848E-5</v>
      </c>
      <c r="IZ42" s="82">
        <f t="shared" si="51"/>
        <v>7.0137224245589829E-10</v>
      </c>
      <c r="JA42" s="82">
        <f t="shared" si="51"/>
        <v>2.1047914619545546E-9</v>
      </c>
      <c r="JB42" s="82">
        <f t="shared" si="51"/>
        <v>8.7367450295330893E-10</v>
      </c>
      <c r="JC42" s="82">
        <f t="shared" si="51"/>
        <v>1.753899343832935E-8</v>
      </c>
      <c r="JD42" s="82">
        <f t="shared" si="51"/>
        <v>1.0613046003190188E-7</v>
      </c>
      <c r="JE42" s="82">
        <f t="shared" si="51"/>
        <v>3.5798804169228583E-7</v>
      </c>
      <c r="JF42" s="82">
        <f t="shared" si="51"/>
        <v>3.0940494688853423E-7</v>
      </c>
      <c r="JG42" s="82">
        <f t="shared" si="51"/>
        <v>5.4293024648658353E-7</v>
      </c>
      <c r="JH42" s="82">
        <f t="shared" si="51"/>
        <v>1.9898971363788881E-7</v>
      </c>
      <c r="JI42" s="82">
        <f t="shared" si="51"/>
        <v>1.038480950903988E-7</v>
      </c>
      <c r="JJ42" s="82">
        <f t="shared" si="51"/>
        <v>1.6168748078405089E-7</v>
      </c>
      <c r="JK42" s="82">
        <f t="shared" si="51"/>
        <v>2.6865862536098783E-7</v>
      </c>
      <c r="JL42" s="82">
        <f t="shared" si="51"/>
        <v>6.8711422283199875E-8</v>
      </c>
      <c r="JM42" s="82">
        <f t="shared" si="51"/>
        <v>4.8719811863606818E-11</v>
      </c>
    </row>
    <row r="43" spans="2:273" x14ac:dyDescent="0.25">
      <c r="B43" s="2">
        <v>16</v>
      </c>
      <c r="C43" s="37">
        <v>0.41617100000000001</v>
      </c>
      <c r="D43" s="37">
        <v>0.40044800000000003</v>
      </c>
      <c r="E43" s="37">
        <v>0.40378599999999998</v>
      </c>
      <c r="F43" s="37">
        <v>0.40542</v>
      </c>
      <c r="G43" s="37">
        <v>0.40831400000000001</v>
      </c>
      <c r="H43" s="37">
        <v>0.405028</v>
      </c>
      <c r="I43" s="37">
        <v>0.40219700000000003</v>
      </c>
      <c r="J43" s="37">
        <v>0.40198</v>
      </c>
      <c r="K43" s="37">
        <v>0.408219</v>
      </c>
      <c r="L43" s="37">
        <v>0.40806399999999998</v>
      </c>
      <c r="M43" s="37">
        <v>0.41173900000000002</v>
      </c>
      <c r="N43" s="37">
        <v>0.407609</v>
      </c>
      <c r="O43" s="37">
        <v>0.42669299999999999</v>
      </c>
      <c r="P43" s="37">
        <v>0.43254100000000001</v>
      </c>
      <c r="Q43" s="37">
        <v>0.435832</v>
      </c>
      <c r="S43" s="4">
        <f t="shared" si="8"/>
        <v>0.41887859418610413</v>
      </c>
      <c r="T43" s="4">
        <f t="shared" si="8"/>
        <v>0.40631586960337046</v>
      </c>
      <c r="U43" s="4">
        <f t="shared" si="8"/>
        <v>0.40481127544338291</v>
      </c>
      <c r="V43" s="4">
        <f t="shared" si="8"/>
        <v>0.40556253052683305</v>
      </c>
      <c r="W43" s="4">
        <f t="shared" si="8"/>
        <v>0.41130988466356772</v>
      </c>
      <c r="X43" s="4">
        <f t="shared" si="8"/>
        <v>0.40800185104251685</v>
      </c>
      <c r="Y43" s="4">
        <f t="shared" si="8"/>
        <v>0.40552848066921893</v>
      </c>
      <c r="Z43" s="4">
        <f t="shared" si="8"/>
        <v>0.40790655104056872</v>
      </c>
      <c r="AA43" s="4">
        <f t="shared" si="8"/>
        <v>0.41083961851198247</v>
      </c>
      <c r="AB43" s="4">
        <f t="shared" si="8"/>
        <v>0.41186755261756464</v>
      </c>
      <c r="AC43" s="4">
        <f t="shared" si="8"/>
        <v>0.41483148139366155</v>
      </c>
      <c r="AD43" s="4">
        <f t="shared" si="8"/>
        <v>0.4146358196425653</v>
      </c>
      <c r="AE43" s="4">
        <f t="shared" si="8"/>
        <v>0.42684588800072037</v>
      </c>
      <c r="AF43" s="4">
        <f t="shared" si="8"/>
        <v>0.43426668223512577</v>
      </c>
      <c r="AG43" s="4">
        <f t="shared" si="8"/>
        <v>0.43693880759823484</v>
      </c>
      <c r="AI43" s="4">
        <f t="shared" si="9"/>
        <v>-2.707594186104112E-3</v>
      </c>
      <c r="AJ43" s="4">
        <f t="shared" si="9"/>
        <v>-5.8678696033704347E-3</v>
      </c>
      <c r="AK43" s="4">
        <f t="shared" si="9"/>
        <v>-1.0252754433829336E-3</v>
      </c>
      <c r="AL43" s="4">
        <f t="shared" si="9"/>
        <v>-1.4253052683305123E-4</v>
      </c>
      <c r="AM43" s="4">
        <f t="shared" si="9"/>
        <v>-2.995884663567705E-3</v>
      </c>
      <c r="AN43" s="4">
        <f t="shared" si="9"/>
        <v>-2.9738510425168507E-3</v>
      </c>
      <c r="AO43" s="4">
        <f t="shared" si="9"/>
        <v>-3.3314806692189003E-3</v>
      </c>
      <c r="AP43" s="4">
        <f t="shared" si="9"/>
        <v>-5.9265510405687172E-3</v>
      </c>
      <c r="AQ43" s="4">
        <f t="shared" si="9"/>
        <v>-2.6206185119824754E-3</v>
      </c>
      <c r="AR43" s="4">
        <f t="shared" si="9"/>
        <v>-3.8035526175646539E-3</v>
      </c>
      <c r="AS43" s="4">
        <f t="shared" si="9"/>
        <v>-3.0924813936615281E-3</v>
      </c>
      <c r="AT43" s="4">
        <f t="shared" si="9"/>
        <v>-7.0268196425652962E-3</v>
      </c>
      <c r="AU43" s="4">
        <f t="shared" si="9"/>
        <v>-1.5288800072038589E-4</v>
      </c>
      <c r="AV43" s="4">
        <f t="shared" si="9"/>
        <v>-1.7256822351257584E-3</v>
      </c>
      <c r="AW43" s="4">
        <f t="shared" si="9"/>
        <v>-1.106807598234838E-3</v>
      </c>
      <c r="AY43" s="2">
        <f t="shared" si="52"/>
        <v>0.41878621024525686</v>
      </c>
      <c r="AZ43" s="2">
        <f t="shared" si="52"/>
        <v>0.40631586336833925</v>
      </c>
      <c r="BA43" s="2">
        <f t="shared" si="52"/>
        <v>0.40481125847591581</v>
      </c>
      <c r="BB43" s="2">
        <f t="shared" si="52"/>
        <v>0.40556252282529492</v>
      </c>
      <c r="BC43" s="2">
        <f t="shared" si="52"/>
        <v>0.41130974662672359</v>
      </c>
      <c r="BD43" s="2">
        <f t="shared" si="52"/>
        <v>0.40800106918232837</v>
      </c>
      <c r="BE43" s="2">
        <f t="shared" si="52"/>
        <v>0.40552605771831463</v>
      </c>
      <c r="BF43" s="2">
        <f t="shared" si="52"/>
        <v>0.40790437379208522</v>
      </c>
      <c r="BG43" s="2">
        <f t="shared" si="52"/>
        <v>0.41083599939216064</v>
      </c>
      <c r="BH43" s="2">
        <f t="shared" si="52"/>
        <v>0.41186615050875869</v>
      </c>
      <c r="BI43" s="2">
        <f t="shared" si="52"/>
        <v>0.41483072613422334</v>
      </c>
      <c r="BJ43" s="2">
        <f t="shared" si="52"/>
        <v>0.41463467769459467</v>
      </c>
      <c r="BK43" s="2">
        <f t="shared" si="52"/>
        <v>0.42684408142332864</v>
      </c>
      <c r="BL43" s="2">
        <f t="shared" si="52"/>
        <v>0.43426620992687553</v>
      </c>
      <c r="BM43" s="2">
        <f t="shared" si="52"/>
        <v>0.43693880716322009</v>
      </c>
      <c r="BO43" s="2">
        <f t="shared" si="11"/>
        <v>0.41617100000000001</v>
      </c>
      <c r="BP43" s="2">
        <f t="shared" si="12"/>
        <v>0.40044800000000003</v>
      </c>
      <c r="BQ43" s="2">
        <f t="shared" si="13"/>
        <v>0.40378599999999998</v>
      </c>
      <c r="BR43" s="2">
        <f t="shared" si="14"/>
        <v>0.40542</v>
      </c>
      <c r="BS43" s="2">
        <f t="shared" si="15"/>
        <v>0.40831400000000001</v>
      </c>
      <c r="BT43" s="2">
        <f t="shared" si="16"/>
        <v>0.405028</v>
      </c>
      <c r="BU43" s="2">
        <f t="shared" si="17"/>
        <v>0.40219700000000003</v>
      </c>
      <c r="BV43" s="2">
        <f t="shared" si="18"/>
        <v>0.40198</v>
      </c>
      <c r="BW43" s="2">
        <f t="shared" si="19"/>
        <v>0.408219</v>
      </c>
      <c r="BX43" s="2">
        <f t="shared" si="20"/>
        <v>0.40806399999999998</v>
      </c>
      <c r="BY43" s="2">
        <f t="shared" si="21"/>
        <v>0.41173900000000002</v>
      </c>
      <c r="BZ43" s="2">
        <f t="shared" si="22"/>
        <v>0.407609</v>
      </c>
      <c r="CA43" s="2">
        <f t="shared" si="23"/>
        <v>0.42669299999999999</v>
      </c>
      <c r="CB43" s="2">
        <f t="shared" si="24"/>
        <v>0.43254100000000001</v>
      </c>
      <c r="CC43" s="2">
        <f t="shared" si="25"/>
        <v>0.435832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0.41661851515151505</v>
      </c>
      <c r="DL43" s="2">
        <f t="shared" si="42"/>
        <v>0.40488454178230038</v>
      </c>
      <c r="DM43" s="2">
        <f t="shared" si="42"/>
        <v>0.40389205173473869</v>
      </c>
      <c r="DN43" s="2">
        <f t="shared" si="42"/>
        <v>0.40532258181818198</v>
      </c>
      <c r="DO43" s="2">
        <f t="shared" si="42"/>
        <v>0.41124395269905528</v>
      </c>
      <c r="DP43" s="2">
        <f t="shared" si="42"/>
        <v>0.40753187018447024</v>
      </c>
      <c r="DQ43" s="2">
        <f t="shared" si="42"/>
        <v>0.40601044110007645</v>
      </c>
      <c r="DR43" s="2">
        <f t="shared" si="42"/>
        <v>0.40731126906035153</v>
      </c>
      <c r="DS43" s="2">
        <f t="shared" si="42"/>
        <v>0.41176751515151522</v>
      </c>
      <c r="DT43" s="2">
        <f t="shared" si="42"/>
        <v>0.41158337002801121</v>
      </c>
      <c r="DU43" s="2">
        <f t="shared" si="42"/>
        <v>0.41490870448179279</v>
      </c>
      <c r="DV43" s="2">
        <f t="shared" si="42"/>
        <v>0.41458874537815127</v>
      </c>
      <c r="DW43" s="2">
        <f t="shared" si="42"/>
        <v>0.42781033837535015</v>
      </c>
      <c r="DX43" s="2">
        <f t="shared" si="42"/>
        <v>0.43434370308880305</v>
      </c>
      <c r="DY43" s="2">
        <f t="shared" si="42"/>
        <v>0.43723607899159672</v>
      </c>
      <c r="EA43" s="2">
        <f t="shared" si="43"/>
        <v>0.42957084172661875</v>
      </c>
      <c r="EB43" s="2">
        <f t="shared" si="43"/>
        <v>0.42892742707925946</v>
      </c>
      <c r="EC43" s="2">
        <f t="shared" si="43"/>
        <v>0.418939234648117</v>
      </c>
      <c r="ED43" s="2">
        <f t="shared" si="43"/>
        <v>0.4089112464760527</v>
      </c>
      <c r="EE43" s="2">
        <f t="shared" si="43"/>
        <v>0.41188139636770826</v>
      </c>
      <c r="EF43" s="2">
        <f t="shared" si="43"/>
        <v>0.41103719757785462</v>
      </c>
      <c r="EG43" s="2">
        <f t="shared" si="43"/>
        <v>0.40286251420782426</v>
      </c>
      <c r="EH43" s="2">
        <f t="shared" si="43"/>
        <v>0.41096037454981998</v>
      </c>
      <c r="EI43" s="2">
        <f t="shared" si="43"/>
        <v>0.40619442883922718</v>
      </c>
      <c r="EJ43" s="2">
        <f t="shared" si="43"/>
        <v>0.41345191596638659</v>
      </c>
      <c r="EK43" s="2">
        <f t="shared" si="43"/>
        <v>0.41435933185342538</v>
      </c>
      <c r="EL43" s="2">
        <f t="shared" si="43"/>
        <v>0.4149032225172597</v>
      </c>
      <c r="EM43" s="2">
        <f t="shared" si="43"/>
        <v>0.42126353822975521</v>
      </c>
      <c r="EN43" s="2">
        <f t="shared" si="43"/>
        <v>0.43376411838065998</v>
      </c>
      <c r="EO43" s="2">
        <f t="shared" si="43"/>
        <v>0.43395403704985791</v>
      </c>
      <c r="EQ43" s="2">
        <f t="shared" si="44"/>
        <v>0.41580664296580422</v>
      </c>
      <c r="ER43" s="2">
        <f t="shared" si="44"/>
        <v>0.42130375927837527</v>
      </c>
      <c r="ES43" s="2">
        <f t="shared" si="44"/>
        <v>0.41217239186119026</v>
      </c>
      <c r="ET43" s="2">
        <f t="shared" si="44"/>
        <v>0.40464505582224508</v>
      </c>
      <c r="EU43" s="2">
        <f t="shared" si="44"/>
        <v>0.40722307703716526</v>
      </c>
      <c r="EV43" s="2">
        <f t="shared" si="44"/>
        <v>0.40338124023881716</v>
      </c>
      <c r="EW43" s="2">
        <f t="shared" si="44"/>
        <v>0.40104586093953254</v>
      </c>
      <c r="EX43" s="2">
        <f t="shared" si="44"/>
        <v>0.41048527181439237</v>
      </c>
      <c r="EY43" s="2">
        <f t="shared" si="44"/>
        <v>0.40330276292995687</v>
      </c>
      <c r="EZ43" s="2">
        <f t="shared" si="44"/>
        <v>0.40863607629800419</v>
      </c>
      <c r="FA43" s="2">
        <f t="shared" si="44"/>
        <v>0.40990916560673685</v>
      </c>
      <c r="FB43" s="2">
        <f t="shared" si="44"/>
        <v>0.41332541979157461</v>
      </c>
      <c r="FC43" s="2">
        <f t="shared" si="44"/>
        <v>0.41786081733955932</v>
      </c>
      <c r="FD43" s="2">
        <f t="shared" si="44"/>
        <v>0.42435539493525187</v>
      </c>
      <c r="FE43" s="2">
        <f t="shared" si="44"/>
        <v>0.43898954386038508</v>
      </c>
      <c r="FG43" s="2">
        <f t="shared" si="45"/>
        <v>0.1673639237213585</v>
      </c>
      <c r="FH43" s="2">
        <f t="shared" si="45"/>
        <v>5.9533103420329282E-2</v>
      </c>
      <c r="FI43" s="2">
        <f t="shared" si="45"/>
        <v>6.1089707554748275E-2</v>
      </c>
      <c r="FJ43" s="2">
        <f t="shared" si="45"/>
        <v>6.6865688712611102E-2</v>
      </c>
      <c r="FK43" s="2">
        <f t="shared" si="45"/>
        <v>0.10326427138710942</v>
      </c>
      <c r="FL43" s="2">
        <f t="shared" si="45"/>
        <v>0.13387302061032763</v>
      </c>
      <c r="FM43" s="2">
        <f t="shared" si="45"/>
        <v>0.15386733133922248</v>
      </c>
      <c r="FN43" s="2">
        <f t="shared" si="45"/>
        <v>0.1625361556104746</v>
      </c>
      <c r="FO43" s="2">
        <f t="shared" si="45"/>
        <v>0.16713832804144835</v>
      </c>
      <c r="FP43" s="2">
        <f t="shared" si="45"/>
        <v>0.15137123328775365</v>
      </c>
      <c r="FQ43" s="2">
        <f t="shared" si="45"/>
        <v>0.14184942350804766</v>
      </c>
      <c r="FR43" s="2">
        <f t="shared" si="45"/>
        <v>0.14610859532850765</v>
      </c>
      <c r="FS43" s="2">
        <f t="shared" si="45"/>
        <v>0.14758809776497508</v>
      </c>
      <c r="FT43" s="2">
        <f t="shared" si="45"/>
        <v>0.13361266278501074</v>
      </c>
      <c r="FU43" s="2">
        <f t="shared" si="45"/>
        <v>9.0580385384374032E-2</v>
      </c>
      <c r="FW43" s="2">
        <f t="shared" si="54"/>
        <v>4.1486750526363084E-6</v>
      </c>
      <c r="FX43" s="2">
        <f t="shared" si="54"/>
        <v>3.409234091951467E-6</v>
      </c>
      <c r="FY43" s="2">
        <f t="shared" si="54"/>
        <v>3.1421631384324837E-6</v>
      </c>
      <c r="FZ43" s="2">
        <f t="shared" si="54"/>
        <v>4.1083007270193114E-6</v>
      </c>
      <c r="GA43" s="2">
        <f t="shared" si="54"/>
        <v>6.7037751569727548E-6</v>
      </c>
      <c r="GB43" s="2">
        <f t="shared" si="54"/>
        <v>9.1129716786225885E-6</v>
      </c>
      <c r="GC43" s="2">
        <f t="shared" si="54"/>
        <v>1.1158761181324564E-5</v>
      </c>
      <c r="GD43" s="2">
        <f t="shared" si="54"/>
        <v>1.4409392078541377E-5</v>
      </c>
      <c r="GE43" s="2">
        <f t="shared" si="54"/>
        <v>1.3636114728914042E-5</v>
      </c>
      <c r="GF43" s="2">
        <f t="shared" si="54"/>
        <v>1.3211070871422042E-5</v>
      </c>
      <c r="GG43" s="2">
        <f t="shared" si="54"/>
        <v>1.1270802402216061E-5</v>
      </c>
      <c r="GH43" s="2">
        <f t="shared" si="54"/>
        <v>9.8216427337974993E-6</v>
      </c>
      <c r="GI43" s="2">
        <f t="shared" si="54"/>
        <v>7.985399514962085E-6</v>
      </c>
      <c r="GJ43" s="2">
        <f t="shared" si="54"/>
        <v>5.665568067312755E-6</v>
      </c>
      <c r="GK43" s="2">
        <f t="shared" si="54"/>
        <v>3.335424688704136E-6</v>
      </c>
      <c r="GM43" s="82">
        <f t="shared" si="55"/>
        <v>3.6068955503344179E-5</v>
      </c>
      <c r="GN43" s="82">
        <f t="shared" si="55"/>
        <v>1.4720887288257279E-9</v>
      </c>
      <c r="GO43" s="82">
        <f t="shared" si="55"/>
        <v>4.2101719725953313E-9</v>
      </c>
      <c r="GP43" s="82">
        <f t="shared" si="55"/>
        <v>1.8743352074540464E-9</v>
      </c>
      <c r="GQ43" s="82">
        <f t="shared" si="55"/>
        <v>3.659134395476673E-8</v>
      </c>
      <c r="GR43" s="82">
        <f t="shared" si="55"/>
        <v>2.1772867913782587E-7</v>
      </c>
      <c r="GS43" s="82">
        <f t="shared" si="55"/>
        <v>7.1491654078542527E-7</v>
      </c>
      <c r="GT43" s="82">
        <f t="shared" si="55"/>
        <v>6.4114109270741606E-7</v>
      </c>
      <c r="GU43" s="82">
        <f t="shared" si="55"/>
        <v>1.0918248375194712E-6</v>
      </c>
      <c r="GV43" s="82">
        <f t="shared" si="55"/>
        <v>4.1200419387865015E-7</v>
      </c>
      <c r="GW43" s="82">
        <f t="shared" si="55"/>
        <v>2.1882004214894142E-7</v>
      </c>
      <c r="GX43" s="82">
        <f t="shared" si="55"/>
        <v>3.3442931110928271E-7</v>
      </c>
      <c r="GY43" s="82">
        <f t="shared" si="55"/>
        <v>5.3795392307852367E-7</v>
      </c>
      <c r="GZ43" s="82">
        <f t="shared" si="55"/>
        <v>1.4516070747178412E-7</v>
      </c>
      <c r="HA43" s="82">
        <f t="shared" si="55"/>
        <v>1.3777401460274641E-10</v>
      </c>
      <c r="HC43" s="82">
        <f t="shared" si="59"/>
        <v>8.7503045739517198E-18</v>
      </c>
      <c r="HD43" s="82">
        <f t="shared" si="59"/>
        <v>2.7023665393857908E-24</v>
      </c>
      <c r="HE43" s="82">
        <f t="shared" si="59"/>
        <v>1.9172088673537662E-25</v>
      </c>
      <c r="HF43" s="82">
        <f t="shared" si="59"/>
        <v>6.6930715475735208E-26</v>
      </c>
      <c r="HG43" s="82">
        <f t="shared" si="59"/>
        <v>1.6816058812103336E-23</v>
      </c>
      <c r="HH43" s="82">
        <f t="shared" si="59"/>
        <v>7.9512256119778143E-22</v>
      </c>
      <c r="HI43" s="82">
        <f t="shared" si="59"/>
        <v>1.0337846182819942E-20</v>
      </c>
      <c r="HJ43" s="82">
        <f t="shared" si="59"/>
        <v>2.2877867662910634E-20</v>
      </c>
      <c r="HK43" s="82">
        <f t="shared" si="59"/>
        <v>2.759679870180679E-20</v>
      </c>
      <c r="HL43" s="82">
        <f t="shared" si="59"/>
        <v>4.3061242878997577E-21</v>
      </c>
      <c r="HM43" s="82">
        <f t="shared" si="59"/>
        <v>2.4573385718973455E-21</v>
      </c>
      <c r="HN43" s="82">
        <f t="shared" si="59"/>
        <v>7.1795831906429425E-21</v>
      </c>
      <c r="HO43" s="82">
        <f t="shared" si="59"/>
        <v>7.5436951175849374E-20</v>
      </c>
      <c r="HP43" s="82">
        <f t="shared" si="59"/>
        <v>1.3791666297234423E-22</v>
      </c>
      <c r="HQ43" s="82">
        <f t="shared" si="59"/>
        <v>4.8611214466533111E-32</v>
      </c>
      <c r="HS43" s="82">
        <f t="shared" si="56"/>
        <v>2.4888144083030627E-90</v>
      </c>
      <c r="HT43" s="82">
        <f t="shared" si="56"/>
        <v>1.3571155057295032E-111</v>
      </c>
      <c r="HU43" s="82">
        <f t="shared" si="56"/>
        <v>5.1209426739968973E-117</v>
      </c>
      <c r="HV43" s="82">
        <f t="shared" si="56"/>
        <v>5.8536855706736612E-124</v>
      </c>
      <c r="HW43" s="82">
        <f t="shared" si="56"/>
        <v>4.3180757238547014E-120</v>
      </c>
      <c r="HX43" s="82">
        <f t="shared" si="56"/>
        <v>3.3784907898755849E-116</v>
      </c>
      <c r="HY43" s="82">
        <f t="shared" si="56"/>
        <v>3.6945840496446487E-112</v>
      </c>
      <c r="HZ43" s="82">
        <f t="shared" si="56"/>
        <v>5.9927751630782194E-112</v>
      </c>
      <c r="IA43" s="82">
        <f t="shared" si="56"/>
        <v>3.5314840024029337E-110</v>
      </c>
      <c r="IB43" s="82">
        <f t="shared" si="56"/>
        <v>2.6077390360631909E-114</v>
      </c>
      <c r="IC43" s="82">
        <f t="shared" si="56"/>
        <v>1.6010599340141569E-115</v>
      </c>
      <c r="ID43" s="82">
        <f t="shared" si="56"/>
        <v>3.625675187962095E-114</v>
      </c>
      <c r="IE43" s="82">
        <f t="shared" si="56"/>
        <v>1.1591405543257333E-107</v>
      </c>
      <c r="IF43" s="82">
        <f t="shared" si="56"/>
        <v>6.0623913941844791E-83</v>
      </c>
      <c r="IG43" s="82">
        <f t="shared" si="56"/>
        <v>3.0606013200225397E-70</v>
      </c>
      <c r="II43" s="82">
        <f t="shared" si="57"/>
        <v>6.3952932546810409E-288</v>
      </c>
      <c r="IJ43" s="82">
        <f t="shared" si="57"/>
        <v>0</v>
      </c>
      <c r="IK43" s="82">
        <f t="shared" si="57"/>
        <v>0</v>
      </c>
      <c r="IL43" s="82">
        <f t="shared" si="57"/>
        <v>0</v>
      </c>
      <c r="IM43" s="82">
        <f t="shared" si="57"/>
        <v>0</v>
      </c>
      <c r="IN43" s="82">
        <f t="shared" si="57"/>
        <v>0</v>
      </c>
      <c r="IO43" s="82">
        <f t="shared" si="57"/>
        <v>0</v>
      </c>
      <c r="IP43" s="82">
        <f t="shared" si="57"/>
        <v>0</v>
      </c>
      <c r="IQ43" s="82">
        <f t="shared" si="57"/>
        <v>0</v>
      </c>
      <c r="IR43" s="82">
        <f t="shared" si="57"/>
        <v>0</v>
      </c>
      <c r="IS43" s="82">
        <f t="shared" si="57"/>
        <v>0</v>
      </c>
      <c r="IT43" s="82">
        <f t="shared" si="57"/>
        <v>0</v>
      </c>
      <c r="IU43" s="82">
        <f t="shared" si="57"/>
        <v>0</v>
      </c>
      <c r="IV43" s="82">
        <f t="shared" si="57"/>
        <v>1.0787228543583822E-213</v>
      </c>
      <c r="IW43" s="82">
        <f t="shared" si="57"/>
        <v>7.8172044162710675E-120</v>
      </c>
      <c r="IY43" s="82">
        <f t="shared" si="58"/>
        <v>3.6068955503352927E-5</v>
      </c>
      <c r="IZ43" s="82">
        <f t="shared" si="58"/>
        <v>1.4720887288257306E-9</v>
      </c>
      <c r="JA43" s="82">
        <f t="shared" si="58"/>
        <v>4.2101719725953313E-9</v>
      </c>
      <c r="JB43" s="82">
        <f t="shared" si="58"/>
        <v>1.8743352074540464E-9</v>
      </c>
      <c r="JC43" s="82">
        <f t="shared" si="58"/>
        <v>3.659134395476675E-8</v>
      </c>
      <c r="JD43" s="82">
        <f t="shared" si="58"/>
        <v>2.1772867913782666E-7</v>
      </c>
      <c r="JE43" s="82">
        <f t="shared" si="58"/>
        <v>7.1491654078543565E-7</v>
      </c>
      <c r="JF43" s="82">
        <f t="shared" si="58"/>
        <v>6.4114109270743893E-7</v>
      </c>
      <c r="JG43" s="82">
        <f t="shared" si="58"/>
        <v>1.0918248375194987E-6</v>
      </c>
      <c r="JH43" s="82">
        <f t="shared" si="58"/>
        <v>4.1200419387865443E-7</v>
      </c>
      <c r="JI43" s="82">
        <f t="shared" si="58"/>
        <v>2.1882004214894388E-7</v>
      </c>
      <c r="JJ43" s="82">
        <f t="shared" si="58"/>
        <v>3.3442931110928991E-7</v>
      </c>
      <c r="JK43" s="82">
        <f t="shared" si="58"/>
        <v>5.3795392307859906E-7</v>
      </c>
      <c r="JL43" s="82">
        <f t="shared" si="58"/>
        <v>1.4516070747178426E-7</v>
      </c>
      <c r="JM43" s="82">
        <f t="shared" si="58"/>
        <v>1.3777401460274641E-10</v>
      </c>
    </row>
    <row r="44" spans="2:273" x14ac:dyDescent="0.25">
      <c r="B44" s="2">
        <v>17</v>
      </c>
      <c r="C44" s="37">
        <v>0.41809299999999999</v>
      </c>
      <c r="D44" s="37">
        <v>0.406947</v>
      </c>
      <c r="E44" s="37">
        <v>0.40039599999999997</v>
      </c>
      <c r="F44" s="37">
        <v>0.40030500000000002</v>
      </c>
      <c r="G44" s="37">
        <v>0.40717799999999998</v>
      </c>
      <c r="H44" s="37">
        <v>0.40082899999999999</v>
      </c>
      <c r="I44" s="37">
        <v>0.401696</v>
      </c>
      <c r="J44" s="37">
        <v>0.40338200000000002</v>
      </c>
      <c r="K44" s="37">
        <v>0.41087099999999999</v>
      </c>
      <c r="L44" s="37">
        <v>0.40913899999999997</v>
      </c>
      <c r="M44" s="37">
        <v>0.40967999999999999</v>
      </c>
      <c r="N44" s="37">
        <v>0.41440100000000002</v>
      </c>
      <c r="O44" s="37">
        <v>0.42385400000000001</v>
      </c>
      <c r="P44" s="37">
        <v>0.43119000000000002</v>
      </c>
      <c r="Q44" s="37">
        <v>0.436224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0.41951962018578282</v>
      </c>
      <c r="T44" s="4">
        <f t="shared" si="60"/>
        <v>0.40704160229585457</v>
      </c>
      <c r="U44" s="4">
        <f t="shared" si="60"/>
        <v>0.4053047148111027</v>
      </c>
      <c r="V44" s="4">
        <f t="shared" si="60"/>
        <v>0.40592543204485165</v>
      </c>
      <c r="W44" s="4">
        <f t="shared" si="60"/>
        <v>0.41189250653007814</v>
      </c>
      <c r="X44" s="4">
        <f t="shared" si="60"/>
        <v>0.40845979532093629</v>
      </c>
      <c r="Y44" s="4">
        <f t="shared" si="60"/>
        <v>0.40594363068247263</v>
      </c>
      <c r="Z44" s="4">
        <f t="shared" si="60"/>
        <v>0.40842392728408289</v>
      </c>
      <c r="AA44" s="4">
        <f t="shared" si="60"/>
        <v>0.41119527117726501</v>
      </c>
      <c r="AB44" s="4">
        <f t="shared" si="60"/>
        <v>0.4123653312881545</v>
      </c>
      <c r="AC44" s="4">
        <f t="shared" si="60"/>
        <v>0.41517469219589914</v>
      </c>
      <c r="AD44" s="4">
        <f t="shared" si="60"/>
        <v>0.41511452591505582</v>
      </c>
      <c r="AE44" s="4">
        <f t="shared" si="60"/>
        <v>0.42726868405004603</v>
      </c>
      <c r="AF44" s="4">
        <f t="shared" si="60"/>
        <v>0.43461155008893787</v>
      </c>
      <c r="AG44" s="4">
        <f t="shared" si="60"/>
        <v>0.43762789480049868</v>
      </c>
      <c r="AI44" s="4">
        <f t="shared" ref="AI44:AW60" si="61">IF(OR($B44 &lt; C$230, $B44 &gt; C$233), 0, C44-S44)</f>
        <v>-1.4266201857828231E-3</v>
      </c>
      <c r="AJ44" s="4">
        <f t="shared" si="61"/>
        <v>-9.4602295854562257E-5</v>
      </c>
      <c r="AK44" s="4">
        <f t="shared" si="61"/>
        <v>-4.9087148111027212E-3</v>
      </c>
      <c r="AL44" s="4">
        <f t="shared" si="61"/>
        <v>-5.6204320448516309E-3</v>
      </c>
      <c r="AM44" s="4">
        <f t="shared" si="61"/>
        <v>-4.7145065300781552E-3</v>
      </c>
      <c r="AN44" s="4">
        <f t="shared" si="61"/>
        <v>-7.6307953209363011E-3</v>
      </c>
      <c r="AO44" s="4">
        <f t="shared" si="61"/>
        <v>-4.2476306824726362E-3</v>
      </c>
      <c r="AP44" s="4">
        <f t="shared" si="61"/>
        <v>-5.0419272840828699E-3</v>
      </c>
      <c r="AQ44" s="4">
        <f t="shared" si="61"/>
        <v>-3.2427117726502308E-4</v>
      </c>
      <c r="AR44" s="4">
        <f t="shared" si="61"/>
        <v>-3.226331288154527E-3</v>
      </c>
      <c r="AS44" s="4">
        <f t="shared" si="61"/>
        <v>-5.4946921958991535E-3</v>
      </c>
      <c r="AT44" s="4">
        <f t="shared" si="61"/>
        <v>-7.1352591505580154E-4</v>
      </c>
      <c r="AU44" s="4">
        <f t="shared" si="61"/>
        <v>-3.414684050046024E-3</v>
      </c>
      <c r="AV44" s="4">
        <f t="shared" si="61"/>
        <v>-3.4215500889378525E-3</v>
      </c>
      <c r="AW44" s="4">
        <f t="shared" si="61"/>
        <v>-1.403894800498684E-3</v>
      </c>
      <c r="AY44" s="2">
        <f t="shared" si="52"/>
        <v>0.41938419025521645</v>
      </c>
      <c r="AZ44" s="2">
        <f t="shared" si="52"/>
        <v>0.40704158962755671</v>
      </c>
      <c r="BA44" s="2">
        <f t="shared" si="52"/>
        <v>0.4053046819129299</v>
      </c>
      <c r="BB44" s="2">
        <f t="shared" si="52"/>
        <v>0.40592541607876176</v>
      </c>
      <c r="BC44" s="2">
        <f t="shared" si="52"/>
        <v>0.41189222931847547</v>
      </c>
      <c r="BD44" s="2">
        <f t="shared" si="52"/>
        <v>0.40845825602258129</v>
      </c>
      <c r="BE44" s="2">
        <f t="shared" si="52"/>
        <v>0.40593899231552749</v>
      </c>
      <c r="BF44" s="2">
        <f t="shared" si="52"/>
        <v>0.40841961476116201</v>
      </c>
      <c r="BG44" s="2">
        <f t="shared" si="52"/>
        <v>0.41118830782771731</v>
      </c>
      <c r="BH44" s="2">
        <f t="shared" si="52"/>
        <v>0.41236255244148934</v>
      </c>
      <c r="BI44" s="2">
        <f t="shared" si="52"/>
        <v>0.41517316830569639</v>
      </c>
      <c r="BJ44" s="2">
        <f t="shared" si="52"/>
        <v>0.41511226342519641</v>
      </c>
      <c r="BK44" s="2">
        <f t="shared" si="52"/>
        <v>0.42726521431156378</v>
      </c>
      <c r="BL44" s="2">
        <f t="shared" si="52"/>
        <v>0.43461059375009525</v>
      </c>
      <c r="BM44" s="2">
        <f t="shared" si="52"/>
        <v>0.43762789362744087</v>
      </c>
      <c r="BO44" s="2">
        <f t="shared" si="11"/>
        <v>0.41809299999999999</v>
      </c>
      <c r="BP44" s="2">
        <f t="shared" si="12"/>
        <v>0.406947</v>
      </c>
      <c r="BQ44" s="2">
        <f t="shared" si="13"/>
        <v>0.40039599999999997</v>
      </c>
      <c r="BR44" s="2">
        <f t="shared" si="14"/>
        <v>0.40030500000000002</v>
      </c>
      <c r="BS44" s="2">
        <f t="shared" si="15"/>
        <v>0.40717799999999998</v>
      </c>
      <c r="BT44" s="2">
        <f t="shared" si="16"/>
        <v>0.40082899999999999</v>
      </c>
      <c r="BU44" s="2">
        <f t="shared" si="17"/>
        <v>0.401696</v>
      </c>
      <c r="BV44" s="2">
        <f t="shared" si="18"/>
        <v>0.40338200000000002</v>
      </c>
      <c r="BW44" s="2">
        <f t="shared" si="19"/>
        <v>0.41087099999999999</v>
      </c>
      <c r="BX44" s="2">
        <f t="shared" si="20"/>
        <v>0.40913899999999997</v>
      </c>
      <c r="BY44" s="2">
        <f t="shared" si="21"/>
        <v>0.40967999999999999</v>
      </c>
      <c r="BZ44" s="2">
        <f t="shared" si="22"/>
        <v>0.41440100000000002</v>
      </c>
      <c r="CA44" s="2">
        <f t="shared" si="23"/>
        <v>0.42385400000000001</v>
      </c>
      <c r="CB44" s="2">
        <f t="shared" si="24"/>
        <v>0.43119000000000002</v>
      </c>
      <c r="CC44" s="2">
        <f t="shared" si="25"/>
        <v>0.436224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0.41723128386809261</v>
      </c>
      <c r="DL44" s="2">
        <f t="shared" si="62"/>
        <v>0.40555462565525752</v>
      </c>
      <c r="DM44" s="2">
        <f t="shared" si="62"/>
        <v>0.40436145792709705</v>
      </c>
      <c r="DN44" s="2">
        <f t="shared" si="62"/>
        <v>0.40571464545454561</v>
      </c>
      <c r="DO44" s="2">
        <f t="shared" si="62"/>
        <v>0.41193301120107961</v>
      </c>
      <c r="DP44" s="2">
        <f t="shared" si="62"/>
        <v>0.4080803641355642</v>
      </c>
      <c r="DQ44" s="2">
        <f t="shared" si="62"/>
        <v>0.40660650007639421</v>
      </c>
      <c r="DR44" s="2">
        <f t="shared" si="62"/>
        <v>0.40794690741023693</v>
      </c>
      <c r="DS44" s="2">
        <f t="shared" si="62"/>
        <v>0.41234610773172908</v>
      </c>
      <c r="DT44" s="2">
        <f t="shared" si="62"/>
        <v>0.41221502857142855</v>
      </c>
      <c r="DU44" s="2">
        <f t="shared" si="62"/>
        <v>0.41537880000000005</v>
      </c>
      <c r="DV44" s="2">
        <f t="shared" si="62"/>
        <v>0.41520471428571426</v>
      </c>
      <c r="DW44" s="2">
        <f t="shared" si="62"/>
        <v>0.42845460000000002</v>
      </c>
      <c r="DX44" s="2">
        <f t="shared" si="62"/>
        <v>0.43480956769626766</v>
      </c>
      <c r="DY44" s="2">
        <f t="shared" si="62"/>
        <v>0.43805134117647065</v>
      </c>
      <c r="EA44" s="2">
        <f t="shared" ref="EA44:EO60" si="63">CE$228*$B44+CE$229</f>
        <v>0.42915282277913935</v>
      </c>
      <c r="EB44" s="2">
        <f t="shared" si="63"/>
        <v>0.42846527822822972</v>
      </c>
      <c r="EC44" s="2">
        <f t="shared" si="63"/>
        <v>0.41852622890655522</v>
      </c>
      <c r="ED44" s="2">
        <f t="shared" si="63"/>
        <v>0.4086082461982713</v>
      </c>
      <c r="EE44" s="2">
        <f t="shared" si="63"/>
        <v>0.4115695468383665</v>
      </c>
      <c r="EF44" s="2">
        <f t="shared" si="63"/>
        <v>0.41068852718185311</v>
      </c>
      <c r="EG44" s="2">
        <f t="shared" si="63"/>
        <v>0.40259141025314205</v>
      </c>
      <c r="EH44" s="2">
        <f t="shared" si="63"/>
        <v>0.41064096325803051</v>
      </c>
      <c r="EI44" s="2">
        <f t="shared" si="63"/>
        <v>0.4059267930939886</v>
      </c>
      <c r="EJ44" s="2">
        <f t="shared" si="63"/>
        <v>0.41311726079231692</v>
      </c>
      <c r="EK44" s="2">
        <f t="shared" si="63"/>
        <v>0.4140389662382723</v>
      </c>
      <c r="EL44" s="2">
        <f t="shared" si="63"/>
        <v>0.41461960701009032</v>
      </c>
      <c r="EM44" s="2">
        <f t="shared" si="63"/>
        <v>0.42100040166801184</v>
      </c>
      <c r="EN44" s="2">
        <f t="shared" si="63"/>
        <v>0.43343430689359391</v>
      </c>
      <c r="EO44" s="2">
        <f t="shared" si="63"/>
        <v>0.433750405675073</v>
      </c>
      <c r="EQ44" s="2">
        <f t="shared" ref="EQ44:FE60" si="64">CU$228*$B44+CU$229</f>
        <v>0.41553368330611473</v>
      </c>
      <c r="ER44" s="2">
        <f t="shared" si="64"/>
        <v>0.42091949539501472</v>
      </c>
      <c r="ES44" s="2">
        <f t="shared" si="64"/>
        <v>0.41182835175114368</v>
      </c>
      <c r="ET44" s="2">
        <f t="shared" si="64"/>
        <v>0.40438723914947072</v>
      </c>
      <c r="EU44" s="2">
        <f t="shared" si="64"/>
        <v>0.4069634058771549</v>
      </c>
      <c r="EV44" s="2">
        <f t="shared" si="64"/>
        <v>0.40312265341542286</v>
      </c>
      <c r="EW44" s="2">
        <f t="shared" si="64"/>
        <v>0.40079741514499218</v>
      </c>
      <c r="EX44" s="2">
        <f t="shared" si="64"/>
        <v>0.41017180432595318</v>
      </c>
      <c r="EY44" s="2">
        <f t="shared" si="64"/>
        <v>0.40307097804577102</v>
      </c>
      <c r="EZ44" s="2">
        <f t="shared" si="64"/>
        <v>0.40836040000526985</v>
      </c>
      <c r="FA44" s="2">
        <f t="shared" si="64"/>
        <v>0.40964334442770156</v>
      </c>
      <c r="FB44" s="2">
        <f t="shared" si="64"/>
        <v>0.41306033492563143</v>
      </c>
      <c r="FC44" s="2">
        <f t="shared" si="64"/>
        <v>0.41763802864867344</v>
      </c>
      <c r="FD44" s="2">
        <f t="shared" si="64"/>
        <v>0.4241344340907014</v>
      </c>
      <c r="FE44" s="2">
        <f t="shared" si="64"/>
        <v>0.43872121890106408</v>
      </c>
      <c r="FG44" s="2">
        <f t="shared" ref="FG44:FU60" si="65">POWER(10,($B44-C$231)/C$229)/(1+POWER(10,($B44-C$231)/C$229))</f>
        <v>0.18059483391358941</v>
      </c>
      <c r="FH44" s="2">
        <f t="shared" si="65"/>
        <v>6.4903964425640129E-2</v>
      </c>
      <c r="FI44" s="2">
        <f t="shared" si="65"/>
        <v>6.6591056324136325E-2</v>
      </c>
      <c r="FJ44" s="2">
        <f t="shared" si="65"/>
        <v>7.2846828947096334E-2</v>
      </c>
      <c r="FK44" s="2">
        <f t="shared" si="65"/>
        <v>0.1121100970763607</v>
      </c>
      <c r="FL44" s="2">
        <f t="shared" si="65"/>
        <v>0.14491712357525571</v>
      </c>
      <c r="FM44" s="2">
        <f t="shared" si="65"/>
        <v>0.16624430339957605</v>
      </c>
      <c r="FN44" s="2">
        <f t="shared" si="65"/>
        <v>0.17546583669301705</v>
      </c>
      <c r="FO44" s="2">
        <f t="shared" si="65"/>
        <v>0.18035526689473369</v>
      </c>
      <c r="FP44" s="2">
        <f t="shared" si="65"/>
        <v>0.16358623953111726</v>
      </c>
      <c r="FQ44" s="2">
        <f t="shared" si="65"/>
        <v>0.15343498448055198</v>
      </c>
      <c r="FR44" s="2">
        <f t="shared" si="65"/>
        <v>0.15797798496965773</v>
      </c>
      <c r="FS44" s="2">
        <f t="shared" si="65"/>
        <v>0.15955521910840384</v>
      </c>
      <c r="FT44" s="2">
        <f t="shared" si="65"/>
        <v>0.14463887388428245</v>
      </c>
      <c r="FU44" s="2">
        <f t="shared" si="65"/>
        <v>9.845898136488343E-2</v>
      </c>
      <c r="FW44" s="2">
        <f t="shared" si="54"/>
        <v>4.548929917359279E-6</v>
      </c>
      <c r="FX44" s="2">
        <f t="shared" si="54"/>
        <v>3.7381496178327496E-6</v>
      </c>
      <c r="FY44" s="2">
        <f t="shared" si="54"/>
        <v>3.4453123255688279E-6</v>
      </c>
      <c r="FZ44" s="2">
        <f t="shared" si="54"/>
        <v>4.5046603849021762E-6</v>
      </c>
      <c r="GA44" s="2">
        <f t="shared" si="54"/>
        <v>7.3505385373728839E-6</v>
      </c>
      <c r="GB44" s="2">
        <f t="shared" si="54"/>
        <v>9.9921659625370432E-6</v>
      </c>
      <c r="GC44" s="2">
        <f t="shared" si="54"/>
        <v>1.2235325159019881E-5</v>
      </c>
      <c r="GD44" s="2">
        <f t="shared" si="54"/>
        <v>1.5799562269371419E-5</v>
      </c>
      <c r="GE44" s="2">
        <f t="shared" si="54"/>
        <v>1.4951682810110436E-5</v>
      </c>
      <c r="GF44" s="2">
        <f t="shared" si="54"/>
        <v>1.4485632695114734E-5</v>
      </c>
      <c r="GG44" s="2">
        <f t="shared" si="54"/>
        <v>1.235817564895249E-5</v>
      </c>
      <c r="GH44" s="2">
        <f t="shared" si="54"/>
        <v>1.076920690329261E-5</v>
      </c>
      <c r="GI44" s="2">
        <f t="shared" si="54"/>
        <v>8.7558097100241616E-6</v>
      </c>
      <c r="GJ44" s="2">
        <f t="shared" si="54"/>
        <v>6.2121684589787111E-6</v>
      </c>
      <c r="GK44" s="2">
        <f t="shared" si="54"/>
        <v>3.6572192691641158E-6</v>
      </c>
      <c r="GM44" s="82">
        <f t="shared" si="55"/>
        <v>5.3984576629141425E-5</v>
      </c>
      <c r="GN44" s="82">
        <f t="shared" si="55"/>
        <v>3.047731448677654E-9</v>
      </c>
      <c r="GO44" s="82">
        <f t="shared" si="55"/>
        <v>8.3158616155542368E-9</v>
      </c>
      <c r="GP44" s="82">
        <f t="shared" si="55"/>
        <v>3.9625465669163877E-9</v>
      </c>
      <c r="GQ44" s="82">
        <f t="shared" si="55"/>
        <v>7.5131513869296647E-8</v>
      </c>
      <c r="GR44" s="82">
        <f t="shared" si="55"/>
        <v>4.3915259296870705E-7</v>
      </c>
      <c r="GS44" s="82">
        <f t="shared" si="55"/>
        <v>1.4035895143394866E-6</v>
      </c>
      <c r="GT44" s="82">
        <f t="shared" si="55"/>
        <v>1.303881740850406E-6</v>
      </c>
      <c r="GU44" s="82">
        <f t="shared" si="55"/>
        <v>2.1566745343445241E-6</v>
      </c>
      <c r="GV44" s="82">
        <f t="shared" si="55"/>
        <v>8.3769878403503897E-7</v>
      </c>
      <c r="GW44" s="82">
        <f t="shared" si="55"/>
        <v>4.5273607444971638E-7</v>
      </c>
      <c r="GX44" s="82">
        <f t="shared" si="55"/>
        <v>6.7948051950389892E-7</v>
      </c>
      <c r="GY44" s="82">
        <f t="shared" si="55"/>
        <v>1.0591918271833687E-6</v>
      </c>
      <c r="GZ44" s="82">
        <f t="shared" si="55"/>
        <v>3.0122281138880064E-7</v>
      </c>
      <c r="HA44" s="82">
        <f t="shared" si="55"/>
        <v>3.8038546798492666E-10</v>
      </c>
      <c r="HC44" s="82">
        <f t="shared" si="59"/>
        <v>2.66075322577851E-17</v>
      </c>
      <c r="HD44" s="82">
        <f t="shared" si="59"/>
        <v>1.0926642143651628E-23</v>
      </c>
      <c r="HE44" s="82">
        <f t="shared" si="59"/>
        <v>8.3343066821918496E-25</v>
      </c>
      <c r="HF44" s="82">
        <f t="shared" si="59"/>
        <v>3.1998476448010097E-25</v>
      </c>
      <c r="HG44" s="82">
        <f t="shared" si="59"/>
        <v>7.8462440360802337E-23</v>
      </c>
      <c r="HH44" s="82">
        <f t="shared" si="59"/>
        <v>3.587064143929563E-21</v>
      </c>
      <c r="HI44" s="82">
        <f t="shared" si="59"/>
        <v>4.5115206193691964E-20</v>
      </c>
      <c r="HJ44" s="82">
        <f t="shared" si="59"/>
        <v>1.0173019710487154E-19</v>
      </c>
      <c r="HK44" s="82">
        <f t="shared" si="59"/>
        <v>1.2252317592408881E-19</v>
      </c>
      <c r="HL44" s="82">
        <f t="shared" si="59"/>
        <v>1.971676699872591E-20</v>
      </c>
      <c r="HM44" s="82">
        <f t="shared" si="59"/>
        <v>1.1211262070124699E-20</v>
      </c>
      <c r="HN44" s="82">
        <f t="shared" si="59"/>
        <v>3.1372827837562348E-20</v>
      </c>
      <c r="HO44" s="82">
        <f t="shared" si="59"/>
        <v>2.9630096258384671E-19</v>
      </c>
      <c r="HP44" s="82">
        <f t="shared" si="59"/>
        <v>6.4375861539982557E-22</v>
      </c>
      <c r="HQ44" s="82">
        <f t="shared" si="59"/>
        <v>4.1583813639798976E-31</v>
      </c>
      <c r="HS44" s="82">
        <f t="shared" si="56"/>
        <v>1.1985266917711973E-88</v>
      </c>
      <c r="HT44" s="82">
        <f t="shared" si="56"/>
        <v>1.338117418637114E-109</v>
      </c>
      <c r="HU44" s="82">
        <f t="shared" si="56"/>
        <v>6.3993047877839543E-115</v>
      </c>
      <c r="HV44" s="82">
        <f t="shared" si="56"/>
        <v>1.1094294702575734E-121</v>
      </c>
      <c r="HW44" s="82">
        <f t="shared" si="56"/>
        <v>9.0868626176750484E-118</v>
      </c>
      <c r="HX44" s="82">
        <f t="shared" si="56"/>
        <v>7.1267108361907733E-114</v>
      </c>
      <c r="HY44" s="82">
        <f t="shared" si="56"/>
        <v>7.2984396065450768E-110</v>
      </c>
      <c r="HZ44" s="82">
        <f t="shared" si="56"/>
        <v>1.3224521188196707E-109</v>
      </c>
      <c r="IA44" s="82">
        <f t="shared" si="56"/>
        <v>7.5043385923558608E-108</v>
      </c>
      <c r="IB44" s="82">
        <f t="shared" si="56"/>
        <v>6.1212230072697507E-112</v>
      </c>
      <c r="IC44" s="82">
        <f t="shared" si="56"/>
        <v>3.694379482887226E-113</v>
      </c>
      <c r="ID44" s="82">
        <f t="shared" si="56"/>
        <v>7.3876442850636865E-112</v>
      </c>
      <c r="IE44" s="82">
        <f t="shared" si="56"/>
        <v>1.5827374039933555E-105</v>
      </c>
      <c r="IF44" s="82">
        <f t="shared" si="56"/>
        <v>2.3731871148144109E-81</v>
      </c>
      <c r="IG44" s="82">
        <f t="shared" si="56"/>
        <v>5.9031293814933709E-69</v>
      </c>
      <c r="II44" s="82">
        <f t="shared" si="57"/>
        <v>1.090356698174032E-283</v>
      </c>
      <c r="IJ44" s="82">
        <f t="shared" si="57"/>
        <v>0</v>
      </c>
      <c r="IK44" s="82">
        <f t="shared" si="57"/>
        <v>0</v>
      </c>
      <c r="IL44" s="82">
        <f t="shared" si="57"/>
        <v>0</v>
      </c>
      <c r="IM44" s="82">
        <f t="shared" si="57"/>
        <v>0</v>
      </c>
      <c r="IN44" s="82">
        <f t="shared" si="57"/>
        <v>0</v>
      </c>
      <c r="IO44" s="82">
        <f t="shared" si="57"/>
        <v>0</v>
      </c>
      <c r="IP44" s="82">
        <f t="shared" si="57"/>
        <v>0</v>
      </c>
      <c r="IQ44" s="82">
        <f t="shared" si="57"/>
        <v>0</v>
      </c>
      <c r="IR44" s="82">
        <f t="shared" si="57"/>
        <v>0</v>
      </c>
      <c r="IS44" s="82">
        <f t="shared" si="57"/>
        <v>0</v>
      </c>
      <c r="IT44" s="82">
        <f t="shared" si="57"/>
        <v>0</v>
      </c>
      <c r="IU44" s="82">
        <f t="shared" si="57"/>
        <v>0</v>
      </c>
      <c r="IV44" s="82">
        <f t="shared" si="57"/>
        <v>1.7655404169106131E-210</v>
      </c>
      <c r="IW44" s="82">
        <f t="shared" si="57"/>
        <v>4.0581336344063921E-118</v>
      </c>
      <c r="IY44" s="82">
        <f t="shared" si="58"/>
        <v>5.3984576629168036E-5</v>
      </c>
      <c r="IZ44" s="82">
        <f t="shared" si="58"/>
        <v>3.0477314486776648E-9</v>
      </c>
      <c r="JA44" s="82">
        <f t="shared" si="58"/>
        <v>8.3158616155542384E-9</v>
      </c>
      <c r="JB44" s="82">
        <f t="shared" si="58"/>
        <v>3.9625465669163877E-9</v>
      </c>
      <c r="JC44" s="82">
        <f t="shared" si="58"/>
        <v>7.5131513869296726E-8</v>
      </c>
      <c r="JD44" s="82">
        <f t="shared" si="58"/>
        <v>4.3915259296871065E-7</v>
      </c>
      <c r="JE44" s="82">
        <f t="shared" si="58"/>
        <v>1.4035895143395317E-6</v>
      </c>
      <c r="JF44" s="82">
        <f t="shared" si="58"/>
        <v>1.3038817408505076E-6</v>
      </c>
      <c r="JG44" s="82">
        <f t="shared" si="58"/>
        <v>2.1566745343446465E-6</v>
      </c>
      <c r="JH44" s="82">
        <f t="shared" si="58"/>
        <v>8.3769878403505867E-7</v>
      </c>
      <c r="JI44" s="82">
        <f t="shared" si="58"/>
        <v>4.5273607444972761E-7</v>
      </c>
      <c r="JJ44" s="82">
        <f t="shared" si="58"/>
        <v>6.7948051950393026E-7</v>
      </c>
      <c r="JK44" s="82">
        <f t="shared" si="58"/>
        <v>1.059191827183665E-6</v>
      </c>
      <c r="JL44" s="82">
        <f t="shared" si="58"/>
        <v>3.0122281138880128E-7</v>
      </c>
      <c r="JM44" s="82">
        <f t="shared" si="58"/>
        <v>3.8038546798492666E-10</v>
      </c>
    </row>
    <row r="45" spans="2:273" x14ac:dyDescent="0.25">
      <c r="B45" s="2">
        <v>18</v>
      </c>
      <c r="C45" s="37">
        <v>0.41303800000000002</v>
      </c>
      <c r="D45" s="37">
        <v>0.40589999999999998</v>
      </c>
      <c r="E45" s="37">
        <v>0.40141100000000002</v>
      </c>
      <c r="F45" s="37">
        <v>0.40030199999999999</v>
      </c>
      <c r="G45" s="37">
        <v>0.40896500000000002</v>
      </c>
      <c r="H45" s="37">
        <v>0.4017</v>
      </c>
      <c r="I45" s="37">
        <v>0.40354600000000002</v>
      </c>
      <c r="J45" s="37">
        <v>0.40677600000000003</v>
      </c>
      <c r="K45" s="37">
        <v>0.40781499999999998</v>
      </c>
      <c r="L45" s="37">
        <v>0.41048600000000002</v>
      </c>
      <c r="M45" s="37">
        <v>0.41542600000000002</v>
      </c>
      <c r="N45" s="37">
        <v>0.41208899999999998</v>
      </c>
      <c r="O45" s="37">
        <v>0.42588199999999998</v>
      </c>
      <c r="P45" s="37">
        <v>0.431977</v>
      </c>
      <c r="Q45" s="37">
        <v>0.43618299999999999</v>
      </c>
      <c r="S45" s="4">
        <f t="shared" si="60"/>
        <v>0.42016042156505201</v>
      </c>
      <c r="T45" s="4">
        <f t="shared" si="60"/>
        <v>0.40776493791399565</v>
      </c>
      <c r="U45" s="4">
        <f t="shared" si="60"/>
        <v>0.40579453109015673</v>
      </c>
      <c r="V45" s="4">
        <f t="shared" si="60"/>
        <v>0.40628110352883384</v>
      </c>
      <c r="W45" s="4">
        <f t="shared" si="60"/>
        <v>0.41245665807468623</v>
      </c>
      <c r="X45" s="4">
        <f t="shared" si="60"/>
        <v>0.40889988035807662</v>
      </c>
      <c r="Y45" s="4">
        <f t="shared" si="60"/>
        <v>0.40633535523626546</v>
      </c>
      <c r="Z45" s="4">
        <f t="shared" si="60"/>
        <v>0.40891992120110721</v>
      </c>
      <c r="AA45" s="4">
        <f t="shared" si="60"/>
        <v>0.41152557710696858</v>
      </c>
      <c r="AB45" s="4">
        <f t="shared" si="60"/>
        <v>0.41284070194486783</v>
      </c>
      <c r="AC45" s="4">
        <f t="shared" si="60"/>
        <v>0.41549868527060757</v>
      </c>
      <c r="AD45" s="4">
        <f t="shared" si="60"/>
        <v>0.41557174914567563</v>
      </c>
      <c r="AE45" s="4">
        <f t="shared" si="60"/>
        <v>0.42766470447361232</v>
      </c>
      <c r="AF45" s="4">
        <f t="shared" si="60"/>
        <v>0.43493771282730759</v>
      </c>
      <c r="AG45" s="4">
        <f t="shared" si="60"/>
        <v>0.43829771154637021</v>
      </c>
      <c r="AI45" s="4">
        <f t="shared" si="61"/>
        <v>-7.1224215650519951E-3</v>
      </c>
      <c r="AJ45" s="4">
        <f t="shared" si="61"/>
        <v>-1.8649379139956679E-3</v>
      </c>
      <c r="AK45" s="4">
        <f t="shared" si="61"/>
        <v>-4.3835310901567115E-3</v>
      </c>
      <c r="AL45" s="4">
        <f t="shared" si="61"/>
        <v>-5.9791035288338512E-3</v>
      </c>
      <c r="AM45" s="4">
        <f t="shared" si="61"/>
        <v>-3.4916580746862103E-3</v>
      </c>
      <c r="AN45" s="4">
        <f t="shared" si="61"/>
        <v>-7.1998803580766157E-3</v>
      </c>
      <c r="AO45" s="4">
        <f t="shared" si="61"/>
        <v>-2.789355236265445E-3</v>
      </c>
      <c r="AP45" s="4">
        <f t="shared" si="61"/>
        <v>-2.1439212011071795E-3</v>
      </c>
      <c r="AQ45" s="4">
        <f t="shared" si="61"/>
        <v>-3.7105771069685933E-3</v>
      </c>
      <c r="AR45" s="4">
        <f t="shared" si="61"/>
        <v>-2.3547019448678097E-3</v>
      </c>
      <c r="AS45" s="4">
        <f t="shared" si="61"/>
        <v>-7.2685270607553143E-5</v>
      </c>
      <c r="AT45" s="4">
        <f t="shared" si="61"/>
        <v>-3.4827491456756454E-3</v>
      </c>
      <c r="AU45" s="4">
        <f t="shared" si="61"/>
        <v>-1.7827044736123399E-3</v>
      </c>
      <c r="AV45" s="4">
        <f t="shared" si="61"/>
        <v>-2.9607128273075878E-3</v>
      </c>
      <c r="AW45" s="4">
        <f t="shared" si="61"/>
        <v>-2.1147115463702182E-3</v>
      </c>
      <c r="AY45" s="2">
        <f t="shared" si="52"/>
        <v>0.41996362198971499</v>
      </c>
      <c r="AZ45" s="2">
        <f t="shared" si="52"/>
        <v>0.40776491253285385</v>
      </c>
      <c r="BA45" s="2">
        <f t="shared" si="52"/>
        <v>0.40579446812456355</v>
      </c>
      <c r="BB45" s="2">
        <f t="shared" si="52"/>
        <v>0.40628107092317517</v>
      </c>
      <c r="BC45" s="2">
        <f t="shared" si="52"/>
        <v>0.41245611042904973</v>
      </c>
      <c r="BD45" s="2">
        <f t="shared" si="52"/>
        <v>0.40889690248387139</v>
      </c>
      <c r="BE45" s="2">
        <f t="shared" si="52"/>
        <v>0.40632663095667348</v>
      </c>
      <c r="BF45" s="2">
        <f t="shared" si="52"/>
        <v>0.40891154329009938</v>
      </c>
      <c r="BG45" s="2">
        <f t="shared" si="52"/>
        <v>0.41151242541844568</v>
      </c>
      <c r="BH45" s="2">
        <f t="shared" si="52"/>
        <v>0.41283529686900139</v>
      </c>
      <c r="BI45" s="2">
        <f t="shared" si="52"/>
        <v>0.41549566790082942</v>
      </c>
      <c r="BJ45" s="2">
        <f t="shared" si="52"/>
        <v>0.4155673484786685</v>
      </c>
      <c r="BK45" s="2">
        <f t="shared" si="52"/>
        <v>0.42765815546001035</v>
      </c>
      <c r="BL45" s="2">
        <f t="shared" si="52"/>
        <v>0.43493581185626901</v>
      </c>
      <c r="BM45" s="2">
        <f t="shared" si="52"/>
        <v>0.43829770845960869</v>
      </c>
      <c r="BO45" s="2">
        <f t="shared" si="11"/>
        <v>0.41303800000000002</v>
      </c>
      <c r="BP45" s="2">
        <f t="shared" si="12"/>
        <v>0.40589999999999998</v>
      </c>
      <c r="BQ45" s="2">
        <f t="shared" si="13"/>
        <v>0.40141100000000002</v>
      </c>
      <c r="BR45" s="2">
        <f t="shared" si="14"/>
        <v>0.40030199999999999</v>
      </c>
      <c r="BS45" s="2">
        <f t="shared" si="15"/>
        <v>0.40896500000000002</v>
      </c>
      <c r="BT45" s="2">
        <f t="shared" si="16"/>
        <v>0.4017</v>
      </c>
      <c r="BU45" s="2">
        <f t="shared" si="17"/>
        <v>0.40354600000000002</v>
      </c>
      <c r="BV45" s="2">
        <f t="shared" si="18"/>
        <v>0.40677600000000003</v>
      </c>
      <c r="BW45" s="2">
        <f t="shared" si="19"/>
        <v>0.40781499999999998</v>
      </c>
      <c r="BX45" s="2">
        <f t="shared" si="20"/>
        <v>0.41048600000000002</v>
      </c>
      <c r="BY45" s="2">
        <f t="shared" si="21"/>
        <v>0.41542600000000002</v>
      </c>
      <c r="BZ45" s="2">
        <f t="shared" si="22"/>
        <v>0.41208899999999998</v>
      </c>
      <c r="CA45" s="2">
        <f t="shared" si="23"/>
        <v>0.42588199999999998</v>
      </c>
      <c r="CB45" s="2">
        <f t="shared" si="24"/>
        <v>0.431977</v>
      </c>
      <c r="CC45" s="2">
        <f t="shared" si="25"/>
        <v>0.43618299999999999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0.41784405258467011</v>
      </c>
      <c r="DL45" s="2">
        <f t="shared" si="62"/>
        <v>0.40622470952821466</v>
      </c>
      <c r="DM45" s="2">
        <f t="shared" si="62"/>
        <v>0.4048308641194554</v>
      </c>
      <c r="DN45" s="2">
        <f t="shared" si="62"/>
        <v>0.40610670909090923</v>
      </c>
      <c r="DO45" s="2">
        <f t="shared" si="62"/>
        <v>0.41262206970310389</v>
      </c>
      <c r="DP45" s="2">
        <f t="shared" si="62"/>
        <v>0.40862885808665816</v>
      </c>
      <c r="DQ45" s="2">
        <f t="shared" si="62"/>
        <v>0.40720255905271202</v>
      </c>
      <c r="DR45" s="2">
        <f t="shared" si="62"/>
        <v>0.40858254576012232</v>
      </c>
      <c r="DS45" s="2">
        <f t="shared" si="62"/>
        <v>0.412924700311943</v>
      </c>
      <c r="DT45" s="2">
        <f t="shared" si="62"/>
        <v>0.41284668711484596</v>
      </c>
      <c r="DU45" s="2">
        <f t="shared" si="62"/>
        <v>0.41584889551820736</v>
      </c>
      <c r="DV45" s="2">
        <f t="shared" si="62"/>
        <v>0.41582068319327731</v>
      </c>
      <c r="DW45" s="2">
        <f t="shared" si="62"/>
        <v>0.42909886162464989</v>
      </c>
      <c r="DX45" s="2">
        <f t="shared" si="62"/>
        <v>0.43527543230373228</v>
      </c>
      <c r="DY45" s="2">
        <f t="shared" si="62"/>
        <v>0.43886660336134464</v>
      </c>
      <c r="EA45" s="2">
        <f t="shared" si="63"/>
        <v>0.42873480383165996</v>
      </c>
      <c r="EB45" s="2">
        <f t="shared" si="63"/>
        <v>0.42800312937719998</v>
      </c>
      <c r="EC45" s="2">
        <f t="shared" si="63"/>
        <v>0.41811322316499344</v>
      </c>
      <c r="ED45" s="2">
        <f t="shared" si="63"/>
        <v>0.40830524592048995</v>
      </c>
      <c r="EE45" s="2">
        <f t="shared" si="63"/>
        <v>0.41125769730902473</v>
      </c>
      <c r="EF45" s="2">
        <f t="shared" si="63"/>
        <v>0.41033985678585155</v>
      </c>
      <c r="EG45" s="2">
        <f t="shared" si="63"/>
        <v>0.40232030629845977</v>
      </c>
      <c r="EH45" s="2">
        <f t="shared" si="63"/>
        <v>0.41032155196624109</v>
      </c>
      <c r="EI45" s="2">
        <f t="shared" si="63"/>
        <v>0.40565915734875002</v>
      </c>
      <c r="EJ45" s="2">
        <f t="shared" si="63"/>
        <v>0.41278260561824731</v>
      </c>
      <c r="EK45" s="2">
        <f t="shared" si="63"/>
        <v>0.41371860062311916</v>
      </c>
      <c r="EL45" s="2">
        <f t="shared" si="63"/>
        <v>0.41433599150292089</v>
      </c>
      <c r="EM45" s="2">
        <f t="shared" si="63"/>
        <v>0.42073726510626852</v>
      </c>
      <c r="EN45" s="2">
        <f t="shared" si="63"/>
        <v>0.4331044954065279</v>
      </c>
      <c r="EO45" s="2">
        <f t="shared" si="63"/>
        <v>0.4335467743002881</v>
      </c>
      <c r="EQ45" s="2">
        <f t="shared" si="64"/>
        <v>0.41526072364642524</v>
      </c>
      <c r="ER45" s="2">
        <f t="shared" si="64"/>
        <v>0.42053523151165417</v>
      </c>
      <c r="ES45" s="2">
        <f t="shared" si="64"/>
        <v>0.41148431164109711</v>
      </c>
      <c r="ET45" s="2">
        <f t="shared" si="64"/>
        <v>0.40412942247669642</v>
      </c>
      <c r="EU45" s="2">
        <f t="shared" si="64"/>
        <v>0.40670373471714449</v>
      </c>
      <c r="EV45" s="2">
        <f t="shared" si="64"/>
        <v>0.40286406659202861</v>
      </c>
      <c r="EW45" s="2">
        <f t="shared" si="64"/>
        <v>0.40054896935045181</v>
      </c>
      <c r="EX45" s="2">
        <f t="shared" si="64"/>
        <v>0.40985833683751399</v>
      </c>
      <c r="EY45" s="2">
        <f t="shared" si="64"/>
        <v>0.40283919316158517</v>
      </c>
      <c r="EZ45" s="2">
        <f t="shared" si="64"/>
        <v>0.40808472371253551</v>
      </c>
      <c r="FA45" s="2">
        <f t="shared" si="64"/>
        <v>0.40937752324866628</v>
      </c>
      <c r="FB45" s="2">
        <f t="shared" si="64"/>
        <v>0.41279525005968831</v>
      </c>
      <c r="FC45" s="2">
        <f t="shared" si="64"/>
        <v>0.41741523995778762</v>
      </c>
      <c r="FD45" s="2">
        <f t="shared" si="64"/>
        <v>0.42391347324615086</v>
      </c>
      <c r="FE45" s="2">
        <f t="shared" si="64"/>
        <v>0.43845289394174303</v>
      </c>
      <c r="FG45" s="2">
        <f t="shared" si="65"/>
        <v>0.19462721744303207</v>
      </c>
      <c r="FH45" s="2">
        <f t="shared" si="65"/>
        <v>7.0722927775513325E-2</v>
      </c>
      <c r="FI45" s="2">
        <f t="shared" si="65"/>
        <v>7.2549540627562734E-2</v>
      </c>
      <c r="FJ45" s="2">
        <f t="shared" si="65"/>
        <v>7.9317505804909996E-2</v>
      </c>
      <c r="FK45" s="2">
        <f t="shared" si="65"/>
        <v>0.1216109115107217</v>
      </c>
      <c r="FL45" s="2">
        <f t="shared" si="65"/>
        <v>0.15670748519810801</v>
      </c>
      <c r="FM45" s="2">
        <f t="shared" si="65"/>
        <v>0.1794057735866901</v>
      </c>
      <c r="FN45" s="2">
        <f t="shared" si="65"/>
        <v>0.18919170816552702</v>
      </c>
      <c r="FO45" s="2">
        <f t="shared" si="65"/>
        <v>0.19437345146506016</v>
      </c>
      <c r="FP45" s="2">
        <f t="shared" si="65"/>
        <v>0.17658184099289961</v>
      </c>
      <c r="FQ45" s="2">
        <f t="shared" si="65"/>
        <v>0.16578399292182813</v>
      </c>
      <c r="FR45" s="2">
        <f t="shared" si="65"/>
        <v>0.17061893919734814</v>
      </c>
      <c r="FS45" s="2">
        <f t="shared" si="65"/>
        <v>0.17229655463716498</v>
      </c>
      <c r="FT45" s="2">
        <f t="shared" si="65"/>
        <v>0.15641073825032514</v>
      </c>
      <c r="FU45" s="2">
        <f t="shared" si="65"/>
        <v>0.10694226619679485</v>
      </c>
      <c r="FW45" s="2">
        <f t="shared" si="54"/>
        <v>4.9878002811592274E-6</v>
      </c>
      <c r="FX45" s="2">
        <f t="shared" si="54"/>
        <v>4.0987980716433409E-6</v>
      </c>
      <c r="FY45" s="2">
        <f t="shared" si="54"/>
        <v>3.7777085881886288E-6</v>
      </c>
      <c r="FZ45" s="2">
        <f t="shared" si="54"/>
        <v>4.9392597464654664E-6</v>
      </c>
      <c r="GA45" s="2">
        <f t="shared" si="54"/>
        <v>8.0596995204690937E-6</v>
      </c>
      <c r="GB45" s="2">
        <f t="shared" si="54"/>
        <v>1.0956181548120456E-5</v>
      </c>
      <c r="GC45" s="2">
        <f t="shared" si="54"/>
        <v>1.3415751423069652E-5</v>
      </c>
      <c r="GD45" s="2">
        <f t="shared" si="54"/>
        <v>1.7323849129999248E-5</v>
      </c>
      <c r="GE45" s="2">
        <f t="shared" si="54"/>
        <v>1.6394170548157258E-5</v>
      </c>
      <c r="GF45" s="2">
        <f t="shared" si="54"/>
        <v>1.5883158210060717E-5</v>
      </c>
      <c r="GG45" s="2">
        <f t="shared" si="54"/>
        <v>1.3550453987052369E-5</v>
      </c>
      <c r="GH45" s="2">
        <f t="shared" si="54"/>
        <v>1.1808188290582307E-5</v>
      </c>
      <c r="GI45" s="2">
        <f t="shared" si="54"/>
        <v>9.6005463266094058E-6</v>
      </c>
      <c r="GJ45" s="2">
        <f t="shared" si="54"/>
        <v>6.8115031836403833E-6</v>
      </c>
      <c r="GK45" s="2">
        <f t="shared" si="54"/>
        <v>4.0100597722359844E-6</v>
      </c>
      <c r="GM45" s="82">
        <f t="shared" si="55"/>
        <v>8.0125806484148001E-5</v>
      </c>
      <c r="GN45" s="82">
        <f t="shared" si="55"/>
        <v>6.2241741898657629E-9</v>
      </c>
      <c r="GO45" s="82">
        <f t="shared" si="55"/>
        <v>1.6219450287476993E-8</v>
      </c>
      <c r="GP45" s="82">
        <f t="shared" si="55"/>
        <v>8.2553729876605083E-9</v>
      </c>
      <c r="GQ45" s="82">
        <f t="shared" si="55"/>
        <v>1.5182527656248522E-7</v>
      </c>
      <c r="GR45" s="82">
        <f t="shared" si="55"/>
        <v>8.7086295739285154E-7</v>
      </c>
      <c r="GS45" s="82">
        <f t="shared" si="55"/>
        <v>2.7091585601332098E-6</v>
      </c>
      <c r="GT45" s="82">
        <f t="shared" si="55"/>
        <v>2.6025212434925507E-6</v>
      </c>
      <c r="GU45" s="82">
        <f t="shared" si="55"/>
        <v>4.1845810323499359E-6</v>
      </c>
      <c r="GV45" s="82">
        <f t="shared" si="55"/>
        <v>1.672636176891898E-6</v>
      </c>
      <c r="GW45" s="82">
        <f t="shared" si="55"/>
        <v>9.1978025437026438E-7</v>
      </c>
      <c r="GX45" s="82">
        <f t="shared" si="55"/>
        <v>1.3561446368321569E-6</v>
      </c>
      <c r="GY45" s="82">
        <f t="shared" si="55"/>
        <v>2.0506922902262915E-6</v>
      </c>
      <c r="GZ45" s="82">
        <f t="shared" si="55"/>
        <v>6.1398264154245143E-7</v>
      </c>
      <c r="HA45" s="82">
        <f t="shared" si="55"/>
        <v>1.0253815172827185E-9</v>
      </c>
      <c r="HC45" s="82">
        <f t="shared" si="59"/>
        <v>7.9594377127863931E-17</v>
      </c>
      <c r="HD45" s="82">
        <f t="shared" si="59"/>
        <v>4.3366647940211483E-23</v>
      </c>
      <c r="HE45" s="82">
        <f t="shared" si="59"/>
        <v>3.5526854592357162E-24</v>
      </c>
      <c r="HF45" s="82">
        <f t="shared" si="59"/>
        <v>1.4967672396040998E-24</v>
      </c>
      <c r="HG45" s="82">
        <f t="shared" si="59"/>
        <v>3.5761952043792811E-22</v>
      </c>
      <c r="HH45" s="82">
        <f t="shared" si="59"/>
        <v>1.5794854006639022E-20</v>
      </c>
      <c r="HI45" s="82">
        <f t="shared" si="59"/>
        <v>1.9211999749835628E-19</v>
      </c>
      <c r="HJ45" s="82">
        <f t="shared" si="59"/>
        <v>4.4092924157696886E-19</v>
      </c>
      <c r="HK45" s="82">
        <f t="shared" si="59"/>
        <v>5.3019824930937776E-19</v>
      </c>
      <c r="HL45" s="82">
        <f t="shared" si="59"/>
        <v>8.7993054384566355E-20</v>
      </c>
      <c r="HM45" s="82">
        <f t="shared" si="59"/>
        <v>4.9876406294601799E-20</v>
      </c>
      <c r="HN45" s="82">
        <f t="shared" si="59"/>
        <v>1.3379261068760073E-19</v>
      </c>
      <c r="HO45" s="82">
        <f t="shared" si="59"/>
        <v>1.1383915392848249E-18</v>
      </c>
      <c r="HP45" s="82">
        <f t="shared" si="59"/>
        <v>2.9323020389890499E-21</v>
      </c>
      <c r="HQ45" s="82">
        <f t="shared" si="59"/>
        <v>3.4417796204885169E-30</v>
      </c>
      <c r="HS45" s="82">
        <f t="shared" si="56"/>
        <v>5.5618281741444309E-87</v>
      </c>
      <c r="HT45" s="82">
        <f t="shared" si="56"/>
        <v>1.2651646193406649E-107</v>
      </c>
      <c r="HU45" s="82">
        <f t="shared" si="56"/>
        <v>7.6507785959397748E-113</v>
      </c>
      <c r="HV45" s="82">
        <f t="shared" si="56"/>
        <v>2.0016161897694345E-119</v>
      </c>
      <c r="HW45" s="82">
        <f t="shared" si="56"/>
        <v>1.8136358468216802E-115</v>
      </c>
      <c r="HX45" s="82">
        <f t="shared" si="56"/>
        <v>1.4231786505827022E-111</v>
      </c>
      <c r="HY45" s="82">
        <f t="shared" si="56"/>
        <v>1.3640386031210988E-107</v>
      </c>
      <c r="HZ45" s="82">
        <f t="shared" si="56"/>
        <v>2.7541752539664116E-107</v>
      </c>
      <c r="IA45" s="82">
        <f t="shared" si="56"/>
        <v>1.5047771774060122E-105</v>
      </c>
      <c r="IB45" s="82">
        <f t="shared" si="56"/>
        <v>1.3559175619252742E-109</v>
      </c>
      <c r="IC45" s="82">
        <f t="shared" si="56"/>
        <v>8.0523629411455247E-111</v>
      </c>
      <c r="ID45" s="82">
        <f t="shared" si="56"/>
        <v>1.4246515452738097E-109</v>
      </c>
      <c r="IE45" s="82">
        <f t="shared" si="56"/>
        <v>2.0558246109747127E-103</v>
      </c>
      <c r="IF45" s="82">
        <f t="shared" si="56"/>
        <v>8.9598516559199328E-80</v>
      </c>
      <c r="IG45" s="82">
        <f t="shared" si="56"/>
        <v>1.1072411284778322E-67</v>
      </c>
      <c r="II45" s="82">
        <f t="shared" si="57"/>
        <v>1.7288506874502521E-279</v>
      </c>
      <c r="IJ45" s="82">
        <f t="shared" si="57"/>
        <v>0</v>
      </c>
      <c r="IK45" s="82">
        <f t="shared" si="57"/>
        <v>0</v>
      </c>
      <c r="IL45" s="82">
        <f t="shared" si="57"/>
        <v>0</v>
      </c>
      <c r="IM45" s="82">
        <f t="shared" si="57"/>
        <v>0</v>
      </c>
      <c r="IN45" s="82">
        <f t="shared" si="57"/>
        <v>0</v>
      </c>
      <c r="IO45" s="82">
        <f t="shared" si="57"/>
        <v>0</v>
      </c>
      <c r="IP45" s="82">
        <f t="shared" si="57"/>
        <v>0</v>
      </c>
      <c r="IQ45" s="82">
        <f t="shared" si="57"/>
        <v>0</v>
      </c>
      <c r="IR45" s="82">
        <f t="shared" si="57"/>
        <v>0</v>
      </c>
      <c r="IS45" s="82">
        <f t="shared" si="57"/>
        <v>0</v>
      </c>
      <c r="IT45" s="82">
        <f t="shared" si="57"/>
        <v>0</v>
      </c>
      <c r="IU45" s="82">
        <f t="shared" si="57"/>
        <v>0</v>
      </c>
      <c r="IV45" s="82">
        <f t="shared" si="57"/>
        <v>2.7308636907127219E-207</v>
      </c>
      <c r="IW45" s="82">
        <f t="shared" si="57"/>
        <v>2.0467949729176227E-116</v>
      </c>
      <c r="IY45" s="82">
        <f t="shared" si="58"/>
        <v>8.0125806484227595E-5</v>
      </c>
      <c r="IZ45" s="82">
        <f t="shared" si="58"/>
        <v>6.2241741898658059E-9</v>
      </c>
      <c r="JA45" s="82">
        <f t="shared" si="58"/>
        <v>1.6219450287476996E-8</v>
      </c>
      <c r="JB45" s="82">
        <f t="shared" si="58"/>
        <v>8.25537298766051E-9</v>
      </c>
      <c r="JC45" s="82">
        <f t="shared" si="58"/>
        <v>1.5182527656248559E-7</v>
      </c>
      <c r="JD45" s="82">
        <f t="shared" si="58"/>
        <v>8.7086295739286731E-7</v>
      </c>
      <c r="JE45" s="82">
        <f t="shared" si="58"/>
        <v>2.709158560133402E-6</v>
      </c>
      <c r="JF45" s="82">
        <f t="shared" si="58"/>
        <v>2.6025212434929915E-6</v>
      </c>
      <c r="JG45" s="82">
        <f t="shared" si="58"/>
        <v>4.1845810323504662E-6</v>
      </c>
      <c r="JH45" s="82">
        <f t="shared" si="58"/>
        <v>1.6726361768919861E-6</v>
      </c>
      <c r="JI45" s="82">
        <f t="shared" si="58"/>
        <v>9.1978025437031424E-7</v>
      </c>
      <c r="JJ45" s="82">
        <f t="shared" si="58"/>
        <v>1.3561446368322907E-6</v>
      </c>
      <c r="JK45" s="82">
        <f t="shared" si="58"/>
        <v>2.0506922902274299E-6</v>
      </c>
      <c r="JL45" s="82">
        <f t="shared" si="58"/>
        <v>6.139826415424544E-7</v>
      </c>
      <c r="JM45" s="82">
        <f t="shared" si="58"/>
        <v>1.0253815172827185E-9</v>
      </c>
    </row>
    <row r="46" spans="2:273" x14ac:dyDescent="0.25">
      <c r="B46" s="2">
        <v>19</v>
      </c>
      <c r="C46" s="37">
        <v>0.41562300000000002</v>
      </c>
      <c r="D46" s="37">
        <v>0.40272999999999998</v>
      </c>
      <c r="E46" s="37">
        <v>0.405331</v>
      </c>
      <c r="F46" s="37">
        <v>0.40573799999999999</v>
      </c>
      <c r="G46" s="37">
        <v>0.40905999999999998</v>
      </c>
      <c r="H46" s="37">
        <v>0.40506399999999998</v>
      </c>
      <c r="I46" s="37">
        <v>0.403951</v>
      </c>
      <c r="J46" s="37">
        <v>0.40678199999999998</v>
      </c>
      <c r="K46" s="37">
        <v>0.41185500000000003</v>
      </c>
      <c r="L46" s="37">
        <v>0.41087499999999999</v>
      </c>
      <c r="M46" s="37">
        <v>0.41389300000000001</v>
      </c>
      <c r="N46" s="37">
        <v>0.41384300000000002</v>
      </c>
      <c r="O46" s="37">
        <v>0.42344500000000002</v>
      </c>
      <c r="P46" s="37">
        <v>0.43342399999999998</v>
      </c>
      <c r="Q46" s="37">
        <v>0.43939299999999998</v>
      </c>
      <c r="S46" s="4">
        <f t="shared" si="60"/>
        <v>0.42080560848482107</v>
      </c>
      <c r="T46" s="4">
        <f t="shared" si="60"/>
        <v>0.40848499245728331</v>
      </c>
      <c r="U46" s="4">
        <f t="shared" si="60"/>
        <v>0.40627990907521278</v>
      </c>
      <c r="V46" s="4">
        <f t="shared" si="60"/>
        <v>0.40662857985618306</v>
      </c>
      <c r="W46" s="4">
        <f t="shared" si="60"/>
        <v>0.41300041499370876</v>
      </c>
      <c r="X46" s="4">
        <f t="shared" si="60"/>
        <v>0.40932067961030166</v>
      </c>
      <c r="Y46" s="4">
        <f t="shared" si="60"/>
        <v>0.40670296448132726</v>
      </c>
      <c r="Z46" s="4">
        <f t="shared" si="60"/>
        <v>0.40939385099490178</v>
      </c>
      <c r="AA46" s="4">
        <f t="shared" si="60"/>
        <v>0.4118306184096201</v>
      </c>
      <c r="AB46" s="4">
        <f t="shared" si="60"/>
        <v>0.4132924214774405</v>
      </c>
      <c r="AC46" s="4">
        <f t="shared" si="60"/>
        <v>0.41580221791808597</v>
      </c>
      <c r="AD46" s="4">
        <f t="shared" si="60"/>
        <v>0.41600620882152778</v>
      </c>
      <c r="AE46" s="4">
        <f t="shared" si="60"/>
        <v>0.42803277556816122</v>
      </c>
      <c r="AF46" s="4">
        <f t="shared" si="60"/>
        <v>0.43524372502798425</v>
      </c>
      <c r="AG46" s="4">
        <f t="shared" si="60"/>
        <v>0.43894620753700481</v>
      </c>
      <c r="AI46" s="4">
        <f t="shared" si="61"/>
        <v>-5.1826084848210496E-3</v>
      </c>
      <c r="AJ46" s="4">
        <f t="shared" si="61"/>
        <v>-5.7549924572833366E-3</v>
      </c>
      <c r="AK46" s="4">
        <f t="shared" si="61"/>
        <v>-9.4890907521277823E-4</v>
      </c>
      <c r="AL46" s="4">
        <f t="shared" si="61"/>
        <v>-8.9057985618307134E-4</v>
      </c>
      <c r="AM46" s="4">
        <f t="shared" si="61"/>
        <v>-3.9404149937087851E-3</v>
      </c>
      <c r="AN46" s="4">
        <f t="shared" si="61"/>
        <v>-4.2566796103016835E-3</v>
      </c>
      <c r="AO46" s="4">
        <f t="shared" si="61"/>
        <v>-2.7519644813272515E-3</v>
      </c>
      <c r="AP46" s="4">
        <f t="shared" si="61"/>
        <v>-2.6118509949017987E-3</v>
      </c>
      <c r="AQ46" s="4">
        <f t="shared" si="61"/>
        <v>2.4381590379929374E-5</v>
      </c>
      <c r="AR46" s="4">
        <f t="shared" si="61"/>
        <v>-2.4174214774405067E-3</v>
      </c>
      <c r="AS46" s="4">
        <f t="shared" si="61"/>
        <v>-1.9092179180859592E-3</v>
      </c>
      <c r="AT46" s="4">
        <f t="shared" si="61"/>
        <v>-2.1632088215277623E-3</v>
      </c>
      <c r="AU46" s="4">
        <f t="shared" si="61"/>
        <v>-4.5877755681612009E-3</v>
      </c>
      <c r="AV46" s="4">
        <f t="shared" si="61"/>
        <v>-1.8197250279842758E-3</v>
      </c>
      <c r="AW46" s="4">
        <f t="shared" si="61"/>
        <v>4.4679246299517139E-4</v>
      </c>
      <c r="AY46" s="2">
        <f t="shared" si="52"/>
        <v>0.42052212681153511</v>
      </c>
      <c r="AZ46" s="2">
        <f t="shared" si="52"/>
        <v>0.40848494231347676</v>
      </c>
      <c r="BA46" s="2">
        <f t="shared" si="52"/>
        <v>0.40627979011230236</v>
      </c>
      <c r="BB46" s="2">
        <f t="shared" si="52"/>
        <v>0.40662851426269964</v>
      </c>
      <c r="BC46" s="2">
        <f t="shared" si="52"/>
        <v>0.4129993507043847</v>
      </c>
      <c r="BD46" s="2">
        <f t="shared" si="52"/>
        <v>0.40931501878532284</v>
      </c>
      <c r="BE46" s="2">
        <f t="shared" si="52"/>
        <v>0.40668684177176251</v>
      </c>
      <c r="BF46" s="2">
        <f t="shared" si="52"/>
        <v>0.40937788775735756</v>
      </c>
      <c r="BG46" s="2">
        <f t="shared" si="52"/>
        <v>0.41180623508522302</v>
      </c>
      <c r="BH46" s="2">
        <f t="shared" si="52"/>
        <v>0.41328210352909739</v>
      </c>
      <c r="BI46" s="2">
        <f t="shared" si="52"/>
        <v>0.41579635490668326</v>
      </c>
      <c r="BJ46" s="2">
        <f t="shared" si="52"/>
        <v>0.41599780567541811</v>
      </c>
      <c r="BK46" s="2">
        <f t="shared" si="52"/>
        <v>0.42802062786922779</v>
      </c>
      <c r="BL46" s="2">
        <f t="shared" si="52"/>
        <v>0.43524001551712493</v>
      </c>
      <c r="BM46" s="2">
        <f t="shared" si="52"/>
        <v>0.43894619961098863</v>
      </c>
      <c r="BO46" s="2">
        <f t="shared" si="11"/>
        <v>0.41562300000000002</v>
      </c>
      <c r="BP46" s="2">
        <f t="shared" si="12"/>
        <v>0.40272999999999998</v>
      </c>
      <c r="BQ46" s="2">
        <f t="shared" si="13"/>
        <v>0.405331</v>
      </c>
      <c r="BR46" s="2">
        <f t="shared" si="14"/>
        <v>0.40573799999999999</v>
      </c>
      <c r="BS46" s="2">
        <f t="shared" si="15"/>
        <v>0.40905999999999998</v>
      </c>
      <c r="BT46" s="2">
        <f t="shared" si="16"/>
        <v>0.40506399999999998</v>
      </c>
      <c r="BU46" s="2">
        <f t="shared" si="17"/>
        <v>0.403951</v>
      </c>
      <c r="BV46" s="2">
        <f t="shared" si="18"/>
        <v>0.40678199999999998</v>
      </c>
      <c r="BW46" s="2">
        <f t="shared" si="19"/>
        <v>0.41185500000000003</v>
      </c>
      <c r="BX46" s="2">
        <f t="shared" si="20"/>
        <v>0.41087499999999999</v>
      </c>
      <c r="BY46" s="2">
        <f t="shared" si="21"/>
        <v>0.41389300000000001</v>
      </c>
      <c r="BZ46" s="2">
        <f t="shared" si="22"/>
        <v>0.41384300000000002</v>
      </c>
      <c r="CA46" s="2">
        <f t="shared" si="23"/>
        <v>0.42344500000000002</v>
      </c>
      <c r="CB46" s="2">
        <f t="shared" si="24"/>
        <v>0.43342399999999998</v>
      </c>
      <c r="CC46" s="2">
        <f t="shared" si="25"/>
        <v>0.43939299999999998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0.41845682130124767</v>
      </c>
      <c r="DL46" s="2">
        <f t="shared" si="62"/>
        <v>0.40689479340117179</v>
      </c>
      <c r="DM46" s="2">
        <f t="shared" si="62"/>
        <v>0.40530027031181376</v>
      </c>
      <c r="DN46" s="2">
        <f t="shared" si="62"/>
        <v>0.40649877272727286</v>
      </c>
      <c r="DO46" s="2">
        <f t="shared" si="62"/>
        <v>0.41331112820512816</v>
      </c>
      <c r="DP46" s="2">
        <f t="shared" si="62"/>
        <v>0.40917735203775207</v>
      </c>
      <c r="DQ46" s="2">
        <f t="shared" si="62"/>
        <v>0.40779861802902984</v>
      </c>
      <c r="DR46" s="2">
        <f t="shared" si="62"/>
        <v>0.40921818411000777</v>
      </c>
      <c r="DS46" s="2">
        <f t="shared" si="62"/>
        <v>0.41350329289215693</v>
      </c>
      <c r="DT46" s="2">
        <f t="shared" si="62"/>
        <v>0.4134783456582633</v>
      </c>
      <c r="DU46" s="2">
        <f t="shared" si="62"/>
        <v>0.41631899103641462</v>
      </c>
      <c r="DV46" s="2">
        <f t="shared" si="62"/>
        <v>0.41643665210084035</v>
      </c>
      <c r="DW46" s="2">
        <f t="shared" si="62"/>
        <v>0.42974312324929975</v>
      </c>
      <c r="DX46" s="2">
        <f t="shared" si="62"/>
        <v>0.4357412969111969</v>
      </c>
      <c r="DY46" s="2">
        <f t="shared" si="62"/>
        <v>0.43968186554621858</v>
      </c>
      <c r="EA46" s="2">
        <f t="shared" si="63"/>
        <v>0.42831678488418057</v>
      </c>
      <c r="EB46" s="2">
        <f t="shared" si="63"/>
        <v>0.42754098052617023</v>
      </c>
      <c r="EC46" s="2">
        <f t="shared" si="63"/>
        <v>0.41770021742343166</v>
      </c>
      <c r="ED46" s="2">
        <f t="shared" si="63"/>
        <v>0.40800224564270859</v>
      </c>
      <c r="EE46" s="2">
        <f t="shared" si="63"/>
        <v>0.4109458477796829</v>
      </c>
      <c r="EF46" s="2">
        <f t="shared" si="63"/>
        <v>0.40999118638985005</v>
      </c>
      <c r="EG46" s="2">
        <f t="shared" si="63"/>
        <v>0.40204920234377756</v>
      </c>
      <c r="EH46" s="2">
        <f t="shared" si="63"/>
        <v>0.41000214067445162</v>
      </c>
      <c r="EI46" s="2">
        <f t="shared" si="63"/>
        <v>0.40539152160351144</v>
      </c>
      <c r="EJ46" s="2">
        <f t="shared" si="63"/>
        <v>0.4124479504441777</v>
      </c>
      <c r="EK46" s="2">
        <f t="shared" si="63"/>
        <v>0.41339823500796602</v>
      </c>
      <c r="EL46" s="2">
        <f t="shared" si="63"/>
        <v>0.41405237599575151</v>
      </c>
      <c r="EM46" s="2">
        <f t="shared" si="63"/>
        <v>0.42047412854452515</v>
      </c>
      <c r="EN46" s="2">
        <f t="shared" si="63"/>
        <v>0.43277468391946183</v>
      </c>
      <c r="EO46" s="2">
        <f t="shared" si="63"/>
        <v>0.43334314292550319</v>
      </c>
      <c r="EQ46" s="2">
        <f t="shared" si="64"/>
        <v>0.41498776398673576</v>
      </c>
      <c r="ER46" s="2">
        <f t="shared" si="64"/>
        <v>0.42015096762829357</v>
      </c>
      <c r="ES46" s="2">
        <f t="shared" si="64"/>
        <v>0.41114027153105054</v>
      </c>
      <c r="ET46" s="2">
        <f t="shared" si="64"/>
        <v>0.40387160580392212</v>
      </c>
      <c r="EU46" s="2">
        <f t="shared" si="64"/>
        <v>0.40644406355713408</v>
      </c>
      <c r="EV46" s="2">
        <f t="shared" si="64"/>
        <v>0.40260547976863431</v>
      </c>
      <c r="EW46" s="2">
        <f t="shared" si="64"/>
        <v>0.40030052355591145</v>
      </c>
      <c r="EX46" s="2">
        <f t="shared" si="64"/>
        <v>0.4095448693490748</v>
      </c>
      <c r="EY46" s="2">
        <f t="shared" si="64"/>
        <v>0.40260740827739933</v>
      </c>
      <c r="EZ46" s="2">
        <f t="shared" si="64"/>
        <v>0.40780904741980117</v>
      </c>
      <c r="FA46" s="2">
        <f t="shared" si="64"/>
        <v>0.40911170206963099</v>
      </c>
      <c r="FB46" s="2">
        <f t="shared" si="64"/>
        <v>0.41253016519374519</v>
      </c>
      <c r="FC46" s="2">
        <f t="shared" si="64"/>
        <v>0.41719245126690174</v>
      </c>
      <c r="FD46" s="2">
        <f t="shared" si="64"/>
        <v>0.42369251240160039</v>
      </c>
      <c r="FE46" s="2">
        <f t="shared" si="64"/>
        <v>0.43818456898242203</v>
      </c>
      <c r="FG46" s="2">
        <f t="shared" si="65"/>
        <v>0.20947120032296784</v>
      </c>
      <c r="FH46" s="2">
        <f t="shared" si="65"/>
        <v>7.7020619602836432E-2</v>
      </c>
      <c r="FI46" s="2">
        <f t="shared" si="65"/>
        <v>7.8996060556211473E-2</v>
      </c>
      <c r="FJ46" s="2">
        <f t="shared" si="65"/>
        <v>8.6309440472309401E-2</v>
      </c>
      <c r="FK46" s="2">
        <f t="shared" si="65"/>
        <v>0.13179736063072237</v>
      </c>
      <c r="FL46" s="2">
        <f t="shared" si="65"/>
        <v>0.16926721414166829</v>
      </c>
      <c r="FM46" s="2">
        <f t="shared" si="65"/>
        <v>0.19336756897738508</v>
      </c>
      <c r="FN46" s="2">
        <f t="shared" si="65"/>
        <v>0.20372599777808914</v>
      </c>
      <c r="FO46" s="2">
        <f t="shared" si="65"/>
        <v>0.20920310741297107</v>
      </c>
      <c r="FP46" s="2">
        <f t="shared" si="65"/>
        <v>0.19037485580530089</v>
      </c>
      <c r="FQ46" s="2">
        <f t="shared" si="65"/>
        <v>0.17891684083597897</v>
      </c>
      <c r="FR46" s="2">
        <f t="shared" si="65"/>
        <v>0.18405029342195814</v>
      </c>
      <c r="FS46" s="2">
        <f t="shared" si="65"/>
        <v>0.18583038284508596</v>
      </c>
      <c r="FT46" s="2">
        <f t="shared" si="65"/>
        <v>0.1689514486111996</v>
      </c>
      <c r="FU46" s="2">
        <f t="shared" si="65"/>
        <v>0.11606237829248742</v>
      </c>
      <c r="FW46" s="2">
        <f t="shared" si="54"/>
        <v>5.4690116232431315E-6</v>
      </c>
      <c r="FX46" s="2">
        <f t="shared" si="54"/>
        <v>4.4942409387271449E-6</v>
      </c>
      <c r="FY46" s="2">
        <f t="shared" si="54"/>
        <v>4.1421735886481397E-6</v>
      </c>
      <c r="FZ46" s="2">
        <f t="shared" si="54"/>
        <v>5.4157880362969199E-6</v>
      </c>
      <c r="GA46" s="2">
        <f t="shared" si="54"/>
        <v>8.837277919922895E-6</v>
      </c>
      <c r="GB46" s="2">
        <f t="shared" si="54"/>
        <v>1.2013201482154377E-5</v>
      </c>
      <c r="GC46" s="2">
        <f t="shared" si="54"/>
        <v>1.4710059880637783E-5</v>
      </c>
      <c r="GD46" s="2">
        <f t="shared" si="54"/>
        <v>1.899519109625516E-5</v>
      </c>
      <c r="GE46" s="2">
        <f t="shared" si="54"/>
        <v>1.7975822117908835E-5</v>
      </c>
      <c r="GF46" s="2">
        <f t="shared" si="54"/>
        <v>1.7415509976071956E-5</v>
      </c>
      <c r="GG46" s="2">
        <f t="shared" si="54"/>
        <v>1.4857757920750437E-5</v>
      </c>
      <c r="GH46" s="2">
        <f t="shared" si="54"/>
        <v>1.2947406246468111E-5</v>
      </c>
      <c r="GI46" s="2">
        <f t="shared" si="54"/>
        <v>1.0526779967829378E-5</v>
      </c>
      <c r="GJ46" s="2">
        <f t="shared" si="54"/>
        <v>7.4686598157055791E-6</v>
      </c>
      <c r="GK46" s="2">
        <f t="shared" si="54"/>
        <v>4.3969414043843158E-6</v>
      </c>
      <c r="GM46" s="82">
        <f t="shared" si="55"/>
        <v>1.1793646618801751E-4</v>
      </c>
      <c r="GN46" s="82">
        <f t="shared" si="55"/>
        <v>1.2538754740539773E-8</v>
      </c>
      <c r="GO46" s="82">
        <f t="shared" si="55"/>
        <v>3.1238596399311517E-8</v>
      </c>
      <c r="GP46" s="82">
        <f t="shared" si="55"/>
        <v>1.6948849339891151E-8</v>
      </c>
      <c r="GQ46" s="82">
        <f t="shared" si="55"/>
        <v>3.0196231138468462E-7</v>
      </c>
      <c r="GR46" s="82">
        <f t="shared" si="55"/>
        <v>1.6979688854171999E-6</v>
      </c>
      <c r="GS46" s="82">
        <f t="shared" si="55"/>
        <v>5.1410358260057968E-6</v>
      </c>
      <c r="GT46" s="82">
        <f t="shared" si="55"/>
        <v>5.098424887876117E-6</v>
      </c>
      <c r="GU46" s="82">
        <f t="shared" si="55"/>
        <v>7.9757034758673962E-6</v>
      </c>
      <c r="GV46" s="82">
        <f t="shared" si="55"/>
        <v>3.2798604527517755E-6</v>
      </c>
      <c r="GW46" s="82">
        <f t="shared" si="55"/>
        <v>1.8349166530891491E-6</v>
      </c>
      <c r="GX46" s="82">
        <f t="shared" si="55"/>
        <v>2.6589103336928464E-6</v>
      </c>
      <c r="GY46" s="82">
        <f t="shared" si="55"/>
        <v>3.9042221065204198E-6</v>
      </c>
      <c r="GZ46" s="82">
        <f t="shared" si="55"/>
        <v>1.2293209845982828E-6</v>
      </c>
      <c r="HA46" s="82">
        <f t="shared" si="55"/>
        <v>2.6987505709598487E-9</v>
      </c>
      <c r="HC46" s="82">
        <f t="shared" si="59"/>
        <v>2.3423900829964741E-16</v>
      </c>
      <c r="HD46" s="82">
        <f t="shared" si="59"/>
        <v>1.6894824046144918E-22</v>
      </c>
      <c r="HE46" s="82">
        <f t="shared" si="59"/>
        <v>1.485023434678596E-23</v>
      </c>
      <c r="HF46" s="82">
        <f t="shared" si="59"/>
        <v>6.8501914053797244E-24</v>
      </c>
      <c r="HG46" s="82">
        <f t="shared" si="59"/>
        <v>1.5922287296357745E-21</v>
      </c>
      <c r="HH46" s="82">
        <f t="shared" si="59"/>
        <v>6.7883943893274862E-20</v>
      </c>
      <c r="HI46" s="82">
        <f t="shared" si="59"/>
        <v>7.9833078828138184E-19</v>
      </c>
      <c r="HJ46" s="82">
        <f t="shared" si="59"/>
        <v>1.8628458006732478E-18</v>
      </c>
      <c r="HK46" s="82">
        <f t="shared" si="59"/>
        <v>2.2362646350163517E-18</v>
      </c>
      <c r="HL46" s="82">
        <f t="shared" si="59"/>
        <v>3.8276192426863546E-19</v>
      </c>
      <c r="HM46" s="82">
        <f t="shared" si="59"/>
        <v>2.1636692460937865E-19</v>
      </c>
      <c r="HN46" s="82">
        <f t="shared" si="59"/>
        <v>5.5685031481426771E-19</v>
      </c>
      <c r="HO46" s="82">
        <f t="shared" si="59"/>
        <v>4.2782238081433856E-18</v>
      </c>
      <c r="HP46" s="82">
        <f t="shared" si="59"/>
        <v>1.3033981975758969E-20</v>
      </c>
      <c r="HQ46" s="82">
        <f t="shared" si="59"/>
        <v>2.7562326132545329E-29</v>
      </c>
      <c r="HS46" s="82">
        <f t="shared" si="56"/>
        <v>2.487155013393107E-85</v>
      </c>
      <c r="HT46" s="82">
        <f t="shared" si="56"/>
        <v>1.1470330426311152E-105</v>
      </c>
      <c r="HU46" s="82">
        <f t="shared" si="56"/>
        <v>8.7512302309643988E-111</v>
      </c>
      <c r="HV46" s="82">
        <f t="shared" si="56"/>
        <v>3.4377432965081059E-117</v>
      </c>
      <c r="HW46" s="82">
        <f t="shared" si="56"/>
        <v>3.4332031201526384E-113</v>
      </c>
      <c r="HX46" s="82">
        <f t="shared" si="56"/>
        <v>2.6905095439197591E-109</v>
      </c>
      <c r="HY46" s="82">
        <f t="shared" si="56"/>
        <v>2.4118844621412283E-105</v>
      </c>
      <c r="HZ46" s="82">
        <f t="shared" si="56"/>
        <v>5.4133227805192762E-105</v>
      </c>
      <c r="IA46" s="82">
        <f t="shared" si="56"/>
        <v>2.8473292688168854E-103</v>
      </c>
      <c r="IB46" s="82">
        <f t="shared" si="56"/>
        <v>2.8343301847018801E-107</v>
      </c>
      <c r="IC46" s="82">
        <f t="shared" si="56"/>
        <v>1.6578839273176818E-108</v>
      </c>
      <c r="ID46" s="82">
        <f t="shared" si="56"/>
        <v>2.6001470553297454E-107</v>
      </c>
      <c r="IE46" s="82">
        <f t="shared" si="56"/>
        <v>2.5402041028758612E-101</v>
      </c>
      <c r="IF46" s="82">
        <f t="shared" si="56"/>
        <v>3.2625060884998542E-78</v>
      </c>
      <c r="IG46" s="82">
        <f t="shared" si="56"/>
        <v>2.0197016376000168E-66</v>
      </c>
      <c r="II46" s="82">
        <f t="shared" si="57"/>
        <v>2.5493384869564872E-275</v>
      </c>
      <c r="IJ46" s="82">
        <f t="shared" si="57"/>
        <v>0</v>
      </c>
      <c r="IK46" s="82">
        <f t="shared" si="57"/>
        <v>0</v>
      </c>
      <c r="IL46" s="82">
        <f t="shared" si="57"/>
        <v>0</v>
      </c>
      <c r="IM46" s="82">
        <f t="shared" si="57"/>
        <v>0</v>
      </c>
      <c r="IN46" s="82">
        <f t="shared" si="57"/>
        <v>0</v>
      </c>
      <c r="IO46" s="82">
        <f t="shared" si="57"/>
        <v>0</v>
      </c>
      <c r="IP46" s="82">
        <f t="shared" si="57"/>
        <v>0</v>
      </c>
      <c r="IQ46" s="82">
        <f t="shared" si="57"/>
        <v>0</v>
      </c>
      <c r="IR46" s="82">
        <f t="shared" si="57"/>
        <v>0</v>
      </c>
      <c r="IS46" s="82">
        <f t="shared" si="57"/>
        <v>0</v>
      </c>
      <c r="IT46" s="82">
        <f t="shared" si="57"/>
        <v>0</v>
      </c>
      <c r="IU46" s="82">
        <f t="shared" si="57"/>
        <v>0</v>
      </c>
      <c r="IV46" s="82">
        <f t="shared" si="57"/>
        <v>3.9918788390399448E-204</v>
      </c>
      <c r="IW46" s="82">
        <f t="shared" si="57"/>
        <v>1.0029881520817889E-114</v>
      </c>
      <c r="IY46" s="82">
        <f t="shared" si="58"/>
        <v>1.1793646618825176E-4</v>
      </c>
      <c r="IZ46" s="82">
        <f t="shared" si="58"/>
        <v>1.2538754740539942E-8</v>
      </c>
      <c r="JA46" s="82">
        <f t="shared" si="58"/>
        <v>3.1238596399311531E-8</v>
      </c>
      <c r="JB46" s="82">
        <f t="shared" si="58"/>
        <v>1.6948849339891157E-8</v>
      </c>
      <c r="JC46" s="82">
        <f t="shared" si="58"/>
        <v>3.0196231138468621E-7</v>
      </c>
      <c r="JD46" s="82">
        <f t="shared" si="58"/>
        <v>1.6979688854172679E-6</v>
      </c>
      <c r="JE46" s="82">
        <f t="shared" si="58"/>
        <v>5.1410358260065956E-6</v>
      </c>
      <c r="JF46" s="82">
        <f t="shared" si="58"/>
        <v>5.0984248878779796E-6</v>
      </c>
      <c r="JG46" s="82">
        <f t="shared" si="58"/>
        <v>7.9757034758696324E-6</v>
      </c>
      <c r="JH46" s="82">
        <f t="shared" si="58"/>
        <v>3.2798604527521583E-6</v>
      </c>
      <c r="JI46" s="82">
        <f t="shared" si="58"/>
        <v>1.8349166530893655E-6</v>
      </c>
      <c r="JJ46" s="82">
        <f t="shared" si="58"/>
        <v>2.6589103336934034E-6</v>
      </c>
      <c r="JK46" s="82">
        <f t="shared" si="58"/>
        <v>3.9042221065246981E-6</v>
      </c>
      <c r="JL46" s="82">
        <f t="shared" si="58"/>
        <v>1.2293209845982959E-6</v>
      </c>
      <c r="JM46" s="82">
        <f t="shared" si="58"/>
        <v>2.6987505709598487E-9</v>
      </c>
    </row>
    <row r="47" spans="2:273" x14ac:dyDescent="0.25">
      <c r="B47" s="2">
        <v>20</v>
      </c>
      <c r="C47" s="37">
        <v>0.41697000000000001</v>
      </c>
      <c r="D47" s="37">
        <v>0.40334300000000001</v>
      </c>
      <c r="E47" s="37">
        <v>0.400642</v>
      </c>
      <c r="F47" s="37">
        <v>0.40346199999999999</v>
      </c>
      <c r="G47" s="37">
        <v>0.41042200000000001</v>
      </c>
      <c r="H47" s="37">
        <v>0.40519500000000003</v>
      </c>
      <c r="I47" s="37">
        <v>0.40328900000000001</v>
      </c>
      <c r="J47" s="37">
        <v>0.40376499999999999</v>
      </c>
      <c r="K47" s="37">
        <v>0.41265299999999999</v>
      </c>
      <c r="L47" s="37">
        <v>0.41256900000000002</v>
      </c>
      <c r="M47" s="37">
        <v>0.41512300000000002</v>
      </c>
      <c r="N47" s="37">
        <v>0.41077000000000002</v>
      </c>
      <c r="O47" s="37">
        <v>0.42680400000000002</v>
      </c>
      <c r="P47" s="37">
        <v>0.43484899999999999</v>
      </c>
      <c r="Q47" s="37">
        <v>0.43505899999999997</v>
      </c>
      <c r="S47" s="4">
        <f t="shared" si="60"/>
        <v>0.42146200901352732</v>
      </c>
      <c r="T47" s="4">
        <f t="shared" si="60"/>
        <v>0.40920076477144501</v>
      </c>
      <c r="U47" s="4">
        <f t="shared" si="60"/>
        <v>0.40675994276526328</v>
      </c>
      <c r="V47" s="4">
        <f t="shared" si="60"/>
        <v>0.4069668152299557</v>
      </c>
      <c r="W47" s="4">
        <f t="shared" si="60"/>
        <v>0.41352182840843288</v>
      </c>
      <c r="X47" s="4">
        <f t="shared" si="60"/>
        <v>0.40972110662197914</v>
      </c>
      <c r="Y47" s="4">
        <f t="shared" si="60"/>
        <v>0.40704674701600324</v>
      </c>
      <c r="Z47" s="4">
        <f t="shared" si="60"/>
        <v>0.40984616314137956</v>
      </c>
      <c r="AA47" s="4">
        <f t="shared" si="60"/>
        <v>0.41211201577409279</v>
      </c>
      <c r="AB47" s="4">
        <f t="shared" si="60"/>
        <v>0.41371996754716428</v>
      </c>
      <c r="AC47" s="4">
        <f t="shared" si="60"/>
        <v>0.41608449083425597</v>
      </c>
      <c r="AD47" s="4">
        <f t="shared" si="60"/>
        <v>0.4164172082136684</v>
      </c>
      <c r="AE47" s="4">
        <f t="shared" si="60"/>
        <v>0.42837248065371974</v>
      </c>
      <c r="AF47" s="4">
        <f t="shared" si="60"/>
        <v>0.43552840269351861</v>
      </c>
      <c r="AG47" s="4">
        <f t="shared" si="60"/>
        <v>0.43957120979830921</v>
      </c>
      <c r="AI47" s="4">
        <f t="shared" si="61"/>
        <v>-4.4920090135273094E-3</v>
      </c>
      <c r="AJ47" s="4">
        <f t="shared" si="61"/>
        <v>-5.8577647714450065E-3</v>
      </c>
      <c r="AK47" s="4">
        <f t="shared" si="61"/>
        <v>-6.1179427652632845E-3</v>
      </c>
      <c r="AL47" s="4">
        <f t="shared" si="61"/>
        <v>-3.5048152299557156E-3</v>
      </c>
      <c r="AM47" s="4">
        <f t="shared" si="61"/>
        <v>-3.0998284084328698E-3</v>
      </c>
      <c r="AN47" s="4">
        <f t="shared" si="61"/>
        <v>-4.5261066219791091E-3</v>
      </c>
      <c r="AO47" s="4">
        <f t="shared" si="61"/>
        <v>-3.7577470160032322E-3</v>
      </c>
      <c r="AP47" s="4">
        <f t="shared" si="61"/>
        <v>-6.0811631413795753E-3</v>
      </c>
      <c r="AQ47" s="4">
        <f t="shared" si="61"/>
        <v>5.4098422590720396E-4</v>
      </c>
      <c r="AR47" s="4">
        <f t="shared" si="61"/>
        <v>-1.1509675471642611E-3</v>
      </c>
      <c r="AS47" s="4">
        <f t="shared" si="61"/>
        <v>-9.6149083425595139E-4</v>
      </c>
      <c r="AT47" s="4">
        <f t="shared" si="61"/>
        <v>-5.6472082136683754E-3</v>
      </c>
      <c r="AU47" s="4">
        <f t="shared" si="61"/>
        <v>-1.5684806537197282E-3</v>
      </c>
      <c r="AV47" s="4">
        <f t="shared" si="61"/>
        <v>-6.7940269351862703E-4</v>
      </c>
      <c r="AW47" s="4">
        <f t="shared" si="61"/>
        <v>-4.5122097983092413E-3</v>
      </c>
      <c r="AY47" s="2">
        <f t="shared" si="52"/>
        <v>0.42105723078291168</v>
      </c>
      <c r="AZ47" s="2">
        <f t="shared" si="52"/>
        <v>0.40920066708446168</v>
      </c>
      <c r="BA47" s="2">
        <f t="shared" si="52"/>
        <v>0.40675972089626528</v>
      </c>
      <c r="BB47" s="2">
        <f t="shared" si="52"/>
        <v>0.4069666852424168</v>
      </c>
      <c r="BC47" s="2">
        <f t="shared" si="52"/>
        <v>0.41351979374947045</v>
      </c>
      <c r="BD47" s="2">
        <f t="shared" si="52"/>
        <v>0.4097105325333914</v>
      </c>
      <c r="BE47" s="2">
        <f t="shared" si="52"/>
        <v>0.40701747244972836</v>
      </c>
      <c r="BF47" s="2">
        <f t="shared" si="52"/>
        <v>0.40981633081535185</v>
      </c>
      <c r="BG47" s="2">
        <f t="shared" si="52"/>
        <v>0.41206763933991059</v>
      </c>
      <c r="BH47" s="2">
        <f t="shared" si="52"/>
        <v>0.41370063721803457</v>
      </c>
      <c r="BI47" s="2">
        <f t="shared" si="52"/>
        <v>0.41607331113077389</v>
      </c>
      <c r="BJ47" s="2">
        <f t="shared" si="52"/>
        <v>0.41640145544613211</v>
      </c>
      <c r="BK47" s="2">
        <f t="shared" si="52"/>
        <v>0.42835033690598878</v>
      </c>
      <c r="BL47" s="2">
        <f t="shared" si="52"/>
        <v>0.43552129652938121</v>
      </c>
      <c r="BM47" s="2">
        <f t="shared" si="52"/>
        <v>0.43957118993850042</v>
      </c>
      <c r="BO47" s="2">
        <f t="shared" si="11"/>
        <v>0.41697000000000001</v>
      </c>
      <c r="BP47" s="2">
        <f t="shared" si="12"/>
        <v>0.40334300000000001</v>
      </c>
      <c r="BQ47" s="2">
        <f t="shared" si="13"/>
        <v>0.400642</v>
      </c>
      <c r="BR47" s="2">
        <f t="shared" si="14"/>
        <v>0.40346199999999999</v>
      </c>
      <c r="BS47" s="2">
        <f t="shared" si="15"/>
        <v>0.41042200000000001</v>
      </c>
      <c r="BT47" s="2">
        <f t="shared" si="16"/>
        <v>0.40519500000000003</v>
      </c>
      <c r="BU47" s="2">
        <f t="shared" si="17"/>
        <v>0.40328900000000001</v>
      </c>
      <c r="BV47" s="2">
        <f t="shared" si="18"/>
        <v>0.40376499999999999</v>
      </c>
      <c r="BW47" s="2">
        <f t="shared" si="19"/>
        <v>0.41265299999999999</v>
      </c>
      <c r="BX47" s="2">
        <f t="shared" si="20"/>
        <v>0.41256900000000002</v>
      </c>
      <c r="BY47" s="2">
        <f t="shared" si="21"/>
        <v>0.41512300000000002</v>
      </c>
      <c r="BZ47" s="2">
        <f t="shared" si="22"/>
        <v>0.41077000000000002</v>
      </c>
      <c r="CA47" s="2">
        <f t="shared" si="23"/>
        <v>0.42680400000000002</v>
      </c>
      <c r="CB47" s="2">
        <f t="shared" si="24"/>
        <v>0.43484899999999999</v>
      </c>
      <c r="CC47" s="2">
        <f t="shared" si="25"/>
        <v>0.43505899999999997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0.41906959001782523</v>
      </c>
      <c r="DL47" s="2">
        <f t="shared" si="62"/>
        <v>0.40756487727412893</v>
      </c>
      <c r="DM47" s="2">
        <f t="shared" si="62"/>
        <v>0.40576967650417217</v>
      </c>
      <c r="DN47" s="2">
        <f t="shared" si="62"/>
        <v>0.40689083636363649</v>
      </c>
      <c r="DO47" s="2">
        <f t="shared" si="62"/>
        <v>0.4140001867071525</v>
      </c>
      <c r="DP47" s="2">
        <f t="shared" si="62"/>
        <v>0.40972584598884604</v>
      </c>
      <c r="DQ47" s="2">
        <f t="shared" si="62"/>
        <v>0.40839467700534765</v>
      </c>
      <c r="DR47" s="2">
        <f t="shared" si="62"/>
        <v>0.40985382245989316</v>
      </c>
      <c r="DS47" s="2">
        <f t="shared" si="62"/>
        <v>0.41408188547237079</v>
      </c>
      <c r="DT47" s="2">
        <f t="shared" si="62"/>
        <v>0.41411000420168065</v>
      </c>
      <c r="DU47" s="2">
        <f t="shared" si="62"/>
        <v>0.41678908655462193</v>
      </c>
      <c r="DV47" s="2">
        <f t="shared" si="62"/>
        <v>0.41705262100840335</v>
      </c>
      <c r="DW47" s="2">
        <f t="shared" si="62"/>
        <v>0.43038738487394962</v>
      </c>
      <c r="DX47" s="2">
        <f t="shared" si="62"/>
        <v>0.43620716151866151</v>
      </c>
      <c r="DY47" s="2">
        <f t="shared" si="62"/>
        <v>0.44049712773109251</v>
      </c>
      <c r="EA47" s="2">
        <f t="shared" si="63"/>
        <v>0.42789876593670123</v>
      </c>
      <c r="EB47" s="2">
        <f t="shared" si="63"/>
        <v>0.42707883167514049</v>
      </c>
      <c r="EC47" s="2">
        <f t="shared" si="63"/>
        <v>0.41728721168186989</v>
      </c>
      <c r="ED47" s="2">
        <f t="shared" si="63"/>
        <v>0.40769924536492719</v>
      </c>
      <c r="EE47" s="2">
        <f t="shared" si="63"/>
        <v>0.41063399825034114</v>
      </c>
      <c r="EF47" s="2">
        <f t="shared" si="63"/>
        <v>0.40964251599384849</v>
      </c>
      <c r="EG47" s="2">
        <f t="shared" si="63"/>
        <v>0.40177809838909528</v>
      </c>
      <c r="EH47" s="2">
        <f t="shared" si="63"/>
        <v>0.4096827293826622</v>
      </c>
      <c r="EI47" s="2">
        <f t="shared" si="63"/>
        <v>0.4051238858582728</v>
      </c>
      <c r="EJ47" s="2">
        <f t="shared" si="63"/>
        <v>0.41211329527010804</v>
      </c>
      <c r="EK47" s="2">
        <f t="shared" si="63"/>
        <v>0.41307786939281294</v>
      </c>
      <c r="EL47" s="2">
        <f t="shared" si="63"/>
        <v>0.41376876048858208</v>
      </c>
      <c r="EM47" s="2">
        <f t="shared" si="63"/>
        <v>0.42021099198278183</v>
      </c>
      <c r="EN47" s="2">
        <f t="shared" si="63"/>
        <v>0.43244487243239582</v>
      </c>
      <c r="EO47" s="2">
        <f t="shared" si="63"/>
        <v>0.43313951155071828</v>
      </c>
      <c r="EQ47" s="2">
        <f t="shared" si="64"/>
        <v>0.41471480432704627</v>
      </c>
      <c r="ER47" s="2">
        <f t="shared" si="64"/>
        <v>0.41976670374493302</v>
      </c>
      <c r="ES47" s="2">
        <f t="shared" si="64"/>
        <v>0.41079623142100397</v>
      </c>
      <c r="ET47" s="2">
        <f t="shared" si="64"/>
        <v>0.40361378913114776</v>
      </c>
      <c r="EU47" s="2">
        <f t="shared" si="64"/>
        <v>0.40618439239712367</v>
      </c>
      <c r="EV47" s="2">
        <f t="shared" si="64"/>
        <v>0.40234689294524006</v>
      </c>
      <c r="EW47" s="2">
        <f t="shared" si="64"/>
        <v>0.40005207776137108</v>
      </c>
      <c r="EX47" s="2">
        <f t="shared" si="64"/>
        <v>0.40923140186063561</v>
      </c>
      <c r="EY47" s="2">
        <f t="shared" si="64"/>
        <v>0.40237562339321348</v>
      </c>
      <c r="EZ47" s="2">
        <f t="shared" si="64"/>
        <v>0.40753337112706683</v>
      </c>
      <c r="FA47" s="2">
        <f t="shared" si="64"/>
        <v>0.4088458808905957</v>
      </c>
      <c r="FB47" s="2">
        <f t="shared" si="64"/>
        <v>0.41226508032780207</v>
      </c>
      <c r="FC47" s="2">
        <f t="shared" si="64"/>
        <v>0.41696966257601586</v>
      </c>
      <c r="FD47" s="2">
        <f t="shared" si="64"/>
        <v>0.42347155155704985</v>
      </c>
      <c r="FE47" s="2">
        <f t="shared" si="64"/>
        <v>0.43791624402310103</v>
      </c>
      <c r="FG47" s="2">
        <f t="shared" si="65"/>
        <v>0.22513084379992149</v>
      </c>
      <c r="FH47" s="2">
        <f t="shared" si="65"/>
        <v>8.3828516233919265E-2</v>
      </c>
      <c r="FI47" s="2">
        <f t="shared" si="65"/>
        <v>8.596230509043945E-2</v>
      </c>
      <c r="FJ47" s="2">
        <f t="shared" si="65"/>
        <v>9.385489187361673E-2</v>
      </c>
      <c r="FK47" s="2">
        <f t="shared" si="65"/>
        <v>0.14269844000823514</v>
      </c>
      <c r="FL47" s="2">
        <f t="shared" si="65"/>
        <v>0.18261558832574884</v>
      </c>
      <c r="FM47" s="2">
        <f t="shared" si="65"/>
        <v>0.2081403087753971</v>
      </c>
      <c r="FN47" s="2">
        <f t="shared" si="65"/>
        <v>0.21907516657016668</v>
      </c>
      <c r="FO47" s="2">
        <f t="shared" si="65"/>
        <v>0.2248484093328601</v>
      </c>
      <c r="FP47" s="2">
        <f t="shared" si="65"/>
        <v>0.20497706017154632</v>
      </c>
      <c r="FQ47" s="2">
        <f t="shared" si="65"/>
        <v>0.19284952848049589</v>
      </c>
      <c r="FR47" s="2">
        <f t="shared" si="65"/>
        <v>0.19828619738843239</v>
      </c>
      <c r="FS47" s="2">
        <f t="shared" si="65"/>
        <v>0.20017019558037921</v>
      </c>
      <c r="FT47" s="2">
        <f t="shared" si="65"/>
        <v>0.18228038544785899</v>
      </c>
      <c r="FU47" s="2">
        <f t="shared" si="65"/>
        <v>0.12585065586837424</v>
      </c>
      <c r="FW47" s="2">
        <f t="shared" si="54"/>
        <v>5.9966488352656919E-6</v>
      </c>
      <c r="FX47" s="2">
        <f t="shared" si="54"/>
        <v>4.927835060837554E-6</v>
      </c>
      <c r="FY47" s="2">
        <f t="shared" si="54"/>
        <v>4.5418012095553986E-6</v>
      </c>
      <c r="FZ47" s="2">
        <f t="shared" si="54"/>
        <v>5.9382903939435301E-6</v>
      </c>
      <c r="GA47" s="2">
        <f t="shared" si="54"/>
        <v>9.6898742908213228E-6</v>
      </c>
      <c r="GB47" s="2">
        <f t="shared" si="54"/>
        <v>1.3172198224321335E-5</v>
      </c>
      <c r="GC47" s="2">
        <f t="shared" si="54"/>
        <v>1.6129237032466064E-5</v>
      </c>
      <c r="GD47" s="2">
        <f t="shared" si="54"/>
        <v>2.0827774699183556E-5</v>
      </c>
      <c r="GE47" s="2">
        <f t="shared" si="54"/>
        <v>1.9710062827368358E-5</v>
      </c>
      <c r="GF47" s="2">
        <f t="shared" si="54"/>
        <v>1.9095694878566125E-5</v>
      </c>
      <c r="GG47" s="2">
        <f t="shared" si="54"/>
        <v>1.629118425108368E-5</v>
      </c>
      <c r="GH47" s="2">
        <f t="shared" si="54"/>
        <v>1.4196530912371667E-5</v>
      </c>
      <c r="GI47" s="2">
        <f t="shared" si="54"/>
        <v>1.1542372987833022E-5</v>
      </c>
      <c r="GJ47" s="2">
        <f t="shared" si="54"/>
        <v>8.1892167414867805E-6</v>
      </c>
      <c r="GK47" s="2">
        <f t="shared" si="54"/>
        <v>4.8211483344522009E-6</v>
      </c>
      <c r="GM47" s="82">
        <f t="shared" si="55"/>
        <v>1.7214861071869047E-4</v>
      </c>
      <c r="GN47" s="82">
        <f t="shared" si="55"/>
        <v>2.4917259365139638E-8</v>
      </c>
      <c r="GO47" s="82">
        <f t="shared" si="55"/>
        <v>5.9412618996433758E-8</v>
      </c>
      <c r="GP47" s="82">
        <f t="shared" si="55"/>
        <v>3.4291876682035787E-8</v>
      </c>
      <c r="GQ47" s="82">
        <f t="shared" si="55"/>
        <v>5.910948720838484E-7</v>
      </c>
      <c r="GR47" s="82">
        <f t="shared" si="55"/>
        <v>3.2551191002058081E-6</v>
      </c>
      <c r="GS47" s="82">
        <f t="shared" si="55"/>
        <v>9.5918398912475574E-6</v>
      </c>
      <c r="GT47" s="82">
        <f t="shared" si="55"/>
        <v>9.8034423803371157E-6</v>
      </c>
      <c r="GU47" s="82">
        <f t="shared" si="55"/>
        <v>1.4933119591687623E-5</v>
      </c>
      <c r="GV47" s="82">
        <f t="shared" si="55"/>
        <v>6.316308551255617E-6</v>
      </c>
      <c r="GW47" s="82">
        <f t="shared" si="55"/>
        <v>3.5946367711898874E-6</v>
      </c>
      <c r="GX47" s="82">
        <f t="shared" si="55"/>
        <v>5.1213356639261288E-6</v>
      </c>
      <c r="GY47" s="82">
        <f t="shared" si="55"/>
        <v>7.3095267222031712E-6</v>
      </c>
      <c r="GZ47" s="82">
        <f t="shared" si="55"/>
        <v>2.4178409996464091E-6</v>
      </c>
      <c r="HA47" s="82">
        <f t="shared" si="55"/>
        <v>6.9353302859508559E-9</v>
      </c>
      <c r="HC47" s="82">
        <f t="shared" si="59"/>
        <v>6.7816892513984623E-16</v>
      </c>
      <c r="HD47" s="82">
        <f t="shared" si="59"/>
        <v>6.4607400906853926E-22</v>
      </c>
      <c r="HE47" s="82">
        <f t="shared" si="59"/>
        <v>6.0869710857757237E-23</v>
      </c>
      <c r="HF47" s="82">
        <f t="shared" si="59"/>
        <v>3.0674468315366551E-23</v>
      </c>
      <c r="HG47" s="82">
        <f t="shared" si="59"/>
        <v>6.9249667071532267E-21</v>
      </c>
      <c r="HH47" s="82">
        <f t="shared" si="59"/>
        <v>2.8477196479642749E-19</v>
      </c>
      <c r="HI47" s="82">
        <f t="shared" si="59"/>
        <v>3.2371139981092476E-18</v>
      </c>
      <c r="HJ47" s="82">
        <f t="shared" si="59"/>
        <v>7.6714673207427493E-18</v>
      </c>
      <c r="HK47" s="82">
        <f t="shared" si="59"/>
        <v>9.1934293947070335E-18</v>
      </c>
      <c r="HL47" s="82">
        <f t="shared" si="59"/>
        <v>1.6228598632222884E-18</v>
      </c>
      <c r="HM47" s="82">
        <f t="shared" si="59"/>
        <v>9.1526272954218813E-19</v>
      </c>
      <c r="HN47" s="82">
        <f t="shared" si="59"/>
        <v>2.2619173386470674E-18</v>
      </c>
      <c r="HO47" s="82">
        <f t="shared" si="59"/>
        <v>1.5727233557869088E-17</v>
      </c>
      <c r="HP47" s="82">
        <f t="shared" si="59"/>
        <v>5.6536886480101885E-20</v>
      </c>
      <c r="HQ47" s="82">
        <f t="shared" si="59"/>
        <v>2.1356302082803545E-28</v>
      </c>
      <c r="HS47" s="82">
        <f t="shared" si="56"/>
        <v>1.0717768208501655E-83</v>
      </c>
      <c r="HT47" s="82">
        <f t="shared" si="56"/>
        <v>9.9719843494432825E-104</v>
      </c>
      <c r="HU47" s="82">
        <f t="shared" si="56"/>
        <v>9.5768772144140278E-109</v>
      </c>
      <c r="HV47" s="82">
        <f t="shared" si="56"/>
        <v>5.6205442003733396E-115</v>
      </c>
      <c r="HW47" s="82">
        <f t="shared" si="56"/>
        <v>6.1640062131347833E-111</v>
      </c>
      <c r="HX47" s="82">
        <f t="shared" si="56"/>
        <v>4.815212617878878E-107</v>
      </c>
      <c r="HY47" s="82">
        <f t="shared" si="56"/>
        <v>4.0347867643708887E-103</v>
      </c>
      <c r="HZ47" s="82">
        <f t="shared" si="56"/>
        <v>1.0041489579204378E-102</v>
      </c>
      <c r="IA47" s="82">
        <f t="shared" si="56"/>
        <v>5.0840530449797778E-101</v>
      </c>
      <c r="IB47" s="82">
        <f t="shared" si="56"/>
        <v>5.5910164113101779E-105</v>
      </c>
      <c r="IC47" s="82">
        <f t="shared" si="56"/>
        <v>3.2242959216192404E-106</v>
      </c>
      <c r="ID47" s="82">
        <f t="shared" si="56"/>
        <v>4.4913279025576498E-105</v>
      </c>
      <c r="IE47" s="82">
        <f t="shared" si="56"/>
        <v>2.9857777649604147E-99</v>
      </c>
      <c r="IF47" s="82">
        <f t="shared" si="56"/>
        <v>1.1457355486594619E-76</v>
      </c>
      <c r="IG47" s="82">
        <f t="shared" si="56"/>
        <v>3.5827630144911771E-65</v>
      </c>
      <c r="II47" s="82">
        <f t="shared" si="57"/>
        <v>3.4960611164083041E-271</v>
      </c>
      <c r="IJ47" s="82">
        <f t="shared" si="57"/>
        <v>0</v>
      </c>
      <c r="IK47" s="82">
        <f t="shared" si="57"/>
        <v>0</v>
      </c>
      <c r="IL47" s="82">
        <f t="shared" si="57"/>
        <v>0</v>
      </c>
      <c r="IM47" s="82">
        <f t="shared" si="57"/>
        <v>0</v>
      </c>
      <c r="IN47" s="82">
        <f t="shared" si="57"/>
        <v>0</v>
      </c>
      <c r="IO47" s="82">
        <f t="shared" si="57"/>
        <v>0</v>
      </c>
      <c r="IP47" s="82">
        <f t="shared" si="57"/>
        <v>0</v>
      </c>
      <c r="IQ47" s="82">
        <f t="shared" si="57"/>
        <v>0</v>
      </c>
      <c r="IR47" s="82">
        <f t="shared" si="57"/>
        <v>0</v>
      </c>
      <c r="IS47" s="82">
        <f t="shared" si="57"/>
        <v>0</v>
      </c>
      <c r="IT47" s="82">
        <f t="shared" si="57"/>
        <v>0</v>
      </c>
      <c r="IU47" s="82">
        <f t="shared" si="57"/>
        <v>0</v>
      </c>
      <c r="IV47" s="82">
        <f t="shared" si="57"/>
        <v>5.5145496420086579E-201</v>
      </c>
      <c r="IW47" s="82">
        <f t="shared" si="57"/>
        <v>4.7751946315048901E-113</v>
      </c>
      <c r="IY47" s="82">
        <f t="shared" si="58"/>
        <v>1.7214861071936864E-4</v>
      </c>
      <c r="IZ47" s="82">
        <f t="shared" si="58"/>
        <v>2.4917259365140284E-8</v>
      </c>
      <c r="JA47" s="82">
        <f t="shared" si="58"/>
        <v>5.9412618996433818E-8</v>
      </c>
      <c r="JB47" s="82">
        <f t="shared" si="58"/>
        <v>3.429187668203582E-8</v>
      </c>
      <c r="JC47" s="82">
        <f t="shared" si="58"/>
        <v>5.9109487208385528E-7</v>
      </c>
      <c r="JD47" s="82">
        <f t="shared" si="58"/>
        <v>3.2551191002060927E-6</v>
      </c>
      <c r="JE47" s="82">
        <f t="shared" si="58"/>
        <v>9.5918398912507948E-6</v>
      </c>
      <c r="JF47" s="82">
        <f t="shared" si="58"/>
        <v>9.8034423803447865E-6</v>
      </c>
      <c r="JG47" s="82">
        <f t="shared" si="58"/>
        <v>1.4933119591696817E-5</v>
      </c>
      <c r="JH47" s="82">
        <f t="shared" si="58"/>
        <v>6.3163085512572399E-6</v>
      </c>
      <c r="JI47" s="82">
        <f t="shared" si="58"/>
        <v>3.5946367711908026E-6</v>
      </c>
      <c r="JJ47" s="82">
        <f t="shared" si="58"/>
        <v>5.1213356639283903E-6</v>
      </c>
      <c r="JK47" s="82">
        <f t="shared" si="58"/>
        <v>7.3095267222188981E-6</v>
      </c>
      <c r="JL47" s="82">
        <f t="shared" si="58"/>
        <v>2.4178409996464654E-6</v>
      </c>
      <c r="JM47" s="82">
        <f t="shared" si="58"/>
        <v>6.9353302859508559E-9</v>
      </c>
    </row>
    <row r="48" spans="2:273" x14ac:dyDescent="0.25">
      <c r="B48" s="2">
        <v>21</v>
      </c>
      <c r="C48" s="37">
        <v>0.41731400000000002</v>
      </c>
      <c r="D48" s="37">
        <v>0.40609099999999998</v>
      </c>
      <c r="E48" s="37">
        <v>0.40115699999999999</v>
      </c>
      <c r="F48" s="37">
        <v>0.40385100000000002</v>
      </c>
      <c r="G48" s="37">
        <v>0.41012999999999999</v>
      </c>
      <c r="H48" s="37">
        <v>0.406528</v>
      </c>
      <c r="I48" s="37">
        <v>0.408495</v>
      </c>
      <c r="J48" s="37">
        <v>0.40667300000000001</v>
      </c>
      <c r="K48" s="37">
        <v>0.413352</v>
      </c>
      <c r="L48" s="37">
        <v>0.40660499999999999</v>
      </c>
      <c r="M48" s="37">
        <v>0.41548800000000002</v>
      </c>
      <c r="N48" s="37">
        <v>0.41268100000000002</v>
      </c>
      <c r="O48" s="37">
        <v>0.42524699999999999</v>
      </c>
      <c r="P48" s="37">
        <v>0.432037</v>
      </c>
      <c r="Q48" s="37">
        <v>0.437137</v>
      </c>
      <c r="S48" s="4">
        <f t="shared" si="60"/>
        <v>0.42213931876667449</v>
      </c>
      <c r="T48" s="4">
        <f t="shared" si="60"/>
        <v>0.40991113159077081</v>
      </c>
      <c r="U48" s="4">
        <f t="shared" si="60"/>
        <v>0.40723363596735929</v>
      </c>
      <c r="V48" s="4">
        <f t="shared" si="60"/>
        <v>0.40729468710179739</v>
      </c>
      <c r="W48" s="4">
        <f t="shared" si="60"/>
        <v>0.41401900344824716</v>
      </c>
      <c r="X48" s="4">
        <f t="shared" si="60"/>
        <v>0.41010071534374026</v>
      </c>
      <c r="Y48" s="4">
        <f t="shared" si="60"/>
        <v>0.40736860473626352</v>
      </c>
      <c r="Z48" s="4">
        <f t="shared" si="60"/>
        <v>0.41027921851228361</v>
      </c>
      <c r="AA48" s="4">
        <f t="shared" si="60"/>
        <v>0.41237387268550163</v>
      </c>
      <c r="AB48" s="4">
        <f t="shared" si="60"/>
        <v>0.41412407629897707</v>
      </c>
      <c r="AC48" s="4">
        <f t="shared" si="60"/>
        <v>0.41634551088665533</v>
      </c>
      <c r="AD48" s="4">
        <f t="shared" si="60"/>
        <v>0.41680508122620857</v>
      </c>
      <c r="AE48" s="4">
        <f t="shared" si="60"/>
        <v>0.42868466941972266</v>
      </c>
      <c r="AF48" s="4">
        <f t="shared" si="60"/>
        <v>0.43579106974214665</v>
      </c>
      <c r="AG48" s="4">
        <f t="shared" si="60"/>
        <v>0.44017043420248936</v>
      </c>
      <c r="AI48" s="4">
        <f t="shared" si="61"/>
        <v>-4.825318766674469E-3</v>
      </c>
      <c r="AJ48" s="4">
        <f t="shared" si="61"/>
        <v>-3.8201315907708255E-3</v>
      </c>
      <c r="AK48" s="4">
        <f t="shared" si="61"/>
        <v>-6.0766359673593007E-3</v>
      </c>
      <c r="AL48" s="4">
        <f t="shared" si="61"/>
        <v>-3.4436871017973769E-3</v>
      </c>
      <c r="AM48" s="4">
        <f t="shared" si="61"/>
        <v>-3.8890034482471636E-3</v>
      </c>
      <c r="AN48" s="4">
        <f t="shared" si="61"/>
        <v>-3.5727153437402626E-3</v>
      </c>
      <c r="AO48" s="4">
        <f t="shared" si="61"/>
        <v>1.1263952637364794E-3</v>
      </c>
      <c r="AP48" s="4">
        <f t="shared" si="61"/>
        <v>-3.6062185122835988E-3</v>
      </c>
      <c r="AQ48" s="4">
        <f t="shared" si="61"/>
        <v>9.781273144983671E-4</v>
      </c>
      <c r="AR48" s="4">
        <f t="shared" si="61"/>
        <v>-7.5190762989770787E-3</v>
      </c>
      <c r="AS48" s="4">
        <f t="shared" si="61"/>
        <v>-8.575108866553105E-4</v>
      </c>
      <c r="AT48" s="4">
        <f t="shared" si="61"/>
        <v>-4.1240812262085536E-3</v>
      </c>
      <c r="AU48" s="4">
        <f t="shared" si="61"/>
        <v>-3.4376694197226776E-3</v>
      </c>
      <c r="AV48" s="4">
        <f t="shared" si="61"/>
        <v>-3.7540697421466485E-3</v>
      </c>
      <c r="AW48" s="4">
        <f t="shared" si="61"/>
        <v>-3.0334342024893601E-3</v>
      </c>
      <c r="AY48" s="2">
        <f t="shared" si="52"/>
        <v>0.42156638998871448</v>
      </c>
      <c r="AZ48" s="2">
        <f t="shared" si="52"/>
        <v>0.40991094393179028</v>
      </c>
      <c r="BA48" s="2">
        <f t="shared" si="52"/>
        <v>0.40723322749899765</v>
      </c>
      <c r="BB48" s="2">
        <f t="shared" si="52"/>
        <v>0.40729443334595156</v>
      </c>
      <c r="BC48" s="2">
        <f t="shared" si="52"/>
        <v>0.41401517700398288</v>
      </c>
      <c r="BD48" s="2">
        <f t="shared" si="52"/>
        <v>0.41008130666378695</v>
      </c>
      <c r="BE48" s="2">
        <f t="shared" si="52"/>
        <v>0.40731637872099025</v>
      </c>
      <c r="BF48" s="2">
        <f t="shared" si="52"/>
        <v>0.41022453779990742</v>
      </c>
      <c r="BG48" s="2">
        <f t="shared" si="52"/>
        <v>0.41229459335550722</v>
      </c>
      <c r="BH48" s="2">
        <f t="shared" si="52"/>
        <v>0.41408853449294802</v>
      </c>
      <c r="BI48" s="2">
        <f t="shared" si="52"/>
        <v>0.4163245911036908</v>
      </c>
      <c r="BJ48" s="2">
        <f t="shared" si="52"/>
        <v>0.41677609021558387</v>
      </c>
      <c r="BK48" s="2">
        <f t="shared" si="52"/>
        <v>0.42864500078913942</v>
      </c>
      <c r="BL48" s="2">
        <f t="shared" si="52"/>
        <v>0.43577770590225845</v>
      </c>
      <c r="BM48" s="2">
        <f t="shared" si="52"/>
        <v>0.44017038564419753</v>
      </c>
      <c r="BO48" s="2">
        <f t="shared" si="11"/>
        <v>0.41731400000000002</v>
      </c>
      <c r="BP48" s="2">
        <f t="shared" si="12"/>
        <v>0.40609099999999998</v>
      </c>
      <c r="BQ48" s="2">
        <f t="shared" si="13"/>
        <v>0.40115699999999999</v>
      </c>
      <c r="BR48" s="2">
        <f t="shared" si="14"/>
        <v>0.40385100000000002</v>
      </c>
      <c r="BS48" s="2">
        <f t="shared" si="15"/>
        <v>0.41012999999999999</v>
      </c>
      <c r="BT48" s="2">
        <f t="shared" si="16"/>
        <v>0.406528</v>
      </c>
      <c r="BU48" s="2">
        <f t="shared" si="17"/>
        <v>0.408495</v>
      </c>
      <c r="BV48" s="2">
        <f t="shared" si="18"/>
        <v>0.40667300000000001</v>
      </c>
      <c r="BW48" s="2">
        <f t="shared" si="19"/>
        <v>0.413352</v>
      </c>
      <c r="BX48" s="2">
        <f t="shared" si="20"/>
        <v>0.40660499999999999</v>
      </c>
      <c r="BY48" s="2">
        <f t="shared" si="21"/>
        <v>0.41548800000000002</v>
      </c>
      <c r="BZ48" s="2">
        <f t="shared" si="22"/>
        <v>0.41268100000000002</v>
      </c>
      <c r="CA48" s="2">
        <f t="shared" si="23"/>
        <v>0.42524699999999999</v>
      </c>
      <c r="CB48" s="2">
        <f t="shared" si="24"/>
        <v>0.432037</v>
      </c>
      <c r="CC48" s="2">
        <f t="shared" si="25"/>
        <v>0.437137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0.41968235873440274</v>
      </c>
      <c r="DL48" s="2">
        <f t="shared" si="62"/>
        <v>0.40823496114708607</v>
      </c>
      <c r="DM48" s="2">
        <f t="shared" si="62"/>
        <v>0.40623908269653053</v>
      </c>
      <c r="DN48" s="2">
        <f t="shared" si="62"/>
        <v>0.40728290000000017</v>
      </c>
      <c r="DO48" s="2">
        <f t="shared" si="62"/>
        <v>0.41468924520917677</v>
      </c>
      <c r="DP48" s="2">
        <f t="shared" si="62"/>
        <v>0.41027433993994</v>
      </c>
      <c r="DQ48" s="2">
        <f t="shared" si="62"/>
        <v>0.40899073598166541</v>
      </c>
      <c r="DR48" s="2">
        <f t="shared" si="62"/>
        <v>0.41048946080977855</v>
      </c>
      <c r="DS48" s="2">
        <f t="shared" si="62"/>
        <v>0.41466047805258471</v>
      </c>
      <c r="DT48" s="2">
        <f t="shared" si="62"/>
        <v>0.41474166274509805</v>
      </c>
      <c r="DU48" s="2">
        <f t="shared" si="62"/>
        <v>0.41725918207282919</v>
      </c>
      <c r="DV48" s="2">
        <f t="shared" si="62"/>
        <v>0.41766858991596639</v>
      </c>
      <c r="DW48" s="2">
        <f t="shared" si="62"/>
        <v>0.43103164649859943</v>
      </c>
      <c r="DX48" s="2">
        <f t="shared" si="62"/>
        <v>0.43667302612612607</v>
      </c>
      <c r="DY48" s="2">
        <f t="shared" si="62"/>
        <v>0.4413123899159665</v>
      </c>
      <c r="EA48" s="2">
        <f t="shared" si="63"/>
        <v>0.42748074698922184</v>
      </c>
      <c r="EB48" s="2">
        <f t="shared" si="63"/>
        <v>0.4266166828241108</v>
      </c>
      <c r="EC48" s="2">
        <f t="shared" si="63"/>
        <v>0.41687420594030811</v>
      </c>
      <c r="ED48" s="2">
        <f t="shared" si="63"/>
        <v>0.40739624508714584</v>
      </c>
      <c r="EE48" s="2">
        <f t="shared" si="63"/>
        <v>0.41032214872099937</v>
      </c>
      <c r="EF48" s="2">
        <f t="shared" si="63"/>
        <v>0.40929384559784693</v>
      </c>
      <c r="EG48" s="2">
        <f t="shared" si="63"/>
        <v>0.40150699443441307</v>
      </c>
      <c r="EH48" s="2">
        <f t="shared" si="63"/>
        <v>0.40936331809087273</v>
      </c>
      <c r="EI48" s="2">
        <f t="shared" si="63"/>
        <v>0.40485625011303422</v>
      </c>
      <c r="EJ48" s="2">
        <f t="shared" si="63"/>
        <v>0.41177864009603843</v>
      </c>
      <c r="EK48" s="2">
        <f t="shared" si="63"/>
        <v>0.4127575037776598</v>
      </c>
      <c r="EL48" s="2">
        <f t="shared" si="63"/>
        <v>0.41348514498141264</v>
      </c>
      <c r="EM48" s="2">
        <f t="shared" si="63"/>
        <v>0.41994785542103846</v>
      </c>
      <c r="EN48" s="2">
        <f t="shared" si="63"/>
        <v>0.43211506094532975</v>
      </c>
      <c r="EO48" s="2">
        <f t="shared" si="63"/>
        <v>0.43293588017593332</v>
      </c>
      <c r="EQ48" s="2">
        <f t="shared" si="64"/>
        <v>0.41444184466735678</v>
      </c>
      <c r="ER48" s="2">
        <f t="shared" si="64"/>
        <v>0.41938243986157248</v>
      </c>
      <c r="ES48" s="2">
        <f t="shared" si="64"/>
        <v>0.41045219131095739</v>
      </c>
      <c r="ET48" s="2">
        <f t="shared" si="64"/>
        <v>0.40335597245837346</v>
      </c>
      <c r="EU48" s="2">
        <f t="shared" si="64"/>
        <v>0.40592472123711332</v>
      </c>
      <c r="EV48" s="2">
        <f t="shared" si="64"/>
        <v>0.40208830612184576</v>
      </c>
      <c r="EW48" s="2">
        <f t="shared" si="64"/>
        <v>0.39980363196683077</v>
      </c>
      <c r="EX48" s="2">
        <f t="shared" si="64"/>
        <v>0.40891793437219648</v>
      </c>
      <c r="EY48" s="2">
        <f t="shared" si="64"/>
        <v>0.40214383850902763</v>
      </c>
      <c r="EZ48" s="2">
        <f t="shared" si="64"/>
        <v>0.4072576948343325</v>
      </c>
      <c r="FA48" s="2">
        <f t="shared" si="64"/>
        <v>0.40858005971156036</v>
      </c>
      <c r="FB48" s="2">
        <f t="shared" si="64"/>
        <v>0.41199999546185889</v>
      </c>
      <c r="FC48" s="2">
        <f t="shared" si="64"/>
        <v>0.41674687388513004</v>
      </c>
      <c r="FD48" s="2">
        <f t="shared" si="64"/>
        <v>0.42325059071249937</v>
      </c>
      <c r="FE48" s="2">
        <f t="shared" si="64"/>
        <v>0.43764791906377998</v>
      </c>
      <c r="FG48" s="2">
        <f t="shared" si="65"/>
        <v>0.2416033834195499</v>
      </c>
      <c r="FH48" s="2">
        <f t="shared" si="65"/>
        <v>9.1178721049992251E-2</v>
      </c>
      <c r="FI48" s="2">
        <f t="shared" si="65"/>
        <v>9.3480513691057879E-2</v>
      </c>
      <c r="FJ48" s="2">
        <f t="shared" si="65"/>
        <v>0.10198636107255969</v>
      </c>
      <c r="FK48" s="2">
        <f t="shared" si="65"/>
        <v>0.15434087283317774</v>
      </c>
      <c r="FL48" s="2">
        <f t="shared" si="65"/>
        <v>0.19676728176110034</v>
      </c>
      <c r="FM48" s="2">
        <f t="shared" si="65"/>
        <v>0.22372861563663515</v>
      </c>
      <c r="FN48" s="2">
        <f t="shared" si="65"/>
        <v>0.23523913454906384</v>
      </c>
      <c r="FO48" s="2">
        <f t="shared" si="65"/>
        <v>0.24130671910877771</v>
      </c>
      <c r="FP48" s="2">
        <f t="shared" si="65"/>
        <v>0.2203943979033241</v>
      </c>
      <c r="FQ48" s="2">
        <f t="shared" si="65"/>
        <v>0.2075928768331968</v>
      </c>
      <c r="FR48" s="2">
        <f t="shared" si="65"/>
        <v>0.21333532441843467</v>
      </c>
      <c r="FS48" s="2">
        <f t="shared" si="65"/>
        <v>0.21532390689332842</v>
      </c>
      <c r="FT48" s="2">
        <f t="shared" si="65"/>
        <v>0.19641234447907235</v>
      </c>
      <c r="FU48" s="2">
        <f t="shared" si="65"/>
        <v>0.13633711609923671</v>
      </c>
      <c r="FW48" s="2">
        <f t="shared" si="54"/>
        <v>6.575190893746768E-6</v>
      </c>
      <c r="FX48" s="2">
        <f t="shared" si="54"/>
        <v>5.4032611295332254E-6</v>
      </c>
      <c r="FY48" s="2">
        <f t="shared" si="54"/>
        <v>4.9799838153410849E-6</v>
      </c>
      <c r="FZ48" s="2">
        <f t="shared" si="54"/>
        <v>6.5112022089566373E-6</v>
      </c>
      <c r="GA48" s="2">
        <f t="shared" si="54"/>
        <v>1.0624725950605765E-5</v>
      </c>
      <c r="GB48" s="2">
        <f t="shared" si="54"/>
        <v>1.4443009793635275E-5</v>
      </c>
      <c r="GC48" s="2">
        <f t="shared" si="54"/>
        <v>1.7685329206035202E-5</v>
      </c>
      <c r="GD48" s="2">
        <f t="shared" si="54"/>
        <v>2.28371549422615E-5</v>
      </c>
      <c r="GE48" s="2">
        <f t="shared" si="54"/>
        <v>2.1611613038366239E-5</v>
      </c>
      <c r="GF48" s="2">
        <f t="shared" si="54"/>
        <v>2.093797450013942E-5</v>
      </c>
      <c r="GG48" s="2">
        <f t="shared" si="54"/>
        <v>1.7862900244756968E-5</v>
      </c>
      <c r="GH48" s="2">
        <f t="shared" si="54"/>
        <v>1.5566165286001326E-5</v>
      </c>
      <c r="GI48" s="2">
        <f t="shared" si="54"/>
        <v>1.2655946219409675E-5</v>
      </c>
      <c r="GJ48" s="2">
        <f t="shared" si="54"/>
        <v>8.9792905061654355E-6</v>
      </c>
      <c r="GK48" s="2">
        <f t="shared" si="54"/>
        <v>5.2862815702606265E-6</v>
      </c>
      <c r="GM48" s="82">
        <f t="shared" si="55"/>
        <v>2.4919867665670485E-4</v>
      </c>
      <c r="GN48" s="82">
        <f t="shared" si="55"/>
        <v>4.8845571459333512E-8</v>
      </c>
      <c r="GO48" s="82">
        <f t="shared" si="55"/>
        <v>1.1158434247872202E-7</v>
      </c>
      <c r="GP48" s="82">
        <f t="shared" si="55"/>
        <v>6.8374862312600121E-8</v>
      </c>
      <c r="GQ48" s="82">
        <f t="shared" si="55"/>
        <v>1.138851397457005E-6</v>
      </c>
      <c r="GR48" s="82">
        <f t="shared" si="55"/>
        <v>6.1358362403912063E-6</v>
      </c>
      <c r="GS48" s="82">
        <f t="shared" si="55"/>
        <v>1.7595531125021676E-5</v>
      </c>
      <c r="GT48" s="82">
        <f t="shared" si="55"/>
        <v>1.8502834506734894E-5</v>
      </c>
      <c r="GU48" s="82">
        <f t="shared" si="55"/>
        <v>2.7467083597359534E-5</v>
      </c>
      <c r="GV48" s="82">
        <f t="shared" si="55"/>
        <v>1.1946485733689319E-5</v>
      </c>
      <c r="GW48" s="82">
        <f t="shared" si="55"/>
        <v>6.91534936453799E-6</v>
      </c>
      <c r="GX48" s="82">
        <f t="shared" si="55"/>
        <v>9.6907803763649556E-6</v>
      </c>
      <c r="GY48" s="82">
        <f t="shared" si="55"/>
        <v>1.3457926583061287E-5</v>
      </c>
      <c r="GZ48" s="82">
        <f t="shared" si="55"/>
        <v>4.6715017919788358E-6</v>
      </c>
      <c r="HA48" s="82">
        <f t="shared" si="55"/>
        <v>1.7402470661378413E-8</v>
      </c>
      <c r="HC48" s="82">
        <f t="shared" si="59"/>
        <v>1.9316182336645361E-15</v>
      </c>
      <c r="HD48" s="82">
        <f t="shared" si="59"/>
        <v>2.4251791321769494E-21</v>
      </c>
      <c r="HE48" s="82">
        <f t="shared" si="59"/>
        <v>2.4465987704278816E-22</v>
      </c>
      <c r="HF48" s="82">
        <f t="shared" si="59"/>
        <v>1.3439397926673066E-22</v>
      </c>
      <c r="HG48" s="82">
        <f t="shared" si="59"/>
        <v>2.9421256917512446E-20</v>
      </c>
      <c r="HH48" s="82">
        <f t="shared" si="59"/>
        <v>1.1660308305484094E-18</v>
      </c>
      <c r="HI48" s="82">
        <f t="shared" si="59"/>
        <v>1.2808617374403789E-17</v>
      </c>
      <c r="HJ48" s="82">
        <f t="shared" si="59"/>
        <v>3.0794862364589711E-17</v>
      </c>
      <c r="HK48" s="82">
        <f t="shared" si="59"/>
        <v>3.6838857578482878E-17</v>
      </c>
      <c r="HL48" s="82">
        <f t="shared" si="59"/>
        <v>6.7067140154728141E-18</v>
      </c>
      <c r="HM48" s="82">
        <f t="shared" si="59"/>
        <v>3.7754106382375162E-18</v>
      </c>
      <c r="HN48" s="82">
        <f t="shared" si="59"/>
        <v>8.9670821373571035E-18</v>
      </c>
      <c r="HO48" s="82">
        <f t="shared" si="59"/>
        <v>5.6553840100396036E-17</v>
      </c>
      <c r="HP48" s="82">
        <f t="shared" si="59"/>
        <v>2.3931878088617299E-19</v>
      </c>
      <c r="HQ48" s="82">
        <f t="shared" si="59"/>
        <v>1.6010949671644472E-27</v>
      </c>
      <c r="HS48" s="82">
        <f t="shared" si="56"/>
        <v>4.4506444670558776E-82</v>
      </c>
      <c r="HT48" s="82">
        <f t="shared" si="56"/>
        <v>8.3131329934272417E-102</v>
      </c>
      <c r="HU48" s="82">
        <f t="shared" si="56"/>
        <v>1.0026994598065119E-106</v>
      </c>
      <c r="HV48" s="82">
        <f t="shared" si="56"/>
        <v>8.7477497544761866E-113</v>
      </c>
      <c r="HW48" s="82">
        <f t="shared" si="56"/>
        <v>1.0496432305928473E-108</v>
      </c>
      <c r="HX48" s="82">
        <f t="shared" si="56"/>
        <v>8.1583667700981275E-105</v>
      </c>
      <c r="HY48" s="82">
        <f t="shared" si="56"/>
        <v>6.3858691067847843E-101</v>
      </c>
      <c r="HZ48" s="82">
        <f t="shared" si="56"/>
        <v>1.7579049717658918E-100</v>
      </c>
      <c r="IA48" s="82">
        <f t="shared" si="56"/>
        <v>8.5662459417158092E-99</v>
      </c>
      <c r="IB48" s="82">
        <f t="shared" si="56"/>
        <v>1.0407715067026668E-102</v>
      </c>
      <c r="IC48" s="82">
        <f t="shared" si="56"/>
        <v>5.9233411286070054E-104</v>
      </c>
      <c r="ID48" s="82">
        <f t="shared" si="56"/>
        <v>7.3424374916717486E-103</v>
      </c>
      <c r="IE48" s="82">
        <f t="shared" si="56"/>
        <v>3.3385174197471892E-97</v>
      </c>
      <c r="IF48" s="82">
        <f t="shared" si="56"/>
        <v>3.8806179618801766E-75</v>
      </c>
      <c r="IG48" s="82">
        <f t="shared" si="56"/>
        <v>6.1806703431872212E-64</v>
      </c>
      <c r="II48" s="82">
        <f t="shared" si="57"/>
        <v>4.4587426884071633E-267</v>
      </c>
      <c r="IJ48" s="82">
        <f t="shared" si="57"/>
        <v>0</v>
      </c>
      <c r="IK48" s="82">
        <f t="shared" si="57"/>
        <v>0</v>
      </c>
      <c r="IL48" s="82">
        <f t="shared" si="57"/>
        <v>0</v>
      </c>
      <c r="IM48" s="82">
        <f t="shared" si="57"/>
        <v>0</v>
      </c>
      <c r="IN48" s="82">
        <f t="shared" si="57"/>
        <v>0</v>
      </c>
      <c r="IO48" s="82">
        <f t="shared" si="57"/>
        <v>0</v>
      </c>
      <c r="IP48" s="82">
        <f t="shared" si="57"/>
        <v>0</v>
      </c>
      <c r="IQ48" s="82">
        <f t="shared" si="57"/>
        <v>0</v>
      </c>
      <c r="IR48" s="82">
        <f t="shared" si="57"/>
        <v>0</v>
      </c>
      <c r="IS48" s="82">
        <f t="shared" si="57"/>
        <v>0</v>
      </c>
      <c r="IT48" s="82">
        <f t="shared" si="57"/>
        <v>0</v>
      </c>
      <c r="IU48" s="82">
        <f t="shared" si="57"/>
        <v>0</v>
      </c>
      <c r="IV48" s="82">
        <f t="shared" si="57"/>
        <v>7.1994369641300649E-198</v>
      </c>
      <c r="IW48" s="82">
        <f t="shared" si="57"/>
        <v>2.2088210031797177E-111</v>
      </c>
      <c r="IY48" s="82">
        <f t="shared" si="58"/>
        <v>2.4919867665863647E-4</v>
      </c>
      <c r="IZ48" s="82">
        <f t="shared" si="58"/>
        <v>4.8845571459335934E-8</v>
      </c>
      <c r="JA48" s="82">
        <f t="shared" si="58"/>
        <v>1.1158434247872225E-7</v>
      </c>
      <c r="JB48" s="82">
        <f t="shared" si="58"/>
        <v>6.8374862312600253E-8</v>
      </c>
      <c r="JC48" s="82">
        <f t="shared" si="58"/>
        <v>1.1388513974570344E-6</v>
      </c>
      <c r="JD48" s="82">
        <f t="shared" si="58"/>
        <v>6.1358362403923727E-6</v>
      </c>
      <c r="JE48" s="82">
        <f t="shared" si="58"/>
        <v>1.7595531125034483E-5</v>
      </c>
      <c r="JF48" s="82">
        <f t="shared" si="58"/>
        <v>1.8502834506765689E-5</v>
      </c>
      <c r="JG48" s="82">
        <f t="shared" si="58"/>
        <v>2.7467083597396373E-5</v>
      </c>
      <c r="JH48" s="82">
        <f t="shared" si="58"/>
        <v>1.1946485733696026E-5</v>
      </c>
      <c r="JI48" s="82">
        <f t="shared" si="58"/>
        <v>6.9153493645417653E-6</v>
      </c>
      <c r="JJ48" s="82">
        <f t="shared" si="58"/>
        <v>9.6907803763739223E-6</v>
      </c>
      <c r="JK48" s="82">
        <f t="shared" si="58"/>
        <v>1.345792658311784E-5</v>
      </c>
      <c r="JL48" s="82">
        <f t="shared" si="58"/>
        <v>4.6715017919790756E-6</v>
      </c>
      <c r="JM48" s="82">
        <f t="shared" si="58"/>
        <v>1.7402470661378413E-8</v>
      </c>
    </row>
    <row r="49" spans="2:273" x14ac:dyDescent="0.25">
      <c r="B49" s="2">
        <v>22</v>
      </c>
      <c r="C49" s="37">
        <v>0.41598200000000002</v>
      </c>
      <c r="D49" s="37">
        <v>0.40573399999999998</v>
      </c>
      <c r="E49" s="37">
        <v>0.40243299999999999</v>
      </c>
      <c r="F49" s="37">
        <v>0.40672599999999998</v>
      </c>
      <c r="G49" s="37">
        <v>0.41288200000000003</v>
      </c>
      <c r="H49" s="37">
        <v>0.40645700000000001</v>
      </c>
      <c r="I49" s="37">
        <v>0.40473999999999999</v>
      </c>
      <c r="J49" s="37">
        <v>0.41190300000000002</v>
      </c>
      <c r="K49" s="37">
        <v>0.41255199999999997</v>
      </c>
      <c r="L49" s="37">
        <v>0.41175400000000001</v>
      </c>
      <c r="M49" s="37">
        <v>0.41647699999999999</v>
      </c>
      <c r="N49" s="37">
        <v>0.415603</v>
      </c>
      <c r="O49" s="37">
        <v>0.42956100000000003</v>
      </c>
      <c r="P49" s="37">
        <v>0.43314200000000003</v>
      </c>
      <c r="Q49" s="37">
        <v>0.43540000000000001</v>
      </c>
      <c r="S49" s="4">
        <f t="shared" si="60"/>
        <v>0.42285087175745573</v>
      </c>
      <c r="T49" s="4">
        <f t="shared" si="60"/>
        <v>0.41061484607957643</v>
      </c>
      <c r="U49" s="4">
        <f t="shared" si="60"/>
        <v>0.40769990799030847</v>
      </c>
      <c r="V49" s="4">
        <f t="shared" si="60"/>
        <v>0.40761100574219711</v>
      </c>
      <c r="W49" s="4">
        <f t="shared" si="60"/>
        <v>0.41449022575201261</v>
      </c>
      <c r="X49" s="4">
        <f t="shared" si="60"/>
        <v>0.41046016728719364</v>
      </c>
      <c r="Y49" s="4">
        <f t="shared" si="60"/>
        <v>0.40767300019500369</v>
      </c>
      <c r="Z49" s="4">
        <f t="shared" si="60"/>
        <v>0.41069849143130321</v>
      </c>
      <c r="AA49" s="4">
        <f t="shared" si="60"/>
        <v>0.412624173589205</v>
      </c>
      <c r="AB49" s="4">
        <f t="shared" si="60"/>
        <v>0.4145075697332477</v>
      </c>
      <c r="AC49" s="4">
        <f t="shared" si="60"/>
        <v>0.41658666177530324</v>
      </c>
      <c r="AD49" s="4">
        <f t="shared" si="60"/>
        <v>0.41717188252207299</v>
      </c>
      <c r="AE49" s="4">
        <f t="shared" si="60"/>
        <v>0.42897222172554816</v>
      </c>
      <c r="AF49" s="4">
        <f t="shared" si="60"/>
        <v>0.43603194834807052</v>
      </c>
      <c r="AG49" s="4">
        <f t="shared" si="60"/>
        <v>0.44074150436650489</v>
      </c>
      <c r="AI49" s="4">
        <f t="shared" si="61"/>
        <v>-6.8688717574557079E-3</v>
      </c>
      <c r="AJ49" s="4">
        <f t="shared" si="61"/>
        <v>-4.8808460795764508E-3</v>
      </c>
      <c r="AK49" s="4">
        <f t="shared" si="61"/>
        <v>-5.2669079903084892E-3</v>
      </c>
      <c r="AL49" s="4">
        <f t="shared" si="61"/>
        <v>-8.8500574219713135E-4</v>
      </c>
      <c r="AM49" s="4">
        <f t="shared" si="61"/>
        <v>-1.608225752012582E-3</v>
      </c>
      <c r="AN49" s="4">
        <f t="shared" si="61"/>
        <v>-4.0031672871936319E-3</v>
      </c>
      <c r="AO49" s="4">
        <f t="shared" si="61"/>
        <v>-2.9330001950036988E-3</v>
      </c>
      <c r="AP49" s="4">
        <f t="shared" si="61"/>
        <v>1.2045085686968049E-3</v>
      </c>
      <c r="AQ49" s="4">
        <f t="shared" si="61"/>
        <v>-7.2173589205026811E-5</v>
      </c>
      <c r="AR49" s="4">
        <f t="shared" si="61"/>
        <v>-2.753569733247696E-3</v>
      </c>
      <c r="AS49" s="4">
        <f t="shared" si="61"/>
        <v>-1.0966177530324916E-4</v>
      </c>
      <c r="AT49" s="4">
        <f t="shared" si="61"/>
        <v>-1.5688825220729896E-3</v>
      </c>
      <c r="AU49" s="4">
        <f t="shared" si="61"/>
        <v>5.8877827445186215E-4</v>
      </c>
      <c r="AV49" s="4">
        <f t="shared" si="61"/>
        <v>-2.8899483480704924E-3</v>
      </c>
      <c r="AW49" s="4">
        <f t="shared" si="61"/>
        <v>-5.3415043665048789E-3</v>
      </c>
      <c r="AY49" s="2">
        <f t="shared" si="52"/>
        <v>0.4220470209427753</v>
      </c>
      <c r="AZ49" s="2">
        <f t="shared" si="52"/>
        <v>0.41061449059950234</v>
      </c>
      <c r="BA49" s="2">
        <f t="shared" si="52"/>
        <v>0.4076991656603553</v>
      </c>
      <c r="BB49" s="2">
        <f t="shared" si="52"/>
        <v>0.40761051776031293</v>
      </c>
      <c r="BC49" s="2">
        <f t="shared" si="52"/>
        <v>0.4144831467668208</v>
      </c>
      <c r="BD49" s="2">
        <f t="shared" si="52"/>
        <v>0.41042516157725017</v>
      </c>
      <c r="BE49" s="2">
        <f t="shared" si="52"/>
        <v>0.40758145674056179</v>
      </c>
      <c r="BF49" s="2">
        <f t="shared" si="52"/>
        <v>0.41060018948467658</v>
      </c>
      <c r="BG49" s="2">
        <f t="shared" si="52"/>
        <v>0.41248514131589598</v>
      </c>
      <c r="BH49" s="2">
        <f t="shared" si="52"/>
        <v>0.41444343488368274</v>
      </c>
      <c r="BI49" s="2">
        <f t="shared" si="52"/>
        <v>0.41654824672487528</v>
      </c>
      <c r="BJ49" s="2">
        <f t="shared" si="52"/>
        <v>0.4171195030173418</v>
      </c>
      <c r="BK49" s="2">
        <f t="shared" si="52"/>
        <v>0.42890238525714242</v>
      </c>
      <c r="BL49" s="2">
        <f t="shared" si="52"/>
        <v>0.4360072763266008</v>
      </c>
      <c r="BM49" s="2">
        <f t="shared" si="52"/>
        <v>0.44074138851012173</v>
      </c>
      <c r="BO49" s="2">
        <f t="shared" si="11"/>
        <v>0.41598200000000002</v>
      </c>
      <c r="BP49" s="2">
        <f t="shared" si="12"/>
        <v>0.40573399999999998</v>
      </c>
      <c r="BQ49" s="2">
        <f t="shared" si="13"/>
        <v>0.40243299999999999</v>
      </c>
      <c r="BR49" s="2">
        <f t="shared" si="14"/>
        <v>0.40672599999999998</v>
      </c>
      <c r="BS49" s="2">
        <f t="shared" si="15"/>
        <v>0.41288200000000003</v>
      </c>
      <c r="BT49" s="2">
        <f t="shared" si="16"/>
        <v>0.40645700000000001</v>
      </c>
      <c r="BU49" s="2">
        <f t="shared" si="17"/>
        <v>0.40473999999999999</v>
      </c>
      <c r="BV49" s="2">
        <f t="shared" si="18"/>
        <v>0.41190300000000002</v>
      </c>
      <c r="BW49" s="2">
        <f t="shared" si="19"/>
        <v>0.41255199999999997</v>
      </c>
      <c r="BX49" s="2">
        <f t="shared" si="20"/>
        <v>0.41175400000000001</v>
      </c>
      <c r="BY49" s="2">
        <f t="shared" si="21"/>
        <v>0.41647699999999999</v>
      </c>
      <c r="BZ49" s="2">
        <f t="shared" si="22"/>
        <v>0.415603</v>
      </c>
      <c r="CA49" s="2">
        <f t="shared" si="23"/>
        <v>0.42956100000000003</v>
      </c>
      <c r="CB49" s="2">
        <f t="shared" si="24"/>
        <v>0.43314200000000003</v>
      </c>
      <c r="CC49" s="2">
        <f t="shared" si="25"/>
        <v>0.43540000000000001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0.4202951274509803</v>
      </c>
      <c r="DL49" s="2">
        <f t="shared" si="62"/>
        <v>0.40890504502004321</v>
      </c>
      <c r="DM49" s="2">
        <f t="shared" si="62"/>
        <v>0.40670848888888889</v>
      </c>
      <c r="DN49" s="2">
        <f t="shared" si="62"/>
        <v>0.4076749636363638</v>
      </c>
      <c r="DO49" s="2">
        <f t="shared" si="62"/>
        <v>0.41537830371120105</v>
      </c>
      <c r="DP49" s="2">
        <f t="shared" si="62"/>
        <v>0.41082283389103397</v>
      </c>
      <c r="DQ49" s="2">
        <f t="shared" si="62"/>
        <v>0.40958679495798322</v>
      </c>
      <c r="DR49" s="2">
        <f t="shared" si="62"/>
        <v>0.411125099159664</v>
      </c>
      <c r="DS49" s="2">
        <f t="shared" si="62"/>
        <v>0.41523907063279863</v>
      </c>
      <c r="DT49" s="2">
        <f t="shared" si="62"/>
        <v>0.4153733212885154</v>
      </c>
      <c r="DU49" s="2">
        <f t="shared" si="62"/>
        <v>0.41772927759103651</v>
      </c>
      <c r="DV49" s="2">
        <f t="shared" si="62"/>
        <v>0.41828455882352938</v>
      </c>
      <c r="DW49" s="2">
        <f t="shared" si="62"/>
        <v>0.4316759081232493</v>
      </c>
      <c r="DX49" s="2">
        <f t="shared" si="62"/>
        <v>0.43713889073359069</v>
      </c>
      <c r="DY49" s="2">
        <f t="shared" si="62"/>
        <v>0.44212765210084043</v>
      </c>
      <c r="EA49" s="2">
        <f t="shared" si="63"/>
        <v>0.42706272804174245</v>
      </c>
      <c r="EB49" s="2">
        <f t="shared" si="63"/>
        <v>0.42615453397308106</v>
      </c>
      <c r="EC49" s="2">
        <f t="shared" si="63"/>
        <v>0.41646120019874633</v>
      </c>
      <c r="ED49" s="2">
        <f t="shared" si="63"/>
        <v>0.40709324480936449</v>
      </c>
      <c r="EE49" s="2">
        <f t="shared" si="63"/>
        <v>0.4100102991916576</v>
      </c>
      <c r="EF49" s="2">
        <f t="shared" si="63"/>
        <v>0.40894517520184542</v>
      </c>
      <c r="EG49" s="2">
        <f t="shared" si="63"/>
        <v>0.40123589047973079</v>
      </c>
      <c r="EH49" s="2">
        <f t="shared" si="63"/>
        <v>0.40904390679908331</v>
      </c>
      <c r="EI49" s="2">
        <f t="shared" si="63"/>
        <v>0.40458861436779564</v>
      </c>
      <c r="EJ49" s="2">
        <f t="shared" si="63"/>
        <v>0.41144398492196882</v>
      </c>
      <c r="EK49" s="2">
        <f t="shared" si="63"/>
        <v>0.41243713816250666</v>
      </c>
      <c r="EL49" s="2">
        <f t="shared" si="63"/>
        <v>0.41320152947424327</v>
      </c>
      <c r="EM49" s="2">
        <f t="shared" si="63"/>
        <v>0.41968471885929515</v>
      </c>
      <c r="EN49" s="2">
        <f t="shared" si="63"/>
        <v>0.43178524945826369</v>
      </c>
      <c r="EO49" s="2">
        <f t="shared" si="63"/>
        <v>0.43273224880114841</v>
      </c>
      <c r="EQ49" s="2">
        <f t="shared" si="64"/>
        <v>0.4141688850076673</v>
      </c>
      <c r="ER49" s="2">
        <f t="shared" si="64"/>
        <v>0.41899817597821193</v>
      </c>
      <c r="ES49" s="2">
        <f t="shared" si="64"/>
        <v>0.41010815120091082</v>
      </c>
      <c r="ET49" s="2">
        <f t="shared" si="64"/>
        <v>0.40309815578559915</v>
      </c>
      <c r="EU49" s="2">
        <f t="shared" si="64"/>
        <v>0.40566505007710291</v>
      </c>
      <c r="EV49" s="2">
        <f t="shared" si="64"/>
        <v>0.40182971929845152</v>
      </c>
      <c r="EW49" s="2">
        <f t="shared" si="64"/>
        <v>0.39955518617229041</v>
      </c>
      <c r="EX49" s="2">
        <f t="shared" si="64"/>
        <v>0.40860446688375729</v>
      </c>
      <c r="EY49" s="2">
        <f t="shared" si="64"/>
        <v>0.40191205362484178</v>
      </c>
      <c r="EZ49" s="2">
        <f t="shared" si="64"/>
        <v>0.40698201854159816</v>
      </c>
      <c r="FA49" s="2">
        <f t="shared" si="64"/>
        <v>0.40831423853252508</v>
      </c>
      <c r="FB49" s="2">
        <f t="shared" si="64"/>
        <v>0.41173491059591577</v>
      </c>
      <c r="FC49" s="2">
        <f t="shared" si="64"/>
        <v>0.41652408519424416</v>
      </c>
      <c r="FD49" s="2">
        <f t="shared" si="64"/>
        <v>0.4230296298679489</v>
      </c>
      <c r="FE49" s="2">
        <f t="shared" si="64"/>
        <v>0.43737959410445898</v>
      </c>
      <c r="FG49" s="2">
        <f t="shared" si="65"/>
        <v>0.25887852379734505</v>
      </c>
      <c r="FH49" s="2">
        <f t="shared" si="65"/>
        <v>9.910368836718822E-2</v>
      </c>
      <c r="FI49" s="2">
        <f t="shared" si="65"/>
        <v>0.10158318342864824</v>
      </c>
      <c r="FJ49" s="2">
        <f t="shared" si="65"/>
        <v>0.11073623643476507</v>
      </c>
      <c r="FK49" s="2">
        <f t="shared" si="65"/>
        <v>0.16674842950961818</v>
      </c>
      <c r="FL49" s="2">
        <f t="shared" si="65"/>
        <v>0.21173157438118229</v>
      </c>
      <c r="FM49" s="2">
        <f t="shared" si="65"/>
        <v>0.240130351291995</v>
      </c>
      <c r="FN49" s="2">
        <f t="shared" si="65"/>
        <v>0.25221055063614006</v>
      </c>
      <c r="FO49" s="2">
        <f t="shared" si="65"/>
        <v>0.25856787943700144</v>
      </c>
      <c r="FP49" s="2">
        <f t="shared" si="65"/>
        <v>0.23662620868662373</v>
      </c>
      <c r="FQ49" s="2">
        <f t="shared" si="65"/>
        <v>0.22315173853219181</v>
      </c>
      <c r="FR49" s="2">
        <f t="shared" si="65"/>
        <v>0.22920008797415523</v>
      </c>
      <c r="FS49" s="2">
        <f t="shared" si="65"/>
        <v>0.23129307236288174</v>
      </c>
      <c r="FT49" s="2">
        <f t="shared" si="65"/>
        <v>0.21135674666584997</v>
      </c>
      <c r="FU49" s="2">
        <f t="shared" si="65"/>
        <v>0.14754986921349053</v>
      </c>
      <c r="FW49" s="2">
        <f t="shared" si="54"/>
        <v>7.2095488770046904E-6</v>
      </c>
      <c r="FX49" s="2">
        <f t="shared" si="54"/>
        <v>5.9245549281491354E-6</v>
      </c>
      <c r="FY49" s="2">
        <f t="shared" si="54"/>
        <v>5.4604410471447408E-6</v>
      </c>
      <c r="FZ49" s="2">
        <f t="shared" si="54"/>
        <v>7.139386767915733E-6</v>
      </c>
      <c r="GA49" s="2">
        <f t="shared" si="54"/>
        <v>1.1649768403189598E-5</v>
      </c>
      <c r="GB49" s="2">
        <f t="shared" si="54"/>
        <v>1.5836423258368697E-5</v>
      </c>
      <c r="GC49" s="2">
        <f t="shared" si="54"/>
        <v>1.9391544779234563E-5</v>
      </c>
      <c r="GD49" s="2">
        <f t="shared" si="54"/>
        <v>2.5040387284960704E-5</v>
      </c>
      <c r="GE49" s="2">
        <f t="shared" si="54"/>
        <v>2.3696613071442487E-5</v>
      </c>
      <c r="GF49" s="2">
        <f t="shared" si="54"/>
        <v>2.2957986134341073E-5</v>
      </c>
      <c r="GG49" s="2">
        <f t="shared" si="54"/>
        <v>1.9586246883702909E-5</v>
      </c>
      <c r="GH49" s="2">
        <f t="shared" si="54"/>
        <v>1.7067935201112332E-5</v>
      </c>
      <c r="GI49" s="2">
        <f t="shared" si="54"/>
        <v>1.3876952137067691E-5</v>
      </c>
      <c r="GJ49" s="2">
        <f t="shared" si="54"/>
        <v>9.8455877275566517E-6</v>
      </c>
      <c r="GK49" s="2">
        <f t="shared" si="54"/>
        <v>5.796289524293438E-6</v>
      </c>
      <c r="GM49" s="82">
        <f t="shared" si="55"/>
        <v>3.5775210334786312E-4</v>
      </c>
      <c r="GN49" s="82">
        <f t="shared" si="55"/>
        <v>9.4457260803459204E-8</v>
      </c>
      <c r="GO49" s="82">
        <f t="shared" si="55"/>
        <v>2.0695268232227425E-7</v>
      </c>
      <c r="GP49" s="82">
        <f t="shared" si="55"/>
        <v>1.3435780089291342E-7</v>
      </c>
      <c r="GQ49" s="82">
        <f t="shared" si="55"/>
        <v>2.1596957170946799E-6</v>
      </c>
      <c r="GR49" s="82">
        <f t="shared" si="55"/>
        <v>1.1372702285344447E-5</v>
      </c>
      <c r="GS49" s="82">
        <f t="shared" si="55"/>
        <v>3.1737087664539586E-5</v>
      </c>
      <c r="GT49" s="82">
        <f t="shared" si="55"/>
        <v>3.4279340443894052E-5</v>
      </c>
      <c r="GU49" s="82">
        <f t="shared" si="55"/>
        <v>4.9633179990008335E-5</v>
      </c>
      <c r="GV49" s="82">
        <f t="shared" si="55"/>
        <v>2.2192267430614983E-5</v>
      </c>
      <c r="GW49" s="82">
        <f t="shared" si="55"/>
        <v>1.3064978339019195E-5</v>
      </c>
      <c r="GX49" s="82">
        <f t="shared" si="55"/>
        <v>1.8015457521219857E-5</v>
      </c>
      <c r="GY49" s="82">
        <f t="shared" si="55"/>
        <v>2.4367756965928997E-5</v>
      </c>
      <c r="GZ49" s="82">
        <f t="shared" si="55"/>
        <v>8.8667739525296598E-6</v>
      </c>
      <c r="HA49" s="82">
        <f t="shared" si="55"/>
        <v>4.2639008614718178E-8</v>
      </c>
      <c r="HC49" s="82">
        <f t="shared" si="59"/>
        <v>5.412681749704592E-15</v>
      </c>
      <c r="HD49" s="82">
        <f t="shared" si="59"/>
        <v>8.935947228911831E-21</v>
      </c>
      <c r="HE49" s="82">
        <f t="shared" si="59"/>
        <v>9.6431770182158365E-22</v>
      </c>
      <c r="HF49" s="82">
        <f t="shared" si="59"/>
        <v>5.7612093211807244E-22</v>
      </c>
      <c r="HG49" s="82">
        <f t="shared" si="59"/>
        <v>1.2210670479573829E-19</v>
      </c>
      <c r="HH49" s="82">
        <f t="shared" si="59"/>
        <v>4.6602539540424496E-18</v>
      </c>
      <c r="HI49" s="82">
        <f t="shared" si="59"/>
        <v>4.945613895449312E-17</v>
      </c>
      <c r="HJ49" s="82">
        <f t="shared" si="59"/>
        <v>1.2049843591493293E-16</v>
      </c>
      <c r="HK49" s="82">
        <f t="shared" si="59"/>
        <v>1.4388452607097897E-16</v>
      </c>
      <c r="HL49" s="82">
        <f t="shared" si="59"/>
        <v>2.7015921851747339E-17</v>
      </c>
      <c r="HM49" s="82">
        <f t="shared" si="59"/>
        <v>1.5186254286077783E-17</v>
      </c>
      <c r="HN49" s="82">
        <f t="shared" si="59"/>
        <v>3.4694942838332508E-17</v>
      </c>
      <c r="HO49" s="82">
        <f t="shared" si="59"/>
        <v>1.9892845693713672E-16</v>
      </c>
      <c r="HP49" s="82">
        <f t="shared" si="59"/>
        <v>9.8858893166296393E-19</v>
      </c>
      <c r="HQ49" s="82">
        <f t="shared" si="59"/>
        <v>1.1614288596184365E-26</v>
      </c>
      <c r="HS49" s="82">
        <f t="shared" si="56"/>
        <v>1.7809811382673111E-80</v>
      </c>
      <c r="HT49" s="82">
        <f t="shared" si="56"/>
        <v>6.6454758095113127E-100</v>
      </c>
      <c r="HU49" s="82">
        <f t="shared" si="56"/>
        <v>1.0044086226210075E-104</v>
      </c>
      <c r="HV49" s="82">
        <f t="shared" si="56"/>
        <v>1.2960692031705575E-110</v>
      </c>
      <c r="HW49" s="82">
        <f t="shared" si="56"/>
        <v>1.695260181407221E-106</v>
      </c>
      <c r="HX49" s="82">
        <f t="shared" si="56"/>
        <v>1.3085757039749998E-102</v>
      </c>
      <c r="HY49" s="82">
        <f t="shared" si="56"/>
        <v>9.5621576117759701E-99</v>
      </c>
      <c r="HZ49" s="82">
        <f t="shared" si="56"/>
        <v>2.9044030751369718E-98</v>
      </c>
      <c r="IA49" s="82">
        <f t="shared" si="56"/>
        <v>1.36201011217133E-96</v>
      </c>
      <c r="IB49" s="82">
        <f t="shared" si="56"/>
        <v>1.8282917232159403E-100</v>
      </c>
      <c r="IC49" s="82">
        <f t="shared" si="56"/>
        <v>1.0278998290603635E-101</v>
      </c>
      <c r="ID49" s="82">
        <f t="shared" si="56"/>
        <v>1.1360448483028536E-100</v>
      </c>
      <c r="IE49" s="82">
        <f t="shared" si="56"/>
        <v>3.5510609979855447E-95</v>
      </c>
      <c r="IF49" s="82">
        <f t="shared" si="56"/>
        <v>1.2676570055740836E-73</v>
      </c>
      <c r="IG49" s="82">
        <f t="shared" si="56"/>
        <v>1.0369086838100296E-62</v>
      </c>
      <c r="II49" s="82">
        <f t="shared" si="57"/>
        <v>5.2884460184320667E-263</v>
      </c>
      <c r="IJ49" s="82">
        <f t="shared" si="57"/>
        <v>1.9868526958296652E-307</v>
      </c>
      <c r="IK49" s="82">
        <f t="shared" si="57"/>
        <v>0</v>
      </c>
      <c r="IL49" s="82">
        <f t="shared" si="57"/>
        <v>0</v>
      </c>
      <c r="IM49" s="82">
        <f t="shared" si="57"/>
        <v>0</v>
      </c>
      <c r="IN49" s="82">
        <f t="shared" si="57"/>
        <v>0</v>
      </c>
      <c r="IO49" s="82">
        <f t="shared" si="57"/>
        <v>0</v>
      </c>
      <c r="IP49" s="82">
        <f t="shared" si="57"/>
        <v>0</v>
      </c>
      <c r="IQ49" s="82">
        <f t="shared" si="57"/>
        <v>0</v>
      </c>
      <c r="IR49" s="82">
        <f t="shared" si="57"/>
        <v>0</v>
      </c>
      <c r="IS49" s="82">
        <f t="shared" si="57"/>
        <v>0</v>
      </c>
      <c r="IT49" s="82">
        <f t="shared" si="57"/>
        <v>0</v>
      </c>
      <c r="IU49" s="82">
        <f t="shared" si="57"/>
        <v>0</v>
      </c>
      <c r="IV49" s="82">
        <f t="shared" si="57"/>
        <v>8.8826637382333409E-195</v>
      </c>
      <c r="IW49" s="82">
        <f t="shared" si="57"/>
        <v>9.9266910443845463E-110</v>
      </c>
      <c r="IY49" s="82">
        <f t="shared" si="58"/>
        <v>3.5775210335327578E-4</v>
      </c>
      <c r="IZ49" s="82">
        <f t="shared" si="58"/>
        <v>9.4457260803468137E-8</v>
      </c>
      <c r="JA49" s="82">
        <f t="shared" si="58"/>
        <v>2.069526823222752E-7</v>
      </c>
      <c r="JB49" s="82">
        <f t="shared" si="58"/>
        <v>1.34357800892914E-7</v>
      </c>
      <c r="JC49" s="82">
        <f t="shared" si="58"/>
        <v>2.1596957170948019E-6</v>
      </c>
      <c r="JD49" s="82">
        <f t="shared" si="58"/>
        <v>1.1372702285349107E-5</v>
      </c>
      <c r="JE49" s="82">
        <f t="shared" si="58"/>
        <v>3.1737087664589039E-5</v>
      </c>
      <c r="JF49" s="82">
        <f t="shared" si="58"/>
        <v>3.4279340444014547E-5</v>
      </c>
      <c r="JG49" s="82">
        <f t="shared" si="58"/>
        <v>4.9633179990152222E-5</v>
      </c>
      <c r="JH49" s="82">
        <f t="shared" si="58"/>
        <v>2.2192267430642E-5</v>
      </c>
      <c r="JI49" s="82">
        <f t="shared" si="58"/>
        <v>1.3064978339034381E-5</v>
      </c>
      <c r="JJ49" s="82">
        <f t="shared" si="58"/>
        <v>1.8015457521254551E-5</v>
      </c>
      <c r="JK49" s="82">
        <f t="shared" si="58"/>
        <v>2.4367756966127925E-5</v>
      </c>
      <c r="JL49" s="82">
        <f t="shared" si="58"/>
        <v>8.8667739525306491E-6</v>
      </c>
      <c r="JM49" s="82">
        <f t="shared" si="58"/>
        <v>4.2639008614718178E-8</v>
      </c>
    </row>
    <row r="50" spans="2:273" x14ac:dyDescent="0.25">
      <c r="B50" s="2">
        <v>23</v>
      </c>
      <c r="C50" s="37">
        <v>0.42071399999999998</v>
      </c>
      <c r="D50" s="37">
        <v>0.40656500000000001</v>
      </c>
      <c r="E50" s="37">
        <v>0.40612900000000002</v>
      </c>
      <c r="F50" s="37">
        <v>0.40440300000000001</v>
      </c>
      <c r="G50" s="37">
        <v>0.412742</v>
      </c>
      <c r="H50" s="37">
        <v>0.40620400000000001</v>
      </c>
      <c r="I50" s="37">
        <v>0.40800599999999998</v>
      </c>
      <c r="J50" s="37">
        <v>0.412325</v>
      </c>
      <c r="K50" s="37">
        <v>0.41748600000000002</v>
      </c>
      <c r="L50" s="37">
        <v>0.41147699999999998</v>
      </c>
      <c r="M50" s="37">
        <v>0.417209</v>
      </c>
      <c r="N50" s="37">
        <v>0.41729699999999997</v>
      </c>
      <c r="O50" s="37">
        <v>0.43424699999999999</v>
      </c>
      <c r="P50" s="37">
        <v>0.43824000000000002</v>
      </c>
      <c r="Q50" s="37">
        <v>0.43904199999999999</v>
      </c>
      <c r="S50" s="4">
        <f t="shared" si="60"/>
        <v>0.42361453534636218</v>
      </c>
      <c r="T50" s="4">
        <f t="shared" si="60"/>
        <v>0.4113105421315561</v>
      </c>
      <c r="U50" s="4">
        <f t="shared" si="60"/>
        <v>0.40815760729739953</v>
      </c>
      <c r="V50" s="4">
        <f t="shared" si="60"/>
        <v>0.40791453271087025</v>
      </c>
      <c r="W50" s="4">
        <f t="shared" si="60"/>
        <v>0.41493416066739358</v>
      </c>
      <c r="X50" s="4">
        <f t="shared" si="60"/>
        <v>0.41080194149104338</v>
      </c>
      <c r="Y50" s="4">
        <f t="shared" si="60"/>
        <v>0.40796833538829519</v>
      </c>
      <c r="Z50" s="4">
        <f t="shared" si="60"/>
        <v>0.41111434769003469</v>
      </c>
      <c r="AA50" s="4">
        <f t="shared" si="60"/>
        <v>0.41287679759767282</v>
      </c>
      <c r="AB50" s="4">
        <f t="shared" si="60"/>
        <v>0.41487659665055343</v>
      </c>
      <c r="AC50" s="4">
        <f t="shared" si="60"/>
        <v>0.41681158051198181</v>
      </c>
      <c r="AD50" s="4">
        <f t="shared" si="60"/>
        <v>0.41752242767591191</v>
      </c>
      <c r="AE50" s="4">
        <f t="shared" si="60"/>
        <v>0.42924116686677316</v>
      </c>
      <c r="AF50" s="4">
        <f t="shared" si="60"/>
        <v>0.43625276363773269</v>
      </c>
      <c r="AG50" s="4">
        <f t="shared" si="60"/>
        <v>0.44128198209733743</v>
      </c>
      <c r="AI50" s="4">
        <f t="shared" si="61"/>
        <v>-2.9005353463621986E-3</v>
      </c>
      <c r="AJ50" s="4">
        <f t="shared" si="61"/>
        <v>-4.7455421315560908E-3</v>
      </c>
      <c r="AK50" s="4">
        <f t="shared" si="61"/>
        <v>-2.0286072973995095E-3</v>
      </c>
      <c r="AL50" s="4">
        <f t="shared" si="61"/>
        <v>-3.5115327108702354E-3</v>
      </c>
      <c r="AM50" s="4">
        <f t="shared" si="61"/>
        <v>-2.1921606673935834E-3</v>
      </c>
      <c r="AN50" s="4">
        <f t="shared" si="61"/>
        <v>-4.5979414910433669E-3</v>
      </c>
      <c r="AO50" s="4">
        <f t="shared" si="61"/>
        <v>3.766461170479074E-5</v>
      </c>
      <c r="AP50" s="4">
        <f t="shared" si="61"/>
        <v>1.2106523099653099E-3</v>
      </c>
      <c r="AQ50" s="4">
        <f t="shared" si="61"/>
        <v>4.609202402327206E-3</v>
      </c>
      <c r="AR50" s="4">
        <f t="shared" si="61"/>
        <v>-3.3995966505534492E-3</v>
      </c>
      <c r="AS50" s="4">
        <f t="shared" si="61"/>
        <v>3.9741948801819138E-4</v>
      </c>
      <c r="AT50" s="4">
        <f t="shared" si="61"/>
        <v>-2.254276759119378E-4</v>
      </c>
      <c r="AU50" s="4">
        <f t="shared" si="61"/>
        <v>5.0058331332268335E-3</v>
      </c>
      <c r="AV50" s="4">
        <f t="shared" si="61"/>
        <v>1.9872363622673306E-3</v>
      </c>
      <c r="AW50" s="4">
        <f t="shared" si="61"/>
        <v>-2.2399820973374451E-3</v>
      </c>
      <c r="AY50" s="2">
        <f t="shared" si="52"/>
        <v>0.42249653585814601</v>
      </c>
      <c r="AZ50" s="2">
        <f t="shared" si="52"/>
        <v>0.41130987812185177</v>
      </c>
      <c r="BA50" s="2">
        <f t="shared" si="52"/>
        <v>0.40815627557928835</v>
      </c>
      <c r="BB50" s="2">
        <f t="shared" si="52"/>
        <v>0.40791360830083395</v>
      </c>
      <c r="BC50" s="2">
        <f t="shared" si="52"/>
        <v>0.41492127762422926</v>
      </c>
      <c r="BD50" s="2">
        <f t="shared" si="52"/>
        <v>0.41073990151543815</v>
      </c>
      <c r="BE50" s="2">
        <f t="shared" si="52"/>
        <v>0.4078106789592903</v>
      </c>
      <c r="BF50" s="2">
        <f t="shared" si="52"/>
        <v>0.41094101879073247</v>
      </c>
      <c r="BG50" s="2">
        <f t="shared" si="52"/>
        <v>0.41263745535266749</v>
      </c>
      <c r="BH50" s="2">
        <f t="shared" si="52"/>
        <v>0.41476301635021884</v>
      </c>
      <c r="BI50" s="2">
        <f t="shared" si="52"/>
        <v>0.41674235550883543</v>
      </c>
      <c r="BJ50" s="2">
        <f t="shared" si="52"/>
        <v>0.41742952013571355</v>
      </c>
      <c r="BK50" s="2">
        <f t="shared" si="52"/>
        <v>0.42912034200472521</v>
      </c>
      <c r="BL50" s="2">
        <f t="shared" si="52"/>
        <v>0.4362080483894773</v>
      </c>
      <c r="BM50" s="2">
        <f t="shared" si="52"/>
        <v>0.44128171235770547</v>
      </c>
      <c r="BO50" s="2">
        <f t="shared" si="11"/>
        <v>0.42071399999999998</v>
      </c>
      <c r="BP50" s="2">
        <f t="shared" si="12"/>
        <v>0.40656500000000001</v>
      </c>
      <c r="BQ50" s="2">
        <f t="shared" si="13"/>
        <v>0.40612900000000002</v>
      </c>
      <c r="BR50" s="2">
        <f t="shared" si="14"/>
        <v>0.40440300000000001</v>
      </c>
      <c r="BS50" s="2">
        <f t="shared" si="15"/>
        <v>0.412742</v>
      </c>
      <c r="BT50" s="2">
        <f t="shared" si="16"/>
        <v>0.40620400000000001</v>
      </c>
      <c r="BU50" s="2">
        <f t="shared" si="17"/>
        <v>0.40800599999999998</v>
      </c>
      <c r="BV50" s="2">
        <f t="shared" si="18"/>
        <v>0.412325</v>
      </c>
      <c r="BW50" s="2">
        <f t="shared" si="19"/>
        <v>0.41748600000000002</v>
      </c>
      <c r="BX50" s="2">
        <f t="shared" si="20"/>
        <v>0.41147699999999998</v>
      </c>
      <c r="BY50" s="2">
        <f t="shared" si="21"/>
        <v>0.417209</v>
      </c>
      <c r="BZ50" s="2">
        <f t="shared" si="22"/>
        <v>0.41729699999999997</v>
      </c>
      <c r="CA50" s="2">
        <f t="shared" si="23"/>
        <v>0.43424699999999999</v>
      </c>
      <c r="CB50" s="2">
        <f t="shared" si="24"/>
        <v>0.43824000000000002</v>
      </c>
      <c r="CC50" s="2">
        <f t="shared" si="25"/>
        <v>0.43904199999999999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0.42090789616755786</v>
      </c>
      <c r="DL50" s="2">
        <f t="shared" si="62"/>
        <v>0.40957512889300035</v>
      </c>
      <c r="DM50" s="2">
        <f t="shared" si="62"/>
        <v>0.40717789508124724</v>
      </c>
      <c r="DN50" s="2">
        <f t="shared" si="62"/>
        <v>0.40806702727272742</v>
      </c>
      <c r="DO50" s="2">
        <f t="shared" si="62"/>
        <v>0.41606736221322532</v>
      </c>
      <c r="DP50" s="2">
        <f t="shared" si="62"/>
        <v>0.41137132784212788</v>
      </c>
      <c r="DQ50" s="2">
        <f t="shared" si="62"/>
        <v>0.41018285393430104</v>
      </c>
      <c r="DR50" s="2">
        <f t="shared" si="62"/>
        <v>0.41176073750954939</v>
      </c>
      <c r="DS50" s="2">
        <f t="shared" si="62"/>
        <v>0.41581766321301256</v>
      </c>
      <c r="DT50" s="2">
        <f t="shared" si="62"/>
        <v>0.4160049798319328</v>
      </c>
      <c r="DU50" s="2">
        <f t="shared" si="62"/>
        <v>0.41819937310924377</v>
      </c>
      <c r="DV50" s="2">
        <f t="shared" si="62"/>
        <v>0.41890052773109243</v>
      </c>
      <c r="DW50" s="2">
        <f t="shared" si="62"/>
        <v>0.43232016974789916</v>
      </c>
      <c r="DX50" s="2">
        <f t="shared" si="62"/>
        <v>0.43760475534105531</v>
      </c>
      <c r="DY50" s="2">
        <f t="shared" si="62"/>
        <v>0.44294291428571436</v>
      </c>
      <c r="EA50" s="2">
        <f t="shared" si="63"/>
        <v>0.42664470909426305</v>
      </c>
      <c r="EB50" s="2">
        <f t="shared" si="63"/>
        <v>0.42569238512205132</v>
      </c>
      <c r="EC50" s="2">
        <f t="shared" si="63"/>
        <v>0.41604819445718455</v>
      </c>
      <c r="ED50" s="2">
        <f t="shared" si="63"/>
        <v>0.40679024453158313</v>
      </c>
      <c r="EE50" s="2">
        <f t="shared" si="63"/>
        <v>0.40969844966231583</v>
      </c>
      <c r="EF50" s="2">
        <f t="shared" si="63"/>
        <v>0.40859650480584386</v>
      </c>
      <c r="EG50" s="2">
        <f t="shared" si="63"/>
        <v>0.40096478652504858</v>
      </c>
      <c r="EH50" s="2">
        <f t="shared" si="63"/>
        <v>0.40872449550729384</v>
      </c>
      <c r="EI50" s="2">
        <f t="shared" si="63"/>
        <v>0.40432097862255706</v>
      </c>
      <c r="EJ50" s="2">
        <f t="shared" si="63"/>
        <v>0.41110932974789915</v>
      </c>
      <c r="EK50" s="2">
        <f t="shared" si="63"/>
        <v>0.41211677254735352</v>
      </c>
      <c r="EL50" s="2">
        <f t="shared" si="63"/>
        <v>0.41291791396707384</v>
      </c>
      <c r="EM50" s="2">
        <f t="shared" si="63"/>
        <v>0.41942158229755178</v>
      </c>
      <c r="EN50" s="2">
        <f t="shared" si="63"/>
        <v>0.43145543797119768</v>
      </c>
      <c r="EO50" s="2">
        <f t="shared" si="63"/>
        <v>0.4325286174263635</v>
      </c>
      <c r="EQ50" s="2">
        <f t="shared" si="64"/>
        <v>0.41389592534797781</v>
      </c>
      <c r="ER50" s="2">
        <f t="shared" si="64"/>
        <v>0.41861391209485138</v>
      </c>
      <c r="ES50" s="2">
        <f t="shared" si="64"/>
        <v>0.40976411109086425</v>
      </c>
      <c r="ET50" s="2">
        <f t="shared" si="64"/>
        <v>0.40284033911282485</v>
      </c>
      <c r="EU50" s="2">
        <f t="shared" si="64"/>
        <v>0.4054053789170925</v>
      </c>
      <c r="EV50" s="2">
        <f t="shared" si="64"/>
        <v>0.40157113247505721</v>
      </c>
      <c r="EW50" s="2">
        <f t="shared" si="64"/>
        <v>0.39930674037775005</v>
      </c>
      <c r="EX50" s="2">
        <f t="shared" si="64"/>
        <v>0.4082909993953181</v>
      </c>
      <c r="EY50" s="2">
        <f t="shared" si="64"/>
        <v>0.40168026874065593</v>
      </c>
      <c r="EZ50" s="2">
        <f t="shared" si="64"/>
        <v>0.40670634224886382</v>
      </c>
      <c r="FA50" s="2">
        <f t="shared" si="64"/>
        <v>0.40804841735348979</v>
      </c>
      <c r="FB50" s="2">
        <f t="shared" si="64"/>
        <v>0.41146982572997265</v>
      </c>
      <c r="FC50" s="2">
        <f t="shared" si="64"/>
        <v>0.41630129650335829</v>
      </c>
      <c r="FD50" s="2">
        <f t="shared" si="64"/>
        <v>0.42280866902339836</v>
      </c>
      <c r="FE50" s="2">
        <f t="shared" si="64"/>
        <v>0.43711126914513793</v>
      </c>
      <c r="FG50" s="2">
        <f t="shared" si="65"/>
        <v>0.27693782094590663</v>
      </c>
      <c r="FH50" s="2">
        <f t="shared" si="65"/>
        <v>0.10763588956831849</v>
      </c>
      <c r="FI50" s="2">
        <f t="shared" si="65"/>
        <v>0.11030271707425768</v>
      </c>
      <c r="FJ50" s="2">
        <f t="shared" si="65"/>
        <v>0.12013637590299957</v>
      </c>
      <c r="FK50" s="2">
        <f t="shared" si="65"/>
        <v>0.17994119740631401</v>
      </c>
      <c r="FL50" s="2">
        <f t="shared" si="65"/>
        <v>0.22751156668329051</v>
      </c>
      <c r="FM50" s="2">
        <f t="shared" si="65"/>
        <v>0.25733590520777433</v>
      </c>
      <c r="FN50" s="2">
        <f t="shared" si="65"/>
        <v>0.26997413778744406</v>
      </c>
      <c r="FO50" s="2">
        <f t="shared" si="65"/>
        <v>0.27661359432733129</v>
      </c>
      <c r="FP50" s="2">
        <f t="shared" si="65"/>
        <v>0.25366450308775934</v>
      </c>
      <c r="FQ50" s="2">
        <f t="shared" si="65"/>
        <v>0.23952423214213572</v>
      </c>
      <c r="FR50" s="2">
        <f t="shared" si="65"/>
        <v>0.24587589188043102</v>
      </c>
      <c r="FS50" s="2">
        <f t="shared" si="65"/>
        <v>0.24807214572812519</v>
      </c>
      <c r="FT50" s="2">
        <f t="shared" si="65"/>
        <v>0.22711685244253804</v>
      </c>
      <c r="FU50" s="2">
        <f t="shared" si="65"/>
        <v>0.15951447087541432</v>
      </c>
      <c r="FW50" s="2">
        <f t="shared" si="54"/>
        <v>7.9051076491538051E-6</v>
      </c>
      <c r="FX50" s="2">
        <f t="shared" si="54"/>
        <v>6.4961415874361903E-6</v>
      </c>
      <c r="FY50" s="2">
        <f t="shared" si="54"/>
        <v>5.9872513953545902E-6</v>
      </c>
      <c r="FZ50" s="2">
        <f t="shared" si="54"/>
        <v>7.8281765328426807E-6</v>
      </c>
      <c r="GA50" s="2">
        <f t="shared" si="54"/>
        <v>1.2773702687229445E-5</v>
      </c>
      <c r="GB50" s="2">
        <f t="shared" si="54"/>
        <v>1.7364266277362388E-5</v>
      </c>
      <c r="GC50" s="2">
        <f t="shared" si="54"/>
        <v>2.126236626102755E-5</v>
      </c>
      <c r="GD50" s="2">
        <f t="shared" si="54"/>
        <v>2.7456172350908142E-5</v>
      </c>
      <c r="GE50" s="2">
        <f t="shared" si="54"/>
        <v>2.5982760153323536E-5</v>
      </c>
      <c r="GF50" s="2">
        <f t="shared" si="54"/>
        <v>2.5172875467125598E-5</v>
      </c>
      <c r="GG50" s="2">
        <f t="shared" si="54"/>
        <v>2.1475852070504642E-5</v>
      </c>
      <c r="GH50" s="2">
        <f t="shared" si="54"/>
        <v>1.8714587984199301E-5</v>
      </c>
      <c r="GI50" s="2">
        <f t="shared" si="54"/>
        <v>1.5215755076009714E-5</v>
      </c>
      <c r="GJ50" s="2">
        <f t="shared" si="54"/>
        <v>1.079546201703826E-5</v>
      </c>
      <c r="GK50" s="2">
        <f t="shared" si="54"/>
        <v>6.3555015278255747E-6</v>
      </c>
      <c r="GM50" s="82">
        <f t="shared" si="55"/>
        <v>5.0935522926462006E-4</v>
      </c>
      <c r="GN50" s="82">
        <f t="shared" si="55"/>
        <v>1.8019271819681998E-7</v>
      </c>
      <c r="GO50" s="82">
        <f t="shared" si="55"/>
        <v>3.7904281901421384E-7</v>
      </c>
      <c r="GP50" s="82">
        <f t="shared" si="55"/>
        <v>2.601944026799461E-7</v>
      </c>
      <c r="GQ50" s="82">
        <f t="shared" si="55"/>
        <v>4.031295050872983E-6</v>
      </c>
      <c r="GR50" s="82">
        <f t="shared" si="55"/>
        <v>2.0727686664944045E-5</v>
      </c>
      <c r="GS50" s="82">
        <f t="shared" si="55"/>
        <v>5.6287520393740081E-5</v>
      </c>
      <c r="GT50" s="82">
        <f t="shared" si="55"/>
        <v>6.2341882667581134E-5</v>
      </c>
      <c r="GU50" s="82">
        <f t="shared" si="55"/>
        <v>8.811453132551923E-5</v>
      </c>
      <c r="GV50" s="82">
        <f t="shared" si="55"/>
        <v>4.0491588784288159E-5</v>
      </c>
      <c r="GW50" s="82">
        <f t="shared" si="55"/>
        <v>2.4241238145573988E-5</v>
      </c>
      <c r="GX50" s="82">
        <f t="shared" si="55"/>
        <v>3.2904782194143049E-5</v>
      </c>
      <c r="GY50" s="82">
        <f t="shared" si="55"/>
        <v>4.339271297708983E-5</v>
      </c>
      <c r="GZ50" s="82">
        <f t="shared" si="55"/>
        <v>1.6533700213832662E-5</v>
      </c>
      <c r="HA50" s="82">
        <f t="shared" si="55"/>
        <v>1.0201633111561676E-7</v>
      </c>
      <c r="HC50" s="82">
        <f t="shared" si="59"/>
        <v>1.4921574441944301E-14</v>
      </c>
      <c r="HD50" s="82">
        <f t="shared" si="59"/>
        <v>3.2320267429762345E-20</v>
      </c>
      <c r="HE50" s="82">
        <f t="shared" si="59"/>
        <v>3.727140628152333E-21</v>
      </c>
      <c r="HF50" s="82">
        <f t="shared" si="59"/>
        <v>2.4164695229760431E-21</v>
      </c>
      <c r="HG50" s="82">
        <f t="shared" si="59"/>
        <v>4.9505810694834289E-19</v>
      </c>
      <c r="HH50" s="82">
        <f t="shared" si="59"/>
        <v>1.8180264543784925E-17</v>
      </c>
      <c r="HI50" s="82">
        <f t="shared" si="59"/>
        <v>1.8634452963912272E-16</v>
      </c>
      <c r="HJ50" s="82">
        <f t="shared" si="59"/>
        <v>4.596138967226738E-16</v>
      </c>
      <c r="HK50" s="82">
        <f t="shared" si="59"/>
        <v>5.4778065984490075E-16</v>
      </c>
      <c r="HL50" s="82">
        <f t="shared" si="59"/>
        <v>1.0607573151607552E-16</v>
      </c>
      <c r="HM50" s="82">
        <f t="shared" si="59"/>
        <v>5.9567582066171668E-17</v>
      </c>
      <c r="HN50" s="82">
        <f t="shared" si="59"/>
        <v>1.3101665110616326E-16</v>
      </c>
      <c r="HO50" s="82">
        <f t="shared" si="59"/>
        <v>6.844805432540561E-16</v>
      </c>
      <c r="HP50" s="82">
        <f t="shared" si="59"/>
        <v>3.985225619379387E-18</v>
      </c>
      <c r="HQ50" s="82">
        <f t="shared" si="59"/>
        <v>8.1518546763274706E-26</v>
      </c>
      <c r="HS50" s="82">
        <f t="shared" si="56"/>
        <v>6.8677499867081345E-79</v>
      </c>
      <c r="HT50" s="82">
        <f t="shared" si="56"/>
        <v>5.0940874999495444E-98</v>
      </c>
      <c r="HU50" s="82">
        <f t="shared" si="56"/>
        <v>9.6259506911419911E-103</v>
      </c>
      <c r="HV50" s="82">
        <f t="shared" si="56"/>
        <v>1.8279937635154494E-108</v>
      </c>
      <c r="HW50" s="82">
        <f t="shared" si="56"/>
        <v>2.5968567407258041E-104</v>
      </c>
      <c r="HX50" s="82">
        <f t="shared" si="56"/>
        <v>1.987025435053474E-100</v>
      </c>
      <c r="HY50" s="82">
        <f t="shared" si="56"/>
        <v>1.3546571835830357E-96</v>
      </c>
      <c r="HZ50" s="82">
        <f t="shared" si="56"/>
        <v>4.5288075933566964E-96</v>
      </c>
      <c r="IA50" s="82">
        <f t="shared" si="56"/>
        <v>2.0435286754421402E-94</v>
      </c>
      <c r="IB50" s="82">
        <f t="shared" si="56"/>
        <v>3.0308348642444761E-98</v>
      </c>
      <c r="IC50" s="82">
        <f t="shared" si="56"/>
        <v>1.6849545829591319E-99</v>
      </c>
      <c r="ID50" s="82">
        <f t="shared" si="56"/>
        <v>1.663571746987331E-98</v>
      </c>
      <c r="IE50" s="82">
        <f t="shared" si="56"/>
        <v>3.593122198436378E-93</v>
      </c>
      <c r="IF50" s="82">
        <f t="shared" si="56"/>
        <v>3.993815117382154E-72</v>
      </c>
      <c r="IG50" s="82">
        <f t="shared" si="56"/>
        <v>1.6917403159247311E-61</v>
      </c>
      <c r="II50" s="82">
        <f t="shared" si="57"/>
        <v>5.8334625328682751E-259</v>
      </c>
      <c r="IJ50" s="82">
        <f t="shared" si="57"/>
        <v>8.9506538462531469E-303</v>
      </c>
      <c r="IK50" s="82">
        <f t="shared" si="57"/>
        <v>0</v>
      </c>
      <c r="IL50" s="82">
        <f t="shared" si="57"/>
        <v>0</v>
      </c>
      <c r="IM50" s="82">
        <f t="shared" si="57"/>
        <v>0</v>
      </c>
      <c r="IN50" s="82">
        <f t="shared" si="57"/>
        <v>0</v>
      </c>
      <c r="IO50" s="82">
        <f t="shared" si="57"/>
        <v>0</v>
      </c>
      <c r="IP50" s="82">
        <f t="shared" si="57"/>
        <v>0</v>
      </c>
      <c r="IQ50" s="82">
        <f t="shared" si="57"/>
        <v>0</v>
      </c>
      <c r="IR50" s="82">
        <f t="shared" si="57"/>
        <v>0</v>
      </c>
      <c r="IS50" s="82">
        <f t="shared" si="57"/>
        <v>0</v>
      </c>
      <c r="IT50" s="82">
        <f t="shared" si="57"/>
        <v>0</v>
      </c>
      <c r="IU50" s="82">
        <f t="shared" si="57"/>
        <v>0</v>
      </c>
      <c r="IV50" s="82">
        <f t="shared" si="57"/>
        <v>1.0357252099723984E-191</v>
      </c>
      <c r="IW50" s="82">
        <f t="shared" si="57"/>
        <v>4.3343442060065231E-108</v>
      </c>
      <c r="IY50" s="82">
        <f t="shared" si="58"/>
        <v>5.0935522927954161E-4</v>
      </c>
      <c r="IZ50" s="82">
        <f t="shared" si="58"/>
        <v>1.801927181968523E-7</v>
      </c>
      <c r="JA50" s="82">
        <f t="shared" si="58"/>
        <v>3.7904281901421755E-7</v>
      </c>
      <c r="JB50" s="82">
        <f t="shared" si="58"/>
        <v>2.6019440267994853E-7</v>
      </c>
      <c r="JC50" s="82">
        <f t="shared" si="58"/>
        <v>4.0312950508734776E-6</v>
      </c>
      <c r="JD50" s="82">
        <f t="shared" si="58"/>
        <v>2.0727686664962226E-5</v>
      </c>
      <c r="JE50" s="82">
        <f t="shared" si="58"/>
        <v>5.6287520393926429E-5</v>
      </c>
      <c r="JF50" s="82">
        <f t="shared" si="58"/>
        <v>6.2341882668040755E-5</v>
      </c>
      <c r="JG50" s="82">
        <f t="shared" si="58"/>
        <v>8.811453132606701E-5</v>
      </c>
      <c r="JH50" s="82">
        <f t="shared" si="58"/>
        <v>4.0491588784394235E-5</v>
      </c>
      <c r="JI50" s="82">
        <f t="shared" si="58"/>
        <v>2.4241238145633554E-5</v>
      </c>
      <c r="JJ50" s="82">
        <f t="shared" si="58"/>
        <v>3.2904782194274069E-5</v>
      </c>
      <c r="JK50" s="82">
        <f t="shared" si="58"/>
        <v>4.3392712977774307E-5</v>
      </c>
      <c r="JL50" s="82">
        <f t="shared" si="58"/>
        <v>1.6533700213836646E-5</v>
      </c>
      <c r="JM50" s="82">
        <f t="shared" si="58"/>
        <v>1.0201633111561676E-7</v>
      </c>
    </row>
    <row r="51" spans="2:273" x14ac:dyDescent="0.25">
      <c r="B51" s="2">
        <v>24</v>
      </c>
      <c r="C51" s="37">
        <v>0.41703499999999999</v>
      </c>
      <c r="D51" s="37">
        <v>0.40650399999999998</v>
      </c>
      <c r="E51" s="37">
        <v>0.40332400000000002</v>
      </c>
      <c r="F51" s="37">
        <v>0.40509299999999998</v>
      </c>
      <c r="G51" s="37">
        <v>0.41262599999999999</v>
      </c>
      <c r="H51" s="37">
        <v>0.40633900000000001</v>
      </c>
      <c r="I51" s="37">
        <v>0.41115099999999999</v>
      </c>
      <c r="J51" s="37">
        <v>0.412053</v>
      </c>
      <c r="K51" s="37">
        <v>0.41631499999999999</v>
      </c>
      <c r="L51" s="37">
        <v>0.41394900000000001</v>
      </c>
      <c r="M51" s="37">
        <v>0.41654600000000003</v>
      </c>
      <c r="N51" s="37">
        <v>0.41691400000000001</v>
      </c>
      <c r="O51" s="37">
        <v>0.43045099999999997</v>
      </c>
      <c r="P51" s="37">
        <v>0.43300499999999997</v>
      </c>
      <c r="Q51" s="37">
        <v>0.44226700000000002</v>
      </c>
      <c r="S51" s="4">
        <f t="shared" si="60"/>
        <v>0.42445372455539171</v>
      </c>
      <c r="T51" s="4">
        <f t="shared" si="60"/>
        <v>0.41199674785563778</v>
      </c>
      <c r="U51" s="4">
        <f t="shared" si="60"/>
        <v>0.40860553734661942</v>
      </c>
      <c r="V51" s="4">
        <f t="shared" si="60"/>
        <v>0.40820401324576377</v>
      </c>
      <c r="W51" s="4">
        <f t="shared" si="60"/>
        <v>0.41535016070566144</v>
      </c>
      <c r="X51" s="4">
        <f t="shared" si="60"/>
        <v>0.41113138744183381</v>
      </c>
      <c r="Y51" s="4">
        <f t="shared" si="60"/>
        <v>0.40826890472694011</v>
      </c>
      <c r="Z51" s="4">
        <f t="shared" si="60"/>
        <v>0.41154460189059017</v>
      </c>
      <c r="AA51" s="4">
        <f t="shared" si="60"/>
        <v>0.41315433204664109</v>
      </c>
      <c r="AB51" s="4">
        <f t="shared" si="60"/>
        <v>0.41524244318743131</v>
      </c>
      <c r="AC51" s="4">
        <f t="shared" si="60"/>
        <v>0.41702746915448086</v>
      </c>
      <c r="AD51" s="4">
        <f t="shared" si="60"/>
        <v>0.4178658200571409</v>
      </c>
      <c r="AE51" s="4">
        <f t="shared" si="60"/>
        <v>0.42950228281629804</v>
      </c>
      <c r="AF51" s="4">
        <f t="shared" si="60"/>
        <v>0.43645765835743316</v>
      </c>
      <c r="AG51" s="4">
        <f t="shared" si="60"/>
        <v>0.4417894169243865</v>
      </c>
      <c r="AI51" s="4">
        <f t="shared" si="61"/>
        <v>-7.4187245553917203E-3</v>
      </c>
      <c r="AJ51" s="4">
        <f t="shared" si="61"/>
        <v>-5.4927478556378029E-3</v>
      </c>
      <c r="AK51" s="4">
        <f t="shared" si="61"/>
        <v>-5.2815373466194027E-3</v>
      </c>
      <c r="AL51" s="4">
        <f t="shared" si="61"/>
        <v>-3.111013245763794E-3</v>
      </c>
      <c r="AM51" s="4">
        <f t="shared" si="61"/>
        <v>-2.7241607056614492E-3</v>
      </c>
      <c r="AN51" s="4">
        <f t="shared" si="61"/>
        <v>-4.7923874418338008E-3</v>
      </c>
      <c r="AO51" s="4">
        <f t="shared" si="61"/>
        <v>2.8820952730598814E-3</v>
      </c>
      <c r="AP51" s="4">
        <f t="shared" si="61"/>
        <v>5.0839810940983554E-4</v>
      </c>
      <c r="AQ51" s="4">
        <f t="shared" si="61"/>
        <v>3.1606679533588977E-3</v>
      </c>
      <c r="AR51" s="4">
        <f t="shared" si="61"/>
        <v>-1.2934431874312979E-3</v>
      </c>
      <c r="AS51" s="4">
        <f t="shared" si="61"/>
        <v>-4.8146915448082916E-4</v>
      </c>
      <c r="AT51" s="4">
        <f t="shared" si="61"/>
        <v>-9.5182005714089524E-4</v>
      </c>
      <c r="AU51" s="4">
        <f t="shared" si="61"/>
        <v>9.4871718370193037E-4</v>
      </c>
      <c r="AV51" s="4">
        <f t="shared" si="61"/>
        <v>-3.4526583574331915E-3</v>
      </c>
      <c r="AW51" s="4">
        <f t="shared" si="61"/>
        <v>4.7758307561351909E-4</v>
      </c>
      <c r="AY51" s="2">
        <f t="shared" si="52"/>
        <v>0.42291238230671591</v>
      </c>
      <c r="AZ51" s="2">
        <f t="shared" si="52"/>
        <v>0.41199552479821955</v>
      </c>
      <c r="BA51" s="2">
        <f t="shared" si="52"/>
        <v>0.40860317901764148</v>
      </c>
      <c r="BB51" s="2">
        <f t="shared" si="52"/>
        <v>0.40820228820678361</v>
      </c>
      <c r="BC51" s="2">
        <f t="shared" si="52"/>
        <v>0.41532709653908878</v>
      </c>
      <c r="BD51" s="2">
        <f t="shared" si="52"/>
        <v>0.41102334505148991</v>
      </c>
      <c r="BE51" s="2">
        <f t="shared" si="52"/>
        <v>0.40800213284208509</v>
      </c>
      <c r="BF51" s="2">
        <f t="shared" si="52"/>
        <v>0.41124485081711232</v>
      </c>
      <c r="BG51" s="2">
        <f t="shared" si="52"/>
        <v>0.41274987614168024</v>
      </c>
      <c r="BH51" s="2">
        <f t="shared" si="52"/>
        <v>0.41504503448705243</v>
      </c>
      <c r="BI51" s="2">
        <f t="shared" si="52"/>
        <v>0.41690505210604056</v>
      </c>
      <c r="BJ51" s="2">
        <f t="shared" si="52"/>
        <v>0.41770403735760969</v>
      </c>
      <c r="BK51" s="2">
        <f t="shared" si="52"/>
        <v>0.42929685023435826</v>
      </c>
      <c r="BL51" s="2">
        <f t="shared" si="52"/>
        <v>0.43637810033128865</v>
      </c>
      <c r="BM51" s="2">
        <f t="shared" si="52"/>
        <v>0.4417888040975389</v>
      </c>
      <c r="BO51" s="2">
        <f t="shared" si="11"/>
        <v>0.41703499999999999</v>
      </c>
      <c r="BP51" s="2">
        <f t="shared" si="12"/>
        <v>0.40650399999999998</v>
      </c>
      <c r="BQ51" s="2">
        <f t="shared" si="13"/>
        <v>0.40332400000000002</v>
      </c>
      <c r="BR51" s="2">
        <f t="shared" si="14"/>
        <v>0.40509299999999998</v>
      </c>
      <c r="BS51" s="2">
        <f t="shared" si="15"/>
        <v>0.41262599999999999</v>
      </c>
      <c r="BT51" s="2">
        <f t="shared" si="16"/>
        <v>0.40633900000000001</v>
      </c>
      <c r="BU51" s="2">
        <f t="shared" si="17"/>
        <v>0.41115099999999999</v>
      </c>
      <c r="BV51" s="2">
        <f t="shared" si="18"/>
        <v>0.412053</v>
      </c>
      <c r="BW51" s="2">
        <f t="shared" si="19"/>
        <v>0.41631499999999999</v>
      </c>
      <c r="BX51" s="2">
        <f t="shared" si="20"/>
        <v>0.41394900000000001</v>
      </c>
      <c r="BY51" s="2">
        <f t="shared" si="21"/>
        <v>0.41654600000000003</v>
      </c>
      <c r="BZ51" s="2">
        <f t="shared" si="22"/>
        <v>0.41691400000000001</v>
      </c>
      <c r="CA51" s="2">
        <f t="shared" si="23"/>
        <v>0.43045099999999997</v>
      </c>
      <c r="CB51" s="2">
        <f t="shared" si="24"/>
        <v>0.43300499999999997</v>
      </c>
      <c r="CC51" s="2">
        <f t="shared" si="25"/>
        <v>0.44226700000000002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0.42152066488413537</v>
      </c>
      <c r="DL51" s="2">
        <f t="shared" si="62"/>
        <v>0.41024521276595749</v>
      </c>
      <c r="DM51" s="2">
        <f t="shared" si="62"/>
        <v>0.4076473012736056</v>
      </c>
      <c r="DN51" s="2">
        <f t="shared" si="62"/>
        <v>0.40845909090909105</v>
      </c>
      <c r="DO51" s="2">
        <f t="shared" si="62"/>
        <v>0.41675642071524965</v>
      </c>
      <c r="DP51" s="2">
        <f t="shared" si="62"/>
        <v>0.41191982179322184</v>
      </c>
      <c r="DQ51" s="2">
        <f t="shared" si="62"/>
        <v>0.41077891291061885</v>
      </c>
      <c r="DR51" s="2">
        <f t="shared" si="62"/>
        <v>0.41239637585943478</v>
      </c>
      <c r="DS51" s="2">
        <f t="shared" si="62"/>
        <v>0.41639625579322642</v>
      </c>
      <c r="DT51" s="2">
        <f t="shared" si="62"/>
        <v>0.41663663837535014</v>
      </c>
      <c r="DU51" s="2">
        <f t="shared" si="62"/>
        <v>0.41866946862745102</v>
      </c>
      <c r="DV51" s="2">
        <f t="shared" si="62"/>
        <v>0.41951649663865548</v>
      </c>
      <c r="DW51" s="2">
        <f t="shared" si="62"/>
        <v>0.43296443137254903</v>
      </c>
      <c r="DX51" s="2">
        <f t="shared" si="62"/>
        <v>0.43807061994851992</v>
      </c>
      <c r="DY51" s="2">
        <f t="shared" si="62"/>
        <v>0.44375817647058835</v>
      </c>
      <c r="EA51" s="2">
        <f t="shared" si="63"/>
        <v>0.42622669014678372</v>
      </c>
      <c r="EB51" s="2">
        <f t="shared" si="63"/>
        <v>0.42523023627102158</v>
      </c>
      <c r="EC51" s="2">
        <f t="shared" si="63"/>
        <v>0.41563518871562277</v>
      </c>
      <c r="ED51" s="2">
        <f t="shared" si="63"/>
        <v>0.40648724425380173</v>
      </c>
      <c r="EE51" s="2">
        <f t="shared" si="63"/>
        <v>0.40938660013297407</v>
      </c>
      <c r="EF51" s="2">
        <f t="shared" si="63"/>
        <v>0.40824783440984236</v>
      </c>
      <c r="EG51" s="2">
        <f t="shared" si="63"/>
        <v>0.40069368257036631</v>
      </c>
      <c r="EH51" s="2">
        <f t="shared" si="63"/>
        <v>0.40840508421550442</v>
      </c>
      <c r="EI51" s="2">
        <f t="shared" si="63"/>
        <v>0.40405334287731848</v>
      </c>
      <c r="EJ51" s="2">
        <f t="shared" si="63"/>
        <v>0.41077467457382955</v>
      </c>
      <c r="EK51" s="2">
        <f t="shared" si="63"/>
        <v>0.41179640693220043</v>
      </c>
      <c r="EL51" s="2">
        <f t="shared" si="63"/>
        <v>0.4126342984599044</v>
      </c>
      <c r="EM51" s="2">
        <f t="shared" si="63"/>
        <v>0.41915844573580846</v>
      </c>
      <c r="EN51" s="2">
        <f t="shared" si="63"/>
        <v>0.43112562648413161</v>
      </c>
      <c r="EO51" s="2">
        <f t="shared" si="63"/>
        <v>0.4323249860515786</v>
      </c>
      <c r="EQ51" s="2">
        <f t="shared" si="64"/>
        <v>0.41362296568828832</v>
      </c>
      <c r="ER51" s="2">
        <f t="shared" si="64"/>
        <v>0.41822964821149078</v>
      </c>
      <c r="ES51" s="2">
        <f t="shared" si="64"/>
        <v>0.40942007098081767</v>
      </c>
      <c r="ET51" s="2">
        <f t="shared" si="64"/>
        <v>0.40258252244005049</v>
      </c>
      <c r="EU51" s="2">
        <f t="shared" si="64"/>
        <v>0.40514570775708209</v>
      </c>
      <c r="EV51" s="2">
        <f t="shared" si="64"/>
        <v>0.40131254565166297</v>
      </c>
      <c r="EW51" s="2">
        <f t="shared" si="64"/>
        <v>0.39905829458320968</v>
      </c>
      <c r="EX51" s="2">
        <f t="shared" si="64"/>
        <v>0.40797753190687891</v>
      </c>
      <c r="EY51" s="2">
        <f t="shared" si="64"/>
        <v>0.40144848385647008</v>
      </c>
      <c r="EZ51" s="2">
        <f t="shared" si="64"/>
        <v>0.40643066595612948</v>
      </c>
      <c r="FA51" s="2">
        <f t="shared" si="64"/>
        <v>0.4077825961744545</v>
      </c>
      <c r="FB51" s="2">
        <f t="shared" si="64"/>
        <v>0.41120474086402953</v>
      </c>
      <c r="FC51" s="2">
        <f t="shared" si="64"/>
        <v>0.41607850781247241</v>
      </c>
      <c r="FD51" s="2">
        <f t="shared" si="64"/>
        <v>0.42258770817884789</v>
      </c>
      <c r="FE51" s="2">
        <f t="shared" si="64"/>
        <v>0.43684294418581693</v>
      </c>
      <c r="FG51" s="2">
        <f t="shared" si="65"/>
        <v>0.29575418556121752</v>
      </c>
      <c r="FH51" s="2">
        <f t="shared" si="65"/>
        <v>0.11680741748394519</v>
      </c>
      <c r="FI51" s="2">
        <f t="shared" si="65"/>
        <v>0.11967100845113673</v>
      </c>
      <c r="FJ51" s="2">
        <f t="shared" si="65"/>
        <v>0.13021762405186094</v>
      </c>
      <c r="FK51" s="2">
        <f t="shared" si="65"/>
        <v>0.19393481319831571</v>
      </c>
      <c r="FL51" s="2">
        <f t="shared" si="65"/>
        <v>0.24410342511167443</v>
      </c>
      <c r="FM51" s="2">
        <f t="shared" si="65"/>
        <v>0.27532756793368146</v>
      </c>
      <c r="FN51" s="2">
        <f t="shared" si="65"/>
        <v>0.2885061462759923</v>
      </c>
      <c r="FO51" s="2">
        <f t="shared" si="65"/>
        <v>0.29541692997149599</v>
      </c>
      <c r="FP51" s="2">
        <f t="shared" si="65"/>
        <v>0.27149331542831229</v>
      </c>
      <c r="FQ51" s="2">
        <f t="shared" si="65"/>
        <v>0.25670102836386155</v>
      </c>
      <c r="FR51" s="2">
        <f t="shared" si="65"/>
        <v>0.26335044404504326</v>
      </c>
      <c r="FS51" s="2">
        <f t="shared" si="65"/>
        <v>0.2656478030522697</v>
      </c>
      <c r="FT51" s="2">
        <f t="shared" si="65"/>
        <v>0.24368900601160534</v>
      </c>
      <c r="FU51" s="2">
        <f t="shared" si="65"/>
        <v>0.17225321935597318</v>
      </c>
      <c r="FW51" s="2">
        <f t="shared" si="54"/>
        <v>8.6677715648079517E-6</v>
      </c>
      <c r="FX51" s="2">
        <f t="shared" si="54"/>
        <v>7.1228731455215871E-6</v>
      </c>
      <c r="FY51" s="2">
        <f t="shared" si="54"/>
        <v>6.5648868176980911E-6</v>
      </c>
      <c r="FZ51" s="2">
        <f t="shared" si="54"/>
        <v>8.5834184012091722E-6</v>
      </c>
      <c r="GA51" s="2">
        <f t="shared" si="54"/>
        <v>1.4006069219709975E-5</v>
      </c>
      <c r="GB51" s="2">
        <f t="shared" si="54"/>
        <v>1.9039507468777813E-5</v>
      </c>
      <c r="GC51" s="2">
        <f t="shared" si="54"/>
        <v>2.3313673179013159E-5</v>
      </c>
      <c r="GD51" s="2">
        <f t="shared" si="54"/>
        <v>3.0105014586485252E-5</v>
      </c>
      <c r="GE51" s="2">
        <f t="shared" si="54"/>
        <v>2.8489458567221977E-5</v>
      </c>
      <c r="GF51" s="2">
        <f t="shared" si="54"/>
        <v>2.7601442050140913E-5</v>
      </c>
      <c r="GG51" s="2">
        <f t="shared" si="54"/>
        <v>2.3547754749099817E-5</v>
      </c>
      <c r="GH51" s="2">
        <f t="shared" si="54"/>
        <v>2.052010062441644E-5</v>
      </c>
      <c r="GI51" s="2">
        <f t="shared" si="54"/>
        <v>1.6683719187190019E-5</v>
      </c>
      <c r="GJ51" s="2">
        <f t="shared" si="54"/>
        <v>1.1836976390447396E-5</v>
      </c>
      <c r="GK51" s="2">
        <f t="shared" si="54"/>
        <v>6.9686645778580482E-6</v>
      </c>
      <c r="GM51" s="82">
        <f t="shared" si="55"/>
        <v>7.1923320750687605E-4</v>
      </c>
      <c r="GN51" s="82">
        <f t="shared" si="55"/>
        <v>3.3910775938539416E-7</v>
      </c>
      <c r="GO51" s="82">
        <f t="shared" si="55"/>
        <v>6.8558515262565737E-7</v>
      </c>
      <c r="GP51" s="82">
        <f t="shared" si="55"/>
        <v>4.966031951481795E-7</v>
      </c>
      <c r="GQ51" s="82">
        <f t="shared" si="55"/>
        <v>7.4068693028490531E-6</v>
      </c>
      <c r="GR51" s="82">
        <f t="shared" si="55"/>
        <v>3.7149285266896889E-5</v>
      </c>
      <c r="GS51" s="82">
        <f t="shared" si="55"/>
        <v>9.8164576946951996E-5</v>
      </c>
      <c r="GT51" s="82">
        <f t="shared" si="55"/>
        <v>1.1130143991118338E-4</v>
      </c>
      <c r="GU51" s="82">
        <f t="shared" si="55"/>
        <v>1.5369458184403149E-4</v>
      </c>
      <c r="GV51" s="82">
        <f t="shared" si="55"/>
        <v>7.2568440205567853E-5</v>
      </c>
      <c r="GW51" s="82">
        <f t="shared" si="55"/>
        <v>4.4174300589185935E-5</v>
      </c>
      <c r="GX51" s="82">
        <f t="shared" si="55"/>
        <v>5.9049637481251058E-5</v>
      </c>
      <c r="GY51" s="82">
        <f t="shared" si="55"/>
        <v>7.5997329940950494E-5</v>
      </c>
      <c r="GZ51" s="82">
        <f t="shared" si="55"/>
        <v>3.0289061483895911E-5</v>
      </c>
      <c r="HA51" s="82">
        <f t="shared" si="55"/>
        <v>2.3834920582242115E-7</v>
      </c>
      <c r="HC51" s="82">
        <f t="shared" si="59"/>
        <v>4.0469802657359422E-14</v>
      </c>
      <c r="HD51" s="82">
        <f t="shared" si="59"/>
        <v>1.147491105267454E-19</v>
      </c>
      <c r="HE51" s="82">
        <f t="shared" si="59"/>
        <v>1.4126421337550408E-20</v>
      </c>
      <c r="HF51" s="82">
        <f t="shared" si="59"/>
        <v>9.9171227616359441E-21</v>
      </c>
      <c r="HG51" s="82">
        <f t="shared" si="59"/>
        <v>1.9607174388366167E-18</v>
      </c>
      <c r="HH51" s="82">
        <f t="shared" si="59"/>
        <v>6.9228737670306637E-17</v>
      </c>
      <c r="HI51" s="82">
        <f t="shared" si="59"/>
        <v>6.8516727223999869E-16</v>
      </c>
      <c r="HJ51" s="82">
        <f t="shared" si="59"/>
        <v>1.7089094931821816E-15</v>
      </c>
      <c r="HK51" s="82">
        <f t="shared" si="59"/>
        <v>2.0327763252928281E-15</v>
      </c>
      <c r="HL51" s="82">
        <f t="shared" si="59"/>
        <v>4.0597920677449442E-16</v>
      </c>
      <c r="HM51" s="82">
        <f t="shared" si="59"/>
        <v>2.2784900376817504E-16</v>
      </c>
      <c r="HN51" s="82">
        <f t="shared" si="59"/>
        <v>4.8287756003964018E-16</v>
      </c>
      <c r="HO51" s="82">
        <f t="shared" si="59"/>
        <v>2.3038766696726066E-15</v>
      </c>
      <c r="HP51" s="82">
        <f t="shared" si="59"/>
        <v>1.567807138612518E-17</v>
      </c>
      <c r="HQ51" s="82">
        <f t="shared" si="59"/>
        <v>5.5362097626634524E-25</v>
      </c>
      <c r="HS51" s="82">
        <f t="shared" si="56"/>
        <v>2.5520504965591699E-77</v>
      </c>
      <c r="HT51" s="82">
        <f t="shared" si="56"/>
        <v>3.7444364163464086E-96</v>
      </c>
      <c r="HU51" s="82">
        <f t="shared" si="56"/>
        <v>8.8261471345333365E-101</v>
      </c>
      <c r="HV51" s="82">
        <f t="shared" si="56"/>
        <v>2.4543514526716368E-106</v>
      </c>
      <c r="HW51" s="82">
        <f t="shared" si="56"/>
        <v>3.7729200194432445E-102</v>
      </c>
      <c r="HX51" s="82">
        <f t="shared" si="56"/>
        <v>2.8563936539056714E-98</v>
      </c>
      <c r="HY51" s="82">
        <f t="shared" si="56"/>
        <v>1.8156901243062707E-94</v>
      </c>
      <c r="HZ51" s="82">
        <f t="shared" si="56"/>
        <v>6.6646543641590768E-94</v>
      </c>
      <c r="IA51" s="82">
        <f t="shared" si="56"/>
        <v>2.89329742647949E-92</v>
      </c>
      <c r="IB51" s="82">
        <f t="shared" si="56"/>
        <v>4.7414042908692019E-96</v>
      </c>
      <c r="IC51" s="82">
        <f t="shared" si="56"/>
        <v>2.6090365133192909E-97</v>
      </c>
      <c r="ID51" s="82">
        <f t="shared" si="56"/>
        <v>2.3055767808140601E-96</v>
      </c>
      <c r="IE51" s="82">
        <f t="shared" si="56"/>
        <v>3.4585678177829783E-91</v>
      </c>
      <c r="IF51" s="82">
        <f t="shared" si="56"/>
        <v>1.2135577856621193E-70</v>
      </c>
      <c r="IG51" s="82">
        <f t="shared" si="56"/>
        <v>2.6842069130813809E-60</v>
      </c>
      <c r="II51" s="82">
        <f t="shared" si="57"/>
        <v>5.9842238575617467E-255</v>
      </c>
      <c r="IJ51" s="82">
        <f t="shared" si="57"/>
        <v>3.7140523177940703E-298</v>
      </c>
      <c r="IK51" s="82">
        <f t="shared" si="57"/>
        <v>0</v>
      </c>
      <c r="IL51" s="82">
        <f t="shared" si="57"/>
        <v>0</v>
      </c>
      <c r="IM51" s="82">
        <f t="shared" si="57"/>
        <v>0</v>
      </c>
      <c r="IN51" s="82">
        <f t="shared" si="57"/>
        <v>0</v>
      </c>
      <c r="IO51" s="82">
        <f t="shared" si="57"/>
        <v>0</v>
      </c>
      <c r="IP51" s="82">
        <f t="shared" si="57"/>
        <v>0</v>
      </c>
      <c r="IQ51" s="82">
        <f t="shared" si="57"/>
        <v>0</v>
      </c>
      <c r="IR51" s="82">
        <f t="shared" si="57"/>
        <v>0</v>
      </c>
      <c r="IS51" s="82">
        <f t="shared" si="57"/>
        <v>0</v>
      </c>
      <c r="IT51" s="82">
        <f t="shared" si="57"/>
        <v>0</v>
      </c>
      <c r="IU51" s="82">
        <f t="shared" si="57"/>
        <v>9.2129342439109941E-306</v>
      </c>
      <c r="IV51" s="82">
        <f t="shared" si="57"/>
        <v>1.1413082386776341E-188</v>
      </c>
      <c r="IW51" s="82">
        <f t="shared" si="57"/>
        <v>1.8387283897771165E-106</v>
      </c>
      <c r="IY51" s="82">
        <f t="shared" si="58"/>
        <v>7.1923320754734585E-4</v>
      </c>
      <c r="IZ51" s="82">
        <f t="shared" si="58"/>
        <v>3.3910775938550893E-7</v>
      </c>
      <c r="JA51" s="82">
        <f t="shared" si="58"/>
        <v>6.8558515262567145E-7</v>
      </c>
      <c r="JB51" s="82">
        <f t="shared" si="58"/>
        <v>4.9660319514818946E-7</v>
      </c>
      <c r="JC51" s="82">
        <f t="shared" si="58"/>
        <v>7.406869302851014E-6</v>
      </c>
      <c r="JD51" s="82">
        <f t="shared" si="58"/>
        <v>3.7149285266966116E-5</v>
      </c>
      <c r="JE51" s="82">
        <f t="shared" si="58"/>
        <v>9.8164576947637157E-5</v>
      </c>
      <c r="JF51" s="82">
        <f t="shared" si="58"/>
        <v>1.1130143991289228E-4</v>
      </c>
      <c r="JG51" s="82">
        <f t="shared" si="58"/>
        <v>1.5369458184606426E-4</v>
      </c>
      <c r="JH51" s="82">
        <f t="shared" si="58"/>
        <v>7.2568440205973833E-5</v>
      </c>
      <c r="JI51" s="82">
        <f t="shared" si="58"/>
        <v>4.4174300589413787E-5</v>
      </c>
      <c r="JJ51" s="82">
        <f t="shared" si="58"/>
        <v>5.9049637481733935E-5</v>
      </c>
      <c r="JK51" s="82">
        <f t="shared" si="58"/>
        <v>7.599732994325437E-5</v>
      </c>
      <c r="JL51" s="82">
        <f t="shared" si="58"/>
        <v>3.0289061483911587E-5</v>
      </c>
      <c r="JM51" s="82">
        <f t="shared" si="58"/>
        <v>2.3834920582242115E-7</v>
      </c>
    </row>
    <row r="52" spans="2:273" x14ac:dyDescent="0.25">
      <c r="B52" s="2">
        <v>25</v>
      </c>
      <c r="C52" s="37">
        <v>0.41983399999999998</v>
      </c>
      <c r="D52" s="37">
        <v>0.40921800000000003</v>
      </c>
      <c r="E52" s="37">
        <v>0.40435599999999999</v>
      </c>
      <c r="F52" s="37">
        <v>0.40603899999999998</v>
      </c>
      <c r="G52" s="37">
        <v>0.41508299999999998</v>
      </c>
      <c r="H52" s="37">
        <v>0.40843499999999999</v>
      </c>
      <c r="I52" s="37">
        <v>0.40639500000000001</v>
      </c>
      <c r="J52" s="37">
        <v>0.41069600000000001</v>
      </c>
      <c r="K52" s="37">
        <v>0.41843999999999998</v>
      </c>
      <c r="L52" s="37">
        <v>0.41372999999999999</v>
      </c>
      <c r="M52" s="37">
        <v>0.41987600000000003</v>
      </c>
      <c r="N52" s="37">
        <v>0.417022</v>
      </c>
      <c r="O52" s="37">
        <v>0.43341299999999999</v>
      </c>
      <c r="P52" s="37">
        <v>0.43475999999999998</v>
      </c>
      <c r="Q52" s="37">
        <v>0.44339699999999999</v>
      </c>
      <c r="S52" s="4">
        <f t="shared" si="60"/>
        <v>0.42539852068302669</v>
      </c>
      <c r="T52" s="4">
        <f t="shared" si="60"/>
        <v>0.41267191339028386</v>
      </c>
      <c r="U52" s="4">
        <f t="shared" si="60"/>
        <v>0.40904250075566795</v>
      </c>
      <c r="V52" s="4">
        <f t="shared" si="60"/>
        <v>0.40847823020119761</v>
      </c>
      <c r="W52" s="4">
        <f t="shared" si="60"/>
        <v>0.41573873069503098</v>
      </c>
      <c r="X52" s="4">
        <f t="shared" si="60"/>
        <v>0.41145824645728096</v>
      </c>
      <c r="Y52" s="4">
        <f t="shared" si="60"/>
        <v>0.40859758074102287</v>
      </c>
      <c r="Z52" s="4">
        <f t="shared" si="60"/>
        <v>0.41201807560025483</v>
      </c>
      <c r="AA52" s="4">
        <f t="shared" si="60"/>
        <v>0.41349187454113656</v>
      </c>
      <c r="AB52" s="4">
        <f t="shared" si="60"/>
        <v>0.41562409635005404</v>
      </c>
      <c r="AC52" s="4">
        <f t="shared" si="60"/>
        <v>0.41724700348630073</v>
      </c>
      <c r="AD52" s="4">
        <f t="shared" si="60"/>
        <v>0.41821762896965015</v>
      </c>
      <c r="AE52" s="4">
        <f t="shared" si="60"/>
        <v>0.42977331892848203</v>
      </c>
      <c r="AF52" s="4">
        <f t="shared" si="60"/>
        <v>0.43665454094654249</v>
      </c>
      <c r="AG52" s="4">
        <f t="shared" si="60"/>
        <v>0.4422614282601311</v>
      </c>
      <c r="AI52" s="4">
        <f t="shared" si="61"/>
        <v>-5.564520683026708E-3</v>
      </c>
      <c r="AJ52" s="4">
        <f t="shared" si="61"/>
        <v>-3.4539133902838359E-3</v>
      </c>
      <c r="AK52" s="4">
        <f t="shared" si="61"/>
        <v>-4.686500755667955E-3</v>
      </c>
      <c r="AL52" s="4">
        <f t="shared" si="61"/>
        <v>-2.4392302011976286E-3</v>
      </c>
      <c r="AM52" s="4">
        <f t="shared" si="61"/>
        <v>-6.5573069503099823E-4</v>
      </c>
      <c r="AN52" s="4">
        <f t="shared" si="61"/>
        <v>-3.0232464572809703E-3</v>
      </c>
      <c r="AO52" s="4">
        <f t="shared" si="61"/>
        <v>-2.2025807410228637E-3</v>
      </c>
      <c r="AP52" s="4">
        <f t="shared" si="61"/>
        <v>-1.322075600254824E-3</v>
      </c>
      <c r="AQ52" s="4">
        <f t="shared" si="61"/>
        <v>4.9481254588634171E-3</v>
      </c>
      <c r="AR52" s="4">
        <f t="shared" si="61"/>
        <v>-1.8940963500540531E-3</v>
      </c>
      <c r="AS52" s="4">
        <f t="shared" si="61"/>
        <v>2.6289965136992999E-3</v>
      </c>
      <c r="AT52" s="4">
        <f t="shared" si="61"/>
        <v>-1.1956289696501421E-3</v>
      </c>
      <c r="AU52" s="4">
        <f t="shared" si="61"/>
        <v>3.6396810715179639E-3</v>
      </c>
      <c r="AV52" s="4">
        <f t="shared" si="61"/>
        <v>-1.8945409465425112E-3</v>
      </c>
      <c r="AW52" s="4">
        <f t="shared" si="61"/>
        <v>1.1355717398688903E-3</v>
      </c>
      <c r="AY52" s="2">
        <f t="shared" si="52"/>
        <v>0.42329208651777855</v>
      </c>
      <c r="AZ52" s="2">
        <f t="shared" si="52"/>
        <v>0.41266969196085562</v>
      </c>
      <c r="BA52" s="2">
        <f t="shared" si="52"/>
        <v>0.40903837813640015</v>
      </c>
      <c r="BB52" s="2">
        <f t="shared" si="52"/>
        <v>0.40847505912642135</v>
      </c>
      <c r="BC52" s="2">
        <f t="shared" si="52"/>
        <v>0.415698111724149</v>
      </c>
      <c r="BD52" s="2">
        <f t="shared" si="52"/>
        <v>0.41127335936735515</v>
      </c>
      <c r="BE52" s="2">
        <f t="shared" si="52"/>
        <v>0.40815406155404976</v>
      </c>
      <c r="BF52" s="2">
        <f t="shared" si="52"/>
        <v>0.41150964530323525</v>
      </c>
      <c r="BG52" s="2">
        <f t="shared" si="52"/>
        <v>0.41282095400695845</v>
      </c>
      <c r="BH52" s="2">
        <f t="shared" si="52"/>
        <v>0.41528736472181016</v>
      </c>
      <c r="BI52" s="2">
        <f t="shared" si="52"/>
        <v>0.41703456256919069</v>
      </c>
      <c r="BJ52" s="2">
        <f t="shared" si="52"/>
        <v>0.41794105918252467</v>
      </c>
      <c r="BK52" s="2">
        <f t="shared" si="52"/>
        <v>0.4294300604137799</v>
      </c>
      <c r="BL52" s="2">
        <f t="shared" si="52"/>
        <v>0.4365155809500787</v>
      </c>
      <c r="BM52" s="2">
        <f t="shared" si="52"/>
        <v>0.44226006963690601</v>
      </c>
      <c r="BO52" s="2">
        <f t="shared" si="11"/>
        <v>0.41983399999999998</v>
      </c>
      <c r="BP52" s="2">
        <f t="shared" si="12"/>
        <v>0.40921800000000003</v>
      </c>
      <c r="BQ52" s="2">
        <f t="shared" si="13"/>
        <v>0.40435599999999999</v>
      </c>
      <c r="BR52" s="2">
        <f t="shared" si="14"/>
        <v>0.40603899999999998</v>
      </c>
      <c r="BS52" s="2">
        <f t="shared" si="15"/>
        <v>0.41508299999999998</v>
      </c>
      <c r="BT52" s="2">
        <f t="shared" si="16"/>
        <v>0.40843499999999999</v>
      </c>
      <c r="BU52" s="2">
        <f t="shared" si="17"/>
        <v>0.40639500000000001</v>
      </c>
      <c r="BV52" s="2">
        <f t="shared" si="18"/>
        <v>0.41069600000000001</v>
      </c>
      <c r="BW52" s="2">
        <f t="shared" si="19"/>
        <v>0.41843999999999998</v>
      </c>
      <c r="BX52" s="2">
        <f t="shared" si="20"/>
        <v>0.41372999999999999</v>
      </c>
      <c r="BY52" s="2">
        <f t="shared" si="21"/>
        <v>0.41987600000000003</v>
      </c>
      <c r="BZ52" s="2">
        <f t="shared" si="22"/>
        <v>0.417022</v>
      </c>
      <c r="CA52" s="2">
        <f t="shared" si="23"/>
        <v>0.43341299999999999</v>
      </c>
      <c r="CB52" s="2">
        <f t="shared" si="24"/>
        <v>0.43475999999999998</v>
      </c>
      <c r="CC52" s="2">
        <f t="shared" si="25"/>
        <v>0.44339699999999999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0.42213343360071293</v>
      </c>
      <c r="DL52" s="2">
        <f t="shared" si="62"/>
        <v>0.41091529663891463</v>
      </c>
      <c r="DM52" s="2">
        <f t="shared" si="62"/>
        <v>0.40811670746596396</v>
      </c>
      <c r="DN52" s="2">
        <f t="shared" si="62"/>
        <v>0.40885115454545468</v>
      </c>
      <c r="DO52" s="2">
        <f t="shared" si="62"/>
        <v>0.41744547921727393</v>
      </c>
      <c r="DP52" s="2">
        <f t="shared" si="62"/>
        <v>0.41246831574431581</v>
      </c>
      <c r="DQ52" s="2">
        <f t="shared" si="62"/>
        <v>0.41137497188693661</v>
      </c>
      <c r="DR52" s="2">
        <f t="shared" si="62"/>
        <v>0.41303201420932018</v>
      </c>
      <c r="DS52" s="2">
        <f t="shared" si="62"/>
        <v>0.41697484837344034</v>
      </c>
      <c r="DT52" s="2">
        <f t="shared" si="62"/>
        <v>0.41726829691876749</v>
      </c>
      <c r="DU52" s="2">
        <f t="shared" si="62"/>
        <v>0.41913956414565834</v>
      </c>
      <c r="DV52" s="2">
        <f t="shared" si="62"/>
        <v>0.42013246554621847</v>
      </c>
      <c r="DW52" s="2">
        <f t="shared" si="62"/>
        <v>0.4336086929971989</v>
      </c>
      <c r="DX52" s="2">
        <f t="shared" si="62"/>
        <v>0.43853648455598454</v>
      </c>
      <c r="DY52" s="2">
        <f t="shared" si="62"/>
        <v>0.44457343865546228</v>
      </c>
      <c r="EA52" s="2">
        <f t="shared" si="63"/>
        <v>0.42580867119930432</v>
      </c>
      <c r="EB52" s="2">
        <f t="shared" si="63"/>
        <v>0.42476808741999184</v>
      </c>
      <c r="EC52" s="2">
        <f t="shared" si="63"/>
        <v>0.41522218297406099</v>
      </c>
      <c r="ED52" s="2">
        <f t="shared" si="63"/>
        <v>0.40618424397602038</v>
      </c>
      <c r="EE52" s="2">
        <f t="shared" si="63"/>
        <v>0.40907475060363224</v>
      </c>
      <c r="EF52" s="2">
        <f t="shared" si="63"/>
        <v>0.4078991640138408</v>
      </c>
      <c r="EG52" s="2">
        <f t="shared" si="63"/>
        <v>0.40042257861568409</v>
      </c>
      <c r="EH52" s="2">
        <f t="shared" si="63"/>
        <v>0.408085672923715</v>
      </c>
      <c r="EI52" s="2">
        <f t="shared" si="63"/>
        <v>0.4037857071320799</v>
      </c>
      <c r="EJ52" s="2">
        <f t="shared" si="63"/>
        <v>0.41044001939975994</v>
      </c>
      <c r="EK52" s="2">
        <f t="shared" si="63"/>
        <v>0.41147604131704729</v>
      </c>
      <c r="EL52" s="2">
        <f t="shared" si="63"/>
        <v>0.41235068295273503</v>
      </c>
      <c r="EM52" s="2">
        <f t="shared" si="63"/>
        <v>0.41889530917406509</v>
      </c>
      <c r="EN52" s="2">
        <f t="shared" si="63"/>
        <v>0.43079581499706554</v>
      </c>
      <c r="EO52" s="2">
        <f t="shared" si="63"/>
        <v>0.43212135467679363</v>
      </c>
      <c r="EQ52" s="2">
        <f t="shared" si="64"/>
        <v>0.41335000602859884</v>
      </c>
      <c r="ER52" s="2">
        <f t="shared" si="64"/>
        <v>0.41784538432813023</v>
      </c>
      <c r="ES52" s="2">
        <f t="shared" si="64"/>
        <v>0.4090760308707711</v>
      </c>
      <c r="ET52" s="2">
        <f t="shared" si="64"/>
        <v>0.40232470576727619</v>
      </c>
      <c r="EU52" s="2">
        <f t="shared" si="64"/>
        <v>0.40488603659707173</v>
      </c>
      <c r="EV52" s="2">
        <f t="shared" si="64"/>
        <v>0.40105395882826866</v>
      </c>
      <c r="EW52" s="2">
        <f t="shared" si="64"/>
        <v>0.39880984878866937</v>
      </c>
      <c r="EX52" s="2">
        <f t="shared" si="64"/>
        <v>0.40766406441843972</v>
      </c>
      <c r="EY52" s="2">
        <f t="shared" si="64"/>
        <v>0.40121669897228424</v>
      </c>
      <c r="EZ52" s="2">
        <f t="shared" si="64"/>
        <v>0.40615498966339514</v>
      </c>
      <c r="FA52" s="2">
        <f t="shared" si="64"/>
        <v>0.40751677499541922</v>
      </c>
      <c r="FB52" s="2">
        <f t="shared" si="64"/>
        <v>0.41093965599808635</v>
      </c>
      <c r="FC52" s="2">
        <f t="shared" si="64"/>
        <v>0.41585571912158659</v>
      </c>
      <c r="FD52" s="2">
        <f t="shared" si="64"/>
        <v>0.42236674733429741</v>
      </c>
      <c r="FE52" s="2">
        <f t="shared" si="64"/>
        <v>0.43657461922649593</v>
      </c>
      <c r="FG52" s="2">
        <f t="shared" si="65"/>
        <v>0.31529154056466174</v>
      </c>
      <c r="FH52" s="2">
        <f t="shared" si="65"/>
        <v>0.12664952618294226</v>
      </c>
      <c r="FI52" s="2">
        <f t="shared" si="65"/>
        <v>0.12971896264078453</v>
      </c>
      <c r="FJ52" s="2">
        <f t="shared" si="65"/>
        <v>0.14100926338116743</v>
      </c>
      <c r="FK52" s="2">
        <f t="shared" si="65"/>
        <v>0.20873967444355021</v>
      </c>
      <c r="FL52" s="2">
        <f t="shared" si="65"/>
        <v>0.26149568769616616</v>
      </c>
      <c r="FM52" s="2">
        <f t="shared" si="65"/>
        <v>0.29407902246598272</v>
      </c>
      <c r="FN52" s="2">
        <f t="shared" si="65"/>
        <v>0.30777394869074232</v>
      </c>
      <c r="FO52" s="2">
        <f t="shared" si="65"/>
        <v>0.31494196929359231</v>
      </c>
      <c r="FP52" s="2">
        <f t="shared" si="65"/>
        <v>0.29008816762691375</v>
      </c>
      <c r="FQ52" s="2">
        <f t="shared" si="65"/>
        <v>0.27466471975135748</v>
      </c>
      <c r="FR52" s="2">
        <f t="shared" si="65"/>
        <v>0.28160316605438479</v>
      </c>
      <c r="FS52" s="2">
        <f t="shared" si="65"/>
        <v>0.28399836703107523</v>
      </c>
      <c r="FT52" s="2">
        <f t="shared" si="65"/>
        <v>0.26106193913765063</v>
      </c>
      <c r="FU52" s="2">
        <f t="shared" si="65"/>
        <v>0.18578440764138915</v>
      </c>
      <c r="FW52" s="2">
        <f t="shared" si="54"/>
        <v>9.5040145822204451E-6</v>
      </c>
      <c r="FX52" s="2">
        <f t="shared" si="54"/>
        <v>7.8100697308630733E-6</v>
      </c>
      <c r="FY52" s="2">
        <f t="shared" si="54"/>
        <v>7.1982506966089735E-6</v>
      </c>
      <c r="FZ52" s="2">
        <f t="shared" si="54"/>
        <v>9.4115233314978271E-6</v>
      </c>
      <c r="GA52" s="2">
        <f t="shared" si="54"/>
        <v>1.5357328761028464E-5</v>
      </c>
      <c r="GB52" s="2">
        <f t="shared" si="54"/>
        <v>2.0876366457078253E-5</v>
      </c>
      <c r="GC52" s="2">
        <f t="shared" si="54"/>
        <v>2.5562876815210844E-5</v>
      </c>
      <c r="GD52" s="2">
        <f t="shared" si="54"/>
        <v>3.300939621360495E-5</v>
      </c>
      <c r="GE52" s="2">
        <f t="shared" si="54"/>
        <v>3.1237984277798547E-5</v>
      </c>
      <c r="GF52" s="2">
        <f t="shared" si="54"/>
        <v>3.0264298798157813E-5</v>
      </c>
      <c r="GG52" s="2">
        <f t="shared" si="54"/>
        <v>2.581954099252252E-5</v>
      </c>
      <c r="GH52" s="2">
        <f t="shared" si="54"/>
        <v>2.2499798373534346E-5</v>
      </c>
      <c r="GI52" s="2">
        <f t="shared" si="54"/>
        <v>1.8293304874149241E-5</v>
      </c>
      <c r="GJ52" s="2">
        <f t="shared" si="54"/>
        <v>1.2978971698270068E-5</v>
      </c>
      <c r="GK52" s="2">
        <f t="shared" si="54"/>
        <v>7.6409836286385854E-6</v>
      </c>
      <c r="GM52" s="82">
        <f t="shared" si="55"/>
        <v>1.0072512441907475E-3</v>
      </c>
      <c r="GN52" s="82">
        <f t="shared" si="55"/>
        <v>6.2957005854243576E-7</v>
      </c>
      <c r="GO52" s="82">
        <f t="shared" si="55"/>
        <v>1.2246086108413273E-6</v>
      </c>
      <c r="GP52" s="82">
        <f t="shared" si="55"/>
        <v>9.341269018801018E-7</v>
      </c>
      <c r="GQ52" s="82">
        <f t="shared" si="55"/>
        <v>1.3396001186320746E-5</v>
      </c>
      <c r="GR52" s="82">
        <f t="shared" si="55"/>
        <v>6.5475501935902502E-5</v>
      </c>
      <c r="GS52" s="82">
        <f t="shared" si="55"/>
        <v>1.6835020905183007E-4</v>
      </c>
      <c r="GT52" s="82">
        <f t="shared" si="55"/>
        <v>1.9508180513035816E-4</v>
      </c>
      <c r="GU52" s="82">
        <f t="shared" si="55"/>
        <v>2.6340642882401118E-4</v>
      </c>
      <c r="GV52" s="82">
        <f t="shared" si="55"/>
        <v>1.2775271725354805E-4</v>
      </c>
      <c r="GW52" s="82">
        <f t="shared" si="55"/>
        <v>7.9062739943392741E-5</v>
      </c>
      <c r="GX52" s="82">
        <f t="shared" si="55"/>
        <v>1.041210468306316E-4</v>
      </c>
      <c r="GY52" s="82">
        <f t="shared" si="55"/>
        <v>1.3091148837180645E-4</v>
      </c>
      <c r="GZ52" s="82">
        <f t="shared" si="55"/>
        <v>5.4516767633182881E-5</v>
      </c>
      <c r="HA52" s="82">
        <f t="shared" si="55"/>
        <v>5.4382004988644166E-7</v>
      </c>
      <c r="HC52" s="82">
        <f t="shared" si="59"/>
        <v>1.0798545748564065E-13</v>
      </c>
      <c r="HD52" s="82">
        <f t="shared" si="59"/>
        <v>3.9991371550981087E-19</v>
      </c>
      <c r="HE52" s="82">
        <f t="shared" si="59"/>
        <v>5.2503934968791165E-20</v>
      </c>
      <c r="HF52" s="82">
        <f t="shared" si="59"/>
        <v>3.98226133637904E-20</v>
      </c>
      <c r="HG52" s="82">
        <f t="shared" si="59"/>
        <v>7.5861249582254426E-18</v>
      </c>
      <c r="HH52" s="82">
        <f t="shared" si="59"/>
        <v>2.5731967467119885E-16</v>
      </c>
      <c r="HI52" s="82">
        <f t="shared" si="59"/>
        <v>2.4584727514494481E-15</v>
      </c>
      <c r="HJ52" s="82">
        <f t="shared" si="59"/>
        <v>6.1939118181462898E-15</v>
      </c>
      <c r="HK52" s="82">
        <f t="shared" si="59"/>
        <v>7.3530704312479457E-15</v>
      </c>
      <c r="HL52" s="82">
        <f t="shared" si="59"/>
        <v>1.5145674255572002E-15</v>
      </c>
      <c r="HM52" s="82">
        <f t="shared" si="59"/>
        <v>8.4989925261899494E-16</v>
      </c>
      <c r="HN52" s="82">
        <f t="shared" si="59"/>
        <v>1.7370125051438316E-15</v>
      </c>
      <c r="HO52" s="82">
        <f t="shared" si="59"/>
        <v>7.585706760251076E-15</v>
      </c>
      <c r="HP52" s="82">
        <f t="shared" si="59"/>
        <v>6.0192098167744665E-17</v>
      </c>
      <c r="HQ52" s="82">
        <f t="shared" si="59"/>
        <v>3.6380204382302308E-24</v>
      </c>
      <c r="HS52" s="82">
        <f t="shared" si="56"/>
        <v>9.138703721661981E-76</v>
      </c>
      <c r="HT52" s="82">
        <f t="shared" si="56"/>
        <v>2.6392896727686876E-94</v>
      </c>
      <c r="HU52" s="82">
        <f t="shared" si="56"/>
        <v>7.7427248698488863E-99</v>
      </c>
      <c r="HV52" s="82">
        <f t="shared" si="56"/>
        <v>3.1370048399613067E-104</v>
      </c>
      <c r="HW52" s="82">
        <f t="shared" si="56"/>
        <v>5.1990765563624894E-100</v>
      </c>
      <c r="HX52" s="82">
        <f t="shared" si="56"/>
        <v>3.8872627914219099E-96</v>
      </c>
      <c r="HY52" s="82">
        <f t="shared" si="56"/>
        <v>2.3024707360189732E-92</v>
      </c>
      <c r="HZ52" s="82">
        <f t="shared" si="56"/>
        <v>9.256344446988642E-92</v>
      </c>
      <c r="IA52" s="82">
        <f t="shared" si="56"/>
        <v>3.8656162736004135E-90</v>
      </c>
      <c r="IB52" s="82">
        <f t="shared" si="56"/>
        <v>6.9997242093336583E-94</v>
      </c>
      <c r="IC52" s="82">
        <f t="shared" si="56"/>
        <v>3.8161716802718287E-95</v>
      </c>
      <c r="ID52" s="82">
        <f t="shared" si="56"/>
        <v>3.0242022363828299E-94</v>
      </c>
      <c r="IE52" s="82">
        <f t="shared" si="56"/>
        <v>3.1668841638958184E-89</v>
      </c>
      <c r="IF52" s="82">
        <f t="shared" si="56"/>
        <v>3.5564793310738618E-69</v>
      </c>
      <c r="IG52" s="82">
        <f t="shared" si="56"/>
        <v>4.1417917507006427E-59</v>
      </c>
      <c r="II52" s="82">
        <f t="shared" si="57"/>
        <v>5.7091670434536683E-251</v>
      </c>
      <c r="IJ52" s="82">
        <f t="shared" si="57"/>
        <v>1.4195341193745818E-293</v>
      </c>
      <c r="IK52" s="82">
        <f t="shared" si="57"/>
        <v>0</v>
      </c>
      <c r="IL52" s="82">
        <f t="shared" si="57"/>
        <v>0</v>
      </c>
      <c r="IM52" s="82">
        <f t="shared" si="57"/>
        <v>0</v>
      </c>
      <c r="IN52" s="82">
        <f t="shared" si="57"/>
        <v>0</v>
      </c>
      <c r="IO52" s="82">
        <f t="shared" si="57"/>
        <v>0</v>
      </c>
      <c r="IP52" s="82">
        <f t="shared" si="57"/>
        <v>0</v>
      </c>
      <c r="IQ52" s="82">
        <f t="shared" si="57"/>
        <v>0</v>
      </c>
      <c r="IR52" s="82">
        <f t="shared" si="57"/>
        <v>0</v>
      </c>
      <c r="IS52" s="82">
        <f t="shared" si="57"/>
        <v>0</v>
      </c>
      <c r="IT52" s="82">
        <f t="shared" si="57"/>
        <v>0</v>
      </c>
      <c r="IU52" s="82">
        <f t="shared" si="57"/>
        <v>1.0628121037092399E-300</v>
      </c>
      <c r="IV52" s="82">
        <f t="shared" si="57"/>
        <v>1.1885539229248727E-185</v>
      </c>
      <c r="IW52" s="82">
        <f t="shared" si="57"/>
        <v>7.5785731915341529E-105</v>
      </c>
      <c r="IY52" s="82">
        <f t="shared" si="58"/>
        <v>1.007251244298733E-3</v>
      </c>
      <c r="IZ52" s="82">
        <f t="shared" si="58"/>
        <v>6.2957005854283567E-7</v>
      </c>
      <c r="JA52" s="82">
        <f t="shared" si="58"/>
        <v>1.2246086108413798E-6</v>
      </c>
      <c r="JB52" s="82">
        <f t="shared" si="58"/>
        <v>9.3412690188014161E-7</v>
      </c>
      <c r="JC52" s="82">
        <f t="shared" si="58"/>
        <v>1.3396001186328332E-5</v>
      </c>
      <c r="JD52" s="82">
        <f t="shared" si="58"/>
        <v>6.5475501936159824E-5</v>
      </c>
      <c r="JE52" s="82">
        <f t="shared" si="58"/>
        <v>1.6835020905428855E-4</v>
      </c>
      <c r="JF52" s="82">
        <f t="shared" si="58"/>
        <v>1.9508180513655207E-4</v>
      </c>
      <c r="JG52" s="82">
        <f t="shared" si="58"/>
        <v>2.6340642883136424E-4</v>
      </c>
      <c r="JH52" s="82">
        <f t="shared" si="58"/>
        <v>1.2775271725506263E-4</v>
      </c>
      <c r="JI52" s="82">
        <f t="shared" si="58"/>
        <v>7.9062739944242634E-5</v>
      </c>
      <c r="JJ52" s="82">
        <f t="shared" si="58"/>
        <v>1.0412104683236862E-4</v>
      </c>
      <c r="JK52" s="82">
        <f t="shared" si="58"/>
        <v>1.3091148837939215E-4</v>
      </c>
      <c r="JL52" s="82">
        <f t="shared" si="58"/>
        <v>5.4516767633243074E-5</v>
      </c>
      <c r="JM52" s="82">
        <f t="shared" si="58"/>
        <v>5.4382004988644166E-7</v>
      </c>
    </row>
    <row r="53" spans="2:273" x14ac:dyDescent="0.25">
      <c r="B53" s="2">
        <v>26</v>
      </c>
      <c r="C53" s="37">
        <v>0.42117399999999999</v>
      </c>
      <c r="D53" s="37">
        <v>0.40700599999999998</v>
      </c>
      <c r="E53" s="37">
        <v>0.405829</v>
      </c>
      <c r="F53" s="37">
        <v>0.40598099999999998</v>
      </c>
      <c r="G53" s="37">
        <v>0.415132</v>
      </c>
      <c r="H53" s="37">
        <v>0.41331000000000001</v>
      </c>
      <c r="I53" s="37">
        <v>0.41454299999999999</v>
      </c>
      <c r="J53" s="37">
        <v>0.41195100000000001</v>
      </c>
      <c r="K53" s="37">
        <v>0.42105399999999998</v>
      </c>
      <c r="L53" s="37">
        <v>0.41708899999999999</v>
      </c>
      <c r="M53" s="37">
        <v>0.42112899999999998</v>
      </c>
      <c r="N53" s="37">
        <v>0.41813699999999998</v>
      </c>
      <c r="O53" s="37">
        <v>0.43409300000000001</v>
      </c>
      <c r="P53" s="37">
        <v>0.436718</v>
      </c>
      <c r="Q53" s="37">
        <v>0.44507600000000003</v>
      </c>
      <c r="S53" s="4">
        <f t="shared" si="60"/>
        <v>0.42648686597732577</v>
      </c>
      <c r="T53" s="4">
        <f t="shared" si="60"/>
        <v>0.41333446064261509</v>
      </c>
      <c r="U53" s="4">
        <f t="shared" si="60"/>
        <v>0.40946737054420507</v>
      </c>
      <c r="V53" s="4">
        <f t="shared" si="60"/>
        <v>0.4087360909251162</v>
      </c>
      <c r="W53" s="4">
        <f t="shared" si="60"/>
        <v>0.41610221695477811</v>
      </c>
      <c r="X53" s="4">
        <f t="shared" si="60"/>
        <v>0.41179878924825664</v>
      </c>
      <c r="Y53" s="4">
        <f t="shared" si="60"/>
        <v>0.40898938942408419</v>
      </c>
      <c r="Z53" s="4">
        <f t="shared" si="60"/>
        <v>0.41257937022784003</v>
      </c>
      <c r="AA53" s="4">
        <f t="shared" si="60"/>
        <v>0.41394198321032594</v>
      </c>
      <c r="AB53" s="4">
        <f t="shared" si="60"/>
        <v>0.4160517566734111</v>
      </c>
      <c r="AC53" s="4">
        <f t="shared" si="60"/>
        <v>0.41749102663594129</v>
      </c>
      <c r="AD53" s="4">
        <f t="shared" si="60"/>
        <v>0.41860290140299233</v>
      </c>
      <c r="AE53" s="4">
        <f t="shared" si="60"/>
        <v>0.43008199268680858</v>
      </c>
      <c r="AF53" s="4">
        <f t="shared" si="60"/>
        <v>0.43685701705863567</v>
      </c>
      <c r="AG53" s="4">
        <f t="shared" si="60"/>
        <v>0.44269584397104689</v>
      </c>
      <c r="AI53" s="4">
        <f t="shared" si="61"/>
        <v>-5.3128659773257758E-3</v>
      </c>
      <c r="AJ53" s="4">
        <f t="shared" si="61"/>
        <v>-6.328460642615108E-3</v>
      </c>
      <c r="AK53" s="4">
        <f t="shared" si="61"/>
        <v>-3.6383705442050718E-3</v>
      </c>
      <c r="AL53" s="4">
        <f t="shared" si="61"/>
        <v>-2.7550909251162214E-3</v>
      </c>
      <c r="AM53" s="4">
        <f t="shared" si="61"/>
        <v>-9.7021695477811365E-4</v>
      </c>
      <c r="AN53" s="4">
        <f t="shared" si="61"/>
        <v>1.5112107517433748E-3</v>
      </c>
      <c r="AO53" s="4">
        <f t="shared" si="61"/>
        <v>5.5536105759158017E-3</v>
      </c>
      <c r="AP53" s="4">
        <f t="shared" si="61"/>
        <v>-6.2837022784001384E-4</v>
      </c>
      <c r="AQ53" s="4">
        <f t="shared" si="61"/>
        <v>7.1120167896740472E-3</v>
      </c>
      <c r="AR53" s="4">
        <f t="shared" si="61"/>
        <v>1.0372433265888881E-3</v>
      </c>
      <c r="AS53" s="4">
        <f t="shared" si="61"/>
        <v>3.6379733640586887E-3</v>
      </c>
      <c r="AT53" s="4">
        <f t="shared" si="61"/>
        <v>-4.659014029923525E-4</v>
      </c>
      <c r="AU53" s="4">
        <f t="shared" si="61"/>
        <v>4.0110073131914281E-3</v>
      </c>
      <c r="AV53" s="4">
        <f t="shared" si="61"/>
        <v>-1.3901705863567093E-4</v>
      </c>
      <c r="AW53" s="4">
        <f t="shared" si="61"/>
        <v>2.3801560289531398E-3</v>
      </c>
      <c r="AY53" s="2">
        <f t="shared" si="52"/>
        <v>0.42363329928503135</v>
      </c>
      <c r="AZ53" s="2">
        <f t="shared" si="52"/>
        <v>0.41333048203187439</v>
      </c>
      <c r="BA53" s="2">
        <f t="shared" si="52"/>
        <v>0.40946025646280848</v>
      </c>
      <c r="BB53" s="2">
        <f t="shared" si="52"/>
        <v>0.40873034860549529</v>
      </c>
      <c r="BC53" s="2">
        <f t="shared" si="52"/>
        <v>0.41603184624815198</v>
      </c>
      <c r="BD53" s="2">
        <f t="shared" si="52"/>
        <v>0.41148789776362099</v>
      </c>
      <c r="BE53" s="2">
        <f t="shared" si="52"/>
        <v>0.40826490550360328</v>
      </c>
      <c r="BF53" s="2">
        <f t="shared" si="52"/>
        <v>0.41173354038543797</v>
      </c>
      <c r="BG53" s="2">
        <f t="shared" si="52"/>
        <v>0.41284948918282777</v>
      </c>
      <c r="BH53" s="2">
        <f t="shared" si="52"/>
        <v>0.41548804649620497</v>
      </c>
      <c r="BI53" s="2">
        <f t="shared" si="52"/>
        <v>0.41712924062133466</v>
      </c>
      <c r="BJ53" s="2">
        <f t="shared" si="52"/>
        <v>0.41813874009566887</v>
      </c>
      <c r="BK53" s="2">
        <f t="shared" si="52"/>
        <v>0.42951833907897086</v>
      </c>
      <c r="BL53" s="2">
        <f t="shared" si="52"/>
        <v>0.436618745047474</v>
      </c>
      <c r="BM53" s="2">
        <f t="shared" si="52"/>
        <v>0.44269290477527634</v>
      </c>
      <c r="BO53" s="2">
        <f t="shared" si="11"/>
        <v>0.42117399999999999</v>
      </c>
      <c r="BP53" s="2">
        <f t="shared" si="12"/>
        <v>0.40700599999999998</v>
      </c>
      <c r="BQ53" s="2">
        <f t="shared" si="13"/>
        <v>0.405829</v>
      </c>
      <c r="BR53" s="2">
        <f t="shared" si="14"/>
        <v>0.40598099999999998</v>
      </c>
      <c r="BS53" s="2">
        <f t="shared" si="15"/>
        <v>0.415132</v>
      </c>
      <c r="BT53" s="2">
        <f t="shared" si="16"/>
        <v>0.41331000000000001</v>
      </c>
      <c r="BU53" s="2">
        <f t="shared" si="17"/>
        <v>0.41454299999999999</v>
      </c>
      <c r="BV53" s="2">
        <f t="shared" si="18"/>
        <v>0.41195100000000001</v>
      </c>
      <c r="BW53" s="2">
        <f t="shared" si="19"/>
        <v>0.42105399999999998</v>
      </c>
      <c r="BX53" s="2">
        <f t="shared" si="20"/>
        <v>0.41708899999999999</v>
      </c>
      <c r="BY53" s="2">
        <f t="shared" si="21"/>
        <v>0.42112899999999998</v>
      </c>
      <c r="BZ53" s="2">
        <f t="shared" si="22"/>
        <v>0.41813699999999998</v>
      </c>
      <c r="CA53" s="2">
        <f t="shared" si="23"/>
        <v>0.43409300000000001</v>
      </c>
      <c r="CB53" s="2">
        <f t="shared" si="24"/>
        <v>0.436718</v>
      </c>
      <c r="CC53" s="2">
        <f t="shared" si="25"/>
        <v>0.44507600000000003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0.42274620231729043</v>
      </c>
      <c r="DL53" s="2">
        <f t="shared" si="62"/>
        <v>0.41158538051187177</v>
      </c>
      <c r="DM53" s="2">
        <f t="shared" si="62"/>
        <v>0.40858611365832237</v>
      </c>
      <c r="DN53" s="2">
        <f t="shared" si="62"/>
        <v>0.4092432181818183</v>
      </c>
      <c r="DO53" s="2">
        <f t="shared" si="62"/>
        <v>0.4181345377192982</v>
      </c>
      <c r="DP53" s="2">
        <f t="shared" si="62"/>
        <v>0.41301680969540977</v>
      </c>
      <c r="DQ53" s="2">
        <f t="shared" si="62"/>
        <v>0.41197103086325443</v>
      </c>
      <c r="DR53" s="2">
        <f t="shared" si="62"/>
        <v>0.41366765255920562</v>
      </c>
      <c r="DS53" s="2">
        <f t="shared" si="62"/>
        <v>0.41755344095365426</v>
      </c>
      <c r="DT53" s="2">
        <f t="shared" si="62"/>
        <v>0.41789995546218489</v>
      </c>
      <c r="DU53" s="2">
        <f t="shared" si="62"/>
        <v>0.4196096596638656</v>
      </c>
      <c r="DV53" s="2">
        <f t="shared" si="62"/>
        <v>0.42074843445378152</v>
      </c>
      <c r="DW53" s="2">
        <f t="shared" si="62"/>
        <v>0.43425295462184876</v>
      </c>
      <c r="DX53" s="2">
        <f t="shared" si="62"/>
        <v>0.43900234916344916</v>
      </c>
      <c r="DY53" s="2">
        <f t="shared" si="62"/>
        <v>0.44538870084033622</v>
      </c>
      <c r="EA53" s="2">
        <f t="shared" si="63"/>
        <v>0.42539065225182493</v>
      </c>
      <c r="EB53" s="2">
        <f t="shared" si="63"/>
        <v>0.42430593856896209</v>
      </c>
      <c r="EC53" s="2">
        <f t="shared" si="63"/>
        <v>0.41480917723249927</v>
      </c>
      <c r="ED53" s="2">
        <f t="shared" si="63"/>
        <v>0.40588124369823902</v>
      </c>
      <c r="EE53" s="2">
        <f t="shared" si="63"/>
        <v>0.40876290107429047</v>
      </c>
      <c r="EF53" s="2">
        <f t="shared" si="63"/>
        <v>0.40755049361783924</v>
      </c>
      <c r="EG53" s="2">
        <f t="shared" si="63"/>
        <v>0.40015147466100182</v>
      </c>
      <c r="EH53" s="2">
        <f t="shared" si="63"/>
        <v>0.40776626163192553</v>
      </c>
      <c r="EI53" s="2">
        <f t="shared" si="63"/>
        <v>0.40351807138684126</v>
      </c>
      <c r="EJ53" s="2">
        <f t="shared" si="63"/>
        <v>0.41010536422569027</v>
      </c>
      <c r="EK53" s="2">
        <f t="shared" si="63"/>
        <v>0.41115567570189415</v>
      </c>
      <c r="EL53" s="2">
        <f t="shared" si="63"/>
        <v>0.41206706744556559</v>
      </c>
      <c r="EM53" s="2">
        <f t="shared" si="63"/>
        <v>0.41863217261232177</v>
      </c>
      <c r="EN53" s="2">
        <f t="shared" si="63"/>
        <v>0.43046600350999953</v>
      </c>
      <c r="EO53" s="2">
        <f t="shared" si="63"/>
        <v>0.43191772330200873</v>
      </c>
      <c r="EQ53" s="2">
        <f t="shared" si="64"/>
        <v>0.41307704636890935</v>
      </c>
      <c r="ER53" s="2">
        <f t="shared" si="64"/>
        <v>0.41746112044476968</v>
      </c>
      <c r="ES53" s="2">
        <f t="shared" si="64"/>
        <v>0.40873199076072453</v>
      </c>
      <c r="ET53" s="2">
        <f t="shared" si="64"/>
        <v>0.40206688909450189</v>
      </c>
      <c r="EU53" s="2">
        <f t="shared" si="64"/>
        <v>0.40462636543706132</v>
      </c>
      <c r="EV53" s="2">
        <f t="shared" si="64"/>
        <v>0.40079537200487442</v>
      </c>
      <c r="EW53" s="2">
        <f t="shared" si="64"/>
        <v>0.39856140299412901</v>
      </c>
      <c r="EX53" s="2">
        <f t="shared" si="64"/>
        <v>0.40735059693000059</v>
      </c>
      <c r="EY53" s="2">
        <f t="shared" si="64"/>
        <v>0.40098491408809839</v>
      </c>
      <c r="EZ53" s="2">
        <f t="shared" si="64"/>
        <v>0.4058793133706608</v>
      </c>
      <c r="FA53" s="2">
        <f t="shared" si="64"/>
        <v>0.40725095381638393</v>
      </c>
      <c r="FB53" s="2">
        <f t="shared" si="64"/>
        <v>0.41067457113214323</v>
      </c>
      <c r="FC53" s="2">
        <f t="shared" si="64"/>
        <v>0.41563293043070071</v>
      </c>
      <c r="FD53" s="2">
        <f t="shared" si="64"/>
        <v>0.42214578648974688</v>
      </c>
      <c r="FE53" s="2">
        <f t="shared" si="64"/>
        <v>0.43630629426717488</v>
      </c>
      <c r="FG53" s="2">
        <f t="shared" si="65"/>
        <v>0.33550466410557939</v>
      </c>
      <c r="FH53" s="2">
        <f t="shared" si="65"/>
        <v>0.1371921049543034</v>
      </c>
      <c r="FI53" s="2">
        <f t="shared" si="65"/>
        <v>0.14047595040513014</v>
      </c>
      <c r="FJ53" s="2">
        <f t="shared" si="65"/>
        <v>0.15253840161976179</v>
      </c>
      <c r="FK53" s="2">
        <f t="shared" si="65"/>
        <v>0.22436015136636928</v>
      </c>
      <c r="FL53" s="2">
        <f t="shared" si="65"/>
        <v>0.27966866211644659</v>
      </c>
      <c r="FM53" s="2">
        <f t="shared" si="65"/>
        <v>0.31355498700687678</v>
      </c>
      <c r="FN53" s="2">
        <f t="shared" si="65"/>
        <v>0.32773580890431647</v>
      </c>
      <c r="FO53" s="2">
        <f t="shared" si="65"/>
        <v>0.33514365144275776</v>
      </c>
      <c r="FP53" s="2">
        <f t="shared" si="65"/>
        <v>0.30941567753012539</v>
      </c>
      <c r="FQ53" s="2">
        <f t="shared" si="65"/>
        <v>0.29338930722907708</v>
      </c>
      <c r="FR53" s="2">
        <f t="shared" si="65"/>
        <v>0.30060473219065537</v>
      </c>
      <c r="FS53" s="2">
        <f t="shared" si="65"/>
        <v>0.30309336502277562</v>
      </c>
      <c r="FT53" s="2">
        <f t="shared" si="65"/>
        <v>0.27921616656009607</v>
      </c>
      <c r="FU53" s="2">
        <f t="shared" si="65"/>
        <v>0.20012154467370899</v>
      </c>
      <c r="FW53" s="2">
        <f t="shared" si="54"/>
        <v>1.0420935209961564E-5</v>
      </c>
      <c r="FX53" s="2">
        <f t="shared" si="54"/>
        <v>8.5635647175908888E-6</v>
      </c>
      <c r="FY53" s="2">
        <f t="shared" si="54"/>
        <v>7.89271945791386E-6</v>
      </c>
      <c r="FZ53" s="2">
        <f t="shared" si="54"/>
        <v>1.0319520755285277E-5</v>
      </c>
      <c r="GA53" s="2">
        <f t="shared" si="54"/>
        <v>1.6838951188082516E-5</v>
      </c>
      <c r="GB53" s="2">
        <f t="shared" si="54"/>
        <v>2.2890434530932526E-5</v>
      </c>
      <c r="GC53" s="2">
        <f t="shared" si="54"/>
        <v>2.8029067931596928E-5</v>
      </c>
      <c r="GD53" s="2">
        <f t="shared" si="54"/>
        <v>3.6193967949609995E-5</v>
      </c>
      <c r="GE53" s="2">
        <f t="shared" si="54"/>
        <v>3.4251665424935606E-5</v>
      </c>
      <c r="GF53" s="2">
        <f t="shared" si="54"/>
        <v>3.3184046861470595E-5</v>
      </c>
      <c r="GG53" s="2">
        <f t="shared" si="54"/>
        <v>2.8310493210643728E-5</v>
      </c>
      <c r="GH53" s="2">
        <f t="shared" si="54"/>
        <v>2.4670484780991181E-5</v>
      </c>
      <c r="GI53" s="2">
        <f t="shared" si="54"/>
        <v>2.005817452913085E-5</v>
      </c>
      <c r="GJ53" s="2">
        <f t="shared" si="54"/>
        <v>1.4231141655450997E-5</v>
      </c>
      <c r="GK53" s="2">
        <f t="shared" si="54"/>
        <v>8.3781657696033156E-6</v>
      </c>
      <c r="GM53" s="82">
        <f t="shared" si="55"/>
        <v>1.3990531984363346E-3</v>
      </c>
      <c r="GN53" s="82">
        <f t="shared" si="55"/>
        <v>1.1530918607165885E-6</v>
      </c>
      <c r="GO53" s="82">
        <f t="shared" si="55"/>
        <v>2.1602460772751263E-6</v>
      </c>
      <c r="GP53" s="82">
        <f t="shared" si="55"/>
        <v>1.7317925404926879E-6</v>
      </c>
      <c r="GQ53" s="82">
        <f t="shared" si="55"/>
        <v>2.3849496380623909E-5</v>
      </c>
      <c r="GR53" s="82">
        <f t="shared" si="55"/>
        <v>1.1348890606680075E-4</v>
      </c>
      <c r="GS53" s="82">
        <f t="shared" si="55"/>
        <v>2.8392825904678155E-4</v>
      </c>
      <c r="GT53" s="82">
        <f t="shared" si="55"/>
        <v>3.3569993837595372E-4</v>
      </c>
      <c r="GU53" s="82">
        <f t="shared" si="55"/>
        <v>4.4358189928596137E-4</v>
      </c>
      <c r="GV53" s="82">
        <f t="shared" si="55"/>
        <v>2.209291052827037E-4</v>
      </c>
      <c r="GW53" s="82">
        <f t="shared" si="55"/>
        <v>1.3898925861788623E-4</v>
      </c>
      <c r="GX53" s="82">
        <f t="shared" si="55"/>
        <v>1.8040263040620244E-4</v>
      </c>
      <c r="GY53" s="82">
        <f t="shared" si="55"/>
        <v>2.2180635579085921E-4</v>
      </c>
      <c r="GZ53" s="82">
        <f t="shared" si="55"/>
        <v>9.6409837710471227E-5</v>
      </c>
      <c r="HA53" s="82">
        <f t="shared" si="55"/>
        <v>1.2117457719316813E-6</v>
      </c>
      <c r="HC53" s="82">
        <f t="shared" si="59"/>
        <v>2.8347896456825756E-13</v>
      </c>
      <c r="HD53" s="82">
        <f t="shared" si="59"/>
        <v>1.3681336498641181E-18</v>
      </c>
      <c r="HE53" s="82">
        <f t="shared" si="59"/>
        <v>1.9136282296404753E-19</v>
      </c>
      <c r="HF53" s="82">
        <f t="shared" si="59"/>
        <v>1.5646480440183245E-19</v>
      </c>
      <c r="HG53" s="82">
        <f t="shared" si="59"/>
        <v>2.8673142332218623E-17</v>
      </c>
      <c r="HH53" s="82">
        <f t="shared" si="59"/>
        <v>9.336088437338891E-16</v>
      </c>
      <c r="HI53" s="82">
        <f t="shared" si="59"/>
        <v>8.6085222292182358E-15</v>
      </c>
      <c r="HJ53" s="82">
        <f t="shared" si="59"/>
        <v>2.1884529881275521E-14</v>
      </c>
      <c r="HK53" s="82">
        <f t="shared" si="59"/>
        <v>2.5926886105142507E-14</v>
      </c>
      <c r="HL53" s="82">
        <f t="shared" si="59"/>
        <v>5.5077771340340085E-15</v>
      </c>
      <c r="HM53" s="82">
        <f t="shared" si="59"/>
        <v>3.0915515331370332E-15</v>
      </c>
      <c r="HN53" s="82">
        <f t="shared" si="59"/>
        <v>6.0985939190532601E-15</v>
      </c>
      <c r="HO53" s="82">
        <f t="shared" si="59"/>
        <v>2.4432989257431322E-14</v>
      </c>
      <c r="HP53" s="82">
        <f t="shared" si="59"/>
        <v>2.2552684716277401E-16</v>
      </c>
      <c r="HQ53" s="82">
        <f t="shared" si="59"/>
        <v>2.313229020727189E-23</v>
      </c>
      <c r="HS53" s="82">
        <f t="shared" si="56"/>
        <v>3.1535623763232759E-74</v>
      </c>
      <c r="HT53" s="82">
        <f t="shared" si="56"/>
        <v>1.7838938808770443E-92</v>
      </c>
      <c r="HU53" s="82">
        <f t="shared" si="56"/>
        <v>6.4984899761457361E-97</v>
      </c>
      <c r="HV53" s="82">
        <f t="shared" si="56"/>
        <v>3.8169011916647243E-102</v>
      </c>
      <c r="HW53" s="82">
        <f t="shared" si="56"/>
        <v>6.7950850309568265E-98</v>
      </c>
      <c r="HX53" s="82">
        <f t="shared" si="56"/>
        <v>5.0082054829243529E-94</v>
      </c>
      <c r="HY53" s="82">
        <f t="shared" si="56"/>
        <v>2.7624081707864168E-90</v>
      </c>
      <c r="HZ53" s="82">
        <f t="shared" si="56"/>
        <v>1.2133074932082999E-89</v>
      </c>
      <c r="IA53" s="82">
        <f t="shared" si="56"/>
        <v>4.8737039083533229E-88</v>
      </c>
      <c r="IB53" s="82">
        <f t="shared" si="56"/>
        <v>9.7518145811034041E-92</v>
      </c>
      <c r="IC53" s="82">
        <f t="shared" si="56"/>
        <v>5.2726958487466517E-93</v>
      </c>
      <c r="ID53" s="82">
        <f t="shared" si="56"/>
        <v>3.7543649772396244E-92</v>
      </c>
      <c r="IE53" s="82">
        <f t="shared" si="56"/>
        <v>2.758549562836149E-87</v>
      </c>
      <c r="IF53" s="82">
        <f t="shared" si="56"/>
        <v>1.0052370544767433E-67</v>
      </c>
      <c r="IG53" s="82">
        <f t="shared" si="56"/>
        <v>6.2151469738561881E-58</v>
      </c>
      <c r="II53" s="82">
        <f t="shared" si="57"/>
        <v>5.065491591699206E-247</v>
      </c>
      <c r="IJ53" s="82">
        <f t="shared" si="57"/>
        <v>4.9974519345709881E-289</v>
      </c>
      <c r="IK53" s="82">
        <f t="shared" si="57"/>
        <v>0</v>
      </c>
      <c r="IL53" s="82">
        <f t="shared" si="57"/>
        <v>0</v>
      </c>
      <c r="IM53" s="82">
        <f t="shared" si="57"/>
        <v>0</v>
      </c>
      <c r="IN53" s="82">
        <f t="shared" si="57"/>
        <v>0</v>
      </c>
      <c r="IO53" s="82">
        <f t="shared" si="57"/>
        <v>6.4785003522929522E-308</v>
      </c>
      <c r="IP53" s="82">
        <f t="shared" si="57"/>
        <v>3.7476712704598607E-306</v>
      </c>
      <c r="IQ53" s="82">
        <f t="shared" si="57"/>
        <v>0</v>
      </c>
      <c r="IR53" s="82">
        <f t="shared" si="57"/>
        <v>0</v>
      </c>
      <c r="IS53" s="82">
        <f t="shared" si="57"/>
        <v>0</v>
      </c>
      <c r="IT53" s="82">
        <f t="shared" si="57"/>
        <v>0</v>
      </c>
      <c r="IU53" s="82">
        <f t="shared" si="57"/>
        <v>1.1117768284122661E-295</v>
      </c>
      <c r="IV53" s="82">
        <f t="shared" si="57"/>
        <v>1.1697493806089712E-182</v>
      </c>
      <c r="IW53" s="82">
        <f t="shared" si="57"/>
        <v>3.0348232344105564E-103</v>
      </c>
      <c r="IY53" s="82">
        <f t="shared" si="58"/>
        <v>1.3990531987198135E-3</v>
      </c>
      <c r="IZ53" s="82">
        <f t="shared" si="58"/>
        <v>1.1530918607179567E-6</v>
      </c>
      <c r="JA53" s="82">
        <f t="shared" si="58"/>
        <v>2.1602460772753177E-6</v>
      </c>
      <c r="JB53" s="82">
        <f t="shared" si="58"/>
        <v>1.7317925404928443E-6</v>
      </c>
      <c r="JC53" s="82">
        <f t="shared" si="58"/>
        <v>2.3849496380652583E-5</v>
      </c>
      <c r="JD53" s="82">
        <f t="shared" si="58"/>
        <v>1.1348890606773436E-4</v>
      </c>
      <c r="JE53" s="82">
        <f t="shared" si="58"/>
        <v>2.8392825905539006E-4</v>
      </c>
      <c r="JF53" s="82">
        <f t="shared" si="58"/>
        <v>3.3569993839783823E-4</v>
      </c>
      <c r="JG53" s="82">
        <f t="shared" si="58"/>
        <v>4.4358189931188827E-4</v>
      </c>
      <c r="JH53" s="82">
        <f t="shared" si="58"/>
        <v>2.2092910528821147E-4</v>
      </c>
      <c r="JI53" s="82">
        <f t="shared" si="58"/>
        <v>1.3898925862097778E-4</v>
      </c>
      <c r="JJ53" s="82">
        <f t="shared" si="58"/>
        <v>1.8040263041230103E-4</v>
      </c>
      <c r="JK53" s="82">
        <f t="shared" si="58"/>
        <v>2.218063558152922E-4</v>
      </c>
      <c r="JL53" s="82">
        <f t="shared" si="58"/>
        <v>9.6409837710696754E-5</v>
      </c>
      <c r="JM53" s="82">
        <f t="shared" si="58"/>
        <v>1.2117457719316813E-6</v>
      </c>
    </row>
    <row r="54" spans="2:273" x14ac:dyDescent="0.25">
      <c r="B54" s="2">
        <v>27</v>
      </c>
      <c r="C54" s="37">
        <v>0.42216199999999998</v>
      </c>
      <c r="D54" s="37">
        <v>0.408416</v>
      </c>
      <c r="E54" s="37">
        <v>0.40670899999999999</v>
      </c>
      <c r="F54" s="37">
        <v>0.40678799999999998</v>
      </c>
      <c r="G54" s="37">
        <v>0.41795199999999999</v>
      </c>
      <c r="H54" s="37">
        <v>0.41529500000000003</v>
      </c>
      <c r="I54" s="37">
        <v>0.41393099999999999</v>
      </c>
      <c r="J54" s="37">
        <v>0.41322599999999998</v>
      </c>
      <c r="K54" s="37">
        <v>0.416238</v>
      </c>
      <c r="L54" s="37">
        <v>0.42070200000000002</v>
      </c>
      <c r="M54" s="37">
        <v>0.42350399999999999</v>
      </c>
      <c r="N54" s="37">
        <v>0.41890100000000002</v>
      </c>
      <c r="O54" s="37">
        <v>0.43367600000000001</v>
      </c>
      <c r="P54" s="37">
        <v>0.43668400000000002</v>
      </c>
      <c r="Q54" s="37">
        <v>0.45098100000000002</v>
      </c>
      <c r="S54" s="4">
        <f t="shared" si="60"/>
        <v>0.42776579018673533</v>
      </c>
      <c r="T54" s="4">
        <f t="shared" si="60"/>
        <v>0.41398286597581679</v>
      </c>
      <c r="U54" s="4">
        <f t="shared" si="60"/>
        <v>0.40987920068931272</v>
      </c>
      <c r="V54" s="4">
        <f t="shared" si="60"/>
        <v>0.40897676371085467</v>
      </c>
      <c r="W54" s="4">
        <f t="shared" si="60"/>
        <v>0.41644580581430918</v>
      </c>
      <c r="X54" s="4">
        <f t="shared" si="60"/>
        <v>0.41217872936288297</v>
      </c>
      <c r="Y54" s="4">
        <f t="shared" si="60"/>
        <v>0.40949610071902426</v>
      </c>
      <c r="Z54" s="4">
        <f t="shared" si="60"/>
        <v>0.41329501197475549</v>
      </c>
      <c r="AA54" s="4">
        <f t="shared" si="60"/>
        <v>0.41458085481272766</v>
      </c>
      <c r="AB54" s="4">
        <f t="shared" si="60"/>
        <v>0.4165714799927473</v>
      </c>
      <c r="AC54" s="4">
        <f t="shared" si="60"/>
        <v>0.417792225271369</v>
      </c>
      <c r="AD54" s="4">
        <f t="shared" si="60"/>
        <v>0.41906018591240124</v>
      </c>
      <c r="AE54" s="4">
        <f t="shared" si="60"/>
        <v>0.43046989609592701</v>
      </c>
      <c r="AF54" s="4">
        <f t="shared" si="60"/>
        <v>0.43708707308867201</v>
      </c>
      <c r="AG54" s="4">
        <f t="shared" si="60"/>
        <v>0.44309093581776221</v>
      </c>
      <c r="AI54" s="4">
        <f t="shared" si="61"/>
        <v>-5.6037901867353468E-3</v>
      </c>
      <c r="AJ54" s="4">
        <f t="shared" si="61"/>
        <v>-5.5668659758167927E-3</v>
      </c>
      <c r="AK54" s="4">
        <f t="shared" si="61"/>
        <v>-3.1702006893127299E-3</v>
      </c>
      <c r="AL54" s="4">
        <f t="shared" si="61"/>
        <v>-2.1887637108546909E-3</v>
      </c>
      <c r="AM54" s="4">
        <f t="shared" si="61"/>
        <v>1.5061941856908123E-3</v>
      </c>
      <c r="AN54" s="4">
        <f t="shared" si="61"/>
        <v>3.1162706371170579E-3</v>
      </c>
      <c r="AO54" s="4">
        <f t="shared" si="61"/>
        <v>4.4348992809757348E-3</v>
      </c>
      <c r="AP54" s="4">
        <f t="shared" si="61"/>
        <v>-6.9011974755506245E-5</v>
      </c>
      <c r="AQ54" s="4">
        <f t="shared" si="61"/>
        <v>1.6571451872723353E-3</v>
      </c>
      <c r="AR54" s="4">
        <f t="shared" si="61"/>
        <v>4.1305200072527248E-3</v>
      </c>
      <c r="AS54" s="4">
        <f t="shared" si="61"/>
        <v>5.7117747286309917E-3</v>
      </c>
      <c r="AT54" s="4">
        <f t="shared" si="61"/>
        <v>-1.5918591240121627E-4</v>
      </c>
      <c r="AU54" s="4">
        <f t="shared" si="61"/>
        <v>3.2061039040729988E-3</v>
      </c>
      <c r="AV54" s="4">
        <f t="shared" si="61"/>
        <v>-4.0307308867199021E-4</v>
      </c>
      <c r="AW54" s="4">
        <f t="shared" si="61"/>
        <v>7.8900641822378104E-3</v>
      </c>
      <c r="AY54" s="2">
        <f t="shared" si="52"/>
        <v>0.42393384318723515</v>
      </c>
      <c r="AZ54" s="2">
        <f t="shared" si="52"/>
        <v>0.41397583940163302</v>
      </c>
      <c r="BA54" s="2">
        <f t="shared" si="52"/>
        <v>0.40986708240350339</v>
      </c>
      <c r="BB54" s="2">
        <f t="shared" si="52"/>
        <v>0.40896652037176695</v>
      </c>
      <c r="BC54" s="2">
        <f t="shared" si="52"/>
        <v>0.41632587611244753</v>
      </c>
      <c r="BD54" s="2">
        <f t="shared" si="52"/>
        <v>0.4116650396082131</v>
      </c>
      <c r="BE54" s="2">
        <f t="shared" si="52"/>
        <v>0.40833334342429495</v>
      </c>
      <c r="BF54" s="2">
        <f t="shared" si="52"/>
        <v>0.41191489628705336</v>
      </c>
      <c r="BG54" s="2">
        <f t="shared" si="52"/>
        <v>0.41283456973693927</v>
      </c>
      <c r="BH54" s="2">
        <f t="shared" si="52"/>
        <v>0.41564532817119759</v>
      </c>
      <c r="BI54" s="2">
        <f t="shared" si="52"/>
        <v>0.41718760497068758</v>
      </c>
      <c r="BJ54" s="2">
        <f t="shared" si="52"/>
        <v>0.41829542677340781</v>
      </c>
      <c r="BK54" s="2">
        <f t="shared" si="52"/>
        <v>0.42956031329189565</v>
      </c>
      <c r="BL54" s="2">
        <f t="shared" si="52"/>
        <v>0.43668599059346386</v>
      </c>
      <c r="BM54" s="2">
        <f t="shared" si="52"/>
        <v>0.44308473104012569</v>
      </c>
      <c r="BO54" s="2">
        <f t="shared" si="11"/>
        <v>0.42216199999999998</v>
      </c>
      <c r="BP54" s="2">
        <f t="shared" si="12"/>
        <v>0.408416</v>
      </c>
      <c r="BQ54" s="2">
        <f t="shared" si="13"/>
        <v>0.40670899999999999</v>
      </c>
      <c r="BR54" s="2">
        <f t="shared" si="14"/>
        <v>0.40678799999999998</v>
      </c>
      <c r="BS54" s="2">
        <f t="shared" si="15"/>
        <v>0.41795199999999999</v>
      </c>
      <c r="BT54" s="2">
        <f t="shared" si="16"/>
        <v>0.41529500000000003</v>
      </c>
      <c r="BU54" s="2">
        <f t="shared" si="17"/>
        <v>0.41393099999999999</v>
      </c>
      <c r="BV54" s="2">
        <f t="shared" si="18"/>
        <v>0.41322599999999998</v>
      </c>
      <c r="BW54" s="2">
        <f t="shared" si="19"/>
        <v>0.416238</v>
      </c>
      <c r="BX54" s="2">
        <f t="shared" si="20"/>
        <v>0.42070200000000002</v>
      </c>
      <c r="BY54" s="2">
        <f t="shared" si="21"/>
        <v>0.42350399999999999</v>
      </c>
      <c r="BZ54" s="2">
        <f t="shared" si="22"/>
        <v>0.41890100000000002</v>
      </c>
      <c r="CA54" s="2">
        <f t="shared" si="23"/>
        <v>0.43367600000000001</v>
      </c>
      <c r="CB54" s="2">
        <f t="shared" si="24"/>
        <v>0.43668400000000002</v>
      </c>
      <c r="CC54" s="2">
        <f t="shared" si="25"/>
        <v>0.45098100000000002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0.42335897103386799</v>
      </c>
      <c r="DL54" s="2">
        <f t="shared" si="62"/>
        <v>0.41225546438482891</v>
      </c>
      <c r="DM54" s="2">
        <f t="shared" si="62"/>
        <v>0.40905551985068073</v>
      </c>
      <c r="DN54" s="2">
        <f t="shared" si="62"/>
        <v>0.40963528181818198</v>
      </c>
      <c r="DO54" s="2">
        <f t="shared" si="62"/>
        <v>0.41882359622132254</v>
      </c>
      <c r="DP54" s="2">
        <f t="shared" si="62"/>
        <v>0.41356530364650368</v>
      </c>
      <c r="DQ54" s="2">
        <f t="shared" si="62"/>
        <v>0.41256708983957224</v>
      </c>
      <c r="DR54" s="2">
        <f t="shared" si="62"/>
        <v>0.41430329090909102</v>
      </c>
      <c r="DS54" s="2">
        <f t="shared" si="62"/>
        <v>0.41813203353386813</v>
      </c>
      <c r="DT54" s="2">
        <f t="shared" si="62"/>
        <v>0.41853161400560224</v>
      </c>
      <c r="DU54" s="2">
        <f t="shared" si="62"/>
        <v>0.42007975518207291</v>
      </c>
      <c r="DV54" s="2">
        <f t="shared" si="62"/>
        <v>0.42136440336134451</v>
      </c>
      <c r="DW54" s="2">
        <f t="shared" si="62"/>
        <v>0.43489721624649863</v>
      </c>
      <c r="DX54" s="2">
        <f t="shared" si="62"/>
        <v>0.43946821377091372</v>
      </c>
      <c r="DY54" s="2">
        <f t="shared" si="62"/>
        <v>0.44620396302521015</v>
      </c>
      <c r="EA54" s="2">
        <f t="shared" si="63"/>
        <v>0.42497263330434554</v>
      </c>
      <c r="EB54" s="2">
        <f t="shared" si="63"/>
        <v>0.42384378971793241</v>
      </c>
      <c r="EC54" s="2">
        <f t="shared" si="63"/>
        <v>0.41439617149093749</v>
      </c>
      <c r="ED54" s="2">
        <f t="shared" si="63"/>
        <v>0.40557824342045767</v>
      </c>
      <c r="EE54" s="2">
        <f t="shared" si="63"/>
        <v>0.40845105154494871</v>
      </c>
      <c r="EF54" s="2">
        <f t="shared" si="63"/>
        <v>0.40720182322183773</v>
      </c>
      <c r="EG54" s="2">
        <f t="shared" si="63"/>
        <v>0.3998803707063196</v>
      </c>
      <c r="EH54" s="2">
        <f t="shared" si="63"/>
        <v>0.40744685034013611</v>
      </c>
      <c r="EI54" s="2">
        <f t="shared" si="63"/>
        <v>0.40325043564160268</v>
      </c>
      <c r="EJ54" s="2">
        <f t="shared" si="63"/>
        <v>0.40977070905162066</v>
      </c>
      <c r="EK54" s="2">
        <f t="shared" si="63"/>
        <v>0.41083531008674101</v>
      </c>
      <c r="EL54" s="2">
        <f t="shared" si="63"/>
        <v>0.41178345193839622</v>
      </c>
      <c r="EM54" s="2">
        <f t="shared" si="63"/>
        <v>0.4183690360505784</v>
      </c>
      <c r="EN54" s="2">
        <f t="shared" si="63"/>
        <v>0.43013619202293346</v>
      </c>
      <c r="EO54" s="2">
        <f t="shared" si="63"/>
        <v>0.43171409192722382</v>
      </c>
      <c r="EQ54" s="2">
        <f t="shared" si="64"/>
        <v>0.41280408670921986</v>
      </c>
      <c r="ER54" s="2">
        <f t="shared" si="64"/>
        <v>0.41707685656140914</v>
      </c>
      <c r="ES54" s="2">
        <f t="shared" si="64"/>
        <v>0.40838795065067796</v>
      </c>
      <c r="ET54" s="2">
        <f t="shared" si="64"/>
        <v>0.40180907242172759</v>
      </c>
      <c r="EU54" s="2">
        <f t="shared" si="64"/>
        <v>0.40436669427705091</v>
      </c>
      <c r="EV54" s="2">
        <f t="shared" si="64"/>
        <v>0.40053678518148012</v>
      </c>
      <c r="EW54" s="2">
        <f t="shared" si="64"/>
        <v>0.39831295719958865</v>
      </c>
      <c r="EX54" s="2">
        <f t="shared" si="64"/>
        <v>0.4070371294415614</v>
      </c>
      <c r="EY54" s="2">
        <f t="shared" si="64"/>
        <v>0.40075312920391248</v>
      </c>
      <c r="EZ54" s="2">
        <f t="shared" si="64"/>
        <v>0.40560363707792646</v>
      </c>
      <c r="FA54" s="2">
        <f t="shared" si="64"/>
        <v>0.40698513263734865</v>
      </c>
      <c r="FB54" s="2">
        <f t="shared" si="64"/>
        <v>0.41040948626620011</v>
      </c>
      <c r="FC54" s="2">
        <f t="shared" si="64"/>
        <v>0.41541014173981483</v>
      </c>
      <c r="FD54" s="2">
        <f t="shared" si="64"/>
        <v>0.4219248256451964</v>
      </c>
      <c r="FE54" s="2">
        <f t="shared" si="64"/>
        <v>0.43603796930785388</v>
      </c>
      <c r="FG54" s="2">
        <f t="shared" si="65"/>
        <v>0.35633924493060709</v>
      </c>
      <c r="FH54" s="2">
        <f t="shared" si="65"/>
        <v>0.14846308739095723</v>
      </c>
      <c r="FI54" s="2">
        <f t="shared" si="65"/>
        <v>0.15196919847360443</v>
      </c>
      <c r="FJ54" s="2">
        <f t="shared" si="65"/>
        <v>0.16482929966219609</v>
      </c>
      <c r="FK54" s="2">
        <f t="shared" si="65"/>
        <v>0.24079382400552723</v>
      </c>
      <c r="FL54" s="2">
        <f t="shared" si="65"/>
        <v>0.29859394969182163</v>
      </c>
      <c r="FM54" s="2">
        <f t="shared" si="65"/>
        <v>0.33371104059370427</v>
      </c>
      <c r="FN54" s="2">
        <f t="shared" si="65"/>
        <v>0.3483408538196141</v>
      </c>
      <c r="FO54" s="2">
        <f t="shared" si="65"/>
        <v>0.3559678232296038</v>
      </c>
      <c r="FP54" s="2">
        <f t="shared" si="65"/>
        <v>0.32943334378163941</v>
      </c>
      <c r="FQ54" s="2">
        <f t="shared" si="65"/>
        <v>0.31283983682107958</v>
      </c>
      <c r="FR54" s="2">
        <f t="shared" si="65"/>
        <v>0.32031677083883325</v>
      </c>
      <c r="FS54" s="2">
        <f t="shared" si="65"/>
        <v>0.32289325355038745</v>
      </c>
      <c r="FT54" s="2">
        <f t="shared" si="65"/>
        <v>0.29812350651088243</v>
      </c>
      <c r="FU54" s="2">
        <f t="shared" si="65"/>
        <v>0.21527256420397581</v>
      </c>
      <c r="FW54" s="2">
        <f t="shared" si="54"/>
        <v>1.1426316753204439E-5</v>
      </c>
      <c r="FX54" s="2">
        <f t="shared" si="54"/>
        <v>9.3897542363101173E-6</v>
      </c>
      <c r="FY54" s="2">
        <f t="shared" si="54"/>
        <v>8.6541882039267495E-6</v>
      </c>
      <c r="FZ54" s="2">
        <f t="shared" si="54"/>
        <v>1.1315118237386679E-5</v>
      </c>
      <c r="GA54" s="2">
        <f t="shared" si="54"/>
        <v>1.8463512827983349E-5</v>
      </c>
      <c r="GB54" s="2">
        <f t="shared" si="54"/>
        <v>2.5098806934506759E-5</v>
      </c>
      <c r="GC54" s="2">
        <f t="shared" si="54"/>
        <v>3.073317873673729E-5</v>
      </c>
      <c r="GD54" s="2">
        <f t="shared" si="54"/>
        <v>3.9685758108813326E-5</v>
      </c>
      <c r="GE54" s="2">
        <f t="shared" si="54"/>
        <v>3.7556080214505466E-5</v>
      </c>
      <c r="GF54" s="2">
        <f t="shared" si="54"/>
        <v>3.6385467353976846E-5</v>
      </c>
      <c r="GG54" s="2">
        <f t="shared" si="54"/>
        <v>3.1041753741781849E-5</v>
      </c>
      <c r="GH54" s="2">
        <f t="shared" si="54"/>
        <v>2.7050584265815779E-5</v>
      </c>
      <c r="GI54" s="2">
        <f t="shared" si="54"/>
        <v>2.1993308464692941E-5</v>
      </c>
      <c r="GJ54" s="2">
        <f t="shared" si="54"/>
        <v>1.5604115107056958E-5</v>
      </c>
      <c r="GK54" s="2">
        <f t="shared" si="54"/>
        <v>9.1864686645257905E-6</v>
      </c>
      <c r="GM54" s="82">
        <f t="shared" si="55"/>
        <v>1.9273860421972586E-3</v>
      </c>
      <c r="GN54" s="82">
        <f t="shared" si="55"/>
        <v>2.083556806953674E-6</v>
      </c>
      <c r="GO54" s="82">
        <f t="shared" si="55"/>
        <v>3.763455579196911E-6</v>
      </c>
      <c r="GP54" s="82">
        <f t="shared" si="55"/>
        <v>3.1643812203457709E-6</v>
      </c>
      <c r="GQ54" s="82">
        <f t="shared" si="55"/>
        <v>4.1798511208081192E-5</v>
      </c>
      <c r="GR54" s="82">
        <f t="shared" si="55"/>
        <v>1.9346077013984955E-4</v>
      </c>
      <c r="GS54" s="82">
        <f t="shared" si="55"/>
        <v>4.7093514569237371E-4</v>
      </c>
      <c r="GT54" s="82">
        <f t="shared" si="55"/>
        <v>5.67191269418078E-4</v>
      </c>
      <c r="GU54" s="82">
        <f t="shared" si="55"/>
        <v>7.3404981815963246E-4</v>
      </c>
      <c r="GV54" s="82">
        <f t="shared" si="55"/>
        <v>3.7533479008422543E-4</v>
      </c>
      <c r="GW54" s="82">
        <f t="shared" si="55"/>
        <v>2.4000441910523049E-4</v>
      </c>
      <c r="GX54" s="82">
        <f t="shared" si="55"/>
        <v>3.0715087104645107E-4</v>
      </c>
      <c r="GY54" s="82">
        <f t="shared" si="55"/>
        <v>3.6966414096819384E-4</v>
      </c>
      <c r="GZ54" s="82">
        <f t="shared" si="55"/>
        <v>1.6752491481101533E-4</v>
      </c>
      <c r="HA54" s="82">
        <f t="shared" si="55"/>
        <v>2.6369458678895381E-6</v>
      </c>
      <c r="HC54" s="82">
        <f t="shared" si="59"/>
        <v>7.321525560778887E-13</v>
      </c>
      <c r="HD54" s="82">
        <f t="shared" si="59"/>
        <v>4.5945055934080092E-18</v>
      </c>
      <c r="HE54" s="82">
        <f t="shared" si="59"/>
        <v>6.8396222263459847E-19</v>
      </c>
      <c r="HF54" s="82">
        <f t="shared" si="59"/>
        <v>6.0151945769888342E-19</v>
      </c>
      <c r="HG54" s="82">
        <f t="shared" si="59"/>
        <v>1.058730164759105E-16</v>
      </c>
      <c r="HH54" s="82">
        <f t="shared" si="59"/>
        <v>3.3064928181258748E-15</v>
      </c>
      <c r="HI54" s="82">
        <f t="shared" si="59"/>
        <v>2.9416576305619016E-14</v>
      </c>
      <c r="HJ54" s="82">
        <f t="shared" si="59"/>
        <v>7.537758649129661E-14</v>
      </c>
      <c r="HK54" s="82">
        <f t="shared" si="59"/>
        <v>8.9113011864540427E-14</v>
      </c>
      <c r="HL54" s="82">
        <f t="shared" si="59"/>
        <v>1.9524198586326396E-14</v>
      </c>
      <c r="HM54" s="82">
        <f t="shared" si="59"/>
        <v>1.0966805641521202E-14</v>
      </c>
      <c r="HN54" s="82">
        <f t="shared" si="59"/>
        <v>2.089888384180457E-14</v>
      </c>
      <c r="HO54" s="82">
        <f t="shared" si="59"/>
        <v>7.6985011617339059E-14</v>
      </c>
      <c r="HP54" s="82">
        <f t="shared" si="59"/>
        <v>8.2465821335139923E-16</v>
      </c>
      <c r="HQ54" s="82">
        <f t="shared" si="59"/>
        <v>1.4232384451057993E-22</v>
      </c>
      <c r="HS54" s="82">
        <f t="shared" si="56"/>
        <v>1.0486745363541351E-72</v>
      </c>
      <c r="HT54" s="82">
        <f t="shared" si="56"/>
        <v>1.1562005663270781E-90</v>
      </c>
      <c r="HU54" s="82">
        <f t="shared" si="56"/>
        <v>5.2182861892559498E-95</v>
      </c>
      <c r="HV54" s="82">
        <f t="shared" si="56"/>
        <v>4.4210442635620479E-100</v>
      </c>
      <c r="HW54" s="82">
        <f t="shared" si="56"/>
        <v>8.4233480542830577E-96</v>
      </c>
      <c r="HX54" s="82">
        <f t="shared" si="56"/>
        <v>6.108491884904452E-92</v>
      </c>
      <c r="HY54" s="82">
        <f t="shared" si="56"/>
        <v>3.1356259561435779E-88</v>
      </c>
      <c r="HZ54" s="82">
        <f t="shared" si="56"/>
        <v>1.5009740375470543E-87</v>
      </c>
      <c r="IA54" s="82">
        <f t="shared" si="56"/>
        <v>5.79850126594847E-86</v>
      </c>
      <c r="IB54" s="82">
        <f t="shared" si="56"/>
        <v>1.2820999768675026E-89</v>
      </c>
      <c r="IC54" s="82">
        <f t="shared" si="56"/>
        <v>6.8817030390213379E-91</v>
      </c>
      <c r="ID54" s="82">
        <f t="shared" si="56"/>
        <v>4.4112111187098587E-90</v>
      </c>
      <c r="IE54" s="82">
        <f t="shared" si="56"/>
        <v>2.2858268547033787E-85</v>
      </c>
      <c r="IF54" s="82">
        <f t="shared" si="56"/>
        <v>2.7403506749654219E-66</v>
      </c>
      <c r="IG54" s="82">
        <f t="shared" si="56"/>
        <v>9.0699804393019165E-57</v>
      </c>
      <c r="II54" s="82">
        <f t="shared" si="57"/>
        <v>4.1797934087212774E-243</v>
      </c>
      <c r="IJ54" s="82">
        <f t="shared" si="57"/>
        <v>1.6205289963514487E-284</v>
      </c>
      <c r="IK54" s="82">
        <f t="shared" si="57"/>
        <v>5.7727200464466611E-304</v>
      </c>
      <c r="IL54" s="82">
        <f t="shared" si="57"/>
        <v>0</v>
      </c>
      <c r="IM54" s="82">
        <f t="shared" si="57"/>
        <v>0</v>
      </c>
      <c r="IN54" s="82">
        <f t="shared" si="57"/>
        <v>0</v>
      </c>
      <c r="IO54" s="82">
        <f t="shared" si="57"/>
        <v>1.4474962290217392E-302</v>
      </c>
      <c r="IP54" s="82">
        <f t="shared" si="57"/>
        <v>1.05790824271526E-300</v>
      </c>
      <c r="IQ54" s="82">
        <f t="shared" si="57"/>
        <v>1.2455854564873356E-304</v>
      </c>
      <c r="IR54" s="82">
        <f t="shared" si="57"/>
        <v>2.7135712757133143E-306</v>
      </c>
      <c r="IS54" s="82">
        <f t="shared" si="57"/>
        <v>0</v>
      </c>
      <c r="IT54" s="82">
        <f t="shared" si="57"/>
        <v>5.107448030700427E-308</v>
      </c>
      <c r="IU54" s="82">
        <f t="shared" si="57"/>
        <v>1.0545856950785952E-290</v>
      </c>
      <c r="IV54" s="82">
        <f t="shared" si="57"/>
        <v>1.0879908176964995E-179</v>
      </c>
      <c r="IW54" s="82">
        <f t="shared" si="57"/>
        <v>1.1807442634272071E-101</v>
      </c>
      <c r="IY54" s="82">
        <f t="shared" si="58"/>
        <v>1.9273860429294112E-3</v>
      </c>
      <c r="IZ54" s="82">
        <f t="shared" si="58"/>
        <v>2.0835568069582683E-6</v>
      </c>
      <c r="JA54" s="82">
        <f t="shared" si="58"/>
        <v>3.763455579197595E-6</v>
      </c>
      <c r="JB54" s="82">
        <f t="shared" si="58"/>
        <v>3.1643812203463723E-6</v>
      </c>
      <c r="JC54" s="82">
        <f t="shared" si="58"/>
        <v>4.1798511208187064E-5</v>
      </c>
      <c r="JD54" s="82">
        <f t="shared" si="58"/>
        <v>1.9346077014315604E-4</v>
      </c>
      <c r="JE54" s="82">
        <f t="shared" si="58"/>
        <v>4.7093514572179028E-4</v>
      </c>
      <c r="JF54" s="82">
        <f t="shared" si="58"/>
        <v>5.6719126949345564E-4</v>
      </c>
      <c r="JG54" s="82">
        <f t="shared" si="58"/>
        <v>7.3404981824874542E-4</v>
      </c>
      <c r="JH54" s="82">
        <f t="shared" si="58"/>
        <v>3.7533479010374963E-4</v>
      </c>
      <c r="JI54" s="82">
        <f t="shared" si="58"/>
        <v>2.400044191161973E-4</v>
      </c>
      <c r="JJ54" s="82">
        <f t="shared" si="58"/>
        <v>3.0715087106734994E-4</v>
      </c>
      <c r="JK54" s="82">
        <f t="shared" si="58"/>
        <v>3.6966414104517886E-4</v>
      </c>
      <c r="JL54" s="82">
        <f t="shared" si="58"/>
        <v>1.6752491481184E-4</v>
      </c>
      <c r="JM54" s="82">
        <f t="shared" si="58"/>
        <v>2.6369458678895381E-6</v>
      </c>
    </row>
    <row r="55" spans="2:273" x14ac:dyDescent="0.25">
      <c r="B55" s="2">
        <v>28</v>
      </c>
      <c r="C55" s="37">
        <v>0.42546600000000001</v>
      </c>
      <c r="D55" s="37">
        <v>0.41006100000000001</v>
      </c>
      <c r="E55" s="37">
        <v>0.40424599999999999</v>
      </c>
      <c r="F55" s="37">
        <v>0.40856100000000001</v>
      </c>
      <c r="G55" s="37">
        <v>0.41727999999999998</v>
      </c>
      <c r="H55" s="37">
        <v>0.415879</v>
      </c>
      <c r="I55" s="37">
        <v>0.414634</v>
      </c>
      <c r="J55" s="37">
        <v>0.41323700000000002</v>
      </c>
      <c r="K55" s="37">
        <v>0.41667399999999999</v>
      </c>
      <c r="L55" s="37">
        <v>0.41920499999999999</v>
      </c>
      <c r="M55" s="37">
        <v>0.420906</v>
      </c>
      <c r="N55" s="37">
        <v>0.42043999999999998</v>
      </c>
      <c r="O55" s="37">
        <v>0.43384899999999998</v>
      </c>
      <c r="P55" s="37">
        <v>0.43664399999999998</v>
      </c>
      <c r="Q55" s="37">
        <v>0.44984299999999999</v>
      </c>
      <c r="S55" s="4">
        <f t="shared" si="60"/>
        <v>0.42929260651544987</v>
      </c>
      <c r="T55" s="4">
        <f t="shared" si="60"/>
        <v>0.41461579151443451</v>
      </c>
      <c r="U55" s="4">
        <f t="shared" si="60"/>
        <v>0.41027739272289926</v>
      </c>
      <c r="V55" s="4">
        <f t="shared" si="60"/>
        <v>0.4091998875230492</v>
      </c>
      <c r="W55" s="4">
        <f t="shared" si="60"/>
        <v>0.41677893588637888</v>
      </c>
      <c r="X55" s="4">
        <f t="shared" si="60"/>
        <v>0.41263706389325044</v>
      </c>
      <c r="Y55" s="4">
        <f t="shared" si="60"/>
        <v>0.41019188413385688</v>
      </c>
      <c r="Z55" s="4">
        <f t="shared" si="60"/>
        <v>0.41426099751904316</v>
      </c>
      <c r="AA55" s="4">
        <f t="shared" si="60"/>
        <v>0.41551566068258511</v>
      </c>
      <c r="AB55" s="4">
        <f t="shared" si="60"/>
        <v>0.41725106542509882</v>
      </c>
      <c r="AC55" s="4">
        <f t="shared" si="60"/>
        <v>0.41819996396792286</v>
      </c>
      <c r="AD55" s="4">
        <f t="shared" si="60"/>
        <v>0.41964670631349876</v>
      </c>
      <c r="AE55" s="4">
        <f t="shared" si="60"/>
        <v>0.43099739772196366</v>
      </c>
      <c r="AF55" s="4">
        <f t="shared" si="60"/>
        <v>0.43737868028951044</v>
      </c>
      <c r="AG55" s="4">
        <f t="shared" si="60"/>
        <v>0.44344581800223076</v>
      </c>
      <c r="AI55" s="4">
        <f t="shared" si="61"/>
        <v>-3.8266065154498596E-3</v>
      </c>
      <c r="AJ55" s="4">
        <f t="shared" si="61"/>
        <v>-4.5547915144344975E-3</v>
      </c>
      <c r="AK55" s="4">
        <f t="shared" si="61"/>
        <v>-6.0313927228992648E-3</v>
      </c>
      <c r="AL55" s="4">
        <f t="shared" si="61"/>
        <v>-6.3888752304919194E-4</v>
      </c>
      <c r="AM55" s="4">
        <f t="shared" si="61"/>
        <v>5.0106411362110803E-4</v>
      </c>
      <c r="AN55" s="4">
        <f t="shared" si="61"/>
        <v>3.2419361067495545E-3</v>
      </c>
      <c r="AO55" s="4">
        <f t="shared" si="61"/>
        <v>4.4421158661431259E-3</v>
      </c>
      <c r="AP55" s="4">
        <f t="shared" si="61"/>
        <v>-1.0239975190431405E-3</v>
      </c>
      <c r="AQ55" s="4">
        <f t="shared" si="61"/>
        <v>1.1583393174148804E-3</v>
      </c>
      <c r="AR55" s="4">
        <f t="shared" si="61"/>
        <v>1.9539345749011727E-3</v>
      </c>
      <c r="AS55" s="4">
        <f t="shared" si="61"/>
        <v>2.7060360320771415E-3</v>
      </c>
      <c r="AT55" s="4">
        <f t="shared" si="61"/>
        <v>7.9329368650121745E-4</v>
      </c>
      <c r="AU55" s="4">
        <f t="shared" si="61"/>
        <v>2.8516022780363248E-3</v>
      </c>
      <c r="AV55" s="4">
        <f t="shared" si="61"/>
        <v>-7.3468028951045872E-4</v>
      </c>
      <c r="AW55" s="4">
        <f t="shared" si="61"/>
        <v>6.3971819977692301E-3</v>
      </c>
      <c r="AY55" s="2">
        <f t="shared" si="52"/>
        <v>0.42419175960204897</v>
      </c>
      <c r="AZ55" s="2">
        <f t="shared" si="52"/>
        <v>0.41460355468022997</v>
      </c>
      <c r="BA55" s="2">
        <f t="shared" si="52"/>
        <v>0.41025701571976475</v>
      </c>
      <c r="BB55" s="2">
        <f t="shared" si="52"/>
        <v>0.40918188766642061</v>
      </c>
      <c r="BC55" s="2">
        <f t="shared" si="52"/>
        <v>0.4165778722920005</v>
      </c>
      <c r="BD55" s="2">
        <f t="shared" si="52"/>
        <v>0.41180303169267124</v>
      </c>
      <c r="BE55" s="2">
        <f t="shared" si="52"/>
        <v>0.40835833151425643</v>
      </c>
      <c r="BF55" s="2">
        <f t="shared" si="52"/>
        <v>0.41205233740592034</v>
      </c>
      <c r="BG55" s="2">
        <f t="shared" si="52"/>
        <v>0.41277560557669407</v>
      </c>
      <c r="BH55" s="2">
        <f t="shared" si="52"/>
        <v>0.41575771118577648</v>
      </c>
      <c r="BI55" s="2">
        <f t="shared" si="52"/>
        <v>0.41720837652408921</v>
      </c>
      <c r="BJ55" s="2">
        <f t="shared" si="52"/>
        <v>0.41840969988048365</v>
      </c>
      <c r="BK55" s="2">
        <f t="shared" si="52"/>
        <v>0.42955491317535272</v>
      </c>
      <c r="BL55" s="2">
        <f t="shared" si="52"/>
        <v>0.4367158965774679</v>
      </c>
      <c r="BM55" s="2">
        <f t="shared" si="52"/>
        <v>0.44343303619808372</v>
      </c>
      <c r="BO55" s="2">
        <f t="shared" si="11"/>
        <v>0.42546600000000001</v>
      </c>
      <c r="BP55" s="2">
        <f t="shared" si="12"/>
        <v>0.41006100000000001</v>
      </c>
      <c r="BQ55" s="2">
        <f t="shared" si="13"/>
        <v>0.40424599999999999</v>
      </c>
      <c r="BR55" s="2">
        <f t="shared" si="14"/>
        <v>0.40856100000000001</v>
      </c>
      <c r="BS55" s="2">
        <f t="shared" si="15"/>
        <v>0.41727999999999998</v>
      </c>
      <c r="BT55" s="2">
        <f t="shared" si="16"/>
        <v>0.415879</v>
      </c>
      <c r="BU55" s="2">
        <f t="shared" si="17"/>
        <v>0.414634</v>
      </c>
      <c r="BV55" s="2">
        <f t="shared" si="18"/>
        <v>0.41323700000000002</v>
      </c>
      <c r="BW55" s="2">
        <f t="shared" si="19"/>
        <v>0.41667399999999999</v>
      </c>
      <c r="BX55" s="2">
        <f t="shared" si="20"/>
        <v>0.41920499999999999</v>
      </c>
      <c r="BY55" s="2">
        <f t="shared" si="21"/>
        <v>0.420906</v>
      </c>
      <c r="BZ55" s="2">
        <f t="shared" si="22"/>
        <v>0.42043999999999998</v>
      </c>
      <c r="CA55" s="2">
        <f t="shared" si="23"/>
        <v>0.43384899999999998</v>
      </c>
      <c r="CB55" s="2">
        <f t="shared" si="24"/>
        <v>0.43664399999999998</v>
      </c>
      <c r="CC55" s="2">
        <f t="shared" si="25"/>
        <v>0.44984299999999999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0.42397173975044555</v>
      </c>
      <c r="DL55" s="2">
        <f t="shared" si="62"/>
        <v>0.41292554825778605</v>
      </c>
      <c r="DM55" s="2">
        <f t="shared" si="62"/>
        <v>0.40952492604303908</v>
      </c>
      <c r="DN55" s="2">
        <f t="shared" si="62"/>
        <v>0.41002734545454561</v>
      </c>
      <c r="DO55" s="2">
        <f t="shared" si="62"/>
        <v>0.41951265472334681</v>
      </c>
      <c r="DP55" s="2">
        <f t="shared" si="62"/>
        <v>0.41411379759759764</v>
      </c>
      <c r="DQ55" s="2">
        <f t="shared" si="62"/>
        <v>0.41316314881589</v>
      </c>
      <c r="DR55" s="2">
        <f t="shared" si="62"/>
        <v>0.41493892925897641</v>
      </c>
      <c r="DS55" s="2">
        <f t="shared" si="62"/>
        <v>0.41871062611408205</v>
      </c>
      <c r="DT55" s="2">
        <f t="shared" si="62"/>
        <v>0.41916327254901958</v>
      </c>
      <c r="DU55" s="2">
        <f t="shared" si="62"/>
        <v>0.42054985070028017</v>
      </c>
      <c r="DV55" s="2">
        <f t="shared" si="62"/>
        <v>0.42198037226890756</v>
      </c>
      <c r="DW55" s="2">
        <f t="shared" si="62"/>
        <v>0.4355414778711485</v>
      </c>
      <c r="DX55" s="2">
        <f t="shared" si="62"/>
        <v>0.43993407837837833</v>
      </c>
      <c r="DY55" s="2">
        <f t="shared" si="62"/>
        <v>0.44701922521008414</v>
      </c>
      <c r="EA55" s="2">
        <f t="shared" si="63"/>
        <v>0.4245546143568662</v>
      </c>
      <c r="EB55" s="2">
        <f t="shared" si="63"/>
        <v>0.42338164086690266</v>
      </c>
      <c r="EC55" s="2">
        <f t="shared" si="63"/>
        <v>0.41398316574937571</v>
      </c>
      <c r="ED55" s="2">
        <f t="shared" si="63"/>
        <v>0.40527524314267627</v>
      </c>
      <c r="EE55" s="2">
        <f t="shared" si="63"/>
        <v>0.40813920201560694</v>
      </c>
      <c r="EF55" s="2">
        <f t="shared" si="63"/>
        <v>0.40685315282583617</v>
      </c>
      <c r="EG55" s="2">
        <f t="shared" si="63"/>
        <v>0.39960926675163733</v>
      </c>
      <c r="EH55" s="2">
        <f t="shared" si="63"/>
        <v>0.40712743904834664</v>
      </c>
      <c r="EI55" s="2">
        <f t="shared" si="63"/>
        <v>0.4029827998963641</v>
      </c>
      <c r="EJ55" s="2">
        <f t="shared" si="63"/>
        <v>0.409436053877551</v>
      </c>
      <c r="EK55" s="2">
        <f t="shared" si="63"/>
        <v>0.41051494447158793</v>
      </c>
      <c r="EL55" s="2">
        <f t="shared" si="63"/>
        <v>0.41149983643122678</v>
      </c>
      <c r="EM55" s="2">
        <f t="shared" si="63"/>
        <v>0.41810589948883509</v>
      </c>
      <c r="EN55" s="2">
        <f t="shared" si="63"/>
        <v>0.42980638053586745</v>
      </c>
      <c r="EO55" s="2">
        <f t="shared" si="63"/>
        <v>0.43151046055243891</v>
      </c>
      <c r="EQ55" s="2">
        <f t="shared" si="64"/>
        <v>0.41253112704953038</v>
      </c>
      <c r="ER55" s="2">
        <f t="shared" si="64"/>
        <v>0.41669259267804859</v>
      </c>
      <c r="ES55" s="2">
        <f t="shared" si="64"/>
        <v>0.40804391054063138</v>
      </c>
      <c r="ET55" s="2">
        <f t="shared" si="64"/>
        <v>0.40155125574895323</v>
      </c>
      <c r="EU55" s="2">
        <f t="shared" si="64"/>
        <v>0.40410702311704055</v>
      </c>
      <c r="EV55" s="2">
        <f t="shared" si="64"/>
        <v>0.40027819835808587</v>
      </c>
      <c r="EW55" s="2">
        <f t="shared" si="64"/>
        <v>0.39806451140504828</v>
      </c>
      <c r="EX55" s="2">
        <f t="shared" si="64"/>
        <v>0.40672366195312221</v>
      </c>
      <c r="EY55" s="2">
        <f t="shared" si="64"/>
        <v>0.40052134431972664</v>
      </c>
      <c r="EZ55" s="2">
        <f t="shared" si="64"/>
        <v>0.40532796078519212</v>
      </c>
      <c r="FA55" s="2">
        <f t="shared" si="64"/>
        <v>0.40671931145831336</v>
      </c>
      <c r="FB55" s="2">
        <f t="shared" si="64"/>
        <v>0.41014440140025699</v>
      </c>
      <c r="FC55" s="2">
        <f t="shared" si="64"/>
        <v>0.41518735304892901</v>
      </c>
      <c r="FD55" s="2">
        <f t="shared" si="64"/>
        <v>0.42170386480064587</v>
      </c>
      <c r="FE55" s="2">
        <f t="shared" si="64"/>
        <v>0.43576964434853288</v>
      </c>
      <c r="FG55" s="2">
        <f t="shared" si="65"/>
        <v>0.37773217045969459</v>
      </c>
      <c r="FH55" s="2">
        <f t="shared" si="65"/>
        <v>0.16048779915066572</v>
      </c>
      <c r="FI55" s="2">
        <f t="shared" si="65"/>
        <v>0.16422312016888713</v>
      </c>
      <c r="FJ55" s="2">
        <f t="shared" si="65"/>
        <v>0.17790264813321155</v>
      </c>
      <c r="FK55" s="2">
        <f t="shared" si="65"/>
        <v>0.25803077359973942</v>
      </c>
      <c r="FL55" s="2">
        <f t="shared" si="65"/>
        <v>0.31823412841616799</v>
      </c>
      <c r="FM55" s="2">
        <f t="shared" si="65"/>
        <v>0.35449365897112239</v>
      </c>
      <c r="FN55" s="2">
        <f t="shared" si="65"/>
        <v>0.36952927099739519</v>
      </c>
      <c r="FO55" s="2">
        <f t="shared" si="65"/>
        <v>0.37735152298089286</v>
      </c>
      <c r="FP55" s="2">
        <f t="shared" si="65"/>
        <v>0.35008953565035428</v>
      </c>
      <c r="FQ55" s="2">
        <f t="shared" si="65"/>
        <v>0.33297221817161982</v>
      </c>
      <c r="FR55" s="2">
        <f t="shared" si="65"/>
        <v>0.34069175861971263</v>
      </c>
      <c r="FS55" s="2">
        <f t="shared" si="65"/>
        <v>0.34334933911546017</v>
      </c>
      <c r="FT55" s="2">
        <f t="shared" si="65"/>
        <v>0.31774675948913189</v>
      </c>
      <c r="FU55" s="2">
        <f t="shared" si="65"/>
        <v>0.23123904404222012</v>
      </c>
      <c r="FW55" s="2">
        <f t="shared" si="54"/>
        <v>1.2528693370602595E-5</v>
      </c>
      <c r="FX55" s="2">
        <f t="shared" si="54"/>
        <v>1.029565146035904E-5</v>
      </c>
      <c r="FY55" s="2">
        <f t="shared" si="54"/>
        <v>9.4891207480743202E-6</v>
      </c>
      <c r="FZ55" s="2">
        <f t="shared" si="54"/>
        <v>1.2406766890078199E-5</v>
      </c>
      <c r="GA55" s="2">
        <f t="shared" si="54"/>
        <v>2.0244803177491124E-5</v>
      </c>
      <c r="GB55" s="2">
        <f t="shared" si="54"/>
        <v>2.7520227913002931E-5</v>
      </c>
      <c r="GC55" s="2">
        <f t="shared" si="54"/>
        <v>3.3698160465206676E-5</v>
      </c>
      <c r="GD55" s="2">
        <f t="shared" si="54"/>
        <v>4.3514401855333993E-5</v>
      </c>
      <c r="GE55" s="2">
        <f t="shared" si="54"/>
        <v>4.1179273881181142E-5</v>
      </c>
      <c r="GF55" s="2">
        <f t="shared" si="54"/>
        <v>3.9895731559969466E-5</v>
      </c>
      <c r="GG55" s="2">
        <f t="shared" si="54"/>
        <v>3.4036504213603382E-5</v>
      </c>
      <c r="GH55" s="2">
        <f t="shared" si="54"/>
        <v>2.9660298433203941E-5</v>
      </c>
      <c r="GI55" s="2">
        <f t="shared" si="54"/>
        <v>2.4115132023297953E-5</v>
      </c>
      <c r="GJ55" s="2">
        <f t="shared" si="54"/>
        <v>1.7109546227312379E-5</v>
      </c>
      <c r="GK55" s="2">
        <f t="shared" si="54"/>
        <v>1.0072753662784759E-5</v>
      </c>
      <c r="GM55" s="82">
        <f t="shared" si="55"/>
        <v>2.6336104465292101E-3</v>
      </c>
      <c r="GN55" s="82">
        <f t="shared" si="55"/>
        <v>3.714299749022803E-6</v>
      </c>
      <c r="GO55" s="82">
        <f t="shared" si="55"/>
        <v>6.475243312563691E-6</v>
      </c>
      <c r="GP55" s="82">
        <f t="shared" si="55"/>
        <v>5.6989465481742216E-6</v>
      </c>
      <c r="GQ55" s="82">
        <f t="shared" si="55"/>
        <v>7.2116554043619765E-5</v>
      </c>
      <c r="GR55" s="82">
        <f t="shared" si="55"/>
        <v>3.2435266199962024E-4</v>
      </c>
      <c r="GS55" s="82">
        <f t="shared" si="55"/>
        <v>7.6823516425279272E-4</v>
      </c>
      <c r="GT55" s="82">
        <f t="shared" si="55"/>
        <v>9.4097678967630378E-4</v>
      </c>
      <c r="GU55" s="82">
        <f t="shared" si="55"/>
        <v>1.1937355907206697E-3</v>
      </c>
      <c r="GV55" s="82">
        <f t="shared" si="55"/>
        <v>6.2645843919163899E-4</v>
      </c>
      <c r="GW55" s="82">
        <f t="shared" si="55"/>
        <v>4.0710735609517275E-4</v>
      </c>
      <c r="GX55" s="82">
        <f t="shared" si="55"/>
        <v>5.1391151116041058E-4</v>
      </c>
      <c r="GY55" s="82">
        <f t="shared" si="55"/>
        <v>6.0603767545407876E-4</v>
      </c>
      <c r="GZ55" s="82">
        <f t="shared" si="55"/>
        <v>2.8603922701042319E-4</v>
      </c>
      <c r="HA55" s="82">
        <f t="shared" si="55"/>
        <v>5.6045968701880764E-6</v>
      </c>
      <c r="HC55" s="82">
        <f t="shared" si="59"/>
        <v>1.8604220967572229E-12</v>
      </c>
      <c r="HD55" s="82">
        <f t="shared" si="59"/>
        <v>1.5146070684673222E-17</v>
      </c>
      <c r="HE55" s="82">
        <f t="shared" si="59"/>
        <v>2.3972781472085215E-18</v>
      </c>
      <c r="HF55" s="82">
        <f t="shared" si="59"/>
        <v>2.2627274356611463E-18</v>
      </c>
      <c r="HG55" s="82">
        <f t="shared" si="59"/>
        <v>3.8190433080686248E-16</v>
      </c>
      <c r="HH55" s="82">
        <f t="shared" si="59"/>
        <v>1.1431058282679796E-14</v>
      </c>
      <c r="HI55" s="82">
        <f t="shared" si="59"/>
        <v>9.8098458780662236E-14</v>
      </c>
      <c r="HJ55" s="82">
        <f t="shared" si="59"/>
        <v>2.5309698339502213E-13</v>
      </c>
      <c r="HK55" s="82">
        <f t="shared" si="59"/>
        <v>2.9857127513243805E-13</v>
      </c>
      <c r="HL55" s="82">
        <f t="shared" si="59"/>
        <v>6.7466117909430836E-14</v>
      </c>
      <c r="HM55" s="82">
        <f t="shared" si="59"/>
        <v>3.7938890790722401E-14</v>
      </c>
      <c r="HN55" s="82">
        <f t="shared" si="59"/>
        <v>6.9901926419717917E-14</v>
      </c>
      <c r="HO55" s="82">
        <f t="shared" si="59"/>
        <v>2.3729596398395652E-13</v>
      </c>
      <c r="HP55" s="82">
        <f t="shared" si="59"/>
        <v>2.9428764046142636E-15</v>
      </c>
      <c r="HQ55" s="82">
        <f t="shared" si="59"/>
        <v>8.4731933685192366E-22</v>
      </c>
      <c r="HS55" s="82">
        <f t="shared" si="56"/>
        <v>3.3604968693559198E-71</v>
      </c>
      <c r="HT55" s="82">
        <f t="shared" si="56"/>
        <v>7.1858875233417908E-89</v>
      </c>
      <c r="HU55" s="82">
        <f t="shared" si="56"/>
        <v>4.0090458791661675E-93</v>
      </c>
      <c r="HV55" s="82">
        <f t="shared" si="56"/>
        <v>4.8748132080267461E-98</v>
      </c>
      <c r="HW55" s="82">
        <f t="shared" si="56"/>
        <v>9.9036868036489675E-94</v>
      </c>
      <c r="HX55" s="82">
        <f t="shared" si="56"/>
        <v>7.0534364305841996E-90</v>
      </c>
      <c r="HY55" s="82">
        <f t="shared" si="56"/>
        <v>3.367477441789865E-86</v>
      </c>
      <c r="HZ55" s="82">
        <f t="shared" si="56"/>
        <v>1.752459102565429E-85</v>
      </c>
      <c r="IA55" s="82">
        <f t="shared" si="56"/>
        <v>6.5101368160927459E-84</v>
      </c>
      <c r="IB55" s="82">
        <f t="shared" si="56"/>
        <v>1.5907126539030837E-87</v>
      </c>
      <c r="IC55" s="82">
        <f t="shared" si="56"/>
        <v>8.4843562808988665E-89</v>
      </c>
      <c r="ID55" s="82">
        <f t="shared" si="56"/>
        <v>4.9054201367712048E-88</v>
      </c>
      <c r="IE55" s="82">
        <f t="shared" si="56"/>
        <v>1.8018599502731776E-83</v>
      </c>
      <c r="IF55" s="82">
        <f t="shared" si="56"/>
        <v>7.205006291546338E-65</v>
      </c>
      <c r="IG55" s="82">
        <f t="shared" si="56"/>
        <v>1.2872237850268291E-55</v>
      </c>
      <c r="II55" s="82">
        <f t="shared" si="57"/>
        <v>3.2075457112119558E-239</v>
      </c>
      <c r="IJ55" s="82">
        <f t="shared" si="57"/>
        <v>4.8402835691390534E-280</v>
      </c>
      <c r="IK55" s="82">
        <f t="shared" si="57"/>
        <v>3.2454527952601153E-299</v>
      </c>
      <c r="IL55" s="82">
        <f t="shared" si="57"/>
        <v>0</v>
      </c>
      <c r="IM55" s="82">
        <f t="shared" si="57"/>
        <v>0</v>
      </c>
      <c r="IN55" s="82">
        <f t="shared" si="57"/>
        <v>1.6859349808560768E-305</v>
      </c>
      <c r="IO55" s="82">
        <f t="shared" si="57"/>
        <v>2.9014821123605527E-297</v>
      </c>
      <c r="IP55" s="82">
        <f t="shared" si="57"/>
        <v>2.6662034384766167E-295</v>
      </c>
      <c r="IQ55" s="82">
        <f t="shared" si="57"/>
        <v>3.4543726271074344E-299</v>
      </c>
      <c r="IR55" s="82">
        <f t="shared" si="57"/>
        <v>7.7543074576211986E-301</v>
      </c>
      <c r="IS55" s="82">
        <f t="shared" si="57"/>
        <v>4.7812199473820173E-305</v>
      </c>
      <c r="IT55" s="82">
        <f t="shared" si="57"/>
        <v>1.0993945318683336E-302</v>
      </c>
      <c r="IU55" s="82">
        <f t="shared" si="57"/>
        <v>9.0708879740627226E-286</v>
      </c>
      <c r="IV55" s="82">
        <f t="shared" si="57"/>
        <v>9.56349412922481E-177</v>
      </c>
      <c r="IW55" s="82">
        <f t="shared" si="57"/>
        <v>4.4632909686882139E-100</v>
      </c>
      <c r="IY55" s="82">
        <f t="shared" si="58"/>
        <v>2.6336104483896321E-3</v>
      </c>
      <c r="IZ55" s="82">
        <f t="shared" si="58"/>
        <v>3.7142997490379492E-6</v>
      </c>
      <c r="JA55" s="82">
        <f t="shared" si="58"/>
        <v>6.4752433125660881E-6</v>
      </c>
      <c r="JB55" s="82">
        <f t="shared" si="58"/>
        <v>5.698946548176484E-6</v>
      </c>
      <c r="JC55" s="82">
        <f t="shared" si="58"/>
        <v>7.2116554044001675E-5</v>
      </c>
      <c r="JD55" s="82">
        <f t="shared" si="58"/>
        <v>3.2435266201105131E-4</v>
      </c>
      <c r="JE55" s="82">
        <f t="shared" si="58"/>
        <v>7.6823516435089122E-4</v>
      </c>
      <c r="JF55" s="82">
        <f t="shared" si="58"/>
        <v>9.4097678992940081E-4</v>
      </c>
      <c r="JG55" s="82">
        <f t="shared" si="58"/>
        <v>1.1937355910192409E-3</v>
      </c>
      <c r="JH55" s="82">
        <f t="shared" si="58"/>
        <v>6.2645843925910509E-4</v>
      </c>
      <c r="JI55" s="82">
        <f t="shared" si="58"/>
        <v>4.0710735613311164E-4</v>
      </c>
      <c r="JJ55" s="82">
        <f t="shared" si="58"/>
        <v>5.1391151123031246E-4</v>
      </c>
      <c r="JK55" s="82">
        <f t="shared" si="58"/>
        <v>6.0603767569137473E-4</v>
      </c>
      <c r="JL55" s="82">
        <f t="shared" si="58"/>
        <v>2.8603922701336604E-4</v>
      </c>
      <c r="JM55" s="82">
        <f t="shared" si="58"/>
        <v>5.6045968701880773E-6</v>
      </c>
    </row>
    <row r="56" spans="2:273" x14ac:dyDescent="0.25">
      <c r="B56" s="2">
        <v>29</v>
      </c>
      <c r="C56" s="37">
        <v>0.42742000000000002</v>
      </c>
      <c r="D56" s="37">
        <v>0.41103000000000001</v>
      </c>
      <c r="E56" s="37">
        <v>0.40391100000000002</v>
      </c>
      <c r="F56" s="37">
        <v>0.40683799999999998</v>
      </c>
      <c r="G56" s="37">
        <v>0.41825099999999998</v>
      </c>
      <c r="H56" s="37">
        <v>0.41575200000000001</v>
      </c>
      <c r="I56" s="37">
        <v>0.41625299999999998</v>
      </c>
      <c r="J56" s="37">
        <v>0.41423399999999999</v>
      </c>
      <c r="K56" s="37">
        <v>0.42198400000000003</v>
      </c>
      <c r="L56" s="37">
        <v>0.41778500000000002</v>
      </c>
      <c r="M56" s="37">
        <v>0.41961199999999999</v>
      </c>
      <c r="N56" s="37">
        <v>0.41981299999999999</v>
      </c>
      <c r="O56" s="37">
        <v>0.43625000000000003</v>
      </c>
      <c r="P56" s="37">
        <v>0.44070900000000002</v>
      </c>
      <c r="Q56" s="37">
        <v>0.45062600000000003</v>
      </c>
      <c r="S56" s="4">
        <f t="shared" si="60"/>
        <v>0.43113599465346142</v>
      </c>
      <c r="T56" s="4">
        <f t="shared" si="60"/>
        <v>0.41523228682498881</v>
      </c>
      <c r="U56" s="4">
        <f t="shared" si="60"/>
        <v>0.41066194067817463</v>
      </c>
      <c r="V56" s="4">
        <f t="shared" si="60"/>
        <v>0.40940588782783505</v>
      </c>
      <c r="W56" s="4">
        <f t="shared" si="60"/>
        <v>0.41711724402423378</v>
      </c>
      <c r="X56" s="4">
        <f t="shared" si="60"/>
        <v>0.41323095134909349</v>
      </c>
      <c r="Y56" s="4">
        <f t="shared" si="60"/>
        <v>0.41117994564185834</v>
      </c>
      <c r="Z56" s="4">
        <f t="shared" si="60"/>
        <v>0.4156115464775279</v>
      </c>
      <c r="AA56" s="4">
        <f t="shared" si="60"/>
        <v>0.41689273676462574</v>
      </c>
      <c r="AB56" s="4">
        <f t="shared" si="60"/>
        <v>0.41818717747380868</v>
      </c>
      <c r="AC56" s="4">
        <f t="shared" si="60"/>
        <v>0.41878638105469718</v>
      </c>
      <c r="AD56" s="4">
        <f t="shared" si="60"/>
        <v>0.42044472736996691</v>
      </c>
      <c r="AE56" s="4">
        <f t="shared" si="60"/>
        <v>0.4317495286816142</v>
      </c>
      <c r="AF56" s="4">
        <f t="shared" si="60"/>
        <v>0.43778245570243457</v>
      </c>
      <c r="AG56" s="4">
        <f t="shared" si="60"/>
        <v>0.44376111260484385</v>
      </c>
      <c r="AI56" s="4">
        <f t="shared" si="61"/>
        <v>-3.7159946534613963E-3</v>
      </c>
      <c r="AJ56" s="4">
        <f t="shared" si="61"/>
        <v>-4.202286824988799E-3</v>
      </c>
      <c r="AK56" s="4">
        <f t="shared" si="61"/>
        <v>-6.7509406781746106E-3</v>
      </c>
      <c r="AL56" s="4">
        <f t="shared" si="61"/>
        <v>-2.5678878278350692E-3</v>
      </c>
      <c r="AM56" s="4">
        <f t="shared" si="61"/>
        <v>1.1337559757662041E-3</v>
      </c>
      <c r="AN56" s="4">
        <f t="shared" si="61"/>
        <v>2.5210486509065211E-3</v>
      </c>
      <c r="AO56" s="4">
        <f t="shared" si="61"/>
        <v>5.0730543581416487E-3</v>
      </c>
      <c r="AP56" s="4">
        <f t="shared" si="61"/>
        <v>-1.3775464775279134E-3</v>
      </c>
      <c r="AQ56" s="4">
        <f t="shared" si="61"/>
        <v>5.0912632353742882E-3</v>
      </c>
      <c r="AR56" s="4">
        <f t="shared" si="61"/>
        <v>-4.0217747380866253E-4</v>
      </c>
      <c r="AS56" s="4">
        <f t="shared" si="61"/>
        <v>8.2561894530280844E-4</v>
      </c>
      <c r="AT56" s="4">
        <f t="shared" si="61"/>
        <v>-6.3172736996691681E-4</v>
      </c>
      <c r="AU56" s="4">
        <f t="shared" si="61"/>
        <v>4.5004713183858236E-3</v>
      </c>
      <c r="AV56" s="4">
        <f t="shared" si="61"/>
        <v>2.9265442975654476E-3</v>
      </c>
      <c r="AW56" s="4">
        <f t="shared" si="61"/>
        <v>6.8648873951561717E-3</v>
      </c>
      <c r="AY56" s="2">
        <f t="shared" si="52"/>
        <v>0.42440535382872829</v>
      </c>
      <c r="AZ56" s="2">
        <f t="shared" si="52"/>
        <v>0.4152112728712839</v>
      </c>
      <c r="BA56" s="2">
        <f t="shared" si="52"/>
        <v>0.41062811736137322</v>
      </c>
      <c r="BB56" s="2">
        <f t="shared" si="52"/>
        <v>0.40937472980788214</v>
      </c>
      <c r="BC56" s="2">
        <f t="shared" si="52"/>
        <v>0.41678564596799439</v>
      </c>
      <c r="BD56" s="2">
        <f t="shared" si="52"/>
        <v>0.41190032974662294</v>
      </c>
      <c r="BE56" s="2">
        <f t="shared" si="52"/>
        <v>0.40833913905420544</v>
      </c>
      <c r="BF56" s="2">
        <f t="shared" si="52"/>
        <v>0.41214479115610198</v>
      </c>
      <c r="BG56" s="2">
        <f t="shared" si="52"/>
        <v>0.41267235696651478</v>
      </c>
      <c r="BH56" s="2">
        <f t="shared" si="52"/>
        <v>0.41582399184211694</v>
      </c>
      <c r="BI56" s="2">
        <f t="shared" si="52"/>
        <v>0.41719051419485764</v>
      </c>
      <c r="BJ56" s="2">
        <f t="shared" si="52"/>
        <v>0.41848041395560504</v>
      </c>
      <c r="BK56" s="2">
        <f t="shared" si="52"/>
        <v>0.42950141082537063</v>
      </c>
      <c r="BL56" s="2">
        <f t="shared" si="52"/>
        <v>0.43670726032782942</v>
      </c>
      <c r="BM56" s="2">
        <f t="shared" si="52"/>
        <v>0.44373541892408958</v>
      </c>
      <c r="BO56" s="2">
        <f t="shared" si="11"/>
        <v>0.42742000000000002</v>
      </c>
      <c r="BP56" s="2">
        <f t="shared" si="12"/>
        <v>0.41103000000000001</v>
      </c>
      <c r="BQ56" s="2">
        <f t="shared" si="13"/>
        <v>0.40391100000000002</v>
      </c>
      <c r="BR56" s="2">
        <f t="shared" si="14"/>
        <v>0.40683799999999998</v>
      </c>
      <c r="BS56" s="2">
        <f t="shared" si="15"/>
        <v>0.41825099999999998</v>
      </c>
      <c r="BT56" s="2">
        <f t="shared" si="16"/>
        <v>0.41575200000000001</v>
      </c>
      <c r="BU56" s="2">
        <f t="shared" si="17"/>
        <v>0.41625299999999998</v>
      </c>
      <c r="BV56" s="2">
        <f t="shared" si="18"/>
        <v>0.41423399999999999</v>
      </c>
      <c r="BW56" s="2">
        <f t="shared" si="19"/>
        <v>0.42198400000000003</v>
      </c>
      <c r="BX56" s="2">
        <f t="shared" si="20"/>
        <v>0.41778500000000002</v>
      </c>
      <c r="BY56" s="2">
        <f t="shared" si="21"/>
        <v>0.41961199999999999</v>
      </c>
      <c r="BZ56" s="2">
        <f t="shared" si="22"/>
        <v>0.41981299999999999</v>
      </c>
      <c r="CA56" s="2">
        <f t="shared" si="23"/>
        <v>0.43625000000000003</v>
      </c>
      <c r="CB56" s="2">
        <f t="shared" si="24"/>
        <v>0.44070900000000002</v>
      </c>
      <c r="CC56" s="2">
        <f t="shared" si="25"/>
        <v>0.45062600000000003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0.42458450846702306</v>
      </c>
      <c r="DL56" s="2">
        <f t="shared" si="62"/>
        <v>0.41359563213074318</v>
      </c>
      <c r="DM56" s="2">
        <f t="shared" si="62"/>
        <v>0.40999433223539744</v>
      </c>
      <c r="DN56" s="2">
        <f t="shared" si="62"/>
        <v>0.41041940909090924</v>
      </c>
      <c r="DO56" s="2">
        <f t="shared" si="62"/>
        <v>0.42020171322537109</v>
      </c>
      <c r="DP56" s="2">
        <f t="shared" si="62"/>
        <v>0.41466229154869161</v>
      </c>
      <c r="DQ56" s="2">
        <f t="shared" si="62"/>
        <v>0.41375920779220782</v>
      </c>
      <c r="DR56" s="2">
        <f t="shared" si="62"/>
        <v>0.41557456760886186</v>
      </c>
      <c r="DS56" s="2">
        <f t="shared" si="62"/>
        <v>0.41928921869429597</v>
      </c>
      <c r="DT56" s="2">
        <f t="shared" si="62"/>
        <v>0.41979493109243698</v>
      </c>
      <c r="DU56" s="2">
        <f t="shared" si="62"/>
        <v>0.42101994621848748</v>
      </c>
      <c r="DV56" s="2">
        <f t="shared" si="62"/>
        <v>0.4225963411764706</v>
      </c>
      <c r="DW56" s="2">
        <f t="shared" si="62"/>
        <v>0.43618573949579831</v>
      </c>
      <c r="DX56" s="2">
        <f t="shared" si="62"/>
        <v>0.44039994298584295</v>
      </c>
      <c r="DY56" s="2">
        <f t="shared" si="62"/>
        <v>0.44783448739495807</v>
      </c>
      <c r="EA56" s="2">
        <f t="shared" si="63"/>
        <v>0.42413659540938681</v>
      </c>
      <c r="EB56" s="2">
        <f t="shared" si="63"/>
        <v>0.42291949201587292</v>
      </c>
      <c r="EC56" s="2">
        <f t="shared" si="63"/>
        <v>0.41357016000781394</v>
      </c>
      <c r="ED56" s="2">
        <f t="shared" si="63"/>
        <v>0.40497224286489492</v>
      </c>
      <c r="EE56" s="2">
        <f t="shared" si="63"/>
        <v>0.40782735248626517</v>
      </c>
      <c r="EF56" s="2">
        <f t="shared" si="63"/>
        <v>0.40650448242983467</v>
      </c>
      <c r="EG56" s="2">
        <f t="shared" si="63"/>
        <v>0.39933816279695511</v>
      </c>
      <c r="EH56" s="2">
        <f t="shared" si="63"/>
        <v>0.40680802775655722</v>
      </c>
      <c r="EI56" s="2">
        <f t="shared" si="63"/>
        <v>0.40271516415112552</v>
      </c>
      <c r="EJ56" s="2">
        <f t="shared" si="63"/>
        <v>0.40910139870348139</v>
      </c>
      <c r="EK56" s="2">
        <f t="shared" si="63"/>
        <v>0.41019457885643479</v>
      </c>
      <c r="EL56" s="2">
        <f t="shared" si="63"/>
        <v>0.41121622092405735</v>
      </c>
      <c r="EM56" s="2">
        <f t="shared" si="63"/>
        <v>0.41784276292709172</v>
      </c>
      <c r="EN56" s="2">
        <f t="shared" si="63"/>
        <v>0.42947656904880138</v>
      </c>
      <c r="EO56" s="2">
        <f t="shared" si="63"/>
        <v>0.43130682917765401</v>
      </c>
      <c r="EQ56" s="2">
        <f t="shared" si="64"/>
        <v>0.41225816738984089</v>
      </c>
      <c r="ER56" s="2">
        <f t="shared" si="64"/>
        <v>0.41630832879468804</v>
      </c>
      <c r="ES56" s="2">
        <f t="shared" si="64"/>
        <v>0.40769987043058481</v>
      </c>
      <c r="ET56" s="2">
        <f t="shared" si="64"/>
        <v>0.40129343907617893</v>
      </c>
      <c r="EU56" s="2">
        <f t="shared" si="64"/>
        <v>0.40384735195703014</v>
      </c>
      <c r="EV56" s="2">
        <f t="shared" si="64"/>
        <v>0.40001961153469157</v>
      </c>
      <c r="EW56" s="2">
        <f t="shared" si="64"/>
        <v>0.39781606561050792</v>
      </c>
      <c r="EX56" s="2">
        <f t="shared" si="64"/>
        <v>0.40641019446468302</v>
      </c>
      <c r="EY56" s="2">
        <f t="shared" si="64"/>
        <v>0.40028955943554079</v>
      </c>
      <c r="EZ56" s="2">
        <f t="shared" si="64"/>
        <v>0.40505228449245778</v>
      </c>
      <c r="FA56" s="2">
        <f t="shared" si="64"/>
        <v>0.40645349027927807</v>
      </c>
      <c r="FB56" s="2">
        <f t="shared" si="64"/>
        <v>0.40987931653431381</v>
      </c>
      <c r="FC56" s="2">
        <f t="shared" si="64"/>
        <v>0.41496456435804313</v>
      </c>
      <c r="FD56" s="2">
        <f t="shared" si="64"/>
        <v>0.42148290395609539</v>
      </c>
      <c r="FE56" s="2">
        <f t="shared" si="64"/>
        <v>0.43550131938921183</v>
      </c>
      <c r="FG56" s="2">
        <f t="shared" si="65"/>
        <v>0.39961205921287668</v>
      </c>
      <c r="FH56" s="2">
        <f t="shared" si="65"/>
        <v>0.17328825116549032</v>
      </c>
      <c r="FI56" s="2">
        <f t="shared" si="65"/>
        <v>0.17725859419360473</v>
      </c>
      <c r="FJ56" s="2">
        <f t="shared" si="65"/>
        <v>0.19177480440624825</v>
      </c>
      <c r="FK56" s="2">
        <f t="shared" si="65"/>
        <v>0.27605295995297907</v>
      </c>
      <c r="FL56" s="2">
        <f t="shared" si="65"/>
        <v>0.33854262575058119</v>
      </c>
      <c r="FM56" s="2">
        <f t="shared" si="65"/>
        <v>0.37584048170896045</v>
      </c>
      <c r="FN56" s="2">
        <f t="shared" si="65"/>
        <v>0.39123274735128299</v>
      </c>
      <c r="FO56" s="2">
        <f t="shared" si="65"/>
        <v>0.39922350862613082</v>
      </c>
      <c r="FP56" s="2">
        <f t="shared" si="65"/>
        <v>0.37132371034031725</v>
      </c>
      <c r="FQ56" s="2">
        <f t="shared" si="65"/>
        <v>0.35373325241789783</v>
      </c>
      <c r="FR56" s="2">
        <f t="shared" si="65"/>
        <v>0.36167313271454099</v>
      </c>
      <c r="FS56" s="2">
        <f t="shared" si="65"/>
        <v>0.36440391999942562</v>
      </c>
      <c r="FT56" s="2">
        <f t="shared" si="65"/>
        <v>0.33803957609002871</v>
      </c>
      <c r="FU56" s="2">
        <f t="shared" si="65"/>
        <v>0.24801546251777531</v>
      </c>
      <c r="FW56" s="2">
        <f t="shared" si="54"/>
        <v>1.3737422501978532E-5</v>
      </c>
      <c r="FX56" s="2">
        <f t="shared" si="54"/>
        <v>1.1288946127996845E-5</v>
      </c>
      <c r="FY56" s="2">
        <f t="shared" si="54"/>
        <v>1.0404604475488199E-5</v>
      </c>
      <c r="FZ56" s="2">
        <f t="shared" si="54"/>
        <v>1.3603733096171625E-5</v>
      </c>
      <c r="GA56" s="2">
        <f t="shared" si="54"/>
        <v>2.2197941912706659E-5</v>
      </c>
      <c r="GB56" s="2">
        <f t="shared" si="54"/>
        <v>3.0175249741134445E-5</v>
      </c>
      <c r="GC56" s="2">
        <f t="shared" si="54"/>
        <v>3.6949178073366357E-5</v>
      </c>
      <c r="GD56" s="2">
        <f t="shared" si="54"/>
        <v>4.7712392546849423E-5</v>
      </c>
      <c r="GE56" s="2">
        <f t="shared" si="54"/>
        <v>4.5151996559263478E-5</v>
      </c>
      <c r="GF56" s="2">
        <f t="shared" si="54"/>
        <v>4.3744631398617763E-5</v>
      </c>
      <c r="GG56" s="2">
        <f t="shared" si="54"/>
        <v>3.7320162191929763E-5</v>
      </c>
      <c r="GH56" s="2">
        <f t="shared" si="54"/>
        <v>3.2521777459697352E-5</v>
      </c>
      <c r="GI56" s="2">
        <f t="shared" si="54"/>
        <v>2.6441654941917651E-5</v>
      </c>
      <c r="GJ56" s="2">
        <f t="shared" si="54"/>
        <v>1.8760213416702198E-5</v>
      </c>
      <c r="GK56" s="2">
        <f t="shared" si="54"/>
        <v>1.1044544033264811E-5</v>
      </c>
      <c r="GM56" s="82">
        <f t="shared" si="55"/>
        <v>3.5693865127935185E-3</v>
      </c>
      <c r="GN56" s="82">
        <f t="shared" si="55"/>
        <v>6.5326259067967917E-6</v>
      </c>
      <c r="GO56" s="82">
        <f t="shared" si="55"/>
        <v>1.1003216530825914E-5</v>
      </c>
      <c r="GP56" s="82">
        <f t="shared" si="55"/>
        <v>1.0116347438195096E-5</v>
      </c>
      <c r="GQ56" s="82">
        <f t="shared" si="55"/>
        <v>1.2249481478259028E-4</v>
      </c>
      <c r="GR56" s="82">
        <f t="shared" si="55"/>
        <v>5.3487058905997344E-4</v>
      </c>
      <c r="GS56" s="82">
        <f t="shared" si="55"/>
        <v>1.2326299992610605E-3</v>
      </c>
      <c r="GT56" s="82">
        <f t="shared" si="55"/>
        <v>1.5329534241488713E-3</v>
      </c>
      <c r="GU56" s="82">
        <f t="shared" si="55"/>
        <v>1.9078772083173921E-3</v>
      </c>
      <c r="GV56" s="82">
        <f t="shared" si="55"/>
        <v>1.0273056495108842E-3</v>
      </c>
      <c r="GW56" s="82">
        <f t="shared" si="55"/>
        <v>6.7838352006618669E-4</v>
      </c>
      <c r="GX56" s="82">
        <f t="shared" si="55"/>
        <v>8.450407235349053E-4</v>
      </c>
      <c r="GY56" s="82">
        <f t="shared" si="55"/>
        <v>9.7740469118839544E-4</v>
      </c>
      <c r="GZ56" s="82">
        <f t="shared" si="55"/>
        <v>4.7993553747098674E-4</v>
      </c>
      <c r="HA56" s="82">
        <f t="shared" si="55"/>
        <v>1.1634900171480612E-5</v>
      </c>
      <c r="HC56" s="82">
        <f t="shared" si="59"/>
        <v>4.6510898526830052E-12</v>
      </c>
      <c r="HD56" s="82">
        <f t="shared" si="59"/>
        <v>4.9013434668906892E-17</v>
      </c>
      <c r="HE56" s="82">
        <f t="shared" si="59"/>
        <v>8.239854999443672E-18</v>
      </c>
      <c r="HF56" s="82">
        <f t="shared" si="59"/>
        <v>8.3285220235363354E-18</v>
      </c>
      <c r="HG56" s="82">
        <f t="shared" si="59"/>
        <v>1.3458232240810554E-15</v>
      </c>
      <c r="HH56" s="82">
        <f t="shared" si="59"/>
        <v>3.857690595305738E-14</v>
      </c>
      <c r="HI56" s="82">
        <f t="shared" si="59"/>
        <v>3.1926062506626396E-13</v>
      </c>
      <c r="HJ56" s="82">
        <f t="shared" si="59"/>
        <v>8.2847381146581358E-13</v>
      </c>
      <c r="HK56" s="82">
        <f t="shared" si="59"/>
        <v>9.7516584992492165E-13</v>
      </c>
      <c r="HL56" s="82">
        <f t="shared" si="59"/>
        <v>2.2725883984480467E-13</v>
      </c>
      <c r="HM56" s="82">
        <f t="shared" si="59"/>
        <v>1.2799603078262628E-13</v>
      </c>
      <c r="HN56" s="82">
        <f t="shared" si="59"/>
        <v>2.2820979830624221E-13</v>
      </c>
      <c r="HO56" s="82">
        <f t="shared" si="59"/>
        <v>7.155417814736306E-13</v>
      </c>
      <c r="HP56" s="82">
        <f t="shared" si="59"/>
        <v>1.0249388564889376E-14</v>
      </c>
      <c r="HQ56" s="82">
        <f t="shared" si="59"/>
        <v>4.8812620639703935E-21</v>
      </c>
      <c r="HS56" s="82">
        <f t="shared" si="56"/>
        <v>1.037745314314584E-69</v>
      </c>
      <c r="HT56" s="82">
        <f t="shared" si="56"/>
        <v>4.2826405536600699E-87</v>
      </c>
      <c r="HU56" s="82">
        <f t="shared" si="56"/>
        <v>2.946814215251997E-91</v>
      </c>
      <c r="HV56" s="82">
        <f t="shared" si="56"/>
        <v>5.1169508936530818E-96</v>
      </c>
      <c r="HW56" s="82">
        <f t="shared" si="56"/>
        <v>1.1044155720528487E-91</v>
      </c>
      <c r="HX56" s="82">
        <f t="shared" si="56"/>
        <v>7.710520900462146E-88</v>
      </c>
      <c r="HY56" s="82">
        <f t="shared" si="56"/>
        <v>3.4216107755917204E-84</v>
      </c>
      <c r="HZ56" s="82">
        <f t="shared" si="56"/>
        <v>1.931063478106145E-83</v>
      </c>
      <c r="IA56" s="82">
        <f t="shared" si="56"/>
        <v>6.8973744556580716E-82</v>
      </c>
      <c r="IB56" s="82">
        <f t="shared" si="56"/>
        <v>1.8625007326127289E-85</v>
      </c>
      <c r="IC56" s="82">
        <f t="shared" si="56"/>
        <v>9.8810488623668794E-87</v>
      </c>
      <c r="ID56" s="82">
        <f t="shared" si="56"/>
        <v>5.162890961161477E-86</v>
      </c>
      <c r="IE56" s="82">
        <f t="shared" si="56"/>
        <v>1.351186118355489E-81</v>
      </c>
      <c r="IF56" s="82">
        <f t="shared" si="56"/>
        <v>1.8270663118899339E-63</v>
      </c>
      <c r="IG56" s="82">
        <f t="shared" si="56"/>
        <v>1.7766239189261493E-54</v>
      </c>
      <c r="II56" s="82">
        <f t="shared" si="57"/>
        <v>2.2891601260224385E-235</v>
      </c>
      <c r="IJ56" s="82">
        <f t="shared" si="57"/>
        <v>1.3316529711387211E-275</v>
      </c>
      <c r="IK56" s="82">
        <f t="shared" si="57"/>
        <v>1.6732003083702199E-294</v>
      </c>
      <c r="IL56" s="82">
        <f t="shared" si="57"/>
        <v>0</v>
      </c>
      <c r="IM56" s="82">
        <f t="shared" si="57"/>
        <v>2.7217381458035304E-307</v>
      </c>
      <c r="IN56" s="82">
        <f t="shared" si="57"/>
        <v>3.346075757341302E-300</v>
      </c>
      <c r="IO56" s="82">
        <f t="shared" si="57"/>
        <v>5.217740356727947E-292</v>
      </c>
      <c r="IP56" s="82">
        <f t="shared" si="57"/>
        <v>5.9992642859782971E-290</v>
      </c>
      <c r="IQ56" s="82">
        <f t="shared" si="57"/>
        <v>8.5509498773880086E-294</v>
      </c>
      <c r="IR56" s="82">
        <f t="shared" si="57"/>
        <v>1.9780167225348285E-295</v>
      </c>
      <c r="IS56" s="82">
        <f t="shared" si="57"/>
        <v>1.1970511661033718E-299</v>
      </c>
      <c r="IT56" s="82">
        <f t="shared" si="57"/>
        <v>2.1245397144576114E-297</v>
      </c>
      <c r="IU56" s="82">
        <f t="shared" si="57"/>
        <v>7.0749268300598419E-281</v>
      </c>
      <c r="IV56" s="82">
        <f t="shared" si="57"/>
        <v>7.9445155604512632E-174</v>
      </c>
      <c r="IW56" s="82">
        <f t="shared" si="57"/>
        <v>1.6391998164560648E-98</v>
      </c>
      <c r="IY56" s="82">
        <f t="shared" si="58"/>
        <v>3.5693865174446083E-3</v>
      </c>
      <c r="IZ56" s="82">
        <f t="shared" si="58"/>
        <v>6.5326259068458053E-6</v>
      </c>
      <c r="JA56" s="82">
        <f t="shared" si="58"/>
        <v>1.1003216530834154E-5</v>
      </c>
      <c r="JB56" s="82">
        <f t="shared" si="58"/>
        <v>1.0116347438203424E-5</v>
      </c>
      <c r="JC56" s="82">
        <f t="shared" si="58"/>
        <v>1.224948147839361E-4</v>
      </c>
      <c r="JD56" s="82">
        <f t="shared" si="58"/>
        <v>5.3487058909855033E-4</v>
      </c>
      <c r="JE56" s="82">
        <f t="shared" si="58"/>
        <v>1.2326299995803211E-3</v>
      </c>
      <c r="JF56" s="82">
        <f t="shared" si="58"/>
        <v>1.5329534249773451E-3</v>
      </c>
      <c r="JG56" s="82">
        <f t="shared" si="58"/>
        <v>1.907877209292558E-3</v>
      </c>
      <c r="JH56" s="82">
        <f t="shared" si="58"/>
        <v>1.0273056497381429E-3</v>
      </c>
      <c r="JI56" s="82">
        <f t="shared" si="58"/>
        <v>6.7838352019418272E-4</v>
      </c>
      <c r="JJ56" s="82">
        <f t="shared" si="58"/>
        <v>8.4504072376311511E-4</v>
      </c>
      <c r="JK56" s="82">
        <f t="shared" si="58"/>
        <v>9.7740469190393722E-4</v>
      </c>
      <c r="JL56" s="82">
        <f t="shared" si="58"/>
        <v>4.7993553748123613E-4</v>
      </c>
      <c r="JM56" s="82">
        <f t="shared" si="58"/>
        <v>1.1634900171480617E-5</v>
      </c>
    </row>
    <row r="57" spans="2:273" x14ac:dyDescent="0.25">
      <c r="B57" s="2">
        <v>30</v>
      </c>
      <c r="C57" s="37">
        <v>0.42788500000000002</v>
      </c>
      <c r="D57" s="37">
        <v>0.40876699999999999</v>
      </c>
      <c r="E57" s="37">
        <v>0.40645399999999998</v>
      </c>
      <c r="F57" s="37">
        <v>0.40387800000000001</v>
      </c>
      <c r="G57" s="37">
        <v>0.41925099999999998</v>
      </c>
      <c r="H57" s="37">
        <v>0.41491</v>
      </c>
      <c r="I57" s="37">
        <v>0.41410200000000003</v>
      </c>
      <c r="J57" s="37">
        <v>0.41945399999999999</v>
      </c>
      <c r="K57" s="37">
        <v>0.42294500000000002</v>
      </c>
      <c r="L57" s="37">
        <v>0.422483</v>
      </c>
      <c r="M57" s="37">
        <v>0.42034500000000002</v>
      </c>
      <c r="N57" s="37">
        <v>0.423705</v>
      </c>
      <c r="O57" s="37">
        <v>0.437224</v>
      </c>
      <c r="P57" s="37">
        <v>0.44324799999999998</v>
      </c>
      <c r="Q57" s="37">
        <v>0.45247599999999999</v>
      </c>
      <c r="S57" s="4">
        <f t="shared" si="60"/>
        <v>0.43337686836380185</v>
      </c>
      <c r="T57" s="4">
        <f t="shared" si="60"/>
        <v>0.41583209039205665</v>
      </c>
      <c r="U57" s="4">
        <f t="shared" si="60"/>
        <v>0.41103378330577911</v>
      </c>
      <c r="V57" s="4">
        <f t="shared" si="60"/>
        <v>0.4095964425898006</v>
      </c>
      <c r="W57" s="4">
        <f t="shared" si="60"/>
        <v>0.41748517122788853</v>
      </c>
      <c r="X57" s="4">
        <f t="shared" si="60"/>
        <v>0.41404164759031264</v>
      </c>
      <c r="Y57" s="4">
        <f t="shared" si="60"/>
        <v>0.41259985936087096</v>
      </c>
      <c r="Z57" s="4">
        <f t="shared" si="60"/>
        <v>0.41752853662006195</v>
      </c>
      <c r="AA57" s="4">
        <f t="shared" si="60"/>
        <v>0.41890600182567195</v>
      </c>
      <c r="AB57" s="4">
        <f t="shared" si="60"/>
        <v>0.41951347745369211</v>
      </c>
      <c r="AC57" s="4">
        <f t="shared" si="60"/>
        <v>0.41965370689855364</v>
      </c>
      <c r="AD57" s="4">
        <f t="shared" si="60"/>
        <v>0.42156898734836351</v>
      </c>
      <c r="AE57" s="4">
        <f t="shared" si="60"/>
        <v>0.43284268327386216</v>
      </c>
      <c r="AF57" s="4">
        <f t="shared" si="60"/>
        <v>0.43837143503899512</v>
      </c>
      <c r="AG57" s="4">
        <f t="shared" si="60"/>
        <v>0.44404003662181618</v>
      </c>
      <c r="AI57" s="4">
        <f t="shared" si="61"/>
        <v>-5.4918683638018329E-3</v>
      </c>
      <c r="AJ57" s="4">
        <f t="shared" si="61"/>
        <v>-7.065090392056661E-3</v>
      </c>
      <c r="AK57" s="4">
        <f t="shared" si="61"/>
        <v>-4.5797833057791282E-3</v>
      </c>
      <c r="AL57" s="4">
        <f t="shared" si="61"/>
        <v>-5.7184425898005875E-3</v>
      </c>
      <c r="AM57" s="4">
        <f t="shared" si="61"/>
        <v>1.7658287721114552E-3</v>
      </c>
      <c r="AN57" s="4">
        <f t="shared" si="61"/>
        <v>8.6835240968735627E-4</v>
      </c>
      <c r="AO57" s="4">
        <f t="shared" si="61"/>
        <v>1.5021406391290681E-3</v>
      </c>
      <c r="AP57" s="4">
        <f t="shared" si="61"/>
        <v>1.9254633799380416E-3</v>
      </c>
      <c r="AQ57" s="4">
        <f t="shared" si="61"/>
        <v>4.0389981743280678E-3</v>
      </c>
      <c r="AR57" s="4">
        <f t="shared" si="61"/>
        <v>2.96952254630789E-3</v>
      </c>
      <c r="AS57" s="4">
        <f t="shared" si="61"/>
        <v>6.9129310144638856E-4</v>
      </c>
      <c r="AT57" s="4">
        <f t="shared" si="61"/>
        <v>2.1360126516364875E-3</v>
      </c>
      <c r="AU57" s="4">
        <f t="shared" si="61"/>
        <v>4.3813167261378405E-3</v>
      </c>
      <c r="AV57" s="4">
        <f t="shared" si="61"/>
        <v>4.8765649610048589E-3</v>
      </c>
      <c r="AW57" s="4">
        <f t="shared" si="61"/>
        <v>8.4359633781838084E-3</v>
      </c>
      <c r="AY57" s="2">
        <f t="shared" si="52"/>
        <v>0.42457323655482543</v>
      </c>
      <c r="AZ57" s="2">
        <f t="shared" si="52"/>
        <v>0.41579650598598472</v>
      </c>
      <c r="BA57" s="2">
        <f t="shared" si="52"/>
        <v>0.4109783630106148</v>
      </c>
      <c r="BB57" s="2">
        <f t="shared" si="52"/>
        <v>0.40954331208220357</v>
      </c>
      <c r="BC57" s="2">
        <f t="shared" si="52"/>
        <v>0.41694719590338775</v>
      </c>
      <c r="BD57" s="2">
        <f t="shared" si="52"/>
        <v>0.41195563868260859</v>
      </c>
      <c r="BE57" s="2">
        <f t="shared" si="52"/>
        <v>0.40827537890947913</v>
      </c>
      <c r="BF57" s="2">
        <f t="shared" si="52"/>
        <v>0.41219152190029584</v>
      </c>
      <c r="BG57" s="2">
        <f t="shared" si="52"/>
        <v>0.41252495608526601</v>
      </c>
      <c r="BH57" s="2">
        <f t="shared" si="52"/>
        <v>0.41584329901011802</v>
      </c>
      <c r="BI57" s="2">
        <f t="shared" si="52"/>
        <v>0.41713324789955825</v>
      </c>
      <c r="BJ57" s="2">
        <f t="shared" si="52"/>
        <v>0.4185067337862019</v>
      </c>
      <c r="BK57" s="2">
        <f t="shared" si="52"/>
        <v>0.42939945386497624</v>
      </c>
      <c r="BL57" s="2">
        <f t="shared" si="52"/>
        <v>0.43665913293949604</v>
      </c>
      <c r="BM57" s="2">
        <f t="shared" si="52"/>
        <v>0.44398963683294268</v>
      </c>
      <c r="BO57" s="2">
        <f t="shared" si="11"/>
        <v>0.42788500000000002</v>
      </c>
      <c r="BP57" s="2">
        <f t="shared" si="12"/>
        <v>0.40876699999999999</v>
      </c>
      <c r="BQ57" s="2">
        <f t="shared" si="13"/>
        <v>0.40645399999999998</v>
      </c>
      <c r="BR57" s="2">
        <f t="shared" si="14"/>
        <v>0.40387800000000001</v>
      </c>
      <c r="BS57" s="2">
        <f t="shared" si="15"/>
        <v>0.41925099999999998</v>
      </c>
      <c r="BT57" s="2">
        <f t="shared" si="16"/>
        <v>0.41491</v>
      </c>
      <c r="BU57" s="2">
        <f t="shared" si="17"/>
        <v>0.41410200000000003</v>
      </c>
      <c r="BV57" s="2">
        <f t="shared" si="18"/>
        <v>0.41945399999999999</v>
      </c>
      <c r="BW57" s="2">
        <f t="shared" si="19"/>
        <v>0.42294500000000002</v>
      </c>
      <c r="BX57" s="2">
        <f t="shared" si="20"/>
        <v>0.422483</v>
      </c>
      <c r="BY57" s="2">
        <f t="shared" si="21"/>
        <v>0.42034500000000002</v>
      </c>
      <c r="BZ57" s="2">
        <f t="shared" si="22"/>
        <v>0.423705</v>
      </c>
      <c r="CA57" s="2">
        <f t="shared" si="23"/>
        <v>0.437224</v>
      </c>
      <c r="CB57" s="2">
        <f t="shared" si="24"/>
        <v>0.44324799999999998</v>
      </c>
      <c r="CC57" s="2">
        <f t="shared" si="25"/>
        <v>0.45247599999999999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0.42519727718360062</v>
      </c>
      <c r="DL57" s="2">
        <f t="shared" si="62"/>
        <v>0.41426571600370032</v>
      </c>
      <c r="DM57" s="2">
        <f t="shared" si="62"/>
        <v>0.4104637384277558</v>
      </c>
      <c r="DN57" s="2">
        <f t="shared" si="62"/>
        <v>0.41081147272727286</v>
      </c>
      <c r="DO57" s="2">
        <f t="shared" si="62"/>
        <v>0.42089077172739536</v>
      </c>
      <c r="DP57" s="2">
        <f t="shared" si="62"/>
        <v>0.41521078549978557</v>
      </c>
      <c r="DQ57" s="2">
        <f t="shared" si="62"/>
        <v>0.41435526676852563</v>
      </c>
      <c r="DR57" s="2">
        <f t="shared" si="62"/>
        <v>0.41621020595874725</v>
      </c>
      <c r="DS57" s="2">
        <f t="shared" si="62"/>
        <v>0.41986781127450984</v>
      </c>
      <c r="DT57" s="2">
        <f t="shared" si="62"/>
        <v>0.42042658963585433</v>
      </c>
      <c r="DU57" s="2">
        <f t="shared" si="62"/>
        <v>0.42149004173669474</v>
      </c>
      <c r="DV57" s="2">
        <f t="shared" si="62"/>
        <v>0.42321231008403359</v>
      </c>
      <c r="DW57" s="2">
        <f t="shared" si="62"/>
        <v>0.43683000112044817</v>
      </c>
      <c r="DX57" s="2">
        <f t="shared" si="62"/>
        <v>0.44086580759330757</v>
      </c>
      <c r="DY57" s="2">
        <f t="shared" si="62"/>
        <v>0.448649749579832</v>
      </c>
      <c r="EA57" s="2">
        <f t="shared" si="63"/>
        <v>0.42371857646190741</v>
      </c>
      <c r="EB57" s="2">
        <f t="shared" si="63"/>
        <v>0.42245734316484318</v>
      </c>
      <c r="EC57" s="2">
        <f t="shared" si="63"/>
        <v>0.41315715426625216</v>
      </c>
      <c r="ED57" s="2">
        <f t="shared" si="63"/>
        <v>0.40466924258711356</v>
      </c>
      <c r="EE57" s="2">
        <f t="shared" si="63"/>
        <v>0.40751550295692335</v>
      </c>
      <c r="EF57" s="2">
        <f t="shared" si="63"/>
        <v>0.40615581203383311</v>
      </c>
      <c r="EG57" s="2">
        <f t="shared" si="63"/>
        <v>0.39906705884227284</v>
      </c>
      <c r="EH57" s="2">
        <f t="shared" si="63"/>
        <v>0.40648861646476775</v>
      </c>
      <c r="EI57" s="2">
        <f t="shared" si="63"/>
        <v>0.40244752840588693</v>
      </c>
      <c r="EJ57" s="2">
        <f t="shared" si="63"/>
        <v>0.40876674352941178</v>
      </c>
      <c r="EK57" s="2">
        <f t="shared" si="63"/>
        <v>0.40987421324128165</v>
      </c>
      <c r="EL57" s="2">
        <f t="shared" si="63"/>
        <v>0.41093260541688797</v>
      </c>
      <c r="EM57" s="2">
        <f t="shared" si="63"/>
        <v>0.4175796263653484</v>
      </c>
      <c r="EN57" s="2">
        <f t="shared" si="63"/>
        <v>0.42914675756173531</v>
      </c>
      <c r="EO57" s="2">
        <f t="shared" si="63"/>
        <v>0.43110319780286904</v>
      </c>
      <c r="EQ57" s="2">
        <f t="shared" si="64"/>
        <v>0.4119852077301514</v>
      </c>
      <c r="ER57" s="2">
        <f t="shared" si="64"/>
        <v>0.41592406491132744</v>
      </c>
      <c r="ES57" s="2">
        <f t="shared" si="64"/>
        <v>0.40735583032053829</v>
      </c>
      <c r="ET57" s="2">
        <f t="shared" si="64"/>
        <v>0.40103562240340462</v>
      </c>
      <c r="EU57" s="2">
        <f t="shared" si="64"/>
        <v>0.40358768079701973</v>
      </c>
      <c r="EV57" s="2">
        <f t="shared" si="64"/>
        <v>0.39976102471129732</v>
      </c>
      <c r="EW57" s="2">
        <f t="shared" si="64"/>
        <v>0.39756761981596761</v>
      </c>
      <c r="EX57" s="2">
        <f t="shared" si="64"/>
        <v>0.40609672697624388</v>
      </c>
      <c r="EY57" s="2">
        <f t="shared" si="64"/>
        <v>0.40005777455135494</v>
      </c>
      <c r="EZ57" s="2">
        <f t="shared" si="64"/>
        <v>0.40477660819972344</v>
      </c>
      <c r="FA57" s="2">
        <f t="shared" si="64"/>
        <v>0.40618766910024279</v>
      </c>
      <c r="FB57" s="2">
        <f t="shared" si="64"/>
        <v>0.40961423166837069</v>
      </c>
      <c r="FC57" s="2">
        <f t="shared" si="64"/>
        <v>0.41474177566715725</v>
      </c>
      <c r="FD57" s="2">
        <f t="shared" si="64"/>
        <v>0.42126194311154491</v>
      </c>
      <c r="FE57" s="2">
        <f t="shared" si="64"/>
        <v>0.43523299442989083</v>
      </c>
      <c r="FG57" s="2">
        <f t="shared" si="65"/>
        <v>0.42190003876740201</v>
      </c>
      <c r="FH57" s="2">
        <f t="shared" si="65"/>
        <v>0.18688238875426902</v>
      </c>
      <c r="FI57" s="2">
        <f t="shared" si="65"/>
        <v>0.1910922032118415</v>
      </c>
      <c r="FJ57" s="2">
        <f t="shared" si="65"/>
        <v>0.20645700607273457</v>
      </c>
      <c r="FK57" s="2">
        <f t="shared" si="65"/>
        <v>0.29483371814238352</v>
      </c>
      <c r="FL57" s="2">
        <f t="shared" si="65"/>
        <v>0.35946380725236826</v>
      </c>
      <c r="FM57" s="2">
        <f t="shared" si="65"/>
        <v>0.39768082304780183</v>
      </c>
      <c r="FN57" s="2">
        <f t="shared" si="65"/>
        <v>0.41337515424834259</v>
      </c>
      <c r="FO57" s="2">
        <f t="shared" si="65"/>
        <v>0.4215050313919686</v>
      </c>
      <c r="FP57" s="2">
        <f t="shared" si="65"/>
        <v>0.39306687221478759</v>
      </c>
      <c r="FQ57" s="2">
        <f t="shared" si="65"/>
        <v>0.37506089068640297</v>
      </c>
      <c r="FR57" s="2">
        <f t="shared" si="65"/>
        <v>0.38319563972298504</v>
      </c>
      <c r="FS57" s="2">
        <f t="shared" si="65"/>
        <v>0.38599066632532952</v>
      </c>
      <c r="FT57" s="2">
        <f t="shared" si="65"/>
        <v>0.35894654010678123</v>
      </c>
      <c r="FU57" s="2">
        <f t="shared" si="65"/>
        <v>0.26558852236777425</v>
      </c>
      <c r="FW57" s="2">
        <f t="shared" si="54"/>
        <v>1.5062764281014723E-5</v>
      </c>
      <c r="FX57" s="2">
        <f t="shared" si="54"/>
        <v>1.2378069805367789E-5</v>
      </c>
      <c r="FY57" s="2">
        <f t="shared" si="54"/>
        <v>1.1408410494904852E-5</v>
      </c>
      <c r="FZ57" s="2">
        <f t="shared" si="54"/>
        <v>1.4916177149163596E-5</v>
      </c>
      <c r="GA57" s="2">
        <f t="shared" si="54"/>
        <v>2.4339507180623893E-5</v>
      </c>
      <c r="GB57" s="2">
        <f t="shared" si="54"/>
        <v>3.3086407081405377E-5</v>
      </c>
      <c r="GC57" s="2">
        <f t="shared" si="54"/>
        <v>4.0513823699582449E-5</v>
      </c>
      <c r="GD57" s="2">
        <f t="shared" si="54"/>
        <v>5.2315357295101142E-5</v>
      </c>
      <c r="GE57" s="2">
        <f t="shared" si="54"/>
        <v>4.9507964073804118E-5</v>
      </c>
      <c r="GF57" s="2">
        <f t="shared" si="54"/>
        <v>4.7964832095977479E-5</v>
      </c>
      <c r="GG57" s="2">
        <f t="shared" si="54"/>
        <v>4.0920596782016966E-5</v>
      </c>
      <c r="GH57" s="2">
        <f t="shared" si="54"/>
        <v>3.5659307998221422E-5</v>
      </c>
      <c r="GI57" s="2">
        <f t="shared" si="54"/>
        <v>2.8992624152318503E-5</v>
      </c>
      <c r="GJ57" s="2">
        <f t="shared" si="54"/>
        <v>2.0570127735472266E-5</v>
      </c>
      <c r="GK57" s="2">
        <f t="shared" si="54"/>
        <v>1.2110088814819962E-5</v>
      </c>
      <c r="GM57" s="82">
        <f t="shared" si="55"/>
        <v>4.7985092343057903E-3</v>
      </c>
      <c r="GN57" s="82">
        <f t="shared" si="55"/>
        <v>1.1335677520000022E-5</v>
      </c>
      <c r="GO57" s="82">
        <f t="shared" si="55"/>
        <v>1.8466582789627862E-5</v>
      </c>
      <c r="GP57" s="82">
        <f t="shared" si="55"/>
        <v>1.7700577458587505E-5</v>
      </c>
      <c r="GQ57" s="82">
        <f t="shared" si="55"/>
        <v>2.0484539189990768E-4</v>
      </c>
      <c r="GR57" s="82">
        <f t="shared" si="55"/>
        <v>8.6758089098230851E-4</v>
      </c>
      <c r="GS57" s="82">
        <f t="shared" si="55"/>
        <v>1.9453762514940846E-3</v>
      </c>
      <c r="GT57" s="82">
        <f t="shared" si="55"/>
        <v>2.4525154301833596E-3</v>
      </c>
      <c r="GU57" s="82">
        <f t="shared" si="55"/>
        <v>2.9969778771440411E-3</v>
      </c>
      <c r="GV57" s="82">
        <f t="shared" si="55"/>
        <v>1.6552729832163093E-3</v>
      </c>
      <c r="GW57" s="82">
        <f t="shared" si="55"/>
        <v>1.1105680598972919E-3</v>
      </c>
      <c r="GX57" s="82">
        <f t="shared" si="55"/>
        <v>1.3656726953062597E-3</v>
      </c>
      <c r="GY57" s="82">
        <f t="shared" si="55"/>
        <v>1.5508046275179465E-3</v>
      </c>
      <c r="GZ57" s="82">
        <f t="shared" si="55"/>
        <v>7.9136373389560879E-4</v>
      </c>
      <c r="HA57" s="82">
        <f t="shared" si="55"/>
        <v>2.3592798825383266E-5</v>
      </c>
      <c r="HC57" s="82">
        <f t="shared" si="59"/>
        <v>1.1440254387343763E-11</v>
      </c>
      <c r="HD57" s="82">
        <f t="shared" si="59"/>
        <v>1.556995731802261E-16</v>
      </c>
      <c r="HE57" s="82">
        <f t="shared" si="59"/>
        <v>2.7774020166828769E-17</v>
      </c>
      <c r="HF57" s="82">
        <f t="shared" si="59"/>
        <v>2.9995805408419993E-17</v>
      </c>
      <c r="HG57" s="82">
        <f t="shared" si="59"/>
        <v>4.6333028018515126E-15</v>
      </c>
      <c r="HH57" s="82">
        <f t="shared" si="59"/>
        <v>1.2708568635808244E-13</v>
      </c>
      <c r="HI57" s="82">
        <f t="shared" si="59"/>
        <v>1.0140248718323075E-12</v>
      </c>
      <c r="HJ57" s="82">
        <f t="shared" si="59"/>
        <v>2.6437808492229429E-12</v>
      </c>
      <c r="HK57" s="82">
        <f t="shared" si="59"/>
        <v>3.1048482050415396E-12</v>
      </c>
      <c r="HL57" s="82">
        <f t="shared" si="59"/>
        <v>7.4625237621804237E-13</v>
      </c>
      <c r="HM57" s="82">
        <f t="shared" si="59"/>
        <v>4.2113632957746974E-13</v>
      </c>
      <c r="HN57" s="82">
        <f t="shared" si="59"/>
        <v>7.2721913779540285E-13</v>
      </c>
      <c r="HO57" s="82">
        <f t="shared" si="59"/>
        <v>2.1107962853156015E-12</v>
      </c>
      <c r="HP57" s="82">
        <f t="shared" si="59"/>
        <v>3.4838360462396422E-14</v>
      </c>
      <c r="HQ57" s="82">
        <f t="shared" si="59"/>
        <v>2.7210599142472356E-20</v>
      </c>
      <c r="HS57" s="82">
        <f t="shared" si="56"/>
        <v>3.0881874385080337E-68</v>
      </c>
      <c r="HT57" s="82">
        <f t="shared" si="56"/>
        <v>2.4475283582697353E-85</v>
      </c>
      <c r="HU57" s="82">
        <f t="shared" si="56"/>
        <v>2.0723543452207206E-89</v>
      </c>
      <c r="HV57" s="82">
        <f t="shared" si="56"/>
        <v>5.1131164957281592E-94</v>
      </c>
      <c r="HW57" s="82">
        <f t="shared" si="56"/>
        <v>1.1681344397836765E-89</v>
      </c>
      <c r="HX57" s="82">
        <f t="shared" si="56"/>
        <v>7.9796574205967102E-86</v>
      </c>
      <c r="HY57" s="82">
        <f t="shared" si="56"/>
        <v>3.2892997596525098E-82</v>
      </c>
      <c r="HZ57" s="82">
        <f t="shared" si="56"/>
        <v>2.0082637510607372E-81</v>
      </c>
      <c r="IA57" s="82">
        <f t="shared" si="56"/>
        <v>6.8960192635622094E-80</v>
      </c>
      <c r="IB57" s="82">
        <f t="shared" si="56"/>
        <v>2.057963094833143E-83</v>
      </c>
      <c r="IC57" s="82">
        <f t="shared" si="56"/>
        <v>1.0870508136204367E-84</v>
      </c>
      <c r="ID57" s="82">
        <f t="shared" si="56"/>
        <v>5.1429166604093015E-84</v>
      </c>
      <c r="IE57" s="82">
        <f t="shared" si="56"/>
        <v>9.638891248437013E-80</v>
      </c>
      <c r="IF57" s="82">
        <f t="shared" si="56"/>
        <v>4.468555645332817E-62</v>
      </c>
      <c r="IG57" s="82">
        <f t="shared" si="56"/>
        <v>2.3846888052687573E-53</v>
      </c>
      <c r="II57" s="82">
        <f t="shared" si="57"/>
        <v>1.5193759367656673E-231</v>
      </c>
      <c r="IJ57" s="82">
        <f t="shared" si="57"/>
        <v>3.3745667728601089E-271</v>
      </c>
      <c r="IK57" s="82">
        <f t="shared" si="57"/>
        <v>7.9104074583258983E-290</v>
      </c>
      <c r="IL57" s="82">
        <f t="shared" si="57"/>
        <v>1.6277415253013472E-307</v>
      </c>
      <c r="IM57" s="82">
        <f t="shared" si="57"/>
        <v>4.543511770196643E-302</v>
      </c>
      <c r="IN57" s="82">
        <f t="shared" si="57"/>
        <v>5.9652131203262572E-295</v>
      </c>
      <c r="IO57" s="82">
        <f t="shared" si="57"/>
        <v>8.4179388223149598E-287</v>
      </c>
      <c r="IP57" s="82">
        <f t="shared" si="57"/>
        <v>1.2052102177259774E-284</v>
      </c>
      <c r="IQ57" s="82">
        <f t="shared" si="57"/>
        <v>1.8893382747636238E-288</v>
      </c>
      <c r="IR57" s="82">
        <f t="shared" si="57"/>
        <v>4.5040449502166966E-290</v>
      </c>
      <c r="IS57" s="82">
        <f t="shared" si="57"/>
        <v>2.6804590340603336E-294</v>
      </c>
      <c r="IT57" s="82">
        <f t="shared" si="57"/>
        <v>3.6858563207585818E-292</v>
      </c>
      <c r="IU57" s="82">
        <f t="shared" si="57"/>
        <v>5.0037878773727191E-276</v>
      </c>
      <c r="IV57" s="82">
        <f t="shared" si="57"/>
        <v>6.2370354913894116E-171</v>
      </c>
      <c r="IW57" s="82">
        <f t="shared" si="57"/>
        <v>5.8490640019095672E-97</v>
      </c>
      <c r="IY57" s="82">
        <f t="shared" si="58"/>
        <v>4.7985092457460445E-3</v>
      </c>
      <c r="IZ57" s="82">
        <f t="shared" si="58"/>
        <v>1.1335677520155722E-5</v>
      </c>
      <c r="JA57" s="82">
        <f t="shared" si="58"/>
        <v>1.8466582789655634E-5</v>
      </c>
      <c r="JB57" s="82">
        <f t="shared" si="58"/>
        <v>1.77005774586175E-5</v>
      </c>
      <c r="JC57" s="82">
        <f t="shared" si="58"/>
        <v>2.0484539190454099E-4</v>
      </c>
      <c r="JD57" s="82">
        <f t="shared" si="58"/>
        <v>8.6758089110939424E-4</v>
      </c>
      <c r="JE57" s="82">
        <f t="shared" si="58"/>
        <v>1.9453762525081094E-3</v>
      </c>
      <c r="JF57" s="82">
        <f t="shared" si="58"/>
        <v>2.4525154328271406E-3</v>
      </c>
      <c r="JG57" s="82">
        <f t="shared" si="58"/>
        <v>2.9969778802488895E-3</v>
      </c>
      <c r="JH57" s="82">
        <f t="shared" si="58"/>
        <v>1.6552729839625618E-3</v>
      </c>
      <c r="JI57" s="82">
        <f t="shared" si="58"/>
        <v>1.1105680603184283E-3</v>
      </c>
      <c r="JJ57" s="82">
        <f t="shared" si="58"/>
        <v>1.3656726960334787E-3</v>
      </c>
      <c r="JK57" s="82">
        <f t="shared" si="58"/>
        <v>1.5508046296287428E-3</v>
      </c>
      <c r="JL57" s="82">
        <f t="shared" si="58"/>
        <v>7.9136373393044713E-4</v>
      </c>
      <c r="JM57" s="82">
        <f t="shared" si="58"/>
        <v>2.3592798825383293E-5</v>
      </c>
    </row>
    <row r="58" spans="2:273" x14ac:dyDescent="0.25">
      <c r="B58" s="2">
        <v>31</v>
      </c>
      <c r="C58" s="37">
        <v>0.43263499999999999</v>
      </c>
      <c r="D58" s="37">
        <v>0.41089300000000001</v>
      </c>
      <c r="E58" s="37">
        <v>0.40692899999999999</v>
      </c>
      <c r="F58" s="37">
        <v>0.40903299999999998</v>
      </c>
      <c r="G58" s="37">
        <v>0.421657</v>
      </c>
      <c r="H58" s="37">
        <v>0.418512</v>
      </c>
      <c r="I58" s="37">
        <v>0.418991</v>
      </c>
      <c r="J58" s="37">
        <v>0.42161900000000002</v>
      </c>
      <c r="K58" s="37">
        <v>0.42067199999999999</v>
      </c>
      <c r="L58" s="37">
        <v>0.42105199999999998</v>
      </c>
      <c r="M58" s="37">
        <v>0.42308200000000001</v>
      </c>
      <c r="N58" s="37">
        <v>0.42819699999999999</v>
      </c>
      <c r="O58" s="37">
        <v>0.43979200000000002</v>
      </c>
      <c r="P58" s="37">
        <v>0.44201000000000001</v>
      </c>
      <c r="Q58" s="37">
        <v>0.45411600000000002</v>
      </c>
      <c r="S58" s="4">
        <f t="shared" si="60"/>
        <v>0.43610890628717919</v>
      </c>
      <c r="T58" s="4">
        <f t="shared" si="60"/>
        <v>0.41641606949316168</v>
      </c>
      <c r="U58" s="4">
        <f t="shared" si="60"/>
        <v>0.41139529986777484</v>
      </c>
      <c r="V58" s="4">
        <f t="shared" si="60"/>
        <v>0.40977515547562782</v>
      </c>
      <c r="W58" s="4">
        <f t="shared" si="60"/>
        <v>0.41791934418713628</v>
      </c>
      <c r="X58" s="4">
        <f t="shared" si="60"/>
        <v>0.41518137070727668</v>
      </c>
      <c r="Y58" s="4">
        <f t="shared" si="60"/>
        <v>0.41463503411710262</v>
      </c>
      <c r="Z58" s="4">
        <f t="shared" si="60"/>
        <v>0.4202506640922265</v>
      </c>
      <c r="AA58" s="4">
        <f t="shared" si="60"/>
        <v>0.42180458075687111</v>
      </c>
      <c r="AB58" s="4">
        <f t="shared" si="60"/>
        <v>0.42140923432437555</v>
      </c>
      <c r="AC58" s="4">
        <f t="shared" si="60"/>
        <v>0.42094253654388436</v>
      </c>
      <c r="AD58" s="4">
        <f t="shared" si="60"/>
        <v>0.4231748214338652</v>
      </c>
      <c r="AE58" s="4">
        <f t="shared" si="60"/>
        <v>0.43443174125687484</v>
      </c>
      <c r="AF58" s="4">
        <f t="shared" si="60"/>
        <v>0.43924786653907882</v>
      </c>
      <c r="AG58" s="4">
        <f t="shared" si="60"/>
        <v>0.44429012835537485</v>
      </c>
      <c r="AI58" s="4">
        <f t="shared" si="61"/>
        <v>-3.4739062871791959E-3</v>
      </c>
      <c r="AJ58" s="4">
        <f t="shared" si="61"/>
        <v>-5.5230694931616697E-3</v>
      </c>
      <c r="AK58" s="4">
        <f t="shared" si="61"/>
        <v>-4.4662998677748589E-3</v>
      </c>
      <c r="AL58" s="4">
        <f t="shared" si="61"/>
        <v>-7.4215547562783701E-4</v>
      </c>
      <c r="AM58" s="4">
        <f t="shared" si="61"/>
        <v>3.7376558128637272E-3</v>
      </c>
      <c r="AN58" s="4">
        <f t="shared" si="61"/>
        <v>3.3306292927233194E-3</v>
      </c>
      <c r="AO58" s="4">
        <f t="shared" si="61"/>
        <v>4.3559658828973835E-3</v>
      </c>
      <c r="AP58" s="4">
        <f t="shared" si="61"/>
        <v>1.3683359077735213E-3</v>
      </c>
      <c r="AQ58" s="4">
        <f t="shared" si="61"/>
        <v>-1.1325807568711155E-3</v>
      </c>
      <c r="AR58" s="4">
        <f t="shared" si="61"/>
        <v>-3.5723432437556601E-4</v>
      </c>
      <c r="AS58" s="4">
        <f t="shared" si="61"/>
        <v>2.1394634561156534E-3</v>
      </c>
      <c r="AT58" s="4">
        <f t="shared" si="61"/>
        <v>5.022178566134794E-3</v>
      </c>
      <c r="AU58" s="4">
        <f t="shared" si="61"/>
        <v>5.3602587431251791E-3</v>
      </c>
      <c r="AV58" s="4">
        <f t="shared" si="61"/>
        <v>2.7621334609211901E-3</v>
      </c>
      <c r="AW58" s="4">
        <f t="shared" si="61"/>
        <v>9.8258716446251726E-3</v>
      </c>
      <c r="AY58" s="2">
        <f t="shared" si="52"/>
        <v>0.42469435992154236</v>
      </c>
      <c r="AZ58" s="2">
        <f t="shared" si="52"/>
        <v>0.41635665054945065</v>
      </c>
      <c r="BA58" s="2">
        <f t="shared" si="52"/>
        <v>0.41130566061337143</v>
      </c>
      <c r="BB58" s="2">
        <f t="shared" si="52"/>
        <v>0.40968590893564216</v>
      </c>
      <c r="BC58" s="2">
        <f t="shared" si="52"/>
        <v>0.41706075664589404</v>
      </c>
      <c r="BD58" s="2">
        <f t="shared" si="52"/>
        <v>0.41196795002485109</v>
      </c>
      <c r="BE58" s="2">
        <f t="shared" si="52"/>
        <v>0.408167031401868</v>
      </c>
      <c r="BF58" s="2">
        <f t="shared" si="52"/>
        <v>0.41219215838908668</v>
      </c>
      <c r="BG58" s="2">
        <f t="shared" si="52"/>
        <v>0.412333920356383</v>
      </c>
      <c r="BH58" s="2">
        <f t="shared" si="52"/>
        <v>0.41581512605887111</v>
      </c>
      <c r="BI58" s="2">
        <f t="shared" si="52"/>
        <v>0.41703610730850349</v>
      </c>
      <c r="BJ58" s="2">
        <f t="shared" si="52"/>
        <v>0.41848816566217789</v>
      </c>
      <c r="BK58" s="2">
        <f t="shared" si="52"/>
        <v>0.42924909196771083</v>
      </c>
      <c r="BL58" s="2">
        <f t="shared" si="52"/>
        <v>0.4365708513683581</v>
      </c>
      <c r="BM58" s="2">
        <f t="shared" si="52"/>
        <v>0.44419365678698564</v>
      </c>
      <c r="BO58" s="2">
        <f t="shared" si="11"/>
        <v>0.43263499999999999</v>
      </c>
      <c r="BP58" s="2">
        <f t="shared" si="12"/>
        <v>0.41089300000000001</v>
      </c>
      <c r="BQ58" s="2">
        <f t="shared" si="13"/>
        <v>0.40692899999999999</v>
      </c>
      <c r="BR58" s="2">
        <f t="shared" si="14"/>
        <v>0.40903299999999998</v>
      </c>
      <c r="BS58" s="2">
        <f t="shared" si="15"/>
        <v>0.421657</v>
      </c>
      <c r="BT58" s="2">
        <f t="shared" si="16"/>
        <v>0.418512</v>
      </c>
      <c r="BU58" s="2">
        <f t="shared" si="17"/>
        <v>0.418991</v>
      </c>
      <c r="BV58" s="2">
        <f t="shared" si="18"/>
        <v>0.42161900000000002</v>
      </c>
      <c r="BW58" s="2">
        <f t="shared" si="19"/>
        <v>0.42067199999999999</v>
      </c>
      <c r="BX58" s="2">
        <f t="shared" si="20"/>
        <v>0.42105199999999998</v>
      </c>
      <c r="BY58" s="2">
        <f t="shared" si="21"/>
        <v>0.42308200000000001</v>
      </c>
      <c r="BZ58" s="2">
        <f t="shared" si="22"/>
        <v>0.42819699999999999</v>
      </c>
      <c r="CA58" s="2">
        <f t="shared" si="23"/>
        <v>0.43979200000000002</v>
      </c>
      <c r="CB58" s="2">
        <f t="shared" si="24"/>
        <v>0.44201000000000001</v>
      </c>
      <c r="CC58" s="2">
        <f t="shared" si="25"/>
        <v>0.45411600000000002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0.42581004590017818</v>
      </c>
      <c r="DL58" s="2">
        <f t="shared" si="62"/>
        <v>0.41493579987665746</v>
      </c>
      <c r="DM58" s="2">
        <f t="shared" si="62"/>
        <v>0.41093314462011415</v>
      </c>
      <c r="DN58" s="2">
        <f t="shared" si="62"/>
        <v>0.41120353636363649</v>
      </c>
      <c r="DO58" s="2">
        <f t="shared" si="62"/>
        <v>0.42157983022941969</v>
      </c>
      <c r="DP58" s="2">
        <f t="shared" si="62"/>
        <v>0.41575927945087948</v>
      </c>
      <c r="DQ58" s="2">
        <f t="shared" si="62"/>
        <v>0.41495132574484345</v>
      </c>
      <c r="DR58" s="2">
        <f t="shared" si="62"/>
        <v>0.41684584430863264</v>
      </c>
      <c r="DS58" s="2">
        <f t="shared" si="62"/>
        <v>0.42044640385472376</v>
      </c>
      <c r="DT58" s="2">
        <f t="shared" si="62"/>
        <v>0.42105824817927173</v>
      </c>
      <c r="DU58" s="2">
        <f t="shared" si="62"/>
        <v>0.42196013725490206</v>
      </c>
      <c r="DV58" s="2">
        <f t="shared" si="62"/>
        <v>0.42382827899159664</v>
      </c>
      <c r="DW58" s="2">
        <f t="shared" si="62"/>
        <v>0.43747426274509804</v>
      </c>
      <c r="DX58" s="2">
        <f t="shared" si="62"/>
        <v>0.44133167220077218</v>
      </c>
      <c r="DY58" s="2">
        <f t="shared" si="62"/>
        <v>0.44946501176470599</v>
      </c>
      <c r="EA58" s="2">
        <f t="shared" si="63"/>
        <v>0.42330055751442802</v>
      </c>
      <c r="EB58" s="2">
        <f t="shared" si="63"/>
        <v>0.42199519431381344</v>
      </c>
      <c r="EC58" s="2">
        <f t="shared" si="63"/>
        <v>0.41274414852469038</v>
      </c>
      <c r="ED58" s="2">
        <f t="shared" si="63"/>
        <v>0.40436624230933216</v>
      </c>
      <c r="EE58" s="2">
        <f t="shared" si="63"/>
        <v>0.40720365342758158</v>
      </c>
      <c r="EF58" s="2">
        <f t="shared" si="63"/>
        <v>0.40580714163783155</v>
      </c>
      <c r="EG58" s="2">
        <f t="shared" si="63"/>
        <v>0.39879595488759062</v>
      </c>
      <c r="EH58" s="2">
        <f t="shared" si="63"/>
        <v>0.40616920517297833</v>
      </c>
      <c r="EI58" s="2">
        <f t="shared" si="63"/>
        <v>0.40217989266064835</v>
      </c>
      <c r="EJ58" s="2">
        <f t="shared" si="63"/>
        <v>0.40843208835534217</v>
      </c>
      <c r="EK58" s="2">
        <f t="shared" si="63"/>
        <v>0.40955384762612856</v>
      </c>
      <c r="EL58" s="2">
        <f t="shared" si="63"/>
        <v>0.41064898990971854</v>
      </c>
      <c r="EM58" s="2">
        <f t="shared" si="63"/>
        <v>0.41731648980360508</v>
      </c>
      <c r="EN58" s="2">
        <f t="shared" si="63"/>
        <v>0.4288169460746693</v>
      </c>
      <c r="EO58" s="2">
        <f t="shared" si="63"/>
        <v>0.43089956642808414</v>
      </c>
      <c r="EQ58" s="2">
        <f t="shared" si="64"/>
        <v>0.41171224807046192</v>
      </c>
      <c r="ER58" s="2">
        <f t="shared" si="64"/>
        <v>0.41553980102796689</v>
      </c>
      <c r="ES58" s="2">
        <f t="shared" si="64"/>
        <v>0.40701179021049172</v>
      </c>
      <c r="ET58" s="2">
        <f t="shared" si="64"/>
        <v>0.40077780573063027</v>
      </c>
      <c r="EU58" s="2">
        <f t="shared" si="64"/>
        <v>0.40332800963700932</v>
      </c>
      <c r="EV58" s="2">
        <f t="shared" si="64"/>
        <v>0.39950243788790302</v>
      </c>
      <c r="EW58" s="2">
        <f t="shared" si="64"/>
        <v>0.39731917402142725</v>
      </c>
      <c r="EX58" s="2">
        <f t="shared" si="64"/>
        <v>0.40578325948780469</v>
      </c>
      <c r="EY58" s="2">
        <f t="shared" si="64"/>
        <v>0.39982598966716909</v>
      </c>
      <c r="EZ58" s="2">
        <f t="shared" si="64"/>
        <v>0.4045009319069891</v>
      </c>
      <c r="FA58" s="2">
        <f t="shared" si="64"/>
        <v>0.4059218479212075</v>
      </c>
      <c r="FB58" s="2">
        <f t="shared" si="64"/>
        <v>0.40934914680242757</v>
      </c>
      <c r="FC58" s="2">
        <f t="shared" si="64"/>
        <v>0.41451898697627143</v>
      </c>
      <c r="FD58" s="2">
        <f t="shared" si="64"/>
        <v>0.42104098226699438</v>
      </c>
      <c r="FE58" s="2">
        <f t="shared" si="64"/>
        <v>0.43496466947056978</v>
      </c>
      <c r="FG58" s="2">
        <f t="shared" si="65"/>
        <v>0.44451075877262852</v>
      </c>
      <c r="FH58" s="2">
        <f t="shared" si="65"/>
        <v>0.20128331116312989</v>
      </c>
      <c r="FI58" s="2">
        <f t="shared" si="65"/>
        <v>0.20573544801727014</v>
      </c>
      <c r="FJ58" s="2">
        <f t="shared" si="65"/>
        <v>0.2219545811839638</v>
      </c>
      <c r="FK58" s="2">
        <f t="shared" si="65"/>
        <v>0.31433740791370157</v>
      </c>
      <c r="FL58" s="2">
        <f t="shared" si="65"/>
        <v>0.3809333002244088</v>
      </c>
      <c r="FM58" s="2">
        <f t="shared" si="65"/>
        <v>0.41993642862442832</v>
      </c>
      <c r="FN58" s="2">
        <f t="shared" si="65"/>
        <v>0.43587347307170593</v>
      </c>
      <c r="FO58" s="2">
        <f t="shared" si="65"/>
        <v>0.44411084484284058</v>
      </c>
      <c r="FP58" s="2">
        <f t="shared" si="65"/>
        <v>0.41524227837648364</v>
      </c>
      <c r="FQ58" s="2">
        <f t="shared" si="65"/>
        <v>0.39688473603665936</v>
      </c>
      <c r="FR58" s="2">
        <f t="shared" si="65"/>
        <v>0.40518593021234778</v>
      </c>
      <c r="FS58" s="2">
        <f t="shared" si="65"/>
        <v>0.40803524623026294</v>
      </c>
      <c r="FT58" s="2">
        <f t="shared" si="65"/>
        <v>0.38040348628392462</v>
      </c>
      <c r="FU58" s="2">
        <f t="shared" si="65"/>
        <v>0.28393657466000599</v>
      </c>
      <c r="FW58" s="2">
        <f t="shared" si="54"/>
        <v>1.651596860630359E-5</v>
      </c>
      <c r="FX58" s="2">
        <f t="shared" si="54"/>
        <v>1.3572267443734407E-5</v>
      </c>
      <c r="FY58" s="2">
        <f t="shared" si="54"/>
        <v>1.2509059592056877E-5</v>
      </c>
      <c r="FZ58" s="2">
        <f t="shared" si="54"/>
        <v>1.6355239477273175E-5</v>
      </c>
      <c r="GA58" s="2">
        <f t="shared" si="54"/>
        <v>2.6687676259575909E-5</v>
      </c>
      <c r="GB58" s="2">
        <f t="shared" si="54"/>
        <v>3.6278408148559709E-5</v>
      </c>
      <c r="GC58" s="2">
        <f t="shared" si="54"/>
        <v>4.442235069531105E-5</v>
      </c>
      <c r="GD58" s="2">
        <f t="shared" si="54"/>
        <v>5.7362359072982655E-5</v>
      </c>
      <c r="GE58" s="2">
        <f t="shared" si="54"/>
        <v>5.4284143857460792E-5</v>
      </c>
      <c r="GF58" s="2">
        <f t="shared" si="54"/>
        <v>5.2592149201556973E-5</v>
      </c>
      <c r="GG58" s="2">
        <f t="shared" si="54"/>
        <v>4.4868365006795091E-5</v>
      </c>
      <c r="GH58" s="2">
        <f t="shared" si="54"/>
        <v>3.9099519193740883E-5</v>
      </c>
      <c r="GI58" s="2">
        <f t="shared" si="54"/>
        <v>3.1789691311263195E-5</v>
      </c>
      <c r="GJ58" s="2">
        <f t="shared" si="54"/>
        <v>2.2554651792566857E-5</v>
      </c>
      <c r="GK58" s="2">
        <f t="shared" si="54"/>
        <v>1.3278432824824095E-5</v>
      </c>
      <c r="GM58" s="82">
        <f t="shared" si="55"/>
        <v>6.3988507175167311E-3</v>
      </c>
      <c r="GN58" s="82">
        <f t="shared" si="55"/>
        <v>1.9407349767858342E-5</v>
      </c>
      <c r="GO58" s="82">
        <f t="shared" si="55"/>
        <v>3.061020958521664E-5</v>
      </c>
      <c r="GP58" s="82">
        <f t="shared" si="55"/>
        <v>3.0527945080675395E-5</v>
      </c>
      <c r="GQ58" s="82">
        <f t="shared" si="55"/>
        <v>3.3727088589958489E-4</v>
      </c>
      <c r="GR58" s="82">
        <f t="shared" si="55"/>
        <v>1.3842877707849271E-3</v>
      </c>
      <c r="GS58" s="82">
        <f t="shared" si="55"/>
        <v>3.0202009292470285E-3</v>
      </c>
      <c r="GT58" s="82">
        <f t="shared" si="55"/>
        <v>3.8535596612643214E-3</v>
      </c>
      <c r="GU58" s="82">
        <f t="shared" si="55"/>
        <v>4.6274452681799331E-3</v>
      </c>
      <c r="GV58" s="82">
        <f t="shared" si="55"/>
        <v>2.6207950096002889E-3</v>
      </c>
      <c r="GW58" s="82">
        <f t="shared" si="55"/>
        <v>1.7862726496853931E-3</v>
      </c>
      <c r="GX58" s="82">
        <f t="shared" si="55"/>
        <v>2.1693244422178368E-3</v>
      </c>
      <c r="GY58" s="82">
        <f t="shared" si="55"/>
        <v>2.4208898554530234E-3</v>
      </c>
      <c r="GZ58" s="82">
        <f t="shared" si="55"/>
        <v>1.2824253257055086E-3</v>
      </c>
      <c r="HA58" s="82">
        <f t="shared" si="55"/>
        <v>4.6732619990676453E-5</v>
      </c>
      <c r="HC58" s="82">
        <f t="shared" si="59"/>
        <v>2.7685918730159877E-11</v>
      </c>
      <c r="HD58" s="82">
        <f t="shared" si="59"/>
        <v>4.8553455152726715E-16</v>
      </c>
      <c r="HE58" s="82">
        <f t="shared" si="59"/>
        <v>9.18077422733775E-17</v>
      </c>
      <c r="HF58" s="82">
        <f t="shared" si="59"/>
        <v>1.0570948346732304E-16</v>
      </c>
      <c r="HG58" s="82">
        <f t="shared" si="59"/>
        <v>1.5583605343299543E-14</v>
      </c>
      <c r="HH58" s="82">
        <f t="shared" si="59"/>
        <v>4.0869631697722948E-13</v>
      </c>
      <c r="HI58" s="82">
        <f t="shared" si="59"/>
        <v>3.1432526566260449E-12</v>
      </c>
      <c r="HJ58" s="82">
        <f t="shared" si="59"/>
        <v>8.2249870327459543E-12</v>
      </c>
      <c r="HK58" s="82">
        <f t="shared" si="59"/>
        <v>9.6370039095142565E-12</v>
      </c>
      <c r="HL58" s="82">
        <f t="shared" si="59"/>
        <v>2.3888468096713505E-12</v>
      </c>
      <c r="HM58" s="82">
        <f t="shared" si="59"/>
        <v>1.3513585556867294E-12</v>
      </c>
      <c r="HN58" s="82">
        <f t="shared" si="59"/>
        <v>2.2619830951229817E-12</v>
      </c>
      <c r="HO58" s="82">
        <f t="shared" si="59"/>
        <v>6.0915929164047343E-12</v>
      </c>
      <c r="HP58" s="82">
        <f t="shared" si="59"/>
        <v>1.1557330104265573E-13</v>
      </c>
      <c r="HQ58" s="82">
        <f t="shared" si="59"/>
        <v>1.4678131439241398E-19</v>
      </c>
      <c r="HS58" s="82">
        <f t="shared" si="56"/>
        <v>8.8561143286403868E-67</v>
      </c>
      <c r="HT58" s="82">
        <f t="shared" si="56"/>
        <v>1.3413116305402626E-83</v>
      </c>
      <c r="HU58" s="82">
        <f t="shared" si="56"/>
        <v>1.3943627349515367E-87</v>
      </c>
      <c r="HV58" s="82">
        <f t="shared" si="56"/>
        <v>4.8638742896281836E-92</v>
      </c>
      <c r="HW58" s="82">
        <f t="shared" si="56"/>
        <v>1.1718690110690095E-87</v>
      </c>
      <c r="HX58" s="82">
        <f t="shared" si="56"/>
        <v>7.8181454883595297E-84</v>
      </c>
      <c r="HY58" s="82">
        <f t="shared" si="56"/>
        <v>2.9917463274855693E-80</v>
      </c>
      <c r="HZ58" s="82">
        <f t="shared" si="56"/>
        <v>1.9711611982890328E-79</v>
      </c>
      <c r="IA58" s="82">
        <f t="shared" si="56"/>
        <v>6.5063258024018476E-78</v>
      </c>
      <c r="IB58" s="82">
        <f t="shared" si="56"/>
        <v>2.1459357933309376E-81</v>
      </c>
      <c r="IC58" s="82">
        <f t="shared" si="56"/>
        <v>1.1296939820742103E-82</v>
      </c>
      <c r="ID58" s="82">
        <f t="shared" si="56"/>
        <v>4.8487218856005799E-82</v>
      </c>
      <c r="IE58" s="82">
        <f t="shared" si="56"/>
        <v>6.5412103867966818E-78</v>
      </c>
      <c r="IF58" s="82">
        <f t="shared" si="56"/>
        <v>1.0540814666562978E-60</v>
      </c>
      <c r="IG58" s="82">
        <f t="shared" si="56"/>
        <v>3.1128896737652725E-52</v>
      </c>
      <c r="II58" s="82">
        <f t="shared" si="57"/>
        <v>9.3786548391493918E-228</v>
      </c>
      <c r="IJ58" s="82">
        <f t="shared" si="57"/>
        <v>7.8768424090233217E-267</v>
      </c>
      <c r="IK58" s="82">
        <f t="shared" si="57"/>
        <v>3.4294817991844887E-285</v>
      </c>
      <c r="IL58" s="82">
        <f t="shared" si="57"/>
        <v>1.785490539564491E-302</v>
      </c>
      <c r="IM58" s="82">
        <f t="shared" si="57"/>
        <v>6.8378319743687319E-297</v>
      </c>
      <c r="IN58" s="82">
        <f t="shared" si="57"/>
        <v>9.5523892518776476E-290</v>
      </c>
      <c r="IO58" s="82">
        <f t="shared" si="57"/>
        <v>1.2184015478789186E-281</v>
      </c>
      <c r="IP58" s="82">
        <f t="shared" si="57"/>
        <v>2.1616650864363885E-279</v>
      </c>
      <c r="IQ58" s="82">
        <f t="shared" si="57"/>
        <v>3.7261123909335353E-283</v>
      </c>
      <c r="IR58" s="82">
        <f t="shared" si="57"/>
        <v>9.1550761900922471E-285</v>
      </c>
      <c r="IS58" s="82">
        <f t="shared" si="57"/>
        <v>5.3682007279224969E-289</v>
      </c>
      <c r="IT58" s="82">
        <f t="shared" si="57"/>
        <v>5.7408319558831989E-287</v>
      </c>
      <c r="IU58" s="82">
        <f t="shared" si="57"/>
        <v>3.2090848406893168E-271</v>
      </c>
      <c r="IV58" s="82">
        <f t="shared" si="57"/>
        <v>4.6275328122737282E-168</v>
      </c>
      <c r="IW58" s="82">
        <f t="shared" si="57"/>
        <v>2.0277718053660073E-95</v>
      </c>
      <c r="IY58" s="82">
        <f t="shared" si="58"/>
        <v>6.3988507452026498E-3</v>
      </c>
      <c r="IZ58" s="82">
        <f t="shared" si="58"/>
        <v>1.9407349768343878E-5</v>
      </c>
      <c r="JA58" s="82">
        <f t="shared" si="58"/>
        <v>3.0610209585308445E-5</v>
      </c>
      <c r="JB58" s="82">
        <f t="shared" si="58"/>
        <v>3.0527945080781105E-5</v>
      </c>
      <c r="JC58" s="82">
        <f t="shared" si="58"/>
        <v>3.3727088591516851E-4</v>
      </c>
      <c r="JD58" s="82">
        <f t="shared" si="58"/>
        <v>1.3842877711936234E-3</v>
      </c>
      <c r="JE58" s="82">
        <f t="shared" si="58"/>
        <v>3.0202009323902811E-3</v>
      </c>
      <c r="JF58" s="82">
        <f t="shared" si="58"/>
        <v>3.8535596694893085E-3</v>
      </c>
      <c r="JG58" s="82">
        <f t="shared" si="58"/>
        <v>4.627445277816937E-3</v>
      </c>
      <c r="JH58" s="82">
        <f t="shared" si="58"/>
        <v>2.6207950119891358E-3</v>
      </c>
      <c r="JI58" s="82">
        <f t="shared" si="58"/>
        <v>1.7862726510367516E-3</v>
      </c>
      <c r="JJ58" s="82">
        <f t="shared" si="58"/>
        <v>2.16932444447982E-3</v>
      </c>
      <c r="JK58" s="82">
        <f t="shared" si="58"/>
        <v>2.4208898615446163E-3</v>
      </c>
      <c r="JL58" s="82">
        <f t="shared" si="58"/>
        <v>1.2824253258210819E-3</v>
      </c>
      <c r="JM58" s="82">
        <f t="shared" si="58"/>
        <v>4.6732619990676602E-5</v>
      </c>
    </row>
    <row r="59" spans="2:273" x14ac:dyDescent="0.25">
      <c r="B59" s="2">
        <v>32</v>
      </c>
      <c r="C59" s="37">
        <v>0.43692599999999998</v>
      </c>
      <c r="D59" s="37">
        <v>0.40895500000000001</v>
      </c>
      <c r="E59" s="37">
        <v>0.40806500000000001</v>
      </c>
      <c r="F59" s="37">
        <v>0.40806799999999999</v>
      </c>
      <c r="G59" s="37">
        <v>0.422983</v>
      </c>
      <c r="H59" s="37">
        <v>0.419651</v>
      </c>
      <c r="I59" s="37">
        <v>0.421516</v>
      </c>
      <c r="J59" s="37">
        <v>0.42316599999999999</v>
      </c>
      <c r="K59" s="37">
        <v>0.42885000000000001</v>
      </c>
      <c r="L59" s="37">
        <v>0.42671300000000001</v>
      </c>
      <c r="M59" s="37">
        <v>0.42379699999999998</v>
      </c>
      <c r="N59" s="37">
        <v>0.430363</v>
      </c>
      <c r="O59" s="37">
        <v>0.44158399999999998</v>
      </c>
      <c r="P59" s="37">
        <v>0.443436</v>
      </c>
      <c r="Q59" s="37">
        <v>0.44884800000000002</v>
      </c>
      <c r="S59" s="4">
        <f t="shared" si="60"/>
        <v>0.43943860930036033</v>
      </c>
      <c r="T59" s="4">
        <f t="shared" si="60"/>
        <v>0.41698684740399472</v>
      </c>
      <c r="U59" s="4">
        <f t="shared" si="60"/>
        <v>0.4117509934077026</v>
      </c>
      <c r="V59" s="4">
        <f t="shared" si="60"/>
        <v>0.40994850704799801</v>
      </c>
      <c r="W59" s="4">
        <f t="shared" si="60"/>
        <v>0.41847281112582813</v>
      </c>
      <c r="X59" s="4">
        <f t="shared" si="60"/>
        <v>0.41680074608846146</v>
      </c>
      <c r="Y59" s="4">
        <f t="shared" si="60"/>
        <v>0.41751942325993047</v>
      </c>
      <c r="Z59" s="4">
        <f t="shared" si="60"/>
        <v>0.4240808646821001</v>
      </c>
      <c r="AA59" s="4">
        <f t="shared" si="60"/>
        <v>0.42589817608648228</v>
      </c>
      <c r="AB59" s="4">
        <f t="shared" si="60"/>
        <v>0.42410749470269182</v>
      </c>
      <c r="AC59" s="4">
        <f t="shared" si="60"/>
        <v>0.42284046587655694</v>
      </c>
      <c r="AD59" s="4">
        <f t="shared" si="60"/>
        <v>0.42546626556787248</v>
      </c>
      <c r="AE59" s="4">
        <f t="shared" si="60"/>
        <v>0.43671693336030304</v>
      </c>
      <c r="AF59" s="4">
        <f t="shared" si="60"/>
        <v>0.44055071167815452</v>
      </c>
      <c r="AG59" s="4">
        <f t="shared" si="60"/>
        <v>0.44452589922244712</v>
      </c>
      <c r="AI59" s="4">
        <f t="shared" si="61"/>
        <v>-2.5126093003603467E-3</v>
      </c>
      <c r="AJ59" s="4">
        <f t="shared" si="61"/>
        <v>-8.0318474039947074E-3</v>
      </c>
      <c r="AK59" s="4">
        <f t="shared" si="61"/>
        <v>-3.6859934077025924E-3</v>
      </c>
      <c r="AL59" s="4">
        <f t="shared" si="61"/>
        <v>-1.8805070479980257E-3</v>
      </c>
      <c r="AM59" s="4">
        <f t="shared" si="61"/>
        <v>4.5101888741718721E-3</v>
      </c>
      <c r="AN59" s="4">
        <f t="shared" si="61"/>
        <v>2.8502539115385361E-3</v>
      </c>
      <c r="AO59" s="4">
        <f t="shared" si="61"/>
        <v>3.9965767400695351E-3</v>
      </c>
      <c r="AP59" s="4">
        <f t="shared" si="61"/>
        <v>-9.1486468210011385E-4</v>
      </c>
      <c r="AQ59" s="4">
        <f t="shared" si="61"/>
        <v>2.951823913517726E-3</v>
      </c>
      <c r="AR59" s="4">
        <f t="shared" si="61"/>
        <v>2.605505297308186E-3</v>
      </c>
      <c r="AS59" s="4">
        <f t="shared" si="61"/>
        <v>9.5653412344304245E-4</v>
      </c>
      <c r="AT59" s="4">
        <f t="shared" si="61"/>
        <v>4.8967344321275141E-3</v>
      </c>
      <c r="AU59" s="4">
        <f t="shared" si="61"/>
        <v>4.8670666396969375E-3</v>
      </c>
      <c r="AV59" s="4">
        <f t="shared" si="61"/>
        <v>2.8852883218454806E-3</v>
      </c>
      <c r="AW59" s="4">
        <f t="shared" si="61"/>
        <v>4.3221007775529063E-3</v>
      </c>
      <c r="AY59" s="2">
        <f t="shared" ref="AY59:BM75" si="66">IF(OR($B59 &lt; C$230, $B59 &gt; C$233), #N/A, ((1-FG59)*DK59) + (FG59 - FW59)*EA59 + (FW59*EQ59))</f>
        <v>0.42476804657148592</v>
      </c>
      <c r="AZ59" s="2">
        <f t="shared" si="66"/>
        <v>0.41688901034532733</v>
      </c>
      <c r="BA59" s="2">
        <f t="shared" si="66"/>
        <v>0.41160787206677746</v>
      </c>
      <c r="BB59" s="2">
        <f t="shared" si="66"/>
        <v>0.40980083030023318</v>
      </c>
      <c r="BC59" s="2">
        <f t="shared" si="66"/>
        <v>0.41712484600646182</v>
      </c>
      <c r="BD59" s="2">
        <f t="shared" si="66"/>
        <v>0.41193657493535596</v>
      </c>
      <c r="BE59" s="2">
        <f t="shared" si="66"/>
        <v>0.40801446021915327</v>
      </c>
      <c r="BF59" s="2">
        <f t="shared" si="66"/>
        <v>0.41214671330832309</v>
      </c>
      <c r="BG59" s="2">
        <f t="shared" si="66"/>
        <v>0.41210015658345384</v>
      </c>
      <c r="BH59" s="2">
        <f t="shared" si="66"/>
        <v>0.41573935544286</v>
      </c>
      <c r="BI59" s="2">
        <f t="shared" si="66"/>
        <v>0.41689894496926699</v>
      </c>
      <c r="BJ59" s="2">
        <f t="shared" si="66"/>
        <v>0.41842458198501042</v>
      </c>
      <c r="BK59" s="2">
        <f t="shared" si="66"/>
        <v>0.42905079485390257</v>
      </c>
      <c r="BL59" s="2">
        <f t="shared" si="66"/>
        <v>0.43644206574633498</v>
      </c>
      <c r="BM59" s="2">
        <f t="shared" si="66"/>
        <v>0.44434570610887097</v>
      </c>
      <c r="BO59" s="2">
        <f t="shared" si="11"/>
        <v>0.43692599999999998</v>
      </c>
      <c r="BP59" s="2">
        <f t="shared" si="12"/>
        <v>0.40895500000000001</v>
      </c>
      <c r="BQ59" s="2">
        <f t="shared" si="13"/>
        <v>0.40806500000000001</v>
      </c>
      <c r="BR59" s="2">
        <f t="shared" si="14"/>
        <v>0.40806799999999999</v>
      </c>
      <c r="BS59" s="2">
        <f t="shared" si="15"/>
        <v>0.422983</v>
      </c>
      <c r="BT59" s="2">
        <f t="shared" si="16"/>
        <v>0.419651</v>
      </c>
      <c r="BU59" s="2">
        <f t="shared" si="17"/>
        <v>0.421516</v>
      </c>
      <c r="BV59" s="2">
        <f t="shared" si="18"/>
        <v>0.42316599999999999</v>
      </c>
      <c r="BW59" s="2">
        <f t="shared" si="19"/>
        <v>0.42885000000000001</v>
      </c>
      <c r="BX59" s="2">
        <f t="shared" si="20"/>
        <v>0.42671300000000001</v>
      </c>
      <c r="BY59" s="2">
        <f t="shared" si="21"/>
        <v>0.42379699999999998</v>
      </c>
      <c r="BZ59" s="2">
        <f t="shared" si="22"/>
        <v>0.430363</v>
      </c>
      <c r="CA59" s="2">
        <f t="shared" si="23"/>
        <v>0.44158399999999998</v>
      </c>
      <c r="CB59" s="2">
        <f t="shared" si="24"/>
        <v>0.443436</v>
      </c>
      <c r="CC59" s="2">
        <f t="shared" si="25"/>
        <v>0.44884800000000002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0.42642281461675569</v>
      </c>
      <c r="DL59" s="2">
        <f t="shared" si="62"/>
        <v>0.4156058837496146</v>
      </c>
      <c r="DM59" s="2">
        <f t="shared" si="62"/>
        <v>0.41140255081247257</v>
      </c>
      <c r="DN59" s="2">
        <f t="shared" si="62"/>
        <v>0.41159560000000017</v>
      </c>
      <c r="DO59" s="2">
        <f t="shared" si="62"/>
        <v>0.42226888873144397</v>
      </c>
      <c r="DP59" s="2">
        <f t="shared" si="62"/>
        <v>0.41630777340197345</v>
      </c>
      <c r="DQ59" s="2">
        <f t="shared" si="62"/>
        <v>0.41554738472116121</v>
      </c>
      <c r="DR59" s="2">
        <f t="shared" si="62"/>
        <v>0.41748148265851803</v>
      </c>
      <c r="DS59" s="2">
        <f t="shared" si="62"/>
        <v>0.42102499643493768</v>
      </c>
      <c r="DT59" s="2">
        <f t="shared" si="62"/>
        <v>0.42168990672268908</v>
      </c>
      <c r="DU59" s="2">
        <f t="shared" si="62"/>
        <v>0.42243023277310932</v>
      </c>
      <c r="DV59" s="2">
        <f t="shared" si="62"/>
        <v>0.42444424789915963</v>
      </c>
      <c r="DW59" s="2">
        <f t="shared" si="62"/>
        <v>0.43811852436974791</v>
      </c>
      <c r="DX59" s="2">
        <f t="shared" si="62"/>
        <v>0.44179753680823675</v>
      </c>
      <c r="DY59" s="2">
        <f t="shared" si="62"/>
        <v>0.45028027394957992</v>
      </c>
      <c r="EA59" s="2">
        <f t="shared" si="63"/>
        <v>0.42288253856694868</v>
      </c>
      <c r="EB59" s="2">
        <f t="shared" si="63"/>
        <v>0.4215330454627837</v>
      </c>
      <c r="EC59" s="2">
        <f t="shared" si="63"/>
        <v>0.4123311427831286</v>
      </c>
      <c r="ED59" s="2">
        <f t="shared" si="63"/>
        <v>0.40406324203155081</v>
      </c>
      <c r="EE59" s="2">
        <f t="shared" si="63"/>
        <v>0.40689180389823981</v>
      </c>
      <c r="EF59" s="2">
        <f t="shared" si="63"/>
        <v>0.40545847124183004</v>
      </c>
      <c r="EG59" s="2">
        <f t="shared" si="63"/>
        <v>0.39852485093290835</v>
      </c>
      <c r="EH59" s="2">
        <f t="shared" si="63"/>
        <v>0.40584979388118886</v>
      </c>
      <c r="EI59" s="2">
        <f t="shared" si="63"/>
        <v>0.40191225691540972</v>
      </c>
      <c r="EJ59" s="2">
        <f t="shared" si="63"/>
        <v>0.40809743318127251</v>
      </c>
      <c r="EK59" s="2">
        <f t="shared" si="63"/>
        <v>0.40923348201097542</v>
      </c>
      <c r="EL59" s="2">
        <f t="shared" si="63"/>
        <v>0.41036537440254917</v>
      </c>
      <c r="EM59" s="2">
        <f t="shared" si="63"/>
        <v>0.41705335324186171</v>
      </c>
      <c r="EN59" s="2">
        <f t="shared" si="63"/>
        <v>0.42848713458760324</v>
      </c>
      <c r="EO59" s="2">
        <f t="shared" si="63"/>
        <v>0.43069593505329923</v>
      </c>
      <c r="EQ59" s="2">
        <f t="shared" si="64"/>
        <v>0.41143928841077243</v>
      </c>
      <c r="ER59" s="2">
        <f t="shared" si="64"/>
        <v>0.41515553714460635</v>
      </c>
      <c r="ES59" s="2">
        <f t="shared" si="64"/>
        <v>0.40666775010044515</v>
      </c>
      <c r="ET59" s="2">
        <f t="shared" si="64"/>
        <v>0.40051998905785596</v>
      </c>
      <c r="EU59" s="2">
        <f t="shared" si="64"/>
        <v>0.40306833847699897</v>
      </c>
      <c r="EV59" s="2">
        <f t="shared" si="64"/>
        <v>0.39924385106450877</v>
      </c>
      <c r="EW59" s="2">
        <f t="shared" si="64"/>
        <v>0.39707072822688688</v>
      </c>
      <c r="EX59" s="2">
        <f t="shared" si="64"/>
        <v>0.4054697919993655</v>
      </c>
      <c r="EY59" s="2">
        <f t="shared" si="64"/>
        <v>0.39959420478298324</v>
      </c>
      <c r="EZ59" s="2">
        <f t="shared" si="64"/>
        <v>0.40422525561425476</v>
      </c>
      <c r="FA59" s="2">
        <f t="shared" si="64"/>
        <v>0.40565602674217222</v>
      </c>
      <c r="FB59" s="2">
        <f t="shared" si="64"/>
        <v>0.40908406193648439</v>
      </c>
      <c r="FC59" s="2">
        <f t="shared" si="64"/>
        <v>0.41429619828538555</v>
      </c>
      <c r="FD59" s="2">
        <f t="shared" si="64"/>
        <v>0.4208200214224439</v>
      </c>
      <c r="FE59" s="2">
        <f t="shared" si="64"/>
        <v>0.43469634451124878</v>
      </c>
      <c r="FG59" s="2">
        <f t="shared" si="65"/>
        <v>0.46735361647911267</v>
      </c>
      <c r="FH59" s="2">
        <f t="shared" si="65"/>
        <v>0.21649848035579927</v>
      </c>
      <c r="FI59" s="2">
        <f t="shared" si="65"/>
        <v>0.22119395740259068</v>
      </c>
      <c r="FJ59" s="2">
        <f t="shared" si="65"/>
        <v>0.2382661798138033</v>
      </c>
      <c r="FK59" s="2">
        <f t="shared" si="65"/>
        <v>0.33451924711876801</v>
      </c>
      <c r="FL59" s="2">
        <f t="shared" si="65"/>
        <v>0.40287856258384108</v>
      </c>
      <c r="FM59" s="2">
        <f t="shared" si="65"/>
        <v>0.44252246865263878</v>
      </c>
      <c r="FN59" s="2">
        <f t="shared" si="65"/>
        <v>0.45863894328978605</v>
      </c>
      <c r="FO59" s="2">
        <f t="shared" si="65"/>
        <v>0.46695042693517119</v>
      </c>
      <c r="FP59" s="2">
        <f t="shared" si="65"/>
        <v>0.43776638367392884</v>
      </c>
      <c r="FQ59" s="2">
        <f t="shared" si="65"/>
        <v>0.41912679140307985</v>
      </c>
      <c r="FR59" s="2">
        <f t="shared" si="65"/>
        <v>0.42756339728970327</v>
      </c>
      <c r="FS59" s="2">
        <f t="shared" si="65"/>
        <v>0.43045619500350346</v>
      </c>
      <c r="FT59" s="2">
        <f t="shared" si="65"/>
        <v>0.40233806316239745</v>
      </c>
      <c r="FU59" s="2">
        <f t="shared" si="65"/>
        <v>0.30302917632676157</v>
      </c>
      <c r="FW59" s="2">
        <f t="shared" ref="FW59:GK75" si="68">POWER(10,($B59-C$232)/C$229)/(1+POWER(10,($B59-C$232)/C$229))</f>
        <v>1.8109370608967271E-5</v>
      </c>
      <c r="FX59" s="2">
        <f t="shared" si="68"/>
        <v>1.4881675837797522E-5</v>
      </c>
      <c r="FY59" s="2">
        <f t="shared" si="68"/>
        <v>1.3715894543898152E-5</v>
      </c>
      <c r="FZ59" s="2">
        <f t="shared" si="68"/>
        <v>1.7933135182405847E-5</v>
      </c>
      <c r="GA59" s="2">
        <f t="shared" si="68"/>
        <v>2.9262379780196094E-5</v>
      </c>
      <c r="GB59" s="2">
        <f t="shared" si="68"/>
        <v>3.9778344298475612E-5</v>
      </c>
      <c r="GC59" s="2">
        <f t="shared" si="68"/>
        <v>4.8707930206959054E-5</v>
      </c>
      <c r="GD59" s="2">
        <f t="shared" si="68"/>
        <v>6.2896227921492283E-5</v>
      </c>
      <c r="GE59" s="2">
        <f t="shared" si="68"/>
        <v>5.9521068410106927E-5</v>
      </c>
      <c r="GF59" s="2">
        <f t="shared" si="68"/>
        <v>5.7665852291530751E-5</v>
      </c>
      <c r="GG59" s="2">
        <f t="shared" si="68"/>
        <v>4.9196970961765974E-5</v>
      </c>
      <c r="GH59" s="2">
        <f t="shared" si="68"/>
        <v>4.2871608553147087E-5</v>
      </c>
      <c r="GI59" s="2">
        <f t="shared" si="68"/>
        <v>3.4856596479320295E-5</v>
      </c>
      <c r="GJ59" s="2">
        <f t="shared" si="68"/>
        <v>2.4730630097505925E-5</v>
      </c>
      <c r="GK59" s="2">
        <f t="shared" si="68"/>
        <v>1.4559493419506738E-5</v>
      </c>
      <c r="GM59" s="82">
        <f t="shared" ref="GM59:HA75" si="69" xml:space="preserve"> _xlfn.NORM.DIST($B59, C$7, ABS(C$11), TRUE) * _xlfn.NORM.DIST(($B59 - C$7)*C$15, 0, ABS(C$11), TRUE) * 2</f>
        <v>8.4643458764710206E-3</v>
      </c>
      <c r="GN59" s="82">
        <f t="shared" si="69"/>
        <v>3.2783466579765798E-5</v>
      </c>
      <c r="GO59" s="82">
        <f t="shared" si="69"/>
        <v>5.0115158812957106E-5</v>
      </c>
      <c r="GP59" s="82">
        <f t="shared" si="69"/>
        <v>5.1899934797917776E-5</v>
      </c>
      <c r="GQ59" s="82">
        <f t="shared" si="69"/>
        <v>5.4675835078031999E-4</v>
      </c>
      <c r="GR59" s="82">
        <f t="shared" si="69"/>
        <v>2.1728265939724035E-3</v>
      </c>
      <c r="GS59" s="82">
        <f t="shared" si="69"/>
        <v>4.6127596307572955E-3</v>
      </c>
      <c r="GT59" s="82">
        <f t="shared" si="69"/>
        <v>5.9472722187247345E-3</v>
      </c>
      <c r="GU59" s="82">
        <f t="shared" si="69"/>
        <v>7.0236097711604949E-3</v>
      </c>
      <c r="GV59" s="82">
        <f t="shared" si="69"/>
        <v>4.0777773059342071E-3</v>
      </c>
      <c r="GW59" s="82">
        <f t="shared" si="69"/>
        <v>2.823023908775616E-3</v>
      </c>
      <c r="GX59" s="82">
        <f t="shared" si="69"/>
        <v>3.3872161731925642E-3</v>
      </c>
      <c r="GY59" s="82">
        <f t="shared" si="69"/>
        <v>3.718415053341233E-3</v>
      </c>
      <c r="GZ59" s="82">
        <f t="shared" si="69"/>
        <v>2.0425829668038234E-3</v>
      </c>
      <c r="HA59" s="82">
        <f t="shared" si="69"/>
        <v>9.042991759439276E-5</v>
      </c>
      <c r="HC59" s="82">
        <f t="shared" si="59"/>
        <v>6.5921841347640372E-11</v>
      </c>
      <c r="HD59" s="82">
        <f t="shared" ref="HD59:HQ77" si="70" xml:space="preserve"> _xlfn.NORM.DIST($B59, D$8, ABS(D$12), TRUE) * _xlfn.NORM.DIST(($B59 - D$8)*D$16, 0, ABS(D$12), TRUE) * 2</f>
        <v>1.4863351597400795E-15</v>
      </c>
      <c r="HE59" s="82">
        <f t="shared" si="70"/>
        <v>2.9760810590258735E-16</v>
      </c>
      <c r="HF59" s="82">
        <f t="shared" si="70"/>
        <v>3.6452921589266561E-16</v>
      </c>
      <c r="HG59" s="82">
        <f t="shared" si="70"/>
        <v>5.1206541150497768E-14</v>
      </c>
      <c r="HH59" s="82">
        <f t="shared" si="70"/>
        <v>1.2830588288616468E-12</v>
      </c>
      <c r="HI59" s="82">
        <f t="shared" si="70"/>
        <v>9.5092269702149412E-12</v>
      </c>
      <c r="HJ59" s="82">
        <f t="shared" si="70"/>
        <v>2.494691535986684E-11</v>
      </c>
      <c r="HK59" s="82">
        <f t="shared" si="70"/>
        <v>2.9160323433971576E-11</v>
      </c>
      <c r="HL59" s="82">
        <f t="shared" si="70"/>
        <v>7.4548126025650403E-12</v>
      </c>
      <c r="HM59" s="82">
        <f t="shared" si="70"/>
        <v>4.2290999940653768E-12</v>
      </c>
      <c r="HN59" s="82">
        <f t="shared" si="70"/>
        <v>6.8677432528399419E-12</v>
      </c>
      <c r="HO59" s="82">
        <f t="shared" si="70"/>
        <v>1.719869832815531E-11</v>
      </c>
      <c r="HP59" s="82">
        <f t="shared" si="70"/>
        <v>3.7420017329392016E-13</v>
      </c>
      <c r="HQ59" s="82">
        <f t="shared" si="70"/>
        <v>7.6618944151720701E-19</v>
      </c>
      <c r="HS59" s="82">
        <f t="shared" ref="HS59:IG75" si="71" xml:space="preserve"> _xlfn.NORM.DIST($B59, C$9, ABS(C$13), TRUE) * _xlfn.NORM.DIST(($B59 - C$9)*C$17, 0, ABS(C$13), TRUE) * 2</f>
        <v>2.447431868636271E-65</v>
      </c>
      <c r="HT59" s="82">
        <f t="shared" si="71"/>
        <v>7.0488534605509519E-82</v>
      </c>
      <c r="HU59" s="82">
        <f t="shared" si="71"/>
        <v>8.9761272861330347E-86</v>
      </c>
      <c r="HV59" s="82">
        <f t="shared" si="71"/>
        <v>4.404557584490738E-90</v>
      </c>
      <c r="HW59" s="82">
        <f t="shared" si="71"/>
        <v>1.115045376030507E-85</v>
      </c>
      <c r="HX59" s="82">
        <f t="shared" si="71"/>
        <v>7.2517642943439248E-82</v>
      </c>
      <c r="HY59" s="82">
        <f t="shared" si="71"/>
        <v>2.5745191540018229E-78</v>
      </c>
      <c r="HZ59" s="82">
        <f t="shared" si="71"/>
        <v>1.8260070155283069E-77</v>
      </c>
      <c r="IA59" s="82">
        <f t="shared" si="71"/>
        <v>5.7929208833849082E-76</v>
      </c>
      <c r="IB59" s="82">
        <f t="shared" si="71"/>
        <v>2.1117161109614332E-79</v>
      </c>
      <c r="IC59" s="82">
        <f t="shared" si="71"/>
        <v>1.1090152918046572E-80</v>
      </c>
      <c r="ID59" s="82">
        <f t="shared" si="71"/>
        <v>4.3266108250378303E-80</v>
      </c>
      <c r="IE59" s="82">
        <f t="shared" si="71"/>
        <v>4.2228893684505058E-76</v>
      </c>
      <c r="IF59" s="82">
        <f t="shared" si="71"/>
        <v>2.3981514399748571E-59</v>
      </c>
      <c r="IG59" s="82">
        <f t="shared" si="71"/>
        <v>3.9517788661850546E-51</v>
      </c>
      <c r="II59" s="82">
        <f t="shared" ref="II59:IW75" si="72" xml:space="preserve"> _xlfn.NORM.DIST($B59, C$10, ABS(C$14), TRUE) * _xlfn.NORM.DIST(($B59 - C$10)*C$18, 0, ABS(C$14), TRUE) * 2</f>
        <v>5.3839695587747674E-224</v>
      </c>
      <c r="IJ59" s="82">
        <f t="shared" si="72"/>
        <v>1.693534023379322E-262</v>
      </c>
      <c r="IK59" s="82">
        <f t="shared" si="72"/>
        <v>1.363444116182347E-280</v>
      </c>
      <c r="IL59" s="82">
        <f t="shared" si="72"/>
        <v>1.7784589172392814E-297</v>
      </c>
      <c r="IM59" s="82">
        <f t="shared" si="72"/>
        <v>9.277419835464095E-292</v>
      </c>
      <c r="IN59" s="82">
        <f t="shared" si="72"/>
        <v>1.3740246721315593E-284</v>
      </c>
      <c r="IO59" s="82">
        <f t="shared" si="72"/>
        <v>1.582111742118057E-276</v>
      </c>
      <c r="IP59" s="82">
        <f t="shared" si="72"/>
        <v>3.4615891107635185E-274</v>
      </c>
      <c r="IQ59" s="82">
        <f t="shared" si="72"/>
        <v>6.5592433530531012E-278</v>
      </c>
      <c r="IR59" s="82">
        <f t="shared" si="72"/>
        <v>1.6611482489238607E-279</v>
      </c>
      <c r="IS59" s="82">
        <f t="shared" si="72"/>
        <v>9.6155048754686859E-284</v>
      </c>
      <c r="IT59" s="82">
        <f t="shared" si="72"/>
        <v>8.0273978243165819E-282</v>
      </c>
      <c r="IU59" s="82">
        <f t="shared" si="72"/>
        <v>1.8662485142143474E-266</v>
      </c>
      <c r="IV59" s="82">
        <f t="shared" si="72"/>
        <v>3.2447544230210793E-165</v>
      </c>
      <c r="IW59" s="82">
        <f t="shared" si="72"/>
        <v>6.8301537113171438E-94</v>
      </c>
      <c r="IY59" s="82">
        <f t="shared" ref="IY59:JM75" si="73">GM59+HC59+HS59+II59</f>
        <v>8.4643459423928615E-3</v>
      </c>
      <c r="IZ59" s="82">
        <f t="shared" si="73"/>
        <v>3.2783466581252131E-5</v>
      </c>
      <c r="JA59" s="82">
        <f t="shared" si="73"/>
        <v>5.0115158813254713E-5</v>
      </c>
      <c r="JB59" s="82">
        <f t="shared" si="73"/>
        <v>5.1899934798282305E-5</v>
      </c>
      <c r="JC59" s="82">
        <f t="shared" si="73"/>
        <v>5.4675835083152653E-4</v>
      </c>
      <c r="JD59" s="82">
        <f t="shared" si="73"/>
        <v>2.1728265952554622E-3</v>
      </c>
      <c r="JE59" s="82">
        <f t="shared" si="73"/>
        <v>4.6127596402665222E-3</v>
      </c>
      <c r="JF59" s="82">
        <f t="shared" si="73"/>
        <v>5.9472722436716497E-3</v>
      </c>
      <c r="JG59" s="82">
        <f t="shared" si="73"/>
        <v>7.0236098003208184E-3</v>
      </c>
      <c r="JH59" s="82">
        <f t="shared" si="73"/>
        <v>4.0777773133890199E-3</v>
      </c>
      <c r="JI59" s="82">
        <f t="shared" si="73"/>
        <v>2.8230239130047161E-3</v>
      </c>
      <c r="JJ59" s="82">
        <f t="shared" si="73"/>
        <v>3.3872161800603076E-3</v>
      </c>
      <c r="JK59" s="82">
        <f t="shared" si="73"/>
        <v>3.7184150705399312E-3</v>
      </c>
      <c r="JL59" s="82">
        <f t="shared" si="73"/>
        <v>2.0425829671780237E-3</v>
      </c>
      <c r="JM59" s="82">
        <f t="shared" si="73"/>
        <v>9.0429917594393532E-5</v>
      </c>
    </row>
    <row r="60" spans="2:273" x14ac:dyDescent="0.25">
      <c r="B60" s="2">
        <v>33</v>
      </c>
      <c r="C60" s="37">
        <v>0.44199500000000003</v>
      </c>
      <c r="D60" s="37">
        <v>0.41344700000000001</v>
      </c>
      <c r="E60" s="37">
        <v>0.41069800000000001</v>
      </c>
      <c r="F60" s="37">
        <v>0.41095199999999998</v>
      </c>
      <c r="G60" s="37">
        <v>0.42664299999999999</v>
      </c>
      <c r="H60" s="37">
        <v>0.42050999999999999</v>
      </c>
      <c r="I60" s="37">
        <v>0.422288</v>
      </c>
      <c r="J60" s="37">
        <v>0.42753000000000002</v>
      </c>
      <c r="K60" s="37">
        <v>0.43152299999999999</v>
      </c>
      <c r="L60" s="37">
        <v>0.430421</v>
      </c>
      <c r="M60" s="37">
        <v>0.42727100000000001</v>
      </c>
      <c r="N60" s="37">
        <v>0.43084899999999998</v>
      </c>
      <c r="O60" s="37">
        <v>0.44514999999999999</v>
      </c>
      <c r="P60" s="37">
        <v>0.44725399999999998</v>
      </c>
      <c r="Q60" s="37">
        <v>0.44818200000000002</v>
      </c>
      <c r="S60" s="4">
        <f t="shared" si="60"/>
        <v>0.44348473842162484</v>
      </c>
      <c r="T60" s="4">
        <f t="shared" si="60"/>
        <v>0.41754967747854838</v>
      </c>
      <c r="U60" s="4">
        <f t="shared" si="60"/>
        <v>0.41210841219607014</v>
      </c>
      <c r="V60" s="4">
        <f t="shared" si="60"/>
        <v>0.41012716738141552</v>
      </c>
      <c r="W60" s="4">
        <f t="shared" si="60"/>
        <v>0.41922013677045117</v>
      </c>
      <c r="X60" s="4">
        <f t="shared" si="60"/>
        <v>0.41909619484222177</v>
      </c>
      <c r="Y60" s="4">
        <f t="shared" si="60"/>
        <v>0.42154222800242719</v>
      </c>
      <c r="Z60" s="4">
        <f t="shared" si="60"/>
        <v>0.42939002020735134</v>
      </c>
      <c r="AA60" s="4">
        <f t="shared" si="60"/>
        <v>0.43155832853569032</v>
      </c>
      <c r="AB60" s="4">
        <f t="shared" si="60"/>
        <v>0.42790144757190945</v>
      </c>
      <c r="AC60" s="4">
        <f t="shared" si="60"/>
        <v>0.42559009463296482</v>
      </c>
      <c r="AD60" s="4">
        <f t="shared" si="60"/>
        <v>0.42870303141752553</v>
      </c>
      <c r="AE60" s="4">
        <f t="shared" si="60"/>
        <v>0.43994944457430996</v>
      </c>
      <c r="AF60" s="4">
        <f t="shared" si="60"/>
        <v>0.4424632365379369</v>
      </c>
      <c r="AG60" s="4">
        <f t="shared" si="60"/>
        <v>0.44477275492296309</v>
      </c>
      <c r="AI60" s="4">
        <f t="shared" si="61"/>
        <v>-1.4897384216248089E-3</v>
      </c>
      <c r="AJ60" s="4">
        <f t="shared" si="61"/>
        <v>-4.1026774785483666E-3</v>
      </c>
      <c r="AK60" s="4">
        <f t="shared" si="61"/>
        <v>-1.4104121960701321E-3</v>
      </c>
      <c r="AL60" s="4">
        <f t="shared" si="61"/>
        <v>8.24832618584459E-4</v>
      </c>
      <c r="AM60" s="4">
        <f t="shared" si="61"/>
        <v>7.4228632295488262E-3</v>
      </c>
      <c r="AN60" s="4">
        <f t="shared" si="61"/>
        <v>1.4138051577782251E-3</v>
      </c>
      <c r="AO60" s="4">
        <f t="shared" si="61"/>
        <v>7.4577199757280832E-4</v>
      </c>
      <c r="AP60" s="4">
        <f t="shared" si="61"/>
        <v>-1.8600202073513206E-3</v>
      </c>
      <c r="AQ60" s="4">
        <f t="shared" si="61"/>
        <v>-3.5328535690326568E-5</v>
      </c>
      <c r="AR60" s="4">
        <f t="shared" si="61"/>
        <v>2.5195524280905435E-3</v>
      </c>
      <c r="AS60" s="4">
        <f t="shared" si="61"/>
        <v>1.6809053670351903E-3</v>
      </c>
      <c r="AT60" s="4">
        <f t="shared" si="61"/>
        <v>2.1459685824744557E-3</v>
      </c>
      <c r="AU60" s="4">
        <f t="shared" si="61"/>
        <v>5.2005554256900344E-3</v>
      </c>
      <c r="AV60" s="4">
        <f t="shared" si="61"/>
        <v>4.7907634620630857E-3</v>
      </c>
      <c r="AW60" s="4">
        <f t="shared" si="61"/>
        <v>3.4092450770369376E-3</v>
      </c>
      <c r="AY60" s="2">
        <f t="shared" si="66"/>
        <v>0.42479401030147534</v>
      </c>
      <c r="AZ60" s="2">
        <f t="shared" si="66"/>
        <v>0.41739082459466642</v>
      </c>
      <c r="BA60" s="2">
        <f t="shared" si="66"/>
        <v>0.41188283909111534</v>
      </c>
      <c r="BB60" s="2">
        <f t="shared" si="66"/>
        <v>0.40988645071530472</v>
      </c>
      <c r="BC60" s="2">
        <f t="shared" si="66"/>
        <v>0.41713831007888641</v>
      </c>
      <c r="BD60" s="2">
        <f t="shared" si="66"/>
        <v>0.41186117130299454</v>
      </c>
      <c r="BE60" s="2">
        <f t="shared" si="66"/>
        <v>0.40781841931154011</v>
      </c>
      <c r="BF60" s="2">
        <f t="shared" si="66"/>
        <v>0.41205559382269208</v>
      </c>
      <c r="BG60" s="2">
        <f t="shared" si="66"/>
        <v>0.41182495530694047</v>
      </c>
      <c r="BH60" s="2">
        <f t="shared" si="66"/>
        <v>0.41561627459948786</v>
      </c>
      <c r="BI60" s="2">
        <f t="shared" si="66"/>
        <v>0.41672195256784395</v>
      </c>
      <c r="BJ60" s="2">
        <f t="shared" si="66"/>
        <v>0.41831623789783889</v>
      </c>
      <c r="BK60" s="2">
        <f t="shared" si="66"/>
        <v>0.42880546054723084</v>
      </c>
      <c r="BL60" s="2">
        <f t="shared" si="66"/>
        <v>0.43627276055501962</v>
      </c>
      <c r="BM60" s="2">
        <f t="shared" si="66"/>
        <v>0.44444432307156728</v>
      </c>
      <c r="BO60" s="2" t="str">
        <f t="shared" si="11"/>
        <v/>
      </c>
      <c r="BP60" s="2">
        <f t="shared" si="12"/>
        <v>0.41344700000000001</v>
      </c>
      <c r="BQ60" s="2">
        <f t="shared" si="13"/>
        <v>0.41069800000000001</v>
      </c>
      <c r="BR60" s="2">
        <f t="shared" si="14"/>
        <v>0.41095199999999998</v>
      </c>
      <c r="BS60" s="2">
        <f t="shared" si="15"/>
        <v>0.42664299999999999</v>
      </c>
      <c r="BT60" s="2">
        <f t="shared" si="16"/>
        <v>0.42050999999999999</v>
      </c>
      <c r="BU60" s="2">
        <f t="shared" si="17"/>
        <v>0.422288</v>
      </c>
      <c r="BV60" s="2">
        <f t="shared" si="18"/>
        <v>0.42753000000000002</v>
      </c>
      <c r="BW60" s="2" t="str">
        <f t="shared" si="19"/>
        <v/>
      </c>
      <c r="BX60" s="2">
        <f t="shared" si="20"/>
        <v>0.430421</v>
      </c>
      <c r="BY60" s="2">
        <f t="shared" si="21"/>
        <v>0.42727100000000001</v>
      </c>
      <c r="BZ60" s="2">
        <f t="shared" si="22"/>
        <v>0.43084899999999998</v>
      </c>
      <c r="CA60" s="2">
        <f t="shared" si="23"/>
        <v>0.44514999999999999</v>
      </c>
      <c r="CB60" s="2">
        <f t="shared" si="24"/>
        <v>0.44725399999999998</v>
      </c>
      <c r="CC60" s="2">
        <f t="shared" si="25"/>
        <v>0.44818200000000002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0.42703558333333325</v>
      </c>
      <c r="DL60" s="2">
        <f t="shared" si="62"/>
        <v>0.41627596762257174</v>
      </c>
      <c r="DM60" s="2">
        <f t="shared" si="62"/>
        <v>0.41187195700483092</v>
      </c>
      <c r="DN60" s="2">
        <f t="shared" si="62"/>
        <v>0.4119876636363638</v>
      </c>
      <c r="DO60" s="2">
        <f t="shared" si="62"/>
        <v>0.42295794723346825</v>
      </c>
      <c r="DP60" s="2">
        <f t="shared" si="62"/>
        <v>0.41685626735306741</v>
      </c>
      <c r="DQ60" s="2">
        <f t="shared" si="62"/>
        <v>0.41614344369747902</v>
      </c>
      <c r="DR60" s="2">
        <f t="shared" si="62"/>
        <v>0.41811712100840348</v>
      </c>
      <c r="DS60" s="2">
        <f t="shared" si="62"/>
        <v>0.42160358901515155</v>
      </c>
      <c r="DT60" s="2">
        <f t="shared" si="62"/>
        <v>0.42232156526610642</v>
      </c>
      <c r="DU60" s="2">
        <f t="shared" si="62"/>
        <v>0.42290032829131657</v>
      </c>
      <c r="DV60" s="2">
        <f t="shared" si="62"/>
        <v>0.42506021680672268</v>
      </c>
      <c r="DW60" s="2">
        <f t="shared" si="62"/>
        <v>0.43876278599439777</v>
      </c>
      <c r="DX60" s="2">
        <f t="shared" si="62"/>
        <v>0.44226340141570136</v>
      </c>
      <c r="DY60" s="2">
        <f t="shared" si="62"/>
        <v>0.45109553613445386</v>
      </c>
      <c r="EA60" s="2">
        <f t="shared" si="63"/>
        <v>0.42246451961946929</v>
      </c>
      <c r="EB60" s="2">
        <f t="shared" si="63"/>
        <v>0.42107089661175401</v>
      </c>
      <c r="EC60" s="2">
        <f t="shared" si="63"/>
        <v>0.41191813704156682</v>
      </c>
      <c r="ED60" s="2">
        <f t="shared" si="63"/>
        <v>0.40376024175376946</v>
      </c>
      <c r="EE60" s="2">
        <f t="shared" si="63"/>
        <v>0.40657995436889804</v>
      </c>
      <c r="EF60" s="2">
        <f t="shared" si="63"/>
        <v>0.40510980084582848</v>
      </c>
      <c r="EG60" s="2">
        <f t="shared" si="63"/>
        <v>0.39825374697822613</v>
      </c>
      <c r="EH60" s="2">
        <f t="shared" si="63"/>
        <v>0.40553038258939944</v>
      </c>
      <c r="EI60" s="2">
        <f t="shared" si="63"/>
        <v>0.40164462117017113</v>
      </c>
      <c r="EJ60" s="2">
        <f t="shared" si="63"/>
        <v>0.4077627780072029</v>
      </c>
      <c r="EK60" s="2">
        <f t="shared" si="63"/>
        <v>0.40891311639582228</v>
      </c>
      <c r="EL60" s="2">
        <f t="shared" si="63"/>
        <v>0.41008175889537973</v>
      </c>
      <c r="EM60" s="2">
        <f t="shared" si="63"/>
        <v>0.4167902166801184</v>
      </c>
      <c r="EN60" s="2">
        <f t="shared" si="63"/>
        <v>0.42815732310053722</v>
      </c>
      <c r="EO60" s="2">
        <f t="shared" si="63"/>
        <v>0.43049230367851432</v>
      </c>
      <c r="EQ60" s="2">
        <f t="shared" si="64"/>
        <v>0.41116632875108294</v>
      </c>
      <c r="ER60" s="2">
        <f t="shared" si="64"/>
        <v>0.4147712732612458</v>
      </c>
      <c r="ES60" s="2">
        <f t="shared" si="64"/>
        <v>0.40632370999039857</v>
      </c>
      <c r="ET60" s="2">
        <f t="shared" si="64"/>
        <v>0.40026217238508166</v>
      </c>
      <c r="EU60" s="2">
        <f t="shared" si="64"/>
        <v>0.40280866731698856</v>
      </c>
      <c r="EV60" s="2">
        <f t="shared" si="64"/>
        <v>0.39898526424111447</v>
      </c>
      <c r="EW60" s="2">
        <f t="shared" si="64"/>
        <v>0.39682228243234652</v>
      </c>
      <c r="EX60" s="2">
        <f t="shared" si="64"/>
        <v>0.40515632451092631</v>
      </c>
      <c r="EY60" s="2">
        <f t="shared" si="64"/>
        <v>0.39936241989879739</v>
      </c>
      <c r="EZ60" s="2">
        <f t="shared" si="64"/>
        <v>0.40394957932152042</v>
      </c>
      <c r="FA60" s="2">
        <f t="shared" si="64"/>
        <v>0.40539020556313693</v>
      </c>
      <c r="FB60" s="2">
        <f t="shared" si="64"/>
        <v>0.40881897707054127</v>
      </c>
      <c r="FC60" s="2">
        <f t="shared" si="64"/>
        <v>0.41407340959449968</v>
      </c>
      <c r="FD60" s="2">
        <f t="shared" si="64"/>
        <v>0.42059906057789342</v>
      </c>
      <c r="FE60" s="2">
        <f t="shared" si="64"/>
        <v>0.43442801955192778</v>
      </c>
      <c r="FG60" s="2">
        <f t="shared" si="65"/>
        <v>0.49033416064312779</v>
      </c>
      <c r="FH60" s="2">
        <f t="shared" si="65"/>
        <v>0.23252894216890616</v>
      </c>
      <c r="FI60" s="2">
        <f t="shared" si="65"/>
        <v>0.23746671808289554</v>
      </c>
      <c r="FJ60" s="2">
        <f t="shared" si="65"/>
        <v>0.25538305530007294</v>
      </c>
      <c r="FK60" s="2">
        <f t="shared" si="65"/>
        <v>0.35532535635977047</v>
      </c>
      <c r="FL60" s="2">
        <f t="shared" si="65"/>
        <v>0.42521969646764096</v>
      </c>
      <c r="FM60" s="2">
        <f t="shared" si="65"/>
        <v>0.46534874606617854</v>
      </c>
      <c r="FN60" s="2">
        <f t="shared" si="65"/>
        <v>0.48157840319034145</v>
      </c>
      <c r="FO60" s="2">
        <f t="shared" si="65"/>
        <v>0.48992938114083684</v>
      </c>
      <c r="FP60" s="2">
        <f t="shared" si="65"/>
        <v>0.46055000616801006</v>
      </c>
      <c r="FQ60" s="2">
        <f t="shared" si="65"/>
        <v>0.44170244454189805</v>
      </c>
      <c r="FR60" s="2">
        <f t="shared" si="65"/>
        <v>0.4502412456923886</v>
      </c>
      <c r="FS60" s="2">
        <f t="shared" si="65"/>
        <v>0.45316601213505248</v>
      </c>
      <c r="FT60" s="2">
        <f t="shared" si="65"/>
        <v>0.42467054081038036</v>
      </c>
      <c r="FU60" s="2">
        <f t="shared" si="65"/>
        <v>0.32282681406657976</v>
      </c>
      <c r="FW60" s="2">
        <f t="shared" si="68"/>
        <v>1.9856495326146189E-5</v>
      </c>
      <c r="FX60" s="2">
        <f t="shared" si="68"/>
        <v>1.6317409650376791E-5</v>
      </c>
      <c r="FY60" s="2">
        <f t="shared" si="68"/>
        <v>1.5039159406893086E-5</v>
      </c>
      <c r="FZ60" s="2">
        <f t="shared" si="68"/>
        <v>1.9663257695482471E-5</v>
      </c>
      <c r="GA60" s="2">
        <f t="shared" si="68"/>
        <v>3.2085470813134873E-5</v>
      </c>
      <c r="GB60" s="2">
        <f t="shared" si="68"/>
        <v>4.361591981526832E-5</v>
      </c>
      <c r="GC60" s="2">
        <f t="shared" si="68"/>
        <v>5.3406932478493892E-5</v>
      </c>
      <c r="GD60" s="2">
        <f t="shared" si="68"/>
        <v>6.8963924054573172E-5</v>
      </c>
      <c r="GE60" s="2">
        <f t="shared" si="68"/>
        <v>6.5263178949982682E-5</v>
      </c>
      <c r="GF60" s="2">
        <f t="shared" si="68"/>
        <v>6.3228997925310879E-5</v>
      </c>
      <c r="GG60" s="2">
        <f t="shared" si="68"/>
        <v>5.3943149938210158E-5</v>
      </c>
      <c r="GH60" s="2">
        <f t="shared" si="68"/>
        <v>4.7007589580473105E-5</v>
      </c>
      <c r="GI60" s="2">
        <f t="shared" si="68"/>
        <v>3.8219369503359036E-5</v>
      </c>
      <c r="GJ60" s="2">
        <f t="shared" si="68"/>
        <v>2.7116531979658546E-5</v>
      </c>
      <c r="GK60" s="2">
        <f t="shared" si="68"/>
        <v>1.5964144656965783E-5</v>
      </c>
      <c r="GM60" s="82">
        <f t="shared" si="69"/>
        <v>1.1106935972019007E-2</v>
      </c>
      <c r="GN60" s="82">
        <f t="shared" si="69"/>
        <v>5.4641790618051741E-5</v>
      </c>
      <c r="GO60" s="82">
        <f t="shared" si="69"/>
        <v>8.1041176190374287E-5</v>
      </c>
      <c r="GP60" s="82">
        <f t="shared" si="69"/>
        <v>8.6977847878145194E-5</v>
      </c>
      <c r="GQ60" s="82">
        <f t="shared" si="69"/>
        <v>8.7276463568079462E-4</v>
      </c>
      <c r="GR60" s="82">
        <f t="shared" si="69"/>
        <v>3.3553309941162235E-3</v>
      </c>
      <c r="GS60" s="82">
        <f t="shared" si="69"/>
        <v>6.9312666258990645E-3</v>
      </c>
      <c r="GT60" s="82">
        <f t="shared" si="69"/>
        <v>9.0161293055135289E-3</v>
      </c>
      <c r="GU60" s="82">
        <f t="shared" si="69"/>
        <v>1.0480468023674099E-2</v>
      </c>
      <c r="GV60" s="82">
        <f t="shared" si="69"/>
        <v>6.2355879413660198E-3</v>
      </c>
      <c r="GW60" s="82">
        <f t="shared" si="69"/>
        <v>4.3840937912892879E-3</v>
      </c>
      <c r="GX60" s="82">
        <f t="shared" si="69"/>
        <v>5.1991953807632779E-3</v>
      </c>
      <c r="GY60" s="82">
        <f t="shared" si="69"/>
        <v>5.6200172198276194E-3</v>
      </c>
      <c r="GZ60" s="82">
        <f t="shared" si="69"/>
        <v>3.1977932196778818E-3</v>
      </c>
      <c r="HA60" s="82">
        <f t="shared" si="69"/>
        <v>1.7095638449866936E-4</v>
      </c>
      <c r="HC60" s="82">
        <f t="shared" ref="HC60:HH122" si="74" xml:space="preserve"> _xlfn.NORM.DIST($B60, C$8, ABS(C$12), TRUE) * _xlfn.NORM.DIST(($B60 - C$8)*C$16, 0, ABS(C$12), TRUE) * 2</f>
        <v>1.5443720165808904E-10</v>
      </c>
      <c r="HD60" s="82">
        <f t="shared" si="70"/>
        <v>4.4666392077354356E-15</v>
      </c>
      <c r="HE60" s="82">
        <f t="shared" si="70"/>
        <v>9.4610374128632058E-16</v>
      </c>
      <c r="HF60" s="82">
        <f t="shared" si="70"/>
        <v>1.2300422751138395E-15</v>
      </c>
      <c r="HG60" s="82">
        <f t="shared" si="70"/>
        <v>1.6438763433651358E-13</v>
      </c>
      <c r="HH60" s="82">
        <f t="shared" si="70"/>
        <v>3.932253439172448E-12</v>
      </c>
      <c r="HI60" s="82">
        <f t="shared" si="70"/>
        <v>2.8077255193844723E-11</v>
      </c>
      <c r="HJ60" s="82">
        <f t="shared" si="70"/>
        <v>7.3769978881839849E-11</v>
      </c>
      <c r="HK60" s="82">
        <f t="shared" si="70"/>
        <v>8.602025035134227E-11</v>
      </c>
      <c r="HL60" s="82">
        <f t="shared" si="70"/>
        <v>2.2679827705213096E-11</v>
      </c>
      <c r="HM60" s="82">
        <f t="shared" si="70"/>
        <v>1.2908121465806489E-11</v>
      </c>
      <c r="HN60" s="82">
        <f t="shared" si="70"/>
        <v>2.0353890865594359E-11</v>
      </c>
      <c r="HO60" s="82">
        <f t="shared" si="70"/>
        <v>4.7505923695466968E-11</v>
      </c>
      <c r="HP60" s="82">
        <f t="shared" si="70"/>
        <v>1.1825079937945979E-12</v>
      </c>
      <c r="HQ60" s="82">
        <f t="shared" si="70"/>
        <v>3.8702645678173641E-18</v>
      </c>
      <c r="HS60" s="82">
        <f t="shared" si="71"/>
        <v>6.5178899227875342E-64</v>
      </c>
      <c r="HT60" s="82">
        <f t="shared" si="71"/>
        <v>3.5521812839545542E-80</v>
      </c>
      <c r="HU60" s="82">
        <f t="shared" si="71"/>
        <v>5.5284672880928497E-84</v>
      </c>
      <c r="HV60" s="82">
        <f t="shared" si="71"/>
        <v>3.7970529668948808E-88</v>
      </c>
      <c r="HW60" s="82">
        <f t="shared" si="71"/>
        <v>1.006316471810454E-83</v>
      </c>
      <c r="HX60" s="82">
        <f t="shared" si="71"/>
        <v>6.3680366166870078E-80</v>
      </c>
      <c r="HY60" s="82">
        <f t="shared" si="71"/>
        <v>2.0961346472918826E-76</v>
      </c>
      <c r="HZ60" s="82">
        <f t="shared" si="71"/>
        <v>1.5964798082770325E-75</v>
      </c>
      <c r="IA60" s="82">
        <f t="shared" si="71"/>
        <v>4.8672726716863649E-74</v>
      </c>
      <c r="IB60" s="82">
        <f t="shared" si="71"/>
        <v>1.961081897835303E-77</v>
      </c>
      <c r="IC60" s="82">
        <f t="shared" si="71"/>
        <v>1.0284463469799335E-78</v>
      </c>
      <c r="ID60" s="82">
        <f t="shared" si="71"/>
        <v>3.6540352538390568E-78</v>
      </c>
      <c r="IE60" s="82">
        <f t="shared" si="71"/>
        <v>2.5934824092596689E-74</v>
      </c>
      <c r="IF60" s="82">
        <f t="shared" si="71"/>
        <v>5.2623020172814751E-58</v>
      </c>
      <c r="IG60" s="82">
        <f t="shared" si="71"/>
        <v>4.87887337395409E-50</v>
      </c>
      <c r="II60" s="82">
        <f t="shared" si="72"/>
        <v>2.8744309554417029E-220</v>
      </c>
      <c r="IJ60" s="82">
        <f t="shared" si="72"/>
        <v>3.3538514101725405E-258</v>
      </c>
      <c r="IK60" s="82">
        <f t="shared" si="72"/>
        <v>4.9707949302661833E-276</v>
      </c>
      <c r="IL60" s="82">
        <f t="shared" si="72"/>
        <v>1.608587922597774E-292</v>
      </c>
      <c r="IM60" s="82">
        <f t="shared" si="72"/>
        <v>1.1347980949712438E-286</v>
      </c>
      <c r="IN60" s="82">
        <f t="shared" si="72"/>
        <v>1.7753098451968519E-279</v>
      </c>
      <c r="IO60" s="82">
        <f t="shared" si="72"/>
        <v>1.8430901481585286E-271</v>
      </c>
      <c r="IP60" s="82">
        <f t="shared" si="72"/>
        <v>4.9490844034096573E-269</v>
      </c>
      <c r="IQ60" s="82">
        <f t="shared" si="72"/>
        <v>1.0306324753471257E-272</v>
      </c>
      <c r="IR60" s="82">
        <f t="shared" si="72"/>
        <v>2.6905602302587208E-274</v>
      </c>
      <c r="IS60" s="82">
        <f t="shared" si="72"/>
        <v>1.5404226335526472E-278</v>
      </c>
      <c r="IT60" s="82">
        <f t="shared" si="72"/>
        <v>1.0077177532316971E-276</v>
      </c>
      <c r="IU60" s="82">
        <f t="shared" si="72"/>
        <v>9.8415687779415988E-262</v>
      </c>
      <c r="IV60" s="82">
        <f t="shared" si="72"/>
        <v>2.1501845980476933E-162</v>
      </c>
      <c r="IW60" s="82">
        <f t="shared" si="72"/>
        <v>2.2352239252751602E-92</v>
      </c>
      <c r="IY60" s="82">
        <f t="shared" si="73"/>
        <v>1.1106936126456208E-2</v>
      </c>
      <c r="IZ60" s="82">
        <f t="shared" si="73"/>
        <v>5.4641790622518383E-5</v>
      </c>
      <c r="JA60" s="82">
        <f t="shared" si="73"/>
        <v>8.1041176191320389E-5</v>
      </c>
      <c r="JB60" s="82">
        <f t="shared" si="73"/>
        <v>8.6977847879375235E-5</v>
      </c>
      <c r="JC60" s="82">
        <f t="shared" si="73"/>
        <v>8.7276463584518222E-4</v>
      </c>
      <c r="JD60" s="82">
        <f t="shared" si="73"/>
        <v>3.3553309980484769E-3</v>
      </c>
      <c r="JE60" s="82">
        <f t="shared" si="73"/>
        <v>6.9312666539763194E-3</v>
      </c>
      <c r="JF60" s="82">
        <f t="shared" si="73"/>
        <v>9.0161293792835086E-3</v>
      </c>
      <c r="JG60" s="82">
        <f t="shared" si="73"/>
        <v>1.0480468109694349E-2</v>
      </c>
      <c r="JH60" s="82">
        <f t="shared" si="73"/>
        <v>6.2355879640458474E-3</v>
      </c>
      <c r="JI60" s="82">
        <f t="shared" si="73"/>
        <v>4.3840938041974096E-3</v>
      </c>
      <c r="JJ60" s="82">
        <f t="shared" si="73"/>
        <v>5.1991954011171683E-3</v>
      </c>
      <c r="JK60" s="82">
        <f t="shared" si="73"/>
        <v>5.620017267333543E-3</v>
      </c>
      <c r="JL60" s="82">
        <f t="shared" si="73"/>
        <v>3.1977932208603899E-3</v>
      </c>
      <c r="JM60" s="82">
        <f t="shared" si="73"/>
        <v>1.7095638449867324E-4</v>
      </c>
    </row>
    <row r="61" spans="2:273" x14ac:dyDescent="0.25">
      <c r="B61" s="2">
        <v>34</v>
      </c>
      <c r="C61" s="37">
        <v>0.44861600000000001</v>
      </c>
      <c r="D61" s="37">
        <v>0.41037200000000001</v>
      </c>
      <c r="E61" s="37">
        <v>0.40873500000000001</v>
      </c>
      <c r="F61" s="37">
        <v>0.41087699999999999</v>
      </c>
      <c r="G61" s="37">
        <v>0.42819600000000002</v>
      </c>
      <c r="H61" s="37">
        <v>0.42358299999999999</v>
      </c>
      <c r="I61" s="37">
        <v>0.42662099999999997</v>
      </c>
      <c r="J61" s="37">
        <v>0.43128300000000003</v>
      </c>
      <c r="K61" s="37">
        <v>0.439556</v>
      </c>
      <c r="L61" s="37">
        <v>0.43405899999999997</v>
      </c>
      <c r="M61" s="37">
        <v>0.42751499999999998</v>
      </c>
      <c r="N61" s="37">
        <v>0.43979000000000001</v>
      </c>
      <c r="O61" s="37">
        <v>0.44963399999999998</v>
      </c>
      <c r="P61" s="37">
        <v>0.44876700000000003</v>
      </c>
      <c r="Q61" s="37">
        <v>0.45226100000000002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0.44837698656716785</v>
      </c>
      <c r="T61" s="4">
        <f t="shared" si="75"/>
        <v>0.41811363302464249</v>
      </c>
      <c r="U61" s="4">
        <f t="shared" si="75"/>
        <v>0.41247936455408296</v>
      </c>
      <c r="V61" s="4">
        <f t="shared" si="75"/>
        <v>0.4103277620922316</v>
      </c>
      <c r="W61" s="4">
        <f t="shared" si="75"/>
        <v>0.42026324120464509</v>
      </c>
      <c r="X61" s="4">
        <f t="shared" si="75"/>
        <v>0.42231628895925488</v>
      </c>
      <c r="Y61" s="4">
        <f t="shared" si="75"/>
        <v>0.42704901502513443</v>
      </c>
      <c r="Z61" s="4">
        <f t="shared" si="75"/>
        <v>0.43661456181663011</v>
      </c>
      <c r="AA61" s="4">
        <f t="shared" si="75"/>
        <v>0.43921343387807482</v>
      </c>
      <c r="AB61" s="4">
        <f t="shared" si="75"/>
        <v>0.43314718254563261</v>
      </c>
      <c r="AC61" s="4">
        <f t="shared" si="75"/>
        <v>0.429494946922162</v>
      </c>
      <c r="AD61" s="4">
        <f t="shared" si="75"/>
        <v>0.43320482467569493</v>
      </c>
      <c r="AE61" s="4">
        <f t="shared" si="75"/>
        <v>0.44443442101106601</v>
      </c>
      <c r="AF61" s="4">
        <f t="shared" si="75"/>
        <v>0.44521971177513842</v>
      </c>
      <c r="AG61" s="4">
        <f t="shared" si="75"/>
        <v>0.44507254971538268</v>
      </c>
      <c r="AI61" s="4">
        <f t="shared" ref="AI61:AW77" si="76">IF(OR($B61 &lt; C$230, $B61 &gt; C$233), 0, C61-S61)</f>
        <v>2.3901343283216914E-4</v>
      </c>
      <c r="AJ61" s="4">
        <f t="shared" si="76"/>
        <v>-7.7416330246424803E-3</v>
      </c>
      <c r="AK61" s="4">
        <f t="shared" si="76"/>
        <v>-3.7443645540829462E-3</v>
      </c>
      <c r="AL61" s="4">
        <f t="shared" si="76"/>
        <v>5.4923790776839621E-4</v>
      </c>
      <c r="AM61" s="4">
        <f t="shared" si="76"/>
        <v>7.9327587953549328E-3</v>
      </c>
      <c r="AN61" s="4">
        <f t="shared" si="76"/>
        <v>1.2667110407451054E-3</v>
      </c>
      <c r="AO61" s="4">
        <f t="shared" si="76"/>
        <v>-4.2801502513445389E-4</v>
      </c>
      <c r="AP61" s="4">
        <f t="shared" si="76"/>
        <v>-5.3315618166300816E-3</v>
      </c>
      <c r="AQ61" s="4">
        <f t="shared" si="76"/>
        <v>3.4256612192518077E-4</v>
      </c>
      <c r="AR61" s="4">
        <f t="shared" si="76"/>
        <v>9.118174543673585E-4</v>
      </c>
      <c r="AS61" s="4">
        <f t="shared" si="76"/>
        <v>-1.9799469221620236E-3</v>
      </c>
      <c r="AT61" s="4">
        <f t="shared" si="76"/>
        <v>6.5851753243050815E-3</v>
      </c>
      <c r="AU61" s="4">
        <f t="shared" si="76"/>
        <v>5.1995789889339727E-3</v>
      </c>
      <c r="AV61" s="4">
        <f t="shared" si="76"/>
        <v>3.5472882248616111E-3</v>
      </c>
      <c r="AW61" s="4">
        <f t="shared" si="76"/>
        <v>7.1884502846173426E-3</v>
      </c>
      <c r="AY61" s="2">
        <f t="shared" si="66"/>
        <v>0.42477236728163337</v>
      </c>
      <c r="AZ61" s="2">
        <f t="shared" si="66"/>
        <v>0.4178593015703736</v>
      </c>
      <c r="BA61" s="2">
        <f t="shared" si="66"/>
        <v>0.41212841313850851</v>
      </c>
      <c r="BB61" s="2">
        <f t="shared" si="66"/>
        <v>0.40994124072324462</v>
      </c>
      <c r="BC61" s="2">
        <f t="shared" si="66"/>
        <v>0.41710036396091721</v>
      </c>
      <c r="BD61" s="2">
        <f t="shared" si="66"/>
        <v>0.41174176351345537</v>
      </c>
      <c r="BE61" s="2">
        <f t="shared" si="66"/>
        <v>0.4075800500922514</v>
      </c>
      <c r="BF61" s="2">
        <f t="shared" si="66"/>
        <v>0.41191960237824171</v>
      </c>
      <c r="BG61" s="2">
        <f t="shared" si="66"/>
        <v>0.41150997524013716</v>
      </c>
      <c r="BH61" s="2">
        <f t="shared" si="66"/>
        <v>0.41544658214486918</v>
      </c>
      <c r="BI61" s="2">
        <f t="shared" si="66"/>
        <v>0.41650566932725175</v>
      </c>
      <c r="BJ61" s="2">
        <f t="shared" si="66"/>
        <v>0.41816377889052458</v>
      </c>
      <c r="BK61" s="2">
        <f t="shared" si="66"/>
        <v>0.42851441306296739</v>
      </c>
      <c r="BL61" s="2">
        <f t="shared" si="66"/>
        <v>0.43606326847207755</v>
      </c>
      <c r="BM61" s="2">
        <f t="shared" si="66"/>
        <v>0.44448840483355345</v>
      </c>
      <c r="BO61" s="2" t="str">
        <f t="shared" si="11"/>
        <v/>
      </c>
      <c r="BP61" s="2">
        <f t="shared" si="12"/>
        <v>0.41037200000000001</v>
      </c>
      <c r="BQ61" s="2">
        <f t="shared" si="13"/>
        <v>0.40873500000000001</v>
      </c>
      <c r="BR61" s="2">
        <f t="shared" si="14"/>
        <v>0.41087699999999999</v>
      </c>
      <c r="BS61" s="2">
        <f t="shared" si="15"/>
        <v>0.42819600000000002</v>
      </c>
      <c r="BT61" s="2">
        <f t="shared" si="16"/>
        <v>0.42358299999999999</v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>
        <f t="shared" si="20"/>
        <v>0.43405899999999997</v>
      </c>
      <c r="BY61" s="2">
        <f t="shared" si="21"/>
        <v>0.42751499999999998</v>
      </c>
      <c r="BZ61" s="2">
        <f t="shared" si="22"/>
        <v>0.43979000000000001</v>
      </c>
      <c r="CA61" s="2">
        <f t="shared" si="23"/>
        <v>0.44963399999999998</v>
      </c>
      <c r="CB61" s="2">
        <f t="shared" si="24"/>
        <v>0.44876700000000003</v>
      </c>
      <c r="CC61" s="2">
        <f t="shared" si="25"/>
        <v>0.45226100000000002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0.42764835204991075</v>
      </c>
      <c r="DL61" s="2">
        <f t="shared" si="77"/>
        <v>0.41694605149552888</v>
      </c>
      <c r="DM61" s="2">
        <f t="shared" si="77"/>
        <v>0.41234136319718928</v>
      </c>
      <c r="DN61" s="2">
        <f t="shared" si="77"/>
        <v>0.41237972727272743</v>
      </c>
      <c r="DO61" s="2">
        <f t="shared" si="77"/>
        <v>0.42364700573549252</v>
      </c>
      <c r="DP61" s="2">
        <f t="shared" si="77"/>
        <v>0.41740476130416138</v>
      </c>
      <c r="DQ61" s="2">
        <f t="shared" si="77"/>
        <v>0.41673950267379684</v>
      </c>
      <c r="DR61" s="2">
        <f t="shared" si="77"/>
        <v>0.41875275935828887</v>
      </c>
      <c r="DS61" s="2">
        <f t="shared" si="77"/>
        <v>0.42218218159536547</v>
      </c>
      <c r="DT61" s="2">
        <f t="shared" si="77"/>
        <v>0.42295322380952383</v>
      </c>
      <c r="DU61" s="2">
        <f t="shared" si="77"/>
        <v>0.42337042380952389</v>
      </c>
      <c r="DV61" s="2">
        <f t="shared" si="77"/>
        <v>0.42567618571428573</v>
      </c>
      <c r="DW61" s="2">
        <f t="shared" si="77"/>
        <v>0.43940704761904764</v>
      </c>
      <c r="DX61" s="2">
        <f t="shared" si="77"/>
        <v>0.44272926602316598</v>
      </c>
      <c r="DY61" s="2">
        <f t="shared" si="77"/>
        <v>0.45191079831932784</v>
      </c>
      <c r="EA61" s="2">
        <f t="shared" ref="EA61:EO77" si="78">CE$228*$B61+CE$229</f>
        <v>0.4220465006719899</v>
      </c>
      <c r="EB61" s="2">
        <f t="shared" si="78"/>
        <v>0.42060874776072427</v>
      </c>
      <c r="EC61" s="2">
        <f t="shared" si="78"/>
        <v>0.41150513130000504</v>
      </c>
      <c r="ED61" s="2">
        <f t="shared" si="78"/>
        <v>0.4034572414759881</v>
      </c>
      <c r="EE61" s="2">
        <f t="shared" si="78"/>
        <v>0.40626810483955628</v>
      </c>
      <c r="EF61" s="2">
        <f t="shared" si="78"/>
        <v>0.40476113044982698</v>
      </c>
      <c r="EG61" s="2">
        <f t="shared" si="78"/>
        <v>0.39798264302354386</v>
      </c>
      <c r="EH61" s="2">
        <f t="shared" si="78"/>
        <v>0.40521097129760997</v>
      </c>
      <c r="EI61" s="2">
        <f t="shared" si="78"/>
        <v>0.40137698542493255</v>
      </c>
      <c r="EJ61" s="2">
        <f t="shared" si="78"/>
        <v>0.40742812283313323</v>
      </c>
      <c r="EK61" s="2">
        <f t="shared" si="78"/>
        <v>0.40859275078066914</v>
      </c>
      <c r="EL61" s="2">
        <f t="shared" si="78"/>
        <v>0.4097981433882103</v>
      </c>
      <c r="EM61" s="2">
        <f t="shared" si="78"/>
        <v>0.41652708011837503</v>
      </c>
      <c r="EN61" s="2">
        <f t="shared" si="78"/>
        <v>0.42782751161347116</v>
      </c>
      <c r="EO61" s="2">
        <f t="shared" si="78"/>
        <v>0.43028867230372936</v>
      </c>
      <c r="EQ61" s="2">
        <f t="shared" ref="EQ61:FE77" si="79">CU$228*$B61+CU$229</f>
        <v>0.41089336909139351</v>
      </c>
      <c r="ER61" s="2">
        <f t="shared" si="79"/>
        <v>0.41438700937788525</v>
      </c>
      <c r="ES61" s="2">
        <f t="shared" si="79"/>
        <v>0.405979669880352</v>
      </c>
      <c r="ET61" s="2">
        <f t="shared" si="79"/>
        <v>0.40000435571230736</v>
      </c>
      <c r="EU61" s="2">
        <f t="shared" si="79"/>
        <v>0.40254899615697814</v>
      </c>
      <c r="EV61" s="2">
        <f t="shared" si="79"/>
        <v>0.39872667741772022</v>
      </c>
      <c r="EW61" s="2">
        <f t="shared" si="79"/>
        <v>0.39657383663780621</v>
      </c>
      <c r="EX61" s="2">
        <f t="shared" si="79"/>
        <v>0.40484285702248712</v>
      </c>
      <c r="EY61" s="2">
        <f t="shared" si="79"/>
        <v>0.39913063501461155</v>
      </c>
      <c r="EZ61" s="2">
        <f t="shared" si="79"/>
        <v>0.40367390302878609</v>
      </c>
      <c r="FA61" s="2">
        <f t="shared" si="79"/>
        <v>0.40512438438410159</v>
      </c>
      <c r="FB61" s="2">
        <f t="shared" si="79"/>
        <v>0.40855389220459815</v>
      </c>
      <c r="FC61" s="2">
        <f t="shared" si="79"/>
        <v>0.41385062090361385</v>
      </c>
      <c r="FD61" s="2">
        <f t="shared" si="79"/>
        <v>0.42037809973334289</v>
      </c>
      <c r="FE61" s="2">
        <f t="shared" si="79"/>
        <v>0.43415969459260673</v>
      </c>
      <c r="FG61" s="2">
        <f t="shared" ref="FG61:FU77" si="80">POWER(10,($B61-C$231)/C$229)/(1+POWER(10,($B61-C$231)/C$229))</f>
        <v>0.51335562948127123</v>
      </c>
      <c r="FH61" s="2">
        <f t="shared" si="80"/>
        <v>0.24936858694100922</v>
      </c>
      <c r="FI61" s="2">
        <f t="shared" si="80"/>
        <v>0.25454535286323338</v>
      </c>
      <c r="FJ61" s="2">
        <f t="shared" si="80"/>
        <v>0.27328842654444074</v>
      </c>
      <c r="FK61" s="2">
        <f t="shared" si="80"/>
        <v>0.37669303554618222</v>
      </c>
      <c r="FL61" s="2">
        <f t="shared" si="80"/>
        <v>0.44787049432641091</v>
      </c>
      <c r="FM61" s="2">
        <f t="shared" si="80"/>
        <v>0.48832108645634914</v>
      </c>
      <c r="FN61" s="2">
        <f t="shared" si="80"/>
        <v>0.50459578260679661</v>
      </c>
      <c r="FO61" s="2">
        <f t="shared" si="80"/>
        <v>0.51295097247637078</v>
      </c>
      <c r="FP61" s="2">
        <f t="shared" si="80"/>
        <v>0.48349968225880219</v>
      </c>
      <c r="FQ61" s="2">
        <f t="shared" si="80"/>
        <v>0.46452166892427393</v>
      </c>
      <c r="FR61" s="2">
        <f t="shared" si="80"/>
        <v>0.47312776585365462</v>
      </c>
      <c r="FS61" s="2">
        <f t="shared" si="80"/>
        <v>0.47607245921944352</v>
      </c>
      <c r="FT61" s="2">
        <f t="shared" si="80"/>
        <v>0.44731485148529948</v>
      </c>
      <c r="FU61" s="2">
        <f t="shared" si="80"/>
        <v>0.34328082446621111</v>
      </c>
      <c r="FW61" s="2">
        <f t="shared" si="68"/>
        <v>2.1772172467577164E-5</v>
      </c>
      <c r="FX61" s="2">
        <f t="shared" si="68"/>
        <v>1.7891655732801651E-5</v>
      </c>
      <c r="FY61" s="2">
        <f t="shared" si="68"/>
        <v>1.6490086451673019E-5</v>
      </c>
      <c r="FZ61" s="2">
        <f t="shared" si="68"/>
        <v>2.1560292426735818E-5</v>
      </c>
      <c r="GA61" s="2">
        <f t="shared" si="68"/>
        <v>3.518091025538242E-5</v>
      </c>
      <c r="GB61" s="2">
        <f t="shared" si="68"/>
        <v>4.7823703840730015E-5</v>
      </c>
      <c r="GC61" s="2">
        <f t="shared" si="68"/>
        <v>5.8559235252980338E-5</v>
      </c>
      <c r="GD61" s="2">
        <f t="shared" si="68"/>
        <v>7.561693592789713E-5</v>
      </c>
      <c r="GE61" s="2">
        <f t="shared" si="68"/>
        <v>7.1559202159006763E-5</v>
      </c>
      <c r="GF61" s="2">
        <f t="shared" si="68"/>
        <v>6.9328794668209543E-5</v>
      </c>
      <c r="GG61" s="2">
        <f t="shared" si="68"/>
        <v>5.9147179916625788E-5</v>
      </c>
      <c r="GH61" s="2">
        <f t="shared" si="68"/>
        <v>5.1542563272019497E-5</v>
      </c>
      <c r="GI61" s="2">
        <f t="shared" si="68"/>
        <v>4.1906550807246772E-5</v>
      </c>
      <c r="GJ61" s="2">
        <f t="shared" si="68"/>
        <v>2.9732608285630229E-5</v>
      </c>
      <c r="GK61" s="2">
        <f t="shared" si="68"/>
        <v>1.7504309576443233E-5</v>
      </c>
      <c r="GM61" s="82">
        <f t="shared" si="69"/>
        <v>1.4458361141677355E-2</v>
      </c>
      <c r="GN61" s="82">
        <f t="shared" si="69"/>
        <v>8.9864596157836739E-5</v>
      </c>
      <c r="GO61" s="82">
        <f t="shared" si="69"/>
        <v>1.294456975028871E-4</v>
      </c>
      <c r="GP61" s="82">
        <f t="shared" si="69"/>
        <v>1.4369362936337481E-4</v>
      </c>
      <c r="GQ61" s="82">
        <f t="shared" si="69"/>
        <v>1.3718506537142043E-3</v>
      </c>
      <c r="GR61" s="82">
        <f t="shared" si="69"/>
        <v>5.0978732045273397E-3</v>
      </c>
      <c r="GS61" s="82">
        <f t="shared" si="69"/>
        <v>1.024774003950267E-2</v>
      </c>
      <c r="GT61" s="82">
        <f t="shared" si="69"/>
        <v>1.3428080256491295E-2</v>
      </c>
      <c r="GU61" s="82">
        <f t="shared" si="69"/>
        <v>1.5376079571937725E-2</v>
      </c>
      <c r="GV61" s="82">
        <f t="shared" si="69"/>
        <v>9.3720450926402955E-3</v>
      </c>
      <c r="GW61" s="82">
        <f t="shared" si="69"/>
        <v>6.6908420390074698E-3</v>
      </c>
      <c r="GX61" s="82">
        <f t="shared" si="69"/>
        <v>7.8458756890131161E-3</v>
      </c>
      <c r="GY61" s="82">
        <f t="shared" si="69"/>
        <v>8.3588996584469302E-3</v>
      </c>
      <c r="GZ61" s="82">
        <f t="shared" si="69"/>
        <v>4.9212805088009806E-3</v>
      </c>
      <c r="HA61" s="82">
        <f t="shared" si="69"/>
        <v>3.1577094342064368E-4</v>
      </c>
      <c r="HC61" s="82">
        <f t="shared" si="74"/>
        <v>3.5598529384201575E-10</v>
      </c>
      <c r="HD61" s="82">
        <f t="shared" si="70"/>
        <v>1.3176992488004916E-14</v>
      </c>
      <c r="HE61" s="82">
        <f t="shared" si="70"/>
        <v>2.9496138359083141E-15</v>
      </c>
      <c r="HF61" s="82">
        <f t="shared" si="70"/>
        <v>4.0614545419507881E-15</v>
      </c>
      <c r="HG61" s="82">
        <f t="shared" si="70"/>
        <v>5.1559102201949247E-13</v>
      </c>
      <c r="HH61" s="82">
        <f t="shared" si="70"/>
        <v>1.1765036529388392E-11</v>
      </c>
      <c r="HI61" s="82">
        <f t="shared" si="70"/>
        <v>8.091264252950356E-11</v>
      </c>
      <c r="HJ61" s="82">
        <f t="shared" si="70"/>
        <v>2.1268337713762849E-10</v>
      </c>
      <c r="HK61" s="82">
        <f t="shared" si="70"/>
        <v>2.4738716491727232E-10</v>
      </c>
      <c r="HL61" s="82">
        <f t="shared" si="70"/>
        <v>6.7267710130143467E-11</v>
      </c>
      <c r="HM61" s="82">
        <f t="shared" si="70"/>
        <v>3.8425952004449436E-11</v>
      </c>
      <c r="HN61" s="82">
        <f t="shared" si="70"/>
        <v>5.8884104381677186E-11</v>
      </c>
      <c r="HO61" s="82">
        <f t="shared" si="70"/>
        <v>1.2837935750214282E-10</v>
      </c>
      <c r="HP61" s="82">
        <f t="shared" si="70"/>
        <v>3.6472472676030875E-12</v>
      </c>
      <c r="HQ61" s="82">
        <f t="shared" si="70"/>
        <v>1.8918687045441284E-17</v>
      </c>
      <c r="HS61" s="82">
        <f t="shared" si="71"/>
        <v>1.6727601239807124E-62</v>
      </c>
      <c r="HT61" s="82">
        <f t="shared" si="71"/>
        <v>1.716566591431199E-78</v>
      </c>
      <c r="HU61" s="82">
        <f t="shared" si="71"/>
        <v>3.2577972234513852E-82</v>
      </c>
      <c r="HV61" s="82">
        <f t="shared" si="71"/>
        <v>3.1161372945285823E-86</v>
      </c>
      <c r="HW61" s="82">
        <f t="shared" si="71"/>
        <v>8.6140339252553126E-82</v>
      </c>
      <c r="HX61" s="82">
        <f t="shared" si="71"/>
        <v>5.2940852460643971E-78</v>
      </c>
      <c r="HY61" s="82">
        <f t="shared" si="71"/>
        <v>1.6147140247323077E-74</v>
      </c>
      <c r="HZ61" s="82">
        <f t="shared" si="71"/>
        <v>1.3173675325499466E-73</v>
      </c>
      <c r="IA61" s="82">
        <f t="shared" si="71"/>
        <v>3.8592415008970723E-72</v>
      </c>
      <c r="IB61" s="82">
        <f t="shared" si="71"/>
        <v>1.7186961402780805E-75</v>
      </c>
      <c r="IC61" s="82">
        <f t="shared" si="71"/>
        <v>9.0093784348382675E-77</v>
      </c>
      <c r="ID61" s="82">
        <f t="shared" si="71"/>
        <v>2.9208120143323418E-76</v>
      </c>
      <c r="IE61" s="82">
        <f t="shared" si="71"/>
        <v>1.5152365818254409E-72</v>
      </c>
      <c r="IF61" s="82">
        <f t="shared" si="71"/>
        <v>1.1137123504674939E-56</v>
      </c>
      <c r="IG61" s="82">
        <f t="shared" si="71"/>
        <v>5.8579494448761249E-49</v>
      </c>
      <c r="II61" s="82">
        <f t="shared" si="72"/>
        <v>1.4272134550052806E-216</v>
      </c>
      <c r="IJ61" s="82">
        <f t="shared" si="72"/>
        <v>6.1178993324817229E-254</v>
      </c>
      <c r="IK61" s="82">
        <f t="shared" si="72"/>
        <v>1.6618602539707507E-271</v>
      </c>
      <c r="IL61" s="82">
        <f t="shared" si="72"/>
        <v>1.3211769079123524E-287</v>
      </c>
      <c r="IM61" s="82">
        <f t="shared" si="72"/>
        <v>1.2513914600961097E-281</v>
      </c>
      <c r="IN61" s="82">
        <f t="shared" si="72"/>
        <v>2.060400080217901E-274</v>
      </c>
      <c r="IO61" s="82">
        <f t="shared" si="72"/>
        <v>1.9262799759971282E-266</v>
      </c>
      <c r="IP61" s="82">
        <f t="shared" si="72"/>
        <v>6.3173828174132479E-264</v>
      </c>
      <c r="IQ61" s="82">
        <f t="shared" si="72"/>
        <v>1.4454628302156418E-267</v>
      </c>
      <c r="IR61" s="82">
        <f t="shared" si="72"/>
        <v>3.8901439629830531E-269</v>
      </c>
      <c r="IS61" s="82">
        <f t="shared" si="72"/>
        <v>2.2071550421720969E-273</v>
      </c>
      <c r="IT61" s="82">
        <f t="shared" si="72"/>
        <v>1.1357111107399594E-271</v>
      </c>
      <c r="IU61" s="82">
        <f t="shared" si="72"/>
        <v>4.7061568727001952E-257</v>
      </c>
      <c r="IV61" s="82">
        <f t="shared" si="72"/>
        <v>1.3465789291984135E-159</v>
      </c>
      <c r="IW61" s="82">
        <f t="shared" si="72"/>
        <v>7.1070806445654675E-91</v>
      </c>
      <c r="IY61" s="82">
        <f t="shared" si="73"/>
        <v>1.4458361497662648E-2</v>
      </c>
      <c r="IZ61" s="82">
        <f t="shared" si="73"/>
        <v>8.9864596171013725E-5</v>
      </c>
      <c r="JA61" s="82">
        <f t="shared" si="73"/>
        <v>1.2944569750583673E-4</v>
      </c>
      <c r="JB61" s="82">
        <f t="shared" si="73"/>
        <v>1.4369362936743625E-4</v>
      </c>
      <c r="JC61" s="82">
        <f t="shared" si="73"/>
        <v>1.3718506542297953E-3</v>
      </c>
      <c r="JD61" s="82">
        <f t="shared" si="73"/>
        <v>5.0978732162923765E-3</v>
      </c>
      <c r="JE61" s="82">
        <f t="shared" si="73"/>
        <v>1.0247740120415313E-2</v>
      </c>
      <c r="JF61" s="82">
        <f t="shared" si="73"/>
        <v>1.3428080469174673E-2</v>
      </c>
      <c r="JG61" s="82">
        <f t="shared" si="73"/>
        <v>1.537607981932489E-2</v>
      </c>
      <c r="JH61" s="82">
        <f t="shared" si="73"/>
        <v>9.372045159908006E-3</v>
      </c>
      <c r="JI61" s="82">
        <f t="shared" si="73"/>
        <v>6.6908420774334215E-3</v>
      </c>
      <c r="JJ61" s="82">
        <f t="shared" si="73"/>
        <v>7.8458757478972203E-3</v>
      </c>
      <c r="JK61" s="82">
        <f t="shared" si="73"/>
        <v>8.3588997868262876E-3</v>
      </c>
      <c r="JL61" s="82">
        <f t="shared" si="73"/>
        <v>4.921280512448228E-3</v>
      </c>
      <c r="JM61" s="82">
        <f t="shared" si="73"/>
        <v>3.157709434206626E-4</v>
      </c>
    </row>
    <row r="62" spans="2:273" x14ac:dyDescent="0.25">
      <c r="B62" s="2">
        <v>35</v>
      </c>
      <c r="C62" s="37">
        <v>0.45260099999999998</v>
      </c>
      <c r="D62" s="37">
        <v>0.41419299999999998</v>
      </c>
      <c r="E62" s="37">
        <v>0.41139999999999999</v>
      </c>
      <c r="F62" s="37">
        <v>0.41294700000000001</v>
      </c>
      <c r="G62" s="37">
        <v>0.42633900000000002</v>
      </c>
      <c r="H62" s="37">
        <v>0.42898599999999998</v>
      </c>
      <c r="I62" s="37">
        <v>0.433786</v>
      </c>
      <c r="J62" s="37">
        <v>0.436031</v>
      </c>
      <c r="K62" s="37">
        <v>0.43990000000000001</v>
      </c>
      <c r="L62" s="37">
        <v>0.43639800000000001</v>
      </c>
      <c r="M62" s="37">
        <v>0.43892700000000001</v>
      </c>
      <c r="N62" s="37">
        <v>0.44133800000000001</v>
      </c>
      <c r="O62" s="37">
        <v>0.45055000000000001</v>
      </c>
      <c r="P62" s="37">
        <v>0.45392100000000002</v>
      </c>
      <c r="Q62" s="37">
        <v>0.44863799999999998</v>
      </c>
      <c r="S62" s="4">
        <f t="shared" si="75"/>
        <v>0.45425374805247559</v>
      </c>
      <c r="T62" s="4">
        <f t="shared" si="75"/>
        <v>0.41869318769054548</v>
      </c>
      <c r="U62" s="4">
        <f t="shared" si="75"/>
        <v>0.41288148237695688</v>
      </c>
      <c r="V62" s="4">
        <f t="shared" si="75"/>
        <v>0.41057518396375126</v>
      </c>
      <c r="W62" s="4">
        <f t="shared" si="75"/>
        <v>0.42173769538630146</v>
      </c>
      <c r="X62" s="4">
        <f t="shared" si="75"/>
        <v>0.42676574221991714</v>
      </c>
      <c r="Y62" s="4">
        <f t="shared" si="75"/>
        <v>0.43443744514197025</v>
      </c>
      <c r="Z62" s="4">
        <f t="shared" si="75"/>
        <v>0.44624540730949391</v>
      </c>
      <c r="AA62" s="4">
        <f t="shared" si="75"/>
        <v>0.44933535605740332</v>
      </c>
      <c r="AB62" s="4">
        <f t="shared" si="75"/>
        <v>0.44026070468180645</v>
      </c>
      <c r="AC62" s="4">
        <f t="shared" si="75"/>
        <v>0.43492142817867574</v>
      </c>
      <c r="AD62" s="4">
        <f t="shared" si="75"/>
        <v>0.43935111444383773</v>
      </c>
      <c r="AE62" s="4">
        <f t="shared" si="75"/>
        <v>0.45052977686506729</v>
      </c>
      <c r="AF62" s="4">
        <f t="shared" si="75"/>
        <v>0.449109847773636</v>
      </c>
      <c r="AG62" s="4">
        <f t="shared" si="75"/>
        <v>0.44549107846424335</v>
      </c>
      <c r="AI62" s="4">
        <f t="shared" si="76"/>
        <v>-1.6527480524756166E-3</v>
      </c>
      <c r="AJ62" s="4">
        <f t="shared" si="76"/>
        <v>-4.5001876905454985E-3</v>
      </c>
      <c r="AK62" s="4">
        <f t="shared" si="76"/>
        <v>-1.4814823769568886E-3</v>
      </c>
      <c r="AL62" s="4">
        <f t="shared" si="76"/>
        <v>2.3718160362487528E-3</v>
      </c>
      <c r="AM62" s="4">
        <f t="shared" si="76"/>
        <v>4.6013046136985647E-3</v>
      </c>
      <c r="AN62" s="4">
        <f t="shared" si="76"/>
        <v>2.2202577800828349E-3</v>
      </c>
      <c r="AO62" s="4">
        <f t="shared" si="76"/>
        <v>-6.5144514197024161E-4</v>
      </c>
      <c r="AP62" s="4">
        <f t="shared" si="76"/>
        <v>-1.0214407309493911E-2</v>
      </c>
      <c r="AQ62" s="4">
        <f t="shared" si="76"/>
        <v>-9.4353560574033102E-3</v>
      </c>
      <c r="AR62" s="4">
        <f t="shared" si="76"/>
        <v>-3.8627046818064392E-3</v>
      </c>
      <c r="AS62" s="4">
        <f t="shared" si="76"/>
        <v>4.0055718213242719E-3</v>
      </c>
      <c r="AT62" s="4">
        <f t="shared" si="76"/>
        <v>1.9868855561622767E-3</v>
      </c>
      <c r="AU62" s="4">
        <f t="shared" si="76"/>
        <v>2.0223134932717546E-5</v>
      </c>
      <c r="AV62" s="4">
        <f t="shared" si="76"/>
        <v>4.8111522263640238E-3</v>
      </c>
      <c r="AW62" s="4">
        <f t="shared" si="76"/>
        <v>3.1469215357566305E-3</v>
      </c>
      <c r="AY62" s="2">
        <f t="shared" si="66"/>
        <v>0.42470363721997523</v>
      </c>
      <c r="AZ62" s="2">
        <f t="shared" si="66"/>
        <v>0.41829165741141794</v>
      </c>
      <c r="BA62" s="2">
        <f t="shared" si="66"/>
        <v>0.41234248898668779</v>
      </c>
      <c r="BB62" s="2">
        <f t="shared" si="66"/>
        <v>0.4099637998256872</v>
      </c>
      <c r="BC62" s="2">
        <f t="shared" si="66"/>
        <v>0.41701062632949548</v>
      </c>
      <c r="BD62" s="2">
        <f t="shared" si="66"/>
        <v>0.41157875376914993</v>
      </c>
      <c r="BE62" s="2">
        <f t="shared" si="66"/>
        <v>0.40730086869267812</v>
      </c>
      <c r="BF62" s="2">
        <f t="shared" si="66"/>
        <v>0.41173992746593896</v>
      </c>
      <c r="BG62" s="2">
        <f t="shared" si="66"/>
        <v>0.41115721811369649</v>
      </c>
      <c r="BH62" s="2">
        <f t="shared" si="66"/>
        <v>0.41523138376939112</v>
      </c>
      <c r="BI62" s="2">
        <f t="shared" si="66"/>
        <v>0.41625098185876358</v>
      </c>
      <c r="BJ62" s="2">
        <f t="shared" si="66"/>
        <v>0.41796823870754252</v>
      </c>
      <c r="BK62" s="2">
        <f t="shared" si="66"/>
        <v>0.42817938916134973</v>
      </c>
      <c r="BL62" s="2">
        <f t="shared" si="66"/>
        <v>0.43581427597004241</v>
      </c>
      <c r="BM62" s="2">
        <f t="shared" si="66"/>
        <v>0.4444772508605449</v>
      </c>
      <c r="BO62" s="2" t="str">
        <f t="shared" si="11"/>
        <v/>
      </c>
      <c r="BP62" s="2">
        <f t="shared" si="12"/>
        <v>0.41419299999999998</v>
      </c>
      <c r="BQ62" s="2">
        <f t="shared" si="13"/>
        <v>0.41139999999999999</v>
      </c>
      <c r="BR62" s="2">
        <f t="shared" si="14"/>
        <v>0.41294700000000001</v>
      </c>
      <c r="BS62" s="2">
        <f t="shared" si="15"/>
        <v>0.42633900000000002</v>
      </c>
      <c r="BT62" s="2">
        <f t="shared" si="16"/>
        <v>0.42898599999999998</v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>
        <f t="shared" si="24"/>
        <v>0.45392100000000002</v>
      </c>
      <c r="CC62" s="2">
        <f t="shared" si="25"/>
        <v>0.44863799999999998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0.42826112076648831</v>
      </c>
      <c r="DL62" s="2">
        <f t="shared" si="77"/>
        <v>0.41761613536848596</v>
      </c>
      <c r="DM62" s="2">
        <f t="shared" si="77"/>
        <v>0.41281076938954764</v>
      </c>
      <c r="DN62" s="2">
        <f t="shared" si="77"/>
        <v>0.41277179090909105</v>
      </c>
      <c r="DO62" s="2">
        <f t="shared" si="77"/>
        <v>0.42433606423751685</v>
      </c>
      <c r="DP62" s="2">
        <f t="shared" si="77"/>
        <v>0.41795325525525528</v>
      </c>
      <c r="DQ62" s="2">
        <f t="shared" si="77"/>
        <v>0.41733556165011465</v>
      </c>
      <c r="DR62" s="2">
        <f t="shared" si="77"/>
        <v>0.41938839770817427</v>
      </c>
      <c r="DS62" s="2">
        <f t="shared" si="77"/>
        <v>0.42276077417557939</v>
      </c>
      <c r="DT62" s="2">
        <f t="shared" si="77"/>
        <v>0.42358488235294117</v>
      </c>
      <c r="DU62" s="2">
        <f t="shared" si="77"/>
        <v>0.42384051932773115</v>
      </c>
      <c r="DV62" s="2">
        <f t="shared" si="77"/>
        <v>0.42629215462184872</v>
      </c>
      <c r="DW62" s="2">
        <f t="shared" si="77"/>
        <v>0.44005130924369751</v>
      </c>
      <c r="DX62" s="2">
        <f t="shared" si="77"/>
        <v>0.4431951306306306</v>
      </c>
      <c r="DY62" s="2">
        <f t="shared" si="77"/>
        <v>0.45272606050420178</v>
      </c>
      <c r="EA62" s="2">
        <f t="shared" si="78"/>
        <v>0.42162848172451051</v>
      </c>
      <c r="EB62" s="2">
        <f t="shared" si="78"/>
        <v>0.42014659890969452</v>
      </c>
      <c r="EC62" s="2">
        <f t="shared" si="78"/>
        <v>0.41109212555844332</v>
      </c>
      <c r="ED62" s="2">
        <f t="shared" si="78"/>
        <v>0.4031542411982067</v>
      </c>
      <c r="EE62" s="2">
        <f t="shared" si="78"/>
        <v>0.40595625531021445</v>
      </c>
      <c r="EF62" s="2">
        <f t="shared" si="78"/>
        <v>0.40441246005382542</v>
      </c>
      <c r="EG62" s="2">
        <f t="shared" si="78"/>
        <v>0.39771153906886164</v>
      </c>
      <c r="EH62" s="2">
        <f t="shared" si="78"/>
        <v>0.40489156000582055</v>
      </c>
      <c r="EI62" s="2">
        <f t="shared" si="78"/>
        <v>0.40110934967969397</v>
      </c>
      <c r="EJ62" s="2">
        <f t="shared" si="78"/>
        <v>0.40709346765906362</v>
      </c>
      <c r="EK62" s="2">
        <f t="shared" si="78"/>
        <v>0.40827238516551606</v>
      </c>
      <c r="EL62" s="2">
        <f t="shared" si="78"/>
        <v>0.40951452788104092</v>
      </c>
      <c r="EM62" s="2">
        <f t="shared" si="78"/>
        <v>0.41626394355663171</v>
      </c>
      <c r="EN62" s="2">
        <f t="shared" si="78"/>
        <v>0.42749770012640509</v>
      </c>
      <c r="EO62" s="2">
        <f t="shared" si="78"/>
        <v>0.43008504092894445</v>
      </c>
      <c r="EQ62" s="2">
        <f t="shared" si="79"/>
        <v>0.41062040943170403</v>
      </c>
      <c r="ER62" s="2">
        <f t="shared" si="79"/>
        <v>0.41400274549452465</v>
      </c>
      <c r="ES62" s="2">
        <f t="shared" si="79"/>
        <v>0.40563562977030543</v>
      </c>
      <c r="ET62" s="2">
        <f t="shared" si="79"/>
        <v>0.399746539039533</v>
      </c>
      <c r="EU62" s="2">
        <f t="shared" si="79"/>
        <v>0.40228932499696773</v>
      </c>
      <c r="EV62" s="2">
        <f t="shared" si="79"/>
        <v>0.39846809059432592</v>
      </c>
      <c r="EW62" s="2">
        <f t="shared" si="79"/>
        <v>0.39632539084326585</v>
      </c>
      <c r="EX62" s="2">
        <f t="shared" si="79"/>
        <v>0.40452938953404799</v>
      </c>
      <c r="EY62" s="2">
        <f t="shared" si="79"/>
        <v>0.3988988501304257</v>
      </c>
      <c r="EZ62" s="2">
        <f t="shared" si="79"/>
        <v>0.40339822673605175</v>
      </c>
      <c r="FA62" s="2">
        <f t="shared" si="79"/>
        <v>0.4048585632050663</v>
      </c>
      <c r="FB62" s="2">
        <f t="shared" si="79"/>
        <v>0.40828880733865502</v>
      </c>
      <c r="FC62" s="2">
        <f t="shared" si="79"/>
        <v>0.41362783221272797</v>
      </c>
      <c r="FD62" s="2">
        <f t="shared" si="79"/>
        <v>0.42015713888879241</v>
      </c>
      <c r="FE62" s="2">
        <f t="shared" si="79"/>
        <v>0.43389136963328573</v>
      </c>
      <c r="FG62" s="2">
        <f t="shared" si="80"/>
        <v>0.53632057044076709</v>
      </c>
      <c r="FH62" s="2">
        <f t="shared" si="80"/>
        <v>0.26700348006305902</v>
      </c>
      <c r="FI62" s="2">
        <f t="shared" si="80"/>
        <v>0.27241347830936596</v>
      </c>
      <c r="FJ62" s="2">
        <f t="shared" si="80"/>
        <v>0.29195695458519494</v>
      </c>
      <c r="FK62" s="2">
        <f t="shared" si="80"/>
        <v>0.39855128447025379</v>
      </c>
      <c r="FL62" s="2">
        <f t="shared" si="80"/>
        <v>0.47073969319867615</v>
      </c>
      <c r="FM62" s="2">
        <f t="shared" si="80"/>
        <v>0.51134286629075565</v>
      </c>
      <c r="FN62" s="2">
        <f t="shared" si="80"/>
        <v>0.52759369809444634</v>
      </c>
      <c r="FO62" s="2">
        <f t="shared" si="80"/>
        <v>0.53591774631860345</v>
      </c>
      <c r="FP62" s="2">
        <f t="shared" si="80"/>
        <v>0.50651916997211188</v>
      </c>
      <c r="FQ62" s="2">
        <f t="shared" si="80"/>
        <v>0.48749040781201897</v>
      </c>
      <c r="FR62" s="2">
        <f t="shared" si="80"/>
        <v>0.49612777607243969</v>
      </c>
      <c r="FS62" s="2">
        <f t="shared" si="80"/>
        <v>0.49908002049088657</v>
      </c>
      <c r="FT62" s="2">
        <f t="shared" si="80"/>
        <v>0.47017983921003575</v>
      </c>
      <c r="FU62" s="2">
        <f t="shared" si="80"/>
        <v>0.36433353503973748</v>
      </c>
      <c r="FW62" s="2">
        <f t="shared" si="68"/>
        <v>2.3872662247887132E-5</v>
      </c>
      <c r="FX62" s="2">
        <f t="shared" si="68"/>
        <v>1.961777654060064E-5</v>
      </c>
      <c r="FY62" s="2">
        <f t="shared" si="68"/>
        <v>1.8080991481115203E-5</v>
      </c>
      <c r="FZ62" s="2">
        <f t="shared" si="68"/>
        <v>2.3640341374157204E-5</v>
      </c>
      <c r="GA62" s="2">
        <f t="shared" si="68"/>
        <v>3.8574970084689939E-5</v>
      </c>
      <c r="GB62" s="2">
        <f t="shared" si="68"/>
        <v>5.2437406576876556E-5</v>
      </c>
      <c r="GC62" s="2">
        <f t="shared" si="68"/>
        <v>6.4208561879281823E-5</v>
      </c>
      <c r="GD62" s="2">
        <f t="shared" si="68"/>
        <v>8.2911716631153825E-5</v>
      </c>
      <c r="GE62" s="2">
        <f t="shared" si="68"/>
        <v>7.8462563202848001E-5</v>
      </c>
      <c r="GF62" s="2">
        <f t="shared" si="68"/>
        <v>7.6017003262353916E-5</v>
      </c>
      <c r="GG62" s="2">
        <f t="shared" si="68"/>
        <v>6.4853223062648577E-5</v>
      </c>
      <c r="GH62" s="2">
        <f t="shared" si="68"/>
        <v>5.6515015766986082E-5</v>
      </c>
      <c r="GI62" s="2">
        <f t="shared" si="68"/>
        <v>4.5949433459008924E-5</v>
      </c>
      <c r="GJ62" s="2">
        <f t="shared" si="68"/>
        <v>3.2601063181931646E-5</v>
      </c>
      <c r="GK62" s="2">
        <f t="shared" si="68"/>
        <v>1.919306137617127E-5</v>
      </c>
      <c r="GM62" s="82">
        <f t="shared" si="69"/>
        <v>1.8671670521317317E-2</v>
      </c>
      <c r="GN62" s="82">
        <f t="shared" si="69"/>
        <v>1.458340814586722E-4</v>
      </c>
      <c r="GO62" s="82">
        <f t="shared" si="69"/>
        <v>2.0423347541593484E-4</v>
      </c>
      <c r="GP62" s="82">
        <f t="shared" si="69"/>
        <v>2.3402851129710774E-4</v>
      </c>
      <c r="GQ62" s="82">
        <f t="shared" si="69"/>
        <v>2.1234845194042997E-3</v>
      </c>
      <c r="GR62" s="82">
        <f t="shared" si="69"/>
        <v>7.621148946745598E-3</v>
      </c>
      <c r="GS62" s="82">
        <f t="shared" si="69"/>
        <v>1.4908962013816297E-2</v>
      </c>
      <c r="GT62" s="82">
        <f t="shared" si="69"/>
        <v>1.964935099146042E-2</v>
      </c>
      <c r="GU62" s="82">
        <f t="shared" si="69"/>
        <v>2.2182092575139322E-2</v>
      </c>
      <c r="GV62" s="82">
        <f t="shared" si="69"/>
        <v>1.3846420012563173E-2</v>
      </c>
      <c r="GW62" s="82">
        <f t="shared" si="69"/>
        <v>1.0035934633566774E-2</v>
      </c>
      <c r="GX62" s="82">
        <f t="shared" si="69"/>
        <v>1.1641240434898437E-2</v>
      </c>
      <c r="GY62" s="82">
        <f t="shared" si="69"/>
        <v>1.2235731743615853E-2</v>
      </c>
      <c r="GZ62" s="82">
        <f t="shared" si="69"/>
        <v>7.4456029287501974E-3</v>
      </c>
      <c r="HA62" s="82">
        <f t="shared" si="69"/>
        <v>5.6991230520044109E-4</v>
      </c>
      <c r="HC62" s="82">
        <f t="shared" si="74"/>
        <v>8.0737508943619949E-10</v>
      </c>
      <c r="HD62" s="82">
        <f t="shared" si="70"/>
        <v>3.816163704336944E-14</v>
      </c>
      <c r="HE62" s="82">
        <f t="shared" si="70"/>
        <v>9.0183687487388552E-15</v>
      </c>
      <c r="HF62" s="82">
        <f t="shared" si="70"/>
        <v>1.312265790480707E-14</v>
      </c>
      <c r="HG62" s="82">
        <f t="shared" si="70"/>
        <v>1.5799403581930572E-12</v>
      </c>
      <c r="HH62" s="82">
        <f t="shared" si="70"/>
        <v>3.4364508554053442E-11</v>
      </c>
      <c r="HI62" s="82">
        <f t="shared" si="70"/>
        <v>2.2758296903361771E-10</v>
      </c>
      <c r="HJ62" s="82">
        <f t="shared" si="70"/>
        <v>5.9784565316116544E-10</v>
      </c>
      <c r="HK62" s="82">
        <f t="shared" si="70"/>
        <v>6.9363725469818389E-10</v>
      </c>
      <c r="HL62" s="82">
        <f t="shared" si="70"/>
        <v>1.9451239786307344E-10</v>
      </c>
      <c r="HM62" s="82">
        <f t="shared" si="70"/>
        <v>1.1156861834595601E-10</v>
      </c>
      <c r="HN62" s="82">
        <f t="shared" si="70"/>
        <v>1.6629340550511277E-10</v>
      </c>
      <c r="HO62" s="82">
        <f t="shared" si="70"/>
        <v>3.3942677615096407E-10</v>
      </c>
      <c r="HP62" s="82">
        <f t="shared" si="70"/>
        <v>1.0979818939549991E-11</v>
      </c>
      <c r="HQ62" s="82">
        <f t="shared" si="70"/>
        <v>8.9494083598897705E-17</v>
      </c>
      <c r="HS62" s="82">
        <f t="shared" si="71"/>
        <v>4.1370598944083578E-61</v>
      </c>
      <c r="HT62" s="82">
        <f t="shared" si="71"/>
        <v>7.9545600519798366E-77</v>
      </c>
      <c r="HU62" s="82">
        <f t="shared" si="71"/>
        <v>1.8367413640716717E-80</v>
      </c>
      <c r="HV62" s="82">
        <f t="shared" si="71"/>
        <v>2.4345195697568694E-84</v>
      </c>
      <c r="HW62" s="82">
        <f t="shared" si="71"/>
        <v>6.9937477832412068E-80</v>
      </c>
      <c r="HX62" s="82">
        <f t="shared" si="71"/>
        <v>4.1667883118373027E-76</v>
      </c>
      <c r="HY62" s="82">
        <f t="shared" si="71"/>
        <v>1.1768665458242304E-72</v>
      </c>
      <c r="HZ62" s="82">
        <f t="shared" si="71"/>
        <v>1.0259706573533281E-71</v>
      </c>
      <c r="IA62" s="82">
        <f t="shared" si="71"/>
        <v>2.8876757307429191E-70</v>
      </c>
      <c r="IB62" s="82">
        <f t="shared" si="71"/>
        <v>1.4215020820177021E-73</v>
      </c>
      <c r="IC62" s="82">
        <f t="shared" si="71"/>
        <v>7.4555359129085803E-75</v>
      </c>
      <c r="ID62" s="82">
        <f t="shared" si="71"/>
        <v>2.2097449182237134E-74</v>
      </c>
      <c r="IE62" s="82">
        <f t="shared" si="71"/>
        <v>8.4217568956014686E-71</v>
      </c>
      <c r="IF62" s="82">
        <f t="shared" si="71"/>
        <v>2.2733683737144865E-55</v>
      </c>
      <c r="IG62" s="82">
        <f t="shared" si="71"/>
        <v>6.8402510970645911E-48</v>
      </c>
      <c r="II62" s="82">
        <f t="shared" si="72"/>
        <v>6.5904380376930546E-213</v>
      </c>
      <c r="IJ62" s="82">
        <f t="shared" si="72"/>
        <v>1.0279451951615029E-249</v>
      </c>
      <c r="IK62" s="82">
        <f t="shared" si="72"/>
        <v>5.0949954713487467E-267</v>
      </c>
      <c r="IL62" s="82">
        <f t="shared" si="72"/>
        <v>9.8535536286166557E-283</v>
      </c>
      <c r="IM62" s="82">
        <f t="shared" si="72"/>
        <v>1.2440894066591555E-276</v>
      </c>
      <c r="IN62" s="82">
        <f t="shared" si="72"/>
        <v>2.1479659591518836E-269</v>
      </c>
      <c r="IO62" s="82">
        <f t="shared" si="72"/>
        <v>1.8061606115294824E-261</v>
      </c>
      <c r="IP62" s="82">
        <f t="shared" si="72"/>
        <v>7.1996816606618569E-259</v>
      </c>
      <c r="IQ62" s="82">
        <f t="shared" si="72"/>
        <v>1.8095218093172017E-262</v>
      </c>
      <c r="IR62" s="82">
        <f t="shared" si="72"/>
        <v>5.0208588516385558E-264</v>
      </c>
      <c r="IS62" s="82">
        <f t="shared" si="72"/>
        <v>2.8284705519728064E-268</v>
      </c>
      <c r="IT62" s="82">
        <f t="shared" si="72"/>
        <v>1.1491120259938734E-266</v>
      </c>
      <c r="IU62" s="82">
        <f t="shared" si="72"/>
        <v>2.0406866592067569E-252</v>
      </c>
      <c r="IV62" s="82">
        <f t="shared" si="72"/>
        <v>7.9698586422651739E-157</v>
      </c>
      <c r="IW62" s="82">
        <f t="shared" si="72"/>
        <v>2.1955412008119497E-89</v>
      </c>
      <c r="IY62" s="82">
        <f t="shared" si="73"/>
        <v>1.8671671328692407E-2</v>
      </c>
      <c r="IZ62" s="82">
        <f t="shared" si="73"/>
        <v>1.4583408149683384E-4</v>
      </c>
      <c r="JA62" s="82">
        <f t="shared" si="73"/>
        <v>2.0423347542495321E-4</v>
      </c>
      <c r="JB62" s="82">
        <f t="shared" si="73"/>
        <v>2.3402851131023041E-4</v>
      </c>
      <c r="JC62" s="82">
        <f t="shared" si="73"/>
        <v>2.1234845209842398E-3</v>
      </c>
      <c r="JD62" s="82">
        <f t="shared" si="73"/>
        <v>7.6211489811101067E-3</v>
      </c>
      <c r="JE62" s="82">
        <f t="shared" si="73"/>
        <v>1.4908962241399266E-2</v>
      </c>
      <c r="JF62" s="82">
        <f t="shared" si="73"/>
        <v>1.9649351589306072E-2</v>
      </c>
      <c r="JG62" s="82">
        <f t="shared" si="73"/>
        <v>2.2182093268776577E-2</v>
      </c>
      <c r="JH62" s="82">
        <f t="shared" si="73"/>
        <v>1.384642020707557E-2</v>
      </c>
      <c r="JI62" s="82">
        <f t="shared" si="73"/>
        <v>1.0035934745135392E-2</v>
      </c>
      <c r="JJ62" s="82">
        <f t="shared" si="73"/>
        <v>1.1641240601191843E-2</v>
      </c>
      <c r="JK62" s="82">
        <f t="shared" si="73"/>
        <v>1.2235732083042629E-2</v>
      </c>
      <c r="JL62" s="82">
        <f t="shared" si="73"/>
        <v>7.445602939730016E-3</v>
      </c>
      <c r="JM62" s="82">
        <f t="shared" si="73"/>
        <v>5.6991230520053054E-4</v>
      </c>
    </row>
    <row r="63" spans="2:273" x14ac:dyDescent="0.25">
      <c r="B63" s="2">
        <v>36</v>
      </c>
      <c r="C63" s="37">
        <v>0.46243499999999998</v>
      </c>
      <c r="D63" s="37">
        <v>0.41769600000000001</v>
      </c>
      <c r="E63" s="37">
        <v>0.41256700000000002</v>
      </c>
      <c r="F63" s="37">
        <v>0.40877000000000002</v>
      </c>
      <c r="G63" s="37">
        <v>0.42899300000000001</v>
      </c>
      <c r="H63" s="37">
        <v>0.43088100000000001</v>
      </c>
      <c r="I63" s="37">
        <v>0.437004</v>
      </c>
      <c r="J63" s="37">
        <v>0.442969</v>
      </c>
      <c r="K63" s="37">
        <v>0.45322499999999999</v>
      </c>
      <c r="L63" s="37">
        <v>0.44281999999999999</v>
      </c>
      <c r="M63" s="37">
        <v>0.43919799999999998</v>
      </c>
      <c r="N63" s="37">
        <v>0.44685399999999997</v>
      </c>
      <c r="O63" s="37">
        <v>0.45747700000000002</v>
      </c>
      <c r="P63" s="37">
        <v>0.46265600000000001</v>
      </c>
      <c r="Q63" s="37">
        <v>0.45102500000000001</v>
      </c>
      <c r="S63" s="4">
        <f t="shared" si="75"/>
        <v>0.46125887385810499</v>
      </c>
      <c r="T63" s="4">
        <f t="shared" si="75"/>
        <v>0.41931026003591204</v>
      </c>
      <c r="U63" s="4">
        <f t="shared" si="75"/>
        <v>0.41334018176047987</v>
      </c>
      <c r="V63" s="4">
        <f t="shared" si="75"/>
        <v>0.41090552860943513</v>
      </c>
      <c r="W63" s="4">
        <f t="shared" si="75"/>
        <v>0.42381896367656635</v>
      </c>
      <c r="X63" s="4">
        <f t="shared" si="75"/>
        <v>0.43280539677734997</v>
      </c>
      <c r="Y63" s="4">
        <f t="shared" si="75"/>
        <v>0.44414578390578308</v>
      </c>
      <c r="Z63" s="4">
        <f t="shared" si="75"/>
        <v>0.45880588446269061</v>
      </c>
      <c r="AA63" s="4">
        <f t="shared" si="75"/>
        <v>0.46241581487967359</v>
      </c>
      <c r="AB63" s="4">
        <f t="shared" si="75"/>
        <v>0.4497069522567661</v>
      </c>
      <c r="AC63" s="4">
        <f t="shared" si="75"/>
        <v>0.44229462609541481</v>
      </c>
      <c r="AD63" s="4">
        <f t="shared" si="75"/>
        <v>0.44757425120120337</v>
      </c>
      <c r="AE63" s="4">
        <f t="shared" si="75"/>
        <v>0.45863906738973759</v>
      </c>
      <c r="AF63" s="4">
        <f t="shared" si="75"/>
        <v>0.45447924003598145</v>
      </c>
      <c r="AG63" s="4">
        <f t="shared" si="75"/>
        <v>0.44612762191292116</v>
      </c>
      <c r="AI63" s="4">
        <f t="shared" si="76"/>
        <v>1.1761261418949953E-3</v>
      </c>
      <c r="AJ63" s="4">
        <f t="shared" si="76"/>
        <v>-1.6142600359120296E-3</v>
      </c>
      <c r="AK63" s="4">
        <f t="shared" si="76"/>
        <v>-7.7318176047985743E-4</v>
      </c>
      <c r="AL63" s="4">
        <f t="shared" si="76"/>
        <v>-2.1355286094351111E-3</v>
      </c>
      <c r="AM63" s="4">
        <f t="shared" si="76"/>
        <v>5.1740363234336617E-3</v>
      </c>
      <c r="AN63" s="4">
        <f t="shared" si="76"/>
        <v>-1.9243967773499571E-3</v>
      </c>
      <c r="AO63" s="4">
        <f t="shared" si="76"/>
        <v>-7.1417839057830723E-3</v>
      </c>
      <c r="AP63" s="4">
        <f t="shared" si="76"/>
        <v>-1.5836884462690604E-2</v>
      </c>
      <c r="AQ63" s="4">
        <f t="shared" si="76"/>
        <v>-9.1908148796736033E-3</v>
      </c>
      <c r="AR63" s="4">
        <f t="shared" si="76"/>
        <v>-6.8869522567661101E-3</v>
      </c>
      <c r="AS63" s="4">
        <f t="shared" si="76"/>
        <v>-3.0966260954148339E-3</v>
      </c>
      <c r="AT63" s="4">
        <f t="shared" si="76"/>
        <v>-7.2025120120339237E-4</v>
      </c>
      <c r="AU63" s="4">
        <f t="shared" si="76"/>
        <v>-1.1620673897375644E-3</v>
      </c>
      <c r="AV63" s="4">
        <f t="shared" si="76"/>
        <v>8.1767599640185651E-3</v>
      </c>
      <c r="AW63" s="4">
        <f t="shared" si="76"/>
        <v>4.8973780870788519E-3</v>
      </c>
      <c r="AY63" s="2">
        <f t="shared" si="66"/>
        <v>0.42458873432021799</v>
      </c>
      <c r="AZ63" s="2">
        <f t="shared" si="66"/>
        <v>0.41868515962840963</v>
      </c>
      <c r="BA63" s="2">
        <f t="shared" si="66"/>
        <v>0.41252304144049884</v>
      </c>
      <c r="BB63" s="2">
        <f t="shared" si="66"/>
        <v>0.40995289009900704</v>
      </c>
      <c r="BC63" s="2">
        <f t="shared" si="66"/>
        <v>0.41686914612720727</v>
      </c>
      <c r="BD63" s="2">
        <f t="shared" si="66"/>
        <v>0.41137292416787313</v>
      </c>
      <c r="BE63" s="2">
        <f t="shared" si="66"/>
        <v>0.4069827434911259</v>
      </c>
      <c r="BF63" s="2">
        <f t="shared" si="66"/>
        <v>0.41151812452161368</v>
      </c>
      <c r="BG63" s="2">
        <f t="shared" si="66"/>
        <v>0.41076899472307077</v>
      </c>
      <c r="BH63" s="2">
        <f t="shared" si="66"/>
        <v>0.41497217770669981</v>
      </c>
      <c r="BI63" s="2">
        <f t="shared" si="66"/>
        <v>0.41595911515844269</v>
      </c>
      <c r="BJ63" s="2">
        <f t="shared" si="66"/>
        <v>0.41773102732321521</v>
      </c>
      <c r="BK63" s="2">
        <f t="shared" si="66"/>
        <v>0.42780251430956728</v>
      </c>
      <c r="BL63" s="2">
        <f t="shared" si="66"/>
        <v>0.4355268200892306</v>
      </c>
      <c r="BM63" s="2">
        <f t="shared" si="66"/>
        <v>0.44441059984877967</v>
      </c>
      <c r="BO63" s="2" t="str">
        <f t="shared" si="11"/>
        <v/>
      </c>
      <c r="BP63" s="2">
        <f t="shared" si="12"/>
        <v>0.41769600000000001</v>
      </c>
      <c r="BQ63" s="2">
        <f t="shared" si="13"/>
        <v>0.41256700000000002</v>
      </c>
      <c r="BR63" s="2">
        <f t="shared" si="14"/>
        <v>0.40877000000000002</v>
      </c>
      <c r="BS63" s="2">
        <f t="shared" si="15"/>
        <v>0.42899300000000001</v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0.45102500000000001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0.42887388948306587</v>
      </c>
      <c r="DL63" s="2">
        <f t="shared" si="77"/>
        <v>0.41828621924144316</v>
      </c>
      <c r="DM63" s="2">
        <f t="shared" si="77"/>
        <v>0.413280175581906</v>
      </c>
      <c r="DN63" s="2">
        <f t="shared" si="77"/>
        <v>0.41316385454545468</v>
      </c>
      <c r="DO63" s="2">
        <f t="shared" si="77"/>
        <v>0.42502512273954113</v>
      </c>
      <c r="DP63" s="2">
        <f t="shared" si="77"/>
        <v>0.41850174920634925</v>
      </c>
      <c r="DQ63" s="2">
        <f t="shared" si="77"/>
        <v>0.41793162062643241</v>
      </c>
      <c r="DR63" s="2">
        <f t="shared" si="77"/>
        <v>0.42002403605805971</v>
      </c>
      <c r="DS63" s="2">
        <f t="shared" si="77"/>
        <v>0.42333936675579326</v>
      </c>
      <c r="DT63" s="2">
        <f t="shared" si="77"/>
        <v>0.42421654089635852</v>
      </c>
      <c r="DU63" s="2">
        <f t="shared" si="77"/>
        <v>0.42431061484593846</v>
      </c>
      <c r="DV63" s="2">
        <f t="shared" si="77"/>
        <v>0.42690812352941176</v>
      </c>
      <c r="DW63" s="2">
        <f t="shared" si="77"/>
        <v>0.44069557086834737</v>
      </c>
      <c r="DX63" s="2">
        <f t="shared" si="77"/>
        <v>0.44366099523809521</v>
      </c>
      <c r="DY63" s="2">
        <f t="shared" si="77"/>
        <v>0.45354132268907571</v>
      </c>
      <c r="EA63" s="2">
        <f t="shared" si="78"/>
        <v>0.42121046277703117</v>
      </c>
      <c r="EB63" s="2">
        <f t="shared" si="78"/>
        <v>0.41968445005866478</v>
      </c>
      <c r="EC63" s="2">
        <f t="shared" si="78"/>
        <v>0.41067911981688154</v>
      </c>
      <c r="ED63" s="2">
        <f t="shared" si="78"/>
        <v>0.40285124092042535</v>
      </c>
      <c r="EE63" s="2">
        <f t="shared" si="78"/>
        <v>0.40564440578087269</v>
      </c>
      <c r="EF63" s="2">
        <f t="shared" si="78"/>
        <v>0.40406378965782386</v>
      </c>
      <c r="EG63" s="2">
        <f t="shared" si="78"/>
        <v>0.39744043511417937</v>
      </c>
      <c r="EH63" s="2">
        <f t="shared" si="78"/>
        <v>0.40457214871403113</v>
      </c>
      <c r="EI63" s="2">
        <f t="shared" si="78"/>
        <v>0.40084171393445539</v>
      </c>
      <c r="EJ63" s="2">
        <f t="shared" si="78"/>
        <v>0.40675881248499401</v>
      </c>
      <c r="EK63" s="2">
        <f t="shared" si="78"/>
        <v>0.40795201955036292</v>
      </c>
      <c r="EL63" s="2">
        <f t="shared" si="78"/>
        <v>0.40923091237387149</v>
      </c>
      <c r="EM63" s="2">
        <f t="shared" si="78"/>
        <v>0.41600080699488834</v>
      </c>
      <c r="EN63" s="2">
        <f t="shared" si="78"/>
        <v>0.42716788863933908</v>
      </c>
      <c r="EO63" s="2">
        <f t="shared" si="78"/>
        <v>0.42988140955415954</v>
      </c>
      <c r="EQ63" s="2">
        <f t="shared" si="79"/>
        <v>0.41034744977201454</v>
      </c>
      <c r="ER63" s="2">
        <f t="shared" si="79"/>
        <v>0.4136184816111641</v>
      </c>
      <c r="ES63" s="2">
        <f t="shared" si="79"/>
        <v>0.40529158966025886</v>
      </c>
      <c r="ET63" s="2">
        <f t="shared" si="79"/>
        <v>0.3994887223667587</v>
      </c>
      <c r="EU63" s="2">
        <f t="shared" si="79"/>
        <v>0.40202965383695738</v>
      </c>
      <c r="EV63" s="2">
        <f t="shared" si="79"/>
        <v>0.39820950377093167</v>
      </c>
      <c r="EW63" s="2">
        <f t="shared" si="79"/>
        <v>0.39607694504872548</v>
      </c>
      <c r="EX63" s="2">
        <f t="shared" si="79"/>
        <v>0.4042159220456088</v>
      </c>
      <c r="EY63" s="2">
        <f t="shared" si="79"/>
        <v>0.39866706524623985</v>
      </c>
      <c r="EZ63" s="2">
        <f t="shared" si="79"/>
        <v>0.40312255044331741</v>
      </c>
      <c r="FA63" s="2">
        <f t="shared" si="79"/>
        <v>0.40459274202603102</v>
      </c>
      <c r="FB63" s="2">
        <f t="shared" si="79"/>
        <v>0.40802372247271185</v>
      </c>
      <c r="FC63" s="2">
        <f t="shared" si="79"/>
        <v>0.4134050435218421</v>
      </c>
      <c r="FD63" s="2">
        <f t="shared" si="79"/>
        <v>0.41993617804424188</v>
      </c>
      <c r="FE63" s="2">
        <f t="shared" si="79"/>
        <v>0.43362304467396473</v>
      </c>
      <c r="FG63" s="2">
        <f t="shared" si="80"/>
        <v>0.55913248462207188</v>
      </c>
      <c r="FH63" s="2">
        <f t="shared" si="80"/>
        <v>0.28541129518928765</v>
      </c>
      <c r="FI63" s="2">
        <f t="shared" si="80"/>
        <v>0.29104617508127723</v>
      </c>
      <c r="FJ63" s="2">
        <f t="shared" si="80"/>
        <v>0.31135436690950002</v>
      </c>
      <c r="FK63" s="2">
        <f t="shared" si="80"/>
        <v>0.42082156911582452</v>
      </c>
      <c r="FL63" s="2">
        <f t="shared" si="80"/>
        <v>0.49373240141241176</v>
      </c>
      <c r="FM63" s="2">
        <f t="shared" si="80"/>
        <v>0.53431662776027555</v>
      </c>
      <c r="FN63" s="2">
        <f t="shared" si="80"/>
        <v>0.55047509488275381</v>
      </c>
      <c r="FO63" s="2">
        <f t="shared" si="80"/>
        <v>0.55873317290128754</v>
      </c>
      <c r="FP63" s="2">
        <f t="shared" si="80"/>
        <v>0.52951105023693279</v>
      </c>
      <c r="FQ63" s="2">
        <f t="shared" si="80"/>
        <v>0.51051209834240296</v>
      </c>
      <c r="FR63" s="2">
        <f t="shared" si="80"/>
        <v>0.51914418622583947</v>
      </c>
      <c r="FS63" s="2">
        <f t="shared" si="80"/>
        <v>0.522091478348928</v>
      </c>
      <c r="FT63" s="2">
        <f t="shared" si="80"/>
        <v>0.49317068277466158</v>
      </c>
      <c r="FU63" s="2">
        <f t="shared" si="80"/>
        <v>0.38591864348556271</v>
      </c>
      <c r="FW63" s="2">
        <f t="shared" si="68"/>
        <v>2.6175793350836895E-5</v>
      </c>
      <c r="FX63" s="2">
        <f t="shared" si="68"/>
        <v>2.1510423521063969E-5</v>
      </c>
      <c r="FY63" s="2">
        <f t="shared" si="68"/>
        <v>1.9825378339878399E-5</v>
      </c>
      <c r="FZ63" s="2">
        <f t="shared" si="68"/>
        <v>2.592105974597535E-5</v>
      </c>
      <c r="GA63" s="2">
        <f t="shared" si="68"/>
        <v>4.2296456202405567E-5</v>
      </c>
      <c r="GB63" s="2">
        <f t="shared" si="68"/>
        <v>5.7496182096837561E-5</v>
      </c>
      <c r="GC63" s="2">
        <f t="shared" si="68"/>
        <v>7.0402851979949475E-5</v>
      </c>
      <c r="GD63" s="2">
        <f t="shared" si="68"/>
        <v>9.0910162284759587E-5</v>
      </c>
      <c r="GE63" s="2">
        <f t="shared" si="68"/>
        <v>8.6031838510729821E-5</v>
      </c>
      <c r="GF63" s="2">
        <f t="shared" si="68"/>
        <v>8.3350375323051494E-5</v>
      </c>
      <c r="GG63" s="2">
        <f t="shared" si="68"/>
        <v>7.110970010995921E-5</v>
      </c>
      <c r="GH63" s="2">
        <f t="shared" si="68"/>
        <v>6.1967144669391008E-5</v>
      </c>
      <c r="GI63" s="2">
        <f t="shared" si="68"/>
        <v>5.0382328562104905E-5</v>
      </c>
      <c r="GJ63" s="2">
        <f t="shared" si="68"/>
        <v>3.5746242517712075E-5</v>
      </c>
      <c r="GK63" s="2">
        <f t="shared" si="68"/>
        <v>2.104473434742387E-5</v>
      </c>
      <c r="GM63" s="82">
        <f t="shared" si="69"/>
        <v>2.3922298631137255E-2</v>
      </c>
      <c r="GN63" s="82">
        <f t="shared" si="69"/>
        <v>2.3353395527009896E-4</v>
      </c>
      <c r="GO63" s="82">
        <f t="shared" si="69"/>
        <v>3.1829997103194514E-4</v>
      </c>
      <c r="GP63" s="82">
        <f t="shared" si="69"/>
        <v>3.7576720807182279E-4</v>
      </c>
      <c r="GQ63" s="82">
        <f t="shared" si="69"/>
        <v>3.2370577644948188E-3</v>
      </c>
      <c r="GR63" s="82">
        <f t="shared" si="69"/>
        <v>1.1211583289031657E-2</v>
      </c>
      <c r="GS63" s="82">
        <f t="shared" si="69"/>
        <v>2.1345883506367836E-2</v>
      </c>
      <c r="GT63" s="82">
        <f t="shared" si="69"/>
        <v>2.8253777906812199E-2</v>
      </c>
      <c r="GU63" s="82">
        <f t="shared" si="69"/>
        <v>3.1470452822793066E-2</v>
      </c>
      <c r="GV63" s="82">
        <f t="shared" si="69"/>
        <v>2.0111006037091459E-2</v>
      </c>
      <c r="GW63" s="82">
        <f t="shared" si="69"/>
        <v>1.4796364676461733E-2</v>
      </c>
      <c r="GX63" s="82">
        <f t="shared" si="69"/>
        <v>1.6984537467137586E-2</v>
      </c>
      <c r="GY63" s="82">
        <f t="shared" si="69"/>
        <v>1.7628732351004903E-2</v>
      </c>
      <c r="GZ63" s="82">
        <f t="shared" si="69"/>
        <v>1.1075307367570966E-2</v>
      </c>
      <c r="HA63" s="82">
        <f t="shared" si="69"/>
        <v>1.0051515565386597E-3</v>
      </c>
      <c r="HC63" s="82">
        <f t="shared" si="74"/>
        <v>1.8017216828759627E-9</v>
      </c>
      <c r="HD63" s="82">
        <f t="shared" si="70"/>
        <v>1.0849685092429163E-13</v>
      </c>
      <c r="HE63" s="82">
        <f t="shared" si="70"/>
        <v>2.7041542821749975E-14</v>
      </c>
      <c r="HF63" s="82">
        <f t="shared" si="70"/>
        <v>4.1490217124611391E-14</v>
      </c>
      <c r="HG63" s="82">
        <f t="shared" si="70"/>
        <v>4.7302295576045318E-12</v>
      </c>
      <c r="HH63" s="82">
        <f t="shared" si="70"/>
        <v>9.7994299145256104E-11</v>
      </c>
      <c r="HI63" s="82">
        <f t="shared" si="70"/>
        <v>6.2479091608220713E-10</v>
      </c>
      <c r="HJ63" s="82">
        <f t="shared" si="70"/>
        <v>1.6385417172198282E-9</v>
      </c>
      <c r="HK63" s="82">
        <f t="shared" si="70"/>
        <v>1.8961725180875826E-9</v>
      </c>
      <c r="HL63" s="82">
        <f t="shared" si="70"/>
        <v>5.4836812725451867E-10</v>
      </c>
      <c r="HM63" s="82">
        <f t="shared" si="70"/>
        <v>3.1595499179120702E-10</v>
      </c>
      <c r="HN63" s="82">
        <f t="shared" si="70"/>
        <v>4.5844575634186383E-10</v>
      </c>
      <c r="HO63" s="82">
        <f t="shared" si="70"/>
        <v>8.7802968996529334E-10</v>
      </c>
      <c r="HP63" s="82">
        <f t="shared" si="70"/>
        <v>3.2262818152300713E-11</v>
      </c>
      <c r="HQ63" s="82">
        <f t="shared" si="70"/>
        <v>4.096926988893269E-16</v>
      </c>
      <c r="HS63" s="82">
        <f t="shared" si="71"/>
        <v>9.860132490434045E-60</v>
      </c>
      <c r="HT63" s="82">
        <f t="shared" si="71"/>
        <v>3.5347830535897905E-75</v>
      </c>
      <c r="HU63" s="82">
        <f t="shared" si="71"/>
        <v>9.9078116831802604E-79</v>
      </c>
      <c r="HV63" s="82">
        <f t="shared" si="71"/>
        <v>1.8106643239531152E-82</v>
      </c>
      <c r="HW63" s="82">
        <f t="shared" si="71"/>
        <v>5.3857505467219263E-78</v>
      </c>
      <c r="HX63" s="82">
        <f t="shared" si="71"/>
        <v>3.1048366587938581E-74</v>
      </c>
      <c r="HY63" s="82">
        <f t="shared" si="71"/>
        <v>8.1155099200288314E-71</v>
      </c>
      <c r="HZ63" s="82">
        <f t="shared" si="71"/>
        <v>7.5413549297316331E-70</v>
      </c>
      <c r="IA63" s="82">
        <f t="shared" si="71"/>
        <v>2.0390465595692209E-68</v>
      </c>
      <c r="IB63" s="82">
        <f t="shared" si="71"/>
        <v>1.1095397182375493E-71</v>
      </c>
      <c r="IC63" s="82">
        <f t="shared" si="71"/>
        <v>5.8282152275351865E-73</v>
      </c>
      <c r="ID63" s="82">
        <f t="shared" si="71"/>
        <v>1.5823046383463726E-72</v>
      </c>
      <c r="IE63" s="82">
        <f t="shared" si="71"/>
        <v>4.4529898335820821E-69</v>
      </c>
      <c r="IF63" s="82">
        <f t="shared" si="71"/>
        <v>4.4757679866643995E-54</v>
      </c>
      <c r="IG63" s="82">
        <f t="shared" si="71"/>
        <v>7.7678361047086078E-47</v>
      </c>
      <c r="II63" s="82">
        <f t="shared" si="72"/>
        <v>2.8302739876398921E-209</v>
      </c>
      <c r="IJ63" s="82">
        <f t="shared" si="72"/>
        <v>1.5909159698867324E-245</v>
      </c>
      <c r="IK63" s="82">
        <f t="shared" si="72"/>
        <v>1.432432809929494E-262</v>
      </c>
      <c r="IL63" s="82">
        <f t="shared" si="72"/>
        <v>6.6733066788050793E-278</v>
      </c>
      <c r="IM63" s="82">
        <f t="shared" si="72"/>
        <v>1.1150502661294015E-271</v>
      </c>
      <c r="IN63" s="82">
        <f t="shared" si="72"/>
        <v>2.0114181413672344E-264</v>
      </c>
      <c r="IO63" s="82">
        <f t="shared" si="72"/>
        <v>1.5193512411289869E-256</v>
      </c>
      <c r="IP63" s="82">
        <f t="shared" si="72"/>
        <v>7.3257814198706874E-254</v>
      </c>
      <c r="IQ63" s="82">
        <f t="shared" si="72"/>
        <v>2.0219726998661142E-257</v>
      </c>
      <c r="IR63" s="82">
        <f t="shared" si="72"/>
        <v>5.7846956126098162E-259</v>
      </c>
      <c r="IS63" s="82">
        <f t="shared" si="72"/>
        <v>3.2418811603272547E-263</v>
      </c>
      <c r="IT63" s="82">
        <f t="shared" si="72"/>
        <v>1.0438139668949212E-261</v>
      </c>
      <c r="IU63" s="82">
        <f t="shared" si="72"/>
        <v>8.0240712057904621E-248</v>
      </c>
      <c r="IV63" s="82">
        <f t="shared" si="72"/>
        <v>4.457924986178064E-154</v>
      </c>
      <c r="IW63" s="82">
        <f t="shared" si="72"/>
        <v>6.5898053890067799E-88</v>
      </c>
      <c r="IY63" s="82">
        <f t="shared" si="73"/>
        <v>2.3922300432858937E-2</v>
      </c>
      <c r="IZ63" s="82">
        <f t="shared" si="73"/>
        <v>2.335339553785958E-4</v>
      </c>
      <c r="JA63" s="82">
        <f t="shared" si="73"/>
        <v>3.1829997105898666E-4</v>
      </c>
      <c r="JB63" s="82">
        <f t="shared" si="73"/>
        <v>3.7576720811331298E-4</v>
      </c>
      <c r="JC63" s="82">
        <f t="shared" si="73"/>
        <v>3.2370577692250485E-3</v>
      </c>
      <c r="JD63" s="82">
        <f t="shared" si="73"/>
        <v>1.1211583387025955E-2</v>
      </c>
      <c r="JE63" s="82">
        <f t="shared" si="73"/>
        <v>2.1345884131158753E-2</v>
      </c>
      <c r="JF63" s="82">
        <f t="shared" si="73"/>
        <v>2.8253779545353915E-2</v>
      </c>
      <c r="JG63" s="82">
        <f t="shared" si="73"/>
        <v>3.1470454718965583E-2</v>
      </c>
      <c r="JH63" s="82">
        <f t="shared" si="73"/>
        <v>2.0111006585459588E-2</v>
      </c>
      <c r="JI63" s="82">
        <f t="shared" si="73"/>
        <v>1.4796364992416725E-2</v>
      </c>
      <c r="JJ63" s="82">
        <f t="shared" si="73"/>
        <v>1.6984537925583344E-2</v>
      </c>
      <c r="JK63" s="82">
        <f t="shared" si="73"/>
        <v>1.7628733229034594E-2</v>
      </c>
      <c r="JL63" s="82">
        <f t="shared" si="73"/>
        <v>1.1075307399833784E-2</v>
      </c>
      <c r="JM63" s="82">
        <f t="shared" si="73"/>
        <v>1.0051515565390693E-3</v>
      </c>
    </row>
    <row r="64" spans="2:273" x14ac:dyDescent="0.25">
      <c r="B64" s="2">
        <v>37</v>
      </c>
      <c r="C64" s="37">
        <v>0.46981800000000001</v>
      </c>
      <c r="D64" s="37">
        <v>0.41856199999999999</v>
      </c>
      <c r="E64" s="37">
        <v>0.41341600000000001</v>
      </c>
      <c r="F64" s="37">
        <v>0.41695399999999999</v>
      </c>
      <c r="G64" s="37">
        <v>0.43235200000000001</v>
      </c>
      <c r="H64" s="37">
        <v>0.43831199999999998</v>
      </c>
      <c r="I64" s="37">
        <v>0.44489200000000001</v>
      </c>
      <c r="J64" s="37">
        <v>0.45510800000000001</v>
      </c>
      <c r="K64" s="37">
        <v>0.46223700000000001</v>
      </c>
      <c r="L64" s="37">
        <v>0.45034600000000002</v>
      </c>
      <c r="M64" s="37">
        <v>0.44708799999999999</v>
      </c>
      <c r="N64" s="37">
        <v>0.45465</v>
      </c>
      <c r="O64" s="37">
        <v>0.463204</v>
      </c>
      <c r="P64" s="37">
        <v>0.46666000000000002</v>
      </c>
      <c r="Q64" s="37">
        <v>0.45757199999999998</v>
      </c>
      <c r="S64" s="4">
        <f t="shared" si="75"/>
        <v>0.46953733978736384</v>
      </c>
      <c r="T64" s="4">
        <f t="shared" si="75"/>
        <v>0.41999678395115636</v>
      </c>
      <c r="U64" s="4">
        <f t="shared" si="75"/>
        <v>0.41389105209728816</v>
      </c>
      <c r="V64" s="4">
        <f t="shared" si="75"/>
        <v>0.41136969845640309</v>
      </c>
      <c r="W64" s="4">
        <f t="shared" si="75"/>
        <v>0.426727823313647</v>
      </c>
      <c r="X64" s="4">
        <f t="shared" si="75"/>
        <v>0.44084638223279854</v>
      </c>
      <c r="Y64" s="4">
        <f t="shared" si="75"/>
        <v>0.45663263103178692</v>
      </c>
      <c r="Z64" s="4">
        <f t="shared" si="75"/>
        <v>0.47481703136734793</v>
      </c>
      <c r="AA64" s="4">
        <f t="shared" si="75"/>
        <v>0.47893152415244461</v>
      </c>
      <c r="AB64" s="4">
        <f t="shared" si="75"/>
        <v>0.4619787938983812</v>
      </c>
      <c r="AC64" s="4">
        <f t="shared" si="75"/>
        <v>0.45208569526551046</v>
      </c>
      <c r="AD64" s="4">
        <f t="shared" si="75"/>
        <v>0.45834389047622737</v>
      </c>
      <c r="AE64" s="4">
        <f t="shared" si="75"/>
        <v>0.46919678977184864</v>
      </c>
      <c r="AF64" s="4">
        <f t="shared" si="75"/>
        <v>0.4617238788680903</v>
      </c>
      <c r="AG64" s="4">
        <f t="shared" si="75"/>
        <v>0.44712628892156486</v>
      </c>
      <c r="AI64" s="4">
        <f t="shared" si="76"/>
        <v>2.8066021263617458E-4</v>
      </c>
      <c r="AJ64" s="4">
        <f t="shared" si="76"/>
        <v>-1.4347839511563709E-3</v>
      </c>
      <c r="AK64" s="4">
        <f t="shared" si="76"/>
        <v>-4.7505209728815334E-4</v>
      </c>
      <c r="AL64" s="4">
        <f t="shared" si="76"/>
        <v>5.5843015435969034E-3</v>
      </c>
      <c r="AM64" s="4">
        <f t="shared" si="76"/>
        <v>5.6241766863530107E-3</v>
      </c>
      <c r="AN64" s="4">
        <f t="shared" si="76"/>
        <v>-2.5343822327985599E-3</v>
      </c>
      <c r="AO64" s="4">
        <f t="shared" si="76"/>
        <v>-1.1740631031786908E-2</v>
      </c>
      <c r="AP64" s="4">
        <f t="shared" si="76"/>
        <v>-1.9709031367347918E-2</v>
      </c>
      <c r="AQ64" s="4">
        <f t="shared" si="76"/>
        <v>-1.6694524152444601E-2</v>
      </c>
      <c r="AR64" s="4">
        <f t="shared" si="76"/>
        <v>-1.1632793898381177E-2</v>
      </c>
      <c r="AS64" s="4">
        <f t="shared" si="76"/>
        <v>-4.9976952655104712E-3</v>
      </c>
      <c r="AT64" s="4">
        <f t="shared" si="76"/>
        <v>-3.6938904762273683E-3</v>
      </c>
      <c r="AU64" s="4">
        <f t="shared" si="76"/>
        <v>-5.9927897718486389E-3</v>
      </c>
      <c r="AV64" s="4">
        <f t="shared" si="76"/>
        <v>4.9361211319097209E-3</v>
      </c>
      <c r="AW64" s="4">
        <f t="shared" si="76"/>
        <v>1.0445711078435116E-2</v>
      </c>
      <c r="AY64" s="2">
        <f t="shared" si="66"/>
        <v>0.4244289483649627</v>
      </c>
      <c r="AZ64" s="2">
        <f t="shared" si="66"/>
        <v>0.41903717449582606</v>
      </c>
      <c r="BA64" s="2">
        <f t="shared" si="66"/>
        <v>0.41266816432856596</v>
      </c>
      <c r="BB64" s="2">
        <f t="shared" si="66"/>
        <v>0.40990746940035311</v>
      </c>
      <c r="BC64" s="2">
        <f t="shared" si="66"/>
        <v>0.416676419839968</v>
      </c>
      <c r="BD64" s="2">
        <f t="shared" si="66"/>
        <v>0.41112542915748324</v>
      </c>
      <c r="BE64" s="2">
        <f t="shared" si="66"/>
        <v>0.4066278636038535</v>
      </c>
      <c r="BF64" s="2">
        <f t="shared" si="66"/>
        <v>0.41125608760958943</v>
      </c>
      <c r="BG64" s="2">
        <f t="shared" si="66"/>
        <v>0.41034788339627914</v>
      </c>
      <c r="BH64" s="2">
        <f t="shared" si="66"/>
        <v>0.41467083014581679</v>
      </c>
      <c r="BI64" s="2">
        <f t="shared" si="66"/>
        <v>0.41563161485584799</v>
      </c>
      <c r="BJ64" s="2">
        <f t="shared" si="66"/>
        <v>0.41745390921794673</v>
      </c>
      <c r="BK64" s="2">
        <f t="shared" si="66"/>
        <v>0.42738626851698935</v>
      </c>
      <c r="BL64" s="2">
        <f t="shared" si="66"/>
        <v>0.43520227620442931</v>
      </c>
      <c r="BM64" s="2">
        <f t="shared" si="66"/>
        <v>0.44428865825625857</v>
      </c>
      <c r="BO64" s="2" t="str">
        <f t="shared" si="11"/>
        <v/>
      </c>
      <c r="BP64" s="2">
        <f t="shared" si="12"/>
        <v>0.41856199999999999</v>
      </c>
      <c r="BQ64" s="2">
        <f t="shared" si="13"/>
        <v>0.41341600000000001</v>
      </c>
      <c r="BR64" s="2">
        <f t="shared" si="14"/>
        <v>0.41695399999999999</v>
      </c>
      <c r="BS64" s="2">
        <f t="shared" si="15"/>
        <v>0.43235200000000001</v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0.45757199999999998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0.42948665819964338</v>
      </c>
      <c r="DL64" s="2">
        <f t="shared" si="77"/>
        <v>0.41895630311440024</v>
      </c>
      <c r="DM64" s="2">
        <f t="shared" si="77"/>
        <v>0.41374958177426435</v>
      </c>
      <c r="DN64" s="2">
        <f t="shared" si="77"/>
        <v>0.4135559181818183</v>
      </c>
      <c r="DO64" s="2">
        <f t="shared" si="77"/>
        <v>0.4257141812415654</v>
      </c>
      <c r="DP64" s="2">
        <f t="shared" si="77"/>
        <v>0.41905024315744321</v>
      </c>
      <c r="DQ64" s="2">
        <f t="shared" si="77"/>
        <v>0.41852767960275022</v>
      </c>
      <c r="DR64" s="2">
        <f t="shared" si="77"/>
        <v>0.42065967440794511</v>
      </c>
      <c r="DS64" s="2">
        <f t="shared" si="77"/>
        <v>0.42391795933600718</v>
      </c>
      <c r="DT64" s="2">
        <f t="shared" si="77"/>
        <v>0.42484819943977592</v>
      </c>
      <c r="DU64" s="2">
        <f t="shared" si="77"/>
        <v>0.42478071036414572</v>
      </c>
      <c r="DV64" s="2">
        <f t="shared" si="77"/>
        <v>0.42752409243697476</v>
      </c>
      <c r="DW64" s="2">
        <f t="shared" si="77"/>
        <v>0.44133983249299719</v>
      </c>
      <c r="DX64" s="2">
        <f t="shared" si="77"/>
        <v>0.44412685984555983</v>
      </c>
      <c r="DY64" s="2">
        <f t="shared" si="77"/>
        <v>0.4543565848739497</v>
      </c>
      <c r="EA64" s="2">
        <f t="shared" si="78"/>
        <v>0.42079244382955178</v>
      </c>
      <c r="EB64" s="2">
        <f t="shared" si="78"/>
        <v>0.41922230120763504</v>
      </c>
      <c r="EC64" s="2">
        <f t="shared" si="78"/>
        <v>0.41026611407531977</v>
      </c>
      <c r="ED64" s="2">
        <f t="shared" si="78"/>
        <v>0.402548240642644</v>
      </c>
      <c r="EE64" s="2">
        <f t="shared" si="78"/>
        <v>0.40533255625153092</v>
      </c>
      <c r="EF64" s="2">
        <f t="shared" si="78"/>
        <v>0.40371511926182235</v>
      </c>
      <c r="EG64" s="2">
        <f t="shared" si="78"/>
        <v>0.39716933115949715</v>
      </c>
      <c r="EH64" s="2">
        <f t="shared" si="78"/>
        <v>0.40425273742224166</v>
      </c>
      <c r="EI64" s="2">
        <f t="shared" si="78"/>
        <v>0.40057407818921675</v>
      </c>
      <c r="EJ64" s="2">
        <f t="shared" si="78"/>
        <v>0.40642415731092435</v>
      </c>
      <c r="EK64" s="2">
        <f t="shared" si="78"/>
        <v>0.40763165393520978</v>
      </c>
      <c r="EL64" s="2">
        <f t="shared" si="78"/>
        <v>0.40894729686670211</v>
      </c>
      <c r="EM64" s="2">
        <f t="shared" si="78"/>
        <v>0.41573767043314502</v>
      </c>
      <c r="EN64" s="2">
        <f t="shared" si="78"/>
        <v>0.42683807715227301</v>
      </c>
      <c r="EO64" s="2">
        <f t="shared" si="78"/>
        <v>0.42967777817937464</v>
      </c>
      <c r="EQ64" s="2">
        <f t="shared" si="79"/>
        <v>0.41007449011232505</v>
      </c>
      <c r="ER64" s="2">
        <f t="shared" si="79"/>
        <v>0.41323421772780355</v>
      </c>
      <c r="ES64" s="2">
        <f t="shared" si="79"/>
        <v>0.40494754955021228</v>
      </c>
      <c r="ET64" s="2">
        <f t="shared" si="79"/>
        <v>0.39923090569398439</v>
      </c>
      <c r="EU64" s="2">
        <f t="shared" si="79"/>
        <v>0.40176998267694697</v>
      </c>
      <c r="EV64" s="2">
        <f t="shared" si="79"/>
        <v>0.39795091694753737</v>
      </c>
      <c r="EW64" s="2">
        <f t="shared" si="79"/>
        <v>0.39582849925418512</v>
      </c>
      <c r="EX64" s="2">
        <f t="shared" si="79"/>
        <v>0.40390245455716961</v>
      </c>
      <c r="EY64" s="2">
        <f t="shared" si="79"/>
        <v>0.398435280362054</v>
      </c>
      <c r="EZ64" s="2">
        <f t="shared" si="79"/>
        <v>0.40284687415058307</v>
      </c>
      <c r="FA64" s="2">
        <f t="shared" si="79"/>
        <v>0.40432692084699573</v>
      </c>
      <c r="FB64" s="2">
        <f t="shared" si="79"/>
        <v>0.40775863760676873</v>
      </c>
      <c r="FC64" s="2">
        <f t="shared" si="79"/>
        <v>0.41318225483095622</v>
      </c>
      <c r="FD64" s="2">
        <f t="shared" si="79"/>
        <v>0.4197152171996914</v>
      </c>
      <c r="FE64" s="2">
        <f t="shared" si="79"/>
        <v>0.43335471971464368</v>
      </c>
      <c r="FG64" s="2">
        <f t="shared" si="80"/>
        <v>0.58169743719050615</v>
      </c>
      <c r="FH64" s="2">
        <f t="shared" si="80"/>
        <v>0.30456088369000611</v>
      </c>
      <c r="FI64" s="2">
        <f t="shared" si="80"/>
        <v>0.31040960442545845</v>
      </c>
      <c r="FJ64" s="2">
        <f t="shared" si="80"/>
        <v>0.33143726129620077</v>
      </c>
      <c r="FK64" s="2">
        <f t="shared" si="80"/>
        <v>0.44341882380378966</v>
      </c>
      <c r="FL64" s="2">
        <f t="shared" si="80"/>
        <v>0.51675165205838824</v>
      </c>
      <c r="FM64" s="2">
        <f t="shared" si="80"/>
        <v>0.55714572338959112</v>
      </c>
      <c r="FN64" s="2">
        <f t="shared" si="80"/>
        <v>0.57314487709106732</v>
      </c>
      <c r="FO64" s="2">
        <f t="shared" si="80"/>
        <v>0.58130325882492329</v>
      </c>
      <c r="FP64" s="2">
        <f t="shared" si="80"/>
        <v>0.55237837011111601</v>
      </c>
      <c r="FQ64" s="2">
        <f t="shared" si="80"/>
        <v>0.53348928421569808</v>
      </c>
      <c r="FR64" s="2">
        <f t="shared" si="80"/>
        <v>0.54207962924625941</v>
      </c>
      <c r="FS64" s="2">
        <f t="shared" si="80"/>
        <v>0.54500954938614665</v>
      </c>
      <c r="FT64" s="2">
        <f t="shared" si="80"/>
        <v>0.51619044672457881</v>
      </c>
      <c r="FU64" s="2">
        <f t="shared" si="80"/>
        <v>0.40796184304557437</v>
      </c>
      <c r="FW64" s="2">
        <f t="shared" si="68"/>
        <v>2.8701114194340194E-5</v>
      </c>
      <c r="FX64" s="2">
        <f t="shared" si="68"/>
        <v>2.35856614336389E-5</v>
      </c>
      <c r="FY64" s="2">
        <f t="shared" si="68"/>
        <v>2.1738053501227206E-5</v>
      </c>
      <c r="FZ64" s="2">
        <f t="shared" si="68"/>
        <v>2.84218057546493E-5</v>
      </c>
      <c r="GA64" s="2">
        <f t="shared" si="68"/>
        <v>4.6376952750290443E-5</v>
      </c>
      <c r="GB64" s="2">
        <f t="shared" si="68"/>
        <v>6.3042960323294285E-5</v>
      </c>
      <c r="GC64" s="2">
        <f t="shared" si="68"/>
        <v>7.7194667809867999E-5</v>
      </c>
      <c r="GD64" s="2">
        <f t="shared" si="68"/>
        <v>9.9680136473705229E-5</v>
      </c>
      <c r="GE64" s="2">
        <f t="shared" si="68"/>
        <v>9.4331252133189627E-5</v>
      </c>
      <c r="GF64" s="2">
        <f t="shared" si="68"/>
        <v>9.1391134260831978E-5</v>
      </c>
      <c r="GG64" s="2">
        <f t="shared" si="68"/>
        <v>7.79697007909433E-5</v>
      </c>
      <c r="GH64" s="2">
        <f t="shared" si="68"/>
        <v>6.7945216798230953E-5</v>
      </c>
      <c r="GI64" s="2">
        <f t="shared" si="68"/>
        <v>5.5242856215005821E-5</v>
      </c>
      <c r="GJ64" s="2">
        <f t="shared" si="68"/>
        <v>3.9194840342178538E-5</v>
      </c>
      <c r="GK64" s="2">
        <f t="shared" si="68"/>
        <v>2.3075045504972418E-5</v>
      </c>
      <c r="GM64" s="82">
        <f t="shared" si="69"/>
        <v>3.0408541535732067E-2</v>
      </c>
      <c r="GN64" s="82">
        <f t="shared" si="69"/>
        <v>3.690425730984619E-4</v>
      </c>
      <c r="GO64" s="82">
        <f t="shared" si="69"/>
        <v>4.9003873839297669E-4</v>
      </c>
      <c r="GP64" s="82">
        <f t="shared" si="69"/>
        <v>5.9484723623615511E-4</v>
      </c>
      <c r="GQ64" s="82">
        <f t="shared" si="69"/>
        <v>4.8600362203249699E-3</v>
      </c>
      <c r="GR64" s="82">
        <f t="shared" si="69"/>
        <v>1.6231888764105178E-2</v>
      </c>
      <c r="GS64" s="82">
        <f t="shared" si="69"/>
        <v>3.0079855760404506E-2</v>
      </c>
      <c r="GT64" s="82">
        <f t="shared" si="69"/>
        <v>3.9926152879874971E-2</v>
      </c>
      <c r="GU64" s="82">
        <f t="shared" si="69"/>
        <v>4.3914045523107605E-2</v>
      </c>
      <c r="GV64" s="82">
        <f t="shared" si="69"/>
        <v>2.8719345459543362E-2</v>
      </c>
      <c r="GW64" s="82">
        <f t="shared" si="69"/>
        <v>2.144472177436765E-2</v>
      </c>
      <c r="GX64" s="82">
        <f t="shared" si="69"/>
        <v>2.4369850153427804E-2</v>
      </c>
      <c r="GY64" s="82">
        <f t="shared" si="69"/>
        <v>2.5001555759947468E-2</v>
      </c>
      <c r="GZ64" s="82">
        <f t="shared" si="69"/>
        <v>1.6199051182464817E-2</v>
      </c>
      <c r="HA64" s="82">
        <f t="shared" si="69"/>
        <v>1.7325466368692335E-3</v>
      </c>
      <c r="HC64" s="82">
        <f t="shared" si="74"/>
        <v>3.9561738869878757E-9</v>
      </c>
      <c r="HD64" s="82">
        <f t="shared" si="70"/>
        <v>3.0282454793729531E-13</v>
      </c>
      <c r="HE64" s="82">
        <f t="shared" si="70"/>
        <v>7.9520669360277039E-14</v>
      </c>
      <c r="HF64" s="82">
        <f t="shared" si="70"/>
        <v>1.2836853970341059E-13</v>
      </c>
      <c r="HG64" s="82">
        <f t="shared" si="70"/>
        <v>1.3836854191203594E-11</v>
      </c>
      <c r="HH64" s="82">
        <f t="shared" si="70"/>
        <v>2.7281898359056739E-10</v>
      </c>
      <c r="HI64" s="82">
        <f t="shared" si="70"/>
        <v>1.6742172472485632E-9</v>
      </c>
      <c r="HJ64" s="82">
        <f t="shared" si="70"/>
        <v>4.378757076754454E-9</v>
      </c>
      <c r="HK64" s="82">
        <f t="shared" si="70"/>
        <v>5.0538885009357217E-9</v>
      </c>
      <c r="HL64" s="82">
        <f t="shared" si="70"/>
        <v>1.5072754192609955E-9</v>
      </c>
      <c r="HM64" s="82">
        <f t="shared" si="70"/>
        <v>8.7273964318690829E-10</v>
      </c>
      <c r="HN64" s="82">
        <f t="shared" si="70"/>
        <v>1.2338067500622624E-9</v>
      </c>
      <c r="HO64" s="82">
        <f t="shared" si="70"/>
        <v>2.2222544184520813E-9</v>
      </c>
      <c r="HP64" s="82">
        <f t="shared" si="70"/>
        <v>9.2532732654484859E-11</v>
      </c>
      <c r="HQ64" s="82">
        <f t="shared" si="70"/>
        <v>1.8150589197588036E-15</v>
      </c>
      <c r="HS64" s="82">
        <f t="shared" si="71"/>
        <v>2.2646852072707916E-58</v>
      </c>
      <c r="HT64" s="82">
        <f t="shared" si="71"/>
        <v>1.5062657683188749E-73</v>
      </c>
      <c r="HU64" s="82">
        <f t="shared" si="71"/>
        <v>5.1134548130688597E-77</v>
      </c>
      <c r="HV64" s="82">
        <f t="shared" si="71"/>
        <v>1.2820113847795541E-80</v>
      </c>
      <c r="HW64" s="82">
        <f t="shared" si="71"/>
        <v>3.9338420971395602E-76</v>
      </c>
      <c r="HX64" s="82">
        <f t="shared" si="71"/>
        <v>2.1903052219993141E-72</v>
      </c>
      <c r="HY64" s="82">
        <f t="shared" si="71"/>
        <v>5.2949676502619191E-69</v>
      </c>
      <c r="HZ64" s="82">
        <f t="shared" si="71"/>
        <v>5.2318147321478848E-68</v>
      </c>
      <c r="IA64" s="82">
        <f t="shared" si="71"/>
        <v>1.3587522172525793E-66</v>
      </c>
      <c r="IB64" s="82">
        <f t="shared" si="71"/>
        <v>8.1731066265470921E-70</v>
      </c>
      <c r="IC64" s="82">
        <f t="shared" si="71"/>
        <v>4.3039466166487603E-71</v>
      </c>
      <c r="ID64" s="82">
        <f t="shared" si="71"/>
        <v>1.0723814713077594E-70</v>
      </c>
      <c r="IE64" s="82">
        <f t="shared" si="71"/>
        <v>2.2399026905073762E-67</v>
      </c>
      <c r="IF64" s="82">
        <f t="shared" si="71"/>
        <v>8.4989995203575846E-53</v>
      </c>
      <c r="IG64" s="82">
        <f t="shared" si="71"/>
        <v>8.5788864739630539E-46</v>
      </c>
      <c r="II64" s="82">
        <f t="shared" si="72"/>
        <v>1.1303998487952332E-205</v>
      </c>
      <c r="IJ64" s="82">
        <f t="shared" si="72"/>
        <v>2.2679564048906784E-241</v>
      </c>
      <c r="IK64" s="82">
        <f t="shared" si="72"/>
        <v>3.6930602817262576E-258</v>
      </c>
      <c r="IL64" s="82">
        <f t="shared" si="72"/>
        <v>4.10398850171237E-273</v>
      </c>
      <c r="IM64" s="82">
        <f t="shared" si="72"/>
        <v>9.0099503315709595E-267</v>
      </c>
      <c r="IN64" s="82">
        <f t="shared" si="72"/>
        <v>1.6919096803087529E-259</v>
      </c>
      <c r="IO64" s="82">
        <f t="shared" si="72"/>
        <v>1.1466361288386176E-251</v>
      </c>
      <c r="IP64" s="82">
        <f t="shared" si="72"/>
        <v>6.6551830171526049E-249</v>
      </c>
      <c r="IQ64" s="82">
        <f t="shared" si="72"/>
        <v>2.0167038753423647E-252</v>
      </c>
      <c r="IR64" s="82">
        <f t="shared" si="72"/>
        <v>5.9494109717089804E-254</v>
      </c>
      <c r="IS64" s="82">
        <f t="shared" si="72"/>
        <v>3.3233026116509891E-258</v>
      </c>
      <c r="IT64" s="82">
        <f t="shared" si="72"/>
        <v>8.5123761213835194E-257</v>
      </c>
      <c r="IU64" s="82">
        <f t="shared" si="72"/>
        <v>2.8610301142513144E-243</v>
      </c>
      <c r="IV64" s="82">
        <f t="shared" si="72"/>
        <v>2.3565618412235102E-151</v>
      </c>
      <c r="IW64" s="82">
        <f t="shared" si="72"/>
        <v>1.9216963166531808E-86</v>
      </c>
      <c r="IY64" s="82">
        <f t="shared" si="73"/>
        <v>3.0408545491905956E-2</v>
      </c>
      <c r="IZ64" s="82">
        <f t="shared" si="73"/>
        <v>3.6904257340128645E-4</v>
      </c>
      <c r="JA64" s="82">
        <f t="shared" si="73"/>
        <v>4.9003873847249739E-4</v>
      </c>
      <c r="JB64" s="82">
        <f t="shared" si="73"/>
        <v>5.9484723636452368E-4</v>
      </c>
      <c r="JC64" s="82">
        <f t="shared" si="73"/>
        <v>4.8600362341618243E-3</v>
      </c>
      <c r="JD64" s="82">
        <f t="shared" si="73"/>
        <v>1.6231889036924161E-2</v>
      </c>
      <c r="JE64" s="82">
        <f t="shared" si="73"/>
        <v>3.0079857434621753E-2</v>
      </c>
      <c r="JF64" s="82">
        <f t="shared" si="73"/>
        <v>3.992615725863205E-2</v>
      </c>
      <c r="JG64" s="82">
        <f t="shared" si="73"/>
        <v>4.3914050576996107E-2</v>
      </c>
      <c r="JH64" s="82">
        <f t="shared" si="73"/>
        <v>2.8719346966818781E-2</v>
      </c>
      <c r="JI64" s="82">
        <f t="shared" si="73"/>
        <v>2.1444722647107294E-2</v>
      </c>
      <c r="JJ64" s="82">
        <f t="shared" si="73"/>
        <v>2.4369851387234555E-2</v>
      </c>
      <c r="JK64" s="82">
        <f t="shared" si="73"/>
        <v>2.5001557982201886E-2</v>
      </c>
      <c r="JL64" s="82">
        <f t="shared" si="73"/>
        <v>1.6199051274997548E-2</v>
      </c>
      <c r="JM64" s="82">
        <f t="shared" si="73"/>
        <v>1.7325466368710485E-3</v>
      </c>
    </row>
    <row r="65" spans="2:273" x14ac:dyDescent="0.25">
      <c r="B65" s="2">
        <v>38</v>
      </c>
      <c r="C65" s="37">
        <v>0.47990500000000003</v>
      </c>
      <c r="D65" s="37">
        <v>0.42024899999999998</v>
      </c>
      <c r="E65" s="37">
        <v>0.41690300000000002</v>
      </c>
      <c r="F65" s="37">
        <v>0.41147499999999998</v>
      </c>
      <c r="G65" s="37">
        <v>0.434803</v>
      </c>
      <c r="H65" s="37">
        <v>0.44600499999999998</v>
      </c>
      <c r="I65" s="37">
        <v>0.45779199999999998</v>
      </c>
      <c r="J65" s="37">
        <v>0.47907899999999998</v>
      </c>
      <c r="K65" s="37">
        <v>0.47870600000000002</v>
      </c>
      <c r="L65" s="37">
        <v>0.45847399999999999</v>
      </c>
      <c r="M65" s="37">
        <v>0.45495099999999999</v>
      </c>
      <c r="N65" s="37">
        <v>0.46345900000000001</v>
      </c>
      <c r="O65" s="37">
        <v>0.46754299999999999</v>
      </c>
      <c r="P65" s="37">
        <v>0.469026</v>
      </c>
      <c r="Q65" s="37">
        <v>0.45474300000000001</v>
      </c>
      <c r="S65" s="4">
        <f t="shared" si="75"/>
        <v>0.47922980872721538</v>
      </c>
      <c r="T65" s="4">
        <f t="shared" si="75"/>
        <v>0.42079783886529221</v>
      </c>
      <c r="U65" s="4">
        <f t="shared" si="75"/>
        <v>0.41458267463011356</v>
      </c>
      <c r="V65" s="4">
        <f t="shared" si="75"/>
        <v>0.4120376580618112</v>
      </c>
      <c r="W65" s="4">
        <f t="shared" si="75"/>
        <v>0.43073391905661834</v>
      </c>
      <c r="X65" s="4">
        <f t="shared" si="75"/>
        <v>0.45133665995116923</v>
      </c>
      <c r="Y65" s="4">
        <f t="shared" si="75"/>
        <v>0.47234693819269047</v>
      </c>
      <c r="Z65" s="4">
        <f t="shared" si="75"/>
        <v>0.49475000354683424</v>
      </c>
      <c r="AA65" s="4">
        <f t="shared" si="75"/>
        <v>0.49929834714288768</v>
      </c>
      <c r="AB65" s="4">
        <f t="shared" si="75"/>
        <v>0.47756466738522713</v>
      </c>
      <c r="AC65" s="4">
        <f t="shared" si="75"/>
        <v>0.46478886926575519</v>
      </c>
      <c r="AD65" s="4">
        <f t="shared" si="75"/>
        <v>0.47214111972262574</v>
      </c>
      <c r="AE65" s="4">
        <f t="shared" si="75"/>
        <v>0.48264487718004079</v>
      </c>
      <c r="AF65" s="4">
        <f t="shared" si="75"/>
        <v>0.47127679400078892</v>
      </c>
      <c r="AG65" s="4">
        <f t="shared" si="75"/>
        <v>0.44868830921187064</v>
      </c>
      <c r="AI65" s="4">
        <f t="shared" si="76"/>
        <v>6.7519127278464763E-4</v>
      </c>
      <c r="AJ65" s="4">
        <f t="shared" si="76"/>
        <v>-5.488388652922227E-4</v>
      </c>
      <c r="AK65" s="4">
        <f t="shared" si="76"/>
        <v>2.3203253698864668E-3</v>
      </c>
      <c r="AL65" s="4">
        <f t="shared" si="76"/>
        <v>-5.6265806181121647E-4</v>
      </c>
      <c r="AM65" s="4">
        <f t="shared" si="76"/>
        <v>4.0690809433816533E-3</v>
      </c>
      <c r="AN65" s="4">
        <f t="shared" si="76"/>
        <v>-5.3316599511692431E-3</v>
      </c>
      <c r="AO65" s="4">
        <f t="shared" si="76"/>
        <v>-1.4554938192690492E-2</v>
      </c>
      <c r="AP65" s="4">
        <f t="shared" si="76"/>
        <v>-1.5671003546834261E-2</v>
      </c>
      <c r="AQ65" s="4">
        <f t="shared" si="76"/>
        <v>-2.0592347142887657E-2</v>
      </c>
      <c r="AR65" s="4">
        <f t="shared" si="76"/>
        <v>-1.9090667385227134E-2</v>
      </c>
      <c r="AS65" s="4">
        <f t="shared" si="76"/>
        <v>-9.8378692657551947E-3</v>
      </c>
      <c r="AT65" s="4">
        <f t="shared" si="76"/>
        <v>-8.6821197226257252E-3</v>
      </c>
      <c r="AU65" s="4">
        <f t="shared" si="76"/>
        <v>-1.5101877180040801E-2</v>
      </c>
      <c r="AV65" s="4">
        <f t="shared" si="76"/>
        <v>-2.2507940007889249E-3</v>
      </c>
      <c r="AW65" s="4">
        <f t="shared" si="76"/>
        <v>6.0546907881293688E-3</v>
      </c>
      <c r="AY65" s="2">
        <f t="shared" si="66"/>
        <v>0.42422591672005078</v>
      </c>
      <c r="AZ65" s="2">
        <f t="shared" si="66"/>
        <v>0.4193452172228429</v>
      </c>
      <c r="BA65" s="2">
        <f t="shared" si="66"/>
        <v>0.41277611075294568</v>
      </c>
      <c r="BB65" s="2">
        <f t="shared" si="66"/>
        <v>0.40982672296373485</v>
      </c>
      <c r="BC65" s="2">
        <f t="shared" si="66"/>
        <v>0.41643339818329894</v>
      </c>
      <c r="BD65" s="2">
        <f t="shared" si="66"/>
        <v>0.4108377784334229</v>
      </c>
      <c r="BE65" s="2">
        <f t="shared" si="66"/>
        <v>0.4062386994618068</v>
      </c>
      <c r="BF65" s="2">
        <f t="shared" si="66"/>
        <v>0.41095601297195383</v>
      </c>
      <c r="BG65" s="2">
        <f t="shared" si="66"/>
        <v>0.40989668244807176</v>
      </c>
      <c r="BH65" s="2">
        <f t="shared" si="66"/>
        <v>0.41432954143872947</v>
      </c>
      <c r="BI65" s="2">
        <f t="shared" si="66"/>
        <v>0.4152703212424298</v>
      </c>
      <c r="BJ65" s="2">
        <f t="shared" si="66"/>
        <v>0.41713897265592803</v>
      </c>
      <c r="BK65" s="2">
        <f t="shared" si="66"/>
        <v>0.42693344320091631</v>
      </c>
      <c r="BL65" s="2">
        <f t="shared" si="66"/>
        <v>0.43484233703124958</v>
      </c>
      <c r="BM65" s="2">
        <f t="shared" si="66"/>
        <v>0.44411211876650986</v>
      </c>
      <c r="BO65" s="2" t="str">
        <f t="shared" si="11"/>
        <v/>
      </c>
      <c r="BP65" s="2">
        <f t="shared" si="12"/>
        <v>0.42024899999999998</v>
      </c>
      <c r="BQ65" s="2">
        <f t="shared" si="13"/>
        <v>0.41690300000000002</v>
      </c>
      <c r="BR65" s="2">
        <f t="shared" si="14"/>
        <v>0.41147499999999998</v>
      </c>
      <c r="BS65" s="2">
        <f t="shared" si="15"/>
        <v>0.434803</v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>
        <f t="shared" si="25"/>
        <v>0.45474300000000001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0.43009942691622094</v>
      </c>
      <c r="DL65" s="2">
        <f t="shared" si="77"/>
        <v>0.41962638698735744</v>
      </c>
      <c r="DM65" s="2">
        <f t="shared" si="77"/>
        <v>0.41421898796662276</v>
      </c>
      <c r="DN65" s="2">
        <f t="shared" si="77"/>
        <v>0.41394798181818199</v>
      </c>
      <c r="DO65" s="2">
        <f t="shared" si="77"/>
        <v>0.42640323974358973</v>
      </c>
      <c r="DP65" s="2">
        <f t="shared" si="77"/>
        <v>0.41959873710853718</v>
      </c>
      <c r="DQ65" s="2">
        <f t="shared" si="77"/>
        <v>0.41912373857906804</v>
      </c>
      <c r="DR65" s="2">
        <f t="shared" si="77"/>
        <v>0.4212953127578305</v>
      </c>
      <c r="DS65" s="2">
        <f t="shared" si="77"/>
        <v>0.4244965519162211</v>
      </c>
      <c r="DT65" s="2">
        <f t="shared" si="77"/>
        <v>0.42547985798319327</v>
      </c>
      <c r="DU65" s="2">
        <f t="shared" si="77"/>
        <v>0.42525080588235303</v>
      </c>
      <c r="DV65" s="2">
        <f t="shared" si="77"/>
        <v>0.4281400613445378</v>
      </c>
      <c r="DW65" s="2">
        <f t="shared" si="77"/>
        <v>0.44198409411764705</v>
      </c>
      <c r="DX65" s="2">
        <f t="shared" si="77"/>
        <v>0.44459272445302445</v>
      </c>
      <c r="DY65" s="2">
        <f t="shared" si="77"/>
        <v>0.45517184705882363</v>
      </c>
      <c r="EA65" s="2">
        <f t="shared" si="78"/>
        <v>0.42037442488207238</v>
      </c>
      <c r="EB65" s="2">
        <f t="shared" si="78"/>
        <v>0.4187601523566053</v>
      </c>
      <c r="EC65" s="2">
        <f t="shared" si="78"/>
        <v>0.40985310833375799</v>
      </c>
      <c r="ED65" s="2">
        <f t="shared" si="78"/>
        <v>0.40224524036486264</v>
      </c>
      <c r="EE65" s="2">
        <f t="shared" si="78"/>
        <v>0.40502070672218915</v>
      </c>
      <c r="EF65" s="2">
        <f t="shared" si="78"/>
        <v>0.40336644886582079</v>
      </c>
      <c r="EG65" s="2">
        <f t="shared" si="78"/>
        <v>0.39689822720481488</v>
      </c>
      <c r="EH65" s="2">
        <f t="shared" si="78"/>
        <v>0.40393332613045224</v>
      </c>
      <c r="EI65" s="2">
        <f t="shared" si="78"/>
        <v>0.40030644244397817</v>
      </c>
      <c r="EJ65" s="2">
        <f t="shared" si="78"/>
        <v>0.40608950213685474</v>
      </c>
      <c r="EK65" s="2">
        <f t="shared" si="78"/>
        <v>0.4073112883200567</v>
      </c>
      <c r="EL65" s="2">
        <f t="shared" si="78"/>
        <v>0.40866368135953268</v>
      </c>
      <c r="EM65" s="2">
        <f t="shared" si="78"/>
        <v>0.41547453387140165</v>
      </c>
      <c r="EN65" s="2">
        <f t="shared" si="78"/>
        <v>0.42650826566520694</v>
      </c>
      <c r="EO65" s="2">
        <f t="shared" si="78"/>
        <v>0.42947414680458973</v>
      </c>
      <c r="EQ65" s="2">
        <f t="shared" si="79"/>
        <v>0.40980153045263557</v>
      </c>
      <c r="ER65" s="2">
        <f t="shared" si="79"/>
        <v>0.41284995384444301</v>
      </c>
      <c r="ES65" s="2">
        <f t="shared" si="79"/>
        <v>0.40460350944016571</v>
      </c>
      <c r="ET65" s="2">
        <f t="shared" si="79"/>
        <v>0.39897308902121009</v>
      </c>
      <c r="EU65" s="2">
        <f t="shared" si="79"/>
        <v>0.40151031151693656</v>
      </c>
      <c r="EV65" s="2">
        <f t="shared" si="79"/>
        <v>0.39769233012414312</v>
      </c>
      <c r="EW65" s="2">
        <f t="shared" si="79"/>
        <v>0.39558005345964475</v>
      </c>
      <c r="EX65" s="2">
        <f t="shared" si="79"/>
        <v>0.40358898706873042</v>
      </c>
      <c r="EY65" s="2">
        <f t="shared" si="79"/>
        <v>0.39820349547786815</v>
      </c>
      <c r="EZ65" s="2">
        <f t="shared" si="79"/>
        <v>0.40257119785784873</v>
      </c>
      <c r="FA65" s="2">
        <f t="shared" si="79"/>
        <v>0.40406109966796044</v>
      </c>
      <c r="FB65" s="2">
        <f t="shared" si="79"/>
        <v>0.4074935527408256</v>
      </c>
      <c r="FC65" s="2">
        <f t="shared" si="79"/>
        <v>0.4129594661400704</v>
      </c>
      <c r="FD65" s="2">
        <f t="shared" si="79"/>
        <v>0.41949425635514093</v>
      </c>
      <c r="FE65" s="2">
        <f t="shared" si="79"/>
        <v>0.43308639475532268</v>
      </c>
      <c r="FG65" s="2">
        <f t="shared" si="80"/>
        <v>0.60392557718114859</v>
      </c>
      <c r="FH65" s="2">
        <f t="shared" si="80"/>
        <v>0.32441201295345268</v>
      </c>
      <c r="FI65" s="2">
        <f t="shared" si="80"/>
        <v>0.33046080274535883</v>
      </c>
      <c r="FJ65" s="2">
        <f t="shared" si="80"/>
        <v>0.35215311713071384</v>
      </c>
      <c r="FK65" s="2">
        <f t="shared" si="80"/>
        <v>0.46625266720693376</v>
      </c>
      <c r="FL65" s="2">
        <f t="shared" si="80"/>
        <v>0.53970003007183998</v>
      </c>
      <c r="FM65" s="2">
        <f t="shared" si="80"/>
        <v>0.57973593173655047</v>
      </c>
      <c r="FN65" s="2">
        <f t="shared" si="80"/>
        <v>0.59551146840966973</v>
      </c>
      <c r="FO65" s="2">
        <f t="shared" si="80"/>
        <v>0.60353806891745698</v>
      </c>
      <c r="FP65" s="2">
        <f t="shared" si="80"/>
        <v>0.57502626936495915</v>
      </c>
      <c r="FQ65" s="2">
        <f t="shared" si="80"/>
        <v>0.55632526025174811</v>
      </c>
      <c r="FR65" s="2">
        <f t="shared" si="80"/>
        <v>0.56483810248843347</v>
      </c>
      <c r="FS65" s="2">
        <f t="shared" si="80"/>
        <v>0.56773852276612247</v>
      </c>
      <c r="FT65" s="2">
        <f t="shared" si="80"/>
        <v>0.53914170732053446</v>
      </c>
      <c r="FU65" s="2">
        <f t="shared" si="80"/>
        <v>0.43038169085968569</v>
      </c>
      <c r="FW65" s="2">
        <f t="shared" si="68"/>
        <v>3.14700587775186E-5</v>
      </c>
      <c r="FX65" s="2">
        <f t="shared" si="68"/>
        <v>2.5861104656603088E-5</v>
      </c>
      <c r="FY65" s="2">
        <f t="shared" si="68"/>
        <v>2.3835251702251203E-5</v>
      </c>
      <c r="FZ65" s="2">
        <f t="shared" si="68"/>
        <v>3.1163804851202042E-5</v>
      </c>
      <c r="GA65" s="2">
        <f t="shared" si="68"/>
        <v>5.085108996793211E-5</v>
      </c>
      <c r="GB65" s="2">
        <f t="shared" si="68"/>
        <v>6.9124810978972545E-5</v>
      </c>
      <c r="GC65" s="2">
        <f t="shared" si="68"/>
        <v>8.4641639734765492E-5</v>
      </c>
      <c r="GD65" s="2">
        <f t="shared" si="68"/>
        <v>1.0929604513632678E-4</v>
      </c>
      <c r="GE65" s="2">
        <f t="shared" si="68"/>
        <v>1.0343121986080325E-4</v>
      </c>
      <c r="GF65" s="2">
        <f t="shared" si="68"/>
        <v>1.0020750248301732E-4</v>
      </c>
      <c r="GG65" s="2">
        <f t="shared" si="68"/>
        <v>8.5491433778360303E-5</v>
      </c>
      <c r="GH65" s="2">
        <f t="shared" si="68"/>
        <v>7.4499960386961031E-5</v>
      </c>
      <c r="GI65" s="2">
        <f t="shared" si="68"/>
        <v>6.0572264498543939E-5</v>
      </c>
      <c r="GJ65" s="2">
        <f t="shared" si="68"/>
        <v>4.2976125324550694E-5</v>
      </c>
      <c r="GK65" s="2">
        <f t="shared" si="68"/>
        <v>2.5301227944639574E-5</v>
      </c>
      <c r="GM65" s="82">
        <f t="shared" si="69"/>
        <v>3.8351257876536593E-2</v>
      </c>
      <c r="GN65" s="82">
        <f t="shared" si="69"/>
        <v>5.7551171775706137E-4</v>
      </c>
      <c r="GO65" s="82">
        <f t="shared" si="69"/>
        <v>7.4528615755535847E-4</v>
      </c>
      <c r="GP65" s="82">
        <f t="shared" si="69"/>
        <v>9.284261152611422E-4</v>
      </c>
      <c r="GQ65" s="82">
        <f t="shared" si="69"/>
        <v>7.1869926207032255E-3</v>
      </c>
      <c r="GR65" s="82">
        <f t="shared" si="69"/>
        <v>2.3129745702314904E-2</v>
      </c>
      <c r="GS65" s="82">
        <f t="shared" si="69"/>
        <v>4.1723812359196824E-2</v>
      </c>
      <c r="GT65" s="82">
        <f t="shared" si="69"/>
        <v>5.5456850029689871E-2</v>
      </c>
      <c r="GU65" s="82">
        <f t="shared" si="69"/>
        <v>6.0278931739330098E-2</v>
      </c>
      <c r="GV65" s="82">
        <f t="shared" si="69"/>
        <v>4.0328842245823136E-2</v>
      </c>
      <c r="GW65" s="82">
        <f t="shared" si="69"/>
        <v>3.0556698562987424E-2</v>
      </c>
      <c r="GX65" s="82">
        <f t="shared" si="69"/>
        <v>3.439133877881722E-2</v>
      </c>
      <c r="GY65" s="82">
        <f t="shared" si="69"/>
        <v>3.4907299423766761E-2</v>
      </c>
      <c r="GZ65" s="82">
        <f t="shared" si="69"/>
        <v>2.329962204323472E-2</v>
      </c>
      <c r="HA65" s="82">
        <f t="shared" si="69"/>
        <v>2.9188678434123702E-3</v>
      </c>
      <c r="HC65" s="82">
        <f t="shared" si="74"/>
        <v>8.5476144843750258E-9</v>
      </c>
      <c r="HD65" s="82">
        <f t="shared" si="70"/>
        <v>8.2976176323179806E-13</v>
      </c>
      <c r="HE65" s="82">
        <f t="shared" si="70"/>
        <v>2.2933921902071729E-13</v>
      </c>
      <c r="HF65" s="82">
        <f t="shared" si="70"/>
        <v>3.8865662426609804E-13</v>
      </c>
      <c r="HG65" s="82">
        <f t="shared" si="70"/>
        <v>3.9547043515516368E-11</v>
      </c>
      <c r="HH65" s="82">
        <f t="shared" si="70"/>
        <v>7.415515410254185E-10</v>
      </c>
      <c r="HI65" s="82">
        <f t="shared" si="70"/>
        <v>4.3790747604023137E-9</v>
      </c>
      <c r="HJ65" s="82">
        <f t="shared" si="70"/>
        <v>1.1409903685407803E-8</v>
      </c>
      <c r="HK65" s="82">
        <f t="shared" si="70"/>
        <v>1.3133753553573202E-8</v>
      </c>
      <c r="HL65" s="82">
        <f t="shared" si="70"/>
        <v>4.0394339187296479E-9</v>
      </c>
      <c r="HM65" s="82">
        <f t="shared" si="70"/>
        <v>2.3514284811522265E-9</v>
      </c>
      <c r="HN65" s="82">
        <f t="shared" si="70"/>
        <v>3.2416307035733784E-9</v>
      </c>
      <c r="HO65" s="82">
        <f t="shared" si="70"/>
        <v>5.5031289689585597E-9</v>
      </c>
      <c r="HP65" s="82">
        <f t="shared" si="70"/>
        <v>2.5905012762328651E-10</v>
      </c>
      <c r="HQ65" s="82">
        <f t="shared" si="70"/>
        <v>7.7821638720695319E-15</v>
      </c>
      <c r="HS65" s="82">
        <f t="shared" si="71"/>
        <v>5.0126627205205181E-57</v>
      </c>
      <c r="HT65" s="82">
        <f t="shared" si="71"/>
        <v>6.1550825491477185E-72</v>
      </c>
      <c r="HU65" s="82">
        <f t="shared" si="71"/>
        <v>2.5249875782982106E-75</v>
      </c>
      <c r="HV65" s="82">
        <f t="shared" si="71"/>
        <v>8.641246608247118E-79</v>
      </c>
      <c r="HW65" s="82">
        <f t="shared" si="71"/>
        <v>2.7253584633385063E-74</v>
      </c>
      <c r="HX65" s="82">
        <f t="shared" si="71"/>
        <v>1.4628537034753827E-70</v>
      </c>
      <c r="HY65" s="82">
        <f t="shared" si="71"/>
        <v>3.2686746511284204E-67</v>
      </c>
      <c r="HZ65" s="82">
        <f t="shared" si="71"/>
        <v>3.4256739782748382E-66</v>
      </c>
      <c r="IA65" s="82">
        <f t="shared" si="71"/>
        <v>8.5445664468348482E-65</v>
      </c>
      <c r="IB65" s="82">
        <f t="shared" si="71"/>
        <v>5.6817552073893685E-68</v>
      </c>
      <c r="IC65" s="82">
        <f t="shared" si="71"/>
        <v>3.0024427007587922E-69</v>
      </c>
      <c r="ID65" s="82">
        <f t="shared" si="71"/>
        <v>6.8789418672027167E-69</v>
      </c>
      <c r="IE65" s="82">
        <f t="shared" si="71"/>
        <v>1.0718568921597864E-65</v>
      </c>
      <c r="IF65" s="82">
        <f t="shared" si="71"/>
        <v>1.5565823448571514E-51</v>
      </c>
      <c r="IG65" s="82">
        <f t="shared" si="71"/>
        <v>9.2143766927628555E-45</v>
      </c>
      <c r="II65" s="82">
        <f t="shared" si="72"/>
        <v>4.1988048673806225E-202</v>
      </c>
      <c r="IJ65" s="82">
        <f t="shared" si="72"/>
        <v>2.9780562144881817E-237</v>
      </c>
      <c r="IK65" s="82">
        <f t="shared" si="72"/>
        <v>8.731336951604606E-254</v>
      </c>
      <c r="IL65" s="82">
        <f t="shared" si="72"/>
        <v>2.2918628115511181E-268</v>
      </c>
      <c r="IM65" s="82">
        <f t="shared" si="72"/>
        <v>6.5635094203461733E-262</v>
      </c>
      <c r="IN65" s="82">
        <f t="shared" si="72"/>
        <v>1.2783582073865047E-254</v>
      </c>
      <c r="IO65" s="82">
        <f t="shared" si="72"/>
        <v>7.763533956434936E-247</v>
      </c>
      <c r="IP65" s="82">
        <f t="shared" si="72"/>
        <v>5.3979925415889306E-244</v>
      </c>
      <c r="IQ65" s="82">
        <f t="shared" si="72"/>
        <v>1.7954164044104925E-247</v>
      </c>
      <c r="IR65" s="82">
        <f t="shared" si="72"/>
        <v>5.4620945149432035E-249</v>
      </c>
      <c r="IS65" s="82">
        <f t="shared" si="72"/>
        <v>3.046988665978334E-253</v>
      </c>
      <c r="IT65" s="82">
        <f t="shared" si="72"/>
        <v>6.232269461165909E-252</v>
      </c>
      <c r="IU65" s="82">
        <f t="shared" si="72"/>
        <v>9.2503889397109245E-239</v>
      </c>
      <c r="IV65" s="82">
        <f t="shared" si="72"/>
        <v>1.1773063944390943E-148</v>
      </c>
      <c r="IW65" s="82">
        <f t="shared" si="72"/>
        <v>5.4447586213871447E-85</v>
      </c>
      <c r="IY65" s="82">
        <f t="shared" si="73"/>
        <v>3.8351266424151077E-2</v>
      </c>
      <c r="IZ65" s="82">
        <f t="shared" si="73"/>
        <v>5.7551171858682309E-4</v>
      </c>
      <c r="JA65" s="82">
        <f t="shared" si="73"/>
        <v>7.4528615778469769E-4</v>
      </c>
      <c r="JB65" s="82">
        <f t="shared" si="73"/>
        <v>9.2842611564979886E-4</v>
      </c>
      <c r="JC65" s="82">
        <f t="shared" si="73"/>
        <v>7.1869926602502691E-3</v>
      </c>
      <c r="JD65" s="82">
        <f t="shared" si="73"/>
        <v>2.3129746443866447E-2</v>
      </c>
      <c r="JE65" s="82">
        <f t="shared" si="73"/>
        <v>4.1723816738271587E-2</v>
      </c>
      <c r="JF65" s="82">
        <f t="shared" si="73"/>
        <v>5.5456861439593559E-2</v>
      </c>
      <c r="JG65" s="82">
        <f t="shared" si="73"/>
        <v>6.0278944873083655E-2</v>
      </c>
      <c r="JH65" s="82">
        <f t="shared" si="73"/>
        <v>4.0328846285257056E-2</v>
      </c>
      <c r="JI65" s="82">
        <f t="shared" si="73"/>
        <v>3.0556700914415907E-2</v>
      </c>
      <c r="JJ65" s="82">
        <f t="shared" si="73"/>
        <v>3.4391342020447926E-2</v>
      </c>
      <c r="JK65" s="82">
        <f t="shared" si="73"/>
        <v>3.4907304926895727E-2</v>
      </c>
      <c r="JL65" s="82">
        <f t="shared" si="73"/>
        <v>2.3299622302284849E-2</v>
      </c>
      <c r="JM65" s="82">
        <f t="shared" si="73"/>
        <v>2.9188678434201522E-3</v>
      </c>
    </row>
    <row r="66" spans="2:273" x14ac:dyDescent="0.25">
      <c r="B66" s="2">
        <v>39</v>
      </c>
      <c r="C66" s="37">
        <v>0.49133300000000002</v>
      </c>
      <c r="D66" s="37">
        <v>0.42158800000000002</v>
      </c>
      <c r="E66" s="37">
        <v>0.41883900000000002</v>
      </c>
      <c r="F66" s="37">
        <v>0.42001100000000002</v>
      </c>
      <c r="G66" s="37">
        <v>0.444052</v>
      </c>
      <c r="H66" s="37">
        <v>0.45625700000000002</v>
      </c>
      <c r="I66" s="37">
        <v>0.472831</v>
      </c>
      <c r="J66" s="37">
        <v>0.49947900000000001</v>
      </c>
      <c r="K66" s="37">
        <v>0.50051599999999996</v>
      </c>
      <c r="L66" s="37">
        <v>0.47964800000000002</v>
      </c>
      <c r="M66" s="37">
        <v>0.462613</v>
      </c>
      <c r="N66" s="37">
        <v>0.47345599999999999</v>
      </c>
      <c r="O66" s="37">
        <v>0.47879100000000002</v>
      </c>
      <c r="P66" s="37">
        <v>0.47433599999999998</v>
      </c>
      <c r="Q66" s="37">
        <v>0.45968199999999998</v>
      </c>
      <c r="S66" s="4">
        <f t="shared" si="75"/>
        <v>0.49046613471829204</v>
      </c>
      <c r="T66" s="4">
        <f t="shared" si="75"/>
        <v>0.42177532541255647</v>
      </c>
      <c r="U66" s="4">
        <f t="shared" si="75"/>
        <v>0.41547982485229906</v>
      </c>
      <c r="V66" s="4">
        <f t="shared" si="75"/>
        <v>0.41300322978133547</v>
      </c>
      <c r="W66" s="4">
        <f t="shared" si="75"/>
        <v>0.43615617080200497</v>
      </c>
      <c r="X66" s="4">
        <f t="shared" si="75"/>
        <v>0.46473851052375387</v>
      </c>
      <c r="Y66" s="4">
        <f t="shared" si="75"/>
        <v>0.49168841479594688</v>
      </c>
      <c r="Z66" s="4">
        <f t="shared" si="75"/>
        <v>0.51896722876204104</v>
      </c>
      <c r="AA66" s="4">
        <f t="shared" si="75"/>
        <v>0.52381646318439778</v>
      </c>
      <c r="AB66" s="4">
        <f t="shared" si="75"/>
        <v>0.49690472134202907</v>
      </c>
      <c r="AC66" s="4">
        <f t="shared" si="75"/>
        <v>0.48088692425751889</v>
      </c>
      <c r="AD66" s="4">
        <f t="shared" si="75"/>
        <v>0.48942158475734976</v>
      </c>
      <c r="AE66" s="4">
        <f t="shared" si="75"/>
        <v>0.49939991481919971</v>
      </c>
      <c r="AF66" s="4">
        <f t="shared" si="75"/>
        <v>0.48358526454829892</v>
      </c>
      <c r="AG66" s="4">
        <f t="shared" si="75"/>
        <v>0.45108362713659461</v>
      </c>
      <c r="AI66" s="4">
        <f t="shared" si="76"/>
        <v>8.6686528170798471E-4</v>
      </c>
      <c r="AJ66" s="4">
        <f t="shared" si="76"/>
        <v>-1.8732541255644941E-4</v>
      </c>
      <c r="AK66" s="4">
        <f t="shared" si="76"/>
        <v>3.3591751477009546E-3</v>
      </c>
      <c r="AL66" s="4">
        <f t="shared" si="76"/>
        <v>7.0077702186645552E-3</v>
      </c>
      <c r="AM66" s="4">
        <f t="shared" si="76"/>
        <v>7.8958291979950301E-3</v>
      </c>
      <c r="AN66" s="4">
        <f t="shared" si="76"/>
        <v>-8.4815105237538435E-3</v>
      </c>
      <c r="AO66" s="4">
        <f t="shared" si="76"/>
        <v>-1.8857414795946881E-2</v>
      </c>
      <c r="AP66" s="4">
        <f t="shared" si="76"/>
        <v>-1.9488228762041038E-2</v>
      </c>
      <c r="AQ66" s="4">
        <f t="shared" si="76"/>
        <v>-2.3300463184397824E-2</v>
      </c>
      <c r="AR66" s="4">
        <f t="shared" si="76"/>
        <v>-1.7256721342029047E-2</v>
      </c>
      <c r="AS66" s="4">
        <f t="shared" si="76"/>
        <v>-1.8273924257518892E-2</v>
      </c>
      <c r="AT66" s="4">
        <f t="shared" si="76"/>
        <v>-1.5965584757349771E-2</v>
      </c>
      <c r="AU66" s="4">
        <f t="shared" si="76"/>
        <v>-2.0608914819199686E-2</v>
      </c>
      <c r="AV66" s="4">
        <f t="shared" si="76"/>
        <v>-9.2492645482989411E-3</v>
      </c>
      <c r="AW66" s="4">
        <f t="shared" si="76"/>
        <v>8.598372863405368E-3</v>
      </c>
      <c r="AY66" s="2">
        <f t="shared" si="66"/>
        <v>0.42398158846404005</v>
      </c>
      <c r="AZ66" s="2">
        <f t="shared" si="66"/>
        <v>0.41960700350551522</v>
      </c>
      <c r="BA66" s="2">
        <f t="shared" si="66"/>
        <v>0.41284533334392276</v>
      </c>
      <c r="BB66" s="2">
        <f t="shared" si="66"/>
        <v>0.40971009210617593</v>
      </c>
      <c r="BC66" s="2">
        <f t="shared" si="66"/>
        <v>0.41614148145098639</v>
      </c>
      <c r="BD66" s="2">
        <f t="shared" si="66"/>
        <v>0.41051181080359844</v>
      </c>
      <c r="BE66" s="2">
        <f t="shared" si="66"/>
        <v>0.40581795696289863</v>
      </c>
      <c r="BF66" s="2">
        <f t="shared" si="66"/>
        <v>0.41062035589005169</v>
      </c>
      <c r="BG66" s="2">
        <f t="shared" si="66"/>
        <v>0.40941835843524621</v>
      </c>
      <c r="BH66" s="2">
        <f t="shared" si="66"/>
        <v>0.41395080438811116</v>
      </c>
      <c r="BI66" s="2">
        <f t="shared" si="66"/>
        <v>0.41487733600219456</v>
      </c>
      <c r="BJ66" s="2">
        <f t="shared" si="66"/>
        <v>0.41678859109356464</v>
      </c>
      <c r="BK66" s="2">
        <f t="shared" si="66"/>
        <v>0.42644709066619607</v>
      </c>
      <c r="BL66" s="2">
        <f t="shared" si="66"/>
        <v>0.43444898354092237</v>
      </c>
      <c r="BM66" s="2">
        <f t="shared" si="66"/>
        <v>0.44388216735293506</v>
      </c>
      <c r="BO66" s="2" t="str">
        <f t="shared" si="11"/>
        <v/>
      </c>
      <c r="BP66" s="2">
        <f t="shared" si="12"/>
        <v>0.42158800000000002</v>
      </c>
      <c r="BQ66" s="2">
        <f t="shared" si="13"/>
        <v>0.41883900000000002</v>
      </c>
      <c r="BR66" s="2">
        <f t="shared" si="14"/>
        <v>0.42001100000000002</v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>
        <f t="shared" si="25"/>
        <v>0.45968199999999998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0.4307121956327985</v>
      </c>
      <c r="DL66" s="2">
        <f t="shared" si="77"/>
        <v>0.42029647086031452</v>
      </c>
      <c r="DM66" s="2">
        <f t="shared" si="77"/>
        <v>0.41468839415898112</v>
      </c>
      <c r="DN66" s="2">
        <f t="shared" si="77"/>
        <v>0.41434004545454561</v>
      </c>
      <c r="DO66" s="2">
        <f t="shared" si="77"/>
        <v>0.42709229824561401</v>
      </c>
      <c r="DP66" s="2">
        <f t="shared" si="77"/>
        <v>0.42014723105963109</v>
      </c>
      <c r="DQ66" s="2">
        <f t="shared" si="77"/>
        <v>0.4197197975553858</v>
      </c>
      <c r="DR66" s="2">
        <f t="shared" si="77"/>
        <v>0.42193095110771595</v>
      </c>
      <c r="DS66" s="2">
        <f t="shared" si="77"/>
        <v>0.42507514449643496</v>
      </c>
      <c r="DT66" s="2">
        <f t="shared" si="77"/>
        <v>0.42611151652661061</v>
      </c>
      <c r="DU66" s="2">
        <f t="shared" si="77"/>
        <v>0.42572090140056029</v>
      </c>
      <c r="DV66" s="2">
        <f t="shared" si="77"/>
        <v>0.42875603025210085</v>
      </c>
      <c r="DW66" s="2">
        <f t="shared" si="77"/>
        <v>0.44262835574229692</v>
      </c>
      <c r="DX66" s="2">
        <f t="shared" si="77"/>
        <v>0.44505858906048901</v>
      </c>
      <c r="DY66" s="2">
        <f t="shared" si="77"/>
        <v>0.45598710924369756</v>
      </c>
      <c r="EA66" s="2">
        <f t="shared" si="78"/>
        <v>0.41995640593459299</v>
      </c>
      <c r="EB66" s="2">
        <f t="shared" si="78"/>
        <v>0.41829800350557561</v>
      </c>
      <c r="EC66" s="2">
        <f t="shared" si="78"/>
        <v>0.40944010259219621</v>
      </c>
      <c r="ED66" s="2">
        <f t="shared" si="78"/>
        <v>0.40194224008708124</v>
      </c>
      <c r="EE66" s="2">
        <f t="shared" si="78"/>
        <v>0.40470885719284738</v>
      </c>
      <c r="EF66" s="2">
        <f t="shared" si="78"/>
        <v>0.40301777846981923</v>
      </c>
      <c r="EG66" s="2">
        <f t="shared" si="78"/>
        <v>0.39662712325013266</v>
      </c>
      <c r="EH66" s="2">
        <f t="shared" si="78"/>
        <v>0.40361391483866277</v>
      </c>
      <c r="EI66" s="2">
        <f t="shared" si="78"/>
        <v>0.40003880669873959</v>
      </c>
      <c r="EJ66" s="2">
        <f t="shared" si="78"/>
        <v>0.40575484696278513</v>
      </c>
      <c r="EK66" s="2">
        <f t="shared" si="78"/>
        <v>0.40699092270490356</v>
      </c>
      <c r="EL66" s="2">
        <f t="shared" si="78"/>
        <v>0.40838006585236325</v>
      </c>
      <c r="EM66" s="2">
        <f t="shared" si="78"/>
        <v>0.41521139730965834</v>
      </c>
      <c r="EN66" s="2">
        <f t="shared" si="78"/>
        <v>0.42617845417814093</v>
      </c>
      <c r="EO66" s="2">
        <f t="shared" si="78"/>
        <v>0.42927051542980477</v>
      </c>
      <c r="EQ66" s="2">
        <f t="shared" si="79"/>
        <v>0.40952857079294608</v>
      </c>
      <c r="ER66" s="2">
        <f t="shared" si="79"/>
        <v>0.41246568996108246</v>
      </c>
      <c r="ES66" s="2">
        <f t="shared" si="79"/>
        <v>0.40425946933011914</v>
      </c>
      <c r="ET66" s="2">
        <f t="shared" si="79"/>
        <v>0.39871527234843573</v>
      </c>
      <c r="EU66" s="2">
        <f t="shared" si="79"/>
        <v>0.40125064035692615</v>
      </c>
      <c r="EV66" s="2">
        <f t="shared" si="79"/>
        <v>0.39743374330074882</v>
      </c>
      <c r="EW66" s="2">
        <f t="shared" si="79"/>
        <v>0.39533160766510445</v>
      </c>
      <c r="EX66" s="2">
        <f t="shared" si="79"/>
        <v>0.40327551958029129</v>
      </c>
      <c r="EY66" s="2">
        <f t="shared" si="79"/>
        <v>0.3979717105936823</v>
      </c>
      <c r="EZ66" s="2">
        <f t="shared" si="79"/>
        <v>0.40229552156511439</v>
      </c>
      <c r="FA66" s="2">
        <f t="shared" si="79"/>
        <v>0.40379527848892516</v>
      </c>
      <c r="FB66" s="2">
        <f t="shared" si="79"/>
        <v>0.40722846787488248</v>
      </c>
      <c r="FC66" s="2">
        <f t="shared" si="79"/>
        <v>0.41273667744918452</v>
      </c>
      <c r="FD66" s="2">
        <f t="shared" si="79"/>
        <v>0.41927329551059039</v>
      </c>
      <c r="FE66" s="2">
        <f t="shared" si="79"/>
        <v>0.43281806979600168</v>
      </c>
      <c r="FG66" s="2">
        <f t="shared" si="80"/>
        <v>0.62573251554571729</v>
      </c>
      <c r="FH66" s="2">
        <f t="shared" si="80"/>
        <v>0.34491530306625973</v>
      </c>
      <c r="FI66" s="2">
        <f t="shared" si="80"/>
        <v>0.35114768242753086</v>
      </c>
      <c r="FJ66" s="2">
        <f t="shared" si="80"/>
        <v>0.37344053601356836</v>
      </c>
      <c r="FK66" s="2">
        <f t="shared" si="80"/>
        <v>0.48922879862739971</v>
      </c>
      <c r="FL66" s="2">
        <f t="shared" si="80"/>
        <v>0.56248131531493095</v>
      </c>
      <c r="FM66" s="2">
        <f t="shared" si="80"/>
        <v>0.60199698726399564</v>
      </c>
      <c r="FN66" s="2">
        <f t="shared" si="80"/>
        <v>0.61748824965020543</v>
      </c>
      <c r="FO66" s="2">
        <f t="shared" si="80"/>
        <v>0.62535310717208881</v>
      </c>
      <c r="FP66" s="2">
        <f t="shared" si="80"/>
        <v>0.59736353284546229</v>
      </c>
      <c r="FQ66" s="2">
        <f t="shared" si="80"/>
        <v>0.57892569014411188</v>
      </c>
      <c r="FR66" s="2">
        <f t="shared" si="80"/>
        <v>0.5873265605093031</v>
      </c>
      <c r="FS66" s="2">
        <f t="shared" si="80"/>
        <v>0.5901858426567923</v>
      </c>
      <c r="FT66" s="2">
        <f t="shared" si="80"/>
        <v>0.56192819593116361</v>
      </c>
      <c r="FU66" s="2">
        <f t="shared" si="80"/>
        <v>0.45309070430037857</v>
      </c>
      <c r="FW66" s="2">
        <f t="shared" si="68"/>
        <v>3.4506128514265986E-5</v>
      </c>
      <c r="FX66" s="2">
        <f t="shared" si="68"/>
        <v>2.8356066634828027E-5</v>
      </c>
      <c r="FY66" s="2">
        <f t="shared" si="68"/>
        <v>2.613477369204569E-5</v>
      </c>
      <c r="FZ66" s="2">
        <f t="shared" si="68"/>
        <v>3.4170329790745019E-5</v>
      </c>
      <c r="GA66" s="2">
        <f t="shared" si="68"/>
        <v>5.57568378557115E-5</v>
      </c>
      <c r="GB66" s="2">
        <f t="shared" si="68"/>
        <v>7.5793342582351048E-5</v>
      </c>
      <c r="GC66" s="2">
        <f t="shared" si="68"/>
        <v>9.2806954586636847E-5</v>
      </c>
      <c r="GD66" s="2">
        <f t="shared" si="68"/>
        <v>1.1983946674720286E-4</v>
      </c>
      <c r="GE66" s="2">
        <f t="shared" si="68"/>
        <v>1.1340894568615251E-4</v>
      </c>
      <c r="GF66" s="2">
        <f t="shared" si="68"/>
        <v>1.0987427931574131E-4</v>
      </c>
      <c r="GG66" s="2">
        <f t="shared" si="68"/>
        <v>9.3738719932468922E-5</v>
      </c>
      <c r="GH66" s="2">
        <f t="shared" si="68"/>
        <v>8.1686995042607992E-5</v>
      </c>
      <c r="GI66" s="2">
        <f t="shared" si="68"/>
        <v>6.6415779186312376E-5</v>
      </c>
      <c r="GJ66" s="2">
        <f t="shared" si="68"/>
        <v>4.7122188992284286E-5</v>
      </c>
      <c r="GK66" s="2">
        <f t="shared" si="68"/>
        <v>2.7742177057824771E-5</v>
      </c>
      <c r="GM66" s="82">
        <f t="shared" si="69"/>
        <v>4.7992619139682266E-2</v>
      </c>
      <c r="GN66" s="82">
        <f t="shared" si="69"/>
        <v>8.8572736645892841E-4</v>
      </c>
      <c r="GO66" s="82">
        <f t="shared" si="69"/>
        <v>1.1197735115314382E-3</v>
      </c>
      <c r="GP66" s="82">
        <f t="shared" si="69"/>
        <v>1.4287781968447518E-3</v>
      </c>
      <c r="GQ66" s="82">
        <f t="shared" si="69"/>
        <v>1.0469043183316673E-2</v>
      </c>
      <c r="GR66" s="82">
        <f t="shared" si="69"/>
        <v>3.2442949623715252E-2</v>
      </c>
      <c r="GS66" s="82">
        <f t="shared" si="69"/>
        <v>5.6976435088245743E-2</v>
      </c>
      <c r="GT66" s="82">
        <f t="shared" si="69"/>
        <v>7.5725140339899202E-2</v>
      </c>
      <c r="GU66" s="82">
        <f t="shared" si="69"/>
        <v>8.1406069310237306E-2</v>
      </c>
      <c r="GV66" s="82">
        <f t="shared" si="69"/>
        <v>5.5695323245521039E-2</v>
      </c>
      <c r="GW66" s="82">
        <f t="shared" si="69"/>
        <v>4.281247963037569E-2</v>
      </c>
      <c r="GX66" s="82">
        <f t="shared" si="69"/>
        <v>4.7741895456514333E-2</v>
      </c>
      <c r="GY66" s="82">
        <f t="shared" si="69"/>
        <v>4.7986772097512884E-2</v>
      </c>
      <c r="GZ66" s="82">
        <f t="shared" si="69"/>
        <v>3.2959882732118431E-2</v>
      </c>
      <c r="HA66" s="82">
        <f t="shared" si="69"/>
        <v>4.8069630228308379E-3</v>
      </c>
      <c r="HC66" s="82">
        <f t="shared" si="74"/>
        <v>1.8172024588723E-8</v>
      </c>
      <c r="HD66" s="82">
        <f t="shared" si="70"/>
        <v>2.2320759862714829E-12</v>
      </c>
      <c r="HE66" s="82">
        <f t="shared" si="70"/>
        <v>6.486811354280646E-13</v>
      </c>
      <c r="HF66" s="82">
        <f t="shared" si="70"/>
        <v>1.1515267180224342E-12</v>
      </c>
      <c r="HG66" s="82">
        <f t="shared" si="70"/>
        <v>1.1043851432282036E-10</v>
      </c>
      <c r="HH66" s="82">
        <f t="shared" si="70"/>
        <v>1.9679388381655909E-9</v>
      </c>
      <c r="HI66" s="82">
        <f t="shared" si="70"/>
        <v>1.1180427253208595E-8</v>
      </c>
      <c r="HJ66" s="82">
        <f t="shared" si="70"/>
        <v>2.8991096591614777E-8</v>
      </c>
      <c r="HK66" s="82">
        <f t="shared" si="70"/>
        <v>3.3279854334388978E-8</v>
      </c>
      <c r="HL66" s="82">
        <f t="shared" si="70"/>
        <v>1.0555254018164023E-8</v>
      </c>
      <c r="HM66" s="82">
        <f t="shared" si="70"/>
        <v>6.179857605167211E-9</v>
      </c>
      <c r="HN66" s="82">
        <f t="shared" si="70"/>
        <v>8.3147430401328407E-9</v>
      </c>
      <c r="HO66" s="82">
        <f t="shared" si="70"/>
        <v>1.3334214462916515E-8</v>
      </c>
      <c r="HP66" s="82">
        <f t="shared" si="70"/>
        <v>7.0790916958085136E-10</v>
      </c>
      <c r="HQ66" s="82">
        <f t="shared" si="70"/>
        <v>3.2292096079379856E-14</v>
      </c>
      <c r="HS66" s="82">
        <f t="shared" si="71"/>
        <v>1.0692176494468177E-55</v>
      </c>
      <c r="HT66" s="82">
        <f t="shared" si="71"/>
        <v>2.4119084640606429E-70</v>
      </c>
      <c r="HU66" s="82">
        <f t="shared" si="71"/>
        <v>1.192925868831303E-73</v>
      </c>
      <c r="HV66" s="82">
        <f t="shared" si="71"/>
        <v>5.5448890533474467E-77</v>
      </c>
      <c r="HW66" s="82">
        <f t="shared" si="71"/>
        <v>1.7908863220684489E-72</v>
      </c>
      <c r="HX66" s="82">
        <f t="shared" si="71"/>
        <v>9.2497376250973464E-69</v>
      </c>
      <c r="HY66" s="82">
        <f t="shared" si="71"/>
        <v>1.9091630795571436E-65</v>
      </c>
      <c r="HZ66" s="82">
        <f t="shared" si="71"/>
        <v>2.1170574802914898E-64</v>
      </c>
      <c r="IA66" s="82">
        <f t="shared" si="71"/>
        <v>5.0708267391760109E-63</v>
      </c>
      <c r="IB66" s="82">
        <f t="shared" si="71"/>
        <v>3.7276152860625374E-66</v>
      </c>
      <c r="IC66" s="82">
        <f t="shared" si="71"/>
        <v>1.9786145285983919E-67</v>
      </c>
      <c r="ID66" s="82">
        <f t="shared" si="71"/>
        <v>4.1764672788979264E-67</v>
      </c>
      <c r="IE66" s="82">
        <f t="shared" si="71"/>
        <v>4.8795131445481606E-64</v>
      </c>
      <c r="IF66" s="82">
        <f t="shared" si="71"/>
        <v>2.7496795202280045E-50</v>
      </c>
      <c r="IG66" s="82">
        <f t="shared" si="71"/>
        <v>9.625128630053729E-44</v>
      </c>
      <c r="II66" s="82">
        <f t="shared" si="72"/>
        <v>1.4504737619346945E-198</v>
      </c>
      <c r="IJ66" s="82">
        <f t="shared" si="72"/>
        <v>3.6019889074353899E-233</v>
      </c>
      <c r="IK66" s="82">
        <f t="shared" si="72"/>
        <v>1.8930316064908465E-249</v>
      </c>
      <c r="IL66" s="82">
        <f t="shared" si="72"/>
        <v>1.1622220869869719E-263</v>
      </c>
      <c r="IM66" s="82">
        <f t="shared" si="72"/>
        <v>4.3105856575137998E-257</v>
      </c>
      <c r="IN66" s="82">
        <f t="shared" si="72"/>
        <v>8.6761945652426106E-250</v>
      </c>
      <c r="IO66" s="82">
        <f t="shared" si="72"/>
        <v>4.7158555447403687E-242</v>
      </c>
      <c r="IP66" s="82">
        <f t="shared" si="72"/>
        <v>3.9090539062358396E-239</v>
      </c>
      <c r="IQ66" s="82">
        <f t="shared" si="72"/>
        <v>1.4267415599537159E-242</v>
      </c>
      <c r="IR66" s="82">
        <f t="shared" si="72"/>
        <v>4.4764844627082946E-244</v>
      </c>
      <c r="IS66" s="82">
        <f t="shared" si="72"/>
        <v>2.4986230716928027E-248</v>
      </c>
      <c r="IT66" s="82">
        <f t="shared" si="72"/>
        <v>4.0964732923251367E-247</v>
      </c>
      <c r="IU66" s="82">
        <f t="shared" si="72"/>
        <v>2.7121155549480368E-234</v>
      </c>
      <c r="IV66" s="82">
        <f t="shared" si="72"/>
        <v>5.558599562193049E-146</v>
      </c>
      <c r="IW66" s="82">
        <f t="shared" si="72"/>
        <v>1.4988382153263544E-83</v>
      </c>
      <c r="IY66" s="82">
        <f t="shared" si="73"/>
        <v>4.7992637311706852E-2</v>
      </c>
      <c r="IZ66" s="82">
        <f t="shared" si="73"/>
        <v>8.8572736869100437E-4</v>
      </c>
      <c r="JA66" s="82">
        <f t="shared" si="73"/>
        <v>1.1197735121801194E-3</v>
      </c>
      <c r="JB66" s="82">
        <f t="shared" si="73"/>
        <v>1.4287781979962786E-3</v>
      </c>
      <c r="JC66" s="82">
        <f t="shared" si="73"/>
        <v>1.0469043293755188E-2</v>
      </c>
      <c r="JD66" s="82">
        <f t="shared" si="73"/>
        <v>3.2442951591654091E-2</v>
      </c>
      <c r="JE66" s="82">
        <f t="shared" si="73"/>
        <v>5.6976446268672994E-2</v>
      </c>
      <c r="JF66" s="82">
        <f t="shared" si="73"/>
        <v>7.5725169330995795E-2</v>
      </c>
      <c r="JG66" s="82">
        <f t="shared" si="73"/>
        <v>8.1406102590091636E-2</v>
      </c>
      <c r="JH66" s="82">
        <f t="shared" si="73"/>
        <v>5.5695333800775057E-2</v>
      </c>
      <c r="JI66" s="82">
        <f t="shared" si="73"/>
        <v>4.2812485810233294E-2</v>
      </c>
      <c r="JJ66" s="82">
        <f t="shared" si="73"/>
        <v>4.7741903771257373E-2</v>
      </c>
      <c r="JK66" s="82">
        <f t="shared" si="73"/>
        <v>4.7986785431727345E-2</v>
      </c>
      <c r="JL66" s="82">
        <f t="shared" si="73"/>
        <v>3.29598834400276E-2</v>
      </c>
      <c r="JM66" s="82">
        <f t="shared" si="73"/>
        <v>4.8069630228631298E-3</v>
      </c>
    </row>
    <row r="67" spans="2:273" x14ac:dyDescent="0.25">
      <c r="B67" s="2">
        <v>40</v>
      </c>
      <c r="C67" s="37">
        <v>0.50236499999999995</v>
      </c>
      <c r="D67" s="37">
        <v>0.42425099999999999</v>
      </c>
      <c r="E67" s="37">
        <v>0.42002600000000001</v>
      </c>
      <c r="F67" s="37">
        <v>0.418105</v>
      </c>
      <c r="G67" s="37">
        <v>0.447154</v>
      </c>
      <c r="H67" s="37">
        <v>0.46986499999999998</v>
      </c>
      <c r="I67" s="37">
        <v>0.49575399999999997</v>
      </c>
      <c r="J67" s="37">
        <v>0.53870799999999996</v>
      </c>
      <c r="K67" s="37">
        <v>0.538632</v>
      </c>
      <c r="L67" s="37">
        <v>0.50189499999999998</v>
      </c>
      <c r="M67" s="37">
        <v>0.48187000000000002</v>
      </c>
      <c r="N67" s="37">
        <v>0.491429</v>
      </c>
      <c r="O67" s="37">
        <v>0.49748500000000001</v>
      </c>
      <c r="P67" s="37">
        <v>0.48375000000000001</v>
      </c>
      <c r="Q67" s="37">
        <v>0.46035300000000001</v>
      </c>
      <c r="S67" s="4">
        <f t="shared" si="75"/>
        <v>0.50335792822912384</v>
      </c>
      <c r="T67" s="4">
        <f t="shared" si="75"/>
        <v>0.42301209937213435</v>
      </c>
      <c r="U67" s="4">
        <f t="shared" si="75"/>
        <v>0.41666694848825941</v>
      </c>
      <c r="V67" s="4">
        <f t="shared" si="75"/>
        <v>0.4143891893201348</v>
      </c>
      <c r="W67" s="4">
        <f t="shared" si="75"/>
        <v>0.44335860001956579</v>
      </c>
      <c r="X67" s="4">
        <f t="shared" si="75"/>
        <v>0.48149624238358879</v>
      </c>
      <c r="Y67" s="4">
        <f t="shared" si="75"/>
        <v>0.5149598110842506</v>
      </c>
      <c r="Z67" s="4">
        <f t="shared" si="75"/>
        <v>0.54765626722474514</v>
      </c>
      <c r="AA67" s="4">
        <f t="shared" si="75"/>
        <v>0.55261052818911249</v>
      </c>
      <c r="AB67" s="4">
        <f t="shared" si="75"/>
        <v>0.52033700237648073</v>
      </c>
      <c r="AC67" s="4">
        <f t="shared" si="75"/>
        <v>0.50080521990607285</v>
      </c>
      <c r="AD67" s="4">
        <f t="shared" si="75"/>
        <v>0.5105682815133149</v>
      </c>
      <c r="AE67" s="4">
        <f t="shared" si="75"/>
        <v>0.51981173201744724</v>
      </c>
      <c r="AF67" s="4">
        <f t="shared" si="75"/>
        <v>0.49907780588932249</v>
      </c>
      <c r="AG67" s="4">
        <f t="shared" si="75"/>
        <v>0.45465920712667962</v>
      </c>
      <c r="AI67" s="4">
        <f t="shared" si="76"/>
        <v>-9.9292822912389056E-4</v>
      </c>
      <c r="AJ67" s="4">
        <f t="shared" si="76"/>
        <v>1.2389006278656356E-3</v>
      </c>
      <c r="AK67" s="4">
        <f t="shared" si="76"/>
        <v>3.3590515117405961E-3</v>
      </c>
      <c r="AL67" s="4">
        <f t="shared" si="76"/>
        <v>3.7158106798652057E-3</v>
      </c>
      <c r="AM67" s="4">
        <f t="shared" si="76"/>
        <v>3.7953999804342109E-3</v>
      </c>
      <c r="AN67" s="4">
        <f t="shared" si="76"/>
        <v>-1.1631242383588813E-2</v>
      </c>
      <c r="AO67" s="4">
        <f t="shared" si="76"/>
        <v>-1.9205811084250624E-2</v>
      </c>
      <c r="AP67" s="4">
        <f t="shared" si="76"/>
        <v>-8.9482672247451767E-3</v>
      </c>
      <c r="AQ67" s="4">
        <f t="shared" si="76"/>
        <v>-1.3978528189112494E-2</v>
      </c>
      <c r="AR67" s="4">
        <f t="shared" si="76"/>
        <v>-1.8442002376480748E-2</v>
      </c>
      <c r="AS67" s="4">
        <f t="shared" si="76"/>
        <v>-1.8935219906072831E-2</v>
      </c>
      <c r="AT67" s="4">
        <f t="shared" si="76"/>
        <v>-1.9139281513314899E-2</v>
      </c>
      <c r="AU67" s="4">
        <f t="shared" si="76"/>
        <v>-2.2326732017447226E-2</v>
      </c>
      <c r="AV67" s="4">
        <f t="shared" si="76"/>
        <v>-1.5327805889322477E-2</v>
      </c>
      <c r="AW67" s="4">
        <f t="shared" si="76"/>
        <v>5.6937928733203913E-3</v>
      </c>
      <c r="AY67" s="2">
        <f t="shared" si="66"/>
        <v>0.42369818217041022</v>
      </c>
      <c r="AZ67" s="2">
        <f t="shared" si="66"/>
        <v>0.41982050081229161</v>
      </c>
      <c r="BA67" s="2">
        <f t="shared" si="66"/>
        <v>0.41287452311003564</v>
      </c>
      <c r="BB67" s="2">
        <f t="shared" si="66"/>
        <v>0.40955729875120916</v>
      </c>
      <c r="BC67" s="2">
        <f t="shared" si="66"/>
        <v>0.41580250328928614</v>
      </c>
      <c r="BD67" s="2">
        <f t="shared" si="66"/>
        <v>0.41014965997616115</v>
      </c>
      <c r="BE67" s="2">
        <f t="shared" si="66"/>
        <v>0.40536852696077874</v>
      </c>
      <c r="BF67" s="2">
        <f t="shared" si="66"/>
        <v>0.41025178257348799</v>
      </c>
      <c r="BG67" s="2">
        <f t="shared" si="66"/>
        <v>0.40891599216062574</v>
      </c>
      <c r="BH67" s="2">
        <f t="shared" si="66"/>
        <v>0.41353735624939542</v>
      </c>
      <c r="BI67" s="2">
        <f t="shared" si="66"/>
        <v>0.41445498290641269</v>
      </c>
      <c r="BJ67" s="2">
        <f t="shared" si="66"/>
        <v>0.41640537820599222</v>
      </c>
      <c r="BK67" s="2">
        <f t="shared" si="66"/>
        <v>0.42593046810919477</v>
      </c>
      <c r="BL67" s="2">
        <f t="shared" si="66"/>
        <v>0.43402444883945868</v>
      </c>
      <c r="BM67" s="2">
        <f t="shared" si="66"/>
        <v>0.44360047806703379</v>
      </c>
      <c r="BO67" s="2" t="str">
        <f t="shared" si="11"/>
        <v/>
      </c>
      <c r="BP67" s="2">
        <f t="shared" si="12"/>
        <v>0.42425099999999999</v>
      </c>
      <c r="BQ67" s="2">
        <f t="shared" si="13"/>
        <v>0.42002600000000001</v>
      </c>
      <c r="BR67" s="2">
        <f t="shared" si="14"/>
        <v>0.418105</v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>
        <f t="shared" si="25"/>
        <v>0.46035300000000001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0.43132496434937601</v>
      </c>
      <c r="DL67" s="2">
        <f t="shared" si="77"/>
        <v>0.42096655473327166</v>
      </c>
      <c r="DM67" s="2">
        <f t="shared" si="77"/>
        <v>0.41515780035133948</v>
      </c>
      <c r="DN67" s="2">
        <f t="shared" si="77"/>
        <v>0.41473210909090924</v>
      </c>
      <c r="DO67" s="2">
        <f t="shared" si="77"/>
        <v>0.42778135674763829</v>
      </c>
      <c r="DP67" s="2">
        <f t="shared" si="77"/>
        <v>0.42069572501072505</v>
      </c>
      <c r="DQ67" s="2">
        <f t="shared" si="77"/>
        <v>0.42031585653170361</v>
      </c>
      <c r="DR67" s="2">
        <f t="shared" si="77"/>
        <v>0.42256658945760134</v>
      </c>
      <c r="DS67" s="2">
        <f t="shared" si="77"/>
        <v>0.42565373707664889</v>
      </c>
      <c r="DT67" s="2">
        <f t="shared" si="77"/>
        <v>0.42674317507002801</v>
      </c>
      <c r="DU67" s="2">
        <f t="shared" si="77"/>
        <v>0.42619099691876761</v>
      </c>
      <c r="DV67" s="2">
        <f t="shared" si="77"/>
        <v>0.42937199915966384</v>
      </c>
      <c r="DW67" s="2">
        <f t="shared" si="77"/>
        <v>0.44327261736694679</v>
      </c>
      <c r="DX67" s="2">
        <f t="shared" si="77"/>
        <v>0.44552445366795362</v>
      </c>
      <c r="DY67" s="2">
        <f t="shared" si="77"/>
        <v>0.45680237142857155</v>
      </c>
      <c r="EA67" s="2">
        <f t="shared" si="78"/>
        <v>0.41953838698711365</v>
      </c>
      <c r="EB67" s="2">
        <f t="shared" si="78"/>
        <v>0.41783585465454587</v>
      </c>
      <c r="EC67" s="2">
        <f t="shared" si="78"/>
        <v>0.40902709685063443</v>
      </c>
      <c r="ED67" s="2">
        <f t="shared" si="78"/>
        <v>0.40163923980929989</v>
      </c>
      <c r="EE67" s="2">
        <f t="shared" si="78"/>
        <v>0.40439700766350561</v>
      </c>
      <c r="EF67" s="2">
        <f t="shared" si="78"/>
        <v>0.40266910807381773</v>
      </c>
      <c r="EG67" s="2">
        <f t="shared" si="78"/>
        <v>0.39635601929545039</v>
      </c>
      <c r="EH67" s="2">
        <f t="shared" si="78"/>
        <v>0.40329450354687335</v>
      </c>
      <c r="EI67" s="2">
        <f t="shared" si="78"/>
        <v>0.39977117095350101</v>
      </c>
      <c r="EJ67" s="2">
        <f t="shared" si="78"/>
        <v>0.40542019178871547</v>
      </c>
      <c r="EK67" s="2">
        <f t="shared" si="78"/>
        <v>0.40667055708975042</v>
      </c>
      <c r="EL67" s="2">
        <f t="shared" si="78"/>
        <v>0.40809645034519387</v>
      </c>
      <c r="EM67" s="2">
        <f t="shared" si="78"/>
        <v>0.41494826074791497</v>
      </c>
      <c r="EN67" s="2">
        <f t="shared" si="78"/>
        <v>0.42584864269107486</v>
      </c>
      <c r="EO67" s="2">
        <f t="shared" si="78"/>
        <v>0.42906688405501986</v>
      </c>
      <c r="EQ67" s="2">
        <f t="shared" si="79"/>
        <v>0.40925561113325659</v>
      </c>
      <c r="ER67" s="2">
        <f t="shared" si="79"/>
        <v>0.41208142607772191</v>
      </c>
      <c r="ES67" s="2">
        <f t="shared" si="79"/>
        <v>0.40391542922007256</v>
      </c>
      <c r="ET67" s="2">
        <f t="shared" si="79"/>
        <v>0.39845745567566143</v>
      </c>
      <c r="EU67" s="2">
        <f t="shared" si="79"/>
        <v>0.40099096919691579</v>
      </c>
      <c r="EV67" s="2">
        <f t="shared" si="79"/>
        <v>0.39717515647735457</v>
      </c>
      <c r="EW67" s="2">
        <f t="shared" si="79"/>
        <v>0.39508316187056408</v>
      </c>
      <c r="EX67" s="2">
        <f t="shared" si="79"/>
        <v>0.4029620520918521</v>
      </c>
      <c r="EY67" s="2">
        <f t="shared" si="79"/>
        <v>0.39773992570949646</v>
      </c>
      <c r="EZ67" s="2">
        <f t="shared" si="79"/>
        <v>0.40201984527238005</v>
      </c>
      <c r="FA67" s="2">
        <f t="shared" si="79"/>
        <v>0.40352945730988987</v>
      </c>
      <c r="FB67" s="2">
        <f t="shared" si="79"/>
        <v>0.40696338300893931</v>
      </c>
      <c r="FC67" s="2">
        <f t="shared" si="79"/>
        <v>0.41251388875829864</v>
      </c>
      <c r="FD67" s="2">
        <f t="shared" si="79"/>
        <v>0.41905233466603992</v>
      </c>
      <c r="FE67" s="2">
        <f t="shared" si="79"/>
        <v>0.43254974483668063</v>
      </c>
      <c r="FG67" s="2">
        <f t="shared" si="80"/>
        <v>0.64704051861716083</v>
      </c>
      <c r="FH67" s="2">
        <f t="shared" si="80"/>
        <v>0.36601238606760378</v>
      </c>
      <c r="FI67" s="2">
        <f t="shared" si="80"/>
        <v>0.37240926108921268</v>
      </c>
      <c r="FJ67" s="2">
        <f t="shared" si="80"/>
        <v>0.3952297251899361</v>
      </c>
      <c r="FK67" s="2">
        <f t="shared" si="80"/>
        <v>0.51225053065504988</v>
      </c>
      <c r="FL67" s="2">
        <f t="shared" si="80"/>
        <v>0.5850020830784517</v>
      </c>
      <c r="FM67" s="2">
        <f t="shared" si="80"/>
        <v>0.62384397263249014</v>
      </c>
      <c r="FN67" s="2">
        <f t="shared" si="80"/>
        <v>0.63899482687492459</v>
      </c>
      <c r="FO67" s="2">
        <f t="shared" si="80"/>
        <v>0.64667051377048879</v>
      </c>
      <c r="FP67" s="2">
        <f t="shared" si="80"/>
        <v>0.61930401552424641</v>
      </c>
      <c r="FQ67" s="2">
        <f t="shared" si="80"/>
        <v>0.6012001403707623</v>
      </c>
      <c r="FR67" s="2">
        <f t="shared" si="80"/>
        <v>0.60945640373174714</v>
      </c>
      <c r="FS67" s="2">
        <f t="shared" si="80"/>
        <v>0.61226357981453516</v>
      </c>
      <c r="FT67" s="2">
        <f t="shared" si="80"/>
        <v>0.58445640125758791</v>
      </c>
      <c r="FU67" s="2">
        <f t="shared" si="80"/>
        <v>0.47599665827086968</v>
      </c>
      <c r="FW67" s="2">
        <f t="shared" si="68"/>
        <v>3.7835091592818656E-5</v>
      </c>
      <c r="FX67" s="2">
        <f t="shared" si="68"/>
        <v>3.1091723734532778E-5</v>
      </c>
      <c r="FY67" s="2">
        <f t="shared" si="68"/>
        <v>2.8656137259853597E-5</v>
      </c>
      <c r="FZ67" s="2">
        <f t="shared" si="68"/>
        <v>3.7466898053758992E-5</v>
      </c>
      <c r="GA67" s="2">
        <f t="shared" si="68"/>
        <v>6.1135828125548255E-5</v>
      </c>
      <c r="GB67" s="2">
        <f t="shared" si="68"/>
        <v>8.3105139855920828E-5</v>
      </c>
      <c r="GC67" s="2">
        <f t="shared" si="68"/>
        <v>1.0175989101214557E-4</v>
      </c>
      <c r="GD67" s="2">
        <f t="shared" si="68"/>
        <v>1.3139984309446925E-4</v>
      </c>
      <c r="GE67" s="2">
        <f t="shared" si="68"/>
        <v>1.2434907562822246E-4</v>
      </c>
      <c r="GF67" s="2">
        <f t="shared" si="68"/>
        <v>1.2047347451093049E-4</v>
      </c>
      <c r="GG67" s="2">
        <f t="shared" si="68"/>
        <v>1.0278153301059514E-4</v>
      </c>
      <c r="GH67" s="2">
        <f t="shared" si="68"/>
        <v>8.9567303091512722E-5</v>
      </c>
      <c r="GI67" s="2">
        <f t="shared" si="68"/>
        <v>7.2822987131649115E-5</v>
      </c>
      <c r="GJ67" s="2">
        <f t="shared" si="68"/>
        <v>5.1668217887229913E-5</v>
      </c>
      <c r="GK67" s="2">
        <f t="shared" si="68"/>
        <v>3.0418610841574326E-5</v>
      </c>
      <c r="GM67" s="82">
        <f t="shared" si="69"/>
        <v>5.9593738265500712E-2</v>
      </c>
      <c r="GN67" s="82">
        <f t="shared" si="69"/>
        <v>1.3453406258699516E-3</v>
      </c>
      <c r="GO67" s="82">
        <f t="shared" si="69"/>
        <v>1.6621436066248164E-3</v>
      </c>
      <c r="GP67" s="82">
        <f t="shared" si="69"/>
        <v>2.1681013224806285E-3</v>
      </c>
      <c r="GQ67" s="82">
        <f t="shared" si="69"/>
        <v>1.5022946692431151E-2</v>
      </c>
      <c r="GR67" s="82">
        <f t="shared" si="69"/>
        <v>4.4799149877134022E-2</v>
      </c>
      <c r="GS67" s="82">
        <f t="shared" si="69"/>
        <v>7.6607491171496137E-2</v>
      </c>
      <c r="GT67" s="82">
        <f t="shared" si="69"/>
        <v>0.10166918608083331</v>
      </c>
      <c r="GU67" s="82">
        <f t="shared" si="69"/>
        <v>0.10818102375471532</v>
      </c>
      <c r="GV67" s="82">
        <f t="shared" si="69"/>
        <v>7.5657250647131039E-2</v>
      </c>
      <c r="GW67" s="82">
        <f t="shared" si="69"/>
        <v>5.898953656467542E-2</v>
      </c>
      <c r="GX67" s="82">
        <f t="shared" si="69"/>
        <v>6.5202943406235545E-2</v>
      </c>
      <c r="GY67" s="82">
        <f t="shared" si="69"/>
        <v>6.4959173161846379E-2</v>
      </c>
      <c r="GZ67" s="82">
        <f t="shared" si="69"/>
        <v>4.586239127752266E-2</v>
      </c>
      <c r="HA67" s="82">
        <f t="shared" si="69"/>
        <v>7.7394436540815792E-3</v>
      </c>
      <c r="HC67" s="82">
        <f t="shared" si="74"/>
        <v>3.8015252790054332E-8</v>
      </c>
      <c r="HD67" s="82">
        <f t="shared" si="70"/>
        <v>5.8947150775095599E-12</v>
      </c>
      <c r="HE67" s="82">
        <f t="shared" si="70"/>
        <v>1.799467442924192E-12</v>
      </c>
      <c r="HF67" s="82">
        <f t="shared" si="70"/>
        <v>3.3387865241468268E-12</v>
      </c>
      <c r="HG67" s="82">
        <f t="shared" si="70"/>
        <v>3.0134628981377777E-10</v>
      </c>
      <c r="HH67" s="82">
        <f t="shared" si="70"/>
        <v>5.099135685556238E-9</v>
      </c>
      <c r="HI67" s="82">
        <f t="shared" si="70"/>
        <v>2.7864600019647243E-8</v>
      </c>
      <c r="HJ67" s="82">
        <f t="shared" si="70"/>
        <v>7.1831278546023463E-8</v>
      </c>
      <c r="HK67" s="82">
        <f t="shared" si="70"/>
        <v>8.2227724988567274E-8</v>
      </c>
      <c r="HL67" s="82">
        <f t="shared" si="70"/>
        <v>2.6893719756582827E-8</v>
      </c>
      <c r="HM67" s="82">
        <f t="shared" si="70"/>
        <v>1.5843008432258711E-8</v>
      </c>
      <c r="HN67" s="82">
        <f t="shared" si="70"/>
        <v>2.0821667888213409E-8</v>
      </c>
      <c r="HO67" s="82">
        <f t="shared" si="70"/>
        <v>3.161390904069394E-8</v>
      </c>
      <c r="HP67" s="82">
        <f t="shared" si="70"/>
        <v>1.8883704204235193E-9</v>
      </c>
      <c r="HQ67" s="82">
        <f t="shared" si="70"/>
        <v>1.2968447450750923E-13</v>
      </c>
      <c r="HS67" s="82">
        <f t="shared" si="71"/>
        <v>2.1978712458408243E-54</v>
      </c>
      <c r="HT67" s="82">
        <f t="shared" si="71"/>
        <v>9.0632445426895857E-69</v>
      </c>
      <c r="HU67" s="82">
        <f t="shared" si="71"/>
        <v>5.3923533039805436E-72</v>
      </c>
      <c r="HV67" s="82">
        <f t="shared" si="71"/>
        <v>3.3872143298247659E-75</v>
      </c>
      <c r="HW67" s="82">
        <f t="shared" si="71"/>
        <v>1.1162251531915125E-70</v>
      </c>
      <c r="HX67" s="82">
        <f t="shared" si="71"/>
        <v>5.5372247744413433E-67</v>
      </c>
      <c r="HY67" s="82">
        <f t="shared" si="71"/>
        <v>1.0550655762878294E-63</v>
      </c>
      <c r="HZ67" s="82">
        <f t="shared" si="71"/>
        <v>1.234851021237303E-62</v>
      </c>
      <c r="IA67" s="82">
        <f t="shared" si="71"/>
        <v>2.8399383852107384E-61</v>
      </c>
      <c r="IB67" s="82">
        <f t="shared" si="71"/>
        <v>2.3079963593449363E-64</v>
      </c>
      <c r="IC67" s="82">
        <f t="shared" si="71"/>
        <v>1.2317665692311132E-65</v>
      </c>
      <c r="ID67" s="82">
        <f t="shared" si="71"/>
        <v>2.4000134793566665E-65</v>
      </c>
      <c r="IE67" s="82">
        <f t="shared" si="71"/>
        <v>2.1132462796932369E-62</v>
      </c>
      <c r="IF67" s="82">
        <f t="shared" si="71"/>
        <v>4.6848903259905929E-49</v>
      </c>
      <c r="IG67" s="82">
        <f t="shared" si="71"/>
        <v>9.7780908830430929E-43</v>
      </c>
      <c r="II67" s="82">
        <f t="shared" si="72"/>
        <v>4.6599929067183991E-195</v>
      </c>
      <c r="IJ67" s="82">
        <f t="shared" si="72"/>
        <v>4.0129497208462225E-229</v>
      </c>
      <c r="IK67" s="82">
        <f t="shared" si="72"/>
        <v>3.7637287019458842E-245</v>
      </c>
      <c r="IL67" s="82">
        <f t="shared" si="72"/>
        <v>5.3519033962759412E-259</v>
      </c>
      <c r="IM67" s="82">
        <f t="shared" si="72"/>
        <v>2.5522522890944236E-252</v>
      </c>
      <c r="IN67" s="82">
        <f t="shared" si="72"/>
        <v>5.2894206460204326E-245</v>
      </c>
      <c r="IO67" s="82">
        <f t="shared" si="72"/>
        <v>2.5699789003070855E-237</v>
      </c>
      <c r="IP67" s="82">
        <f t="shared" si="72"/>
        <v>2.527429435706363E-234</v>
      </c>
      <c r="IQ67" s="82">
        <f t="shared" si="72"/>
        <v>1.0120066926660879E-237</v>
      </c>
      <c r="IR67" s="82">
        <f t="shared" si="72"/>
        <v>3.2749785145346612E-239</v>
      </c>
      <c r="IS67" s="82">
        <f t="shared" si="72"/>
        <v>1.8325694380461293E-243</v>
      </c>
      <c r="IT67" s="82">
        <f t="shared" si="72"/>
        <v>2.4173710372868278E-242</v>
      </c>
      <c r="IU67" s="82">
        <f t="shared" si="72"/>
        <v>7.210539511632729E-230</v>
      </c>
      <c r="IV67" s="82">
        <f t="shared" si="72"/>
        <v>2.4803168527426729E-143</v>
      </c>
      <c r="IW67" s="82">
        <f t="shared" si="72"/>
        <v>4.0087936230054021E-82</v>
      </c>
      <c r="IY67" s="82">
        <f t="shared" si="73"/>
        <v>5.9593776280753505E-2</v>
      </c>
      <c r="IZ67" s="82">
        <f t="shared" si="73"/>
        <v>1.3453406317646666E-3</v>
      </c>
      <c r="JA67" s="82">
        <f t="shared" si="73"/>
        <v>1.6621436084242839E-3</v>
      </c>
      <c r="JB67" s="82">
        <f t="shared" si="73"/>
        <v>2.1681013258194153E-3</v>
      </c>
      <c r="JC67" s="82">
        <f t="shared" si="73"/>
        <v>1.5022946993777441E-2</v>
      </c>
      <c r="JD67" s="82">
        <f t="shared" si="73"/>
        <v>4.4799154976269705E-2</v>
      </c>
      <c r="JE67" s="82">
        <f t="shared" si="73"/>
        <v>7.6607519036096153E-2</v>
      </c>
      <c r="JF67" s="82">
        <f t="shared" si="73"/>
        <v>0.10166925791211186</v>
      </c>
      <c r="JG67" s="82">
        <f t="shared" si="73"/>
        <v>0.10818110598244031</v>
      </c>
      <c r="JH67" s="82">
        <f t="shared" si="73"/>
        <v>7.565727754085079E-2</v>
      </c>
      <c r="JI67" s="82">
        <f t="shared" si="73"/>
        <v>5.8989552407683853E-2</v>
      </c>
      <c r="JJ67" s="82">
        <f t="shared" si="73"/>
        <v>6.5202964227903434E-2</v>
      </c>
      <c r="JK67" s="82">
        <f t="shared" si="73"/>
        <v>6.4959204775755425E-2</v>
      </c>
      <c r="JL67" s="82">
        <f t="shared" si="73"/>
        <v>4.5862393165893078E-2</v>
      </c>
      <c r="JM67" s="82">
        <f t="shared" si="73"/>
        <v>7.7394436542112637E-3</v>
      </c>
    </row>
    <row r="68" spans="2:273" x14ac:dyDescent="0.25">
      <c r="B68" s="2">
        <v>41</v>
      </c>
      <c r="C68" s="37">
        <v>0.52251700000000001</v>
      </c>
      <c r="D68" s="37">
        <v>0.421178</v>
      </c>
      <c r="E68" s="37">
        <v>0.42110399999999998</v>
      </c>
      <c r="F68" s="37">
        <v>0.42227300000000001</v>
      </c>
      <c r="G68" s="37">
        <v>0.45295299999999999</v>
      </c>
      <c r="H68" s="37">
        <v>0.48441499999999998</v>
      </c>
      <c r="I68" s="37">
        <v>0.52824899999999997</v>
      </c>
      <c r="J68" s="37">
        <v>0.58536100000000002</v>
      </c>
      <c r="K68" s="37">
        <v>0.580507</v>
      </c>
      <c r="L68" s="37">
        <v>0.53331399999999995</v>
      </c>
      <c r="M68" s="37">
        <v>0.50486500000000001</v>
      </c>
      <c r="N68" s="37">
        <v>0.51737299999999997</v>
      </c>
      <c r="O68" s="37">
        <v>0.52058700000000002</v>
      </c>
      <c r="P68" s="37">
        <v>0.50137100000000001</v>
      </c>
      <c r="Q68" s="37">
        <v>0.46252799999999999</v>
      </c>
      <c r="S68" s="4">
        <f t="shared" si="75"/>
        <v>0.51799036311791213</v>
      </c>
      <c r="T68" s="4">
        <f t="shared" si="75"/>
        <v>0.42461637720806961</v>
      </c>
      <c r="U68" s="4">
        <f t="shared" si="75"/>
        <v>0.41825171811234657</v>
      </c>
      <c r="V68" s="4">
        <f t="shared" si="75"/>
        <v>0.41635225793925834</v>
      </c>
      <c r="W68" s="4">
        <f t="shared" si="75"/>
        <v>0.45274014384539113</v>
      </c>
      <c r="X68" s="4">
        <f t="shared" si="75"/>
        <v>0.50199451105435788</v>
      </c>
      <c r="Y68" s="4">
        <f t="shared" si="75"/>
        <v>0.54231419386883961</v>
      </c>
      <c r="Z68" s="4">
        <f t="shared" si="75"/>
        <v>0.58076271886985531</v>
      </c>
      <c r="AA68" s="4">
        <f t="shared" si="75"/>
        <v>0.5855707375597059</v>
      </c>
      <c r="AB68" s="4">
        <f t="shared" si="75"/>
        <v>0.54803724793929542</v>
      </c>
      <c r="AC68" s="4">
        <f t="shared" si="75"/>
        <v>0.52485621666225368</v>
      </c>
      <c r="AD68" s="4">
        <f t="shared" si="75"/>
        <v>0.53583643618999421</v>
      </c>
      <c r="AE68" s="4">
        <f t="shared" si="75"/>
        <v>0.54411544137182755</v>
      </c>
      <c r="AF68" s="4">
        <f t="shared" si="75"/>
        <v>0.5181213684139524</v>
      </c>
      <c r="AG68" s="4">
        <f t="shared" si="75"/>
        <v>0.45984055416446851</v>
      </c>
      <c r="AI68" s="4">
        <f t="shared" si="76"/>
        <v>4.5266368820878755E-3</v>
      </c>
      <c r="AJ68" s="4">
        <f t="shared" si="76"/>
        <v>-3.4383772080696096E-3</v>
      </c>
      <c r="AK68" s="4">
        <f t="shared" si="76"/>
        <v>2.8522818876534073E-3</v>
      </c>
      <c r="AL68" s="4">
        <f t="shared" si="76"/>
        <v>5.9207420607416683E-3</v>
      </c>
      <c r="AM68" s="4">
        <f t="shared" si="76"/>
        <v>2.1285615460886476E-4</v>
      </c>
      <c r="AN68" s="4">
        <f t="shared" si="76"/>
        <v>-1.7579511054357899E-2</v>
      </c>
      <c r="AO68" s="4">
        <f t="shared" si="76"/>
        <v>-1.4065193868839643E-2</v>
      </c>
      <c r="AP68" s="4">
        <f t="shared" si="76"/>
        <v>4.5982811301447102E-3</v>
      </c>
      <c r="AQ68" s="4">
        <f t="shared" si="76"/>
        <v>-5.0637375597059053E-3</v>
      </c>
      <c r="AR68" s="4">
        <f t="shared" si="76"/>
        <v>-1.472324793929547E-2</v>
      </c>
      <c r="AS68" s="4">
        <f t="shared" si="76"/>
        <v>-1.9991216662253675E-2</v>
      </c>
      <c r="AT68" s="4">
        <f t="shared" si="76"/>
        <v>-1.8463436189994242E-2</v>
      </c>
      <c r="AU68" s="4">
        <f t="shared" si="76"/>
        <v>-2.3528441371827524E-2</v>
      </c>
      <c r="AV68" s="4">
        <f t="shared" si="76"/>
        <v>-1.6750368413952388E-2</v>
      </c>
      <c r="AW68" s="4">
        <f t="shared" si="76"/>
        <v>2.6874458355314879E-3</v>
      </c>
      <c r="AY68" s="2">
        <f t="shared" si="66"/>
        <v>0.4233781390890009</v>
      </c>
      <c r="AZ68" s="2">
        <f t="shared" si="66"/>
        <v>0.41998397756793138</v>
      </c>
      <c r="BA68" s="2">
        <f t="shared" si="66"/>
        <v>0.41286264537442618</v>
      </c>
      <c r="BB68" s="2">
        <f t="shared" si="66"/>
        <v>0.40936836454174708</v>
      </c>
      <c r="BC68" s="2">
        <f t="shared" si="66"/>
        <v>0.41541870320717328</v>
      </c>
      <c r="BD68" s="2">
        <f t="shared" si="66"/>
        <v>0.40975371359725971</v>
      </c>
      <c r="BE68" s="2">
        <f t="shared" si="66"/>
        <v>0.40489343200892591</v>
      </c>
      <c r="BF68" s="2">
        <f t="shared" si="66"/>
        <v>0.40985311894828386</v>
      </c>
      <c r="BG68" s="2">
        <f t="shared" si="66"/>
        <v>0.40839272438511243</v>
      </c>
      <c r="BH68" s="2">
        <f t="shared" si="66"/>
        <v>0.41309212632387438</v>
      </c>
      <c r="BI68" s="2">
        <f t="shared" si="66"/>
        <v>0.41400576399231737</v>
      </c>
      <c r="BJ68" s="2">
        <f t="shared" si="66"/>
        <v>0.41599213828058434</v>
      </c>
      <c r="BK68" s="2">
        <f t="shared" si="66"/>
        <v>0.42538697826187738</v>
      </c>
      <c r="BL68" s="2">
        <f t="shared" si="66"/>
        <v>0.43357117638891979</v>
      </c>
      <c r="BM68" s="2">
        <f t="shared" si="66"/>
        <v>0.44326919521529562</v>
      </c>
      <c r="BO68" s="2" t="str">
        <f t="shared" si="11"/>
        <v/>
      </c>
      <c r="BP68" s="2">
        <f t="shared" si="12"/>
        <v>0.421178</v>
      </c>
      <c r="BQ68" s="2">
        <f t="shared" si="13"/>
        <v>0.42110399999999998</v>
      </c>
      <c r="BR68" s="2">
        <f t="shared" si="14"/>
        <v>0.42227300000000001</v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0.43193773306595357</v>
      </c>
      <c r="DL68" s="2">
        <f t="shared" si="77"/>
        <v>0.4216366386062288</v>
      </c>
      <c r="DM68" s="2">
        <f t="shared" si="77"/>
        <v>0.41562720654369784</v>
      </c>
      <c r="DN68" s="2">
        <f t="shared" si="77"/>
        <v>0.41512417272727287</v>
      </c>
      <c r="DO68" s="2">
        <f t="shared" si="77"/>
        <v>0.42847041524966256</v>
      </c>
      <c r="DP68" s="2">
        <f t="shared" si="77"/>
        <v>0.42124421896181902</v>
      </c>
      <c r="DQ68" s="2">
        <f t="shared" si="77"/>
        <v>0.42091191550802143</v>
      </c>
      <c r="DR68" s="2">
        <f t="shared" si="77"/>
        <v>0.42320222780748673</v>
      </c>
      <c r="DS68" s="2">
        <f t="shared" si="77"/>
        <v>0.42623232965686281</v>
      </c>
      <c r="DT68" s="2">
        <f t="shared" si="77"/>
        <v>0.42737483361344536</v>
      </c>
      <c r="DU68" s="2">
        <f t="shared" si="77"/>
        <v>0.42666109243697486</v>
      </c>
      <c r="DV68" s="2">
        <f t="shared" si="77"/>
        <v>0.42998796806722689</v>
      </c>
      <c r="DW68" s="2">
        <f t="shared" si="77"/>
        <v>0.44391687899159665</v>
      </c>
      <c r="DX68" s="2">
        <f t="shared" si="77"/>
        <v>0.44599031827541824</v>
      </c>
      <c r="DY68" s="2">
        <f t="shared" si="77"/>
        <v>0.45761763361344548</v>
      </c>
      <c r="EA68" s="2">
        <f t="shared" si="78"/>
        <v>0.41912036803963426</v>
      </c>
      <c r="EB68" s="2">
        <f t="shared" si="78"/>
        <v>0.41737370580351613</v>
      </c>
      <c r="EC68" s="2">
        <f t="shared" si="78"/>
        <v>0.40861409110907265</v>
      </c>
      <c r="ED68" s="2">
        <f t="shared" si="78"/>
        <v>0.40133623953151853</v>
      </c>
      <c r="EE68" s="2">
        <f t="shared" si="78"/>
        <v>0.40408515813416379</v>
      </c>
      <c r="EF68" s="2">
        <f t="shared" si="78"/>
        <v>0.40232043767781617</v>
      </c>
      <c r="EG68" s="2">
        <f t="shared" si="78"/>
        <v>0.39608491534076817</v>
      </c>
      <c r="EH68" s="2">
        <f t="shared" si="78"/>
        <v>0.40297509225508388</v>
      </c>
      <c r="EI68" s="2">
        <f t="shared" si="78"/>
        <v>0.39950353520826243</v>
      </c>
      <c r="EJ68" s="2">
        <f t="shared" si="78"/>
        <v>0.40508553661464586</v>
      </c>
      <c r="EK68" s="2">
        <f t="shared" si="78"/>
        <v>0.40635019147459728</v>
      </c>
      <c r="EL68" s="2">
        <f t="shared" si="78"/>
        <v>0.40781283483802444</v>
      </c>
      <c r="EM68" s="2">
        <f t="shared" si="78"/>
        <v>0.41468512418617165</v>
      </c>
      <c r="EN68" s="2">
        <f t="shared" si="78"/>
        <v>0.42551883120400885</v>
      </c>
      <c r="EO68" s="2">
        <f t="shared" si="78"/>
        <v>0.42886325268023495</v>
      </c>
      <c r="EQ68" s="2">
        <f t="shared" si="79"/>
        <v>0.4089826514735671</v>
      </c>
      <c r="ER68" s="2">
        <f t="shared" si="79"/>
        <v>0.41169716219436131</v>
      </c>
      <c r="ES68" s="2">
        <f t="shared" si="79"/>
        <v>0.40357138911002599</v>
      </c>
      <c r="ET68" s="2">
        <f t="shared" si="79"/>
        <v>0.39819963900288713</v>
      </c>
      <c r="EU68" s="2">
        <f t="shared" si="79"/>
        <v>0.40073129803690538</v>
      </c>
      <c r="EV68" s="2">
        <f t="shared" si="79"/>
        <v>0.39691656965396027</v>
      </c>
      <c r="EW68" s="2">
        <f t="shared" si="79"/>
        <v>0.39483471607602372</v>
      </c>
      <c r="EX68" s="2">
        <f t="shared" si="79"/>
        <v>0.40264858460341291</v>
      </c>
      <c r="EY68" s="2">
        <f t="shared" si="79"/>
        <v>0.39750814082531061</v>
      </c>
      <c r="EZ68" s="2">
        <f t="shared" si="79"/>
        <v>0.40174416897964571</v>
      </c>
      <c r="FA68" s="2">
        <f t="shared" si="79"/>
        <v>0.40326363613085459</v>
      </c>
      <c r="FB68" s="2">
        <f t="shared" si="79"/>
        <v>0.40669829814299618</v>
      </c>
      <c r="FC68" s="2">
        <f t="shared" si="79"/>
        <v>0.41229110006741282</v>
      </c>
      <c r="FD68" s="2">
        <f t="shared" si="79"/>
        <v>0.41883137382148938</v>
      </c>
      <c r="FE68" s="2">
        <f t="shared" si="79"/>
        <v>0.43228141987735963</v>
      </c>
      <c r="FG68" s="2">
        <f t="shared" si="80"/>
        <v>0.66777948464151282</v>
      </c>
      <c r="FH68" s="2">
        <f t="shared" si="80"/>
        <v>0.38763630440613234</v>
      </c>
      <c r="FI68" s="2">
        <f t="shared" si="80"/>
        <v>0.39417613321757461</v>
      </c>
      <c r="FJ68" s="2">
        <f t="shared" si="80"/>
        <v>0.41744322717491827</v>
      </c>
      <c r="FK68" s="2">
        <f t="shared" si="80"/>
        <v>0.5352204062887812</v>
      </c>
      <c r="FL68" s="2">
        <f t="shared" si="80"/>
        <v>0.60717320600697833</v>
      </c>
      <c r="FM68" s="2">
        <f t="shared" si="80"/>
        <v>0.64519852976367953</v>
      </c>
      <c r="FN68" s="2">
        <f t="shared" si="80"/>
        <v>0.65995809356950264</v>
      </c>
      <c r="FO68" s="2">
        <f t="shared" si="80"/>
        <v>0.6674200456431677</v>
      </c>
      <c r="FP68" s="2">
        <f t="shared" si="80"/>
        <v>0.64076789467041428</v>
      </c>
      <c r="FQ68" s="2">
        <f t="shared" si="80"/>
        <v>0.62306347826859898</v>
      </c>
      <c r="FR68" s="2">
        <f t="shared" si="80"/>
        <v>0.63114481369043607</v>
      </c>
      <c r="FS68" s="2">
        <f t="shared" si="80"/>
        <v>0.63388974402687281</v>
      </c>
      <c r="FT68" s="2">
        <f t="shared" si="80"/>
        <v>0.60663707429006797</v>
      </c>
      <c r="FU68" s="2">
        <f t="shared" si="80"/>
        <v>0.49900404527742415</v>
      </c>
      <c r="FW68" s="2">
        <f t="shared" si="68"/>
        <v>4.1485201548776583E-5</v>
      </c>
      <c r="FX68" s="2">
        <f t="shared" si="68"/>
        <v>3.4091294892671564E-5</v>
      </c>
      <c r="FY68" s="2">
        <f t="shared" si="68"/>
        <v>3.1420742822425905E-5</v>
      </c>
      <c r="FZ68" s="2">
        <f t="shared" si="68"/>
        <v>4.1081488294219046E-5</v>
      </c>
      <c r="GA68" s="2">
        <f t="shared" si="68"/>
        <v>6.7033707159621002E-5</v>
      </c>
      <c r="GB68" s="2">
        <f t="shared" si="68"/>
        <v>9.1122243236428652E-5</v>
      </c>
      <c r="GC68" s="2">
        <f t="shared" si="68"/>
        <v>1.1157640632300109E-4</v>
      </c>
      <c r="GD68" s="2">
        <f t="shared" si="68"/>
        <v>1.4407523645627578E-4</v>
      </c>
      <c r="GE68" s="2">
        <f t="shared" si="68"/>
        <v>1.3634441441644189E-4</v>
      </c>
      <c r="GF68" s="2">
        <f t="shared" si="68"/>
        <v>1.3209500266624249E-4</v>
      </c>
      <c r="GG68" s="2">
        <f t="shared" si="68"/>
        <v>1.1269659239294236E-4</v>
      </c>
      <c r="GH68" s="2">
        <f t="shared" si="68"/>
        <v>9.8207746285395762E-5</v>
      </c>
      <c r="GI68" s="2">
        <f t="shared" si="68"/>
        <v>7.9848256567557576E-5</v>
      </c>
      <c r="GJ68" s="2">
        <f t="shared" si="68"/>
        <v>5.6652791940887108E-5</v>
      </c>
      <c r="GK68" s="2">
        <f t="shared" si="68"/>
        <v>3.3353245661890133E-5</v>
      </c>
      <c r="GM68" s="82">
        <f t="shared" si="69"/>
        <v>7.3431006124652448E-2</v>
      </c>
      <c r="GN68" s="82">
        <f t="shared" si="69"/>
        <v>2.0168339580262503E-3</v>
      </c>
      <c r="GO68" s="82">
        <f t="shared" si="69"/>
        <v>2.4375637870906459E-3</v>
      </c>
      <c r="GP68" s="82">
        <f t="shared" si="69"/>
        <v>3.2442549890617511E-3</v>
      </c>
      <c r="GQ68" s="82">
        <f t="shared" si="69"/>
        <v>2.1238845301860636E-2</v>
      </c>
      <c r="GR68" s="82">
        <f t="shared" si="69"/>
        <v>6.0908264278122785E-2</v>
      </c>
      <c r="GS68" s="82">
        <f t="shared" si="69"/>
        <v>0.10143299026304953</v>
      </c>
      <c r="GT68" s="82">
        <f t="shared" si="69"/>
        <v>0.13424177840362159</v>
      </c>
      <c r="GU68" s="82">
        <f t="shared" si="69"/>
        <v>0.14149117122576058</v>
      </c>
      <c r="GV68" s="82">
        <f t="shared" si="69"/>
        <v>0.10110782213238086</v>
      </c>
      <c r="GW68" s="82">
        <f t="shared" si="69"/>
        <v>7.9944560938631504E-2</v>
      </c>
      <c r="GX68" s="82">
        <f t="shared" si="69"/>
        <v>8.7623430009724126E-2</v>
      </c>
      <c r="GY68" s="82">
        <f t="shared" si="69"/>
        <v>8.6603607564062463E-2</v>
      </c>
      <c r="GZ68" s="82">
        <f t="shared" si="69"/>
        <v>6.2780398239250176E-2</v>
      </c>
      <c r="HA68" s="82">
        <f t="shared" si="69"/>
        <v>1.2184078876377763E-2</v>
      </c>
      <c r="HC68" s="82">
        <f t="shared" si="74"/>
        <v>7.8255774337399425E-8</v>
      </c>
      <c r="HD68" s="82">
        <f t="shared" si="70"/>
        <v>1.5283410611161622E-11</v>
      </c>
      <c r="HE68" s="82">
        <f t="shared" si="70"/>
        <v>4.8957803654860564E-12</v>
      </c>
      <c r="HF68" s="82">
        <f t="shared" si="70"/>
        <v>9.4736326173205826E-12</v>
      </c>
      <c r="HG68" s="82">
        <f t="shared" si="70"/>
        <v>8.0345090060054443E-10</v>
      </c>
      <c r="HH68" s="82">
        <f t="shared" si="70"/>
        <v>1.2900550115333554E-8</v>
      </c>
      <c r="HI68" s="82">
        <f t="shared" si="70"/>
        <v>6.7792146417930003E-8</v>
      </c>
      <c r="HJ68" s="82">
        <f t="shared" si="70"/>
        <v>1.7355801428528191E-7</v>
      </c>
      <c r="HK68" s="82">
        <f t="shared" si="70"/>
        <v>1.9811414980620483E-7</v>
      </c>
      <c r="HL68" s="82">
        <f t="shared" si="70"/>
        <v>6.6816198754793439E-8</v>
      </c>
      <c r="HM68" s="82">
        <f t="shared" si="70"/>
        <v>3.9620787477829566E-8</v>
      </c>
      <c r="HN68" s="82">
        <f t="shared" si="70"/>
        <v>5.090693417908795E-8</v>
      </c>
      <c r="HO68" s="82">
        <f t="shared" si="70"/>
        <v>7.3342196991140878E-8</v>
      </c>
      <c r="HP68" s="82">
        <f t="shared" si="70"/>
        <v>4.9172703826983649E-9</v>
      </c>
      <c r="HQ68" s="82">
        <f t="shared" si="70"/>
        <v>5.0406428495977633E-13</v>
      </c>
      <c r="HS68" s="82">
        <f t="shared" si="71"/>
        <v>4.3538997175548893E-53</v>
      </c>
      <c r="HT68" s="82">
        <f t="shared" si="71"/>
        <v>3.2659071100304406E-67</v>
      </c>
      <c r="HU68" s="82">
        <f t="shared" si="71"/>
        <v>2.3321432537276449E-70</v>
      </c>
      <c r="HV68" s="82">
        <f t="shared" si="71"/>
        <v>1.9698234943796373E-73</v>
      </c>
      <c r="HW68" s="82">
        <f t="shared" si="71"/>
        <v>6.5989794281128678E-69</v>
      </c>
      <c r="HX68" s="82">
        <f t="shared" si="71"/>
        <v>3.1382761179819588E-65</v>
      </c>
      <c r="HY68" s="82">
        <f t="shared" si="71"/>
        <v>5.5167487904127567E-62</v>
      </c>
      <c r="HZ68" s="82">
        <f t="shared" si="71"/>
        <v>6.7982044365452233E-61</v>
      </c>
      <c r="IA68" s="82">
        <f t="shared" si="71"/>
        <v>1.5010079923301058E-59</v>
      </c>
      <c r="IB68" s="82">
        <f t="shared" si="71"/>
        <v>1.3486429239084964E-62</v>
      </c>
      <c r="IC68" s="82">
        <f t="shared" si="71"/>
        <v>7.244002866443938E-64</v>
      </c>
      <c r="ID68" s="82">
        <f t="shared" si="71"/>
        <v>1.3053818282536812E-63</v>
      </c>
      <c r="IE68" s="82">
        <f t="shared" si="71"/>
        <v>8.7068215147000504E-61</v>
      </c>
      <c r="IF68" s="82">
        <f t="shared" si="71"/>
        <v>7.6988507342169692E-48</v>
      </c>
      <c r="IG68" s="82">
        <f t="shared" si="71"/>
        <v>9.6607313485989943E-42</v>
      </c>
      <c r="II68" s="82">
        <f t="shared" si="72"/>
        <v>1.3923629337975904E-191</v>
      </c>
      <c r="IJ68" s="82">
        <f t="shared" si="72"/>
        <v>4.1181060435912414E-225</v>
      </c>
      <c r="IK68" s="82">
        <f t="shared" si="72"/>
        <v>6.8621888384922066E-241</v>
      </c>
      <c r="IL68" s="82">
        <f t="shared" si="72"/>
        <v>2.2379308709180511E-254</v>
      </c>
      <c r="IM68" s="82">
        <f t="shared" si="72"/>
        <v>1.3623817124914406E-247</v>
      </c>
      <c r="IN68" s="82">
        <f t="shared" si="72"/>
        <v>2.8966087116092866E-240</v>
      </c>
      <c r="IO68" s="82">
        <f t="shared" si="72"/>
        <v>1.2565144903888322E-232</v>
      </c>
      <c r="IP68" s="82">
        <f t="shared" si="72"/>
        <v>1.4590001798980073E-229</v>
      </c>
      <c r="IQ68" s="82">
        <f t="shared" si="72"/>
        <v>6.4073775578483722E-233</v>
      </c>
      <c r="IR68" s="82">
        <f t="shared" si="72"/>
        <v>2.1388199767140616E-234</v>
      </c>
      <c r="IS68" s="82">
        <f t="shared" si="72"/>
        <v>1.202128169695547E-238</v>
      </c>
      <c r="IT68" s="82">
        <f t="shared" si="72"/>
        <v>1.2806976123345232E-237</v>
      </c>
      <c r="IU68" s="82">
        <f t="shared" si="72"/>
        <v>1.7383590088197958E-225</v>
      </c>
      <c r="IV68" s="82">
        <f t="shared" si="72"/>
        <v>1.0459610493873844E-140</v>
      </c>
      <c r="IW68" s="82">
        <f t="shared" si="72"/>
        <v>1.0417320642177855E-80</v>
      </c>
      <c r="IY68" s="82">
        <f t="shared" si="73"/>
        <v>7.3431084380426781E-2</v>
      </c>
      <c r="IZ68" s="82">
        <f t="shared" si="73"/>
        <v>2.0168339733096612E-3</v>
      </c>
      <c r="JA68" s="82">
        <f t="shared" si="73"/>
        <v>2.4375637919864263E-3</v>
      </c>
      <c r="JB68" s="82">
        <f t="shared" si="73"/>
        <v>3.244254998535384E-3</v>
      </c>
      <c r="JC68" s="82">
        <f t="shared" si="73"/>
        <v>2.1238846105311536E-2</v>
      </c>
      <c r="JD68" s="82">
        <f t="shared" si="73"/>
        <v>6.09082771786729E-2</v>
      </c>
      <c r="JE68" s="82">
        <f t="shared" si="73"/>
        <v>0.10143305805519595</v>
      </c>
      <c r="JF68" s="82">
        <f t="shared" si="73"/>
        <v>0.13424195196163588</v>
      </c>
      <c r="JG68" s="82">
        <f t="shared" si="73"/>
        <v>0.14149136933991038</v>
      </c>
      <c r="JH68" s="82">
        <f t="shared" si="73"/>
        <v>0.10110788894857961</v>
      </c>
      <c r="JI68" s="82">
        <f t="shared" si="73"/>
        <v>7.9944600559418988E-2</v>
      </c>
      <c r="JJ68" s="82">
        <f t="shared" si="73"/>
        <v>8.7623480916658308E-2</v>
      </c>
      <c r="JK68" s="82">
        <f t="shared" si="73"/>
        <v>8.6603680906259459E-2</v>
      </c>
      <c r="JL68" s="82">
        <f t="shared" si="73"/>
        <v>6.2780403156520559E-2</v>
      </c>
      <c r="JM68" s="82">
        <f t="shared" si="73"/>
        <v>1.2184078876881827E-2</v>
      </c>
    </row>
    <row r="69" spans="2:273" x14ac:dyDescent="0.25">
      <c r="B69" s="2">
        <v>42</v>
      </c>
      <c r="C69" s="37">
        <v>0.53776800000000002</v>
      </c>
      <c r="D69" s="37">
        <v>0.42680200000000001</v>
      </c>
      <c r="E69" s="37">
        <v>0.41969699999999999</v>
      </c>
      <c r="F69" s="37">
        <v>0.42358600000000002</v>
      </c>
      <c r="G69" s="37">
        <v>0.45970699999999998</v>
      </c>
      <c r="H69" s="37">
        <v>0.51022500000000004</v>
      </c>
      <c r="I69" s="37">
        <v>0.56901000000000002</v>
      </c>
      <c r="J69" s="37">
        <v>0.63251900000000005</v>
      </c>
      <c r="K69" s="37">
        <v>0.63327699999999998</v>
      </c>
      <c r="L69" s="37">
        <v>0.57611800000000002</v>
      </c>
      <c r="M69" s="37">
        <v>0.53989500000000001</v>
      </c>
      <c r="N69" s="37">
        <v>0.55767599999999995</v>
      </c>
      <c r="O69" s="37">
        <v>0.55985099999999999</v>
      </c>
      <c r="P69" s="37">
        <v>0.52369600000000005</v>
      </c>
      <c r="Q69" s="37">
        <v>0.46896700000000002</v>
      </c>
      <c r="S69" s="4">
        <f t="shared" si="75"/>
        <v>0.53441342538287051</v>
      </c>
      <c r="T69" s="4">
        <f t="shared" si="75"/>
        <v>0.42672610182665532</v>
      </c>
      <c r="U69" s="4">
        <f t="shared" si="75"/>
        <v>0.42036837964008072</v>
      </c>
      <c r="V69" s="4">
        <f t="shared" si="75"/>
        <v>0.41908740153179364</v>
      </c>
      <c r="W69" s="4">
        <f t="shared" si="75"/>
        <v>0.4647172494927862</v>
      </c>
      <c r="X69" s="4">
        <f t="shared" si="75"/>
        <v>0.52650908558179366</v>
      </c>
      <c r="Y69" s="4">
        <f t="shared" si="75"/>
        <v>0.57370197870356576</v>
      </c>
      <c r="Z69" s="4">
        <f t="shared" si="75"/>
        <v>0.61793028976100417</v>
      </c>
      <c r="AA69" s="4">
        <f t="shared" si="75"/>
        <v>0.62230184432678193</v>
      </c>
      <c r="AB69" s="4">
        <f t="shared" si="75"/>
        <v>0.57995792280616532</v>
      </c>
      <c r="AC69" s="4">
        <f t="shared" si="75"/>
        <v>0.55317844313233044</v>
      </c>
      <c r="AD69" s="4">
        <f t="shared" si="75"/>
        <v>0.56529484817651432</v>
      </c>
      <c r="AE69" s="4">
        <f t="shared" si="75"/>
        <v>0.57238055198400062</v>
      </c>
      <c r="AF69" s="4">
        <f t="shared" si="75"/>
        <v>0.54097078354976535</v>
      </c>
      <c r="AG69" s="4">
        <f t="shared" si="75"/>
        <v>0.46712234519356199</v>
      </c>
      <c r="AI69" s="4">
        <f t="shared" si="76"/>
        <v>3.3545746171295132E-3</v>
      </c>
      <c r="AJ69" s="4">
        <f t="shared" si="76"/>
        <v>7.5898173344690623E-5</v>
      </c>
      <c r="AK69" s="4">
        <f t="shared" si="76"/>
        <v>-6.7137964008073814E-4</v>
      </c>
      <c r="AL69" s="4">
        <f t="shared" si="76"/>
        <v>4.4985984682063829E-3</v>
      </c>
      <c r="AM69" s="4">
        <f t="shared" si="76"/>
        <v>-5.0102494927862229E-3</v>
      </c>
      <c r="AN69" s="4">
        <f t="shared" si="76"/>
        <v>-1.6284085581793617E-2</v>
      </c>
      <c r="AO69" s="4">
        <f t="shared" si="76"/>
        <v>-4.6919787035657468E-3</v>
      </c>
      <c r="AP69" s="4">
        <f t="shared" si="76"/>
        <v>1.4588710238995883E-2</v>
      </c>
      <c r="AQ69" s="4">
        <f t="shared" si="76"/>
        <v>1.0975155673218051E-2</v>
      </c>
      <c r="AR69" s="4">
        <f t="shared" si="76"/>
        <v>-3.8399228061652968E-3</v>
      </c>
      <c r="AS69" s="4">
        <f t="shared" si="76"/>
        <v>-1.328344313233043E-2</v>
      </c>
      <c r="AT69" s="4">
        <f t="shared" si="76"/>
        <v>-7.6188481765143701E-3</v>
      </c>
      <c r="AU69" s="4">
        <f t="shared" si="76"/>
        <v>-1.2529551984000631E-2</v>
      </c>
      <c r="AV69" s="4">
        <f t="shared" si="76"/>
        <v>-1.7274783549765305E-2</v>
      </c>
      <c r="AW69" s="4">
        <f t="shared" si="76"/>
        <v>1.8446548064380286E-3</v>
      </c>
      <c r="AY69" s="2">
        <f t="shared" si="66"/>
        <v>0.42302407357745991</v>
      </c>
      <c r="AZ69" s="2">
        <f t="shared" si="66"/>
        <v>0.42009604830185243</v>
      </c>
      <c r="BA69" s="2">
        <f t="shared" si="66"/>
        <v>0.4128089712695262</v>
      </c>
      <c r="BB69" s="2">
        <f t="shared" si="66"/>
        <v>0.40914362346175154</v>
      </c>
      <c r="BC69" s="2">
        <f t="shared" si="66"/>
        <v>0.41499268867794009</v>
      </c>
      <c r="BD69" s="2">
        <f t="shared" si="66"/>
        <v>0.40932656715063526</v>
      </c>
      <c r="BE69" s="2">
        <f t="shared" si="66"/>
        <v>0.40439577231654644</v>
      </c>
      <c r="BF69" s="2">
        <f t="shared" si="66"/>
        <v>0.40942729825424895</v>
      </c>
      <c r="BG69" s="2">
        <f t="shared" si="66"/>
        <v>0.40785170310439101</v>
      </c>
      <c r="BH69" s="2">
        <f t="shared" si="66"/>
        <v>0.41261818114089899</v>
      </c>
      <c r="BI69" s="2">
        <f t="shared" si="66"/>
        <v>0.41353231290557968</v>
      </c>
      <c r="BJ69" s="2">
        <f t="shared" si="66"/>
        <v>0.41555181387477869</v>
      </c>
      <c r="BK69" s="2">
        <f t="shared" si="66"/>
        <v>0.42482010886384425</v>
      </c>
      <c r="BL69" s="2">
        <f t="shared" si="66"/>
        <v>0.43309177418161687</v>
      </c>
      <c r="BM69" s="2">
        <f t="shared" si="66"/>
        <v>0.44289090318142499</v>
      </c>
      <c r="BO69" s="2" t="str">
        <f t="shared" si="11"/>
        <v/>
      </c>
      <c r="BP69" s="2">
        <f t="shared" si="12"/>
        <v>0.42680200000000001</v>
      </c>
      <c r="BQ69" s="2">
        <f t="shared" si="13"/>
        <v>0.41969699999999999</v>
      </c>
      <c r="BR69" s="2">
        <f t="shared" si="14"/>
        <v>0.42358600000000002</v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0.43255050178253107</v>
      </c>
      <c r="DL69" s="2">
        <f t="shared" si="77"/>
        <v>0.42230672247918594</v>
      </c>
      <c r="DM69" s="2">
        <f t="shared" si="77"/>
        <v>0.41609661273605619</v>
      </c>
      <c r="DN69" s="2">
        <f t="shared" si="77"/>
        <v>0.41551623636363649</v>
      </c>
      <c r="DO69" s="2">
        <f t="shared" si="77"/>
        <v>0.42915947375168689</v>
      </c>
      <c r="DP69" s="2">
        <f t="shared" si="77"/>
        <v>0.42179271291291298</v>
      </c>
      <c r="DQ69" s="2">
        <f t="shared" si="77"/>
        <v>0.42150797448433924</v>
      </c>
      <c r="DR69" s="2">
        <f t="shared" si="77"/>
        <v>0.42383786615737218</v>
      </c>
      <c r="DS69" s="2">
        <f t="shared" si="77"/>
        <v>0.42681092223707667</v>
      </c>
      <c r="DT69" s="2">
        <f t="shared" si="77"/>
        <v>0.42800649215686276</v>
      </c>
      <c r="DU69" s="2">
        <f t="shared" si="77"/>
        <v>0.42713118795518212</v>
      </c>
      <c r="DV69" s="2">
        <f t="shared" si="77"/>
        <v>0.43060393697478988</v>
      </c>
      <c r="DW69" s="2">
        <f t="shared" si="77"/>
        <v>0.44456114061624652</v>
      </c>
      <c r="DX69" s="2">
        <f t="shared" si="77"/>
        <v>0.44645618288288286</v>
      </c>
      <c r="DY69" s="2">
        <f t="shared" si="77"/>
        <v>0.45843289579831942</v>
      </c>
      <c r="EA69" s="2">
        <f t="shared" si="78"/>
        <v>0.41870234909215487</v>
      </c>
      <c r="EB69" s="2">
        <f t="shared" si="78"/>
        <v>0.41691155695248638</v>
      </c>
      <c r="EC69" s="2">
        <f t="shared" si="78"/>
        <v>0.40820108536751087</v>
      </c>
      <c r="ED69" s="2">
        <f t="shared" si="78"/>
        <v>0.40103323925373713</v>
      </c>
      <c r="EE69" s="2">
        <f t="shared" si="78"/>
        <v>0.40377330860482202</v>
      </c>
      <c r="EF69" s="2">
        <f t="shared" si="78"/>
        <v>0.40197176728181466</v>
      </c>
      <c r="EG69" s="2">
        <f t="shared" si="78"/>
        <v>0.3958138113860859</v>
      </c>
      <c r="EH69" s="2">
        <f t="shared" si="78"/>
        <v>0.40265568096329446</v>
      </c>
      <c r="EI69" s="2">
        <f t="shared" si="78"/>
        <v>0.39923589946302385</v>
      </c>
      <c r="EJ69" s="2">
        <f t="shared" si="78"/>
        <v>0.40475088144057625</v>
      </c>
      <c r="EK69" s="2">
        <f t="shared" si="78"/>
        <v>0.40602982585944419</v>
      </c>
      <c r="EL69" s="2">
        <f t="shared" si="78"/>
        <v>0.40752921933085506</v>
      </c>
      <c r="EM69" s="2">
        <f t="shared" si="78"/>
        <v>0.41442198762442828</v>
      </c>
      <c r="EN69" s="2">
        <f t="shared" si="78"/>
        <v>0.42518901971694278</v>
      </c>
      <c r="EO69" s="2">
        <f t="shared" si="78"/>
        <v>0.42865962130545004</v>
      </c>
      <c r="EQ69" s="2">
        <f t="shared" si="79"/>
        <v>0.40870969181387762</v>
      </c>
      <c r="ER69" s="2">
        <f t="shared" si="79"/>
        <v>0.41131289831100076</v>
      </c>
      <c r="ES69" s="2">
        <f t="shared" si="79"/>
        <v>0.40322734899997942</v>
      </c>
      <c r="ET69" s="2">
        <f t="shared" si="79"/>
        <v>0.39794182233011277</v>
      </c>
      <c r="EU69" s="2">
        <f t="shared" si="79"/>
        <v>0.40047162687689497</v>
      </c>
      <c r="EV69" s="2">
        <f t="shared" si="79"/>
        <v>0.39665798283056602</v>
      </c>
      <c r="EW69" s="2">
        <f t="shared" si="79"/>
        <v>0.39458627028148335</v>
      </c>
      <c r="EX69" s="2">
        <f t="shared" si="79"/>
        <v>0.40233511711497372</v>
      </c>
      <c r="EY69" s="2">
        <f t="shared" si="79"/>
        <v>0.39727635594112476</v>
      </c>
      <c r="EZ69" s="2">
        <f t="shared" si="79"/>
        <v>0.40146849268691137</v>
      </c>
      <c r="FA69" s="2">
        <f t="shared" si="79"/>
        <v>0.4029978149518193</v>
      </c>
      <c r="FB69" s="2">
        <f t="shared" si="79"/>
        <v>0.40643321327705306</v>
      </c>
      <c r="FC69" s="2">
        <f t="shared" si="79"/>
        <v>0.41206831137652694</v>
      </c>
      <c r="FD69" s="2">
        <f t="shared" si="79"/>
        <v>0.41861041297693891</v>
      </c>
      <c r="FE69" s="2">
        <f t="shared" si="79"/>
        <v>0.43201309491803858</v>
      </c>
      <c r="FG69" s="2">
        <f t="shared" si="80"/>
        <v>0.68788768276102064</v>
      </c>
      <c r="FH69" s="2">
        <f t="shared" si="80"/>
        <v>0.40971215566948194</v>
      </c>
      <c r="FI69" s="2">
        <f t="shared" si="80"/>
        <v>0.41637118809670565</v>
      </c>
      <c r="FJ69" s="2">
        <f t="shared" si="80"/>
        <v>0.43999688747720356</v>
      </c>
      <c r="FK69" s="2">
        <f t="shared" si="80"/>
        <v>0.55804184351816866</v>
      </c>
      <c r="FL69" s="2">
        <f t="shared" si="80"/>
        <v>0.62891120735951644</v>
      </c>
      <c r="FM69" s="2">
        <f t="shared" si="80"/>
        <v>0.66598985634397301</v>
      </c>
      <c r="FN69" s="2">
        <f t="shared" si="80"/>
        <v>0.68031306168866423</v>
      </c>
      <c r="FO69" s="2">
        <f t="shared" si="80"/>
        <v>0.68753981973910561</v>
      </c>
      <c r="FP69" s="2">
        <f t="shared" si="80"/>
        <v>0.66168271351345997</v>
      </c>
      <c r="FQ69" s="2">
        <f t="shared" si="80"/>
        <v>0.64443709028557983</v>
      </c>
      <c r="FR69" s="2">
        <f t="shared" si="80"/>
        <v>0.65231589450225824</v>
      </c>
      <c r="FS69" s="2">
        <f t="shared" si="80"/>
        <v>0.65498939836120529</v>
      </c>
      <c r="FT69" s="2">
        <f t="shared" si="80"/>
        <v>0.62838658572871309</v>
      </c>
      <c r="FU69" s="2">
        <f t="shared" si="80"/>
        <v>0.52201565066224809</v>
      </c>
      <c r="FW69" s="2">
        <f t="shared" si="68"/>
        <v>4.5487436901129593E-5</v>
      </c>
      <c r="FX69" s="2">
        <f t="shared" si="68"/>
        <v>3.7380238582006335E-5</v>
      </c>
      <c r="FY69" s="2">
        <f t="shared" si="68"/>
        <v>3.4452054972881561E-5</v>
      </c>
      <c r="FZ69" s="2">
        <f t="shared" si="68"/>
        <v>4.5044777646193124E-5</v>
      </c>
      <c r="GA69" s="2">
        <f t="shared" si="68"/>
        <v>7.350052295789026E-5</v>
      </c>
      <c r="GB69" s="2">
        <f t="shared" si="68"/>
        <v>9.9912674529139468E-5</v>
      </c>
      <c r="GC69" s="2">
        <f t="shared" si="68"/>
        <v>1.2233977978732871E-4</v>
      </c>
      <c r="GD69" s="2">
        <f t="shared" si="68"/>
        <v>1.5797315953277601E-4</v>
      </c>
      <c r="GE69" s="2">
        <f t="shared" si="68"/>
        <v>1.4949671105446069E-4</v>
      </c>
      <c r="GF69" s="2">
        <f t="shared" si="68"/>
        <v>1.4483744439296745E-4</v>
      </c>
      <c r="GG69" s="2">
        <f t="shared" si="68"/>
        <v>1.2356801281266264E-4</v>
      </c>
      <c r="GH69" s="2">
        <f t="shared" si="68"/>
        <v>1.0768163222093256E-4</v>
      </c>
      <c r="GI69" s="2">
        <f t="shared" si="68"/>
        <v>8.7551197865586128E-5</v>
      </c>
      <c r="GJ69" s="2">
        <f t="shared" si="68"/>
        <v>6.2118211590634232E-5</v>
      </c>
      <c r="GK69" s="2">
        <f t="shared" si="68"/>
        <v>3.6570988958511536E-5</v>
      </c>
      <c r="GM69" s="82">
        <f t="shared" si="69"/>
        <v>8.9790935332866931E-2</v>
      </c>
      <c r="GN69" s="82">
        <f t="shared" si="69"/>
        <v>2.9842452930001133E-3</v>
      </c>
      <c r="GO69" s="82">
        <f t="shared" si="69"/>
        <v>3.5319264078612946E-3</v>
      </c>
      <c r="GP69" s="82">
        <f t="shared" si="69"/>
        <v>4.7873608183393165E-3</v>
      </c>
      <c r="GQ69" s="82">
        <f t="shared" si="69"/>
        <v>2.9585367737191847E-2</v>
      </c>
      <c r="GR69" s="82">
        <f t="shared" si="69"/>
        <v>8.1545869421119063E-2</v>
      </c>
      <c r="GS69" s="82">
        <f t="shared" si="69"/>
        <v>0.13227960298744282</v>
      </c>
      <c r="GT69" s="82">
        <f t="shared" si="69"/>
        <v>0.17435219797229509</v>
      </c>
      <c r="GU69" s="82">
        <f t="shared" si="69"/>
        <v>0.18217091348745093</v>
      </c>
      <c r="GV69" s="82">
        <f t="shared" si="69"/>
        <v>0.13295416048734296</v>
      </c>
      <c r="GW69" s="82">
        <f t="shared" si="69"/>
        <v>0.10658288914162457</v>
      </c>
      <c r="GX69" s="82">
        <f t="shared" si="69"/>
        <v>0.11588677523945813</v>
      </c>
      <c r="GY69" s="82">
        <f t="shared" si="69"/>
        <v>0.11373044004475799</v>
      </c>
      <c r="GZ69" s="82">
        <f t="shared" si="69"/>
        <v>8.4558196965772339E-2</v>
      </c>
      <c r="HA69" s="82">
        <f t="shared" si="69"/>
        <v>1.8758035269833842E-2</v>
      </c>
      <c r="HC69" s="82">
        <f t="shared" si="74"/>
        <v>1.5852109656207732E-7</v>
      </c>
      <c r="HD69" s="82">
        <f t="shared" si="70"/>
        <v>3.890334830072872E-11</v>
      </c>
      <c r="HE69" s="82">
        <f t="shared" si="70"/>
        <v>1.3063837739835269E-11</v>
      </c>
      <c r="HF69" s="82">
        <f t="shared" si="70"/>
        <v>2.6306593937138596E-11</v>
      </c>
      <c r="HG69" s="82">
        <f t="shared" si="70"/>
        <v>2.0932017037067757E-9</v>
      </c>
      <c r="HH69" s="82">
        <f t="shared" si="70"/>
        <v>3.1868335349731383E-8</v>
      </c>
      <c r="HI69" s="82">
        <f t="shared" si="70"/>
        <v>1.6101001375467285E-7</v>
      </c>
      <c r="HJ69" s="82">
        <f t="shared" si="70"/>
        <v>4.0895440341603141E-7</v>
      </c>
      <c r="HK69" s="82">
        <f t="shared" si="70"/>
        <v>4.6546855023688497E-7</v>
      </c>
      <c r="HL69" s="82">
        <f t="shared" si="70"/>
        <v>1.6187401344687296E-7</v>
      </c>
      <c r="HM69" s="82">
        <f t="shared" si="70"/>
        <v>9.666062087561829E-8</v>
      </c>
      <c r="HN69" s="82">
        <f t="shared" si="70"/>
        <v>1.2151990487670873E-7</v>
      </c>
      <c r="HO69" s="82">
        <f t="shared" si="70"/>
        <v>1.6649735166736134E-7</v>
      </c>
      <c r="HP69" s="82">
        <f t="shared" si="70"/>
        <v>1.2499721310103713E-8</v>
      </c>
      <c r="HQ69" s="82">
        <f t="shared" si="70"/>
        <v>1.8962738388176706E-12</v>
      </c>
      <c r="HS69" s="82">
        <f t="shared" si="71"/>
        <v>8.3118223530186596E-52</v>
      </c>
      <c r="HT69" s="82">
        <f t="shared" si="71"/>
        <v>1.1285545967607738E-65</v>
      </c>
      <c r="HU69" s="82">
        <f t="shared" si="71"/>
        <v>9.6504038108638347E-69</v>
      </c>
      <c r="HV69" s="82">
        <f t="shared" si="71"/>
        <v>1.0905567773116422E-71</v>
      </c>
      <c r="HW69" s="82">
        <f t="shared" si="71"/>
        <v>3.7003668698742569E-67</v>
      </c>
      <c r="HX69" s="82">
        <f t="shared" si="71"/>
        <v>1.6839474314788636E-63</v>
      </c>
      <c r="HY69" s="82">
        <f t="shared" si="71"/>
        <v>2.7293335860133907E-60</v>
      </c>
      <c r="HZ69" s="82">
        <f t="shared" si="71"/>
        <v>3.5324348944760297E-59</v>
      </c>
      <c r="IA69" s="82">
        <f t="shared" si="71"/>
        <v>7.4869283697470178E-58</v>
      </c>
      <c r="IB69" s="82">
        <f t="shared" si="71"/>
        <v>7.4373652949871693E-61</v>
      </c>
      <c r="IC69" s="82">
        <f t="shared" si="71"/>
        <v>4.0245202403061082E-62</v>
      </c>
      <c r="ID69" s="82">
        <f t="shared" si="71"/>
        <v>6.7202115802221122E-62</v>
      </c>
      <c r="IE69" s="82">
        <f t="shared" si="71"/>
        <v>3.4127708722333611E-59</v>
      </c>
      <c r="IF69" s="82">
        <f t="shared" si="71"/>
        <v>1.2202907250818704E-46</v>
      </c>
      <c r="IG69" s="82">
        <f t="shared" si="71"/>
        <v>9.2827330557402453E-41</v>
      </c>
      <c r="II69" s="82">
        <f t="shared" si="72"/>
        <v>3.869119232693219E-188</v>
      </c>
      <c r="IJ69" s="82">
        <f t="shared" si="72"/>
        <v>3.8926414369778337E-221</v>
      </c>
      <c r="IK69" s="82">
        <f t="shared" si="72"/>
        <v>1.1473383812895437E-236</v>
      </c>
      <c r="IL69" s="82">
        <f t="shared" si="72"/>
        <v>8.4977699996016662E-250</v>
      </c>
      <c r="IM69" s="82">
        <f t="shared" si="72"/>
        <v>6.5563576395319052E-243</v>
      </c>
      <c r="IN69" s="82">
        <f t="shared" si="72"/>
        <v>1.424870134046721E-235</v>
      </c>
      <c r="IO69" s="82">
        <f t="shared" si="72"/>
        <v>5.5115683970356989E-228</v>
      </c>
      <c r="IP69" s="82">
        <f t="shared" si="72"/>
        <v>7.519717633207305E-225</v>
      </c>
      <c r="IQ69" s="82">
        <f t="shared" si="72"/>
        <v>3.6210710225438451E-228</v>
      </c>
      <c r="IR69" s="82">
        <f t="shared" si="72"/>
        <v>1.2469106634720599E-229</v>
      </c>
      <c r="IS69" s="82">
        <f t="shared" si="72"/>
        <v>7.0529796388690128E-234</v>
      </c>
      <c r="IT69" s="82">
        <f t="shared" si="72"/>
        <v>6.0914519871807138E-233</v>
      </c>
      <c r="IU69" s="82">
        <f t="shared" si="72"/>
        <v>3.8003545153719364E-221</v>
      </c>
      <c r="IV69" s="82">
        <f t="shared" si="72"/>
        <v>4.16860874689012E-138</v>
      </c>
      <c r="IW69" s="82">
        <f t="shared" si="72"/>
        <v>2.6301610887504878E-79</v>
      </c>
      <c r="IY69" s="82">
        <f t="shared" si="73"/>
        <v>8.97910938539635E-2</v>
      </c>
      <c r="IZ69" s="82">
        <f t="shared" si="73"/>
        <v>2.9842453319034617E-3</v>
      </c>
      <c r="JA69" s="82">
        <f t="shared" si="73"/>
        <v>3.5319264209251323E-3</v>
      </c>
      <c r="JB69" s="82">
        <f t="shared" si="73"/>
        <v>4.7873608446459106E-3</v>
      </c>
      <c r="JC69" s="82">
        <f t="shared" si="73"/>
        <v>2.9585369830393549E-2</v>
      </c>
      <c r="JD69" s="82">
        <f t="shared" si="73"/>
        <v>8.1545901289454409E-2</v>
      </c>
      <c r="JE69" s="82">
        <f t="shared" si="73"/>
        <v>0.13227976399745658</v>
      </c>
      <c r="JF69" s="82">
        <f t="shared" si="73"/>
        <v>0.17435260692669852</v>
      </c>
      <c r="JG69" s="82">
        <f t="shared" si="73"/>
        <v>0.18217137895600116</v>
      </c>
      <c r="JH69" s="82">
        <f t="shared" si="73"/>
        <v>0.1329543223613564</v>
      </c>
      <c r="JI69" s="82">
        <f t="shared" si="73"/>
        <v>0.10658298580224546</v>
      </c>
      <c r="JJ69" s="82">
        <f t="shared" si="73"/>
        <v>0.11588689675936301</v>
      </c>
      <c r="JK69" s="82">
        <f t="shared" si="73"/>
        <v>0.11373060654210966</v>
      </c>
      <c r="JL69" s="82">
        <f t="shared" si="73"/>
        <v>8.4558209465493653E-2</v>
      </c>
      <c r="JM69" s="82">
        <f t="shared" si="73"/>
        <v>1.8758035271730117E-2</v>
      </c>
    </row>
    <row r="70" spans="2:273" x14ac:dyDescent="0.25">
      <c r="B70" s="2">
        <v>43</v>
      </c>
      <c r="C70" s="37">
        <v>0.557446</v>
      </c>
      <c r="D70" s="37">
        <v>0.433751</v>
      </c>
      <c r="E70" s="37">
        <v>0.42413600000000001</v>
      </c>
      <c r="F70" s="37">
        <v>0.42718800000000001</v>
      </c>
      <c r="G70" s="37">
        <v>0.474358</v>
      </c>
      <c r="H70" s="37">
        <v>0.54186000000000001</v>
      </c>
      <c r="I70" s="37">
        <v>0.61731899999999995</v>
      </c>
      <c r="J70" s="37">
        <v>0.68212899999999999</v>
      </c>
      <c r="K70" s="37">
        <v>0.68487500000000001</v>
      </c>
      <c r="L70" s="37">
        <v>0.62814199999999998</v>
      </c>
      <c r="M70" s="37">
        <v>0.58329299999999995</v>
      </c>
      <c r="N70" s="37">
        <v>0.60220600000000002</v>
      </c>
      <c r="O70" s="37">
        <v>0.60621400000000003</v>
      </c>
      <c r="P70" s="37">
        <v>0.55476000000000003</v>
      </c>
      <c r="Q70" s="37">
        <v>0.47177599999999997</v>
      </c>
      <c r="S70" s="4">
        <f t="shared" si="75"/>
        <v>0.55263272794980745</v>
      </c>
      <c r="T70" s="4">
        <f t="shared" si="75"/>
        <v>0.42951281362143523</v>
      </c>
      <c r="U70" s="4">
        <f t="shared" si="75"/>
        <v>0.42318049150831794</v>
      </c>
      <c r="V70" s="4">
        <f t="shared" si="75"/>
        <v>0.42283065497456906</v>
      </c>
      <c r="W70" s="4">
        <f t="shared" si="75"/>
        <v>0.47969853748309071</v>
      </c>
      <c r="X70" s="4">
        <f t="shared" si="75"/>
        <v>0.55515353809494994</v>
      </c>
      <c r="Y70" s="4">
        <f t="shared" si="75"/>
        <v>0.60882384386077315</v>
      </c>
      <c r="Z70" s="4">
        <f t="shared" si="75"/>
        <v>0.65845504477051209</v>
      </c>
      <c r="AA70" s="4">
        <f t="shared" si="75"/>
        <v>0.66208495040117277</v>
      </c>
      <c r="AB70" s="4">
        <f t="shared" si="75"/>
        <v>0.61577380685012562</v>
      </c>
      <c r="AC70" s="4">
        <f t="shared" si="75"/>
        <v>0.5856759648503167</v>
      </c>
      <c r="AD70" s="4">
        <f t="shared" si="75"/>
        <v>0.59876991009482683</v>
      </c>
      <c r="AE70" s="4">
        <f t="shared" si="75"/>
        <v>0.60446223383759412</v>
      </c>
      <c r="AF70" s="4">
        <f t="shared" si="75"/>
        <v>0.56771429886264957</v>
      </c>
      <c r="AG70" s="4">
        <f t="shared" si="75"/>
        <v>0.47704409702963513</v>
      </c>
      <c r="AI70" s="4">
        <f t="shared" si="76"/>
        <v>4.8132720501925519E-3</v>
      </c>
      <c r="AJ70" s="4">
        <f t="shared" si="76"/>
        <v>4.2381863785647678E-3</v>
      </c>
      <c r="AK70" s="4">
        <f t="shared" si="76"/>
        <v>9.5550849168207774E-4</v>
      </c>
      <c r="AL70" s="4">
        <f t="shared" si="76"/>
        <v>4.3573450254309476E-3</v>
      </c>
      <c r="AM70" s="4">
        <f t="shared" si="76"/>
        <v>-5.3405374830907126E-3</v>
      </c>
      <c r="AN70" s="4">
        <f t="shared" si="76"/>
        <v>-1.329353809494993E-2</v>
      </c>
      <c r="AO70" s="4">
        <f t="shared" si="76"/>
        <v>8.4951561392268005E-3</v>
      </c>
      <c r="AP70" s="4">
        <f t="shared" si="76"/>
        <v>2.3673955229487897E-2</v>
      </c>
      <c r="AQ70" s="4">
        <f t="shared" si="76"/>
        <v>2.2790049598827244E-2</v>
      </c>
      <c r="AR70" s="4">
        <f t="shared" si="76"/>
        <v>1.2368193149874362E-2</v>
      </c>
      <c r="AS70" s="4">
        <f t="shared" si="76"/>
        <v>-2.3829648503167489E-3</v>
      </c>
      <c r="AT70" s="4">
        <f t="shared" si="76"/>
        <v>3.4360899051731897E-3</v>
      </c>
      <c r="AU70" s="4">
        <f t="shared" si="76"/>
        <v>1.75176616240591E-3</v>
      </c>
      <c r="AV70" s="4">
        <f t="shared" si="76"/>
        <v>-1.2954298862649538E-2</v>
      </c>
      <c r="AW70" s="4">
        <f t="shared" si="76"/>
        <v>-5.2680970296351548E-3</v>
      </c>
      <c r="AY70" s="2">
        <f t="shared" si="66"/>
        <v>0.42263872262401547</v>
      </c>
      <c r="AZ70" s="2">
        <f t="shared" si="66"/>
        <v>0.42015571283528208</v>
      </c>
      <c r="BA70" s="2">
        <f t="shared" si="66"/>
        <v>0.41271310333487304</v>
      </c>
      <c r="BB70" s="2">
        <f t="shared" si="66"/>
        <v>0.40888372711413939</v>
      </c>
      <c r="BC70" s="2">
        <f t="shared" si="66"/>
        <v>0.41452738818795348</v>
      </c>
      <c r="BD70" s="2">
        <f t="shared" si="66"/>
        <v>0.40887097451028748</v>
      </c>
      <c r="BE70" s="2">
        <f t="shared" si="66"/>
        <v>0.40387867279424233</v>
      </c>
      <c r="BF70" s="2">
        <f t="shared" si="66"/>
        <v>0.40897730928728515</v>
      </c>
      <c r="BG70" s="2">
        <f t="shared" si="66"/>
        <v>0.40729603404498543</v>
      </c>
      <c r="BH70" s="2">
        <f t="shared" si="66"/>
        <v>0.41211866922521712</v>
      </c>
      <c r="BI70" s="2">
        <f t="shared" si="66"/>
        <v>0.41303734714001433</v>
      </c>
      <c r="BJ70" s="2">
        <f t="shared" si="66"/>
        <v>0.41508743266519033</v>
      </c>
      <c r="BK70" s="2">
        <f t="shared" si="66"/>
        <v>0.42423337309022391</v>
      </c>
      <c r="BL70" s="2">
        <f t="shared" si="66"/>
        <v>0.43258896660751511</v>
      </c>
      <c r="BM70" s="2">
        <f t="shared" si="66"/>
        <v>0.44246858474981471</v>
      </c>
      <c r="BO70" s="2" t="str">
        <f t="shared" si="11"/>
        <v/>
      </c>
      <c r="BP70" s="2">
        <f t="shared" si="12"/>
        <v>0.433751</v>
      </c>
      <c r="BQ70" s="2">
        <f t="shared" si="13"/>
        <v>0.42413600000000001</v>
      </c>
      <c r="BR70" s="2">
        <f t="shared" si="14"/>
        <v>0.42718800000000001</v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0.43316327049910863</v>
      </c>
      <c r="DL70" s="2">
        <f t="shared" si="77"/>
        <v>0.42297680635214308</v>
      </c>
      <c r="DM70" s="2">
        <f t="shared" si="77"/>
        <v>0.41656601892841461</v>
      </c>
      <c r="DN70" s="2">
        <f t="shared" si="77"/>
        <v>0.41590830000000012</v>
      </c>
      <c r="DO70" s="2">
        <f t="shared" si="77"/>
        <v>0.42984853225371117</v>
      </c>
      <c r="DP70" s="2">
        <f t="shared" si="77"/>
        <v>0.42234120686400689</v>
      </c>
      <c r="DQ70" s="2">
        <f t="shared" si="77"/>
        <v>0.422104033460657</v>
      </c>
      <c r="DR70" s="2">
        <f t="shared" si="77"/>
        <v>0.42447350450725757</v>
      </c>
      <c r="DS70" s="2">
        <f t="shared" si="77"/>
        <v>0.42738951481729059</v>
      </c>
      <c r="DT70" s="2">
        <f t="shared" si="77"/>
        <v>0.42863815070028011</v>
      </c>
      <c r="DU70" s="2">
        <f t="shared" si="77"/>
        <v>0.42760128347338944</v>
      </c>
      <c r="DV70" s="2">
        <f t="shared" si="77"/>
        <v>0.43121990588235293</v>
      </c>
      <c r="DW70" s="2">
        <f t="shared" si="77"/>
        <v>0.44520540224089639</v>
      </c>
      <c r="DX70" s="2">
        <f t="shared" si="77"/>
        <v>0.44692204749034747</v>
      </c>
      <c r="DY70" s="2">
        <f t="shared" si="77"/>
        <v>0.45924815798319341</v>
      </c>
      <c r="EA70" s="2">
        <f t="shared" si="78"/>
        <v>0.41828433014467548</v>
      </c>
      <c r="EB70" s="2">
        <f t="shared" si="78"/>
        <v>0.41644940810145664</v>
      </c>
      <c r="EC70" s="2">
        <f t="shared" si="78"/>
        <v>0.4077880796259491</v>
      </c>
      <c r="ED70" s="2">
        <f t="shared" si="78"/>
        <v>0.40073023897595578</v>
      </c>
      <c r="EE70" s="2">
        <f t="shared" si="78"/>
        <v>0.40346145907548026</v>
      </c>
      <c r="EF70" s="2">
        <f t="shared" si="78"/>
        <v>0.4016230968858131</v>
      </c>
      <c r="EG70" s="2">
        <f t="shared" si="78"/>
        <v>0.39554270743140368</v>
      </c>
      <c r="EH70" s="2">
        <f t="shared" si="78"/>
        <v>0.40233626967150499</v>
      </c>
      <c r="EI70" s="2">
        <f t="shared" si="78"/>
        <v>0.39896826371778521</v>
      </c>
      <c r="EJ70" s="2">
        <f t="shared" si="78"/>
        <v>0.40441622626650658</v>
      </c>
      <c r="EK70" s="2">
        <f t="shared" si="78"/>
        <v>0.40570946024429105</v>
      </c>
      <c r="EL70" s="2">
        <f t="shared" si="78"/>
        <v>0.40724560382368563</v>
      </c>
      <c r="EM70" s="2">
        <f t="shared" si="78"/>
        <v>0.41415885106268496</v>
      </c>
      <c r="EN70" s="2">
        <f t="shared" si="78"/>
        <v>0.42485920822987672</v>
      </c>
      <c r="EO70" s="2">
        <f t="shared" si="78"/>
        <v>0.42845598993066508</v>
      </c>
      <c r="EQ70" s="2">
        <f t="shared" si="79"/>
        <v>0.40843673215418813</v>
      </c>
      <c r="ER70" s="2">
        <f t="shared" si="79"/>
        <v>0.41092863442764022</v>
      </c>
      <c r="ES70" s="2">
        <f t="shared" si="79"/>
        <v>0.40288330888993285</v>
      </c>
      <c r="ET70" s="2">
        <f t="shared" si="79"/>
        <v>0.39768400565733847</v>
      </c>
      <c r="EU70" s="2">
        <f t="shared" si="79"/>
        <v>0.40021195571688462</v>
      </c>
      <c r="EV70" s="2">
        <f t="shared" si="79"/>
        <v>0.39639939600717172</v>
      </c>
      <c r="EW70" s="2">
        <f t="shared" si="79"/>
        <v>0.39433782448694304</v>
      </c>
      <c r="EX70" s="2">
        <f t="shared" si="79"/>
        <v>0.40202164962653453</v>
      </c>
      <c r="EY70" s="2">
        <f t="shared" si="79"/>
        <v>0.39704457105693891</v>
      </c>
      <c r="EZ70" s="2">
        <f t="shared" si="79"/>
        <v>0.40119281639417703</v>
      </c>
      <c r="FA70" s="2">
        <f t="shared" si="79"/>
        <v>0.40273199377278401</v>
      </c>
      <c r="FB70" s="2">
        <f t="shared" si="79"/>
        <v>0.40616812841110994</v>
      </c>
      <c r="FC70" s="2">
        <f t="shared" si="79"/>
        <v>0.41184552268564106</v>
      </c>
      <c r="FD70" s="2">
        <f t="shared" si="79"/>
        <v>0.41838945213238843</v>
      </c>
      <c r="FE70" s="2">
        <f t="shared" si="79"/>
        <v>0.43174476995871758</v>
      </c>
      <c r="FG70" s="2">
        <f t="shared" si="80"/>
        <v>0.70731224589426989</v>
      </c>
      <c r="FH70" s="2">
        <f t="shared" si="80"/>
        <v>0.43215797956661806</v>
      </c>
      <c r="FI70" s="2">
        <f t="shared" si="80"/>
        <v>0.43891056649407267</v>
      </c>
      <c r="FJ70" s="2">
        <f t="shared" si="80"/>
        <v>0.46280104026760371</v>
      </c>
      <c r="FK70" s="2">
        <f t="shared" si="80"/>
        <v>0.5806207486924635</v>
      </c>
      <c r="FL70" s="2">
        <f t="shared" si="80"/>
        <v>0.65013942421258253</v>
      </c>
      <c r="FM70" s="2">
        <f t="shared" si="80"/>
        <v>0.68615546609971056</v>
      </c>
      <c r="FN70" s="2">
        <f t="shared" si="80"/>
        <v>0.70000344844968032</v>
      </c>
      <c r="FO70" s="2">
        <f t="shared" si="80"/>
        <v>0.70697681024059378</v>
      </c>
      <c r="FP70" s="2">
        <f t="shared" si="80"/>
        <v>0.68198419221869766</v>
      </c>
      <c r="FQ70" s="2">
        <f t="shared" si="80"/>
        <v>0.66524988667873375</v>
      </c>
      <c r="FR70" s="2">
        <f t="shared" si="80"/>
        <v>0.67290159108196623</v>
      </c>
      <c r="FS70" s="2">
        <f t="shared" si="80"/>
        <v>0.67549554722896965</v>
      </c>
      <c r="FT70" s="2">
        <f t="shared" si="80"/>
        <v>0.64962809423550594</v>
      </c>
      <c r="FU70" s="2">
        <f t="shared" si="80"/>
        <v>0.54493418852610787</v>
      </c>
      <c r="FW70" s="2">
        <f t="shared" si="68"/>
        <v>4.9875763878450463E-5</v>
      </c>
      <c r="FX70" s="2">
        <f t="shared" si="68"/>
        <v>4.0986468759101438E-5</v>
      </c>
      <c r="FY70" s="2">
        <f t="shared" si="68"/>
        <v>3.7775801528157597E-5</v>
      </c>
      <c r="FZ70" s="2">
        <f t="shared" si="68"/>
        <v>4.9390401896439183E-5</v>
      </c>
      <c r="GA70" s="2">
        <f t="shared" si="68"/>
        <v>8.0591149340661638E-5</v>
      </c>
      <c r="GB70" s="2">
        <f t="shared" si="68"/>
        <v>1.0955101313410639E-4</v>
      </c>
      <c r="GC70" s="2">
        <f t="shared" si="68"/>
        <v>1.3414131777152337E-4</v>
      </c>
      <c r="GD70" s="2">
        <f t="shared" si="68"/>
        <v>1.732114850932746E-4</v>
      </c>
      <c r="GE70" s="2">
        <f t="shared" si="68"/>
        <v>1.6391751985558536E-4</v>
      </c>
      <c r="GF70" s="2">
        <f t="shared" si="68"/>
        <v>1.5880888062142241E-4</v>
      </c>
      <c r="GG70" s="2">
        <f t="shared" si="68"/>
        <v>1.3548801655331692E-4</v>
      </c>
      <c r="GH70" s="2">
        <f t="shared" si="68"/>
        <v>1.1806933524134637E-4</v>
      </c>
      <c r="GI70" s="2">
        <f t="shared" si="68"/>
        <v>9.5997168638711349E-5</v>
      </c>
      <c r="GJ70" s="2">
        <f t="shared" si="68"/>
        <v>6.8110856400566887E-5</v>
      </c>
      <c r="GK70" s="2">
        <f t="shared" si="68"/>
        <v>4.0099150522446121E-5</v>
      </c>
      <c r="GM70" s="82">
        <f t="shared" si="69"/>
        <v>0.10896319347856119</v>
      </c>
      <c r="GN70" s="82">
        <f t="shared" si="69"/>
        <v>4.3586067084854423E-3</v>
      </c>
      <c r="GO70" s="82">
        <f t="shared" si="69"/>
        <v>5.0565695071494009E-3</v>
      </c>
      <c r="GP70" s="82">
        <f t="shared" si="69"/>
        <v>6.9670700409093286E-3</v>
      </c>
      <c r="GQ70" s="82">
        <f t="shared" si="69"/>
        <v>4.0610625673247601E-2</v>
      </c>
      <c r="GR70" s="82">
        <f t="shared" si="69"/>
        <v>0.1075263884842282</v>
      </c>
      <c r="GS70" s="82">
        <f t="shared" si="69"/>
        <v>0.16993886336387193</v>
      </c>
      <c r="GT70" s="82">
        <f t="shared" si="69"/>
        <v>0.22279429958637487</v>
      </c>
      <c r="GU70" s="82">
        <f t="shared" si="69"/>
        <v>0.23093411410646275</v>
      </c>
      <c r="GV70" s="82">
        <f t="shared" si="69"/>
        <v>0.17206408153005684</v>
      </c>
      <c r="GW70" s="82">
        <f t="shared" si="69"/>
        <v>0.13981483973767653</v>
      </c>
      <c r="GX70" s="82">
        <f t="shared" si="69"/>
        <v>0.15086564860664989</v>
      </c>
      <c r="GY70" s="82">
        <f t="shared" si="69"/>
        <v>0.14714236925292445</v>
      </c>
      <c r="GZ70" s="82">
        <f t="shared" si="69"/>
        <v>0.11207946492276036</v>
      </c>
      <c r="HA70" s="82">
        <f t="shared" si="69"/>
        <v>2.8246747135266911E-2</v>
      </c>
      <c r="HC70" s="82">
        <f t="shared" si="74"/>
        <v>3.1599384074968013E-7</v>
      </c>
      <c r="HD70" s="82">
        <f t="shared" si="70"/>
        <v>9.7222959916670113E-11</v>
      </c>
      <c r="HE70" s="82">
        <f t="shared" si="70"/>
        <v>3.4189800706248114E-11</v>
      </c>
      <c r="HF70" s="82">
        <f t="shared" si="70"/>
        <v>7.1489167974999152E-11</v>
      </c>
      <c r="HG70" s="82">
        <f t="shared" si="70"/>
        <v>5.3288287114021811E-9</v>
      </c>
      <c r="HH70" s="82">
        <f t="shared" si="70"/>
        <v>7.6871208180656723E-8</v>
      </c>
      <c r="HI70" s="82">
        <f t="shared" si="70"/>
        <v>3.7332680487582801E-7</v>
      </c>
      <c r="HJ70" s="82">
        <f t="shared" si="70"/>
        <v>9.3977213294447499E-7</v>
      </c>
      <c r="HK70" s="82">
        <f t="shared" si="70"/>
        <v>1.066501344704294E-6</v>
      </c>
      <c r="HL70" s="82">
        <f t="shared" si="70"/>
        <v>3.8243175084779767E-7</v>
      </c>
      <c r="HM70" s="82">
        <f t="shared" si="70"/>
        <v>2.3005566390777778E-7</v>
      </c>
      <c r="HN70" s="82">
        <f t="shared" si="70"/>
        <v>2.8323198080529075E-7</v>
      </c>
      <c r="HO70" s="82">
        <f t="shared" si="70"/>
        <v>3.6987252679763078E-7</v>
      </c>
      <c r="HP70" s="82">
        <f t="shared" si="70"/>
        <v>3.1019074658047176E-8</v>
      </c>
      <c r="HQ70" s="82">
        <f t="shared" si="70"/>
        <v>6.9047048191360563E-12</v>
      </c>
      <c r="HS70" s="82">
        <f t="shared" si="71"/>
        <v>1.5291757750961889E-50</v>
      </c>
      <c r="HT70" s="82">
        <f t="shared" si="71"/>
        <v>3.7397394524855535E-64</v>
      </c>
      <c r="HU70" s="82">
        <f t="shared" si="71"/>
        <v>3.8207669770998828E-67</v>
      </c>
      <c r="HV70" s="82">
        <f t="shared" si="71"/>
        <v>5.747872849622873E-70</v>
      </c>
      <c r="HW70" s="82">
        <f t="shared" si="71"/>
        <v>1.9681480357889932E-65</v>
      </c>
      <c r="HX70" s="82">
        <f t="shared" si="71"/>
        <v>8.5547336862565296E-62</v>
      </c>
      <c r="HY70" s="82">
        <f t="shared" si="71"/>
        <v>1.2776212081467866E-58</v>
      </c>
      <c r="HZ70" s="82">
        <f t="shared" si="71"/>
        <v>1.7324354567108868E-57</v>
      </c>
      <c r="IA70" s="82">
        <f t="shared" si="71"/>
        <v>3.524306737569978E-56</v>
      </c>
      <c r="IB70" s="82">
        <f t="shared" si="71"/>
        <v>3.8708298588385056E-59</v>
      </c>
      <c r="IC70" s="82">
        <f t="shared" si="71"/>
        <v>2.1122111882855013E-60</v>
      </c>
      <c r="ID70" s="82">
        <f t="shared" si="71"/>
        <v>3.2745538943415869E-60</v>
      </c>
      <c r="IE70" s="82">
        <f t="shared" si="71"/>
        <v>1.2726082036563233E-57</v>
      </c>
      <c r="IF70" s="82">
        <f t="shared" si="71"/>
        <v>1.8655785904288861E-45</v>
      </c>
      <c r="IG70" s="82">
        <f t="shared" si="71"/>
        <v>8.6746748684005E-40</v>
      </c>
      <c r="II70" s="82">
        <f t="shared" si="72"/>
        <v>9.9991917383963959E-185</v>
      </c>
      <c r="IJ70" s="82">
        <f t="shared" si="72"/>
        <v>3.3892606540884583E-217</v>
      </c>
      <c r="IK70" s="82">
        <f t="shared" si="72"/>
        <v>1.7591606108784616E-232</v>
      </c>
      <c r="IL70" s="82">
        <f t="shared" si="72"/>
        <v>2.9301094432492517E-245</v>
      </c>
      <c r="IM70" s="82">
        <f t="shared" si="72"/>
        <v>2.8445649890737819E-238</v>
      </c>
      <c r="IN70" s="82">
        <f t="shared" si="72"/>
        <v>6.2960084968084919E-231</v>
      </c>
      <c r="IO70" s="82">
        <f t="shared" si="72"/>
        <v>2.1689700818274287E-223</v>
      </c>
      <c r="IP70" s="82">
        <f t="shared" si="72"/>
        <v>3.4603385176797739E-220</v>
      </c>
      <c r="IQ70" s="82">
        <f t="shared" si="72"/>
        <v>1.8266466015042316E-223</v>
      </c>
      <c r="IR70" s="82">
        <f t="shared" si="72"/>
        <v>6.4892235167992349E-225</v>
      </c>
      <c r="IS70" s="82">
        <f t="shared" si="72"/>
        <v>3.7010667217235868E-229</v>
      </c>
      <c r="IT70" s="82">
        <f t="shared" si="72"/>
        <v>2.601158750568234E-228</v>
      </c>
      <c r="IU70" s="82">
        <f t="shared" si="72"/>
        <v>7.5339457458665369E-217</v>
      </c>
      <c r="IV70" s="82">
        <f t="shared" si="72"/>
        <v>1.5701269093076268E-135</v>
      </c>
      <c r="IW70" s="82">
        <f t="shared" si="72"/>
        <v>6.4519836229815938E-78</v>
      </c>
      <c r="IY70" s="82">
        <f t="shared" si="73"/>
        <v>0.10896350947240194</v>
      </c>
      <c r="IZ70" s="82">
        <f t="shared" si="73"/>
        <v>4.358606805708402E-3</v>
      </c>
      <c r="JA70" s="82">
        <f t="shared" si="73"/>
        <v>5.0565695413392012E-3</v>
      </c>
      <c r="JB70" s="82">
        <f t="shared" si="73"/>
        <v>6.9670701123984964E-3</v>
      </c>
      <c r="JC70" s="82">
        <f t="shared" si="73"/>
        <v>4.0610631002076313E-2</v>
      </c>
      <c r="JD70" s="82">
        <f t="shared" si="73"/>
        <v>0.10752646535543638</v>
      </c>
      <c r="JE70" s="82">
        <f t="shared" si="73"/>
        <v>0.16993923669067681</v>
      </c>
      <c r="JF70" s="82">
        <f t="shared" si="73"/>
        <v>0.22279523935850781</v>
      </c>
      <c r="JG70" s="82">
        <f t="shared" si="73"/>
        <v>0.23093518060780746</v>
      </c>
      <c r="JH70" s="82">
        <f t="shared" si="73"/>
        <v>0.17206446396180769</v>
      </c>
      <c r="JI70" s="82">
        <f t="shared" si="73"/>
        <v>0.13981506979334044</v>
      </c>
      <c r="JJ70" s="82">
        <f t="shared" si="73"/>
        <v>0.1508659318386307</v>
      </c>
      <c r="JK70" s="82">
        <f t="shared" si="73"/>
        <v>0.14714273912545126</v>
      </c>
      <c r="JL70" s="82">
        <f t="shared" si="73"/>
        <v>0.11207949594183501</v>
      </c>
      <c r="JM70" s="82">
        <f t="shared" si="73"/>
        <v>2.8246747142171617E-2</v>
      </c>
    </row>
    <row r="71" spans="2:273" x14ac:dyDescent="0.25">
      <c r="B71" s="2">
        <v>44</v>
      </c>
      <c r="C71" s="37">
        <v>0.57430599999999998</v>
      </c>
      <c r="D71" s="37">
        <v>0.43527500000000002</v>
      </c>
      <c r="E71" s="37">
        <v>0.43005300000000002</v>
      </c>
      <c r="F71" s="37">
        <v>0.43124000000000001</v>
      </c>
      <c r="G71" s="37">
        <v>0.48909900000000001</v>
      </c>
      <c r="H71" s="37">
        <v>0.58666099999999999</v>
      </c>
      <c r="I71" s="37">
        <v>0.66838799999999998</v>
      </c>
      <c r="J71" s="37">
        <v>0.72991499999999998</v>
      </c>
      <c r="K71" s="37">
        <v>0.72704100000000005</v>
      </c>
      <c r="L71" s="37">
        <v>0.67660200000000004</v>
      </c>
      <c r="M71" s="37">
        <v>0.634552</v>
      </c>
      <c r="N71" s="37">
        <v>0.65766899999999995</v>
      </c>
      <c r="O71" s="37">
        <v>0.65649299999999999</v>
      </c>
      <c r="P71" s="37">
        <v>0.59557400000000005</v>
      </c>
      <c r="Q71" s="37">
        <v>0.47933900000000002</v>
      </c>
      <c r="S71" s="4">
        <f t="shared" si="75"/>
        <v>0.57259976389968814</v>
      </c>
      <c r="T71" s="4">
        <f t="shared" si="75"/>
        <v>0.43318442214185282</v>
      </c>
      <c r="U71" s="4">
        <f t="shared" si="75"/>
        <v>0.42688255519548701</v>
      </c>
      <c r="V71" s="4">
        <f t="shared" si="75"/>
        <v>0.4278595215493155</v>
      </c>
      <c r="W71" s="4">
        <f t="shared" si="75"/>
        <v>0.49805160993562442</v>
      </c>
      <c r="X71" s="4">
        <f t="shared" si="75"/>
        <v>0.58782692227836131</v>
      </c>
      <c r="Y71" s="4">
        <f t="shared" si="75"/>
        <v>0.64709612540714345</v>
      </c>
      <c r="Z71" s="4">
        <f t="shared" si="75"/>
        <v>0.70124758584830926</v>
      </c>
      <c r="AA71" s="4">
        <f t="shared" si="75"/>
        <v>0.7038410948951821</v>
      </c>
      <c r="AB71" s="4">
        <f t="shared" si="75"/>
        <v>0.65484143820251683</v>
      </c>
      <c r="AC71" s="4">
        <f t="shared" si="75"/>
        <v>0.62196602471361351</v>
      </c>
      <c r="AD71" s="4">
        <f t="shared" si="75"/>
        <v>0.63579979130085784</v>
      </c>
      <c r="AE71" s="4">
        <f t="shared" si="75"/>
        <v>0.63996070668601468</v>
      </c>
      <c r="AF71" s="4">
        <f t="shared" si="75"/>
        <v>0.5982207486615535</v>
      </c>
      <c r="AG71" s="4">
        <f t="shared" si="75"/>
        <v>0.49014780071821301</v>
      </c>
      <c r="AI71" s="4">
        <f t="shared" si="76"/>
        <v>1.706236100311842E-3</v>
      </c>
      <c r="AJ71" s="4">
        <f t="shared" si="76"/>
        <v>2.0905778581472023E-3</v>
      </c>
      <c r="AK71" s="4">
        <f t="shared" si="76"/>
        <v>3.1704448045130063E-3</v>
      </c>
      <c r="AL71" s="4">
        <f t="shared" si="76"/>
        <v>3.3804784506845098E-3</v>
      </c>
      <c r="AM71" s="4">
        <f t="shared" si="76"/>
        <v>-8.9526099356244115E-3</v>
      </c>
      <c r="AN71" s="4">
        <f t="shared" si="76"/>
        <v>-1.1659222783613199E-3</v>
      </c>
      <c r="AO71" s="4">
        <f t="shared" si="76"/>
        <v>2.129187459285653E-2</v>
      </c>
      <c r="AP71" s="4">
        <f t="shared" si="76"/>
        <v>2.8667414151690718E-2</v>
      </c>
      <c r="AQ71" s="4">
        <f t="shared" si="76"/>
        <v>2.3199905104817953E-2</v>
      </c>
      <c r="AR71" s="4">
        <f t="shared" si="76"/>
        <v>2.1760561797483202E-2</v>
      </c>
      <c r="AS71" s="4">
        <f t="shared" si="76"/>
        <v>1.2585975286386497E-2</v>
      </c>
      <c r="AT71" s="4">
        <f t="shared" si="76"/>
        <v>2.1869208699142106E-2</v>
      </c>
      <c r="AU71" s="4">
        <f t="shared" si="76"/>
        <v>1.6532293313985313E-2</v>
      </c>
      <c r="AV71" s="4">
        <f t="shared" si="76"/>
        <v>-2.6467486615534552E-3</v>
      </c>
      <c r="AW71" s="4">
        <f t="shared" si="76"/>
        <v>-1.0808800718212996E-2</v>
      </c>
      <c r="AY71" s="2">
        <f t="shared" si="66"/>
        <v>0.42222489619032216</v>
      </c>
      <c r="AZ71" s="2">
        <f t="shared" si="66"/>
        <v>0.42016238770950953</v>
      </c>
      <c r="BA71" s="2">
        <f t="shared" si="66"/>
        <v>0.41257499393237174</v>
      </c>
      <c r="BB71" s="2">
        <f t="shared" si="66"/>
        <v>0.40858964210115717</v>
      </c>
      <c r="BC71" s="2">
        <f t="shared" si="66"/>
        <v>0.41402599700621673</v>
      </c>
      <c r="BD71" s="2">
        <f t="shared" si="66"/>
        <v>0.40838979700285738</v>
      </c>
      <c r="BE71" s="2">
        <f t="shared" si="66"/>
        <v>0.40334523288668245</v>
      </c>
      <c r="BF71" s="2">
        <f t="shared" si="66"/>
        <v>0.40850614694976151</v>
      </c>
      <c r="BG71" s="2">
        <f t="shared" si="66"/>
        <v>0.40672873575637325</v>
      </c>
      <c r="BH71" s="2">
        <f t="shared" si="66"/>
        <v>0.41159676732860534</v>
      </c>
      <c r="BI71" s="2">
        <f t="shared" si="66"/>
        <v>0.41252362085749938</v>
      </c>
      <c r="BJ71" s="2">
        <f t="shared" si="66"/>
        <v>0.41460205533103195</v>
      </c>
      <c r="BK71" s="2">
        <f t="shared" si="66"/>
        <v>0.4236302528840904</v>
      </c>
      <c r="BL71" s="2">
        <f t="shared" si="66"/>
        <v>0.43206554577602252</v>
      </c>
      <c r="BM71" s="2">
        <f t="shared" si="66"/>
        <v>0.44200556934707957</v>
      </c>
      <c r="BO71" s="2" t="str">
        <f t="shared" si="11"/>
        <v/>
      </c>
      <c r="BP71" s="2">
        <f t="shared" si="12"/>
        <v>0.43527500000000002</v>
      </c>
      <c r="BQ71" s="2">
        <f t="shared" si="13"/>
        <v>0.43005300000000002</v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0.43377603921568619</v>
      </c>
      <c r="DL71" s="2">
        <f t="shared" si="77"/>
        <v>0.42364689022510021</v>
      </c>
      <c r="DM71" s="2">
        <f t="shared" si="77"/>
        <v>0.41703542512077296</v>
      </c>
      <c r="DN71" s="2">
        <f t="shared" si="77"/>
        <v>0.4163003636363638</v>
      </c>
      <c r="DO71" s="2">
        <f t="shared" si="77"/>
        <v>0.43053759075573544</v>
      </c>
      <c r="DP71" s="2">
        <f t="shared" si="77"/>
        <v>0.42288970081510086</v>
      </c>
      <c r="DQ71" s="2">
        <f t="shared" si="77"/>
        <v>0.42270009243697482</v>
      </c>
      <c r="DR71" s="2">
        <f t="shared" si="77"/>
        <v>0.42510914285714296</v>
      </c>
      <c r="DS71" s="2">
        <f t="shared" si="77"/>
        <v>0.42796810739750452</v>
      </c>
      <c r="DT71" s="2">
        <f t="shared" si="77"/>
        <v>0.42926980924369745</v>
      </c>
      <c r="DU71" s="2">
        <f t="shared" si="77"/>
        <v>0.4280713789915967</v>
      </c>
      <c r="DV71" s="2">
        <f t="shared" si="77"/>
        <v>0.43183587478991597</v>
      </c>
      <c r="DW71" s="2">
        <f t="shared" si="77"/>
        <v>0.44584966386554625</v>
      </c>
      <c r="DX71" s="2">
        <f t="shared" si="77"/>
        <v>0.44738791209781203</v>
      </c>
      <c r="DY71" s="2">
        <f t="shared" si="77"/>
        <v>0.46006342016806734</v>
      </c>
      <c r="EA71" s="2">
        <f t="shared" si="78"/>
        <v>0.41786631119719608</v>
      </c>
      <c r="EB71" s="2">
        <f t="shared" si="78"/>
        <v>0.4159872592504269</v>
      </c>
      <c r="EC71" s="2">
        <f t="shared" si="78"/>
        <v>0.40737507388438732</v>
      </c>
      <c r="ED71" s="2">
        <f t="shared" si="78"/>
        <v>0.40042723869817443</v>
      </c>
      <c r="EE71" s="2">
        <f t="shared" si="78"/>
        <v>0.40314960954613849</v>
      </c>
      <c r="EF71" s="2">
        <f t="shared" si="78"/>
        <v>0.4012744264898116</v>
      </c>
      <c r="EG71" s="2">
        <f t="shared" si="78"/>
        <v>0.39527160347672141</v>
      </c>
      <c r="EH71" s="2">
        <f t="shared" si="78"/>
        <v>0.40201685837971557</v>
      </c>
      <c r="EI71" s="2">
        <f t="shared" si="78"/>
        <v>0.39870062797254663</v>
      </c>
      <c r="EJ71" s="2">
        <f t="shared" si="78"/>
        <v>0.40408157109243698</v>
      </c>
      <c r="EK71" s="2">
        <f t="shared" si="78"/>
        <v>0.40538909462913791</v>
      </c>
      <c r="EL71" s="2">
        <f t="shared" si="78"/>
        <v>0.4069619883165162</v>
      </c>
      <c r="EM71" s="2">
        <f t="shared" si="78"/>
        <v>0.41389571450094165</v>
      </c>
      <c r="EN71" s="2">
        <f t="shared" si="78"/>
        <v>0.42452939674281071</v>
      </c>
      <c r="EO71" s="2">
        <f t="shared" si="78"/>
        <v>0.42825235855588017</v>
      </c>
      <c r="EQ71" s="2">
        <f t="shared" si="79"/>
        <v>0.40816377249449864</v>
      </c>
      <c r="ER71" s="2">
        <f t="shared" si="79"/>
        <v>0.41054437054427967</v>
      </c>
      <c r="ES71" s="2">
        <f t="shared" si="79"/>
        <v>0.40253926877988627</v>
      </c>
      <c r="ET71" s="2">
        <f t="shared" si="79"/>
        <v>0.39742618898456417</v>
      </c>
      <c r="EU71" s="2">
        <f t="shared" si="79"/>
        <v>0.3999522845568742</v>
      </c>
      <c r="EV71" s="2">
        <f t="shared" si="79"/>
        <v>0.39614080918377748</v>
      </c>
      <c r="EW71" s="2">
        <f t="shared" si="79"/>
        <v>0.39408937869240268</v>
      </c>
      <c r="EX71" s="2">
        <f t="shared" si="79"/>
        <v>0.40170818213809539</v>
      </c>
      <c r="EY71" s="2">
        <f t="shared" si="79"/>
        <v>0.39681278617275306</v>
      </c>
      <c r="EZ71" s="2">
        <f t="shared" si="79"/>
        <v>0.40091714010144269</v>
      </c>
      <c r="FA71" s="2">
        <f t="shared" si="79"/>
        <v>0.40246617259374873</v>
      </c>
      <c r="FB71" s="2">
        <f t="shared" si="79"/>
        <v>0.40590304354516676</v>
      </c>
      <c r="FC71" s="2">
        <f t="shared" si="79"/>
        <v>0.41162273399475524</v>
      </c>
      <c r="FD71" s="2">
        <f t="shared" si="79"/>
        <v>0.4181684912878379</v>
      </c>
      <c r="FE71" s="2">
        <f t="shared" si="79"/>
        <v>0.43147644499939658</v>
      </c>
      <c r="FG71" s="2">
        <f t="shared" si="80"/>
        <v>0.72600942046826011</v>
      </c>
      <c r="FH71" s="2">
        <f t="shared" si="80"/>
        <v>0.45488587119572632</v>
      </c>
      <c r="FI71" s="2">
        <f t="shared" si="80"/>
        <v>0.46170483653089922</v>
      </c>
      <c r="FJ71" s="2">
        <f t="shared" si="80"/>
        <v>0.48576188007479809</v>
      </c>
      <c r="FK71" s="2">
        <f t="shared" si="80"/>
        <v>0.60286704190191376</v>
      </c>
      <c r="FL71" s="2">
        <f t="shared" si="80"/>
        <v>0.67078894993066895</v>
      </c>
      <c r="FM71" s="2">
        <f t="shared" si="80"/>
        <v>0.70564170324460873</v>
      </c>
      <c r="FN71" s="2">
        <f t="shared" si="80"/>
        <v>0.71898201756482083</v>
      </c>
      <c r="FO71" s="2">
        <f t="shared" si="80"/>
        <v>0.72568710248510959</v>
      </c>
      <c r="FP71" s="2">
        <f t="shared" si="80"/>
        <v>0.70161679405825284</v>
      </c>
      <c r="FQ71" s="2">
        <f t="shared" si="80"/>
        <v>0.68543907055558895</v>
      </c>
      <c r="FR71" s="2">
        <f t="shared" si="80"/>
        <v>0.69284236652792508</v>
      </c>
      <c r="FS71" s="2">
        <f t="shared" si="80"/>
        <v>0.69534978224250787</v>
      </c>
      <c r="FT71" s="2">
        <f t="shared" si="80"/>
        <v>0.67029249456391038</v>
      </c>
      <c r="FU71" s="2">
        <f t="shared" si="80"/>
        <v>0.56766394019530808</v>
      </c>
      <c r="FW71" s="2">
        <f t="shared" si="68"/>
        <v>5.468742445699127E-5</v>
      </c>
      <c r="FX71" s="2">
        <f t="shared" si="68"/>
        <v>4.4940591622651368E-5</v>
      </c>
      <c r="FY71" s="2">
        <f t="shared" si="68"/>
        <v>4.1420191759862268E-5</v>
      </c>
      <c r="FZ71" s="2">
        <f t="shared" si="68"/>
        <v>5.4155240723225857E-5</v>
      </c>
      <c r="GA71" s="2">
        <f t="shared" si="68"/>
        <v>8.836575098492839E-5</v>
      </c>
      <c r="GB71" s="2">
        <f t="shared" si="68"/>
        <v>1.2011902769480983E-4</v>
      </c>
      <c r="GC71" s="2">
        <f t="shared" si="68"/>
        <v>1.4708112665675412E-4</v>
      </c>
      <c r="GD71" s="2">
        <f t="shared" si="68"/>
        <v>1.8991944295754492E-4</v>
      </c>
      <c r="GE71" s="2">
        <f t="shared" si="68"/>
        <v>1.7972914416696401E-4</v>
      </c>
      <c r="GF71" s="2">
        <f t="shared" si="68"/>
        <v>1.7412780703967391E-4</v>
      </c>
      <c r="GG71" s="2">
        <f t="shared" si="68"/>
        <v>1.4855771409652476E-4</v>
      </c>
      <c r="GH71" s="2">
        <f t="shared" si="68"/>
        <v>1.2945897704296901E-4</v>
      </c>
      <c r="GI71" s="2">
        <f t="shared" si="68"/>
        <v>1.052578274443893E-4</v>
      </c>
      <c r="GJ71" s="2">
        <f t="shared" si="68"/>
        <v>7.4681578215336029E-5</v>
      </c>
      <c r="GK71" s="2">
        <f t="shared" si="68"/>
        <v>4.3967674134261503E-5</v>
      </c>
      <c r="GM71" s="82">
        <f t="shared" si="69"/>
        <v>0.13123119799598726</v>
      </c>
      <c r="GN71" s="82">
        <f t="shared" si="69"/>
        <v>6.2839627642969267E-3</v>
      </c>
      <c r="GO71" s="82">
        <f t="shared" si="69"/>
        <v>7.1533739440734802E-3</v>
      </c>
      <c r="GP71" s="82">
        <f t="shared" si="69"/>
        <v>1.0000142904818207E-2</v>
      </c>
      <c r="GQ71" s="82">
        <f t="shared" si="69"/>
        <v>5.4937567768602411E-2</v>
      </c>
      <c r="GR71" s="82">
        <f t="shared" si="69"/>
        <v>0.13966573280230704</v>
      </c>
      <c r="GS71" s="82">
        <f t="shared" si="69"/>
        <v>0.21511269385085785</v>
      </c>
      <c r="GT71" s="82">
        <f t="shared" si="69"/>
        <v>0.28014893277805802</v>
      </c>
      <c r="GU71" s="82">
        <f t="shared" si="69"/>
        <v>0.28827778643664392</v>
      </c>
      <c r="GV71" s="82">
        <f t="shared" si="69"/>
        <v>0.21920160656473939</v>
      </c>
      <c r="GW71" s="82">
        <f t="shared" si="69"/>
        <v>0.18049979250779843</v>
      </c>
      <c r="GX71" s="82">
        <f t="shared" si="69"/>
        <v>0.19336582007958295</v>
      </c>
      <c r="GY71" s="82">
        <f t="shared" si="69"/>
        <v>0.18758607600579369</v>
      </c>
      <c r="GZ71" s="82">
        <f t="shared" si="69"/>
        <v>0.14622326736224389</v>
      </c>
      <c r="HA71" s="82">
        <f t="shared" si="69"/>
        <v>4.1612008714652413E-2</v>
      </c>
      <c r="HC71" s="82">
        <f t="shared" si="74"/>
        <v>6.1986951698623354E-7</v>
      </c>
      <c r="HD71" s="82">
        <f t="shared" si="70"/>
        <v>2.3854597758059338E-10</v>
      </c>
      <c r="HE71" s="82">
        <f t="shared" si="70"/>
        <v>8.7761827021048765E-11</v>
      </c>
      <c r="HF71" s="82">
        <f t="shared" si="70"/>
        <v>1.9013023326119522E-10</v>
      </c>
      <c r="HG71" s="82">
        <f t="shared" si="70"/>
        <v>1.325661958188518E-8</v>
      </c>
      <c r="HH71" s="82">
        <f t="shared" si="70"/>
        <v>1.810655744081117E-7</v>
      </c>
      <c r="HI71" s="82">
        <f t="shared" si="70"/>
        <v>8.4509450463720408E-7</v>
      </c>
      <c r="HJ71" s="82">
        <f t="shared" si="70"/>
        <v>2.1062379793588401E-6</v>
      </c>
      <c r="HK71" s="82">
        <f t="shared" si="70"/>
        <v>2.3831354826024431E-6</v>
      </c>
      <c r="HL71" s="82">
        <f t="shared" si="70"/>
        <v>8.8111062125452875E-7</v>
      </c>
      <c r="HM71" s="82">
        <f t="shared" si="70"/>
        <v>5.341831446605335E-7</v>
      </c>
      <c r="HN71" s="82">
        <f t="shared" si="70"/>
        <v>6.4458177437734407E-7</v>
      </c>
      <c r="HO71" s="82">
        <f t="shared" si="70"/>
        <v>8.0408644744082244E-7</v>
      </c>
      <c r="HP71" s="82">
        <f t="shared" si="70"/>
        <v>7.5149041881712537E-8</v>
      </c>
      <c r="HQ71" s="82">
        <f t="shared" si="70"/>
        <v>2.433496300883511E-11</v>
      </c>
      <c r="HS71" s="82">
        <f t="shared" si="71"/>
        <v>2.7112129171991843E-49</v>
      </c>
      <c r="HT71" s="82">
        <f t="shared" si="71"/>
        <v>1.1883971581740596E-62</v>
      </c>
      <c r="HU71" s="82">
        <f t="shared" si="71"/>
        <v>1.4473444333482494E-65</v>
      </c>
      <c r="HV71" s="82">
        <f t="shared" si="71"/>
        <v>2.8840683971806845E-68</v>
      </c>
      <c r="HW71" s="82">
        <f t="shared" si="71"/>
        <v>9.9292789145159824E-64</v>
      </c>
      <c r="HX71" s="82">
        <f t="shared" si="71"/>
        <v>4.1145973677484392E-60</v>
      </c>
      <c r="HY71" s="82">
        <f t="shared" si="71"/>
        <v>5.6587722717008201E-57</v>
      </c>
      <c r="HZ71" s="82">
        <f t="shared" si="71"/>
        <v>8.0194704594671795E-56</v>
      </c>
      <c r="IA71" s="82">
        <f t="shared" si="71"/>
        <v>1.5656545943722595E-54</v>
      </c>
      <c r="IB71" s="82">
        <f t="shared" si="71"/>
        <v>1.9013171119069709E-57</v>
      </c>
      <c r="IC71" s="82">
        <f t="shared" si="71"/>
        <v>1.047251048963517E-58</v>
      </c>
      <c r="ID71" s="82">
        <f t="shared" si="71"/>
        <v>1.5102455270675111E-58</v>
      </c>
      <c r="IE71" s="82">
        <f t="shared" si="71"/>
        <v>4.5146556107589701E-56</v>
      </c>
      <c r="IF71" s="82">
        <f t="shared" si="71"/>
        <v>2.7509239086397194E-44</v>
      </c>
      <c r="IG71" s="82">
        <f t="shared" si="71"/>
        <v>7.8839464115156568E-39</v>
      </c>
      <c r="II71" s="82">
        <f t="shared" si="72"/>
        <v>2.4033193380353259E-181</v>
      </c>
      <c r="IJ71" s="82">
        <f t="shared" si="72"/>
        <v>2.7181903923666436E-213</v>
      </c>
      <c r="IK71" s="82">
        <f t="shared" si="72"/>
        <v>2.4734617720666235E-228</v>
      </c>
      <c r="IL71" s="82">
        <f t="shared" si="72"/>
        <v>9.1745327624515851E-241</v>
      </c>
      <c r="IM71" s="82">
        <f t="shared" si="72"/>
        <v>1.1126517868813072E-233</v>
      </c>
      <c r="IN71" s="82">
        <f t="shared" si="72"/>
        <v>2.4989684324114345E-226</v>
      </c>
      <c r="IO71" s="82">
        <f t="shared" si="72"/>
        <v>7.6577910852353008E-219</v>
      </c>
      <c r="IP71" s="82">
        <f t="shared" si="72"/>
        <v>1.4216985599968602E-215</v>
      </c>
      <c r="IQ71" s="82">
        <f t="shared" si="72"/>
        <v>8.2249597944771357E-219</v>
      </c>
      <c r="IR71" s="82">
        <f t="shared" si="72"/>
        <v>3.0147229123894767E-220</v>
      </c>
      <c r="IS71" s="82">
        <f t="shared" si="72"/>
        <v>1.7370589720643457E-224</v>
      </c>
      <c r="IT71" s="82">
        <f t="shared" si="72"/>
        <v>9.9720762784350701E-224</v>
      </c>
      <c r="IU71" s="82">
        <f t="shared" si="72"/>
        <v>1.3543641129602504E-212</v>
      </c>
      <c r="IV71" s="82">
        <f t="shared" si="72"/>
        <v>5.5891674235455279E-133</v>
      </c>
      <c r="IW71" s="82">
        <f t="shared" si="72"/>
        <v>1.5377629024782889E-76</v>
      </c>
      <c r="IY71" s="82">
        <f t="shared" si="73"/>
        <v>0.13123181786550425</v>
      </c>
      <c r="IZ71" s="82">
        <f t="shared" si="73"/>
        <v>6.2839630028429039E-3</v>
      </c>
      <c r="JA71" s="82">
        <f t="shared" si="73"/>
        <v>7.1533740318353075E-3</v>
      </c>
      <c r="JB71" s="82">
        <f t="shared" si="73"/>
        <v>1.0000143094948439E-2</v>
      </c>
      <c r="JC71" s="82">
        <f t="shared" si="73"/>
        <v>5.493758102522199E-2</v>
      </c>
      <c r="JD71" s="82">
        <f t="shared" si="73"/>
        <v>0.13966591386788144</v>
      </c>
      <c r="JE71" s="82">
        <f t="shared" si="73"/>
        <v>0.21511353894536248</v>
      </c>
      <c r="JF71" s="82">
        <f t="shared" si="73"/>
        <v>0.28015103901603738</v>
      </c>
      <c r="JG71" s="82">
        <f t="shared" si="73"/>
        <v>0.28828016957212654</v>
      </c>
      <c r="JH71" s="82">
        <f t="shared" si="73"/>
        <v>0.21920248767536063</v>
      </c>
      <c r="JI71" s="82">
        <f t="shared" si="73"/>
        <v>0.1805003266909431</v>
      </c>
      <c r="JJ71" s="82">
        <f t="shared" si="73"/>
        <v>0.19336646466135732</v>
      </c>
      <c r="JK71" s="82">
        <f t="shared" si="73"/>
        <v>0.18758688009224114</v>
      </c>
      <c r="JL71" s="82">
        <f t="shared" si="73"/>
        <v>0.14622334251128577</v>
      </c>
      <c r="JM71" s="82">
        <f t="shared" si="73"/>
        <v>4.1612008738987377E-2</v>
      </c>
    </row>
    <row r="72" spans="2:273" x14ac:dyDescent="0.25">
      <c r="B72" s="2">
        <v>45</v>
      </c>
      <c r="C72" s="37">
        <v>0.59261299999999995</v>
      </c>
      <c r="D72" s="37">
        <v>0.43631700000000001</v>
      </c>
      <c r="E72" s="37">
        <v>0.43354999999999999</v>
      </c>
      <c r="F72" s="37">
        <v>0.43538100000000002</v>
      </c>
      <c r="G72" s="37">
        <v>0.50728300000000004</v>
      </c>
      <c r="H72" s="37">
        <v>0.63360099999999997</v>
      </c>
      <c r="I72" s="37">
        <v>0.713445</v>
      </c>
      <c r="J72" s="37">
        <v>0.76599399999999995</v>
      </c>
      <c r="K72" s="37">
        <v>0.76628399999999997</v>
      </c>
      <c r="L72" s="37">
        <v>0.72640800000000005</v>
      </c>
      <c r="M72" s="37">
        <v>0.68548500000000001</v>
      </c>
      <c r="N72" s="37">
        <v>0.70989000000000002</v>
      </c>
      <c r="O72" s="37">
        <v>0.70498000000000005</v>
      </c>
      <c r="P72" s="37">
        <v>0.64369600000000005</v>
      </c>
      <c r="Q72" s="37">
        <v>0.492392</v>
      </c>
      <c r="S72" s="4">
        <f t="shared" si="75"/>
        <v>0.59420095292663488</v>
      </c>
      <c r="T72" s="4">
        <f t="shared" si="75"/>
        <v>0.43798613737452202</v>
      </c>
      <c r="U72" s="4">
        <f t="shared" si="75"/>
        <v>0.43169994903195741</v>
      </c>
      <c r="V72" s="4">
        <f t="shared" si="75"/>
        <v>0.43448988923523163</v>
      </c>
      <c r="W72" s="4">
        <f t="shared" si="75"/>
        <v>0.52006313193195153</v>
      </c>
      <c r="X72" s="4">
        <f t="shared" si="75"/>
        <v>0.62416861185170414</v>
      </c>
      <c r="Y72" s="4">
        <f t="shared" si="75"/>
        <v>0.68763233287687908</v>
      </c>
      <c r="Z72" s="4">
        <f t="shared" si="75"/>
        <v>0.74474208293076982</v>
      </c>
      <c r="AA72" s="4">
        <f t="shared" si="75"/>
        <v>0.74602855579436433</v>
      </c>
      <c r="AB72" s="4">
        <f t="shared" si="75"/>
        <v>0.69617238056546948</v>
      </c>
      <c r="AC72" s="4">
        <f t="shared" si="75"/>
        <v>0.66134253666201481</v>
      </c>
      <c r="AD72" s="4">
        <f t="shared" si="75"/>
        <v>0.67560571754570964</v>
      </c>
      <c r="AE72" s="4">
        <f t="shared" si="75"/>
        <v>0.67819353810397998</v>
      </c>
      <c r="AF72" s="4">
        <f t="shared" si="75"/>
        <v>0.63209482842396292</v>
      </c>
      <c r="AG72" s="4">
        <f t="shared" si="75"/>
        <v>0.50691666109117539</v>
      </c>
      <c r="AI72" s="4">
        <f t="shared" si="76"/>
        <v>-1.587952926634939E-3</v>
      </c>
      <c r="AJ72" s="4">
        <f t="shared" si="76"/>
        <v>-1.6691373745220117E-3</v>
      </c>
      <c r="AK72" s="4">
        <f t="shared" si="76"/>
        <v>1.8500509680425825E-3</v>
      </c>
      <c r="AL72" s="4">
        <f t="shared" si="76"/>
        <v>8.9111076476838802E-4</v>
      </c>
      <c r="AM72" s="4">
        <f t="shared" si="76"/>
        <v>-1.2780131931951488E-2</v>
      </c>
      <c r="AN72" s="4">
        <f t="shared" si="76"/>
        <v>9.4323881482958338E-3</v>
      </c>
      <c r="AO72" s="4">
        <f t="shared" si="76"/>
        <v>2.5812667123120914E-2</v>
      </c>
      <c r="AP72" s="4">
        <f t="shared" si="76"/>
        <v>2.1251917069230131E-2</v>
      </c>
      <c r="AQ72" s="4">
        <f t="shared" si="76"/>
        <v>2.0255444205635631E-2</v>
      </c>
      <c r="AR72" s="4">
        <f t="shared" si="76"/>
        <v>3.023561943453057E-2</v>
      </c>
      <c r="AS72" s="4">
        <f t="shared" si="76"/>
        <v>2.4142463337985198E-2</v>
      </c>
      <c r="AT72" s="4">
        <f t="shared" si="76"/>
        <v>3.4284282454290382E-2</v>
      </c>
      <c r="AU72" s="4">
        <f t="shared" si="76"/>
        <v>2.6786461896020075E-2</v>
      </c>
      <c r="AV72" s="4">
        <f t="shared" si="76"/>
        <v>1.1601171576037128E-2</v>
      </c>
      <c r="AW72" s="4">
        <f t="shared" si="76"/>
        <v>-1.4524661091175395E-2</v>
      </c>
      <c r="AY72" s="2">
        <f t="shared" si="66"/>
        <v>0.42178542990572504</v>
      </c>
      <c r="AZ72" s="2">
        <f t="shared" si="66"/>
        <v>0.42011592830740485</v>
      </c>
      <c r="BA72" s="2">
        <f t="shared" si="66"/>
        <v>0.41239495545590898</v>
      </c>
      <c r="BB72" s="2">
        <f t="shared" si="66"/>
        <v>0.40826263930555329</v>
      </c>
      <c r="BC72" s="2">
        <f t="shared" si="66"/>
        <v>0.41349191775277322</v>
      </c>
      <c r="BD72" s="2">
        <f t="shared" si="66"/>
        <v>0.40788595278996309</v>
      </c>
      <c r="BE72" s="2">
        <f t="shared" si="66"/>
        <v>0.40279848062816975</v>
      </c>
      <c r="BF72" s="2">
        <f t="shared" si="66"/>
        <v>0.40801676652278751</v>
      </c>
      <c r="BG72" s="2">
        <f t="shared" si="66"/>
        <v>0.40615270034872125</v>
      </c>
      <c r="BH72" s="2">
        <f t="shared" si="66"/>
        <v>0.41105562979108701</v>
      </c>
      <c r="BI72" s="2">
        <f t="shared" si="66"/>
        <v>0.411993879827528</v>
      </c>
      <c r="BJ72" s="2">
        <f t="shared" si="66"/>
        <v>0.41409872613202409</v>
      </c>
      <c r="BK72" s="2">
        <f t="shared" si="66"/>
        <v>0.42301414686570554</v>
      </c>
      <c r="BL72" s="2">
        <f t="shared" si="66"/>
        <v>0.43152432397066742</v>
      </c>
      <c r="BM72" s="2">
        <f t="shared" si="66"/>
        <v>0.44150547309749399</v>
      </c>
      <c r="BO72" s="2" t="str">
        <f t="shared" si="11"/>
        <v/>
      </c>
      <c r="BP72" s="2">
        <f t="shared" si="12"/>
        <v>0.43631700000000001</v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0.4343888079322637</v>
      </c>
      <c r="DL72" s="2">
        <f t="shared" si="77"/>
        <v>0.42431697409805735</v>
      </c>
      <c r="DM72" s="2">
        <f t="shared" si="77"/>
        <v>0.41750483131313132</v>
      </c>
      <c r="DN72" s="2">
        <f t="shared" si="77"/>
        <v>0.41669242727272743</v>
      </c>
      <c r="DO72" s="2">
        <f t="shared" si="77"/>
        <v>0.43122664925775978</v>
      </c>
      <c r="DP72" s="2">
        <f t="shared" si="77"/>
        <v>0.42343819476619482</v>
      </c>
      <c r="DQ72" s="2">
        <f t="shared" si="77"/>
        <v>0.42329615141329263</v>
      </c>
      <c r="DR72" s="2">
        <f t="shared" si="77"/>
        <v>0.42574478120702836</v>
      </c>
      <c r="DS72" s="2">
        <f t="shared" si="77"/>
        <v>0.42854669997771838</v>
      </c>
      <c r="DT72" s="2">
        <f t="shared" si="77"/>
        <v>0.42990146778711485</v>
      </c>
      <c r="DU72" s="2">
        <f t="shared" si="77"/>
        <v>0.42854147450980401</v>
      </c>
      <c r="DV72" s="2">
        <f t="shared" si="77"/>
        <v>0.43245184369747897</v>
      </c>
      <c r="DW72" s="2">
        <f t="shared" si="77"/>
        <v>0.44649392549019606</v>
      </c>
      <c r="DX72" s="2">
        <f t="shared" si="77"/>
        <v>0.44785377670527665</v>
      </c>
      <c r="DY72" s="2">
        <f t="shared" si="77"/>
        <v>0.46087868235294127</v>
      </c>
      <c r="EA72" s="2">
        <f t="shared" si="78"/>
        <v>0.41744829224971675</v>
      </c>
      <c r="EB72" s="2">
        <f t="shared" si="78"/>
        <v>0.41552511039939721</v>
      </c>
      <c r="EC72" s="2">
        <f t="shared" si="78"/>
        <v>0.40696206814282554</v>
      </c>
      <c r="ED72" s="2">
        <f t="shared" si="78"/>
        <v>0.40012423842039307</v>
      </c>
      <c r="EE72" s="2">
        <f t="shared" si="78"/>
        <v>0.40283776001679672</v>
      </c>
      <c r="EF72" s="2">
        <f t="shared" si="78"/>
        <v>0.40092575609381004</v>
      </c>
      <c r="EG72" s="2">
        <f t="shared" si="78"/>
        <v>0.39500049952203919</v>
      </c>
      <c r="EH72" s="2">
        <f t="shared" si="78"/>
        <v>0.4016974470879261</v>
      </c>
      <c r="EI72" s="2">
        <f t="shared" si="78"/>
        <v>0.39843299222730805</v>
      </c>
      <c r="EJ72" s="2">
        <f t="shared" si="78"/>
        <v>0.40374691591836737</v>
      </c>
      <c r="EK72" s="2">
        <f t="shared" si="78"/>
        <v>0.40506872901398483</v>
      </c>
      <c r="EL72" s="2">
        <f t="shared" si="78"/>
        <v>0.40667837280934682</v>
      </c>
      <c r="EM72" s="2">
        <f t="shared" si="78"/>
        <v>0.41363257793919828</v>
      </c>
      <c r="EN72" s="2">
        <f t="shared" si="78"/>
        <v>0.42419958525574464</v>
      </c>
      <c r="EO72" s="2">
        <f t="shared" si="78"/>
        <v>0.42804872718109527</v>
      </c>
      <c r="EQ72" s="2">
        <f t="shared" si="79"/>
        <v>0.40789081283480916</v>
      </c>
      <c r="ER72" s="2">
        <f t="shared" si="79"/>
        <v>0.41016010666091912</v>
      </c>
      <c r="ES72" s="2">
        <f t="shared" si="79"/>
        <v>0.4021952286698397</v>
      </c>
      <c r="ET72" s="2">
        <f t="shared" si="79"/>
        <v>0.39716837231178986</v>
      </c>
      <c r="EU72" s="2">
        <f t="shared" si="79"/>
        <v>0.39969261339686379</v>
      </c>
      <c r="EV72" s="2">
        <f t="shared" si="79"/>
        <v>0.39588222236038317</v>
      </c>
      <c r="EW72" s="2">
        <f t="shared" si="79"/>
        <v>0.39384093289786232</v>
      </c>
      <c r="EX72" s="2">
        <f t="shared" si="79"/>
        <v>0.4013947146496562</v>
      </c>
      <c r="EY72" s="2">
        <f t="shared" si="79"/>
        <v>0.39658100128856721</v>
      </c>
      <c r="EZ72" s="2">
        <f t="shared" si="79"/>
        <v>0.40064146380870835</v>
      </c>
      <c r="FA72" s="2">
        <f t="shared" si="79"/>
        <v>0.40220035141471344</v>
      </c>
      <c r="FB72" s="2">
        <f t="shared" si="79"/>
        <v>0.40563795867922364</v>
      </c>
      <c r="FC72" s="2">
        <f t="shared" si="79"/>
        <v>0.41139994530386936</v>
      </c>
      <c r="FD72" s="2">
        <f t="shared" si="79"/>
        <v>0.41794753044328742</v>
      </c>
      <c r="FE72" s="2">
        <f t="shared" si="79"/>
        <v>0.43120812004007553</v>
      </c>
      <c r="FG72" s="2">
        <f t="shared" si="80"/>
        <v>0.74394458617188208</v>
      </c>
      <c r="FH72" s="2">
        <f t="shared" si="80"/>
        <v>0.47780329266049743</v>
      </c>
      <c r="FI72" s="2">
        <f t="shared" si="80"/>
        <v>0.48466035736157809</v>
      </c>
      <c r="FJ72" s="2">
        <f t="shared" si="80"/>
        <v>0.50878297705145614</v>
      </c>
      <c r="FK72" s="2">
        <f t="shared" si="80"/>
        <v>0.62469604288775271</v>
      </c>
      <c r="FL72" s="2">
        <f t="shared" si="80"/>
        <v>0.69079933707030661</v>
      </c>
      <c r="FM72" s="2">
        <f t="shared" si="80"/>
        <v>0.72440401308991875</v>
      </c>
      <c r="FN72" s="2">
        <f t="shared" si="80"/>
        <v>0.73721068438705706</v>
      </c>
      <c r="FO72" s="2">
        <f t="shared" si="80"/>
        <v>0.74363591659866402</v>
      </c>
      <c r="FP72" s="2">
        <f t="shared" si="80"/>
        <v>0.72053404641906582</v>
      </c>
      <c r="FQ72" s="2">
        <f t="shared" si="80"/>
        <v>0.70495066122743588</v>
      </c>
      <c r="FR72" s="2">
        <f t="shared" si="80"/>
        <v>0.71208763310422685</v>
      </c>
      <c r="FS72" s="2">
        <f t="shared" si="80"/>
        <v>0.71450268179153642</v>
      </c>
      <c r="FT72" s="2">
        <f t="shared" si="80"/>
        <v>0.6903191264373405</v>
      </c>
      <c r="FU72" s="2">
        <f t="shared" si="80"/>
        <v>0.59011233693272269</v>
      </c>
      <c r="FW72" s="2">
        <f t="shared" si="68"/>
        <v>5.9963252145561641E-5</v>
      </c>
      <c r="FX72" s="2">
        <f t="shared" si="68"/>
        <v>4.9276165185045357E-5</v>
      </c>
      <c r="FY72" s="2">
        <f t="shared" si="68"/>
        <v>4.5416155655197763E-5</v>
      </c>
      <c r="FZ72" s="2">
        <f t="shared" si="68"/>
        <v>5.9379730412690924E-5</v>
      </c>
      <c r="GA72" s="2">
        <f t="shared" si="68"/>
        <v>9.6890293215361851E-5</v>
      </c>
      <c r="GB72" s="2">
        <f t="shared" si="68"/>
        <v>1.3170636848167607E-4</v>
      </c>
      <c r="GC72" s="2">
        <f t="shared" si="68"/>
        <v>1.6126896001712198E-4</v>
      </c>
      <c r="GD72" s="2">
        <f t="shared" si="68"/>
        <v>2.0823871265091907E-4</v>
      </c>
      <c r="GE72" s="2">
        <f t="shared" si="68"/>
        <v>1.9706567068293094E-4</v>
      </c>
      <c r="GF72" s="2">
        <f t="shared" si="68"/>
        <v>1.9092413632419131E-4</v>
      </c>
      <c r="GG72" s="2">
        <f t="shared" si="68"/>
        <v>1.628879597709528E-4</v>
      </c>
      <c r="GH72" s="2">
        <f t="shared" si="68"/>
        <v>1.4194717270688952E-4</v>
      </c>
      <c r="GI72" s="2">
        <f t="shared" si="68"/>
        <v>1.1541174075010013E-4</v>
      </c>
      <c r="GJ72" s="2">
        <f t="shared" si="68"/>
        <v>8.1886132165308084E-5</v>
      </c>
      <c r="GK72" s="2">
        <f t="shared" si="68"/>
        <v>4.8209391522873257E-5</v>
      </c>
      <c r="GM72" s="82">
        <f t="shared" si="69"/>
        <v>0.15685898206113741</v>
      </c>
      <c r="GN72" s="82">
        <f t="shared" si="69"/>
        <v>8.9437168129725599E-3</v>
      </c>
      <c r="GO72" s="82">
        <f t="shared" si="69"/>
        <v>1.0000000239183815E-2</v>
      </c>
      <c r="GP72" s="82">
        <f t="shared" si="69"/>
        <v>1.415779898029406E-2</v>
      </c>
      <c r="GQ72" s="82">
        <f t="shared" si="69"/>
        <v>7.325226730249626E-2</v>
      </c>
      <c r="GR72" s="82">
        <f t="shared" si="69"/>
        <v>0.17873403844514044</v>
      </c>
      <c r="GS72" s="82">
        <f t="shared" si="69"/>
        <v>0.26835027594066502</v>
      </c>
      <c r="GT72" s="82">
        <f t="shared" si="69"/>
        <v>0.34658613871317445</v>
      </c>
      <c r="GU72" s="82">
        <f t="shared" si="69"/>
        <v>0.35427289216316199</v>
      </c>
      <c r="GV72" s="82">
        <f t="shared" si="69"/>
        <v>0.27494653911398947</v>
      </c>
      <c r="GW72" s="82">
        <f t="shared" si="69"/>
        <v>0.22937975166878288</v>
      </c>
      <c r="GX72" s="82">
        <f t="shared" si="69"/>
        <v>0.24406094873940204</v>
      </c>
      <c r="GY72" s="82">
        <f t="shared" si="69"/>
        <v>0.23569500667309359</v>
      </c>
      <c r="GZ72" s="82">
        <f t="shared" si="69"/>
        <v>0.18780840466842944</v>
      </c>
      <c r="HA72" s="82">
        <f t="shared" si="69"/>
        <v>5.9983205478181742E-2</v>
      </c>
      <c r="HC72" s="82">
        <f t="shared" si="74"/>
        <v>1.1966354380768222E-6</v>
      </c>
      <c r="HD72" s="82">
        <f t="shared" si="70"/>
        <v>5.746499188471002E-10</v>
      </c>
      <c r="HE72" s="82">
        <f t="shared" si="70"/>
        <v>2.2095546527373213E-10</v>
      </c>
      <c r="HF72" s="82">
        <f t="shared" si="70"/>
        <v>4.9488658514331827E-10</v>
      </c>
      <c r="HG72" s="82">
        <f t="shared" si="70"/>
        <v>3.2227480830179508E-8</v>
      </c>
      <c r="HH72" s="82">
        <f t="shared" si="70"/>
        <v>4.1647760982720914E-7</v>
      </c>
      <c r="HI72" s="82">
        <f t="shared" si="70"/>
        <v>1.8677533713885716E-6</v>
      </c>
      <c r="HJ72" s="82">
        <f t="shared" si="70"/>
        <v>4.6041645388514466E-6</v>
      </c>
      <c r="HK72" s="82">
        <f t="shared" si="70"/>
        <v>5.193665383294279E-6</v>
      </c>
      <c r="HL72" s="82">
        <f t="shared" si="70"/>
        <v>1.9798226576601919E-6</v>
      </c>
      <c r="HM72" s="82">
        <f t="shared" si="70"/>
        <v>1.2101512645085775E-6</v>
      </c>
      <c r="HN72" s="82">
        <f t="shared" si="70"/>
        <v>1.4324264421975728E-6</v>
      </c>
      <c r="HO72" s="82">
        <f t="shared" si="70"/>
        <v>1.7107044289886077E-6</v>
      </c>
      <c r="HP72" s="82">
        <f t="shared" si="70"/>
        <v>1.7774565243312155E-7</v>
      </c>
      <c r="HQ72" s="82">
        <f t="shared" si="70"/>
        <v>8.3017804841689374E-11</v>
      </c>
      <c r="HS72" s="82">
        <f t="shared" si="71"/>
        <v>4.6325135457463474E-48</v>
      </c>
      <c r="HT72" s="82">
        <f t="shared" si="71"/>
        <v>3.6214697603930087E-61</v>
      </c>
      <c r="HU72" s="82">
        <f t="shared" si="71"/>
        <v>5.2457917554339213E-64</v>
      </c>
      <c r="HV72" s="82">
        <f t="shared" si="71"/>
        <v>1.3776699334602971E-66</v>
      </c>
      <c r="HW72" s="82">
        <f t="shared" si="71"/>
        <v>4.7514560467932522E-62</v>
      </c>
      <c r="HX72" s="82">
        <f t="shared" si="71"/>
        <v>1.8736716007406716E-58</v>
      </c>
      <c r="HY72" s="82">
        <f t="shared" si="71"/>
        <v>2.3714805789871495E-55</v>
      </c>
      <c r="HZ72" s="82">
        <f t="shared" si="71"/>
        <v>3.5038294223311329E-54</v>
      </c>
      <c r="IA72" s="82">
        <f t="shared" si="71"/>
        <v>6.5640739463629672E-53</v>
      </c>
      <c r="IB72" s="82">
        <f t="shared" si="71"/>
        <v>8.814005648353087E-56</v>
      </c>
      <c r="IC72" s="82">
        <f t="shared" si="71"/>
        <v>4.9052047867460211E-57</v>
      </c>
      <c r="ID72" s="82">
        <f t="shared" si="71"/>
        <v>6.5928273579095041E-57</v>
      </c>
      <c r="IE72" s="82">
        <f t="shared" si="71"/>
        <v>1.5236989656217874E-54</v>
      </c>
      <c r="IF72" s="82">
        <f t="shared" si="71"/>
        <v>3.9125548283688324E-43</v>
      </c>
      <c r="IG72" s="82">
        <f t="shared" si="71"/>
        <v>6.9686542737739694E-38</v>
      </c>
      <c r="II72" s="82">
        <f t="shared" si="72"/>
        <v>5.3722048627046448E-178</v>
      </c>
      <c r="IJ72" s="82">
        <f t="shared" si="72"/>
        <v>2.0080280273397862E-209</v>
      </c>
      <c r="IK72" s="82">
        <f t="shared" si="72"/>
        <v>3.1892700706922117E-224</v>
      </c>
      <c r="IL72" s="82">
        <f t="shared" si="72"/>
        <v>2.6085911232065573E-236</v>
      </c>
      <c r="IM72" s="82">
        <f t="shared" si="72"/>
        <v>3.9236808682434115E-229</v>
      </c>
      <c r="IN72" s="82">
        <f t="shared" si="72"/>
        <v>8.9096896331568381E-222</v>
      </c>
      <c r="IO72" s="82">
        <f t="shared" si="72"/>
        <v>2.4256381798379355E-214</v>
      </c>
      <c r="IP72" s="82">
        <f t="shared" si="72"/>
        <v>5.2151810702939994E-211</v>
      </c>
      <c r="IQ72" s="82">
        <f t="shared" si="72"/>
        <v>3.3057942792273809E-214</v>
      </c>
      <c r="IR72" s="82">
        <f t="shared" si="72"/>
        <v>1.2502600723111032E-215</v>
      </c>
      <c r="IS72" s="82">
        <f t="shared" si="72"/>
        <v>7.2918300718349231E-220</v>
      </c>
      <c r="IT72" s="82">
        <f t="shared" si="72"/>
        <v>3.432242360407917E-219</v>
      </c>
      <c r="IU72" s="82">
        <f t="shared" si="72"/>
        <v>2.2078207916244783E-208</v>
      </c>
      <c r="IV72" s="82">
        <f t="shared" si="72"/>
        <v>1.8803079714194149E-130</v>
      </c>
      <c r="IW72" s="82">
        <f t="shared" si="72"/>
        <v>3.5609949608943263E-75</v>
      </c>
      <c r="IY72" s="82">
        <f t="shared" si="73"/>
        <v>0.15686017869657548</v>
      </c>
      <c r="IZ72" s="82">
        <f t="shared" si="73"/>
        <v>8.9437173876224796E-3</v>
      </c>
      <c r="JA72" s="82">
        <f t="shared" si="73"/>
        <v>1.0000000460139281E-2</v>
      </c>
      <c r="JB72" s="82">
        <f t="shared" si="73"/>
        <v>1.4157799475180645E-2</v>
      </c>
      <c r="JC72" s="82">
        <f t="shared" si="73"/>
        <v>7.3252299529977097E-2</v>
      </c>
      <c r="JD72" s="82">
        <f t="shared" si="73"/>
        <v>0.17873445492275025</v>
      </c>
      <c r="JE72" s="82">
        <f t="shared" si="73"/>
        <v>0.26835214369403643</v>
      </c>
      <c r="JF72" s="82">
        <f t="shared" si="73"/>
        <v>0.3465907428777133</v>
      </c>
      <c r="JG72" s="82">
        <f t="shared" si="73"/>
        <v>0.35427808582854531</v>
      </c>
      <c r="JH72" s="82">
        <f t="shared" si="73"/>
        <v>0.27494851893664712</v>
      </c>
      <c r="JI72" s="82">
        <f t="shared" si="73"/>
        <v>0.22938096182004739</v>
      </c>
      <c r="JJ72" s="82">
        <f t="shared" si="73"/>
        <v>0.24406238116584425</v>
      </c>
      <c r="JK72" s="82">
        <f t="shared" si="73"/>
        <v>0.23569671737752257</v>
      </c>
      <c r="JL72" s="82">
        <f t="shared" si="73"/>
        <v>0.18780858241408188</v>
      </c>
      <c r="JM72" s="82">
        <f t="shared" si="73"/>
        <v>5.998320556119955E-2</v>
      </c>
    </row>
    <row r="73" spans="2:273" x14ac:dyDescent="0.25">
      <c r="B73" s="2">
        <v>46</v>
      </c>
      <c r="C73" s="37">
        <v>0.61446299999999998</v>
      </c>
      <c r="D73" s="37">
        <v>0.44132500000000002</v>
      </c>
      <c r="E73" s="37">
        <v>0.43487799999999999</v>
      </c>
      <c r="F73" s="37">
        <v>0.441106</v>
      </c>
      <c r="G73" s="37">
        <v>0.53181199999999995</v>
      </c>
      <c r="H73" s="37">
        <v>0.68262299999999998</v>
      </c>
      <c r="I73" s="37">
        <v>0.75427500000000003</v>
      </c>
      <c r="J73" s="37">
        <v>0.79174100000000003</v>
      </c>
      <c r="K73" s="37">
        <v>0.79023699999999997</v>
      </c>
      <c r="L73" s="37">
        <v>0.76436099999999996</v>
      </c>
      <c r="M73" s="37">
        <v>0.73142099999999999</v>
      </c>
      <c r="N73" s="37">
        <v>0.75304899999999997</v>
      </c>
      <c r="O73" s="37">
        <v>0.74873900000000004</v>
      </c>
      <c r="P73" s="37">
        <v>0.69053900000000001</v>
      </c>
      <c r="Q73" s="37">
        <v>0.51526400000000006</v>
      </c>
      <c r="S73" s="4">
        <f t="shared" si="75"/>
        <v>0.61724401796255079</v>
      </c>
      <c r="T73" s="4">
        <f t="shared" si="75"/>
        <v>0.44419872275100969</v>
      </c>
      <c r="U73" s="4">
        <f t="shared" si="75"/>
        <v>0.43788652691411212</v>
      </c>
      <c r="V73" s="4">
        <f t="shared" si="75"/>
        <v>0.44306840145769888</v>
      </c>
      <c r="W73" s="4">
        <f t="shared" si="75"/>
        <v>0.5458945390042178</v>
      </c>
      <c r="X73" s="4">
        <f t="shared" si="75"/>
        <v>0.66352571051837272</v>
      </c>
      <c r="Y73" s="4">
        <f t="shared" si="75"/>
        <v>0.72922550787657547</v>
      </c>
      <c r="Z73" s="4">
        <f t="shared" si="75"/>
        <v>0.78655373349200719</v>
      </c>
      <c r="AA73" s="4">
        <f t="shared" si="75"/>
        <v>0.78628054704880945</v>
      </c>
      <c r="AB73" s="4">
        <f t="shared" si="75"/>
        <v>0.73838343758926051</v>
      </c>
      <c r="AC73" s="4">
        <f t="shared" si="75"/>
        <v>0.70275597568403114</v>
      </c>
      <c r="AD73" s="4">
        <f t="shared" si="75"/>
        <v>0.71707830608215095</v>
      </c>
      <c r="AE73" s="4">
        <f t="shared" si="75"/>
        <v>0.71817551998075069</v>
      </c>
      <c r="AF73" s="4">
        <f t="shared" si="75"/>
        <v>0.6686445395395576</v>
      </c>
      <c r="AG73" s="4">
        <f t="shared" si="75"/>
        <v>0.52769748777069325</v>
      </c>
      <c r="AI73" s="4">
        <f t="shared" si="76"/>
        <v>-2.7810179625508136E-3</v>
      </c>
      <c r="AJ73" s="4">
        <f t="shared" si="76"/>
        <v>-2.8737227510096663E-3</v>
      </c>
      <c r="AK73" s="4">
        <f t="shared" si="76"/>
        <v>-3.0085269141121307E-3</v>
      </c>
      <c r="AL73" s="4">
        <f t="shared" si="76"/>
        <v>-1.9624014576988813E-3</v>
      </c>
      <c r="AM73" s="4">
        <f t="shared" si="76"/>
        <v>-1.4082539004217853E-2</v>
      </c>
      <c r="AN73" s="4">
        <f t="shared" si="76"/>
        <v>1.9097289481627255E-2</v>
      </c>
      <c r="AO73" s="4">
        <f t="shared" si="76"/>
        <v>2.5049492123424555E-2</v>
      </c>
      <c r="AP73" s="4">
        <f t="shared" si="76"/>
        <v>5.1872665079928382E-3</v>
      </c>
      <c r="AQ73" s="4">
        <f t="shared" si="76"/>
        <v>3.9564529511905144E-3</v>
      </c>
      <c r="AR73" s="4">
        <f t="shared" si="76"/>
        <v>2.5977562410739452E-2</v>
      </c>
      <c r="AS73" s="4">
        <f t="shared" si="76"/>
        <v>2.8665024315968846E-2</v>
      </c>
      <c r="AT73" s="4">
        <f t="shared" si="76"/>
        <v>3.5970693917849017E-2</v>
      </c>
      <c r="AU73" s="4">
        <f t="shared" si="76"/>
        <v>3.0563480019249356E-2</v>
      </c>
      <c r="AV73" s="4">
        <f t="shared" si="76"/>
        <v>2.1894460460442411E-2</v>
      </c>
      <c r="AW73" s="4">
        <f t="shared" si="76"/>
        <v>-1.2433487770693197E-2</v>
      </c>
      <c r="AY73" s="2">
        <f t="shared" si="66"/>
        <v>0.42132314138521426</v>
      </c>
      <c r="AZ73" s="2">
        <f t="shared" si="66"/>
        <v>0.42001664048326093</v>
      </c>
      <c r="BA73" s="2">
        <f t="shared" si="66"/>
        <v>0.41217366165503039</v>
      </c>
      <c r="BB73" s="2">
        <f t="shared" si="66"/>
        <v>0.4079042752523877</v>
      </c>
      <c r="BC73" s="2">
        <f t="shared" si="66"/>
        <v>0.41292869801512866</v>
      </c>
      <c r="BD73" s="2">
        <f t="shared" si="66"/>
        <v>0.40736236823421612</v>
      </c>
      <c r="BE73" s="2">
        <f t="shared" si="66"/>
        <v>0.40224133204127455</v>
      </c>
      <c r="BF73" s="2">
        <f t="shared" si="66"/>
        <v>0.40751204277370251</v>
      </c>
      <c r="BG73" s="2">
        <f t="shared" si="66"/>
        <v>0.40557066057743857</v>
      </c>
      <c r="BH73" s="2">
        <f t="shared" si="66"/>
        <v>0.41049834241053695</v>
      </c>
      <c r="BI73" s="2">
        <f t="shared" si="66"/>
        <v>0.41145081980728099</v>
      </c>
      <c r="BJ73" s="2">
        <f t="shared" si="66"/>
        <v>0.41358042758111818</v>
      </c>
      <c r="BK73" s="2">
        <f t="shared" si="66"/>
        <v>0.42238832414578337</v>
      </c>
      <c r="BL73" s="2">
        <f t="shared" si="66"/>
        <v>0.43096808874257503</v>
      </c>
      <c r="BM73" s="2">
        <f t="shared" si="66"/>
        <v>0.44097213294902365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0.43500157664884126</v>
      </c>
      <c r="DL73" s="2">
        <f t="shared" si="77"/>
        <v>0.42498705797101449</v>
      </c>
      <c r="DM73" s="2">
        <f t="shared" si="77"/>
        <v>0.41797423750548968</v>
      </c>
      <c r="DN73" s="2">
        <f t="shared" si="77"/>
        <v>0.41708449090909105</v>
      </c>
      <c r="DO73" s="2">
        <f t="shared" si="77"/>
        <v>0.43191570775978405</v>
      </c>
      <c r="DP73" s="2">
        <f t="shared" si="77"/>
        <v>0.42398668871728878</v>
      </c>
      <c r="DQ73" s="2">
        <f t="shared" si="77"/>
        <v>0.42389221038961045</v>
      </c>
      <c r="DR73" s="2">
        <f t="shared" si="77"/>
        <v>0.4263804195569138</v>
      </c>
      <c r="DS73" s="2">
        <f t="shared" si="77"/>
        <v>0.4291252925579323</v>
      </c>
      <c r="DT73" s="2">
        <f t="shared" si="77"/>
        <v>0.4305331263305322</v>
      </c>
      <c r="DU73" s="2">
        <f t="shared" si="77"/>
        <v>0.42901157002801127</v>
      </c>
      <c r="DV73" s="2">
        <f t="shared" si="77"/>
        <v>0.43306781260504201</v>
      </c>
      <c r="DW73" s="2">
        <f t="shared" si="77"/>
        <v>0.44713818711484593</v>
      </c>
      <c r="DX73" s="2">
        <f t="shared" si="77"/>
        <v>0.44831964131274127</v>
      </c>
      <c r="DY73" s="2">
        <f t="shared" si="77"/>
        <v>0.4616939445378152</v>
      </c>
      <c r="EA73" s="2">
        <f t="shared" si="78"/>
        <v>0.41703027330223735</v>
      </c>
      <c r="EB73" s="2">
        <f t="shared" si="78"/>
        <v>0.41506296154836747</v>
      </c>
      <c r="EC73" s="2">
        <f t="shared" si="78"/>
        <v>0.40654906240126382</v>
      </c>
      <c r="ED73" s="2">
        <f t="shared" si="78"/>
        <v>0.39982123814261167</v>
      </c>
      <c r="EE73" s="2">
        <f t="shared" si="78"/>
        <v>0.4025259104874549</v>
      </c>
      <c r="EF73" s="2">
        <f t="shared" si="78"/>
        <v>0.40057708569780848</v>
      </c>
      <c r="EG73" s="2">
        <f t="shared" si="78"/>
        <v>0.39472939556735692</v>
      </c>
      <c r="EH73" s="2">
        <f t="shared" si="78"/>
        <v>0.40137803579613668</v>
      </c>
      <c r="EI73" s="2">
        <f t="shared" si="78"/>
        <v>0.39816535648206947</v>
      </c>
      <c r="EJ73" s="2">
        <f t="shared" si="78"/>
        <v>0.4034122607442977</v>
      </c>
      <c r="EK73" s="2">
        <f t="shared" si="78"/>
        <v>0.40474836339883169</v>
      </c>
      <c r="EL73" s="2">
        <f t="shared" si="78"/>
        <v>0.40639475730217739</v>
      </c>
      <c r="EM73" s="2">
        <f t="shared" si="78"/>
        <v>0.41336944137745496</v>
      </c>
      <c r="EN73" s="2">
        <f t="shared" si="78"/>
        <v>0.42386977376867857</v>
      </c>
      <c r="EO73" s="2">
        <f t="shared" si="78"/>
        <v>0.42784509580631036</v>
      </c>
      <c r="EQ73" s="2">
        <f t="shared" si="79"/>
        <v>0.40761785317511967</v>
      </c>
      <c r="ER73" s="2">
        <f t="shared" si="79"/>
        <v>0.40977584277755852</v>
      </c>
      <c r="ES73" s="2">
        <f t="shared" si="79"/>
        <v>0.40185118855979313</v>
      </c>
      <c r="ET73" s="2">
        <f t="shared" si="79"/>
        <v>0.39691055563901551</v>
      </c>
      <c r="EU73" s="2">
        <f t="shared" si="79"/>
        <v>0.39943294223685338</v>
      </c>
      <c r="EV73" s="2">
        <f t="shared" si="79"/>
        <v>0.39562363553698893</v>
      </c>
      <c r="EW73" s="2">
        <f t="shared" si="79"/>
        <v>0.39359248710332195</v>
      </c>
      <c r="EX73" s="2">
        <f t="shared" si="79"/>
        <v>0.40108124716121701</v>
      </c>
      <c r="EY73" s="2">
        <f t="shared" si="79"/>
        <v>0.39634921640438137</v>
      </c>
      <c r="EZ73" s="2">
        <f t="shared" si="79"/>
        <v>0.40036578751597401</v>
      </c>
      <c r="FA73" s="2">
        <f t="shared" si="79"/>
        <v>0.40193453023567816</v>
      </c>
      <c r="FB73" s="2">
        <f t="shared" si="79"/>
        <v>0.40537287381328052</v>
      </c>
      <c r="FC73" s="2">
        <f t="shared" si="79"/>
        <v>0.41117715661298349</v>
      </c>
      <c r="FD73" s="2">
        <f t="shared" si="79"/>
        <v>0.41772656959873694</v>
      </c>
      <c r="FE73" s="2">
        <f t="shared" si="79"/>
        <v>0.43093979508075453</v>
      </c>
      <c r="FG73" s="2">
        <f t="shared" si="80"/>
        <v>0.76109206727302237</v>
      </c>
      <c r="FH73" s="2">
        <f t="shared" si="80"/>
        <v>0.50081454402940062</v>
      </c>
      <c r="FI73" s="2">
        <f t="shared" si="80"/>
        <v>0.50768078866837185</v>
      </c>
      <c r="FJ73" s="2">
        <f t="shared" si="80"/>
        <v>0.53176688492973168</v>
      </c>
      <c r="FK73" s="2">
        <f t="shared" si="80"/>
        <v>0.64602967420097301</v>
      </c>
      <c r="FL73" s="2">
        <f t="shared" si="80"/>
        <v>0.71011905391696117</v>
      </c>
      <c r="FM73" s="2">
        <f t="shared" si="80"/>
        <v>0.74240698116041448</v>
      </c>
      <c r="FN73" s="2">
        <f t="shared" si="80"/>
        <v>0.7546604035675466</v>
      </c>
      <c r="FO73" s="2">
        <f t="shared" si="80"/>
        <v>0.76079742225369229</v>
      </c>
      <c r="FP73" s="2">
        <f t="shared" si="80"/>
        <v>0.73869862695513611</v>
      </c>
      <c r="FQ73" s="2">
        <f t="shared" si="80"/>
        <v>0.72373977346399543</v>
      </c>
      <c r="FR73" s="2">
        <f t="shared" si="80"/>
        <v>0.73059594249180859</v>
      </c>
      <c r="FS73" s="2">
        <f t="shared" si="80"/>
        <v>0.7329139713613011</v>
      </c>
      <c r="FT73" s="2">
        <f t="shared" si="80"/>
        <v>0.70965623708686876</v>
      </c>
      <c r="FU73" s="2">
        <f t="shared" si="80"/>
        <v>0.61219143197148196</v>
      </c>
      <c r="FW73" s="2">
        <f t="shared" si="68"/>
        <v>6.574801818553364E-5</v>
      </c>
      <c r="FX73" s="2">
        <f t="shared" si="68"/>
        <v>5.4029983852328004E-5</v>
      </c>
      <c r="FY73" s="2">
        <f t="shared" si="68"/>
        <v>4.9797606231953199E-5</v>
      </c>
      <c r="FZ73" s="2">
        <f t="shared" si="68"/>
        <v>6.5108206695273162E-5</v>
      </c>
      <c r="GA73" s="2">
        <f t="shared" si="68"/>
        <v>1.0623710084531736E-4</v>
      </c>
      <c r="GB73" s="2">
        <f t="shared" si="68"/>
        <v>1.4441132632854868E-4</v>
      </c>
      <c r="GC73" s="2">
        <f t="shared" si="68"/>
        <v>1.7682514716189674E-4</v>
      </c>
      <c r="GD73" s="2">
        <f t="shared" si="68"/>
        <v>2.283246208599219E-4</v>
      </c>
      <c r="GE73" s="2">
        <f t="shared" si="68"/>
        <v>2.1607410299454846E-4</v>
      </c>
      <c r="GF73" s="2">
        <f t="shared" si="68"/>
        <v>2.0934029654527585E-4</v>
      </c>
      <c r="GG73" s="2">
        <f t="shared" si="68"/>
        <v>1.7860028957516227E-4</v>
      </c>
      <c r="GH73" s="2">
        <f t="shared" si="68"/>
        <v>1.5563984841956315E-4</v>
      </c>
      <c r="GI73" s="2">
        <f t="shared" si="68"/>
        <v>1.2654504826817021E-4</v>
      </c>
      <c r="GJ73" s="2">
        <f t="shared" si="68"/>
        <v>8.9785649158810726E-5</v>
      </c>
      <c r="GK73" s="2">
        <f t="shared" si="68"/>
        <v>5.2860300792701333E-5</v>
      </c>
      <c r="GM73" s="82">
        <f t="shared" si="69"/>
        <v>0.18607184459937198</v>
      </c>
      <c r="GN73" s="82">
        <f t="shared" si="69"/>
        <v>1.2566916142648902E-2</v>
      </c>
      <c r="GO73" s="82">
        <f t="shared" si="69"/>
        <v>1.3814923306347938E-2</v>
      </c>
      <c r="GP73" s="82">
        <f t="shared" si="69"/>
        <v>1.9772100317265517E-2</v>
      </c>
      <c r="GQ73" s="82">
        <f t="shared" si="69"/>
        <v>9.6284048562565547E-2</v>
      </c>
      <c r="GR73" s="82">
        <f t="shared" si="69"/>
        <v>0.22539914839131428</v>
      </c>
      <c r="GS73" s="82">
        <f t="shared" si="69"/>
        <v>0.3299577647350973</v>
      </c>
      <c r="GT73" s="82">
        <f t="shared" si="69"/>
        <v>0.42129412058736915</v>
      </c>
      <c r="GU73" s="82">
        <f t="shared" si="69"/>
        <v>0.42796641870939112</v>
      </c>
      <c r="GV73" s="82">
        <f t="shared" si="69"/>
        <v>0.33955325290642563</v>
      </c>
      <c r="GW73" s="82">
        <f t="shared" si="69"/>
        <v>0.28699870303198938</v>
      </c>
      <c r="GX73" s="82">
        <f t="shared" si="69"/>
        <v>0.30341286301994347</v>
      </c>
      <c r="GY73" s="82">
        <f t="shared" si="69"/>
        <v>0.29191464606659501</v>
      </c>
      <c r="GZ73" s="82">
        <f t="shared" si="69"/>
        <v>0.23752520502293462</v>
      </c>
      <c r="HA73" s="82">
        <f t="shared" si="69"/>
        <v>8.4625845148385406E-2</v>
      </c>
      <c r="HC73" s="82">
        <f t="shared" si="74"/>
        <v>2.2733891212103326E-6</v>
      </c>
      <c r="HD73" s="82">
        <f t="shared" si="70"/>
        <v>1.3591567889848902E-9</v>
      </c>
      <c r="HE73" s="82">
        <f t="shared" si="70"/>
        <v>5.4563339175374471E-10</v>
      </c>
      <c r="HF73" s="82">
        <f t="shared" si="70"/>
        <v>1.2607021493920372E-9</v>
      </c>
      <c r="HG73" s="82">
        <f t="shared" si="70"/>
        <v>7.6564151546823469E-8</v>
      </c>
      <c r="HH73" s="82">
        <f t="shared" si="70"/>
        <v>9.3550891701680072E-7</v>
      </c>
      <c r="HI73" s="82">
        <f t="shared" si="70"/>
        <v>4.0304327438186686E-6</v>
      </c>
      <c r="HJ73" s="82">
        <f t="shared" si="70"/>
        <v>9.8169323482231068E-6</v>
      </c>
      <c r="HK73" s="82">
        <f t="shared" si="70"/>
        <v>1.1039782495220458E-5</v>
      </c>
      <c r="HL73" s="82">
        <f t="shared" si="70"/>
        <v>4.3387311335324219E-6</v>
      </c>
      <c r="HM73" s="82">
        <f t="shared" si="70"/>
        <v>2.6748603853381798E-6</v>
      </c>
      <c r="HN73" s="82">
        <f t="shared" si="70"/>
        <v>3.1084528594381788E-6</v>
      </c>
      <c r="HO73" s="82">
        <f t="shared" si="70"/>
        <v>3.5619316431362514E-6</v>
      </c>
      <c r="HP73" s="82">
        <f t="shared" si="70"/>
        <v>4.1046049690798537E-7</v>
      </c>
      <c r="HQ73" s="82">
        <f t="shared" si="70"/>
        <v>2.7414557274189455E-10</v>
      </c>
      <c r="HS73" s="82">
        <f t="shared" si="71"/>
        <v>7.6281372072715164E-47</v>
      </c>
      <c r="HT73" s="82">
        <f t="shared" si="71"/>
        <v>1.0583094888402019E-59</v>
      </c>
      <c r="HU73" s="82">
        <f t="shared" si="71"/>
        <v>1.8191545203435178E-62</v>
      </c>
      <c r="HV73" s="82">
        <f t="shared" si="71"/>
        <v>6.2650967211492972E-65</v>
      </c>
      <c r="HW73" s="82">
        <f t="shared" si="71"/>
        <v>2.156686146551909E-60</v>
      </c>
      <c r="HX73" s="82">
        <f t="shared" si="71"/>
        <v>8.078065732747538E-57</v>
      </c>
      <c r="HY73" s="82">
        <f t="shared" si="71"/>
        <v>9.4036603613550208E-54</v>
      </c>
      <c r="HZ73" s="82">
        <f t="shared" si="71"/>
        <v>1.4449469052899979E-52</v>
      </c>
      <c r="IA73" s="82">
        <f t="shared" si="71"/>
        <v>2.5972238391658297E-51</v>
      </c>
      <c r="IB73" s="82">
        <f t="shared" si="71"/>
        <v>3.8562332838687696E-54</v>
      </c>
      <c r="IC73" s="82">
        <f t="shared" si="71"/>
        <v>2.1704965718780454E-55</v>
      </c>
      <c r="ID73" s="82">
        <f t="shared" si="71"/>
        <v>2.7241260366748347E-55</v>
      </c>
      <c r="IE73" s="82">
        <f t="shared" si="71"/>
        <v>4.8923866227671546E-53</v>
      </c>
      <c r="IF73" s="82">
        <f t="shared" si="71"/>
        <v>5.367366448777474E-42</v>
      </c>
      <c r="IG73" s="82">
        <f t="shared" si="71"/>
        <v>5.9906054936187063E-37</v>
      </c>
      <c r="II73" s="82">
        <f t="shared" si="72"/>
        <v>1.1168346201320847E-174</v>
      </c>
      <c r="IJ73" s="82">
        <f t="shared" si="72"/>
        <v>1.3663920893249777E-205</v>
      </c>
      <c r="IK73" s="82">
        <f t="shared" si="72"/>
        <v>3.7710686460385098E-220</v>
      </c>
      <c r="IL73" s="82">
        <f t="shared" si="72"/>
        <v>6.7352036039049337E-232</v>
      </c>
      <c r="IM73" s="82">
        <f t="shared" si="72"/>
        <v>1.2474407286124583E-224</v>
      </c>
      <c r="IN73" s="82">
        <f t="shared" si="72"/>
        <v>2.853459078797492E-217</v>
      </c>
      <c r="IO73" s="82">
        <f t="shared" si="72"/>
        <v>6.8932189033488631E-210</v>
      </c>
      <c r="IP73" s="82">
        <f t="shared" si="72"/>
        <v>1.708068464243397E-206</v>
      </c>
      <c r="IQ73" s="82">
        <f t="shared" si="72"/>
        <v>1.1859918809412655E-209</v>
      </c>
      <c r="IR73" s="82">
        <f t="shared" si="72"/>
        <v>4.6286321251360051E-211</v>
      </c>
      <c r="IS73" s="82">
        <f t="shared" si="72"/>
        <v>2.7377503263287233E-215</v>
      </c>
      <c r="IT73" s="82">
        <f t="shared" si="72"/>
        <v>1.060583517386409E-214</v>
      </c>
      <c r="IU73" s="82">
        <f t="shared" si="72"/>
        <v>3.26368712365357E-204</v>
      </c>
      <c r="IV73" s="82">
        <f t="shared" si="72"/>
        <v>5.9783473967790096E-128</v>
      </c>
      <c r="IW73" s="82">
        <f t="shared" si="72"/>
        <v>8.0119799385486789E-74</v>
      </c>
      <c r="IY73" s="82">
        <f t="shared" si="73"/>
        <v>0.18607411798849319</v>
      </c>
      <c r="IZ73" s="82">
        <f t="shared" si="73"/>
        <v>1.2566917501805691E-2</v>
      </c>
      <c r="JA73" s="82">
        <f t="shared" si="73"/>
        <v>1.3814923851981329E-2</v>
      </c>
      <c r="JB73" s="82">
        <f t="shared" si="73"/>
        <v>1.9772101577967667E-2</v>
      </c>
      <c r="JC73" s="82">
        <f t="shared" si="73"/>
        <v>9.6284125126717093E-2</v>
      </c>
      <c r="JD73" s="82">
        <f t="shared" si="73"/>
        <v>0.22540008390023131</v>
      </c>
      <c r="JE73" s="82">
        <f t="shared" si="73"/>
        <v>0.32996179516784113</v>
      </c>
      <c r="JF73" s="82">
        <f t="shared" si="73"/>
        <v>0.4213039375197174</v>
      </c>
      <c r="JG73" s="82">
        <f t="shared" si="73"/>
        <v>0.42797745849188634</v>
      </c>
      <c r="JH73" s="82">
        <f t="shared" si="73"/>
        <v>0.33955759163755916</v>
      </c>
      <c r="JI73" s="82">
        <f t="shared" si="73"/>
        <v>0.28700137789237473</v>
      </c>
      <c r="JJ73" s="82">
        <f t="shared" si="73"/>
        <v>0.30341597147280291</v>
      </c>
      <c r="JK73" s="82">
        <f t="shared" si="73"/>
        <v>0.29191820799823814</v>
      </c>
      <c r="JL73" s="82">
        <f t="shared" si="73"/>
        <v>0.23752561548343151</v>
      </c>
      <c r="JM73" s="82">
        <f t="shared" si="73"/>
        <v>8.4625845422530974E-2</v>
      </c>
    </row>
    <row r="74" spans="2:273" x14ac:dyDescent="0.25">
      <c r="B74" s="2">
        <v>47</v>
      </c>
      <c r="C74" s="37">
        <v>0.63822000000000001</v>
      </c>
      <c r="D74" s="37">
        <v>0.44868200000000003</v>
      </c>
      <c r="E74" s="37">
        <v>0.43897000000000003</v>
      </c>
      <c r="F74" s="37">
        <v>0.44948199999999999</v>
      </c>
      <c r="G74" s="37">
        <v>0.56923599999999996</v>
      </c>
      <c r="H74" s="37">
        <v>0.73440899999999998</v>
      </c>
      <c r="I74" s="37">
        <v>0.78513500000000003</v>
      </c>
      <c r="J74" s="37">
        <v>0.81144099999999997</v>
      </c>
      <c r="K74" s="37">
        <v>0.80792699999999995</v>
      </c>
      <c r="L74" s="37">
        <v>0.79095300000000002</v>
      </c>
      <c r="M74" s="37">
        <v>0.76856599999999997</v>
      </c>
      <c r="N74" s="37">
        <v>0.78449999999999998</v>
      </c>
      <c r="O74" s="37">
        <v>0.78128200000000003</v>
      </c>
      <c r="P74" s="37">
        <v>0.729711</v>
      </c>
      <c r="Q74" s="37">
        <v>0.54292700000000005</v>
      </c>
      <c r="S74" s="4">
        <f t="shared" si="75"/>
        <v>0.6414392673369812</v>
      </c>
      <c r="T74" s="4">
        <f t="shared" si="75"/>
        <v>0.45213320530859036</v>
      </c>
      <c r="U74" s="4">
        <f t="shared" si="75"/>
        <v>0.44571925052381223</v>
      </c>
      <c r="V74" s="4">
        <f t="shared" si="75"/>
        <v>0.45395936244992635</v>
      </c>
      <c r="W74" s="4">
        <f t="shared" si="75"/>
        <v>0.57553693701620812</v>
      </c>
      <c r="X74" s="4">
        <f t="shared" si="75"/>
        <v>0.70492982121614056</v>
      </c>
      <c r="Y74" s="4">
        <f t="shared" si="75"/>
        <v>0.7702395284471939</v>
      </c>
      <c r="Z74" s="4">
        <f t="shared" si="75"/>
        <v>0.82255741317585451</v>
      </c>
      <c r="AA74" s="4">
        <f t="shared" si="75"/>
        <v>0.82051154154989148</v>
      </c>
      <c r="AB74" s="4">
        <f t="shared" si="75"/>
        <v>0.77947094359630464</v>
      </c>
      <c r="AC74" s="4">
        <f t="shared" si="75"/>
        <v>0.74477123735839934</v>
      </c>
      <c r="AD74" s="4">
        <f t="shared" si="75"/>
        <v>0.75872998447842921</v>
      </c>
      <c r="AE74" s="4">
        <f t="shared" si="75"/>
        <v>0.75855856185163684</v>
      </c>
      <c r="AF74" s="4">
        <f t="shared" si="75"/>
        <v>0.70684900394387518</v>
      </c>
      <c r="AG74" s="4">
        <f t="shared" si="75"/>
        <v>0.55261353477718733</v>
      </c>
      <c r="AI74" s="4">
        <f t="shared" si="76"/>
        <v>-3.2192673369811908E-3</v>
      </c>
      <c r="AJ74" s="4">
        <f t="shared" si="76"/>
        <v>-3.4512053085903327E-3</v>
      </c>
      <c r="AK74" s="4">
        <f t="shared" si="76"/>
        <v>-6.7492505238122003E-3</v>
      </c>
      <c r="AL74" s="4">
        <f t="shared" si="76"/>
        <v>-4.4773624499263587E-3</v>
      </c>
      <c r="AM74" s="4">
        <f t="shared" si="76"/>
        <v>-6.3009370162081524E-3</v>
      </c>
      <c r="AN74" s="4">
        <f t="shared" si="76"/>
        <v>2.9479178783859417E-2</v>
      </c>
      <c r="AO74" s="4">
        <f t="shared" si="76"/>
        <v>1.4895471552806128E-2</v>
      </c>
      <c r="AP74" s="4">
        <f t="shared" si="76"/>
        <v>-1.1116413175854545E-2</v>
      </c>
      <c r="AQ74" s="4">
        <f t="shared" si="76"/>
        <v>-1.2584541549891526E-2</v>
      </c>
      <c r="AR74" s="4">
        <f t="shared" si="76"/>
        <v>1.1482056403695373E-2</v>
      </c>
      <c r="AS74" s="4">
        <f t="shared" si="76"/>
        <v>2.3794762641600631E-2</v>
      </c>
      <c r="AT74" s="4">
        <f t="shared" si="76"/>
        <v>2.5770015521570766E-2</v>
      </c>
      <c r="AU74" s="4">
        <f t="shared" si="76"/>
        <v>2.2723438148363195E-2</v>
      </c>
      <c r="AV74" s="4">
        <f t="shared" si="76"/>
        <v>2.2861996056124823E-2</v>
      </c>
      <c r="AW74" s="4">
        <f t="shared" si="76"/>
        <v>-9.6865347771872834E-3</v>
      </c>
      <c r="AY74" s="2">
        <f t="shared" si="66"/>
        <v>0.42084079114776901</v>
      </c>
      <c r="AZ74" s="2">
        <f t="shared" si="66"/>
        <v>0.41986528097159609</v>
      </c>
      <c r="BA74" s="2">
        <f t="shared" si="66"/>
        <v>0.41191213979399527</v>
      </c>
      <c r="BB74" s="2">
        <f t="shared" si="66"/>
        <v>0.40751636611419401</v>
      </c>
      <c r="BC74" s="2">
        <f t="shared" si="66"/>
        <v>0.41233996729265654</v>
      </c>
      <c r="BD74" s="2">
        <f t="shared" si="66"/>
        <v>0.40682193268531497</v>
      </c>
      <c r="BE74" s="2">
        <f t="shared" si="66"/>
        <v>0.40167655665631674</v>
      </c>
      <c r="BF74" s="2">
        <f t="shared" si="66"/>
        <v>0.40699473468687197</v>
      </c>
      <c r="BG74" s="2">
        <f t="shared" si="66"/>
        <v>0.40498516363211806</v>
      </c>
      <c r="BH74" s="2">
        <f t="shared" si="66"/>
        <v>0.40992788186802304</v>
      </c>
      <c r="BI74" s="2">
        <f t="shared" si="66"/>
        <v>0.41089704941228944</v>
      </c>
      <c r="BJ74" s="2">
        <f t="shared" si="66"/>
        <v>0.41305004030148251</v>
      </c>
      <c r="BK74" s="2">
        <f t="shared" si="66"/>
        <v>0.4217558849872361</v>
      </c>
      <c r="BL74" s="2">
        <f t="shared" si="66"/>
        <v>0.43039956190633299</v>
      </c>
      <c r="BM74" s="2">
        <f t="shared" si="66"/>
        <v>0.44040953734408766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0.43561434536541882</v>
      </c>
      <c r="DL74" s="2">
        <f t="shared" si="77"/>
        <v>0.42565714184397163</v>
      </c>
      <c r="DM74" s="2">
        <f t="shared" si="77"/>
        <v>0.41844364369784803</v>
      </c>
      <c r="DN74" s="2">
        <f t="shared" si="77"/>
        <v>0.41747655454545468</v>
      </c>
      <c r="DO74" s="2">
        <f t="shared" si="77"/>
        <v>0.43260476626180833</v>
      </c>
      <c r="DP74" s="2">
        <f t="shared" si="77"/>
        <v>0.42453518266838269</v>
      </c>
      <c r="DQ74" s="2">
        <f t="shared" si="77"/>
        <v>0.42448826936592821</v>
      </c>
      <c r="DR74" s="2">
        <f t="shared" si="77"/>
        <v>0.4270160579067992</v>
      </c>
      <c r="DS74" s="2">
        <f t="shared" si="77"/>
        <v>0.42970388513814622</v>
      </c>
      <c r="DT74" s="2">
        <f t="shared" si="77"/>
        <v>0.43116478487394955</v>
      </c>
      <c r="DU74" s="2">
        <f t="shared" si="77"/>
        <v>0.42948166554621858</v>
      </c>
      <c r="DV74" s="2">
        <f t="shared" si="77"/>
        <v>0.433683781512605</v>
      </c>
      <c r="DW74" s="2">
        <f t="shared" si="77"/>
        <v>0.4477824487394958</v>
      </c>
      <c r="DX74" s="2">
        <f t="shared" si="77"/>
        <v>0.44878550592020588</v>
      </c>
      <c r="DY74" s="2">
        <f t="shared" si="77"/>
        <v>0.46250920672268919</v>
      </c>
      <c r="EA74" s="2">
        <f t="shared" si="78"/>
        <v>0.41661225435475796</v>
      </c>
      <c r="EB74" s="2">
        <f t="shared" si="78"/>
        <v>0.41460081269733773</v>
      </c>
      <c r="EC74" s="2">
        <f t="shared" si="78"/>
        <v>0.40613605665970204</v>
      </c>
      <c r="ED74" s="2">
        <f t="shared" si="78"/>
        <v>0.39951823786483032</v>
      </c>
      <c r="EE74" s="2">
        <f t="shared" si="78"/>
        <v>0.40221406095811313</v>
      </c>
      <c r="EF74" s="2">
        <f t="shared" si="78"/>
        <v>0.40022841530180697</v>
      </c>
      <c r="EG74" s="2">
        <f t="shared" si="78"/>
        <v>0.39445829161267471</v>
      </c>
      <c r="EH74" s="2">
        <f t="shared" si="78"/>
        <v>0.40105862450434721</v>
      </c>
      <c r="EI74" s="2">
        <f t="shared" si="78"/>
        <v>0.39789772073683088</v>
      </c>
      <c r="EJ74" s="2">
        <f t="shared" si="78"/>
        <v>0.40307760557022809</v>
      </c>
      <c r="EK74" s="2">
        <f t="shared" si="78"/>
        <v>0.40442799778367855</v>
      </c>
      <c r="EL74" s="2">
        <f t="shared" si="78"/>
        <v>0.40611114179500801</v>
      </c>
      <c r="EM74" s="2">
        <f t="shared" si="78"/>
        <v>0.41310630481571159</v>
      </c>
      <c r="EN74" s="2">
        <f t="shared" si="78"/>
        <v>0.42353996228161256</v>
      </c>
      <c r="EO74" s="2">
        <f t="shared" si="78"/>
        <v>0.4276414644315254</v>
      </c>
      <c r="EQ74" s="2">
        <f t="shared" si="79"/>
        <v>0.40734489351543018</v>
      </c>
      <c r="ER74" s="2">
        <f t="shared" si="79"/>
        <v>0.40939157889419797</v>
      </c>
      <c r="ES74" s="2">
        <f t="shared" si="79"/>
        <v>0.40150714844974655</v>
      </c>
      <c r="ET74" s="2">
        <f t="shared" si="79"/>
        <v>0.3966527389662412</v>
      </c>
      <c r="EU74" s="2">
        <f t="shared" si="79"/>
        <v>0.39917327107684303</v>
      </c>
      <c r="EV74" s="2">
        <f t="shared" si="79"/>
        <v>0.39536504871359462</v>
      </c>
      <c r="EW74" s="2">
        <f t="shared" si="79"/>
        <v>0.39334404130878159</v>
      </c>
      <c r="EX74" s="2">
        <f t="shared" si="79"/>
        <v>0.40076777967277782</v>
      </c>
      <c r="EY74" s="2">
        <f t="shared" si="79"/>
        <v>0.39611743152019552</v>
      </c>
      <c r="EZ74" s="2">
        <f t="shared" si="79"/>
        <v>0.40009011122323968</v>
      </c>
      <c r="FA74" s="2">
        <f t="shared" si="79"/>
        <v>0.40166870905664287</v>
      </c>
      <c r="FB74" s="2">
        <f t="shared" si="79"/>
        <v>0.40510778894733734</v>
      </c>
      <c r="FC74" s="2">
        <f t="shared" si="79"/>
        <v>0.41095436792209766</v>
      </c>
      <c r="FD74" s="2">
        <f t="shared" si="79"/>
        <v>0.41750560875418641</v>
      </c>
      <c r="FE74" s="2">
        <f t="shared" si="79"/>
        <v>0.43067147012143348</v>
      </c>
      <c r="FG74" s="2">
        <f t="shared" si="80"/>
        <v>0.77743476324800742</v>
      </c>
      <c r="FH74" s="2">
        <f t="shared" si="80"/>
        <v>0.52382234538269556</v>
      </c>
      <c r="FI74" s="2">
        <f t="shared" si="80"/>
        <v>0.53066869543371842</v>
      </c>
      <c r="FJ74" s="2">
        <f t="shared" si="80"/>
        <v>0.55461678521917357</v>
      </c>
      <c r="FK74" s="2">
        <f t="shared" si="80"/>
        <v>0.6667974487201842</v>
      </c>
      <c r="FL74" s="2">
        <f t="shared" si="80"/>
        <v>0.72870569921459838</v>
      </c>
      <c r="FM74" s="2">
        <f t="shared" si="80"/>
        <v>0.75962416170941938</v>
      </c>
      <c r="FN74" s="2">
        <f t="shared" si="80"/>
        <v>0.77131086487822653</v>
      </c>
      <c r="FO74" s="2">
        <f t="shared" si="80"/>
        <v>0.77715437221066419</v>
      </c>
      <c r="FP74" s="2">
        <f t="shared" si="80"/>
        <v>0.75608223415517573</v>
      </c>
      <c r="FQ74" s="2">
        <f t="shared" si="80"/>
        <v>0.74177066464749897</v>
      </c>
      <c r="FR74" s="2">
        <f t="shared" si="80"/>
        <v>0.7483349507752175</v>
      </c>
      <c r="FS74" s="2">
        <f t="shared" si="80"/>
        <v>0.75055246118201679</v>
      </c>
      <c r="FT74" s="2">
        <f t="shared" si="80"/>
        <v>0.72826120174480402</v>
      </c>
      <c r="FU74" s="2">
        <f t="shared" si="80"/>
        <v>0.63381921355266579</v>
      </c>
      <c r="FW74" s="2">
        <f t="shared" si="68"/>
        <v>7.209081109001176E-5</v>
      </c>
      <c r="FX74" s="2">
        <f t="shared" si="68"/>
        <v>5.9242390418326445E-5</v>
      </c>
      <c r="FY74" s="2">
        <f t="shared" si="68"/>
        <v>5.4601727125838992E-5</v>
      </c>
      <c r="FZ74" s="2">
        <f t="shared" si="68"/>
        <v>7.138928059798997E-5</v>
      </c>
      <c r="GA74" s="2">
        <f t="shared" si="68"/>
        <v>1.1648547077308471E-4</v>
      </c>
      <c r="GB74" s="2">
        <f t="shared" si="68"/>
        <v>1.5834166449312198E-4</v>
      </c>
      <c r="GC74" s="2">
        <f t="shared" si="68"/>
        <v>1.9388161081690326E-4</v>
      </c>
      <c r="GD74" s="2">
        <f t="shared" si="68"/>
        <v>2.5034745367484448E-4</v>
      </c>
      <c r="GE74" s="2">
        <f t="shared" si="68"/>
        <v>2.3691560383787212E-4</v>
      </c>
      <c r="GF74" s="2">
        <f t="shared" si="68"/>
        <v>2.2953243492128585E-4</v>
      </c>
      <c r="GG74" s="2">
        <f t="shared" si="68"/>
        <v>1.9582794902602211E-4</v>
      </c>
      <c r="GH74" s="2">
        <f t="shared" si="68"/>
        <v>1.7065313774085179E-4</v>
      </c>
      <c r="GI74" s="2">
        <f t="shared" si="68"/>
        <v>1.3875219225289954E-4</v>
      </c>
      <c r="GJ74" s="2">
        <f t="shared" si="68"/>
        <v>9.8447153844759077E-5</v>
      </c>
      <c r="GK74" s="2">
        <f t="shared" si="68"/>
        <v>5.7959871673161364E-5</v>
      </c>
      <c r="GM74" s="82">
        <f t="shared" si="69"/>
        <v>0.21902649794576953</v>
      </c>
      <c r="GN74" s="82">
        <f t="shared" si="69"/>
        <v>1.7433938086971922E-2</v>
      </c>
      <c r="GO74" s="82">
        <f t="shared" si="69"/>
        <v>1.886181415085731E-2</v>
      </c>
      <c r="GP74" s="82">
        <f t="shared" si="69"/>
        <v>2.7240444421331462E-2</v>
      </c>
      <c r="GQ74" s="82">
        <f t="shared" si="69"/>
        <v>0.12477689366785173</v>
      </c>
      <c r="GR74" s="82">
        <f t="shared" si="69"/>
        <v>0.28015419885242754</v>
      </c>
      <c r="GS74" s="82">
        <f t="shared" si="69"/>
        <v>0.39976889827441792</v>
      </c>
      <c r="GT74" s="82">
        <f t="shared" si="69"/>
        <v>0.50092885167838441</v>
      </c>
      <c r="GU74" s="82">
        <f t="shared" si="69"/>
        <v>0.50584757145889403</v>
      </c>
      <c r="GV74" s="82">
        <f t="shared" si="69"/>
        <v>0.41254759044823092</v>
      </c>
      <c r="GW74" s="82">
        <f t="shared" si="69"/>
        <v>0.35356137456745645</v>
      </c>
      <c r="GX74" s="82">
        <f t="shared" si="69"/>
        <v>0.37151892710098705</v>
      </c>
      <c r="GY74" s="82">
        <f t="shared" si="69"/>
        <v>0.35635258570604922</v>
      </c>
      <c r="GZ74" s="82">
        <f t="shared" si="69"/>
        <v>0.29583698691209787</v>
      </c>
      <c r="HA74" s="82">
        <f t="shared" si="69"/>
        <v>0.11688304737906806</v>
      </c>
      <c r="HC74" s="82">
        <f t="shared" si="74"/>
        <v>4.2505694058246673E-6</v>
      </c>
      <c r="HD74" s="82">
        <f t="shared" si="70"/>
        <v>3.1562986462288025E-9</v>
      </c>
      <c r="HE74" s="82">
        <f t="shared" si="70"/>
        <v>1.3216051976787954E-9</v>
      </c>
      <c r="HF74" s="82">
        <f t="shared" si="70"/>
        <v>3.1432643665304629E-9</v>
      </c>
      <c r="HG74" s="82">
        <f t="shared" si="70"/>
        <v>1.7776410575883274E-7</v>
      </c>
      <c r="HH74" s="82">
        <f t="shared" si="70"/>
        <v>2.0522151862095075E-6</v>
      </c>
      <c r="HI74" s="82">
        <f t="shared" si="70"/>
        <v>8.4922552711372727E-6</v>
      </c>
      <c r="HJ74" s="82">
        <f t="shared" si="70"/>
        <v>2.0417721990336861E-5</v>
      </c>
      <c r="HK74" s="82">
        <f t="shared" si="70"/>
        <v>2.2889365264845843E-5</v>
      </c>
      <c r="HL74" s="82">
        <f t="shared" si="70"/>
        <v>9.2739070616379204E-6</v>
      </c>
      <c r="HM74" s="82">
        <f t="shared" si="70"/>
        <v>5.7689381448481936E-6</v>
      </c>
      <c r="HN74" s="82">
        <f t="shared" si="70"/>
        <v>6.5874063974576206E-6</v>
      </c>
      <c r="HO74" s="82">
        <f t="shared" si="70"/>
        <v>7.2585955142352734E-6</v>
      </c>
      <c r="HP74" s="82">
        <f t="shared" si="70"/>
        <v>9.2546006914705886E-7</v>
      </c>
      <c r="HQ74" s="82">
        <f t="shared" si="70"/>
        <v>8.7634718333057659E-10</v>
      </c>
      <c r="HS74" s="82">
        <f t="shared" si="71"/>
        <v>1.2105171882100466E-45</v>
      </c>
      <c r="HT74" s="82">
        <f t="shared" si="71"/>
        <v>2.9658331258045625E-58</v>
      </c>
      <c r="HU74" s="82">
        <f t="shared" si="71"/>
        <v>6.0359991525073735E-61</v>
      </c>
      <c r="HV74" s="82">
        <f t="shared" si="71"/>
        <v>2.7124089929361818E-63</v>
      </c>
      <c r="HW74" s="82">
        <f t="shared" si="71"/>
        <v>9.2854010613968553E-59</v>
      </c>
      <c r="HX74" s="82">
        <f t="shared" si="71"/>
        <v>3.2974003155602757E-55</v>
      </c>
      <c r="HY74" s="82">
        <f t="shared" si="71"/>
        <v>3.5282323993257389E-52</v>
      </c>
      <c r="HZ74" s="82">
        <f t="shared" si="71"/>
        <v>5.6243931454483911E-51</v>
      </c>
      <c r="IA74" s="82">
        <f t="shared" si="71"/>
        <v>9.6985544250860001E-50</v>
      </c>
      <c r="IB74" s="82">
        <f t="shared" si="71"/>
        <v>1.5923096460700528E-52</v>
      </c>
      <c r="IC74" s="82">
        <f t="shared" si="71"/>
        <v>9.073180625333346E-54</v>
      </c>
      <c r="ID74" s="82">
        <f t="shared" si="71"/>
        <v>1.065410012008828E-53</v>
      </c>
      <c r="IE74" s="82">
        <f t="shared" si="71"/>
        <v>1.4944862911216707E-51</v>
      </c>
      <c r="IF74" s="82">
        <f t="shared" si="71"/>
        <v>7.1020416944268364E-41</v>
      </c>
      <c r="IG74" s="82">
        <f t="shared" si="71"/>
        <v>5.0085369545706873E-36</v>
      </c>
      <c r="II74" s="82">
        <f t="shared" si="72"/>
        <v>2.1593404793136051E-171</v>
      </c>
      <c r="IJ74" s="82">
        <f t="shared" si="72"/>
        <v>8.5644065720412257E-202</v>
      </c>
      <c r="IK74" s="82">
        <f t="shared" si="72"/>
        <v>4.0890771554150372E-216</v>
      </c>
      <c r="IL74" s="82">
        <f t="shared" si="72"/>
        <v>1.5791334935483512E-227</v>
      </c>
      <c r="IM74" s="82">
        <f t="shared" si="72"/>
        <v>3.5755171092487786E-220</v>
      </c>
      <c r="IN74" s="82">
        <f t="shared" si="72"/>
        <v>8.2089752077461353E-213</v>
      </c>
      <c r="IO74" s="82">
        <f t="shared" si="72"/>
        <v>1.7574892950273835E-205</v>
      </c>
      <c r="IP74" s="82">
        <f t="shared" si="72"/>
        <v>4.9947791551652829E-202</v>
      </c>
      <c r="IQ74" s="82">
        <f t="shared" si="72"/>
        <v>3.7979789854327536E-205</v>
      </c>
      <c r="IR74" s="82">
        <f t="shared" si="72"/>
        <v>1.5296969352492528E-206</v>
      </c>
      <c r="IS74" s="82">
        <f t="shared" si="72"/>
        <v>9.1936399125089114E-211</v>
      </c>
      <c r="IT74" s="82">
        <f t="shared" si="72"/>
        <v>2.9423027012267484E-210</v>
      </c>
      <c r="IU74" s="82">
        <f t="shared" si="72"/>
        <v>4.3749233457170018E-200</v>
      </c>
      <c r="IV74" s="82">
        <f t="shared" si="72"/>
        <v>1.7964056457097654E-125</v>
      </c>
      <c r="IW74" s="82">
        <f t="shared" si="72"/>
        <v>1.7514411060771235E-72</v>
      </c>
      <c r="IY74" s="82">
        <f t="shared" si="73"/>
        <v>0.21903074851517534</v>
      </c>
      <c r="IZ74" s="82">
        <f t="shared" si="73"/>
        <v>1.7433941243270568E-2</v>
      </c>
      <c r="JA74" s="82">
        <f t="shared" si="73"/>
        <v>1.8861815472462507E-2</v>
      </c>
      <c r="JB74" s="82">
        <f t="shared" si="73"/>
        <v>2.7240447564595829E-2</v>
      </c>
      <c r="JC74" s="82">
        <f t="shared" si="73"/>
        <v>0.12477707143195749</v>
      </c>
      <c r="JD74" s="82">
        <f t="shared" si="73"/>
        <v>0.28015625106761377</v>
      </c>
      <c r="JE74" s="82">
        <f t="shared" si="73"/>
        <v>0.39977739052968908</v>
      </c>
      <c r="JF74" s="82">
        <f t="shared" si="73"/>
        <v>0.50094926940037476</v>
      </c>
      <c r="JG74" s="82">
        <f t="shared" si="73"/>
        <v>0.50587046082415887</v>
      </c>
      <c r="JH74" s="82">
        <f t="shared" si="73"/>
        <v>0.41255686435529254</v>
      </c>
      <c r="JI74" s="82">
        <f t="shared" si="73"/>
        <v>0.35356714350560131</v>
      </c>
      <c r="JJ74" s="82">
        <f t="shared" si="73"/>
        <v>0.37152551450738452</v>
      </c>
      <c r="JK74" s="82">
        <f t="shared" si="73"/>
        <v>0.35635984430156348</v>
      </c>
      <c r="JL74" s="82">
        <f t="shared" si="73"/>
        <v>0.295837912372167</v>
      </c>
      <c r="JM74" s="82">
        <f t="shared" si="73"/>
        <v>0.11688304825541525</v>
      </c>
    </row>
    <row r="75" spans="2:273" x14ac:dyDescent="0.25">
      <c r="B75" s="2">
        <v>48</v>
      </c>
      <c r="C75" s="37">
        <v>0.66506900000000002</v>
      </c>
      <c r="D75" s="37">
        <v>0.45612999999999998</v>
      </c>
      <c r="E75" s="37">
        <v>0.44474799999999998</v>
      </c>
      <c r="F75" s="37">
        <v>0.46078000000000002</v>
      </c>
      <c r="G75" s="37">
        <v>0.60673200000000005</v>
      </c>
      <c r="H75" s="37">
        <v>0.76852699999999996</v>
      </c>
      <c r="I75" s="37">
        <v>0.80822000000000005</v>
      </c>
      <c r="J75" s="37">
        <v>0.81928400000000001</v>
      </c>
      <c r="K75" s="37">
        <v>0.81450100000000003</v>
      </c>
      <c r="L75" s="37">
        <v>0.81002600000000002</v>
      </c>
      <c r="M75" s="37">
        <v>0.79604399999999997</v>
      </c>
      <c r="N75" s="37">
        <v>0.81041700000000005</v>
      </c>
      <c r="O75" s="37">
        <v>0.80950699999999998</v>
      </c>
      <c r="P75" s="37">
        <v>0.76369799999999999</v>
      </c>
      <c r="Q75" s="37">
        <v>0.58197399999999999</v>
      </c>
      <c r="S75" s="4">
        <f t="shared" si="75"/>
        <v>0.6663727900667793</v>
      </c>
      <c r="T75" s="4">
        <f t="shared" si="75"/>
        <v>0.46212125369268758</v>
      </c>
      <c r="U75" s="4">
        <f t="shared" si="75"/>
        <v>0.45548930834479273</v>
      </c>
      <c r="V75" s="4">
        <f t="shared" si="75"/>
        <v>0.46752558133586331</v>
      </c>
      <c r="W75" s="4">
        <f t="shared" si="75"/>
        <v>0.60876952236491499</v>
      </c>
      <c r="X75" s="4">
        <f t="shared" si="75"/>
        <v>0.74704282592639559</v>
      </c>
      <c r="Y75" s="4">
        <f t="shared" si="75"/>
        <v>0.80812828858001595</v>
      </c>
      <c r="Z75" s="4">
        <f t="shared" si="75"/>
        <v>0.84545781654145069</v>
      </c>
      <c r="AA75" s="4">
        <f t="shared" si="75"/>
        <v>0.84165839458706415</v>
      </c>
      <c r="AB75" s="4">
        <f t="shared" si="75"/>
        <v>0.81606954443455082</v>
      </c>
      <c r="AC75" s="4">
        <f t="shared" si="75"/>
        <v>0.7853302913596315</v>
      </c>
      <c r="AD75" s="4">
        <f t="shared" si="75"/>
        <v>0.79840650379933664</v>
      </c>
      <c r="AE75" s="4">
        <f t="shared" si="75"/>
        <v>0.7973701631303689</v>
      </c>
      <c r="AF75" s="4">
        <f t="shared" si="75"/>
        <v>0.74525784521296967</v>
      </c>
      <c r="AG75" s="4">
        <f t="shared" si="75"/>
        <v>0.58147884577982745</v>
      </c>
      <c r="AI75" s="4">
        <f t="shared" si="76"/>
        <v>-1.3037900667792757E-3</v>
      </c>
      <c r="AJ75" s="4">
        <f t="shared" si="76"/>
        <v>-5.9912536926876037E-3</v>
      </c>
      <c r="AK75" s="4">
        <f t="shared" si="76"/>
        <v>-1.0741308344792755E-2</v>
      </c>
      <c r="AL75" s="4">
        <f t="shared" si="76"/>
        <v>-6.7455813358632821E-3</v>
      </c>
      <c r="AM75" s="4">
        <f t="shared" si="76"/>
        <v>-2.0375223649149454E-3</v>
      </c>
      <c r="AN75" s="4">
        <f t="shared" si="76"/>
        <v>2.1484174073604367E-2</v>
      </c>
      <c r="AO75" s="4">
        <f t="shared" si="76"/>
        <v>9.1711419984097375E-5</v>
      </c>
      <c r="AP75" s="4">
        <f t="shared" si="76"/>
        <v>-2.6173816541450678E-2</v>
      </c>
      <c r="AQ75" s="4">
        <f t="shared" si="76"/>
        <v>-2.7157394587064121E-2</v>
      </c>
      <c r="AR75" s="4">
        <f t="shared" si="76"/>
        <v>-6.043544434550796E-3</v>
      </c>
      <c r="AS75" s="4">
        <f t="shared" si="76"/>
        <v>1.0713708640368469E-2</v>
      </c>
      <c r="AT75" s="4">
        <f t="shared" si="76"/>
        <v>1.2010496200663412E-2</v>
      </c>
      <c r="AU75" s="4">
        <f t="shared" si="76"/>
        <v>1.2136836869631074E-2</v>
      </c>
      <c r="AV75" s="4">
        <f t="shared" si="76"/>
        <v>1.8440154787030316E-2</v>
      </c>
      <c r="AW75" s="4">
        <f t="shared" si="76"/>
        <v>4.9515422017254451E-4</v>
      </c>
      <c r="AY75" s="2">
        <f t="shared" si="66"/>
        <v>0.42034104880411222</v>
      </c>
      <c r="AZ75" s="2">
        <f t="shared" si="66"/>
        <v>0.41966304636339891</v>
      </c>
      <c r="BA75" s="2">
        <f t="shared" si="66"/>
        <v>0.41161175379968362</v>
      </c>
      <c r="BB75" s="2">
        <f t="shared" si="66"/>
        <v>0.4071009552771771</v>
      </c>
      <c r="BC75" s="2">
        <f t="shared" si="66"/>
        <v>0.41172937544517557</v>
      </c>
      <c r="BD75" s="2">
        <f t="shared" si="66"/>
        <v>0.40626745783856111</v>
      </c>
      <c r="BE75" s="2">
        <f t="shared" si="66"/>
        <v>0.40110674958669879</v>
      </c>
      <c r="BF75" s="2">
        <f t="shared" si="66"/>
        <v>0.40646745628072312</v>
      </c>
      <c r="BG75" s="2">
        <f t="shared" si="66"/>
        <v>0.40439855167037558</v>
      </c>
      <c r="BH75" s="2">
        <f t="shared" si="66"/>
        <v>0.40934708140764858</v>
      </c>
      <c r="BI75" s="2">
        <f t="shared" si="66"/>
        <v>0.41033505822904381</v>
      </c>
      <c r="BJ75" s="2">
        <f t="shared" si="66"/>
        <v>0.41251030882240858</v>
      </c>
      <c r="BK75" s="2">
        <f t="shared" si="66"/>
        <v>0.42111972886986049</v>
      </c>
      <c r="BL75" s="2">
        <f t="shared" si="66"/>
        <v>0.42982136341374128</v>
      </c>
      <c r="BM75" s="2">
        <f t="shared" si="66"/>
        <v>0.43982175597173145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0.43622711408199633</v>
      </c>
      <c r="DL75" s="2">
        <f t="shared" si="77"/>
        <v>0.42632722571692877</v>
      </c>
      <c r="DM75" s="2">
        <f t="shared" si="77"/>
        <v>0.41891304989020639</v>
      </c>
      <c r="DN75" s="2">
        <f t="shared" si="77"/>
        <v>0.41786861818181831</v>
      </c>
      <c r="DO75" s="2">
        <f t="shared" si="77"/>
        <v>0.4332938247638326</v>
      </c>
      <c r="DP75" s="2">
        <f t="shared" si="77"/>
        <v>0.42508367661947666</v>
      </c>
      <c r="DQ75" s="2">
        <f t="shared" si="77"/>
        <v>0.42508432834224602</v>
      </c>
      <c r="DR75" s="2">
        <f t="shared" si="77"/>
        <v>0.42765169625668459</v>
      </c>
      <c r="DS75" s="2">
        <f t="shared" si="77"/>
        <v>0.43028247771836009</v>
      </c>
      <c r="DT75" s="2">
        <f t="shared" si="77"/>
        <v>0.43179644341736695</v>
      </c>
      <c r="DU75" s="2">
        <f t="shared" si="77"/>
        <v>0.42995176106442584</v>
      </c>
      <c r="DV75" s="2">
        <f t="shared" si="77"/>
        <v>0.43429975042016805</v>
      </c>
      <c r="DW75" s="2">
        <f t="shared" si="77"/>
        <v>0.44842671036414566</v>
      </c>
      <c r="DX75" s="2">
        <f t="shared" si="77"/>
        <v>0.4492513705276705</v>
      </c>
      <c r="DY75" s="2">
        <f t="shared" si="77"/>
        <v>0.46332446890756313</v>
      </c>
      <c r="EA75" s="2">
        <f t="shared" si="78"/>
        <v>0.41619423540727857</v>
      </c>
      <c r="EB75" s="2">
        <f t="shared" si="78"/>
        <v>0.41413866384630799</v>
      </c>
      <c r="EC75" s="2">
        <f t="shared" si="78"/>
        <v>0.40572305091814026</v>
      </c>
      <c r="ED75" s="2">
        <f t="shared" si="78"/>
        <v>0.39921523758704897</v>
      </c>
      <c r="EE75" s="2">
        <f t="shared" si="78"/>
        <v>0.40190221142877136</v>
      </c>
      <c r="EF75" s="2">
        <f t="shared" si="78"/>
        <v>0.39987974490580541</v>
      </c>
      <c r="EG75" s="2">
        <f t="shared" si="78"/>
        <v>0.39418718765799243</v>
      </c>
      <c r="EH75" s="2">
        <f t="shared" si="78"/>
        <v>0.40073921321255779</v>
      </c>
      <c r="EI75" s="2">
        <f t="shared" si="78"/>
        <v>0.39763008499159225</v>
      </c>
      <c r="EJ75" s="2">
        <f t="shared" si="78"/>
        <v>0.40274295039615848</v>
      </c>
      <c r="EK75" s="2">
        <f t="shared" si="78"/>
        <v>0.40410763216852541</v>
      </c>
      <c r="EL75" s="2">
        <f t="shared" si="78"/>
        <v>0.40582752628783858</v>
      </c>
      <c r="EM75" s="2">
        <f t="shared" si="78"/>
        <v>0.41284316825396827</v>
      </c>
      <c r="EN75" s="2">
        <f t="shared" si="78"/>
        <v>0.42321015079454649</v>
      </c>
      <c r="EO75" s="2">
        <f t="shared" si="78"/>
        <v>0.42743783305674049</v>
      </c>
      <c r="EQ75" s="2">
        <f t="shared" si="79"/>
        <v>0.4070719338557407</v>
      </c>
      <c r="ER75" s="2">
        <f t="shared" si="79"/>
        <v>0.40900731501083742</v>
      </c>
      <c r="ES75" s="2">
        <f t="shared" si="79"/>
        <v>0.40116310833969998</v>
      </c>
      <c r="ET75" s="2">
        <f t="shared" si="79"/>
        <v>0.3963949222934669</v>
      </c>
      <c r="EU75" s="2">
        <f t="shared" si="79"/>
        <v>0.39891359991683262</v>
      </c>
      <c r="EV75" s="2">
        <f t="shared" si="79"/>
        <v>0.39510646189020038</v>
      </c>
      <c r="EW75" s="2">
        <f t="shared" si="79"/>
        <v>0.39309559551424128</v>
      </c>
      <c r="EX75" s="2">
        <f t="shared" si="79"/>
        <v>0.40045431218433869</v>
      </c>
      <c r="EY75" s="2">
        <f t="shared" si="79"/>
        <v>0.39588564663600967</v>
      </c>
      <c r="EZ75" s="2">
        <f t="shared" si="79"/>
        <v>0.39981443493050534</v>
      </c>
      <c r="FA75" s="2">
        <f t="shared" si="79"/>
        <v>0.40140288787760758</v>
      </c>
      <c r="FB75" s="2">
        <f t="shared" si="79"/>
        <v>0.40484270408139422</v>
      </c>
      <c r="FC75" s="2">
        <f t="shared" si="79"/>
        <v>0.41073157923121179</v>
      </c>
      <c r="FD75" s="2">
        <f t="shared" si="79"/>
        <v>0.41728464790963593</v>
      </c>
      <c r="FE75" s="2">
        <f t="shared" si="79"/>
        <v>0.43040314516211248</v>
      </c>
      <c r="FG75" s="2">
        <f t="shared" si="80"/>
        <v>0.79296363040804174</v>
      </c>
      <c r="FH75" s="2">
        <f t="shared" si="80"/>
        <v>0.54672947506582048</v>
      </c>
      <c r="FI75" s="2">
        <f t="shared" si="80"/>
        <v>0.55352719173594844</v>
      </c>
      <c r="FJ75" s="2">
        <f t="shared" si="80"/>
        <v>0.57723810899747741</v>
      </c>
      <c r="FK75" s="2">
        <f t="shared" si="80"/>
        <v>0.68693722033413596</v>
      </c>
      <c r="FL75" s="2">
        <f t="shared" si="80"/>
        <v>0.74652598961958805</v>
      </c>
      <c r="FM75" s="2">
        <f t="shared" si="80"/>
        <v>0.7760377229292762</v>
      </c>
      <c r="FN75" s="2">
        <f t="shared" si="80"/>
        <v>0.78715002765201103</v>
      </c>
      <c r="FO75" s="2">
        <f t="shared" si="80"/>
        <v>0.79269758627819964</v>
      </c>
      <c r="FP75" s="2">
        <f t="shared" si="80"/>
        <v>0.77266526846728256</v>
      </c>
      <c r="FQ75" s="2">
        <f t="shared" si="80"/>
        <v>0.75901657044670945</v>
      </c>
      <c r="FR75" s="2">
        <f t="shared" si="80"/>
        <v>0.76528118148092295</v>
      </c>
      <c r="FS75" s="2">
        <f t="shared" si="80"/>
        <v>0.76739578537499609</v>
      </c>
      <c r="FT75" s="2">
        <f t="shared" si="80"/>
        <v>0.74610051640351449</v>
      </c>
      <c r="FU75" s="2">
        <f t="shared" si="80"/>
        <v>0.65492071988045597</v>
      </c>
      <c r="FW75" s="2">
        <f t="shared" si="68"/>
        <v>7.9045452726221176E-5</v>
      </c>
      <c r="FX75" s="2">
        <f t="shared" si="68"/>
        <v>6.4957618109402185E-5</v>
      </c>
      <c r="FY75" s="2">
        <f t="shared" si="68"/>
        <v>5.9869287881249206E-5</v>
      </c>
      <c r="FZ75" s="2">
        <f t="shared" si="68"/>
        <v>7.8276250485662723E-5</v>
      </c>
      <c r="GA75" s="2">
        <f t="shared" si="68"/>
        <v>1.2772234348711463E-4</v>
      </c>
      <c r="GB75" s="2">
        <f t="shared" si="68"/>
        <v>1.7361553041692364E-4</v>
      </c>
      <c r="GC75" s="2">
        <f t="shared" si="68"/>
        <v>2.1258298245517137E-4</v>
      </c>
      <c r="GD75" s="2">
        <f t="shared" si="68"/>
        <v>2.7449389454398045E-4</v>
      </c>
      <c r="GE75" s="2">
        <f t="shared" si="68"/>
        <v>2.5976685639390596E-4</v>
      </c>
      <c r="GF75" s="2">
        <f t="shared" si="68"/>
        <v>2.5167173695961852E-4</v>
      </c>
      <c r="GG75" s="2">
        <f t="shared" si="68"/>
        <v>2.1471701962649198E-4</v>
      </c>
      <c r="GH75" s="2">
        <f t="shared" si="68"/>
        <v>1.8711436392795133E-4</v>
      </c>
      <c r="GI75" s="2">
        <f t="shared" si="68"/>
        <v>1.5213671688489737E-4</v>
      </c>
      <c r="GJ75" s="2">
        <f t="shared" si="68"/>
        <v>1.079441324093502E-4</v>
      </c>
      <c r="GK75" s="2">
        <f t="shared" si="68"/>
        <v>6.3551380170211923E-5</v>
      </c>
      <c r="GM75" s="82">
        <f t="shared" si="69"/>
        <v>0.2557643339765156</v>
      </c>
      <c r="GN75" s="82">
        <f t="shared" si="69"/>
        <v>2.3880894184171792E-2</v>
      </c>
      <c r="GO75" s="82">
        <f t="shared" si="69"/>
        <v>2.5452715958683821E-2</v>
      </c>
      <c r="GP75" s="82">
        <f t="shared" si="69"/>
        <v>3.7027101427008817E-2</v>
      </c>
      <c r="GQ75" s="82">
        <f t="shared" si="69"/>
        <v>0.15945208601770863</v>
      </c>
      <c r="GR75" s="82">
        <f t="shared" si="69"/>
        <v>0.3431820686562132</v>
      </c>
      <c r="GS75" s="82">
        <f t="shared" si="69"/>
        <v>0.47637424237178844</v>
      </c>
      <c r="GT75" s="82">
        <f t="shared" si="69"/>
        <v>0.57659371578667407</v>
      </c>
      <c r="GU75" s="82">
        <f t="shared" si="69"/>
        <v>0.57905452898613607</v>
      </c>
      <c r="GV75" s="82">
        <f t="shared" si="69"/>
        <v>0.49150649202028124</v>
      </c>
      <c r="GW75" s="82">
        <f t="shared" si="69"/>
        <v>0.42850291997036716</v>
      </c>
      <c r="GX75" s="82">
        <f t="shared" si="69"/>
        <v>0.44760903663493845</v>
      </c>
      <c r="GY75" s="82">
        <f t="shared" si="69"/>
        <v>0.42833219397652128</v>
      </c>
      <c r="GZ75" s="82">
        <f t="shared" si="69"/>
        <v>0.36275812817943398</v>
      </c>
      <c r="HA75" s="82">
        <f t="shared" si="69"/>
        <v>0.15808845294812965</v>
      </c>
      <c r="HC75" s="82">
        <f t="shared" si="74"/>
        <v>7.821565023318047E-6</v>
      </c>
      <c r="HD75" s="82">
        <f t="shared" si="70"/>
        <v>7.1967552704630715E-9</v>
      </c>
      <c r="HE75" s="82">
        <f t="shared" si="70"/>
        <v>3.1398947346009318E-9</v>
      </c>
      <c r="HF75" s="82">
        <f t="shared" si="70"/>
        <v>7.6704494244984522E-9</v>
      </c>
      <c r="HG75" s="82">
        <f t="shared" si="70"/>
        <v>4.0336395128696361E-7</v>
      </c>
      <c r="HH75" s="82">
        <f t="shared" si="70"/>
        <v>4.3967943451132662E-6</v>
      </c>
      <c r="HI75" s="82">
        <f t="shared" si="70"/>
        <v>1.7472564430542406E-5</v>
      </c>
      <c r="HJ75" s="82">
        <f t="shared" si="70"/>
        <v>4.1425940031365625E-5</v>
      </c>
      <c r="HK75" s="82">
        <f t="shared" si="70"/>
        <v>4.6293624306108762E-5</v>
      </c>
      <c r="HL75" s="82">
        <f t="shared" si="70"/>
        <v>1.9335310672613619E-5</v>
      </c>
      <c r="HM75" s="82">
        <f t="shared" si="70"/>
        <v>1.2140791487866686E-5</v>
      </c>
      <c r="HN75" s="82">
        <f t="shared" si="70"/>
        <v>1.3633427590510979E-5</v>
      </c>
      <c r="HO75" s="82">
        <f t="shared" si="70"/>
        <v>1.447756267473984E-5</v>
      </c>
      <c r="HP75" s="82">
        <f t="shared" si="70"/>
        <v>2.037400184146524E-6</v>
      </c>
      <c r="HQ75" s="82">
        <f t="shared" si="70"/>
        <v>2.7118947741676298E-9</v>
      </c>
      <c r="HS75" s="82">
        <f t="shared" si="71"/>
        <v>1.8512970466738876E-44</v>
      </c>
      <c r="HT75" s="82">
        <f t="shared" si="71"/>
        <v>7.9705559512422E-57</v>
      </c>
      <c r="HU75" s="82">
        <f t="shared" si="71"/>
        <v>1.9162470193604711E-59</v>
      </c>
      <c r="HV75" s="82">
        <f t="shared" si="71"/>
        <v>1.1179677062712892E-61</v>
      </c>
      <c r="HW75" s="82">
        <f t="shared" si="71"/>
        <v>3.7920165518762832E-57</v>
      </c>
      <c r="HX75" s="82">
        <f t="shared" si="71"/>
        <v>1.2743510210213552E-53</v>
      </c>
      <c r="HY75" s="82">
        <f t="shared" si="71"/>
        <v>1.2525738137330608E-50</v>
      </c>
      <c r="HZ75" s="82">
        <f t="shared" si="71"/>
        <v>2.0664153705815416E-49</v>
      </c>
      <c r="IA75" s="82">
        <f t="shared" si="71"/>
        <v>3.4179822717144693E-48</v>
      </c>
      <c r="IB75" s="82">
        <f t="shared" si="71"/>
        <v>6.2053915979665859E-51</v>
      </c>
      <c r="IC75" s="82">
        <f t="shared" si="71"/>
        <v>3.5831212210327367E-52</v>
      </c>
      <c r="ID75" s="82">
        <f t="shared" si="71"/>
        <v>3.9440579630196532E-52</v>
      </c>
      <c r="IE75" s="82">
        <f t="shared" si="71"/>
        <v>4.3432546714773661E-50</v>
      </c>
      <c r="IF75" s="82">
        <f t="shared" si="71"/>
        <v>9.0641826290567167E-40</v>
      </c>
      <c r="IG75" s="82">
        <f t="shared" si="71"/>
        <v>4.0725956164002678E-35</v>
      </c>
      <c r="II75" s="82">
        <f t="shared" si="72"/>
        <v>3.8828454083196399E-168</v>
      </c>
      <c r="IJ75" s="82">
        <f t="shared" si="72"/>
        <v>4.9446584436776894E-198</v>
      </c>
      <c r="IK75" s="82">
        <f t="shared" si="72"/>
        <v>4.0660676302446403E-212</v>
      </c>
      <c r="IL75" s="82">
        <f t="shared" si="72"/>
        <v>3.3621038240300179E-223</v>
      </c>
      <c r="IM75" s="82">
        <f t="shared" si="72"/>
        <v>9.2395621039378014E-216</v>
      </c>
      <c r="IN75" s="82">
        <f t="shared" si="72"/>
        <v>2.1213652318910697E-208</v>
      </c>
      <c r="IO75" s="82">
        <f t="shared" si="72"/>
        <v>4.0201191956253329E-201</v>
      </c>
      <c r="IP75" s="82">
        <f t="shared" si="72"/>
        <v>1.3040780827370075E-197</v>
      </c>
      <c r="IQ75" s="82">
        <f t="shared" si="72"/>
        <v>1.0856491123166762E-200</v>
      </c>
      <c r="IR75" s="82">
        <f t="shared" si="72"/>
        <v>4.5129412174624908E-202</v>
      </c>
      <c r="IS75" s="82">
        <f t="shared" si="72"/>
        <v>2.7613315198498763E-206</v>
      </c>
      <c r="IT75" s="82">
        <f t="shared" si="72"/>
        <v>7.3283531348837776E-206</v>
      </c>
      <c r="IU75" s="82">
        <f t="shared" si="72"/>
        <v>5.3180271491591249E-196</v>
      </c>
      <c r="IV75" s="82">
        <f t="shared" si="72"/>
        <v>5.1015202085589923E-123</v>
      </c>
      <c r="IW75" s="82">
        <f t="shared" si="72"/>
        <v>3.7199671934015493E-71</v>
      </c>
      <c r="IY75" s="82">
        <f t="shared" si="73"/>
        <v>0.25577215554153893</v>
      </c>
      <c r="IZ75" s="82">
        <f t="shared" si="73"/>
        <v>2.3880901380927064E-2</v>
      </c>
      <c r="JA75" s="82">
        <f t="shared" si="73"/>
        <v>2.5452719098578554E-2</v>
      </c>
      <c r="JB75" s="82">
        <f t="shared" si="73"/>
        <v>3.7027109097458238E-2</v>
      </c>
      <c r="JC75" s="82">
        <f t="shared" si="73"/>
        <v>0.15945248938165993</v>
      </c>
      <c r="JD75" s="82">
        <f t="shared" si="73"/>
        <v>0.34318646545055831</v>
      </c>
      <c r="JE75" s="82">
        <f t="shared" si="73"/>
        <v>0.47639171493621896</v>
      </c>
      <c r="JF75" s="82">
        <f t="shared" si="73"/>
        <v>0.57663514172670538</v>
      </c>
      <c r="JG75" s="82">
        <f t="shared" si="73"/>
        <v>0.57910082261044216</v>
      </c>
      <c r="JH75" s="82">
        <f t="shared" si="73"/>
        <v>0.49152582733095385</v>
      </c>
      <c r="JI75" s="82">
        <f t="shared" si="73"/>
        <v>0.42851506076185503</v>
      </c>
      <c r="JJ75" s="82">
        <f t="shared" si="73"/>
        <v>0.44762267006252898</v>
      </c>
      <c r="JK75" s="82">
        <f t="shared" si="73"/>
        <v>0.42834667153919603</v>
      </c>
      <c r="JL75" s="82">
        <f t="shared" si="73"/>
        <v>0.36276016557961815</v>
      </c>
      <c r="JM75" s="82">
        <f t="shared" si="73"/>
        <v>0.15808845566002441</v>
      </c>
    </row>
    <row r="76" spans="2:273" x14ac:dyDescent="0.25">
      <c r="B76" s="2">
        <v>49</v>
      </c>
      <c r="C76" s="37">
        <v>0.688913</v>
      </c>
      <c r="D76" s="37">
        <v>0.46275500000000003</v>
      </c>
      <c r="E76" s="37">
        <v>0.45505499999999999</v>
      </c>
      <c r="F76" s="37">
        <v>0.47162799999999999</v>
      </c>
      <c r="G76" s="37">
        <v>0.65219099999999997</v>
      </c>
      <c r="H76" s="37">
        <v>0.79856499999999997</v>
      </c>
      <c r="I76" s="37">
        <v>0.81973499999999999</v>
      </c>
      <c r="J76" s="37">
        <v>0.81726399999999999</v>
      </c>
      <c r="K76" s="37">
        <v>0.81264599999999998</v>
      </c>
      <c r="L76" s="37">
        <v>0.81931399999999999</v>
      </c>
      <c r="M76" s="37">
        <v>0.81290399999999996</v>
      </c>
      <c r="N76" s="37">
        <v>0.820658</v>
      </c>
      <c r="O76" s="37">
        <v>0.82383399999999996</v>
      </c>
      <c r="P76" s="37">
        <v>0.78732199999999997</v>
      </c>
      <c r="Q76" s="37">
        <v>0.62324999999999997</v>
      </c>
      <c r="S76" s="4">
        <f t="shared" si="75"/>
        <v>0.69146944680833433</v>
      </c>
      <c r="T76" s="4">
        <f t="shared" si="75"/>
        <v>0.47450063947386822</v>
      </c>
      <c r="U76" s="4">
        <f t="shared" si="75"/>
        <v>0.46748935341491443</v>
      </c>
      <c r="V76" s="4">
        <f t="shared" si="75"/>
        <v>0.48410308073329933</v>
      </c>
      <c r="W76" s="4">
        <f t="shared" si="75"/>
        <v>0.64512474352717264</v>
      </c>
      <c r="X76" s="4">
        <f t="shared" si="75"/>
        <v>0.78792766545499604</v>
      </c>
      <c r="Y76" s="4">
        <f t="shared" si="75"/>
        <v>0.83816765174008645</v>
      </c>
      <c r="Z76" s="4">
        <f t="shared" si="75"/>
        <v>0.84446451161303826</v>
      </c>
      <c r="AA76" s="4">
        <f t="shared" si="75"/>
        <v>0.83959402004608741</v>
      </c>
      <c r="AB76" s="4">
        <f t="shared" si="75"/>
        <v>0.84198821253438083</v>
      </c>
      <c r="AC76" s="4">
        <f t="shared" si="75"/>
        <v>0.82090587105690593</v>
      </c>
      <c r="AD76" s="4">
        <f t="shared" si="75"/>
        <v>0.83229139781599348</v>
      </c>
      <c r="AE76" s="4">
        <f t="shared" si="75"/>
        <v>0.83124936540624983</v>
      </c>
      <c r="AF76" s="4">
        <f t="shared" si="75"/>
        <v>0.78163003178295687</v>
      </c>
      <c r="AG76" s="4">
        <f t="shared" si="75"/>
        <v>0.61372726684746559</v>
      </c>
      <c r="AI76" s="4">
        <f t="shared" si="76"/>
        <v>-2.5564468083343339E-3</v>
      </c>
      <c r="AJ76" s="4">
        <f t="shared" si="76"/>
        <v>-1.1745639473868197E-2</v>
      </c>
      <c r="AK76" s="4">
        <f t="shared" si="76"/>
        <v>-1.2434353414914445E-2</v>
      </c>
      <c r="AL76" s="4">
        <f t="shared" si="76"/>
        <v>-1.2475080733299337E-2</v>
      </c>
      <c r="AM76" s="4">
        <f t="shared" si="76"/>
        <v>7.0662564728273258E-3</v>
      </c>
      <c r="AN76" s="4">
        <f t="shared" si="76"/>
        <v>1.0637334545003929E-2</v>
      </c>
      <c r="AO76" s="4">
        <f t="shared" si="76"/>
        <v>-1.8432651740086459E-2</v>
      </c>
      <c r="AP76" s="4">
        <f t="shared" si="76"/>
        <v>-2.720051161303827E-2</v>
      </c>
      <c r="AQ76" s="4">
        <f t="shared" si="76"/>
        <v>-2.6948020046087429E-2</v>
      </c>
      <c r="AR76" s="4">
        <f t="shared" si="76"/>
        <v>-2.2674212534380844E-2</v>
      </c>
      <c r="AS76" s="4">
        <f t="shared" si="76"/>
        <v>-8.0018710569059737E-3</v>
      </c>
      <c r="AT76" s="4">
        <f t="shared" si="76"/>
        <v>-1.1633397815993485E-2</v>
      </c>
      <c r="AU76" s="4">
        <f t="shared" si="76"/>
        <v>-7.4153654062498742E-3</v>
      </c>
      <c r="AV76" s="4">
        <f t="shared" si="76"/>
        <v>5.6919682170430974E-3</v>
      </c>
      <c r="AW76" s="4">
        <f t="shared" si="76"/>
        <v>9.5227331525343795E-3</v>
      </c>
      <c r="AY76" s="2">
        <f t="shared" ref="AY76:BM92" si="81">IF(OR($B76 &lt; C$230, $B76 &gt; C$233), #N/A, ((1-FG76)*DK76) + (FG76 - FW76)*EA76 + (FW76*EQ76))</f>
        <v>0.41982646488465031</v>
      </c>
      <c r="AZ76" s="2">
        <f t="shared" si="81"/>
        <v>0.41941155098078292</v>
      </c>
      <c r="BA76" s="2">
        <f t="shared" si="81"/>
        <v>0.41127417898231078</v>
      </c>
      <c r="BB76" s="2">
        <f t="shared" si="81"/>
        <v>0.40666027568586111</v>
      </c>
      <c r="BC76" s="2">
        <f t="shared" si="81"/>
        <v>0.41110053460071944</v>
      </c>
      <c r="BD76" s="2">
        <f t="shared" si="81"/>
        <v>0.4057016425032634</v>
      </c>
      <c r="BE76" s="2">
        <f t="shared" si="81"/>
        <v>0.40053431027443143</v>
      </c>
      <c r="BF76" s="2">
        <f t="shared" si="81"/>
        <v>0.40593265366983461</v>
      </c>
      <c r="BG76" s="2">
        <f t="shared" si="81"/>
        <v>0.40381294886291319</v>
      </c>
      <c r="BH76" s="2">
        <f t="shared" si="81"/>
        <v>0.40875860312921514</v>
      </c>
      <c r="BI76" s="2">
        <f t="shared" si="81"/>
        <v>0.40976719061780892</v>
      </c>
      <c r="BJ76" s="2">
        <f t="shared" si="81"/>
        <v>0.41196381373544039</v>
      </c>
      <c r="BK76" s="2">
        <f t="shared" si="81"/>
        <v>0.42048253014196013</v>
      </c>
      <c r="BL76" s="2">
        <f t="shared" si="81"/>
        <v>0.42923598077197822</v>
      </c>
      <c r="BM76" s="2">
        <f t="shared" si="81"/>
        <v>0.43921287104841028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0.43683988279857389</v>
      </c>
      <c r="DL76" s="2">
        <f t="shared" si="77"/>
        <v>0.42699730958988591</v>
      </c>
      <c r="DM76" s="2">
        <f t="shared" si="77"/>
        <v>0.4193824560825648</v>
      </c>
      <c r="DN76" s="2">
        <f t="shared" si="77"/>
        <v>0.41826068181818199</v>
      </c>
      <c r="DO76" s="2">
        <f t="shared" si="77"/>
        <v>0.43398288326585693</v>
      </c>
      <c r="DP76" s="2">
        <f t="shared" si="77"/>
        <v>0.42563217057057062</v>
      </c>
      <c r="DQ76" s="2">
        <f t="shared" si="77"/>
        <v>0.42568038731856384</v>
      </c>
      <c r="DR76" s="2">
        <f t="shared" si="77"/>
        <v>0.42828733460657004</v>
      </c>
      <c r="DS76" s="2">
        <f t="shared" si="77"/>
        <v>0.43086107029857401</v>
      </c>
      <c r="DT76" s="2">
        <f t="shared" si="77"/>
        <v>0.43242810196078429</v>
      </c>
      <c r="DU76" s="2">
        <f t="shared" si="77"/>
        <v>0.4304218565826331</v>
      </c>
      <c r="DV76" s="2">
        <f t="shared" si="77"/>
        <v>0.4349157193277311</v>
      </c>
      <c r="DW76" s="2">
        <f t="shared" si="77"/>
        <v>0.44907097198879553</v>
      </c>
      <c r="DX76" s="2">
        <f t="shared" si="77"/>
        <v>0.44971723513513512</v>
      </c>
      <c r="DY76" s="2">
        <f t="shared" si="77"/>
        <v>0.46413973109243706</v>
      </c>
      <c r="EA76" s="2">
        <f t="shared" si="78"/>
        <v>0.41577621645979923</v>
      </c>
      <c r="EB76" s="2">
        <f t="shared" si="78"/>
        <v>0.41367651499527824</v>
      </c>
      <c r="EC76" s="2">
        <f t="shared" si="78"/>
        <v>0.40531004517657848</v>
      </c>
      <c r="ED76" s="2">
        <f t="shared" si="78"/>
        <v>0.39891223730926756</v>
      </c>
      <c r="EE76" s="2">
        <f t="shared" si="78"/>
        <v>0.40159036189942959</v>
      </c>
      <c r="EF76" s="2">
        <f t="shared" si="78"/>
        <v>0.39953107450980385</v>
      </c>
      <c r="EG76" s="2">
        <f t="shared" si="78"/>
        <v>0.39391608370331022</v>
      </c>
      <c r="EH76" s="2">
        <f t="shared" si="78"/>
        <v>0.40041980192076837</v>
      </c>
      <c r="EI76" s="2">
        <f t="shared" si="78"/>
        <v>0.39736244924635367</v>
      </c>
      <c r="EJ76" s="2">
        <f t="shared" si="78"/>
        <v>0.40240829522208882</v>
      </c>
      <c r="EK76" s="2">
        <f t="shared" si="78"/>
        <v>0.40378726655337233</v>
      </c>
      <c r="EL76" s="2">
        <f t="shared" si="78"/>
        <v>0.40554391078066915</v>
      </c>
      <c r="EM76" s="2">
        <f t="shared" si="78"/>
        <v>0.4125800316922249</v>
      </c>
      <c r="EN76" s="2">
        <f t="shared" si="78"/>
        <v>0.42288033930748048</v>
      </c>
      <c r="EO76" s="2">
        <f t="shared" si="78"/>
        <v>0.42723420168195558</v>
      </c>
      <c r="EQ76" s="2">
        <f t="shared" si="79"/>
        <v>0.40679897419605121</v>
      </c>
      <c r="ER76" s="2">
        <f t="shared" si="79"/>
        <v>0.40862305112747688</v>
      </c>
      <c r="ES76" s="2">
        <f t="shared" si="79"/>
        <v>0.40081906822965341</v>
      </c>
      <c r="ET76" s="2">
        <f t="shared" si="79"/>
        <v>0.39613710562069254</v>
      </c>
      <c r="EU76" s="2">
        <f t="shared" si="79"/>
        <v>0.39865392875682221</v>
      </c>
      <c r="EV76" s="2">
        <f t="shared" si="79"/>
        <v>0.39484787506680608</v>
      </c>
      <c r="EW76" s="2">
        <f t="shared" si="79"/>
        <v>0.39284714971970092</v>
      </c>
      <c r="EX76" s="2">
        <f t="shared" si="79"/>
        <v>0.4001408446958995</v>
      </c>
      <c r="EY76" s="2">
        <f t="shared" si="79"/>
        <v>0.39565386175182382</v>
      </c>
      <c r="EZ76" s="2">
        <f t="shared" si="79"/>
        <v>0.399538758637771</v>
      </c>
      <c r="FA76" s="2">
        <f t="shared" si="79"/>
        <v>0.40113706669857224</v>
      </c>
      <c r="FB76" s="2">
        <f t="shared" si="79"/>
        <v>0.4045776192154511</v>
      </c>
      <c r="FC76" s="2">
        <f t="shared" si="79"/>
        <v>0.41050879054032591</v>
      </c>
      <c r="FD76" s="2">
        <f t="shared" si="79"/>
        <v>0.4170636870650854</v>
      </c>
      <c r="FE76" s="2">
        <f t="shared" si="79"/>
        <v>0.43013482020279148</v>
      </c>
      <c r="FG76" s="2">
        <f t="shared" si="80"/>
        <v>0.80767704796248274</v>
      </c>
      <c r="FH76" s="2">
        <f t="shared" si="80"/>
        <v>0.56944040586185551</v>
      </c>
      <c r="FI76" s="2">
        <f t="shared" si="80"/>
        <v>0.57616156494335735</v>
      </c>
      <c r="FJ76" s="2">
        <f t="shared" si="80"/>
        <v>0.5995400790080132</v>
      </c>
      <c r="FK76" s="2">
        <f t="shared" si="80"/>
        <v>0.70639568866138525</v>
      </c>
      <c r="FL76" s="2">
        <f t="shared" si="80"/>
        <v>0.76355554247856383</v>
      </c>
      <c r="FM76" s="2">
        <f t="shared" si="80"/>
        <v>0.79163794028716594</v>
      </c>
      <c r="FN76" s="2">
        <f t="shared" si="80"/>
        <v>0.80217352685692067</v>
      </c>
      <c r="FO76" s="2">
        <f t="shared" si="80"/>
        <v>0.80742531911830207</v>
      </c>
      <c r="FP76" s="2">
        <f t="shared" si="80"/>
        <v>0.78843635473127127</v>
      </c>
      <c r="FQ76" s="2">
        <f t="shared" si="80"/>
        <v>0.77545935611552252</v>
      </c>
      <c r="FR76" s="2">
        <f t="shared" si="80"/>
        <v>0.78141961561974083</v>
      </c>
      <c r="FS76" s="2">
        <f t="shared" si="80"/>
        <v>0.78342997210581089</v>
      </c>
      <c r="FT76" s="2">
        <f t="shared" si="80"/>
        <v>0.76314958526765675</v>
      </c>
      <c r="FU76" s="2">
        <f t="shared" si="80"/>
        <v>0.67542892796563014</v>
      </c>
      <c r="FW76" s="2">
        <f t="shared" ref="FW76:GK92" si="83">POWER(10,($B76-C$232)/C$229)/(1+POWER(10,($B76-C$232)/C$229))</f>
        <v>8.6670954451769025E-5</v>
      </c>
      <c r="FX76" s="2">
        <f t="shared" si="83"/>
        <v>7.1224165568949631E-5</v>
      </c>
      <c r="FY76" s="2">
        <f t="shared" si="83"/>
        <v>6.5644989609638441E-5</v>
      </c>
      <c r="FZ76" s="2">
        <f t="shared" si="83"/>
        <v>8.5827553767852595E-5</v>
      </c>
      <c r="GA76" s="2">
        <f t="shared" si="83"/>
        <v>1.4004303912460244E-4</v>
      </c>
      <c r="GB76" s="2">
        <f t="shared" si="83"/>
        <v>1.9036245502132091E-4</v>
      </c>
      <c r="GC76" s="2">
        <f t="shared" si="83"/>
        <v>2.3308782458985138E-4</v>
      </c>
      <c r="GD76" s="2">
        <f t="shared" si="83"/>
        <v>3.0096859988804558E-4</v>
      </c>
      <c r="GE76" s="2">
        <f t="shared" si="83"/>
        <v>2.8482155596496026E-4</v>
      </c>
      <c r="GF76" s="2">
        <f t="shared" si="83"/>
        <v>2.7594587196546315E-4</v>
      </c>
      <c r="GG76" s="2">
        <f t="shared" si="83"/>
        <v>2.3542765335721636E-4</v>
      </c>
      <c r="GH76" s="2">
        <f t="shared" si="83"/>
        <v>2.0516311653400335E-4</v>
      </c>
      <c r="GI76" s="2">
        <f t="shared" si="83"/>
        <v>1.6681214444912536E-4</v>
      </c>
      <c r="GJ76" s="2">
        <f t="shared" si="83"/>
        <v>1.1835715498683109E-4</v>
      </c>
      <c r="GK76" s="2">
        <f t="shared" si="83"/>
        <v>6.9682275446938941E-5</v>
      </c>
      <c r="GM76" s="82">
        <f t="shared" ref="GM76:HA92" si="84" xml:space="preserve"> _xlfn.NORM.DIST($B76, C$7, ABS(C$11), TRUE) * _xlfn.NORM.DIST(($B76 - C$7)*C$15, 0, ABS(C$11), TRUE) * 2</f>
        <v>0.29614010604139168</v>
      </c>
      <c r="GN76" s="82">
        <f t="shared" si="84"/>
        <v>3.2301948240263473E-2</v>
      </c>
      <c r="GO76" s="82">
        <f t="shared" si="84"/>
        <v>3.39493825223387E-2</v>
      </c>
      <c r="GP76" s="82">
        <f t="shared" si="84"/>
        <v>4.966066488013729E-2</v>
      </c>
      <c r="GQ76" s="82">
        <f t="shared" si="84"/>
        <v>0.20096130712226101</v>
      </c>
      <c r="GR76" s="82">
        <f t="shared" si="84"/>
        <v>0.41396975799374169</v>
      </c>
      <c r="GS76" s="82">
        <f t="shared" si="84"/>
        <v>0.55497701420701129</v>
      </c>
      <c r="GT76" s="82">
        <f t="shared" si="84"/>
        <v>0.63079415962044549</v>
      </c>
      <c r="GU76" s="82">
        <f t="shared" si="84"/>
        <v>0.6308255014502222</v>
      </c>
      <c r="GV76" s="82">
        <f t="shared" si="84"/>
        <v>0.56926918114838043</v>
      </c>
      <c r="GW76" s="82">
        <f t="shared" si="84"/>
        <v>0.509094473483513</v>
      </c>
      <c r="GX76" s="82">
        <f t="shared" si="84"/>
        <v>0.52840791595635561</v>
      </c>
      <c r="GY76" s="82">
        <f t="shared" si="84"/>
        <v>0.50511962614856232</v>
      </c>
      <c r="GZ76" s="82">
        <f t="shared" si="84"/>
        <v>0.43720606553422697</v>
      </c>
      <c r="HA76" s="82">
        <f t="shared" si="84"/>
        <v>0.20945155705761589</v>
      </c>
      <c r="HC76" s="82">
        <f t="shared" si="74"/>
        <v>1.4165307043456575E-5</v>
      </c>
      <c r="HD76" s="82">
        <f t="shared" si="70"/>
        <v>1.6112159469626413E-8</v>
      </c>
      <c r="HE76" s="82">
        <f t="shared" si="70"/>
        <v>7.317275660448285E-9</v>
      </c>
      <c r="HF76" s="82">
        <f t="shared" si="70"/>
        <v>1.8320727532465251E-8</v>
      </c>
      <c r="HG76" s="82">
        <f t="shared" si="70"/>
        <v>8.9454156038450686E-7</v>
      </c>
      <c r="HH76" s="82">
        <f t="shared" si="70"/>
        <v>9.2004451586236269E-6</v>
      </c>
      <c r="HI76" s="82">
        <f t="shared" si="70"/>
        <v>3.510568445812021E-5</v>
      </c>
      <c r="HJ76" s="82">
        <f t="shared" si="70"/>
        <v>8.1997473316790717E-5</v>
      </c>
      <c r="HK76" s="82">
        <f t="shared" si="70"/>
        <v>9.1338258544950299E-5</v>
      </c>
      <c r="HL76" s="82">
        <f t="shared" si="70"/>
        <v>3.9323752021021162E-5</v>
      </c>
      <c r="HM76" s="82">
        <f t="shared" si="70"/>
        <v>2.49332809921536E-5</v>
      </c>
      <c r="HN76" s="82">
        <f t="shared" si="70"/>
        <v>2.755751835205653E-5</v>
      </c>
      <c r="HO76" s="82">
        <f t="shared" si="70"/>
        <v>2.8264095578474299E-5</v>
      </c>
      <c r="HP76" s="82">
        <f t="shared" si="70"/>
        <v>4.3797282238106124E-6</v>
      </c>
      <c r="HQ76" s="82">
        <f t="shared" si="70"/>
        <v>8.1243601512974132E-9</v>
      </c>
      <c r="HS76" s="82">
        <f t="shared" ref="HS76:IG92" si="85" xml:space="preserve"> _xlfn.NORM.DIST($B76, C$9, ABS(C$13), TRUE) * _xlfn.NORM.DIST(($B76 - C$9)*C$17, 0, ABS(C$13), TRUE) * 2</f>
        <v>2.7285758950094708E-43</v>
      </c>
      <c r="HT76" s="82">
        <f t="shared" si="85"/>
        <v>2.0541878230713814E-55</v>
      </c>
      <c r="HU76" s="82">
        <f t="shared" si="85"/>
        <v>5.8207416907003472E-58</v>
      </c>
      <c r="HV76" s="82">
        <f t="shared" si="85"/>
        <v>4.3868420257921332E-60</v>
      </c>
      <c r="HW76" s="82">
        <f t="shared" si="85"/>
        <v>1.4689197651651505E-55</v>
      </c>
      <c r="HX76" s="82">
        <f t="shared" si="85"/>
        <v>4.6629677511548087E-52</v>
      </c>
      <c r="HY76" s="82">
        <f t="shared" si="85"/>
        <v>4.2076394304807322E-49</v>
      </c>
      <c r="HZ76" s="82">
        <f t="shared" si="85"/>
        <v>7.1660730753733367E-48</v>
      </c>
      <c r="IA76" s="82">
        <f t="shared" si="85"/>
        <v>1.1368453865074499E-46</v>
      </c>
      <c r="IB76" s="82">
        <f t="shared" si="85"/>
        <v>2.2823993627193071E-49</v>
      </c>
      <c r="IC76" s="82">
        <f t="shared" si="85"/>
        <v>1.336805043963548E-50</v>
      </c>
      <c r="ID76" s="82">
        <f t="shared" si="85"/>
        <v>1.3820053607581582E-50</v>
      </c>
      <c r="IE76" s="82">
        <f t="shared" si="85"/>
        <v>1.200863350419111E-48</v>
      </c>
      <c r="IF76" s="82">
        <f t="shared" si="85"/>
        <v>1.1158348758887399E-38</v>
      </c>
      <c r="IG76" s="82">
        <f t="shared" si="85"/>
        <v>3.2207268880591901E-34</v>
      </c>
      <c r="II76" s="82">
        <f t="shared" ref="II76:IW92" si="86" xml:space="preserve"> _xlfn.NORM.DIST($B76, C$10, ABS(C$14), TRUE) * _xlfn.NORM.DIST(($B76 - C$10)*C$18, 0, ABS(C$14), TRUE) * 2</f>
        <v>6.493465996601278E-165</v>
      </c>
      <c r="IJ76" s="82">
        <f t="shared" si="86"/>
        <v>2.6296208875967999E-194</v>
      </c>
      <c r="IK76" s="82">
        <f t="shared" si="86"/>
        <v>3.7077721272865645E-208</v>
      </c>
      <c r="IL76" s="82">
        <f t="shared" si="86"/>
        <v>6.5002242235573131E-219</v>
      </c>
      <c r="IM76" s="82">
        <f t="shared" si="86"/>
        <v>2.1525756398487488E-211</v>
      </c>
      <c r="IN76" s="82">
        <f t="shared" si="86"/>
        <v>4.9243869665554341E-204</v>
      </c>
      <c r="IO76" s="82">
        <f t="shared" si="86"/>
        <v>8.2501507745121395E-197</v>
      </c>
      <c r="IP76" s="82">
        <f t="shared" si="86"/>
        <v>3.0399636111180262E-193</v>
      </c>
      <c r="IQ76" s="82">
        <f t="shared" si="86"/>
        <v>2.770088598332066E-196</v>
      </c>
      <c r="IR76" s="82">
        <f t="shared" si="86"/>
        <v>1.1885478307786434E-197</v>
      </c>
      <c r="IS76" s="82">
        <f t="shared" si="86"/>
        <v>7.4180219761671768E-202</v>
      </c>
      <c r="IT76" s="82">
        <f t="shared" si="86"/>
        <v>1.6387134984847804E-201</v>
      </c>
      <c r="IU76" s="82">
        <f t="shared" si="86"/>
        <v>5.8620537346768564E-192</v>
      </c>
      <c r="IV76" s="82">
        <f t="shared" si="86"/>
        <v>1.3692022596843081E-120</v>
      </c>
      <c r="IW76" s="82">
        <f t="shared" si="86"/>
        <v>7.6766419068068941E-70</v>
      </c>
      <c r="IY76" s="82">
        <f t="shared" ref="IY76:JM92" si="87">GM76+HC76+HS76+II76</f>
        <v>0.29615427134843514</v>
      </c>
      <c r="IZ76" s="82">
        <f t="shared" si="87"/>
        <v>3.2301964352422941E-2</v>
      </c>
      <c r="JA76" s="82">
        <f t="shared" si="87"/>
        <v>3.3949389839614361E-2</v>
      </c>
      <c r="JB76" s="82">
        <f t="shared" si="87"/>
        <v>4.9660683200864822E-2</v>
      </c>
      <c r="JC76" s="82">
        <f t="shared" si="87"/>
        <v>0.20096220166382139</v>
      </c>
      <c r="JD76" s="82">
        <f t="shared" si="87"/>
        <v>0.41397895843890031</v>
      </c>
      <c r="JE76" s="82">
        <f t="shared" si="87"/>
        <v>0.55501211989146937</v>
      </c>
      <c r="JF76" s="82">
        <f t="shared" si="87"/>
        <v>0.63087615709376232</v>
      </c>
      <c r="JG76" s="82">
        <f t="shared" si="87"/>
        <v>0.63091683970876711</v>
      </c>
      <c r="JH76" s="82">
        <f t="shared" si="87"/>
        <v>0.56930850490040141</v>
      </c>
      <c r="JI76" s="82">
        <f t="shared" si="87"/>
        <v>0.50911940676450518</v>
      </c>
      <c r="JJ76" s="82">
        <f t="shared" si="87"/>
        <v>0.52843547347470765</v>
      </c>
      <c r="JK76" s="82">
        <f t="shared" si="87"/>
        <v>0.50514789024414075</v>
      </c>
      <c r="JL76" s="82">
        <f t="shared" si="87"/>
        <v>0.43721044526245079</v>
      </c>
      <c r="JM76" s="82">
        <f t="shared" si="87"/>
        <v>0.20945156518197605</v>
      </c>
    </row>
    <row r="77" spans="2:273" x14ac:dyDescent="0.25">
      <c r="B77" s="2">
        <v>50</v>
      </c>
      <c r="C77" s="37">
        <v>0.71688799999999997</v>
      </c>
      <c r="D77" s="37">
        <v>0.47286899999999998</v>
      </c>
      <c r="E77" s="37">
        <v>0.46585300000000002</v>
      </c>
      <c r="F77" s="37">
        <v>0.49047400000000002</v>
      </c>
      <c r="G77" s="37">
        <v>0.69864199999999999</v>
      </c>
      <c r="H77" s="37">
        <v>0.81810000000000005</v>
      </c>
      <c r="I77" s="37">
        <v>0.82492100000000002</v>
      </c>
      <c r="J77" s="37">
        <v>0.80067699999999997</v>
      </c>
      <c r="K77" s="37">
        <v>0.79391800000000001</v>
      </c>
      <c r="L77" s="37">
        <v>0.81659700000000002</v>
      </c>
      <c r="M77" s="37">
        <v>0.81961200000000001</v>
      </c>
      <c r="N77" s="37">
        <v>0.82788399999999995</v>
      </c>
      <c r="O77" s="37">
        <v>0.82887299999999997</v>
      </c>
      <c r="P77" s="37">
        <v>0.80202099999999998</v>
      </c>
      <c r="Q77" s="37">
        <v>0.66590899999999997</v>
      </c>
      <c r="S77" s="4">
        <f t="shared" si="75"/>
        <v>0.71594725091503497</v>
      </c>
      <c r="T77" s="4">
        <f t="shared" si="75"/>
        <v>0.48959554849692816</v>
      </c>
      <c r="U77" s="4">
        <f t="shared" si="75"/>
        <v>0.48199677240845573</v>
      </c>
      <c r="V77" s="4">
        <f t="shared" si="75"/>
        <v>0.50397030350627969</v>
      </c>
      <c r="W77" s="4">
        <f t="shared" si="75"/>
        <v>0.68385587017404614</v>
      </c>
      <c r="X77" s="4">
        <f t="shared" si="75"/>
        <v>0.8243576005899782</v>
      </c>
      <c r="Y77" s="4">
        <f t="shared" si="75"/>
        <v>0.8517170089703745</v>
      </c>
      <c r="Z77" s="4">
        <f t="shared" si="75"/>
        <v>0.80912104029159038</v>
      </c>
      <c r="AA77" s="4">
        <f t="shared" si="75"/>
        <v>0.80479443953983254</v>
      </c>
      <c r="AB77" s="4">
        <f t="shared" si="75"/>
        <v>0.84711505339116022</v>
      </c>
      <c r="AC77" s="4">
        <f t="shared" si="75"/>
        <v>0.84476584480837613</v>
      </c>
      <c r="AD77" s="4">
        <f t="shared" si="75"/>
        <v>0.85298971844231197</v>
      </c>
      <c r="AE77" s="4">
        <f t="shared" si="75"/>
        <v>0.85410928595110036</v>
      </c>
      <c r="AF77" s="4">
        <f t="shared" si="75"/>
        <v>0.81205296095009638</v>
      </c>
      <c r="AG77" s="4">
        <f t="shared" si="75"/>
        <v>0.64835977729877059</v>
      </c>
      <c r="AI77" s="4">
        <f t="shared" si="76"/>
        <v>9.4074908496499798E-4</v>
      </c>
      <c r="AJ77" s="4">
        <f t="shared" si="76"/>
        <v>-1.6726548496928173E-2</v>
      </c>
      <c r="AK77" s="4">
        <f t="shared" si="76"/>
        <v>-1.6143772408455714E-2</v>
      </c>
      <c r="AL77" s="4">
        <f t="shared" si="76"/>
        <v>-1.3496303506279672E-2</v>
      </c>
      <c r="AM77" s="4">
        <f t="shared" si="76"/>
        <v>1.4786129825953842E-2</v>
      </c>
      <c r="AN77" s="4">
        <f t="shared" si="76"/>
        <v>-6.2576005899781517E-3</v>
      </c>
      <c r="AO77" s="4">
        <f t="shared" si="76"/>
        <v>-2.6796008970374485E-2</v>
      </c>
      <c r="AP77" s="4">
        <f t="shared" si="76"/>
        <v>-8.4440402915904045E-3</v>
      </c>
      <c r="AQ77" s="4">
        <f t="shared" si="76"/>
        <v>-1.0876439539832528E-2</v>
      </c>
      <c r="AR77" s="4">
        <f t="shared" si="76"/>
        <v>-3.0518053391160205E-2</v>
      </c>
      <c r="AS77" s="4">
        <f t="shared" si="76"/>
        <v>-2.5153844808376125E-2</v>
      </c>
      <c r="AT77" s="4">
        <f t="shared" si="76"/>
        <v>-2.5105718442312019E-2</v>
      </c>
      <c r="AU77" s="4">
        <f t="shared" si="76"/>
        <v>-2.523628595110039E-2</v>
      </c>
      <c r="AV77" s="4">
        <f t="shared" si="76"/>
        <v>-1.0031960950096397E-2</v>
      </c>
      <c r="AW77" s="4">
        <f t="shared" si="76"/>
        <v>1.7549222701229383E-2</v>
      </c>
      <c r="AY77" s="2">
        <f t="shared" si="81"/>
        <v>0.41929944840668709</v>
      </c>
      <c r="AZ77" s="2">
        <f t="shared" si="81"/>
        <v>0.41911279450713945</v>
      </c>
      <c r="BA77" s="2">
        <f t="shared" si="81"/>
        <v>0.41090136930891191</v>
      </c>
      <c r="BB77" s="2">
        <f t="shared" si="81"/>
        <v>0.40619670840586292</v>
      </c>
      <c r="BC77" s="2">
        <f t="shared" si="81"/>
        <v>0.41045696616477673</v>
      </c>
      <c r="BD77" s="2">
        <f t="shared" si="81"/>
        <v>0.4051270432977358</v>
      </c>
      <c r="BE77" s="2">
        <f t="shared" si="81"/>
        <v>0.39996142773890764</v>
      </c>
      <c r="BF77" s="2">
        <f t="shared" si="81"/>
        <v>0.40539258826371471</v>
      </c>
      <c r="BG77" s="2">
        <f t="shared" si="81"/>
        <v>0.40323025449509015</v>
      </c>
      <c r="BH77" s="2">
        <f t="shared" si="81"/>
        <v>0.40816491694044532</v>
      </c>
      <c r="BI77" s="2">
        <f t="shared" si="81"/>
        <v>0.40919562536690202</v>
      </c>
      <c r="BJ77" s="2">
        <f t="shared" si="81"/>
        <v>0.41141295032159397</v>
      </c>
      <c r="BK77" s="2">
        <f t="shared" si="81"/>
        <v>0.41984672111320837</v>
      </c>
      <c r="BL77" s="2">
        <f t="shared" si="81"/>
        <v>0.428645744366138</v>
      </c>
      <c r="BM77" s="2">
        <f t="shared" si="81"/>
        <v>0.43858691234922975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0.43745265151515145</v>
      </c>
      <c r="DL77" s="2">
        <f t="shared" si="77"/>
        <v>0.42766739346284305</v>
      </c>
      <c r="DM77" s="2">
        <f t="shared" si="77"/>
        <v>0.41985186227492316</v>
      </c>
      <c r="DN77" s="2">
        <f t="shared" si="77"/>
        <v>0.41865274545454562</v>
      </c>
      <c r="DO77" s="2">
        <f t="shared" si="77"/>
        <v>0.43467194176788121</v>
      </c>
      <c r="DP77" s="2">
        <f t="shared" si="77"/>
        <v>0.42618066452166459</v>
      </c>
      <c r="DQ77" s="2">
        <f t="shared" si="77"/>
        <v>0.42627644629488159</v>
      </c>
      <c r="DR77" s="2">
        <f t="shared" si="77"/>
        <v>0.42892297295645543</v>
      </c>
      <c r="DS77" s="2">
        <f t="shared" si="77"/>
        <v>0.43143966287878793</v>
      </c>
      <c r="DT77" s="2">
        <f t="shared" si="77"/>
        <v>0.4330597605042017</v>
      </c>
      <c r="DU77" s="2">
        <f t="shared" si="77"/>
        <v>0.43089195210084041</v>
      </c>
      <c r="DV77" s="2">
        <f t="shared" si="77"/>
        <v>0.43553168823529409</v>
      </c>
      <c r="DW77" s="2">
        <f t="shared" si="77"/>
        <v>0.4497152336134454</v>
      </c>
      <c r="DX77" s="2">
        <f t="shared" si="77"/>
        <v>0.45018309974259968</v>
      </c>
      <c r="DY77" s="2">
        <f t="shared" si="77"/>
        <v>0.46495499327731105</v>
      </c>
      <c r="EA77" s="2">
        <f t="shared" si="78"/>
        <v>0.41535819751231984</v>
      </c>
      <c r="EB77" s="2">
        <f t="shared" si="78"/>
        <v>0.4132143661442485</v>
      </c>
      <c r="EC77" s="2">
        <f t="shared" si="78"/>
        <v>0.4048970394350167</v>
      </c>
      <c r="ED77" s="2">
        <f t="shared" si="78"/>
        <v>0.39860923703148621</v>
      </c>
      <c r="EE77" s="2">
        <f t="shared" si="78"/>
        <v>0.40127851237008783</v>
      </c>
      <c r="EF77" s="2">
        <f t="shared" si="78"/>
        <v>0.39918240411380235</v>
      </c>
      <c r="EG77" s="2">
        <f t="shared" si="78"/>
        <v>0.39364497974862794</v>
      </c>
      <c r="EH77" s="2">
        <f t="shared" si="78"/>
        <v>0.4001003906289789</v>
      </c>
      <c r="EI77" s="2">
        <f t="shared" si="78"/>
        <v>0.39709481350111508</v>
      </c>
      <c r="EJ77" s="2">
        <f t="shared" si="78"/>
        <v>0.40207364004801921</v>
      </c>
      <c r="EK77" s="2">
        <f t="shared" si="78"/>
        <v>0.40346690093821919</v>
      </c>
      <c r="EL77" s="2">
        <f t="shared" si="78"/>
        <v>0.40526029527349977</v>
      </c>
      <c r="EM77" s="2">
        <f t="shared" si="78"/>
        <v>0.41231689513048159</v>
      </c>
      <c r="EN77" s="2">
        <f t="shared" si="78"/>
        <v>0.42255052782041441</v>
      </c>
      <c r="EO77" s="2">
        <f t="shared" si="78"/>
        <v>0.42703057030717068</v>
      </c>
      <c r="EQ77" s="2">
        <f t="shared" si="79"/>
        <v>0.40652601453636172</v>
      </c>
      <c r="ER77" s="2">
        <f t="shared" si="79"/>
        <v>0.40823878724411633</v>
      </c>
      <c r="ES77" s="2">
        <f t="shared" si="79"/>
        <v>0.40047502811960689</v>
      </c>
      <c r="ET77" s="2">
        <f t="shared" si="79"/>
        <v>0.39587928894791824</v>
      </c>
      <c r="EU77" s="2">
        <f t="shared" si="79"/>
        <v>0.3983942575968118</v>
      </c>
      <c r="EV77" s="2">
        <f t="shared" si="79"/>
        <v>0.39458928824341183</v>
      </c>
      <c r="EW77" s="2">
        <f t="shared" si="79"/>
        <v>0.39259870392516055</v>
      </c>
      <c r="EX77" s="2">
        <f t="shared" si="79"/>
        <v>0.39982737720746031</v>
      </c>
      <c r="EY77" s="2">
        <f t="shared" si="79"/>
        <v>0.39542207686763797</v>
      </c>
      <c r="EZ77" s="2">
        <f t="shared" si="79"/>
        <v>0.39926308234503666</v>
      </c>
      <c r="FA77" s="2">
        <f t="shared" si="79"/>
        <v>0.40087124551953696</v>
      </c>
      <c r="FB77" s="2">
        <f t="shared" si="79"/>
        <v>0.40431253434950798</v>
      </c>
      <c r="FC77" s="2">
        <f t="shared" si="79"/>
        <v>0.41028600184944009</v>
      </c>
      <c r="FD77" s="2">
        <f t="shared" si="79"/>
        <v>0.41684272622053492</v>
      </c>
      <c r="FE77" s="2">
        <f t="shared" si="79"/>
        <v>0.42986649524347043</v>
      </c>
      <c r="FG77" s="2">
        <f t="shared" si="80"/>
        <v>0.82158010177458707</v>
      </c>
      <c r="FH77" s="2">
        <f t="shared" si="80"/>
        <v>0.59186288092248618</v>
      </c>
      <c r="FI77" s="2">
        <f t="shared" si="80"/>
        <v>0.59848082287459048</v>
      </c>
      <c r="FJ77" s="2">
        <f t="shared" si="80"/>
        <v>0.62143711958196646</v>
      </c>
      <c r="FK77" s="2">
        <f t="shared" si="80"/>
        <v>0.72512866023368949</v>
      </c>
      <c r="FL77" s="2">
        <f t="shared" si="80"/>
        <v>0.77977848240265824</v>
      </c>
      <c r="FM77" s="2">
        <f t="shared" si="80"/>
        <v>0.80642257135433748</v>
      </c>
      <c r="FN77" s="2">
        <f t="shared" si="80"/>
        <v>0.81638398433830162</v>
      </c>
      <c r="FO77" s="2">
        <f t="shared" si="80"/>
        <v>0.82134254517048588</v>
      </c>
      <c r="FP77" s="2">
        <f t="shared" si="80"/>
        <v>0.80339173905293848</v>
      </c>
      <c r="FQ77" s="2">
        <f t="shared" si="80"/>
        <v>0.79108901473600202</v>
      </c>
      <c r="FR77" s="2">
        <f t="shared" si="80"/>
        <v>0.7967431410578345</v>
      </c>
      <c r="FS77" s="2">
        <f t="shared" si="80"/>
        <v>0.79864887734250245</v>
      </c>
      <c r="FT77" s="2">
        <f t="shared" si="80"/>
        <v>0.77939233125604679</v>
      </c>
      <c r="FU77" s="2">
        <f t="shared" si="80"/>
        <v>0.69528540029472952</v>
      </c>
      <c r="FW77" s="2">
        <f t="shared" si="83"/>
        <v>9.5032017151113518E-5</v>
      </c>
      <c r="FX77" s="2">
        <f t="shared" si="83"/>
        <v>7.8095207947453382E-5</v>
      </c>
      <c r="FY77" s="2">
        <f t="shared" si="83"/>
        <v>7.1977843935002602E-5</v>
      </c>
      <c r="FZ77" s="2">
        <f t="shared" si="83"/>
        <v>9.4107262080743594E-5</v>
      </c>
      <c r="GA77" s="2">
        <f t="shared" si="83"/>
        <v>1.5355206426448921E-4</v>
      </c>
      <c r="GB77" s="2">
        <f t="shared" si="83"/>
        <v>2.0872444789821686E-4</v>
      </c>
      <c r="GC77" s="2">
        <f t="shared" si="83"/>
        <v>2.5556997021911081E-4</v>
      </c>
      <c r="GD77" s="2">
        <f t="shared" si="83"/>
        <v>3.2999592543978446E-4</v>
      </c>
      <c r="GE77" s="2">
        <f t="shared" si="83"/>
        <v>3.1229204441222442E-4</v>
      </c>
      <c r="GF77" s="2">
        <f t="shared" si="83"/>
        <v>3.025605769282362E-4</v>
      </c>
      <c r="GG77" s="2">
        <f t="shared" si="83"/>
        <v>2.5813542548142645E-4</v>
      </c>
      <c r="GH77" s="2">
        <f t="shared" si="83"/>
        <v>2.2495243127621756E-4</v>
      </c>
      <c r="GI77" s="2">
        <f t="shared" si="83"/>
        <v>1.8290293564901443E-4</v>
      </c>
      <c r="GJ77" s="2">
        <f t="shared" si="83"/>
        <v>1.2977455791987123E-4</v>
      </c>
      <c r="GK77" s="2">
        <f t="shared" si="83"/>
        <v>7.6404582030941749E-5</v>
      </c>
      <c r="GM77" s="82">
        <f t="shared" si="84"/>
        <v>0.33971984385433412</v>
      </c>
      <c r="GN77" s="82">
        <f t="shared" si="84"/>
        <v>4.3148670860276739E-2</v>
      </c>
      <c r="GO77" s="82">
        <f t="shared" si="84"/>
        <v>4.4762106476275508E-2</v>
      </c>
      <c r="GP77" s="82">
        <f t="shared" si="84"/>
        <v>6.5726333964562386E-2</v>
      </c>
      <c r="GQ77" s="82">
        <f t="shared" si="84"/>
        <v>0.24982241824628071</v>
      </c>
      <c r="GR77" s="82">
        <f t="shared" si="84"/>
        <v>0.49020386963118628</v>
      </c>
      <c r="GS77" s="82">
        <f t="shared" si="84"/>
        <v>0.62350540184653624</v>
      </c>
      <c r="GT77" s="82">
        <f t="shared" si="84"/>
        <v>0.63943300950262527</v>
      </c>
      <c r="GU77" s="82">
        <f t="shared" si="84"/>
        <v>0.63869541023823051</v>
      </c>
      <c r="GV77" s="82">
        <f t="shared" si="84"/>
        <v>0.63020545400177885</v>
      </c>
      <c r="GW77" s="82">
        <f t="shared" si="84"/>
        <v>0.58713175833518527</v>
      </c>
      <c r="GX77" s="82">
        <f t="shared" si="84"/>
        <v>0.60439253174093654</v>
      </c>
      <c r="GY77" s="82">
        <f t="shared" si="84"/>
        <v>0.57926119750510652</v>
      </c>
      <c r="GZ77" s="82">
        <f t="shared" si="84"/>
        <v>0.51534051355263544</v>
      </c>
      <c r="HA77" s="82">
        <f t="shared" si="84"/>
        <v>0.27190626301617982</v>
      </c>
      <c r="HC77" s="82">
        <f t="shared" si="74"/>
        <v>2.5249775420680867E-5</v>
      </c>
      <c r="HD77" s="82">
        <f t="shared" si="70"/>
        <v>3.5419130455464686E-8</v>
      </c>
      <c r="HE77" s="82">
        <f t="shared" si="70"/>
        <v>1.67268306193919E-8</v>
      </c>
      <c r="HF77" s="82">
        <f t="shared" si="70"/>
        <v>4.2830962373822708E-8</v>
      </c>
      <c r="HG77" s="82">
        <f t="shared" ref="HG77:HQ100" si="88" xml:space="preserve"> _xlfn.NORM.DIST($B77, G$8, ABS(G$12), TRUE) * _xlfn.NORM.DIST(($B77 - G$8)*G$16, 0, ABS(G$12), TRUE) * 2</f>
        <v>1.9389722869711953E-6</v>
      </c>
      <c r="HH77" s="82">
        <f t="shared" si="88"/>
        <v>1.8804587341897684E-5</v>
      </c>
      <c r="HI77" s="82">
        <f t="shared" si="88"/>
        <v>6.8883064058304015E-5</v>
      </c>
      <c r="HJ77" s="82">
        <f t="shared" si="88"/>
        <v>1.5835201429088762E-4</v>
      </c>
      <c r="HK77" s="82">
        <f t="shared" si="88"/>
        <v>1.7581703291091205E-4</v>
      </c>
      <c r="HL77" s="82">
        <f t="shared" si="88"/>
        <v>7.8019545649131455E-5</v>
      </c>
      <c r="HM77" s="82">
        <f t="shared" si="88"/>
        <v>4.9971253494097884E-5</v>
      </c>
      <c r="HN77" s="82">
        <f t="shared" si="88"/>
        <v>5.4405853796700086E-5</v>
      </c>
      <c r="HO77" s="82">
        <f t="shared" si="88"/>
        <v>5.4012479420002216E-5</v>
      </c>
      <c r="HP77" s="82">
        <f t="shared" si="88"/>
        <v>9.1937257640350193E-6</v>
      </c>
      <c r="HQ77" s="82">
        <f t="shared" si="88"/>
        <v>2.3563762682386162E-8</v>
      </c>
      <c r="HS77" s="82">
        <f t="shared" si="85"/>
        <v>3.8757248115167692E-42</v>
      </c>
      <c r="HT77" s="82">
        <f t="shared" si="85"/>
        <v>5.0769529246430195E-54</v>
      </c>
      <c r="HU77" s="82">
        <f t="shared" si="85"/>
        <v>1.6917317965103941E-56</v>
      </c>
      <c r="HV77" s="82">
        <f t="shared" si="85"/>
        <v>1.6387980185261133E-58</v>
      </c>
      <c r="HW77" s="82">
        <f t="shared" si="85"/>
        <v>5.3974269880571409E-54</v>
      </c>
      <c r="HX77" s="82">
        <f t="shared" si="85"/>
        <v>1.6154542613198572E-50</v>
      </c>
      <c r="HY77" s="82">
        <f t="shared" si="85"/>
        <v>1.3374145493532982E-47</v>
      </c>
      <c r="HZ77" s="82">
        <f t="shared" si="85"/>
        <v>2.3456874754870798E-46</v>
      </c>
      <c r="IA77" s="82">
        <f t="shared" si="85"/>
        <v>3.5686635599171021E-45</v>
      </c>
      <c r="IB77" s="82">
        <f t="shared" si="85"/>
        <v>7.9231586833748754E-48</v>
      </c>
      <c r="IC77" s="82">
        <f t="shared" si="85"/>
        <v>4.7117535327119486E-49</v>
      </c>
      <c r="ID77" s="82">
        <f t="shared" si="85"/>
        <v>4.583731943588194E-49</v>
      </c>
      <c r="IE77" s="82">
        <f t="shared" si="85"/>
        <v>3.158854952034943E-47</v>
      </c>
      <c r="IF77" s="82">
        <f t="shared" si="85"/>
        <v>1.3249502344898603E-37</v>
      </c>
      <c r="IG77" s="82">
        <f t="shared" si="85"/>
        <v>2.4771981427819214E-33</v>
      </c>
      <c r="II77" s="82">
        <f t="shared" si="86"/>
        <v>1.0099534175789516E-161</v>
      </c>
      <c r="IJ77" s="82">
        <f t="shared" si="86"/>
        <v>1.2881563040734702E-190</v>
      </c>
      <c r="IK77" s="82">
        <f t="shared" si="86"/>
        <v>3.1005686905478263E-204</v>
      </c>
      <c r="IL77" s="82">
        <f t="shared" si="86"/>
        <v>1.1412250653968418E-214</v>
      </c>
      <c r="IM77" s="82">
        <f t="shared" si="86"/>
        <v>4.5212747806874297E-207</v>
      </c>
      <c r="IN77" s="82">
        <f t="shared" si="86"/>
        <v>1.0268338397455809E-199</v>
      </c>
      <c r="IO77" s="82">
        <f t="shared" si="86"/>
        <v>1.5190171639011736E-192</v>
      </c>
      <c r="IP77" s="82">
        <f t="shared" si="86"/>
        <v>6.3272048188093382E-189</v>
      </c>
      <c r="IQ77" s="82">
        <f t="shared" si="86"/>
        <v>6.3090838965260789E-192</v>
      </c>
      <c r="IR77" s="82">
        <f t="shared" si="86"/>
        <v>2.7943291070585793E-193</v>
      </c>
      <c r="IS77" s="82">
        <f t="shared" si="86"/>
        <v>1.782367753519292E-197</v>
      </c>
      <c r="IT77" s="82">
        <f t="shared" si="86"/>
        <v>3.2898671019187078E-197</v>
      </c>
      <c r="IU77" s="82">
        <f t="shared" si="86"/>
        <v>5.8596163806120148E-188</v>
      </c>
      <c r="IV77" s="82">
        <f t="shared" si="86"/>
        <v>3.4730359911955543E-118</v>
      </c>
      <c r="IW77" s="82">
        <f t="shared" si="86"/>
        <v>1.5391919783303262E-68</v>
      </c>
      <c r="IY77" s="82">
        <f t="shared" si="87"/>
        <v>0.3397450936297548</v>
      </c>
      <c r="IZ77" s="82">
        <f t="shared" si="87"/>
        <v>4.3148706279407194E-2</v>
      </c>
      <c r="JA77" s="82">
        <f t="shared" si="87"/>
        <v>4.476212320310613E-2</v>
      </c>
      <c r="JB77" s="82">
        <f t="shared" si="87"/>
        <v>6.572637679552476E-2</v>
      </c>
      <c r="JC77" s="82">
        <f t="shared" si="87"/>
        <v>0.24982435721856769</v>
      </c>
      <c r="JD77" s="82">
        <f t="shared" si="87"/>
        <v>0.49022267421852816</v>
      </c>
      <c r="JE77" s="82">
        <f t="shared" si="87"/>
        <v>0.62357428491059452</v>
      </c>
      <c r="JF77" s="82">
        <f t="shared" si="87"/>
        <v>0.6395913615169162</v>
      </c>
      <c r="JG77" s="82">
        <f t="shared" si="87"/>
        <v>0.63887122727114143</v>
      </c>
      <c r="JH77" s="82">
        <f t="shared" si="87"/>
        <v>0.63028347354742797</v>
      </c>
      <c r="JI77" s="82">
        <f t="shared" si="87"/>
        <v>0.58718172958867942</v>
      </c>
      <c r="JJ77" s="82">
        <f t="shared" si="87"/>
        <v>0.60444693759473322</v>
      </c>
      <c r="JK77" s="82">
        <f t="shared" si="87"/>
        <v>0.57931520998452657</v>
      </c>
      <c r="JL77" s="82">
        <f t="shared" si="87"/>
        <v>0.51534970727839946</v>
      </c>
      <c r="JM77" s="82">
        <f t="shared" si="87"/>
        <v>0.27190628657994248</v>
      </c>
    </row>
    <row r="78" spans="2:273" x14ac:dyDescent="0.25">
      <c r="B78" s="2">
        <v>51</v>
      </c>
      <c r="C78" s="37">
        <v>0.74165099999999995</v>
      </c>
      <c r="D78" s="37">
        <v>0.490207</v>
      </c>
      <c r="E78" s="37">
        <v>0.47826000000000002</v>
      </c>
      <c r="F78" s="37">
        <v>0.51140799999999997</v>
      </c>
      <c r="G78" s="37">
        <v>0.74177899999999997</v>
      </c>
      <c r="H78" s="37">
        <v>0.82985900000000001</v>
      </c>
      <c r="I78" s="37">
        <v>0.81712600000000002</v>
      </c>
      <c r="J78" s="37">
        <v>0.75721300000000002</v>
      </c>
      <c r="K78" s="37">
        <v>0.753471</v>
      </c>
      <c r="L78" s="37">
        <v>0.80263799999999996</v>
      </c>
      <c r="M78" s="37">
        <v>0.81675900000000001</v>
      </c>
      <c r="N78" s="37">
        <v>0.82139700000000004</v>
      </c>
      <c r="O78" s="37">
        <v>0.82357599999999997</v>
      </c>
      <c r="P78" s="37">
        <v>0.80908899999999995</v>
      </c>
      <c r="Q78" s="37">
        <v>0.69613400000000003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0.73877229225507901</v>
      </c>
      <c r="T78" s="4">
        <f t="shared" si="89"/>
        <v>0.50769200620442012</v>
      </c>
      <c r="U78" s="4">
        <f t="shared" si="89"/>
        <v>0.49925327710824802</v>
      </c>
      <c r="V78" s="4">
        <f t="shared" si="89"/>
        <v>0.52731329814144789</v>
      </c>
      <c r="W78" s="4">
        <f t="shared" si="89"/>
        <v>0.72387777765464323</v>
      </c>
      <c r="X78" s="4">
        <f t="shared" si="89"/>
        <v>0.85053240614077474</v>
      </c>
      <c r="Y78" s="4">
        <f t="shared" si="89"/>
        <v>0.83659806506338896</v>
      </c>
      <c r="Z78" s="4">
        <f t="shared" si="89"/>
        <v>0.73772218573428383</v>
      </c>
      <c r="AA78" s="4">
        <f t="shared" si="89"/>
        <v>0.73585636745382654</v>
      </c>
      <c r="AB78" s="4">
        <f t="shared" si="89"/>
        <v>0.81985477825599895</v>
      </c>
      <c r="AC78" s="4">
        <f t="shared" si="89"/>
        <v>0.84572185538365352</v>
      </c>
      <c r="AD78" s="4">
        <f t="shared" si="89"/>
        <v>0.84850460578653153</v>
      </c>
      <c r="AE78" s="4">
        <f t="shared" si="89"/>
        <v>0.85639322597402612</v>
      </c>
      <c r="AF78" s="4">
        <f t="shared" si="89"/>
        <v>0.82974804218937437</v>
      </c>
      <c r="AG78" s="4">
        <f t="shared" si="89"/>
        <v>0.68385344251801261</v>
      </c>
      <c r="AI78" s="4">
        <f t="shared" ref="AI78:AW94" si="90">IF(OR($B78 &lt; C$230, $B78 &gt; C$233), 0, C78-S78)</f>
        <v>2.8787077449209386E-3</v>
      </c>
      <c r="AJ78" s="4">
        <f t="shared" si="90"/>
        <v>-1.7485006204420117E-2</v>
      </c>
      <c r="AK78" s="4">
        <f t="shared" si="90"/>
        <v>-2.0993277108247999E-2</v>
      </c>
      <c r="AL78" s="4">
        <f t="shared" si="90"/>
        <v>-1.5905298141447921E-2</v>
      </c>
      <c r="AM78" s="4">
        <f t="shared" si="90"/>
        <v>1.7901222345356738E-2</v>
      </c>
      <c r="AN78" s="4">
        <f t="shared" si="90"/>
        <v>-2.067340614077473E-2</v>
      </c>
      <c r="AO78" s="4">
        <f t="shared" si="90"/>
        <v>-1.9472065063388944E-2</v>
      </c>
      <c r="AP78" s="4">
        <f t="shared" si="90"/>
        <v>1.9490814265716194E-2</v>
      </c>
      <c r="AQ78" s="4">
        <f t="shared" si="90"/>
        <v>1.7614632546173459E-2</v>
      </c>
      <c r="AR78" s="4">
        <f t="shared" si="90"/>
        <v>-1.7216778255998988E-2</v>
      </c>
      <c r="AS78" s="4">
        <f t="shared" si="90"/>
        <v>-2.8962855383653507E-2</v>
      </c>
      <c r="AT78" s="4">
        <f t="shared" si="90"/>
        <v>-2.7107605786531486E-2</v>
      </c>
      <c r="AU78" s="4">
        <f t="shared" si="90"/>
        <v>-3.2817225974026143E-2</v>
      </c>
      <c r="AV78" s="4">
        <f t="shared" si="90"/>
        <v>-2.0659042189374421E-2</v>
      </c>
      <c r="AW78" s="4">
        <f t="shared" si="90"/>
        <v>1.228055748198742E-2</v>
      </c>
      <c r="AY78" s="2">
        <f t="shared" si="81"/>
        <v>0.41876225004695122</v>
      </c>
      <c r="AZ78" s="2">
        <f t="shared" si="81"/>
        <v>0.41876912069984357</v>
      </c>
      <c r="BA78" s="2">
        <f t="shared" si="81"/>
        <v>0.41049551854140209</v>
      </c>
      <c r="BB78" s="2">
        <f t="shared" si="81"/>
        <v>0.40571273897439697</v>
      </c>
      <c r="BC78" s="2">
        <f t="shared" si="81"/>
        <v>0.40980205419990057</v>
      </c>
      <c r="BD78" s="2">
        <f t="shared" si="81"/>
        <v>0.40454605148270456</v>
      </c>
      <c r="BE78" s="2">
        <f t="shared" si="81"/>
        <v>0.39939007193141191</v>
      </c>
      <c r="BF78" s="2">
        <f t="shared" si="81"/>
        <v>0.40484932577395422</v>
      </c>
      <c r="BG78" s="2">
        <f t="shared" si="81"/>
        <v>0.40265214150683121</v>
      </c>
      <c r="BH78" s="2">
        <f t="shared" si="81"/>
        <v>0.4075682859478757</v>
      </c>
      <c r="BI78" s="2">
        <f t="shared" si="81"/>
        <v>0.40862236110480515</v>
      </c>
      <c r="BJ78" s="2">
        <f t="shared" si="81"/>
        <v>0.41085991348927031</v>
      </c>
      <c r="BK78" s="2">
        <f t="shared" si="81"/>
        <v>0.41921448216874718</v>
      </c>
      <c r="BL78" s="2">
        <f t="shared" si="81"/>
        <v>0.42805280876158974</v>
      </c>
      <c r="BM78" s="2">
        <f t="shared" si="81"/>
        <v>0.43794779787700577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0.43806542023172895</v>
      </c>
      <c r="DL78" s="2">
        <f t="shared" si="91"/>
        <v>0.42833747733580019</v>
      </c>
      <c r="DM78" s="2">
        <f t="shared" si="91"/>
        <v>0.42032126846728152</v>
      </c>
      <c r="DN78" s="2">
        <f t="shared" si="91"/>
        <v>0.41904480909090924</v>
      </c>
      <c r="DO78" s="2">
        <f t="shared" si="91"/>
        <v>0.43536100026990548</v>
      </c>
      <c r="DP78" s="2">
        <f t="shared" si="91"/>
        <v>0.4267291584727585</v>
      </c>
      <c r="DQ78" s="2">
        <f t="shared" si="91"/>
        <v>0.42687250527119941</v>
      </c>
      <c r="DR78" s="2">
        <f t="shared" si="91"/>
        <v>0.42955861130634082</v>
      </c>
      <c r="DS78" s="2">
        <f t="shared" si="91"/>
        <v>0.4320182554590018</v>
      </c>
      <c r="DT78" s="2">
        <f t="shared" si="91"/>
        <v>0.43369141904761904</v>
      </c>
      <c r="DU78" s="2">
        <f t="shared" si="91"/>
        <v>0.43136204761904767</v>
      </c>
      <c r="DV78" s="2">
        <f t="shared" si="91"/>
        <v>0.43614765714285714</v>
      </c>
      <c r="DW78" s="2">
        <f t="shared" si="91"/>
        <v>0.45035949523809526</v>
      </c>
      <c r="DX78" s="2">
        <f t="shared" si="91"/>
        <v>0.4506489643500643</v>
      </c>
      <c r="DY78" s="2">
        <f t="shared" si="91"/>
        <v>0.46577025546218498</v>
      </c>
      <c r="EA78" s="2">
        <f t="shared" ref="EA78:EO95" si="92">CE$228*$B78+CE$229</f>
        <v>0.41494017856484045</v>
      </c>
      <c r="EB78" s="2">
        <f t="shared" si="92"/>
        <v>0.41275221729321881</v>
      </c>
      <c r="EC78" s="2">
        <f t="shared" si="92"/>
        <v>0.40448403369345493</v>
      </c>
      <c r="ED78" s="2">
        <f t="shared" si="92"/>
        <v>0.39830623675370486</v>
      </c>
      <c r="EE78" s="2">
        <f t="shared" si="92"/>
        <v>0.400966662840746</v>
      </c>
      <c r="EF78" s="2">
        <f t="shared" si="92"/>
        <v>0.39883373371780079</v>
      </c>
      <c r="EG78" s="2">
        <f t="shared" si="92"/>
        <v>0.39337387579394573</v>
      </c>
      <c r="EH78" s="2">
        <f t="shared" si="92"/>
        <v>0.39978097933718948</v>
      </c>
      <c r="EI78" s="2">
        <f t="shared" si="92"/>
        <v>0.3968271777558765</v>
      </c>
      <c r="EJ78" s="2">
        <f t="shared" si="92"/>
        <v>0.4017389848739496</v>
      </c>
      <c r="EK78" s="2">
        <f t="shared" si="92"/>
        <v>0.40314653532306605</v>
      </c>
      <c r="EL78" s="2">
        <f t="shared" si="92"/>
        <v>0.40497667976633034</v>
      </c>
      <c r="EM78" s="2">
        <f t="shared" si="92"/>
        <v>0.41205375856873822</v>
      </c>
      <c r="EN78" s="2">
        <f t="shared" si="92"/>
        <v>0.42222071633334834</v>
      </c>
      <c r="EO78" s="2">
        <f t="shared" si="92"/>
        <v>0.42682693893238577</v>
      </c>
      <c r="EQ78" s="2">
        <f t="shared" ref="EQ78:FE94" si="93">CU$228*$B78+CU$229</f>
        <v>0.40625305487667224</v>
      </c>
      <c r="ER78" s="2">
        <f t="shared" si="93"/>
        <v>0.40785452336075573</v>
      </c>
      <c r="ES78" s="2">
        <f t="shared" si="93"/>
        <v>0.40013098800956032</v>
      </c>
      <c r="ET78" s="2">
        <f t="shared" si="93"/>
        <v>0.39562147227514394</v>
      </c>
      <c r="EU78" s="2">
        <f t="shared" si="93"/>
        <v>0.39813458643680144</v>
      </c>
      <c r="EV78" s="2">
        <f t="shared" si="93"/>
        <v>0.39433070142001753</v>
      </c>
      <c r="EW78" s="2">
        <f t="shared" si="93"/>
        <v>0.39235025813062019</v>
      </c>
      <c r="EX78" s="2">
        <f t="shared" si="93"/>
        <v>0.39951390971902112</v>
      </c>
      <c r="EY78" s="2">
        <f t="shared" si="93"/>
        <v>0.39519029198345212</v>
      </c>
      <c r="EZ78" s="2">
        <f t="shared" si="93"/>
        <v>0.39898740605230232</v>
      </c>
      <c r="FA78" s="2">
        <f t="shared" si="93"/>
        <v>0.40060542434050167</v>
      </c>
      <c r="FB78" s="2">
        <f t="shared" si="93"/>
        <v>0.4040474494835648</v>
      </c>
      <c r="FC78" s="2">
        <f t="shared" si="93"/>
        <v>0.41006321315855421</v>
      </c>
      <c r="FD78" s="2">
        <f t="shared" si="93"/>
        <v>0.41662176537598444</v>
      </c>
      <c r="FE78" s="2">
        <f t="shared" si="93"/>
        <v>0.42959817028414943</v>
      </c>
      <c r="FG78" s="2">
        <f t="shared" ref="FG78:FU94" si="94">POWER(10,($B78-C$231)/C$229)/(1+POWER(10,($B78-C$231)/C$229))</f>
        <v>0.8346838172844262</v>
      </c>
      <c r="FH78" s="2">
        <f t="shared" si="94"/>
        <v>0.61390937494458242</v>
      </c>
      <c r="FI78" s="2">
        <f t="shared" si="94"/>
        <v>0.62039911114013102</v>
      </c>
      <c r="FJ78" s="2">
        <f t="shared" si="94"/>
        <v>0.64285008970926794</v>
      </c>
      <c r="FK78" s="2">
        <f t="shared" si="94"/>
        <v>0.74310107886060139</v>
      </c>
      <c r="FL78" s="2">
        <f t="shared" si="94"/>
        <v>0.79518690371472212</v>
      </c>
      <c r="FM78" s="2">
        <f t="shared" si="94"/>
        <v>0.82039614546966744</v>
      </c>
      <c r="FN78" s="2">
        <f t="shared" si="94"/>
        <v>0.82979025754532398</v>
      </c>
      <c r="FO78" s="2">
        <f t="shared" si="94"/>
        <v>0.83446019221239365</v>
      </c>
      <c r="FP78" s="2">
        <f t="shared" si="94"/>
        <v>0.81753459361419289</v>
      </c>
      <c r="FQ78" s="2">
        <f t="shared" si="94"/>
        <v>0.80590304573989413</v>
      </c>
      <c r="FR78" s="2">
        <f t="shared" si="94"/>
        <v>0.8112518947802756</v>
      </c>
      <c r="FS78" s="2">
        <f t="shared" si="94"/>
        <v>0.81305351580026075</v>
      </c>
      <c r="FT78" s="2">
        <f t="shared" si="94"/>
        <v>0.79482066156827702</v>
      </c>
      <c r="FU78" s="2">
        <f t="shared" si="94"/>
        <v>0.71444068521334714</v>
      </c>
      <c r="FW78" s="2">
        <f t="shared" si="83"/>
        <v>1.041995793860246E-4</v>
      </c>
      <c r="FX78" s="2">
        <f t="shared" si="83"/>
        <v>8.5629047566894084E-5</v>
      </c>
      <c r="FY78" s="2">
        <f t="shared" si="83"/>
        <v>7.8921588425529167E-5</v>
      </c>
      <c r="FZ78" s="2">
        <f t="shared" si="83"/>
        <v>1.0318562411714537E-4</v>
      </c>
      <c r="GA78" s="2">
        <f t="shared" si="83"/>
        <v>1.6836399622279703E-4</v>
      </c>
      <c r="GB78" s="2">
        <f t="shared" si="83"/>
        <v>2.2885719754304988E-4</v>
      </c>
      <c r="GC78" s="2">
        <f t="shared" si="83"/>
        <v>2.8021999056960595E-4</v>
      </c>
      <c r="GD78" s="2">
        <f t="shared" si="83"/>
        <v>3.6182181759067557E-4</v>
      </c>
      <c r="GE78" s="2">
        <f t="shared" si="83"/>
        <v>3.4241110089516558E-4</v>
      </c>
      <c r="GF78" s="2">
        <f t="shared" si="83"/>
        <v>3.3174139191764876E-4</v>
      </c>
      <c r="GG78" s="2">
        <f t="shared" si="83"/>
        <v>2.8303281691866169E-4</v>
      </c>
      <c r="GH78" s="2">
        <f t="shared" si="83"/>
        <v>2.4665008301583819E-4</v>
      </c>
      <c r="GI78" s="2">
        <f t="shared" si="83"/>
        <v>2.005455420939491E-4</v>
      </c>
      <c r="GJ78" s="2">
        <f t="shared" si="83"/>
        <v>1.422931916034133E-4</v>
      </c>
      <c r="GK78" s="2">
        <f t="shared" si="83"/>
        <v>8.377534074280393E-5</v>
      </c>
      <c r="GM78" s="82">
        <f t="shared" si="84"/>
        <v>0.38564897625516192</v>
      </c>
      <c r="GN78" s="82">
        <f t="shared" si="84"/>
        <v>5.692555326252486E-2</v>
      </c>
      <c r="GO78" s="82">
        <f t="shared" si="84"/>
        <v>5.834538055968988E-2</v>
      </c>
      <c r="GP78" s="82">
        <f t="shared" si="84"/>
        <v>8.5852137158785466E-2</v>
      </c>
      <c r="GQ78" s="82">
        <f t="shared" si="84"/>
        <v>0.30630219161468353</v>
      </c>
      <c r="GR78" s="82">
        <f t="shared" si="84"/>
        <v>0.56537550813946602</v>
      </c>
      <c r="GS78" s="82">
        <f t="shared" si="84"/>
        <v>0.6598872310658126</v>
      </c>
      <c r="GT78" s="82">
        <f t="shared" si="84"/>
        <v>0.58376695592887495</v>
      </c>
      <c r="GU78" s="82">
        <f t="shared" si="84"/>
        <v>0.58539559576455358</v>
      </c>
      <c r="GV78" s="82">
        <f t="shared" si="84"/>
        <v>0.65009485771249154</v>
      </c>
      <c r="GW78" s="82">
        <f t="shared" si="84"/>
        <v>0.64456013524685851</v>
      </c>
      <c r="GX78" s="82">
        <f t="shared" si="84"/>
        <v>0.65537988880735754</v>
      </c>
      <c r="GY78" s="82">
        <f t="shared" si="84"/>
        <v>0.63542978921754623</v>
      </c>
      <c r="GZ78" s="82">
        <f t="shared" si="84"/>
        <v>0.58760105498441006</v>
      </c>
      <c r="HA78" s="82">
        <f t="shared" si="84"/>
        <v>0.3458244601277739</v>
      </c>
      <c r="HC78" s="82">
        <f t="shared" si="74"/>
        <v>4.429988124239775E-5</v>
      </c>
      <c r="HD78" s="82">
        <f t="shared" si="74"/>
        <v>7.6453690865429502E-8</v>
      </c>
      <c r="HE78" s="82">
        <f t="shared" si="74"/>
        <v>3.7507430133984477E-8</v>
      </c>
      <c r="HF78" s="82">
        <f t="shared" si="74"/>
        <v>9.8011744216689347E-8</v>
      </c>
      <c r="HG78" s="82">
        <f t="shared" si="88"/>
        <v>4.1079848645010467E-6</v>
      </c>
      <c r="HH78" s="82">
        <f t="shared" si="88"/>
        <v>3.7542723388884371E-5</v>
      </c>
      <c r="HI78" s="82">
        <f t="shared" si="88"/>
        <v>1.3200520132632205E-4</v>
      </c>
      <c r="HJ78" s="82">
        <f t="shared" si="88"/>
        <v>2.9838475979313624E-4</v>
      </c>
      <c r="HK78" s="82">
        <f t="shared" si="88"/>
        <v>3.3020325985803705E-4</v>
      </c>
      <c r="HL78" s="82">
        <f t="shared" si="88"/>
        <v>1.5101790431377678E-4</v>
      </c>
      <c r="HM78" s="82">
        <f t="shared" si="88"/>
        <v>9.7745965373412957E-5</v>
      </c>
      <c r="HN78" s="82">
        <f t="shared" si="88"/>
        <v>1.049179671079058E-4</v>
      </c>
      <c r="HO78" s="82">
        <f t="shared" si="88"/>
        <v>1.0104083895284847E-4</v>
      </c>
      <c r="HP78" s="82">
        <f t="shared" si="88"/>
        <v>1.8846582847832466E-5</v>
      </c>
      <c r="HQ78" s="82">
        <f t="shared" si="88"/>
        <v>6.6169869652672215E-8</v>
      </c>
      <c r="HS78" s="82">
        <f t="shared" si="85"/>
        <v>5.305533567651928E-41</v>
      </c>
      <c r="HT78" s="82">
        <f t="shared" si="85"/>
        <v>1.2033153621019564E-52</v>
      </c>
      <c r="HU78" s="82">
        <f t="shared" si="85"/>
        <v>4.7044944211760969E-55</v>
      </c>
      <c r="HV78" s="82">
        <f t="shared" si="85"/>
        <v>5.828431413648978E-57</v>
      </c>
      <c r="HW78" s="82">
        <f t="shared" si="85"/>
        <v>1.8812174551511439E-52</v>
      </c>
      <c r="HX78" s="82">
        <f t="shared" si="85"/>
        <v>5.2989392362550124E-49</v>
      </c>
      <c r="HY78" s="82">
        <f t="shared" si="85"/>
        <v>4.0224380205439031E-46</v>
      </c>
      <c r="HZ78" s="82">
        <f t="shared" si="85"/>
        <v>7.2474996687919252E-45</v>
      </c>
      <c r="IA78" s="82">
        <f t="shared" si="85"/>
        <v>1.0572712147326155E-43</v>
      </c>
      <c r="IB78" s="82">
        <f t="shared" si="85"/>
        <v>2.5959301831351599E-46</v>
      </c>
      <c r="IC78" s="82">
        <f t="shared" si="85"/>
        <v>1.5689474925218574E-47</v>
      </c>
      <c r="ID78" s="82">
        <f t="shared" si="85"/>
        <v>1.4390471041314692E-47</v>
      </c>
      <c r="IE78" s="82">
        <f t="shared" si="85"/>
        <v>7.9054495153768125E-46</v>
      </c>
      <c r="IF78" s="82">
        <f t="shared" si="85"/>
        <v>1.5175050886025098E-36</v>
      </c>
      <c r="IG78" s="82">
        <f t="shared" si="85"/>
        <v>1.853079047698729E-32</v>
      </c>
      <c r="II78" s="82">
        <f t="shared" si="86"/>
        <v>1.4609160007792071E-158</v>
      </c>
      <c r="IJ78" s="82">
        <f t="shared" si="86"/>
        <v>5.8125050764140622E-187</v>
      </c>
      <c r="IK78" s="82">
        <f t="shared" si="86"/>
        <v>2.3777178848681319E-200</v>
      </c>
      <c r="IL78" s="82">
        <f t="shared" si="86"/>
        <v>1.81945300122338E-210</v>
      </c>
      <c r="IM78" s="82">
        <f t="shared" si="86"/>
        <v>8.5616960584131003E-203</v>
      </c>
      <c r="IN78" s="82">
        <f t="shared" si="86"/>
        <v>1.9233597711973656E-195</v>
      </c>
      <c r="IO78" s="82">
        <f t="shared" si="86"/>
        <v>2.5092416094519604E-188</v>
      </c>
      <c r="IP78" s="82">
        <f t="shared" si="86"/>
        <v>1.1758052589071701E-184</v>
      </c>
      <c r="IQ78" s="82">
        <f t="shared" si="86"/>
        <v>1.2826514670054656E-187</v>
      </c>
      <c r="IR78" s="82">
        <f t="shared" si="86"/>
        <v>5.8646700966447044E-189</v>
      </c>
      <c r="IS78" s="82">
        <f t="shared" si="86"/>
        <v>3.8304281536137209E-193</v>
      </c>
      <c r="IT78" s="82">
        <f t="shared" si="86"/>
        <v>5.9297102282014252E-193</v>
      </c>
      <c r="IU78" s="82">
        <f t="shared" si="86"/>
        <v>5.3114090787570255E-184</v>
      </c>
      <c r="IV78" s="82">
        <f t="shared" si="86"/>
        <v>8.3257919392484402E-116</v>
      </c>
      <c r="IW78" s="82">
        <f t="shared" si="86"/>
        <v>2.998502341634859E-67</v>
      </c>
      <c r="IY78" s="82">
        <f t="shared" si="87"/>
        <v>0.38569327613640431</v>
      </c>
      <c r="IZ78" s="82">
        <f t="shared" si="87"/>
        <v>5.6925629716215724E-2</v>
      </c>
      <c r="JA78" s="82">
        <f t="shared" si="87"/>
        <v>5.8345418067120014E-2</v>
      </c>
      <c r="JB78" s="82">
        <f t="shared" si="87"/>
        <v>8.5852235170529687E-2</v>
      </c>
      <c r="JC78" s="82">
        <f t="shared" si="87"/>
        <v>0.30630629959954803</v>
      </c>
      <c r="JD78" s="82">
        <f t="shared" si="87"/>
        <v>0.56541305086285487</v>
      </c>
      <c r="JE78" s="82">
        <f t="shared" si="87"/>
        <v>0.66001923626713888</v>
      </c>
      <c r="JF78" s="82">
        <f t="shared" si="87"/>
        <v>0.58406534068866811</v>
      </c>
      <c r="JG78" s="82">
        <f t="shared" si="87"/>
        <v>0.58572579902441158</v>
      </c>
      <c r="JH78" s="82">
        <f t="shared" si="87"/>
        <v>0.65024587561680536</v>
      </c>
      <c r="JI78" s="82">
        <f t="shared" si="87"/>
        <v>0.64465788121223189</v>
      </c>
      <c r="JJ78" s="82">
        <f t="shared" si="87"/>
        <v>0.65548480677446541</v>
      </c>
      <c r="JK78" s="82">
        <f t="shared" si="87"/>
        <v>0.63553083005649913</v>
      </c>
      <c r="JL78" s="82">
        <f t="shared" si="87"/>
        <v>0.58761990156725785</v>
      </c>
      <c r="JM78" s="82">
        <f t="shared" si="87"/>
        <v>0.34582452629764354</v>
      </c>
    </row>
    <row r="79" spans="2:273" x14ac:dyDescent="0.25">
      <c r="B79" s="2">
        <v>52</v>
      </c>
      <c r="C79" s="37">
        <v>0.76422299999999999</v>
      </c>
      <c r="D79" s="37">
        <v>0.51537299999999997</v>
      </c>
      <c r="E79" s="37">
        <v>0.49802200000000002</v>
      </c>
      <c r="F79" s="37">
        <v>0.53793500000000005</v>
      </c>
      <c r="G79" s="37">
        <v>0.77784299999999995</v>
      </c>
      <c r="H79" s="37">
        <v>0.83100600000000002</v>
      </c>
      <c r="I79" s="37">
        <v>0.78415199999999996</v>
      </c>
      <c r="J79" s="37">
        <v>0.67289200000000005</v>
      </c>
      <c r="K79" s="37">
        <v>0.67194500000000001</v>
      </c>
      <c r="L79" s="37">
        <v>0.76787099999999997</v>
      </c>
      <c r="M79" s="37">
        <v>0.79880600000000002</v>
      </c>
      <c r="N79" s="37">
        <v>0.80050500000000002</v>
      </c>
      <c r="O79" s="37">
        <v>0.81044400000000005</v>
      </c>
      <c r="P79" s="37">
        <v>0.80222700000000002</v>
      </c>
      <c r="Q79" s="37">
        <v>0.72366699999999995</v>
      </c>
      <c r="S79" s="4">
        <f t="shared" si="89"/>
        <v>0.75863406493246666</v>
      </c>
      <c r="T79" s="4">
        <f t="shared" si="89"/>
        <v>0.52900930011680369</v>
      </c>
      <c r="U79" s="4">
        <f t="shared" si="89"/>
        <v>0.51944156591555901</v>
      </c>
      <c r="V79" s="4">
        <f t="shared" si="89"/>
        <v>0.55418926225146292</v>
      </c>
      <c r="W79" s="4">
        <f t="shared" si="89"/>
        <v>0.76359831696153579</v>
      </c>
      <c r="X79" s="4">
        <f t="shared" si="89"/>
        <v>0.85715014651856891</v>
      </c>
      <c r="Y79" s="4">
        <f t="shared" si="89"/>
        <v>0.78335212986701841</v>
      </c>
      <c r="Z79" s="4">
        <f t="shared" si="89"/>
        <v>0.64365795382395519</v>
      </c>
      <c r="AA79" s="4">
        <f t="shared" si="89"/>
        <v>0.64503027063554019</v>
      </c>
      <c r="AB79" s="4">
        <f t="shared" si="89"/>
        <v>0.75517543583202329</v>
      </c>
      <c r="AC79" s="4">
        <f t="shared" si="89"/>
        <v>0.81137580195898473</v>
      </c>
      <c r="AD79" s="4">
        <f t="shared" si="89"/>
        <v>0.80661488537067894</v>
      </c>
      <c r="AE79" s="4">
        <f t="shared" si="89"/>
        <v>0.82767431701287142</v>
      </c>
      <c r="AF79" s="4">
        <f t="shared" si="89"/>
        <v>0.82513963532376211</v>
      </c>
      <c r="AG79" s="4">
        <f t="shared" si="89"/>
        <v>0.71778140417995384</v>
      </c>
      <c r="AI79" s="4">
        <f t="shared" si="90"/>
        <v>5.5889350675333294E-3</v>
      </c>
      <c r="AJ79" s="4">
        <f t="shared" si="90"/>
        <v>-1.3636300116803723E-2</v>
      </c>
      <c r="AK79" s="4">
        <f t="shared" si="90"/>
        <v>-2.1419565915558991E-2</v>
      </c>
      <c r="AL79" s="4">
        <f t="shared" si="90"/>
        <v>-1.625426225146287E-2</v>
      </c>
      <c r="AM79" s="4">
        <f t="shared" si="90"/>
        <v>1.4244683038464157E-2</v>
      </c>
      <c r="AN79" s="4">
        <f t="shared" si="90"/>
        <v>-2.6144146518568889E-2</v>
      </c>
      <c r="AO79" s="4">
        <f t="shared" si="90"/>
        <v>7.9987013298155052E-4</v>
      </c>
      <c r="AP79" s="4">
        <f t="shared" si="90"/>
        <v>2.9234046176044859E-2</v>
      </c>
      <c r="AQ79" s="4">
        <f t="shared" si="90"/>
        <v>2.6914729364459822E-2</v>
      </c>
      <c r="AR79" s="4">
        <f t="shared" si="90"/>
        <v>1.2695564167976681E-2</v>
      </c>
      <c r="AS79" s="4">
        <f t="shared" si="90"/>
        <v>-1.2569801958984717E-2</v>
      </c>
      <c r="AT79" s="4">
        <f t="shared" si="90"/>
        <v>-6.1098853706789136E-3</v>
      </c>
      <c r="AU79" s="4">
        <f t="shared" si="90"/>
        <v>-1.7230317012871366E-2</v>
      </c>
      <c r="AV79" s="4">
        <f t="shared" si="90"/>
        <v>-2.2912635323762087E-2</v>
      </c>
      <c r="AW79" s="4">
        <f t="shared" si="90"/>
        <v>5.8855958200461078E-3</v>
      </c>
      <c r="AY79" s="2">
        <f t="shared" si="81"/>
        <v>0.41821695059800695</v>
      </c>
      <c r="AZ79" s="2">
        <f t="shared" si="81"/>
        <v>0.41838316889208094</v>
      </c>
      <c r="BA79" s="2">
        <f t="shared" si="81"/>
        <v>0.4100590167952865</v>
      </c>
      <c r="BB79" s="2">
        <f t="shared" si="81"/>
        <v>0.40521091313974988</v>
      </c>
      <c r="BC79" s="2">
        <f t="shared" si="81"/>
        <v>0.40913900604294151</v>
      </c>
      <c r="BD79" s="2">
        <f t="shared" si="81"/>
        <v>0.40396087587294777</v>
      </c>
      <c r="BE79" s="2">
        <f t="shared" si="81"/>
        <v>0.39882199062347984</v>
      </c>
      <c r="BF79" s="2">
        <f t="shared" si="81"/>
        <v>0.40430473053363258</v>
      </c>
      <c r="BG79" s="2">
        <f t="shared" si="81"/>
        <v>0.4020800597462334</v>
      </c>
      <c r="BH79" s="2">
        <f t="shared" si="81"/>
        <v>0.40697075785092457</v>
      </c>
      <c r="BI79" s="2">
        <f t="shared" si="81"/>
        <v>0.4080492071645741</v>
      </c>
      <c r="BJ79" s="2">
        <f t="shared" si="81"/>
        <v>0.41030668864083641</v>
      </c>
      <c r="BK79" s="2">
        <f t="shared" si="81"/>
        <v>0.41858773827349322</v>
      </c>
      <c r="BL79" s="2">
        <f t="shared" si="81"/>
        <v>0.42745913981396028</v>
      </c>
      <c r="BM79" s="2">
        <f t="shared" si="81"/>
        <v>0.4372992816464637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0.43867818894830651</v>
      </c>
      <c r="DL79" s="2">
        <f t="shared" si="91"/>
        <v>0.42900756120875733</v>
      </c>
      <c r="DM79" s="2">
        <f t="shared" si="91"/>
        <v>0.42079067465963987</v>
      </c>
      <c r="DN79" s="2">
        <f t="shared" si="91"/>
        <v>0.41943687272727287</v>
      </c>
      <c r="DO79" s="2">
        <f t="shared" si="91"/>
        <v>0.43605005877192982</v>
      </c>
      <c r="DP79" s="2">
        <f t="shared" si="91"/>
        <v>0.42727765242385246</v>
      </c>
      <c r="DQ79" s="2">
        <f t="shared" si="91"/>
        <v>0.42746856424751722</v>
      </c>
      <c r="DR79" s="2">
        <f t="shared" si="91"/>
        <v>0.43019424965622621</v>
      </c>
      <c r="DS79" s="2">
        <f t="shared" si="91"/>
        <v>0.43259684803921572</v>
      </c>
      <c r="DT79" s="2">
        <f t="shared" si="91"/>
        <v>0.43432307759103639</v>
      </c>
      <c r="DU79" s="2">
        <f t="shared" si="91"/>
        <v>0.43183214313725499</v>
      </c>
      <c r="DV79" s="2">
        <f t="shared" si="91"/>
        <v>0.43676362605042018</v>
      </c>
      <c r="DW79" s="2">
        <f t="shared" si="91"/>
        <v>0.45100375686274513</v>
      </c>
      <c r="DX79" s="2">
        <f t="shared" si="91"/>
        <v>0.45111482895752891</v>
      </c>
      <c r="DY79" s="2">
        <f t="shared" si="91"/>
        <v>0.46658551764705891</v>
      </c>
      <c r="EA79" s="2">
        <f t="shared" si="92"/>
        <v>0.41452215961736105</v>
      </c>
      <c r="EB79" s="2">
        <f t="shared" si="92"/>
        <v>0.41229006844218907</v>
      </c>
      <c r="EC79" s="2">
        <f t="shared" si="92"/>
        <v>0.40407102795189315</v>
      </c>
      <c r="ED79" s="2">
        <f t="shared" si="92"/>
        <v>0.39800323647592351</v>
      </c>
      <c r="EE79" s="2">
        <f t="shared" si="92"/>
        <v>0.40065481331140423</v>
      </c>
      <c r="EF79" s="2">
        <f t="shared" si="92"/>
        <v>0.39848506332179928</v>
      </c>
      <c r="EG79" s="2">
        <f t="shared" si="92"/>
        <v>0.39310277183926345</v>
      </c>
      <c r="EH79" s="2">
        <f t="shared" si="92"/>
        <v>0.39946156804540001</v>
      </c>
      <c r="EI79" s="2">
        <f t="shared" si="92"/>
        <v>0.39655954201063792</v>
      </c>
      <c r="EJ79" s="2">
        <f t="shared" si="92"/>
        <v>0.40140432969987994</v>
      </c>
      <c r="EK79" s="2">
        <f t="shared" si="92"/>
        <v>0.40282616970791296</v>
      </c>
      <c r="EL79" s="2">
        <f t="shared" si="92"/>
        <v>0.40469306425916096</v>
      </c>
      <c r="EM79" s="2">
        <f t="shared" si="92"/>
        <v>0.4117906220069949</v>
      </c>
      <c r="EN79" s="2">
        <f t="shared" si="92"/>
        <v>0.42189090484628233</v>
      </c>
      <c r="EO79" s="2">
        <f t="shared" si="92"/>
        <v>0.42662330755760081</v>
      </c>
      <c r="EQ79" s="2">
        <f t="shared" si="93"/>
        <v>0.40598009521698275</v>
      </c>
      <c r="ER79" s="2">
        <f t="shared" si="93"/>
        <v>0.40747025947739518</v>
      </c>
      <c r="ES79" s="2">
        <f t="shared" si="93"/>
        <v>0.39978694789951374</v>
      </c>
      <c r="ET79" s="2">
        <f t="shared" si="93"/>
        <v>0.39536365560236963</v>
      </c>
      <c r="EU79" s="2">
        <f t="shared" si="93"/>
        <v>0.39787491527679103</v>
      </c>
      <c r="EV79" s="2">
        <f t="shared" si="93"/>
        <v>0.39407211459662328</v>
      </c>
      <c r="EW79" s="2">
        <f t="shared" si="93"/>
        <v>0.39210181233607988</v>
      </c>
      <c r="EX79" s="2">
        <f t="shared" si="93"/>
        <v>0.39920044223058193</v>
      </c>
      <c r="EY79" s="2">
        <f t="shared" si="93"/>
        <v>0.39495850709926628</v>
      </c>
      <c r="EZ79" s="2">
        <f t="shared" si="93"/>
        <v>0.39871172975956798</v>
      </c>
      <c r="FA79" s="2">
        <f t="shared" si="93"/>
        <v>0.40033960316146638</v>
      </c>
      <c r="FB79" s="2">
        <f t="shared" si="93"/>
        <v>0.40378236461762168</v>
      </c>
      <c r="FC79" s="2">
        <f t="shared" si="93"/>
        <v>0.40984042446766833</v>
      </c>
      <c r="FD79" s="2">
        <f t="shared" si="93"/>
        <v>0.41640080453143391</v>
      </c>
      <c r="FE79" s="2">
        <f t="shared" si="93"/>
        <v>0.42932984532482843</v>
      </c>
      <c r="FG79" s="2">
        <f t="shared" si="94"/>
        <v>0.84700437008974216</v>
      </c>
      <c r="FH79" s="2">
        <f t="shared" si="94"/>
        <v>0.63549839291380139</v>
      </c>
      <c r="FI79" s="2">
        <f t="shared" si="94"/>
        <v>0.64183695555633391</v>
      </c>
      <c r="FJ79" s="2">
        <f t="shared" si="94"/>
        <v>0.66370730469697914</v>
      </c>
      <c r="FK79" s="2">
        <f t="shared" si="94"/>
        <v>0.76028684636319788</v>
      </c>
      <c r="FL79" s="2">
        <f t="shared" si="94"/>
        <v>0.80978022229683011</v>
      </c>
      <c r="FM79" s="2">
        <f t="shared" si="94"/>
        <v>0.8335691999218886</v>
      </c>
      <c r="FN79" s="2">
        <f t="shared" si="94"/>
        <v>0.84240665548413118</v>
      </c>
      <c r="FO79" s="2">
        <f t="shared" si="94"/>
        <v>0.84679435210823106</v>
      </c>
      <c r="FP79" s="2">
        <f t="shared" si="94"/>
        <v>0.83087426156658095</v>
      </c>
      <c r="FQ79" s="2">
        <f t="shared" si="94"/>
        <v>0.81990574708111208</v>
      </c>
      <c r="FR79" s="2">
        <f t="shared" si="94"/>
        <v>0.82495253098999455</v>
      </c>
      <c r="FS79" s="2">
        <f t="shared" si="94"/>
        <v>0.82665132181902223</v>
      </c>
      <c r="FT79" s="2">
        <f t="shared" si="94"/>
        <v>0.80943382183180401</v>
      </c>
      <c r="FU79" s="2">
        <f t="shared" si="94"/>
        <v>0.73285447801120784</v>
      </c>
      <c r="FW79" s="2">
        <f t="shared" si="83"/>
        <v>1.1425141827599178E-4</v>
      </c>
      <c r="FX79" s="2">
        <f t="shared" si="83"/>
        <v>9.3889607960004329E-5</v>
      </c>
      <c r="FY79" s="2">
        <f t="shared" si="83"/>
        <v>8.653514201662006E-5</v>
      </c>
      <c r="FZ79" s="2">
        <f t="shared" si="83"/>
        <v>1.1313966067612592E-4</v>
      </c>
      <c r="GA79" s="2">
        <f t="shared" si="83"/>
        <v>1.8460445225978176E-4</v>
      </c>
      <c r="GB79" s="2">
        <f t="shared" si="83"/>
        <v>2.5093138663922424E-4</v>
      </c>
      <c r="GC79" s="2">
        <f t="shared" si="83"/>
        <v>3.0724680332906625E-4</v>
      </c>
      <c r="GD79" s="2">
        <f t="shared" si="83"/>
        <v>3.9671588535215727E-4</v>
      </c>
      <c r="GE79" s="2">
        <f t="shared" si="83"/>
        <v>3.7543390371282717E-4</v>
      </c>
      <c r="GF79" s="2">
        <f t="shared" si="83"/>
        <v>3.6373556134423429E-4</v>
      </c>
      <c r="GG79" s="2">
        <f t="shared" si="83"/>
        <v>3.1033083849661447E-4</v>
      </c>
      <c r="GH79" s="2">
        <f t="shared" si="83"/>
        <v>2.7044000261744125E-4</v>
      </c>
      <c r="GI79" s="2">
        <f t="shared" si="83"/>
        <v>2.1988955975668666E-4</v>
      </c>
      <c r="GJ79" s="2">
        <f t="shared" si="83"/>
        <v>1.5601924019092403E-4</v>
      </c>
      <c r="GK79" s="2">
        <f t="shared" si="83"/>
        <v>9.1857092064577219E-5</v>
      </c>
      <c r="GM79" s="82">
        <f t="shared" si="84"/>
        <v>0.43250661841045596</v>
      </c>
      <c r="GN79" s="82">
        <f t="shared" si="84"/>
        <v>7.418090033608174E-2</v>
      </c>
      <c r="GO79" s="82">
        <f t="shared" si="84"/>
        <v>7.5189822261877703E-2</v>
      </c>
      <c r="GP79" s="82">
        <f t="shared" si="84"/>
        <v>0.11068856007750795</v>
      </c>
      <c r="GQ79" s="82">
        <f t="shared" si="84"/>
        <v>0.37013513283101057</v>
      </c>
      <c r="GR79" s="82">
        <f t="shared" si="84"/>
        <v>0.62566296845613323</v>
      </c>
      <c r="GS79" s="82">
        <f t="shared" si="84"/>
        <v>0.63786567335119293</v>
      </c>
      <c r="GT79" s="82">
        <f t="shared" si="84"/>
        <v>0.46723607724417049</v>
      </c>
      <c r="GU79" s="82">
        <f t="shared" si="84"/>
        <v>0.47377058928781129</v>
      </c>
      <c r="GV79" s="82">
        <f t="shared" si="84"/>
        <v>0.60625683825300847</v>
      </c>
      <c r="GW79" s="82">
        <f t="shared" si="84"/>
        <v>0.65406640479087608</v>
      </c>
      <c r="GX79" s="82">
        <f t="shared" si="84"/>
        <v>0.65270739322025306</v>
      </c>
      <c r="GY79" s="82">
        <f t="shared" si="84"/>
        <v>0.65102478152509147</v>
      </c>
      <c r="GZ79" s="82">
        <f t="shared" si="84"/>
        <v>0.63622150043423809</v>
      </c>
      <c r="HA79" s="82">
        <f t="shared" si="84"/>
        <v>0.43013170981506055</v>
      </c>
      <c r="HC79" s="82">
        <f t="shared" si="74"/>
        <v>7.6502641089060331E-5</v>
      </c>
      <c r="HD79" s="82">
        <f t="shared" si="74"/>
        <v>1.6204860863719605E-7</v>
      </c>
      <c r="HE79" s="82">
        <f t="shared" si="74"/>
        <v>8.2503135973944087E-8</v>
      </c>
      <c r="HF79" s="82">
        <f t="shared" si="74"/>
        <v>2.1954135580456199E-7</v>
      </c>
      <c r="HG79" s="82">
        <f t="shared" si="88"/>
        <v>8.5073082306692833E-6</v>
      </c>
      <c r="HH79" s="82">
        <f t="shared" si="88"/>
        <v>7.3218619060070095E-5</v>
      </c>
      <c r="HI79" s="82">
        <f t="shared" si="88"/>
        <v>2.4708429140356578E-4</v>
      </c>
      <c r="HJ79" s="82">
        <f t="shared" si="88"/>
        <v>5.4865295241936826E-4</v>
      </c>
      <c r="HK79" s="82">
        <f t="shared" si="88"/>
        <v>6.0513567641041729E-4</v>
      </c>
      <c r="HL79" s="82">
        <f t="shared" si="88"/>
        <v>2.852100138694331E-4</v>
      </c>
      <c r="HM79" s="82">
        <f t="shared" si="88"/>
        <v>1.8661528640082778E-4</v>
      </c>
      <c r="HN79" s="82">
        <f t="shared" si="88"/>
        <v>1.9764394007640133E-4</v>
      </c>
      <c r="HO79" s="82">
        <f t="shared" si="88"/>
        <v>1.8504187650502692E-4</v>
      </c>
      <c r="HP79" s="82">
        <f t="shared" si="88"/>
        <v>3.7730748026004127E-5</v>
      </c>
      <c r="HQ79" s="82">
        <f t="shared" si="88"/>
        <v>1.7991147283078624E-7</v>
      </c>
      <c r="HS79" s="82">
        <f t="shared" si="85"/>
        <v>6.9994965858679205E-40</v>
      </c>
      <c r="HT79" s="82">
        <f t="shared" si="85"/>
        <v>2.7350866318687269E-51</v>
      </c>
      <c r="HU79" s="82">
        <f t="shared" si="85"/>
        <v>1.2517703185098562E-53</v>
      </c>
      <c r="HV79" s="82">
        <f t="shared" si="85"/>
        <v>1.9734811828537174E-55</v>
      </c>
      <c r="HW79" s="82">
        <f t="shared" si="85"/>
        <v>6.2195295176942176E-51</v>
      </c>
      <c r="HX79" s="82">
        <f t="shared" si="85"/>
        <v>1.6456917078496615E-47</v>
      </c>
      <c r="HY79" s="82">
        <f t="shared" si="85"/>
        <v>1.144753781161301E-44</v>
      </c>
      <c r="HZ79" s="82">
        <f t="shared" si="85"/>
        <v>2.1136808878282849E-43</v>
      </c>
      <c r="IA79" s="82">
        <f t="shared" si="85"/>
        <v>2.9562966188317438E-42</v>
      </c>
      <c r="IB79" s="82">
        <f t="shared" si="85"/>
        <v>8.0274839291598387E-45</v>
      </c>
      <c r="IC79" s="82">
        <f t="shared" si="85"/>
        <v>4.9357052352851603E-46</v>
      </c>
      <c r="ID79" s="82">
        <f t="shared" si="85"/>
        <v>4.2764218778435334E-46</v>
      </c>
      <c r="IE79" s="82">
        <f t="shared" si="85"/>
        <v>1.8822936443363482E-44</v>
      </c>
      <c r="IF79" s="82">
        <f t="shared" si="85"/>
        <v>1.6764647161728501E-35</v>
      </c>
      <c r="IG79" s="82">
        <f t="shared" si="85"/>
        <v>1.3482042753504964E-31</v>
      </c>
      <c r="II79" s="82">
        <f t="shared" si="86"/>
        <v>1.9653917639047209E-155</v>
      </c>
      <c r="IJ79" s="82">
        <f t="shared" si="86"/>
        <v>2.4158963052573913E-183</v>
      </c>
      <c r="IK79" s="82">
        <f t="shared" si="86"/>
        <v>1.6721326245920365E-196</v>
      </c>
      <c r="IL79" s="82">
        <f t="shared" si="86"/>
        <v>2.6341336821388695E-206</v>
      </c>
      <c r="IM79" s="82">
        <f t="shared" si="86"/>
        <v>1.4616929052563247E-198</v>
      </c>
      <c r="IN79" s="82">
        <f t="shared" si="86"/>
        <v>3.2361925863147586E-191</v>
      </c>
      <c r="IO79" s="82">
        <f t="shared" si="86"/>
        <v>3.7187971275244944E-184</v>
      </c>
      <c r="IP79" s="82">
        <f t="shared" si="86"/>
        <v>1.9509234192339607E-180</v>
      </c>
      <c r="IQ79" s="82">
        <f t="shared" si="86"/>
        <v>2.3276733479057699E-183</v>
      </c>
      <c r="IR79" s="82">
        <f t="shared" si="86"/>
        <v>1.0987933969090035E-184</v>
      </c>
      <c r="IS79" s="82">
        <f t="shared" si="86"/>
        <v>7.3627378329282031E-189</v>
      </c>
      <c r="IT79" s="82">
        <f t="shared" si="86"/>
        <v>9.5955424114005583E-189</v>
      </c>
      <c r="IU79" s="82">
        <f t="shared" si="86"/>
        <v>4.3658877301310812E-180</v>
      </c>
      <c r="IV79" s="82">
        <f t="shared" si="86"/>
        <v>1.8863286321182531E-113</v>
      </c>
      <c r="IW79" s="82">
        <f t="shared" si="86"/>
        <v>5.6755357458315649E-66</v>
      </c>
      <c r="IY79" s="82">
        <f t="shared" si="87"/>
        <v>0.43258312105154501</v>
      </c>
      <c r="IZ79" s="82">
        <f t="shared" si="87"/>
        <v>7.4181062384690383E-2</v>
      </c>
      <c r="JA79" s="82">
        <f t="shared" si="87"/>
        <v>7.5189904765013679E-2</v>
      </c>
      <c r="JB79" s="82">
        <f t="shared" si="87"/>
        <v>0.11068877961886375</v>
      </c>
      <c r="JC79" s="82">
        <f t="shared" si="87"/>
        <v>0.37014364013924123</v>
      </c>
      <c r="JD79" s="82">
        <f t="shared" si="87"/>
        <v>0.6257361870751933</v>
      </c>
      <c r="JE79" s="82">
        <f t="shared" si="87"/>
        <v>0.63811275764259645</v>
      </c>
      <c r="JF79" s="82">
        <f t="shared" si="87"/>
        <v>0.46778473019658984</v>
      </c>
      <c r="JG79" s="82">
        <f t="shared" si="87"/>
        <v>0.4743757249642217</v>
      </c>
      <c r="JH79" s="82">
        <f t="shared" si="87"/>
        <v>0.60654204826687785</v>
      </c>
      <c r="JI79" s="82">
        <f t="shared" si="87"/>
        <v>0.65425302007727693</v>
      </c>
      <c r="JJ79" s="82">
        <f t="shared" si="87"/>
        <v>0.65290503716032944</v>
      </c>
      <c r="JK79" s="82">
        <f t="shared" si="87"/>
        <v>0.6512098234015965</v>
      </c>
      <c r="JL79" s="82">
        <f t="shared" si="87"/>
        <v>0.63625923118226413</v>
      </c>
      <c r="JM79" s="82">
        <f t="shared" si="87"/>
        <v>0.43013188972653338</v>
      </c>
    </row>
    <row r="80" spans="2:273" x14ac:dyDescent="0.25">
      <c r="B80" s="2">
        <v>53</v>
      </c>
      <c r="C80" s="37">
        <v>0.77716399999999997</v>
      </c>
      <c r="D80" s="37">
        <v>0.539238</v>
      </c>
      <c r="E80" s="37">
        <v>0.51836099999999996</v>
      </c>
      <c r="F80" s="37">
        <v>0.58040099999999994</v>
      </c>
      <c r="G80" s="37">
        <v>0.80327800000000005</v>
      </c>
      <c r="H80" s="37">
        <v>0.81884900000000005</v>
      </c>
      <c r="I80" s="37">
        <v>0.72006599999999998</v>
      </c>
      <c r="J80" s="37">
        <v>0.55369299999999999</v>
      </c>
      <c r="K80" s="37">
        <v>0.55505700000000002</v>
      </c>
      <c r="L80" s="37">
        <v>0.69605099999999998</v>
      </c>
      <c r="M80" s="37">
        <v>0.75657200000000002</v>
      </c>
      <c r="N80" s="37">
        <v>0.75364500000000001</v>
      </c>
      <c r="O80" s="37">
        <v>0.77666500000000005</v>
      </c>
      <c r="P80" s="37">
        <v>0.78311500000000001</v>
      </c>
      <c r="Q80" s="37">
        <v>0.74057899999999999</v>
      </c>
      <c r="S80" s="4">
        <f t="shared" si="89"/>
        <v>0.77397117407122695</v>
      </c>
      <c r="T80" s="4">
        <f t="shared" si="89"/>
        <v>0.55366897090516609</v>
      </c>
      <c r="U80" s="4">
        <f t="shared" si="89"/>
        <v>0.54266030075019023</v>
      </c>
      <c r="V80" s="4">
        <f t="shared" si="89"/>
        <v>0.58449163909818735</v>
      </c>
      <c r="W80" s="4">
        <f t="shared" si="89"/>
        <v>0.80050444548667887</v>
      </c>
      <c r="X80" s="4">
        <f t="shared" si="89"/>
        <v>0.83340695442446311</v>
      </c>
      <c r="Y80" s="4">
        <f t="shared" si="89"/>
        <v>0.69570059084733804</v>
      </c>
      <c r="Z80" s="4">
        <f t="shared" si="89"/>
        <v>0.55088676839532191</v>
      </c>
      <c r="AA80" s="4">
        <f t="shared" si="89"/>
        <v>0.55434614179760699</v>
      </c>
      <c r="AB80" s="4">
        <f t="shared" si="89"/>
        <v>0.66311472867811572</v>
      </c>
      <c r="AC80" s="4">
        <f t="shared" si="89"/>
        <v>0.73804928461437291</v>
      </c>
      <c r="AD80" s="4">
        <f t="shared" si="89"/>
        <v>0.72600415833393761</v>
      </c>
      <c r="AE80" s="4">
        <f t="shared" si="89"/>
        <v>0.7639396323787635</v>
      </c>
      <c r="AF80" s="4">
        <f t="shared" si="89"/>
        <v>0.78965637777154696</v>
      </c>
      <c r="AG80" s="4">
        <f t="shared" si="89"/>
        <v>0.74566316155698376</v>
      </c>
      <c r="AI80" s="4">
        <f t="shared" si="90"/>
        <v>3.1928259287730132E-3</v>
      </c>
      <c r="AJ80" s="4">
        <f t="shared" si="90"/>
        <v>-1.4430970905166096E-2</v>
      </c>
      <c r="AK80" s="4">
        <f t="shared" si="90"/>
        <v>-2.4299300750190267E-2</v>
      </c>
      <c r="AL80" s="4">
        <f t="shared" si="90"/>
        <v>-4.0906390981874097E-3</v>
      </c>
      <c r="AM80" s="4">
        <f t="shared" si="90"/>
        <v>2.7735545133211748E-3</v>
      </c>
      <c r="AN80" s="4">
        <f t="shared" si="90"/>
        <v>-1.455795442446306E-2</v>
      </c>
      <c r="AO80" s="4">
        <f t="shared" si="90"/>
        <v>2.4365409152661943E-2</v>
      </c>
      <c r="AP80" s="4">
        <f t="shared" si="90"/>
        <v>2.8062316046780778E-3</v>
      </c>
      <c r="AQ80" s="4">
        <f t="shared" si="90"/>
        <v>7.1085820239302766E-4</v>
      </c>
      <c r="AR80" s="4">
        <f t="shared" si="90"/>
        <v>3.2936271321884258E-2</v>
      </c>
      <c r="AS80" s="4">
        <f t="shared" si="90"/>
        <v>1.8522715385627109E-2</v>
      </c>
      <c r="AT80" s="4">
        <f t="shared" si="90"/>
        <v>2.7640841666062399E-2</v>
      </c>
      <c r="AU80" s="4">
        <f t="shared" si="90"/>
        <v>1.272536762123655E-2</v>
      </c>
      <c r="AV80" s="4">
        <f t="shared" si="90"/>
        <v>-6.5413777715469523E-3</v>
      </c>
      <c r="AW80" s="4">
        <f t="shared" si="90"/>
        <v>-5.0841615569837684E-3</v>
      </c>
      <c r="AY80" s="2">
        <f t="shared" si="81"/>
        <v>0.4176654542475472</v>
      </c>
      <c r="AZ80" s="2">
        <f t="shared" si="81"/>
        <v>0.41795782025432443</v>
      </c>
      <c r="BA80" s="2">
        <f t="shared" si="81"/>
        <v>0.40959440421711546</v>
      </c>
      <c r="BB80" s="2">
        <f t="shared" si="81"/>
        <v>0.4046937935273745</v>
      </c>
      <c r="BC80" s="2">
        <f t="shared" si="81"/>
        <v>0.40847082062767553</v>
      </c>
      <c r="BD80" s="2">
        <f t="shared" si="81"/>
        <v>0.40337353153951755</v>
      </c>
      <c r="BE80" s="2">
        <f t="shared" si="81"/>
        <v>0.39825871113942024</v>
      </c>
      <c r="BF80" s="2">
        <f t="shared" si="81"/>
        <v>0.40376046451738246</v>
      </c>
      <c r="BG80" s="2">
        <f t="shared" si="81"/>
        <v>0.40151524315820403</v>
      </c>
      <c r="BH80" s="2">
        <f t="shared" si="81"/>
        <v>0.40637416174556551</v>
      </c>
      <c r="BI80" s="2">
        <f t="shared" si="81"/>
        <v>0.40747777943177965</v>
      </c>
      <c r="BJ80" s="2">
        <f t="shared" si="81"/>
        <v>0.40975504791872513</v>
      </c>
      <c r="BK80" s="2">
        <f t="shared" si="81"/>
        <v>0.41796816108960122</v>
      </c>
      <c r="BL80" s="2">
        <f t="shared" si="81"/>
        <v>0.42686650721324537</v>
      </c>
      <c r="BM80" s="2">
        <f t="shared" si="81"/>
        <v>0.43664490961161584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0.43929095766488402</v>
      </c>
      <c r="DL80" s="2">
        <f t="shared" si="91"/>
        <v>0.42967764508171447</v>
      </c>
      <c r="DM80" s="2">
        <f t="shared" si="91"/>
        <v>0.42126008085199823</v>
      </c>
      <c r="DN80" s="2">
        <f t="shared" si="91"/>
        <v>0.4198289363636365</v>
      </c>
      <c r="DO80" s="2">
        <f t="shared" si="91"/>
        <v>0.43673911727395409</v>
      </c>
      <c r="DP80" s="2">
        <f t="shared" si="91"/>
        <v>0.42782614637494643</v>
      </c>
      <c r="DQ80" s="2">
        <f t="shared" si="91"/>
        <v>0.42806462322383504</v>
      </c>
      <c r="DR80" s="2">
        <f t="shared" si="91"/>
        <v>0.43082988800611166</v>
      </c>
      <c r="DS80" s="2">
        <f t="shared" si="91"/>
        <v>0.43317544061942964</v>
      </c>
      <c r="DT80" s="2">
        <f t="shared" si="91"/>
        <v>0.43495473613445379</v>
      </c>
      <c r="DU80" s="2">
        <f t="shared" si="91"/>
        <v>0.43230223865546225</v>
      </c>
      <c r="DV80" s="2">
        <f t="shared" si="91"/>
        <v>0.43737959495798318</v>
      </c>
      <c r="DW80" s="2">
        <f t="shared" si="91"/>
        <v>0.451648018487395</v>
      </c>
      <c r="DX80" s="2">
        <f t="shared" si="91"/>
        <v>0.45158069356499353</v>
      </c>
      <c r="DY80" s="2">
        <f t="shared" si="91"/>
        <v>0.4674007798319329</v>
      </c>
      <c r="EA80" s="2">
        <f t="shared" si="92"/>
        <v>0.41410414066988172</v>
      </c>
      <c r="EB80" s="2">
        <f t="shared" si="92"/>
        <v>0.41182791959115933</v>
      </c>
      <c r="EC80" s="2">
        <f t="shared" si="92"/>
        <v>0.40365802221033137</v>
      </c>
      <c r="ED80" s="2">
        <f t="shared" si="92"/>
        <v>0.3977002361981421</v>
      </c>
      <c r="EE80" s="2">
        <f t="shared" si="92"/>
        <v>0.40034296378206247</v>
      </c>
      <c r="EF80" s="2">
        <f t="shared" si="92"/>
        <v>0.39813639292579772</v>
      </c>
      <c r="EG80" s="2">
        <f t="shared" si="92"/>
        <v>0.39283166788458124</v>
      </c>
      <c r="EH80" s="2">
        <f t="shared" si="92"/>
        <v>0.39914215675361059</v>
      </c>
      <c r="EI80" s="2">
        <f t="shared" si="92"/>
        <v>0.39629190626539934</v>
      </c>
      <c r="EJ80" s="2">
        <f t="shared" si="92"/>
        <v>0.40106967452581033</v>
      </c>
      <c r="EK80" s="2">
        <f t="shared" si="92"/>
        <v>0.40250580409275982</v>
      </c>
      <c r="EL80" s="2">
        <f t="shared" si="92"/>
        <v>0.40440944875199153</v>
      </c>
      <c r="EM80" s="2">
        <f t="shared" si="92"/>
        <v>0.41152748544525153</v>
      </c>
      <c r="EN80" s="2">
        <f t="shared" si="92"/>
        <v>0.42156109335921627</v>
      </c>
      <c r="EO80" s="2">
        <f t="shared" si="92"/>
        <v>0.4264196761828159</v>
      </c>
      <c r="EQ80" s="2">
        <f t="shared" si="93"/>
        <v>0.40570713555729326</v>
      </c>
      <c r="ER80" s="2">
        <f t="shared" si="93"/>
        <v>0.40708599559403463</v>
      </c>
      <c r="ES80" s="2">
        <f t="shared" si="93"/>
        <v>0.39944290778946717</v>
      </c>
      <c r="ET80" s="2">
        <f t="shared" si="93"/>
        <v>0.39510583892959528</v>
      </c>
      <c r="EU80" s="2">
        <f t="shared" si="93"/>
        <v>0.39761524411678062</v>
      </c>
      <c r="EV80" s="2">
        <f t="shared" si="93"/>
        <v>0.39381352777322898</v>
      </c>
      <c r="EW80" s="2">
        <f t="shared" si="93"/>
        <v>0.39185336654153952</v>
      </c>
      <c r="EX80" s="2">
        <f t="shared" si="93"/>
        <v>0.3988869747421428</v>
      </c>
      <c r="EY80" s="2">
        <f t="shared" si="93"/>
        <v>0.39472672221508043</v>
      </c>
      <c r="EZ80" s="2">
        <f t="shared" si="93"/>
        <v>0.39843605346683364</v>
      </c>
      <c r="FA80" s="2">
        <f t="shared" si="93"/>
        <v>0.4000737819824311</v>
      </c>
      <c r="FB80" s="2">
        <f t="shared" si="93"/>
        <v>0.40351727975167856</v>
      </c>
      <c r="FC80" s="2">
        <f t="shared" si="93"/>
        <v>0.40961763577678245</v>
      </c>
      <c r="FD80" s="2">
        <f t="shared" si="93"/>
        <v>0.41617984368688343</v>
      </c>
      <c r="FE80" s="2">
        <f t="shared" si="93"/>
        <v>0.42906152036550738</v>
      </c>
      <c r="FG80" s="2">
        <f t="shared" si="94"/>
        <v>0.85856229888901892</v>
      </c>
      <c r="FH80" s="2">
        <f t="shared" si="94"/>
        <v>0.6565555681434877</v>
      </c>
      <c r="FI80" s="2">
        <f t="shared" si="94"/>
        <v>0.66272229454616804</v>
      </c>
      <c r="FJ80" s="2">
        <f t="shared" si="94"/>
        <v>0.68394532341208847</v>
      </c>
      <c r="FK80" s="2">
        <f t="shared" si="94"/>
        <v>0.77666846117947119</v>
      </c>
      <c r="FL80" s="2">
        <f t="shared" si="94"/>
        <v>0.82356444992211997</v>
      </c>
      <c r="FM80" s="2">
        <f t="shared" si="94"/>
        <v>0.84595749143996324</v>
      </c>
      <c r="FN80" s="2">
        <f t="shared" si="94"/>
        <v>0.85425214811289607</v>
      </c>
      <c r="FO80" s="2">
        <f t="shared" si="94"/>
        <v>0.85836549352062996</v>
      </c>
      <c r="FP80" s="2">
        <f t="shared" si="94"/>
        <v>0.84342547148686953</v>
      </c>
      <c r="FQ80" s="2">
        <f t="shared" si="94"/>
        <v>0.83310745282729259</v>
      </c>
      <c r="FR80" s="2">
        <f t="shared" si="94"/>
        <v>0.83785744586323396</v>
      </c>
      <c r="FS80" s="2">
        <f t="shared" si="94"/>
        <v>0.8394553706348884</v>
      </c>
      <c r="FT80" s="2">
        <f t="shared" si="94"/>
        <v>0.82323767194427766</v>
      </c>
      <c r="FU80" s="2">
        <f t="shared" si="94"/>
        <v>0.75049555927015121</v>
      </c>
      <c r="FW80" s="2">
        <f t="shared" si="83"/>
        <v>1.2527280816461534E-4</v>
      </c>
      <c r="FX80" s="2">
        <f t="shared" si="83"/>
        <v>1.0294697544798732E-4</v>
      </c>
      <c r="FY80" s="2">
        <f t="shared" si="83"/>
        <v>9.4883104265643177E-5</v>
      </c>
      <c r="FZ80" s="2">
        <f t="shared" si="83"/>
        <v>1.2405381693968455E-4</v>
      </c>
      <c r="GA80" s="2">
        <f t="shared" si="83"/>
        <v>2.024111518095476E-4</v>
      </c>
      <c r="GB80" s="2">
        <f t="shared" si="83"/>
        <v>2.7513413334352276E-4</v>
      </c>
      <c r="GC80" s="2">
        <f t="shared" si="83"/>
        <v>3.3687943469683658E-4</v>
      </c>
      <c r="GD80" s="2">
        <f t="shared" si="83"/>
        <v>4.3497366998169134E-4</v>
      </c>
      <c r="GE80" s="2">
        <f t="shared" si="83"/>
        <v>4.1164017941861322E-4</v>
      </c>
      <c r="GF80" s="2">
        <f t="shared" si="83"/>
        <v>3.9881411677118988E-4</v>
      </c>
      <c r="GG80" s="2">
        <f t="shared" si="83"/>
        <v>3.4026081053942898E-4</v>
      </c>
      <c r="GH80" s="2">
        <f t="shared" si="83"/>
        <v>2.9652382946456944E-4</v>
      </c>
      <c r="GI80" s="2">
        <f t="shared" si="83"/>
        <v>2.4109899302655213E-4</v>
      </c>
      <c r="GJ80" s="2">
        <f t="shared" si="83"/>
        <v>1.7106912003796778E-4</v>
      </c>
      <c r="GK80" s="2">
        <f t="shared" si="83"/>
        <v>1.0071840602260897E-4</v>
      </c>
      <c r="GM80" s="82">
        <f t="shared" si="84"/>
        <v>0.47818393611628418</v>
      </c>
      <c r="GN80" s="82">
        <f t="shared" si="84"/>
        <v>9.5492531961648447E-2</v>
      </c>
      <c r="GO80" s="82">
        <f t="shared" si="84"/>
        <v>9.5809960827707846E-2</v>
      </c>
      <c r="GP80" s="82">
        <f t="shared" si="84"/>
        <v>0.14088153901139636</v>
      </c>
      <c r="GQ80" s="82">
        <f t="shared" si="84"/>
        <v>0.43984455383087889</v>
      </c>
      <c r="GR80" s="82">
        <f t="shared" si="84"/>
        <v>0.64967084596831481</v>
      </c>
      <c r="GS80" s="82">
        <f t="shared" si="84"/>
        <v>0.54494226792906608</v>
      </c>
      <c r="GT80" s="82">
        <f t="shared" si="84"/>
        <v>0.32055909553848733</v>
      </c>
      <c r="GU80" s="82">
        <f t="shared" si="84"/>
        <v>0.33155122483910182</v>
      </c>
      <c r="GV80" s="82">
        <f t="shared" si="84"/>
        <v>0.49610722237609084</v>
      </c>
      <c r="GW80" s="82">
        <f t="shared" si="84"/>
        <v>0.59271740387511507</v>
      </c>
      <c r="GX80" s="82">
        <f t="shared" si="84"/>
        <v>0.57586046902694044</v>
      </c>
      <c r="GY80" s="82">
        <f t="shared" si="84"/>
        <v>0.60583147218235167</v>
      </c>
      <c r="GZ80" s="82">
        <f t="shared" si="84"/>
        <v>0.63813984662691292</v>
      </c>
      <c r="HA80" s="82">
        <f t="shared" si="84"/>
        <v>0.51963032668684339</v>
      </c>
      <c r="HC80" s="82">
        <f t="shared" si="74"/>
        <v>1.3004555215031659E-4</v>
      </c>
      <c r="HD80" s="82">
        <f t="shared" si="74"/>
        <v>3.3727872201725659E-7</v>
      </c>
      <c r="HE80" s="82">
        <f t="shared" si="74"/>
        <v>1.7802616655996406E-7</v>
      </c>
      <c r="HF80" s="82">
        <f t="shared" si="74"/>
        <v>4.8137791322220913E-7</v>
      </c>
      <c r="HG80" s="82">
        <f t="shared" si="88"/>
        <v>1.722198166906109E-5</v>
      </c>
      <c r="HH80" s="82">
        <f t="shared" si="88"/>
        <v>1.3950191664063375E-4</v>
      </c>
      <c r="HI80" s="82">
        <f t="shared" si="88"/>
        <v>4.5176181728375279E-4</v>
      </c>
      <c r="HJ80" s="82">
        <f t="shared" si="88"/>
        <v>9.8452906273521746E-4</v>
      </c>
      <c r="HK80" s="82">
        <f t="shared" si="88"/>
        <v>1.0822251420754283E-3</v>
      </c>
      <c r="HL80" s="82">
        <f t="shared" si="88"/>
        <v>5.2559395446291472E-4</v>
      </c>
      <c r="HM80" s="82">
        <f t="shared" si="88"/>
        <v>3.4777650804158699E-4</v>
      </c>
      <c r="HN80" s="82">
        <f t="shared" si="88"/>
        <v>3.6373068667210675E-4</v>
      </c>
      <c r="HO80" s="82">
        <f t="shared" si="88"/>
        <v>3.3177374886850621E-4</v>
      </c>
      <c r="HP80" s="82">
        <f t="shared" si="88"/>
        <v>7.3774636906666013E-5</v>
      </c>
      <c r="HQ80" s="82">
        <f t="shared" si="88"/>
        <v>4.7365823388954708E-7</v>
      </c>
      <c r="HS80" s="82">
        <f t="shared" si="85"/>
        <v>8.8995617145398379E-39</v>
      </c>
      <c r="HT80" s="82">
        <f t="shared" si="85"/>
        <v>5.961836395903073E-50</v>
      </c>
      <c r="HU80" s="82">
        <f t="shared" si="85"/>
        <v>3.1869015803143902E-52</v>
      </c>
      <c r="HV80" s="82">
        <f t="shared" si="85"/>
        <v>6.3616772883647452E-54</v>
      </c>
      <c r="HW80" s="82">
        <f t="shared" si="85"/>
        <v>1.9504970159174469E-49</v>
      </c>
      <c r="HX80" s="82">
        <f t="shared" si="85"/>
        <v>4.8392347868049566E-46</v>
      </c>
      <c r="HY80" s="82">
        <f t="shared" si="85"/>
        <v>3.0827479321127094E-43</v>
      </c>
      <c r="HZ80" s="82">
        <f t="shared" si="85"/>
        <v>5.8187275704191164E-42</v>
      </c>
      <c r="IA80" s="82">
        <f t="shared" si="85"/>
        <v>7.8018000235503278E-41</v>
      </c>
      <c r="IB80" s="82">
        <f t="shared" si="85"/>
        <v>2.3429428837029458E-43</v>
      </c>
      <c r="IC80" s="82">
        <f t="shared" si="85"/>
        <v>1.4669278874928452E-44</v>
      </c>
      <c r="ID80" s="82">
        <f t="shared" si="85"/>
        <v>1.2029273437753812E-44</v>
      </c>
      <c r="IE80" s="82">
        <f t="shared" si="85"/>
        <v>4.2639821569806762E-43</v>
      </c>
      <c r="IF80" s="82">
        <f t="shared" si="85"/>
        <v>1.7864677781981872E-34</v>
      </c>
      <c r="IG80" s="82">
        <f t="shared" si="85"/>
        <v>9.5399983669481116E-31</v>
      </c>
      <c r="II80" s="82">
        <f t="shared" si="86"/>
        <v>2.4590869232134324E-152</v>
      </c>
      <c r="IJ80" s="82">
        <f t="shared" si="86"/>
        <v>9.2494140983885827E-180</v>
      </c>
      <c r="IK80" s="82">
        <f t="shared" si="86"/>
        <v>1.0783837901646485E-192</v>
      </c>
      <c r="IL80" s="82">
        <f t="shared" si="86"/>
        <v>3.4630845227342778E-202</v>
      </c>
      <c r="IM80" s="82">
        <f t="shared" si="86"/>
        <v>2.2498363949239228E-194</v>
      </c>
      <c r="IN80" s="82">
        <f t="shared" si="86"/>
        <v>4.8912833274529919E-187</v>
      </c>
      <c r="IO80" s="82">
        <f t="shared" si="86"/>
        <v>4.944745497208729E-180</v>
      </c>
      <c r="IP80" s="82">
        <f t="shared" si="86"/>
        <v>2.8901989126906409E-176</v>
      </c>
      <c r="IQ80" s="82">
        <f t="shared" si="86"/>
        <v>3.7705765146925287E-179</v>
      </c>
      <c r="IR80" s="82">
        <f t="shared" si="86"/>
        <v>1.8377915116138688E-180</v>
      </c>
      <c r="IS80" s="82">
        <f t="shared" si="86"/>
        <v>1.2658277521001333E-184</v>
      </c>
      <c r="IT80" s="82">
        <f t="shared" si="86"/>
        <v>1.3940800660933521E-184</v>
      </c>
      <c r="IU80" s="82">
        <f t="shared" si="86"/>
        <v>3.2543085111448902E-176</v>
      </c>
      <c r="IV80" s="82">
        <f t="shared" si="86"/>
        <v>4.0391098348980278E-111</v>
      </c>
      <c r="IW80" s="82">
        <f t="shared" si="86"/>
        <v>1.0437608539374982E-64</v>
      </c>
      <c r="IY80" s="82">
        <f t="shared" si="87"/>
        <v>0.47831398166843447</v>
      </c>
      <c r="IZ80" s="82">
        <f t="shared" si="87"/>
        <v>9.5492869240370468E-2</v>
      </c>
      <c r="JA80" s="82">
        <f t="shared" si="87"/>
        <v>9.5810138853874405E-2</v>
      </c>
      <c r="JB80" s="82">
        <f t="shared" si="87"/>
        <v>0.14088202038930958</v>
      </c>
      <c r="JC80" s="82">
        <f t="shared" si="87"/>
        <v>0.43986177581254793</v>
      </c>
      <c r="JD80" s="82">
        <f t="shared" si="87"/>
        <v>0.6498103478849554</v>
      </c>
      <c r="JE80" s="82">
        <f t="shared" si="87"/>
        <v>0.54539402974634987</v>
      </c>
      <c r="JF80" s="82">
        <f t="shared" si="87"/>
        <v>0.32154362460122254</v>
      </c>
      <c r="JG80" s="82">
        <f t="shared" si="87"/>
        <v>0.33263344998117728</v>
      </c>
      <c r="JH80" s="82">
        <f t="shared" si="87"/>
        <v>0.49663281633055373</v>
      </c>
      <c r="JI80" s="82">
        <f t="shared" si="87"/>
        <v>0.5930651803831567</v>
      </c>
      <c r="JJ80" s="82">
        <f t="shared" si="87"/>
        <v>0.57622419971361249</v>
      </c>
      <c r="JK80" s="82">
        <f t="shared" si="87"/>
        <v>0.60616324593122017</v>
      </c>
      <c r="JL80" s="82">
        <f t="shared" si="87"/>
        <v>0.63821362126381964</v>
      </c>
      <c r="JM80" s="82">
        <f t="shared" si="87"/>
        <v>0.51963080034507725</v>
      </c>
    </row>
    <row r="81" spans="2:273" x14ac:dyDescent="0.25">
      <c r="B81" s="2">
        <v>54</v>
      </c>
      <c r="C81" s="37">
        <v>0.78523100000000001</v>
      </c>
      <c r="D81" s="37">
        <v>0.57474899999999995</v>
      </c>
      <c r="E81" s="37">
        <v>0.54717300000000002</v>
      </c>
      <c r="F81" s="37">
        <v>0.62334400000000001</v>
      </c>
      <c r="G81" s="37">
        <v>0.822824</v>
      </c>
      <c r="H81" s="37">
        <v>0.78219399999999994</v>
      </c>
      <c r="I81" s="37">
        <v>0.61333899999999997</v>
      </c>
      <c r="J81" s="37">
        <v>0.45480900000000002</v>
      </c>
      <c r="K81" s="37">
        <v>0.45597199999999999</v>
      </c>
      <c r="L81" s="37">
        <v>0.57925099999999996</v>
      </c>
      <c r="M81" s="37">
        <v>0.67113500000000004</v>
      </c>
      <c r="N81" s="37">
        <v>0.66190300000000002</v>
      </c>
      <c r="O81" s="37">
        <v>0.71124699999999996</v>
      </c>
      <c r="P81" s="37">
        <v>0.74150799999999994</v>
      </c>
      <c r="Q81" s="37">
        <v>0.74238199999999999</v>
      </c>
      <c r="S81" s="4">
        <f t="shared" si="89"/>
        <v>0.78308000039276826</v>
      </c>
      <c r="T81" s="4">
        <f t="shared" si="89"/>
        <v>0.58166360449207644</v>
      </c>
      <c r="U81" s="4">
        <f t="shared" si="89"/>
        <v>0.56889912746226945</v>
      </c>
      <c r="V81" s="4">
        <f t="shared" si="89"/>
        <v>0.6179204249109701</v>
      </c>
      <c r="W81" s="4">
        <f t="shared" si="89"/>
        <v>0.83045740367467602</v>
      </c>
      <c r="X81" s="4">
        <f t="shared" si="89"/>
        <v>0.77371221461587436</v>
      </c>
      <c r="Y81" s="4">
        <f t="shared" si="89"/>
        <v>0.59442149993798643</v>
      </c>
      <c r="Z81" s="4">
        <f t="shared" si="89"/>
        <v>0.4800717857425908</v>
      </c>
      <c r="AA81" s="4">
        <f t="shared" si="89"/>
        <v>0.48348220994115765</v>
      </c>
      <c r="AB81" s="4">
        <f t="shared" si="89"/>
        <v>0.56722324021644088</v>
      </c>
      <c r="AC81" s="4">
        <f t="shared" si="89"/>
        <v>0.63985486241772693</v>
      </c>
      <c r="AD81" s="4">
        <f t="shared" si="89"/>
        <v>0.62436425054286571</v>
      </c>
      <c r="AE81" s="4">
        <f t="shared" si="89"/>
        <v>0.67476145551416122</v>
      </c>
      <c r="AF81" s="4">
        <f t="shared" si="89"/>
        <v>0.72299731654831956</v>
      </c>
      <c r="AG81" s="4">
        <f t="shared" si="89"/>
        <v>0.75922262225002779</v>
      </c>
      <c r="AI81" s="4">
        <f t="shared" si="90"/>
        <v>2.1509996072317517E-3</v>
      </c>
      <c r="AJ81" s="4">
        <f t="shared" si="90"/>
        <v>-6.9146044920764815E-3</v>
      </c>
      <c r="AK81" s="4">
        <f t="shared" si="90"/>
        <v>-2.1726127462269429E-2</v>
      </c>
      <c r="AL81" s="4">
        <f t="shared" si="90"/>
        <v>5.4235750890299084E-3</v>
      </c>
      <c r="AM81" s="4">
        <f t="shared" si="90"/>
        <v>-7.6334036746760203E-3</v>
      </c>
      <c r="AN81" s="4">
        <f t="shared" si="90"/>
        <v>8.4817853841255841E-3</v>
      </c>
      <c r="AO81" s="4">
        <f t="shared" si="90"/>
        <v>1.8917500062013537E-2</v>
      </c>
      <c r="AP81" s="4">
        <f t="shared" si="90"/>
        <v>-2.5262785742590776E-2</v>
      </c>
      <c r="AQ81" s="4">
        <f t="shared" si="90"/>
        <v>-2.7510209941157659E-2</v>
      </c>
      <c r="AR81" s="4">
        <f t="shared" si="90"/>
        <v>1.2027759783559078E-2</v>
      </c>
      <c r="AS81" s="4">
        <f t="shared" si="90"/>
        <v>3.1280137582273104E-2</v>
      </c>
      <c r="AT81" s="4">
        <f t="shared" si="90"/>
        <v>3.7538749457134313E-2</v>
      </c>
      <c r="AU81" s="4">
        <f t="shared" si="90"/>
        <v>3.6485544485838739E-2</v>
      </c>
      <c r="AV81" s="4">
        <f t="shared" si="90"/>
        <v>1.8510683451680388E-2</v>
      </c>
      <c r="AW81" s="4">
        <f t="shared" si="90"/>
        <v>-1.6840622250027804E-2</v>
      </c>
      <c r="AY81" s="2">
        <f t="shared" si="81"/>
        <v>0.41710948612640175</v>
      </c>
      <c r="AZ81" s="2">
        <f t="shared" si="81"/>
        <v>0.41749614092075499</v>
      </c>
      <c r="BA81" s="2">
        <f t="shared" si="81"/>
        <v>0.40910432351369669</v>
      </c>
      <c r="BB81" s="2">
        <f t="shared" si="81"/>
        <v>0.40416391862267875</v>
      </c>
      <c r="BC81" s="2">
        <f t="shared" si="81"/>
        <v>0.40780026460913321</v>
      </c>
      <c r="BD81" s="2">
        <f t="shared" si="81"/>
        <v>0.40278583383812733</v>
      </c>
      <c r="BE81" s="2">
        <f t="shared" si="81"/>
        <v>0.39770154617830628</v>
      </c>
      <c r="BF81" s="2">
        <f t="shared" si="81"/>
        <v>0.40321799038385436</v>
      </c>
      <c r="BG81" s="2">
        <f t="shared" si="81"/>
        <v>0.40095872012066541</v>
      </c>
      <c r="BH81" s="2">
        <f t="shared" si="81"/>
        <v>0.40578010964122685</v>
      </c>
      <c r="BI81" s="2">
        <f t="shared" si="81"/>
        <v>0.40690950059371855</v>
      </c>
      <c r="BJ81" s="2">
        <f t="shared" si="81"/>
        <v>0.40920655116925791</v>
      </c>
      <c r="BK81" s="2">
        <f t="shared" si="81"/>
        <v>0.41735717584575371</v>
      </c>
      <c r="BL81" s="2">
        <f t="shared" si="81"/>
        <v>0.42627648193788364</v>
      </c>
      <c r="BM81" s="2">
        <f t="shared" si="81"/>
        <v>0.43598798431087255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0.43990372638146158</v>
      </c>
      <c r="DL81" s="2">
        <f t="shared" si="91"/>
        <v>0.4303477289546716</v>
      </c>
      <c r="DM81" s="2">
        <f t="shared" si="91"/>
        <v>0.42172948704435664</v>
      </c>
      <c r="DN81" s="2">
        <f t="shared" si="91"/>
        <v>0.42022100000000012</v>
      </c>
      <c r="DO81" s="2">
        <f t="shared" si="91"/>
        <v>0.43742817577597837</v>
      </c>
      <c r="DP81" s="2">
        <f t="shared" si="91"/>
        <v>0.42837464032604039</v>
      </c>
      <c r="DQ81" s="2">
        <f t="shared" si="91"/>
        <v>0.4286606822001528</v>
      </c>
      <c r="DR81" s="2">
        <f t="shared" si="91"/>
        <v>0.43146552635599705</v>
      </c>
      <c r="DS81" s="2">
        <f t="shared" si="91"/>
        <v>0.43375403319964356</v>
      </c>
      <c r="DT81" s="2">
        <f t="shared" si="91"/>
        <v>0.43558639467787114</v>
      </c>
      <c r="DU81" s="2">
        <f t="shared" si="91"/>
        <v>0.43277233417366956</v>
      </c>
      <c r="DV81" s="2">
        <f t="shared" si="91"/>
        <v>0.43799556386554622</v>
      </c>
      <c r="DW81" s="2">
        <f t="shared" si="91"/>
        <v>0.45229228011204481</v>
      </c>
      <c r="DX81" s="2">
        <f t="shared" si="91"/>
        <v>0.45204655817245815</v>
      </c>
      <c r="DY81" s="2">
        <f t="shared" si="91"/>
        <v>0.46821604201680683</v>
      </c>
      <c r="EA81" s="2">
        <f t="shared" si="92"/>
        <v>0.41368612172240232</v>
      </c>
      <c r="EB81" s="2">
        <f t="shared" si="92"/>
        <v>0.41136577074012959</v>
      </c>
      <c r="EC81" s="2">
        <f t="shared" si="92"/>
        <v>0.40324501646876959</v>
      </c>
      <c r="ED81" s="2">
        <f t="shared" si="92"/>
        <v>0.39739723592036075</v>
      </c>
      <c r="EE81" s="2">
        <f t="shared" si="92"/>
        <v>0.4000311142527207</v>
      </c>
      <c r="EF81" s="2">
        <f t="shared" si="92"/>
        <v>0.39778772252979616</v>
      </c>
      <c r="EG81" s="2">
        <f t="shared" si="92"/>
        <v>0.39256056392989896</v>
      </c>
      <c r="EH81" s="2">
        <f t="shared" si="92"/>
        <v>0.39882274546182112</v>
      </c>
      <c r="EI81" s="2">
        <f t="shared" si="92"/>
        <v>0.3960242705201607</v>
      </c>
      <c r="EJ81" s="2">
        <f t="shared" si="92"/>
        <v>0.40073501935174072</v>
      </c>
      <c r="EK81" s="2">
        <f t="shared" si="92"/>
        <v>0.40218543847760668</v>
      </c>
      <c r="EL81" s="2">
        <f t="shared" si="92"/>
        <v>0.4041258332448221</v>
      </c>
      <c r="EM81" s="2">
        <f t="shared" si="92"/>
        <v>0.41126434888350821</v>
      </c>
      <c r="EN81" s="2">
        <f t="shared" si="92"/>
        <v>0.4212312818721502</v>
      </c>
      <c r="EO81" s="2">
        <f t="shared" si="92"/>
        <v>0.42621604480803099</v>
      </c>
      <c r="EQ81" s="2">
        <f t="shared" si="93"/>
        <v>0.40543417589760378</v>
      </c>
      <c r="ER81" s="2">
        <f t="shared" si="93"/>
        <v>0.40670173171067409</v>
      </c>
      <c r="ES81" s="2">
        <f t="shared" si="93"/>
        <v>0.3990988676794206</v>
      </c>
      <c r="ET81" s="2">
        <f t="shared" si="93"/>
        <v>0.39484802225682097</v>
      </c>
      <c r="EU81" s="2">
        <f t="shared" si="93"/>
        <v>0.39735557295677026</v>
      </c>
      <c r="EV81" s="2">
        <f t="shared" si="93"/>
        <v>0.39355494094983473</v>
      </c>
      <c r="EW81" s="2">
        <f t="shared" si="93"/>
        <v>0.39160492074699915</v>
      </c>
      <c r="EX81" s="2">
        <f t="shared" si="93"/>
        <v>0.39857350725370361</v>
      </c>
      <c r="EY81" s="2">
        <f t="shared" si="93"/>
        <v>0.39449493733089458</v>
      </c>
      <c r="EZ81" s="2">
        <f t="shared" si="93"/>
        <v>0.3981603771740993</v>
      </c>
      <c r="FA81" s="2">
        <f t="shared" si="93"/>
        <v>0.39980796080339581</v>
      </c>
      <c r="FB81" s="2">
        <f t="shared" si="93"/>
        <v>0.40325219488573544</v>
      </c>
      <c r="FC81" s="2">
        <f t="shared" si="93"/>
        <v>0.40939484708589663</v>
      </c>
      <c r="FD81" s="2">
        <f t="shared" si="93"/>
        <v>0.41595888284233296</v>
      </c>
      <c r="FE81" s="2">
        <f t="shared" si="93"/>
        <v>0.42879319540618638</v>
      </c>
      <c r="FG81" s="2">
        <f t="shared" si="94"/>
        <v>0.86938174127433754</v>
      </c>
      <c r="FH81" s="2">
        <f t="shared" si="94"/>
        <v>0.67701453249999233</v>
      </c>
      <c r="FI81" s="2">
        <f t="shared" si="94"/>
        <v>0.68299127795109915</v>
      </c>
      <c r="FJ81" s="2">
        <f t="shared" si="94"/>
        <v>0.70350949017545206</v>
      </c>
      <c r="FK81" s="2">
        <f t="shared" si="94"/>
        <v>0.79223650638824661</v>
      </c>
      <c r="FL81" s="2">
        <f t="shared" si="94"/>
        <v>0.83655142217110678</v>
      </c>
      <c r="FM81" s="2">
        <f t="shared" si="94"/>
        <v>0.85758120804932148</v>
      </c>
      <c r="FN81" s="2">
        <f t="shared" si="94"/>
        <v>0.86534959130007738</v>
      </c>
      <c r="FO81" s="2">
        <f t="shared" si="94"/>
        <v>0.86919769714946082</v>
      </c>
      <c r="FP81" s="2">
        <f t="shared" si="94"/>
        <v>0.85520754728453841</v>
      </c>
      <c r="FQ81" s="2">
        <f t="shared" si="94"/>
        <v>0.84552374508133599</v>
      </c>
      <c r="FR81" s="2">
        <f t="shared" si="94"/>
        <v>0.84998398655959218</v>
      </c>
      <c r="FS81" s="2">
        <f t="shared" si="94"/>
        <v>0.85148358717116146</v>
      </c>
      <c r="FT81" s="2">
        <f t="shared" si="94"/>
        <v>0.83624391477490678</v>
      </c>
      <c r="FU81" s="2">
        <f t="shared" si="94"/>
        <v>0.76734153461902355</v>
      </c>
      <c r="FW81" s="2">
        <f t="shared" si="83"/>
        <v>1.3735724260950657E-4</v>
      </c>
      <c r="FX81" s="2">
        <f t="shared" si="83"/>
        <v>1.1287799281774896E-4</v>
      </c>
      <c r="FY81" s="2">
        <f t="shared" si="83"/>
        <v>1.0403630264566105E-4</v>
      </c>
      <c r="FZ81" s="2">
        <f t="shared" si="83"/>
        <v>1.3602067746079074E-4</v>
      </c>
      <c r="GA81" s="2">
        <f t="shared" si="83"/>
        <v>2.2193508060881713E-4</v>
      </c>
      <c r="GB81" s="2">
        <f t="shared" si="83"/>
        <v>3.0167057054809171E-4</v>
      </c>
      <c r="GC81" s="2">
        <f t="shared" si="83"/>
        <v>3.6936894982174758E-4</v>
      </c>
      <c r="GD81" s="2">
        <f t="shared" si="83"/>
        <v>4.7691913089341803E-4</v>
      </c>
      <c r="GE81" s="2">
        <f t="shared" si="83"/>
        <v>4.5133655687266798E-4</v>
      </c>
      <c r="GF81" s="2">
        <f t="shared" si="83"/>
        <v>4.3727415841425792E-4</v>
      </c>
      <c r="GG81" s="2">
        <f t="shared" si="83"/>
        <v>3.7307631250286464E-4</v>
      </c>
      <c r="GH81" s="2">
        <f t="shared" si="83"/>
        <v>3.2512261250971288E-4</v>
      </c>
      <c r="GI81" s="2">
        <f t="shared" si="83"/>
        <v>2.6435363988961883E-4</v>
      </c>
      <c r="GJ81" s="2">
        <f t="shared" si="83"/>
        <v>1.8757046440953529E-4</v>
      </c>
      <c r="GK81" s="2">
        <f t="shared" si="83"/>
        <v>1.1043446304803871E-4</v>
      </c>
      <c r="GM81" s="82">
        <f t="shared" si="84"/>
        <v>0.51984699191438422</v>
      </c>
      <c r="GN81" s="82">
        <f t="shared" si="84"/>
        <v>0.12144803247363214</v>
      </c>
      <c r="GO81" s="82">
        <f t="shared" si="84"/>
        <v>0.12072773564869725</v>
      </c>
      <c r="GP81" s="82">
        <f t="shared" si="84"/>
        <v>0.17703928679808328</v>
      </c>
      <c r="GQ81" s="82">
        <f t="shared" si="84"/>
        <v>0.51140354838627822</v>
      </c>
      <c r="GR81" s="82">
        <f t="shared" si="84"/>
        <v>0.61628768117450794</v>
      </c>
      <c r="GS81" s="82">
        <f t="shared" si="84"/>
        <v>0.39949733656873898</v>
      </c>
      <c r="GT81" s="82">
        <f t="shared" si="84"/>
        <v>0.18527249247685076</v>
      </c>
      <c r="GU81" s="82">
        <f t="shared" si="84"/>
        <v>0.19738426322948585</v>
      </c>
      <c r="GV81" s="82">
        <f t="shared" si="84"/>
        <v>0.34725692057253449</v>
      </c>
      <c r="GW81" s="82">
        <f t="shared" si="84"/>
        <v>0.46402677172701362</v>
      </c>
      <c r="GX81" s="82">
        <f t="shared" si="84"/>
        <v>0.43510719740152259</v>
      </c>
      <c r="GY81" s="82">
        <f t="shared" si="84"/>
        <v>0.49828648691518657</v>
      </c>
      <c r="GZ81" s="82">
        <f t="shared" si="84"/>
        <v>0.57707314702723445</v>
      </c>
      <c r="HA81" s="82">
        <f t="shared" si="84"/>
        <v>0.59963044563585555</v>
      </c>
      <c r="HC81" s="82">
        <f t="shared" si="74"/>
        <v>2.1760924309683973E-4</v>
      </c>
      <c r="HD81" s="82">
        <f t="shared" si="74"/>
        <v>6.8935121097183347E-7</v>
      </c>
      <c r="HE81" s="82">
        <f t="shared" si="74"/>
        <v>3.7685032994599299E-7</v>
      </c>
      <c r="HF81" s="82">
        <f t="shared" si="74"/>
        <v>1.033242333452689E-6</v>
      </c>
      <c r="HG81" s="82">
        <f t="shared" si="88"/>
        <v>3.4081990535711425E-5</v>
      </c>
      <c r="HH81" s="82">
        <f t="shared" si="88"/>
        <v>2.5967690344992189E-4</v>
      </c>
      <c r="HI81" s="82">
        <f t="shared" si="88"/>
        <v>8.0690455988244379E-4</v>
      </c>
      <c r="HJ81" s="82">
        <f t="shared" si="88"/>
        <v>1.7243078362742948E-3</v>
      </c>
      <c r="HK81" s="82">
        <f t="shared" si="88"/>
        <v>1.8889588828958628E-3</v>
      </c>
      <c r="HL81" s="82">
        <f t="shared" si="88"/>
        <v>9.452065743193168E-4</v>
      </c>
      <c r="HM81" s="82">
        <f t="shared" si="88"/>
        <v>6.3269732258016635E-4</v>
      </c>
      <c r="HN81" s="82">
        <f t="shared" si="88"/>
        <v>6.5399677889230081E-4</v>
      </c>
      <c r="HO81" s="82">
        <f t="shared" si="88"/>
        <v>5.8243042637232687E-4</v>
      </c>
      <c r="HP81" s="82">
        <f t="shared" si="88"/>
        <v>1.4089548962796909E-4</v>
      </c>
      <c r="HQ81" s="82">
        <f t="shared" si="88"/>
        <v>1.2075519933265946E-6</v>
      </c>
      <c r="HS81" s="82">
        <f t="shared" si="85"/>
        <v>1.0905286476412876E-37</v>
      </c>
      <c r="HT81" s="82">
        <f t="shared" si="85"/>
        <v>1.246259509448367E-48</v>
      </c>
      <c r="HU81" s="82">
        <f t="shared" si="85"/>
        <v>7.7633132806221544E-51</v>
      </c>
      <c r="HV81" s="82">
        <f t="shared" si="85"/>
        <v>1.952405525160463E-52</v>
      </c>
      <c r="HW81" s="82">
        <f t="shared" si="85"/>
        <v>5.8023686276400948E-48</v>
      </c>
      <c r="HX81" s="82">
        <f t="shared" si="85"/>
        <v>1.3473398129119684E-44</v>
      </c>
      <c r="HY81" s="82">
        <f t="shared" si="85"/>
        <v>7.8554511001817026E-42</v>
      </c>
      <c r="HZ81" s="82">
        <f t="shared" si="85"/>
        <v>1.5120232167916566E-40</v>
      </c>
      <c r="IA81" s="82">
        <f t="shared" si="85"/>
        <v>1.9432625203255695E-39</v>
      </c>
      <c r="IB81" s="82">
        <f t="shared" si="85"/>
        <v>6.4542237991335898E-42</v>
      </c>
      <c r="IC81" s="82">
        <f t="shared" si="85"/>
        <v>4.1189927587508727E-43</v>
      </c>
      <c r="ID81" s="82">
        <f t="shared" si="85"/>
        <v>3.202988164286067E-43</v>
      </c>
      <c r="IE81" s="82">
        <f t="shared" si="85"/>
        <v>9.1899681955803038E-42</v>
      </c>
      <c r="IF81" s="82">
        <f t="shared" si="85"/>
        <v>1.8362653098395127E-33</v>
      </c>
      <c r="IG81" s="82">
        <f t="shared" si="85"/>
        <v>6.5655956568130326E-30</v>
      </c>
      <c r="II81" s="82">
        <f t="shared" si="86"/>
        <v>2.861543797485181E-149</v>
      </c>
      <c r="IJ81" s="82">
        <f t="shared" si="86"/>
        <v>3.2619101784936993E-176</v>
      </c>
      <c r="IK81" s="82">
        <f t="shared" si="86"/>
        <v>6.3777728419026702E-189</v>
      </c>
      <c r="IL81" s="82">
        <f t="shared" si="86"/>
        <v>4.1344485128515921E-198</v>
      </c>
      <c r="IM81" s="82">
        <f t="shared" si="86"/>
        <v>3.1220889652283437E-190</v>
      </c>
      <c r="IN81" s="82">
        <f t="shared" si="86"/>
        <v>6.6409025468138152E-183</v>
      </c>
      <c r="IO81" s="82">
        <f t="shared" si="86"/>
        <v>5.8988606622669573E-176</v>
      </c>
      <c r="IP81" s="82">
        <f t="shared" si="86"/>
        <v>3.8229564361827287E-172</v>
      </c>
      <c r="IQ81" s="82">
        <f t="shared" si="86"/>
        <v>5.4521428086829773E-175</v>
      </c>
      <c r="IR81" s="82">
        <f t="shared" si="86"/>
        <v>2.7440091760476826E-176</v>
      </c>
      <c r="IS81" s="82">
        <f t="shared" si="86"/>
        <v>1.9465001497531376E-180</v>
      </c>
      <c r="IT81" s="82">
        <f t="shared" si="86"/>
        <v>1.8183993291093228E-180</v>
      </c>
      <c r="IU81" s="82">
        <f t="shared" si="86"/>
        <v>2.1997299365824682E-172</v>
      </c>
      <c r="IV81" s="82">
        <f t="shared" si="86"/>
        <v>8.1739405091351584E-109</v>
      </c>
      <c r="IW81" s="82">
        <f t="shared" si="86"/>
        <v>1.8650378087992693E-63</v>
      </c>
      <c r="IY81" s="82">
        <f t="shared" si="87"/>
        <v>0.5200646011574811</v>
      </c>
      <c r="IZ81" s="82">
        <f t="shared" si="87"/>
        <v>0.12144872182484312</v>
      </c>
      <c r="JA81" s="82">
        <f t="shared" si="87"/>
        <v>0.12072811249902719</v>
      </c>
      <c r="JB81" s="82">
        <f t="shared" si="87"/>
        <v>0.17704032004041673</v>
      </c>
      <c r="JC81" s="82">
        <f t="shared" si="87"/>
        <v>0.51143763037681389</v>
      </c>
      <c r="JD81" s="82">
        <f t="shared" si="87"/>
        <v>0.61654735807795791</v>
      </c>
      <c r="JE81" s="82">
        <f t="shared" si="87"/>
        <v>0.40030424112862145</v>
      </c>
      <c r="JF81" s="82">
        <f t="shared" si="87"/>
        <v>0.18699680031312507</v>
      </c>
      <c r="JG81" s="82">
        <f t="shared" si="87"/>
        <v>0.19927322211238171</v>
      </c>
      <c r="JH81" s="82">
        <f t="shared" si="87"/>
        <v>0.34820212714685378</v>
      </c>
      <c r="JI81" s="82">
        <f t="shared" si="87"/>
        <v>0.46465946904959377</v>
      </c>
      <c r="JJ81" s="82">
        <f t="shared" si="87"/>
        <v>0.43576119418041487</v>
      </c>
      <c r="JK81" s="82">
        <f t="shared" si="87"/>
        <v>0.49886891734155892</v>
      </c>
      <c r="JL81" s="82">
        <f t="shared" si="87"/>
        <v>0.57721404251686237</v>
      </c>
      <c r="JM81" s="82">
        <f t="shared" si="87"/>
        <v>0.59963165318784883</v>
      </c>
    </row>
    <row r="82" spans="2:273" x14ac:dyDescent="0.25">
      <c r="B82" s="2">
        <v>55</v>
      </c>
      <c r="C82" s="37">
        <v>0.78126399999999996</v>
      </c>
      <c r="D82" s="37">
        <v>0.61728300000000003</v>
      </c>
      <c r="E82" s="37">
        <v>0.59035300000000002</v>
      </c>
      <c r="F82" s="37">
        <v>0.66818699999999998</v>
      </c>
      <c r="G82" s="37">
        <v>0.82957599999999998</v>
      </c>
      <c r="H82" s="37">
        <v>0.710225</v>
      </c>
      <c r="I82" s="37">
        <v>0.49377599999999999</v>
      </c>
      <c r="J82" s="37">
        <v>0.41396500000000003</v>
      </c>
      <c r="K82" s="37">
        <v>0.41570400000000002</v>
      </c>
      <c r="L82" s="37">
        <v>0.46714899999999998</v>
      </c>
      <c r="M82" s="37">
        <v>0.54647699999999999</v>
      </c>
      <c r="N82" s="37">
        <v>0.52256800000000003</v>
      </c>
      <c r="O82" s="37">
        <v>0.59801000000000004</v>
      </c>
      <c r="P82" s="37">
        <v>0.66185000000000005</v>
      </c>
      <c r="Q82" s="37">
        <v>0.73099800000000004</v>
      </c>
      <c r="S82" s="4">
        <f t="shared" si="89"/>
        <v>0.78432631965715249</v>
      </c>
      <c r="T82" s="4">
        <f t="shared" si="89"/>
        <v>0.61282807861513866</v>
      </c>
      <c r="U82" s="4">
        <f t="shared" si="89"/>
        <v>0.59801584569618804</v>
      </c>
      <c r="V82" s="4">
        <f t="shared" si="89"/>
        <v>0.65396055279122223</v>
      </c>
      <c r="W82" s="4">
        <f t="shared" si="89"/>
        <v>0.84710195269188482</v>
      </c>
      <c r="X82" s="4">
        <f t="shared" si="89"/>
        <v>0.68538836095812505</v>
      </c>
      <c r="Y82" s="4">
        <f t="shared" si="89"/>
        <v>0.50646984341079027</v>
      </c>
      <c r="Z82" s="4">
        <f t="shared" si="89"/>
        <v>0.43810171686284916</v>
      </c>
      <c r="AA82" s="4">
        <f t="shared" si="89"/>
        <v>0.44001213854873072</v>
      </c>
      <c r="AB82" s="4">
        <f t="shared" si="89"/>
        <v>0.4908971190695664</v>
      </c>
      <c r="AC82" s="4">
        <f t="shared" si="89"/>
        <v>0.54409287660919814</v>
      </c>
      <c r="AD82" s="4">
        <f t="shared" si="89"/>
        <v>0.53058541049441799</v>
      </c>
      <c r="AE82" s="4">
        <f t="shared" si="89"/>
        <v>0.58165986476564469</v>
      </c>
      <c r="AF82" s="4">
        <f t="shared" si="89"/>
        <v>0.63781774115521384</v>
      </c>
      <c r="AG82" s="4">
        <f t="shared" si="89"/>
        <v>0.74688724968979159</v>
      </c>
      <c r="AI82" s="4">
        <f t="shared" si="90"/>
        <v>-3.0623196571525346E-3</v>
      </c>
      <c r="AJ82" s="4">
        <f t="shared" si="90"/>
        <v>4.4549213848613656E-3</v>
      </c>
      <c r="AK82" s="4">
        <f t="shared" si="90"/>
        <v>-7.6628456961880254E-3</v>
      </c>
      <c r="AL82" s="4">
        <f t="shared" si="90"/>
        <v>1.4226447208777748E-2</v>
      </c>
      <c r="AM82" s="4">
        <f t="shared" si="90"/>
        <v>-1.7525952691884839E-2</v>
      </c>
      <c r="AN82" s="4">
        <f t="shared" si="90"/>
        <v>2.4836639041874942E-2</v>
      </c>
      <c r="AO82" s="4">
        <f t="shared" si="90"/>
        <v>-1.2693843410790273E-2</v>
      </c>
      <c r="AP82" s="4">
        <f t="shared" si="90"/>
        <v>-2.4136716862849128E-2</v>
      </c>
      <c r="AQ82" s="4">
        <f t="shared" si="90"/>
        <v>-2.4308138548730707E-2</v>
      </c>
      <c r="AR82" s="4">
        <f t="shared" si="90"/>
        <v>-2.374811906956642E-2</v>
      </c>
      <c r="AS82" s="4">
        <f t="shared" si="90"/>
        <v>2.3841233908018511E-3</v>
      </c>
      <c r="AT82" s="4">
        <f t="shared" si="90"/>
        <v>-8.0174104944179536E-3</v>
      </c>
      <c r="AU82" s="4">
        <f t="shared" si="90"/>
        <v>1.6350135234355356E-2</v>
      </c>
      <c r="AV82" s="4">
        <f t="shared" si="90"/>
        <v>2.4032258844786214E-2</v>
      </c>
      <c r="AW82" s="4">
        <f t="shared" si="90"/>
        <v>-1.5889249689791551E-2</v>
      </c>
      <c r="AY82" s="2">
        <f t="shared" si="81"/>
        <v>0.41655059352003776</v>
      </c>
      <c r="AZ82" s="2">
        <f t="shared" si="81"/>
        <v>0.41700132409013896</v>
      </c>
      <c r="BA82" s="2">
        <f t="shared" si="81"/>
        <v>0.40859147299881693</v>
      </c>
      <c r="BB82" s="2">
        <f t="shared" si="81"/>
        <v>0.40362376524660643</v>
      </c>
      <c r="BC82" s="2">
        <f t="shared" si="81"/>
        <v>0.40712985606208929</v>
      </c>
      <c r="BD82" s="2">
        <f t="shared" si="81"/>
        <v>0.40219939717453151</v>
      </c>
      <c r="BE82" s="2">
        <f t="shared" si="81"/>
        <v>0.39715160295190466</v>
      </c>
      <c r="BF82" s="2">
        <f t="shared" si="81"/>
        <v>0.40267857783840921</v>
      </c>
      <c r="BG82" s="2">
        <f t="shared" si="81"/>
        <v>0.40041132616856162</v>
      </c>
      <c r="BH82" s="2">
        <f t="shared" si="81"/>
        <v>0.40519000194215316</v>
      </c>
      <c r="BI82" s="2">
        <f t="shared" si="81"/>
        <v>0.40634560414116949</v>
      </c>
      <c r="BJ82" s="2">
        <f t="shared" si="81"/>
        <v>0.40866255090035963</v>
      </c>
      <c r="BK82" s="2">
        <f t="shared" si="81"/>
        <v>0.41675597206741183</v>
      </c>
      <c r="BL82" s="2">
        <f t="shared" si="81"/>
        <v>0.42569043799438883</v>
      </c>
      <c r="BM82" s="2">
        <f t="shared" si="81"/>
        <v>0.4353315383773923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0.44051649509803914</v>
      </c>
      <c r="DL82" s="2">
        <f t="shared" si="91"/>
        <v>0.43101781282762874</v>
      </c>
      <c r="DM82" s="2">
        <f t="shared" si="91"/>
        <v>0.422198893236715</v>
      </c>
      <c r="DN82" s="2">
        <f t="shared" si="91"/>
        <v>0.42061306363636375</v>
      </c>
      <c r="DO82" s="2">
        <f t="shared" si="91"/>
        <v>0.43811723427800264</v>
      </c>
      <c r="DP82" s="2">
        <f t="shared" si="91"/>
        <v>0.4289231342771343</v>
      </c>
      <c r="DQ82" s="2">
        <f t="shared" si="91"/>
        <v>0.42925674117647061</v>
      </c>
      <c r="DR82" s="2">
        <f t="shared" si="91"/>
        <v>0.43210116470588245</v>
      </c>
      <c r="DS82" s="2">
        <f t="shared" si="91"/>
        <v>0.43433262577985743</v>
      </c>
      <c r="DT82" s="2">
        <f t="shared" si="91"/>
        <v>0.43621805322128848</v>
      </c>
      <c r="DU82" s="2">
        <f t="shared" si="91"/>
        <v>0.43324242969187682</v>
      </c>
      <c r="DV82" s="2">
        <f t="shared" si="91"/>
        <v>0.43861153277310921</v>
      </c>
      <c r="DW82" s="2">
        <f t="shared" si="91"/>
        <v>0.45293654173669468</v>
      </c>
      <c r="DX82" s="2">
        <f t="shared" si="91"/>
        <v>0.45251242277992276</v>
      </c>
      <c r="DY82" s="2">
        <f t="shared" si="91"/>
        <v>0.46903130420168077</v>
      </c>
      <c r="EA82" s="2">
        <f t="shared" si="92"/>
        <v>0.41326810277492293</v>
      </c>
      <c r="EB82" s="2">
        <f t="shared" si="92"/>
        <v>0.41090362188909985</v>
      </c>
      <c r="EC82" s="2">
        <f t="shared" si="92"/>
        <v>0.40283201072720787</v>
      </c>
      <c r="ED82" s="2">
        <f t="shared" si="92"/>
        <v>0.3970942356425794</v>
      </c>
      <c r="EE82" s="2">
        <f t="shared" si="92"/>
        <v>0.39971926472337893</v>
      </c>
      <c r="EF82" s="2">
        <f t="shared" si="92"/>
        <v>0.39743905213379466</v>
      </c>
      <c r="EG82" s="2">
        <f t="shared" si="92"/>
        <v>0.39228945997521675</v>
      </c>
      <c r="EH82" s="2">
        <f t="shared" si="92"/>
        <v>0.3985033341700317</v>
      </c>
      <c r="EI82" s="2">
        <f t="shared" si="92"/>
        <v>0.39575663477492212</v>
      </c>
      <c r="EJ82" s="2">
        <f t="shared" si="92"/>
        <v>0.40040036417767105</v>
      </c>
      <c r="EK82" s="2">
        <f t="shared" si="92"/>
        <v>0.40186507286245354</v>
      </c>
      <c r="EL82" s="2">
        <f t="shared" si="92"/>
        <v>0.40384221773765272</v>
      </c>
      <c r="EM82" s="2">
        <f t="shared" si="92"/>
        <v>0.41100121232176484</v>
      </c>
      <c r="EN82" s="2">
        <f t="shared" si="92"/>
        <v>0.42090147038508419</v>
      </c>
      <c r="EO82" s="2">
        <f t="shared" si="92"/>
        <v>0.42601241343324608</v>
      </c>
      <c r="EQ82" s="2">
        <f t="shared" si="93"/>
        <v>0.40516121623791435</v>
      </c>
      <c r="ER82" s="2">
        <f t="shared" si="93"/>
        <v>0.40631746782731354</v>
      </c>
      <c r="ES82" s="2">
        <f t="shared" si="93"/>
        <v>0.39875482756937403</v>
      </c>
      <c r="ET82" s="2">
        <f t="shared" si="93"/>
        <v>0.39459020558404667</v>
      </c>
      <c r="EU82" s="2">
        <f t="shared" si="93"/>
        <v>0.39709590179675985</v>
      </c>
      <c r="EV82" s="2">
        <f t="shared" si="93"/>
        <v>0.39329635412644043</v>
      </c>
      <c r="EW82" s="2">
        <f t="shared" si="93"/>
        <v>0.39135647495245879</v>
      </c>
      <c r="EX82" s="2">
        <f t="shared" si="93"/>
        <v>0.39826003976526442</v>
      </c>
      <c r="EY82" s="2">
        <f t="shared" si="93"/>
        <v>0.39426315244670873</v>
      </c>
      <c r="EZ82" s="2">
        <f t="shared" si="93"/>
        <v>0.39788470088136496</v>
      </c>
      <c r="FA82" s="2">
        <f t="shared" si="93"/>
        <v>0.39954213962436053</v>
      </c>
      <c r="FB82" s="2">
        <f t="shared" si="93"/>
        <v>0.40298711001979226</v>
      </c>
      <c r="FC82" s="2">
        <f t="shared" si="93"/>
        <v>0.40917205839501075</v>
      </c>
      <c r="FD82" s="2">
        <f t="shared" si="93"/>
        <v>0.41573792199778242</v>
      </c>
      <c r="FE82" s="2">
        <f t="shared" si="93"/>
        <v>0.42852487044686538</v>
      </c>
      <c r="FG82" s="2">
        <f t="shared" si="94"/>
        <v>0.8794897085352068</v>
      </c>
      <c r="FH82" s="2">
        <f t="shared" si="94"/>
        <v>0.69681754370367133</v>
      </c>
      <c r="FI82" s="2">
        <f t="shared" si="94"/>
        <v>0.70258882074495232</v>
      </c>
      <c r="FJ82" s="2">
        <f t="shared" si="94"/>
        <v>0.72235423205707971</v>
      </c>
      <c r="FK82" s="2">
        <f t="shared" si="94"/>
        <v>0.80698902055391508</v>
      </c>
      <c r="FL82" s="2">
        <f t="shared" si="94"/>
        <v>0.8487580079053495</v>
      </c>
      <c r="FM82" s="2">
        <f t="shared" si="94"/>
        <v>0.86846420215894005</v>
      </c>
      <c r="FN82" s="2">
        <f t="shared" si="94"/>
        <v>0.87572498514869668</v>
      </c>
      <c r="FO82" s="2">
        <f t="shared" si="94"/>
        <v>0.87931792973425693</v>
      </c>
      <c r="FP82" s="2">
        <f t="shared" si="94"/>
        <v>0.86624363532596804</v>
      </c>
      <c r="FQ82" s="2">
        <f t="shared" si="94"/>
        <v>0.85717466543550158</v>
      </c>
      <c r="FR82" s="2">
        <f t="shared" si="94"/>
        <v>0.86135366815663983</v>
      </c>
      <c r="FS82" s="2">
        <f t="shared" si="94"/>
        <v>0.86275796548341932</v>
      </c>
      <c r="FT82" s="2">
        <f t="shared" si="94"/>
        <v>0.84846930578449353</v>
      </c>
      <c r="FU82" s="2">
        <f t="shared" si="94"/>
        <v>0.78337840539193582</v>
      </c>
      <c r="FW82" s="2">
        <f t="shared" si="83"/>
        <v>1.5060722575988136E-4</v>
      </c>
      <c r="FX82" s="2">
        <f t="shared" si="83"/>
        <v>1.2376691009460312E-4</v>
      </c>
      <c r="FY82" s="2">
        <f t="shared" si="83"/>
        <v>1.140723924869318E-4</v>
      </c>
      <c r="FZ82" s="2">
        <f t="shared" si="83"/>
        <v>1.491417498687837E-4</v>
      </c>
      <c r="GA82" s="2">
        <f t="shared" si="83"/>
        <v>2.433417664381947E-4</v>
      </c>
      <c r="GB82" s="2">
        <f t="shared" si="83"/>
        <v>3.3076557621352607E-4</v>
      </c>
      <c r="GC82" s="2">
        <f t="shared" si="83"/>
        <v>4.0499056754774202E-4</v>
      </c>
      <c r="GD82" s="2">
        <f t="shared" si="83"/>
        <v>5.2290736817882431E-4</v>
      </c>
      <c r="GE82" s="2">
        <f t="shared" si="83"/>
        <v>4.9485914551886015E-4</v>
      </c>
      <c r="GF82" s="2">
        <f t="shared" si="83"/>
        <v>4.7944135404335604E-4</v>
      </c>
      <c r="GG82" s="2">
        <f t="shared" si="83"/>
        <v>4.0905531873033641E-4</v>
      </c>
      <c r="GH82" s="2">
        <f t="shared" si="83"/>
        <v>3.5647867393675598E-4</v>
      </c>
      <c r="GI82" s="2">
        <f t="shared" si="83"/>
        <v>2.8985060975508429E-4</v>
      </c>
      <c r="GJ82" s="2">
        <f t="shared" si="83"/>
        <v>2.0566320268957422E-4</v>
      </c>
      <c r="GK82" s="2">
        <f t="shared" si="83"/>
        <v>1.2108769070400028E-4</v>
      </c>
      <c r="GM82" s="82">
        <f t="shared" si="84"/>
        <v>0.55405494567539837</v>
      </c>
      <c r="GN82" s="82">
        <f t="shared" si="84"/>
        <v>0.15261959101413963</v>
      </c>
      <c r="GO82" s="82">
        <f t="shared" si="84"/>
        <v>0.15045185733862768</v>
      </c>
      <c r="GP82" s="82">
        <f t="shared" si="84"/>
        <v>0.21969313429789716</v>
      </c>
      <c r="GQ82" s="82">
        <f t="shared" si="84"/>
        <v>0.57641680066476952</v>
      </c>
      <c r="GR82" s="82">
        <f t="shared" si="84"/>
        <v>0.51997599860010746</v>
      </c>
      <c r="GS82" s="82">
        <f t="shared" si="84"/>
        <v>0.24544861817042329</v>
      </c>
      <c r="GT82" s="82">
        <f t="shared" si="84"/>
        <v>8.906406471709169E-2</v>
      </c>
      <c r="GU82" s="82">
        <f t="shared" si="84"/>
        <v>9.8763302100815395E-2</v>
      </c>
      <c r="GV82" s="82">
        <f t="shared" si="84"/>
        <v>0.20382008391975684</v>
      </c>
      <c r="GW82" s="82">
        <f t="shared" si="84"/>
        <v>0.30528156210085394</v>
      </c>
      <c r="GX82" s="82">
        <f t="shared" si="84"/>
        <v>0.27387820359010406</v>
      </c>
      <c r="GY82" s="82">
        <f t="shared" si="84"/>
        <v>0.35384173470525071</v>
      </c>
      <c r="GZ82" s="82">
        <f t="shared" si="84"/>
        <v>0.4587267705726914</v>
      </c>
      <c r="HA82" s="82">
        <f t="shared" si="84"/>
        <v>0.64188764564583556</v>
      </c>
      <c r="HC82" s="82">
        <f t="shared" si="74"/>
        <v>3.5846005052782455E-4</v>
      </c>
      <c r="HD82" s="82">
        <f t="shared" si="74"/>
        <v>1.3836046515789527E-6</v>
      </c>
      <c r="HE82" s="82">
        <f t="shared" si="74"/>
        <v>7.8259638133533223E-7</v>
      </c>
      <c r="HF82" s="82">
        <f t="shared" si="74"/>
        <v>2.1711014043424815E-6</v>
      </c>
      <c r="HG82" s="82">
        <f t="shared" si="88"/>
        <v>6.593907002676914E-5</v>
      </c>
      <c r="HH82" s="82">
        <f t="shared" si="88"/>
        <v>4.7229726208873938E-4</v>
      </c>
      <c r="HI82" s="82">
        <f t="shared" si="88"/>
        <v>1.4080711071688392E-3</v>
      </c>
      <c r="HJ82" s="82">
        <f t="shared" si="88"/>
        <v>2.947858868011318E-3</v>
      </c>
      <c r="HK82" s="82">
        <f t="shared" si="88"/>
        <v>3.218241004899077E-3</v>
      </c>
      <c r="HL82" s="82">
        <f t="shared" si="88"/>
        <v>1.6589732818560472E-3</v>
      </c>
      <c r="HM82" s="82">
        <f t="shared" si="88"/>
        <v>1.12376661173086E-3</v>
      </c>
      <c r="HN82" s="82">
        <f t="shared" si="88"/>
        <v>1.1489742278856711E-3</v>
      </c>
      <c r="HO82" s="82">
        <f t="shared" si="88"/>
        <v>1.001174939591063E-3</v>
      </c>
      <c r="HP82" s="82">
        <f t="shared" si="88"/>
        <v>2.6284366109747794E-4</v>
      </c>
      <c r="HQ82" s="82">
        <f t="shared" si="88"/>
        <v>2.9813321143850899E-6</v>
      </c>
      <c r="HS82" s="82">
        <f t="shared" si="85"/>
        <v>1.2878784311570345E-36</v>
      </c>
      <c r="HT82" s="82">
        <f t="shared" si="85"/>
        <v>2.4983805459890505E-47</v>
      </c>
      <c r="HU82" s="82">
        <f t="shared" si="85"/>
        <v>1.8095153312911326E-49</v>
      </c>
      <c r="HV82" s="82">
        <f t="shared" si="85"/>
        <v>5.7046719495913499E-51</v>
      </c>
      <c r="HW82" s="82">
        <f t="shared" si="85"/>
        <v>1.6373472624362981E-46</v>
      </c>
      <c r="HX82" s="82">
        <f t="shared" si="85"/>
        <v>3.551841434401613E-43</v>
      </c>
      <c r="HY82" s="82">
        <f t="shared" si="85"/>
        <v>1.894155434234982E-40</v>
      </c>
      <c r="HZ82" s="82">
        <f t="shared" si="85"/>
        <v>3.7088169923752585E-39</v>
      </c>
      <c r="IA82" s="82">
        <f t="shared" si="85"/>
        <v>4.5683869051556203E-38</v>
      </c>
      <c r="IB82" s="82">
        <f t="shared" si="85"/>
        <v>1.6781503305906904E-40</v>
      </c>
      <c r="IC82" s="82">
        <f t="shared" si="85"/>
        <v>1.0926980713490324E-41</v>
      </c>
      <c r="ID82" s="82">
        <f t="shared" si="85"/>
        <v>8.0729507116218554E-42</v>
      </c>
      <c r="IE82" s="82">
        <f t="shared" si="85"/>
        <v>1.8844597235995727E-40</v>
      </c>
      <c r="IF82" s="82">
        <f t="shared" si="85"/>
        <v>1.8206155290280471E-32</v>
      </c>
      <c r="IG82" s="82">
        <f t="shared" si="85"/>
        <v>4.3947652823101621E-29</v>
      </c>
      <c r="II82" s="82">
        <f t="shared" si="86"/>
        <v>3.0969173626355664E-146</v>
      </c>
      <c r="IJ82" s="82">
        <f t="shared" si="86"/>
        <v>1.0596257186924117E-172</v>
      </c>
      <c r="IK82" s="82">
        <f t="shared" si="86"/>
        <v>3.4590645199291272E-185</v>
      </c>
      <c r="IL82" s="82">
        <f t="shared" si="86"/>
        <v>4.4823135784208974E-194</v>
      </c>
      <c r="IM82" s="82">
        <f t="shared" si="86"/>
        <v>3.9060720900371128E-186</v>
      </c>
      <c r="IN82" s="82">
        <f t="shared" si="86"/>
        <v>8.0993180838422213E-179</v>
      </c>
      <c r="IO82" s="82">
        <f t="shared" si="86"/>
        <v>6.313590362460777E-172</v>
      </c>
      <c r="IP82" s="82">
        <f t="shared" si="86"/>
        <v>4.5149873489442596E-168</v>
      </c>
      <c r="IQ82" s="82">
        <f t="shared" si="86"/>
        <v>7.0372319432957777E-171</v>
      </c>
      <c r="IR82" s="82">
        <f t="shared" si="86"/>
        <v>3.6575090986470556E-172</v>
      </c>
      <c r="IS82" s="82">
        <f t="shared" si="86"/>
        <v>2.6771959495599346E-176</v>
      </c>
      <c r="IT82" s="82">
        <f t="shared" si="86"/>
        <v>2.1294891652533002E-176</v>
      </c>
      <c r="IU82" s="82">
        <f t="shared" si="86"/>
        <v>1.3483594069159941E-168</v>
      </c>
      <c r="IV82" s="82">
        <f t="shared" si="86"/>
        <v>1.5633485584005461E-106</v>
      </c>
      <c r="IW82" s="82">
        <f t="shared" si="86"/>
        <v>3.2379312174572071E-62</v>
      </c>
      <c r="IY82" s="82">
        <f t="shared" si="87"/>
        <v>0.55441340572592623</v>
      </c>
      <c r="IZ82" s="82">
        <f t="shared" si="87"/>
        <v>0.15262097461879121</v>
      </c>
      <c r="JA82" s="82">
        <f t="shared" si="87"/>
        <v>0.15045263993500901</v>
      </c>
      <c r="JB82" s="82">
        <f t="shared" si="87"/>
        <v>0.21969530539930152</v>
      </c>
      <c r="JC82" s="82">
        <f t="shared" si="87"/>
        <v>0.57648273973479625</v>
      </c>
      <c r="JD82" s="82">
        <f t="shared" si="87"/>
        <v>0.52044829586219621</v>
      </c>
      <c r="JE82" s="82">
        <f t="shared" si="87"/>
        <v>0.24685668927759213</v>
      </c>
      <c r="JF82" s="82">
        <f t="shared" si="87"/>
        <v>9.2011923585103003E-2</v>
      </c>
      <c r="JG82" s="82">
        <f t="shared" si="87"/>
        <v>0.10198154310571447</v>
      </c>
      <c r="JH82" s="82">
        <f t="shared" si="87"/>
        <v>0.20547905720161289</v>
      </c>
      <c r="JI82" s="82">
        <f t="shared" si="87"/>
        <v>0.3064053287125848</v>
      </c>
      <c r="JJ82" s="82">
        <f t="shared" si="87"/>
        <v>0.27502717781798974</v>
      </c>
      <c r="JK82" s="82">
        <f t="shared" si="87"/>
        <v>0.35484290964484178</v>
      </c>
      <c r="JL82" s="82">
        <f t="shared" si="87"/>
        <v>0.45898961423378887</v>
      </c>
      <c r="JM82" s="82">
        <f t="shared" si="87"/>
        <v>0.64189062697794996</v>
      </c>
    </row>
    <row r="83" spans="2:273" x14ac:dyDescent="0.25">
      <c r="B83" s="2">
        <v>56</v>
      </c>
      <c r="C83" s="37">
        <v>0.76942200000000005</v>
      </c>
      <c r="D83" s="37">
        <v>0.66186500000000004</v>
      </c>
      <c r="E83" s="37">
        <v>0.63014400000000004</v>
      </c>
      <c r="F83" s="37">
        <v>0.71195399999999998</v>
      </c>
      <c r="G83" s="37">
        <v>0.82650800000000002</v>
      </c>
      <c r="H83" s="37">
        <v>0.60460000000000003</v>
      </c>
      <c r="I83" s="37">
        <v>0.42327900000000002</v>
      </c>
      <c r="J83" s="37">
        <v>0.41085899999999997</v>
      </c>
      <c r="K83" s="37">
        <v>0.40911999999999998</v>
      </c>
      <c r="L83" s="37">
        <v>0.41660999999999998</v>
      </c>
      <c r="M83" s="37">
        <v>0.44149500000000003</v>
      </c>
      <c r="N83" s="37">
        <v>0.43485699999999999</v>
      </c>
      <c r="O83" s="37">
        <v>0.47750199999999998</v>
      </c>
      <c r="P83" s="37">
        <v>0.55504900000000001</v>
      </c>
      <c r="Q83" s="37">
        <v>0.70105799999999996</v>
      </c>
      <c r="S83" s="4">
        <f t="shared" si="89"/>
        <v>0.77644870254321241</v>
      </c>
      <c r="T83" s="4">
        <f t="shared" si="89"/>
        <v>0.64681545633925586</v>
      </c>
      <c r="U83" s="4">
        <f t="shared" si="89"/>
        <v>0.6297178855195722</v>
      </c>
      <c r="V83" s="4">
        <f t="shared" si="89"/>
        <v>0.69186567531777643</v>
      </c>
      <c r="W83" s="4">
        <f t="shared" si="89"/>
        <v>0.8424958126846217</v>
      </c>
      <c r="X83" s="4">
        <f t="shared" si="89"/>
        <v>0.58882882999603869</v>
      </c>
      <c r="Y83" s="4">
        <f t="shared" si="89"/>
        <v>0.44816780626778729</v>
      </c>
      <c r="Z83" s="4">
        <f t="shared" si="89"/>
        <v>0.41948932558002111</v>
      </c>
      <c r="AA83" s="4">
        <f t="shared" si="89"/>
        <v>0.41980114511330707</v>
      </c>
      <c r="AB83" s="4">
        <f t="shared" si="89"/>
        <v>0.44414295505627044</v>
      </c>
      <c r="AC83" s="4">
        <f t="shared" si="89"/>
        <v>0.47377672885510586</v>
      </c>
      <c r="AD83" s="4">
        <f t="shared" si="89"/>
        <v>0.46564244852189735</v>
      </c>
      <c r="AE83" s="4">
        <f t="shared" si="89"/>
        <v>0.50623556701756711</v>
      </c>
      <c r="AF83" s="4">
        <f t="shared" si="89"/>
        <v>0.55503975539006123</v>
      </c>
      <c r="AG83" s="4">
        <f t="shared" si="89"/>
        <v>0.70081444794653747</v>
      </c>
      <c r="AI83" s="4">
        <f t="shared" si="90"/>
        <v>-7.0267025432123598E-3</v>
      </c>
      <c r="AJ83" s="4">
        <f t="shared" si="90"/>
        <v>1.504954366074418E-2</v>
      </c>
      <c r="AK83" s="4">
        <f t="shared" si="90"/>
        <v>4.2611448042784161E-4</v>
      </c>
      <c r="AL83" s="4">
        <f t="shared" si="90"/>
        <v>2.0088324682223546E-2</v>
      </c>
      <c r="AM83" s="4">
        <f t="shared" si="90"/>
        <v>-1.5987812684621683E-2</v>
      </c>
      <c r="AN83" s="4">
        <f t="shared" si="90"/>
        <v>1.5771170003961332E-2</v>
      </c>
      <c r="AO83" s="4">
        <f t="shared" si="90"/>
        <v>-2.4888806267787278E-2</v>
      </c>
      <c r="AP83" s="4">
        <f t="shared" si="90"/>
        <v>-8.6303255800211365E-3</v>
      </c>
      <c r="AQ83" s="4">
        <f t="shared" si="90"/>
        <v>-1.0681145113307089E-2</v>
      </c>
      <c r="AR83" s="4">
        <f t="shared" si="90"/>
        <v>-2.7532955056270458E-2</v>
      </c>
      <c r="AS83" s="4">
        <f t="shared" si="90"/>
        <v>-3.2281728855105829E-2</v>
      </c>
      <c r="AT83" s="4">
        <f t="shared" si="90"/>
        <v>-3.0785448521897352E-2</v>
      </c>
      <c r="AU83" s="4">
        <f t="shared" si="90"/>
        <v>-2.873356701756713E-2</v>
      </c>
      <c r="AV83" s="4">
        <f t="shared" si="90"/>
        <v>9.2446099387855085E-6</v>
      </c>
      <c r="AW83" s="4">
        <f t="shared" si="90"/>
        <v>2.4355205346249242E-4</v>
      </c>
      <c r="AY83" s="2">
        <f t="shared" si="81"/>
        <v>0.41599015012327362</v>
      </c>
      <c r="AZ83" s="2">
        <f t="shared" si="81"/>
        <v>0.41647663309444244</v>
      </c>
      <c r="BA83" s="2">
        <f t="shared" si="81"/>
        <v>0.40805856166713295</v>
      </c>
      <c r="BB83" s="2">
        <f t="shared" si="81"/>
        <v>0.40307571544114834</v>
      </c>
      <c r="BC83" s="2">
        <f t="shared" si="81"/>
        <v>0.40646185526258466</v>
      </c>
      <c r="BD83" s="2">
        <f t="shared" si="81"/>
        <v>0.40161563784235532</v>
      </c>
      <c r="BE83" s="2">
        <f t="shared" si="81"/>
        <v>0.39660979488401371</v>
      </c>
      <c r="BF83" s="2">
        <f t="shared" si="81"/>
        <v>0.4021433126250894</v>
      </c>
      <c r="BG83" s="2">
        <f t="shared" si="81"/>
        <v>0.39987371840095587</v>
      </c>
      <c r="BH83" s="2">
        <f t="shared" si="81"/>
        <v>0.4046050361352535</v>
      </c>
      <c r="BI83" s="2">
        <f t="shared" si="81"/>
        <v>0.40578714144912981</v>
      </c>
      <c r="BJ83" s="2">
        <f t="shared" si="81"/>
        <v>0.40812420049136894</v>
      </c>
      <c r="BK83" s="2">
        <f t="shared" si="81"/>
        <v>0.41616551729314377</v>
      </c>
      <c r="BL83" s="2">
        <f t="shared" si="81"/>
        <v>0.42510955776457415</v>
      </c>
      <c r="BM83" s="2">
        <f t="shared" si="81"/>
        <v>0.43467831668544166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0.44112926381461665</v>
      </c>
      <c r="DL83" s="2">
        <f t="shared" si="91"/>
        <v>0.43168789670058588</v>
      </c>
      <c r="DM83" s="2">
        <f t="shared" si="91"/>
        <v>0.42266829942907336</v>
      </c>
      <c r="DN83" s="2">
        <f t="shared" si="91"/>
        <v>0.42100512727272743</v>
      </c>
      <c r="DO83" s="2">
        <f t="shared" si="91"/>
        <v>0.43880629278002697</v>
      </c>
      <c r="DP83" s="2">
        <f t="shared" si="91"/>
        <v>0.42947162822822826</v>
      </c>
      <c r="DQ83" s="2">
        <f t="shared" si="91"/>
        <v>0.42985280015278843</v>
      </c>
      <c r="DR83" s="2">
        <f t="shared" si="91"/>
        <v>0.43273680305576789</v>
      </c>
      <c r="DS83" s="2">
        <f t="shared" si="91"/>
        <v>0.43491121836007135</v>
      </c>
      <c r="DT83" s="2">
        <f t="shared" si="91"/>
        <v>0.43684971176470588</v>
      </c>
      <c r="DU83" s="2">
        <f t="shared" si="91"/>
        <v>0.43371252521008408</v>
      </c>
      <c r="DV83" s="2">
        <f t="shared" si="91"/>
        <v>0.43922750168067226</v>
      </c>
      <c r="DW83" s="2">
        <f t="shared" si="91"/>
        <v>0.45358080336134454</v>
      </c>
      <c r="DX83" s="2">
        <f t="shared" si="91"/>
        <v>0.45297828738738732</v>
      </c>
      <c r="DY83" s="2">
        <f t="shared" si="91"/>
        <v>0.46984656638655475</v>
      </c>
      <c r="EA83" s="2">
        <f t="shared" si="92"/>
        <v>0.41285008382744354</v>
      </c>
      <c r="EB83" s="2">
        <f t="shared" si="92"/>
        <v>0.4104414730380701</v>
      </c>
      <c r="EC83" s="2">
        <f t="shared" si="92"/>
        <v>0.40241900498564609</v>
      </c>
      <c r="ED83" s="2">
        <f t="shared" si="92"/>
        <v>0.39679123536479799</v>
      </c>
      <c r="EE83" s="2">
        <f t="shared" si="92"/>
        <v>0.39940741519403716</v>
      </c>
      <c r="EF83" s="2">
        <f t="shared" si="92"/>
        <v>0.3970903817377931</v>
      </c>
      <c r="EG83" s="2">
        <f t="shared" si="92"/>
        <v>0.39201835602053448</v>
      </c>
      <c r="EH83" s="2">
        <f t="shared" si="92"/>
        <v>0.39818392287824222</v>
      </c>
      <c r="EI83" s="2">
        <f t="shared" si="92"/>
        <v>0.39548899902968354</v>
      </c>
      <c r="EJ83" s="2">
        <f t="shared" si="92"/>
        <v>0.40006570900360144</v>
      </c>
      <c r="EK83" s="2">
        <f t="shared" si="92"/>
        <v>0.40154470724730046</v>
      </c>
      <c r="EL83" s="2">
        <f t="shared" si="92"/>
        <v>0.40355860223048329</v>
      </c>
      <c r="EM83" s="2">
        <f t="shared" si="92"/>
        <v>0.41073807576002153</v>
      </c>
      <c r="EN83" s="2">
        <f t="shared" si="92"/>
        <v>0.42057165889801812</v>
      </c>
      <c r="EO83" s="2">
        <f t="shared" si="92"/>
        <v>0.42580878205846118</v>
      </c>
      <c r="EQ83" s="2">
        <f t="shared" si="93"/>
        <v>0.40488825657822486</v>
      </c>
      <c r="ER83" s="2">
        <f t="shared" si="93"/>
        <v>0.40593320394395294</v>
      </c>
      <c r="ES83" s="2">
        <f t="shared" si="93"/>
        <v>0.39841078745932745</v>
      </c>
      <c r="ET83" s="2">
        <f t="shared" si="93"/>
        <v>0.39433238891127237</v>
      </c>
      <c r="EU83" s="2">
        <f t="shared" si="93"/>
        <v>0.39683623063674944</v>
      </c>
      <c r="EV83" s="2">
        <f t="shared" si="93"/>
        <v>0.39303776730304618</v>
      </c>
      <c r="EW83" s="2">
        <f t="shared" si="93"/>
        <v>0.39110802915791842</v>
      </c>
      <c r="EX83" s="2">
        <f t="shared" si="93"/>
        <v>0.39794657227682523</v>
      </c>
      <c r="EY83" s="2">
        <f t="shared" si="93"/>
        <v>0.39403136756252288</v>
      </c>
      <c r="EZ83" s="2">
        <f t="shared" si="93"/>
        <v>0.39760902458863062</v>
      </c>
      <c r="FA83" s="2">
        <f t="shared" si="93"/>
        <v>0.39927631844532524</v>
      </c>
      <c r="FB83" s="2">
        <f t="shared" si="93"/>
        <v>0.40272202515384914</v>
      </c>
      <c r="FC83" s="2">
        <f t="shared" si="93"/>
        <v>0.40894926970412487</v>
      </c>
      <c r="FD83" s="2">
        <f t="shared" si="93"/>
        <v>0.41551696115323195</v>
      </c>
      <c r="FE83" s="2">
        <f t="shared" si="93"/>
        <v>0.42825654548754433</v>
      </c>
      <c r="FG83" s="2">
        <f t="shared" si="94"/>
        <v>0.88891541145427555</v>
      </c>
      <c r="FH83" s="2">
        <f t="shared" si="94"/>
        <v>0.71591586650755012</v>
      </c>
      <c r="FI83" s="2">
        <f t="shared" si="94"/>
        <v>0.72146891186149253</v>
      </c>
      <c r="FJ83" s="2">
        <f t="shared" si="94"/>
        <v>0.74044312284505465</v>
      </c>
      <c r="FK83" s="2">
        <f t="shared" si="94"/>
        <v>0.82093078469597414</v>
      </c>
      <c r="FL83" s="2">
        <f t="shared" si="94"/>
        <v>0.86020532439895825</v>
      </c>
      <c r="FM83" s="2">
        <f t="shared" si="94"/>
        <v>0.87863326141626452</v>
      </c>
      <c r="FN83" s="2">
        <f t="shared" si="94"/>
        <v>0.88540677922779387</v>
      </c>
      <c r="FO83" s="2">
        <f t="shared" si="94"/>
        <v>0.8887553688722436</v>
      </c>
      <c r="FP83" s="2">
        <f t="shared" si="94"/>
        <v>0.87655996621653387</v>
      </c>
      <c r="FQ83" s="2">
        <f t="shared" si="94"/>
        <v>0.86808394697851821</v>
      </c>
      <c r="FR83" s="2">
        <f t="shared" si="94"/>
        <v>0.87199141790699808</v>
      </c>
      <c r="FS83" s="2">
        <f t="shared" si="94"/>
        <v>0.873303817700256</v>
      </c>
      <c r="FT83" s="2">
        <f t="shared" si="94"/>
        <v>0.85993486776500927</v>
      </c>
      <c r="FU83" s="2">
        <f t="shared" si="94"/>
        <v>0.79860000278130494</v>
      </c>
      <c r="FW83" s="2">
        <f t="shared" si="83"/>
        <v>1.6513513976197886E-4</v>
      </c>
      <c r="FX83" s="2">
        <f t="shared" si="83"/>
        <v>1.3570609788225615E-4</v>
      </c>
      <c r="FY83" s="2">
        <f t="shared" si="83"/>
        <v>1.2507651461439475E-4</v>
      </c>
      <c r="FZ83" s="2">
        <f t="shared" si="83"/>
        <v>1.6352832386864791E-4</v>
      </c>
      <c r="GA83" s="2">
        <f t="shared" si="83"/>
        <v>2.6681267710262278E-4</v>
      </c>
      <c r="GB83" s="2">
        <f t="shared" si="83"/>
        <v>3.6266566908711598E-4</v>
      </c>
      <c r="GC83" s="2">
        <f t="shared" si="83"/>
        <v>4.4404597685813069E-4</v>
      </c>
      <c r="GD83" s="2">
        <f t="shared" si="83"/>
        <v>5.7332760391488673E-4</v>
      </c>
      <c r="GE83" s="2">
        <f t="shared" si="83"/>
        <v>5.42576358936509E-4</v>
      </c>
      <c r="GF83" s="2">
        <f t="shared" si="83"/>
        <v>5.2567267571343966E-4</v>
      </c>
      <c r="GG83" s="2">
        <f t="shared" si="83"/>
        <v>4.4850253788776285E-4</v>
      </c>
      <c r="GH83" s="2">
        <f t="shared" si="83"/>
        <v>3.9085765082142609E-4</v>
      </c>
      <c r="GI83" s="2">
        <f t="shared" si="83"/>
        <v>3.1780598652475587E-4</v>
      </c>
      <c r="GJ83" s="2">
        <f t="shared" si="83"/>
        <v>2.2550074310901034E-4</v>
      </c>
      <c r="GK83" s="2">
        <f t="shared" si="83"/>
        <v>1.3276846163434925E-4</v>
      </c>
      <c r="GM83" s="82">
        <f t="shared" si="84"/>
        <v>0.57708806641992583</v>
      </c>
      <c r="GN83" s="82">
        <f t="shared" si="84"/>
        <v>0.18953323614029921</v>
      </c>
      <c r="GO83" s="82">
        <f t="shared" si="84"/>
        <v>0.18545337785916499</v>
      </c>
      <c r="GP83" s="82">
        <f t="shared" si="84"/>
        <v>0.26924773550603542</v>
      </c>
      <c r="GQ83" s="82">
        <f t="shared" si="84"/>
        <v>0.62118489195483517</v>
      </c>
      <c r="GR83" s="82">
        <f t="shared" si="84"/>
        <v>0.38117534863934388</v>
      </c>
      <c r="GS83" s="82">
        <f t="shared" si="84"/>
        <v>0.12417926904972806</v>
      </c>
      <c r="GT83" s="82">
        <f t="shared" si="84"/>
        <v>3.5287373736999757E-2</v>
      </c>
      <c r="GU83" s="82">
        <f t="shared" si="84"/>
        <v>4.1171928667259459E-2</v>
      </c>
      <c r="GV83" s="82">
        <f t="shared" si="84"/>
        <v>9.88567287467743E-2</v>
      </c>
      <c r="GW83" s="82">
        <f t="shared" si="84"/>
        <v>0.16526930940640161</v>
      </c>
      <c r="GX83" s="82">
        <f t="shared" si="84"/>
        <v>0.14067548445954553</v>
      </c>
      <c r="GY83" s="82">
        <f t="shared" si="84"/>
        <v>0.21298738411695156</v>
      </c>
      <c r="GZ83" s="82">
        <f t="shared" si="84"/>
        <v>0.31385220104069744</v>
      </c>
      <c r="HA83" s="82">
        <f t="shared" si="84"/>
        <v>0.61343930082836895</v>
      </c>
      <c r="HC83" s="82">
        <f t="shared" si="74"/>
        <v>5.8130758385174081E-4</v>
      </c>
      <c r="HD83" s="82">
        <f t="shared" si="74"/>
        <v>2.7271941734104572E-6</v>
      </c>
      <c r="HE83" s="82">
        <f t="shared" si="74"/>
        <v>1.594423448133358E-6</v>
      </c>
      <c r="HF83" s="82">
        <f t="shared" si="74"/>
        <v>4.4661852264873829E-6</v>
      </c>
      <c r="HG83" s="82">
        <f t="shared" si="88"/>
        <v>1.2472800989268235E-4</v>
      </c>
      <c r="HH83" s="82">
        <f t="shared" si="88"/>
        <v>8.3939053468248565E-4</v>
      </c>
      <c r="HI83" s="82">
        <f t="shared" si="88"/>
        <v>2.4008345383941141E-3</v>
      </c>
      <c r="HJ83" s="82">
        <f t="shared" si="88"/>
        <v>4.9199353887877401E-3</v>
      </c>
      <c r="HK83" s="82">
        <f t="shared" si="88"/>
        <v>5.3525666655727631E-3</v>
      </c>
      <c r="HL83" s="82">
        <f t="shared" si="88"/>
        <v>2.8420930778385407E-3</v>
      </c>
      <c r="HM83" s="82">
        <f t="shared" si="88"/>
        <v>1.9488852078805529E-3</v>
      </c>
      <c r="HN83" s="82">
        <f t="shared" si="88"/>
        <v>1.9725476575822979E-3</v>
      </c>
      <c r="HO83" s="82">
        <f t="shared" si="88"/>
        <v>1.6852976885036559E-3</v>
      </c>
      <c r="HP83" s="82">
        <f t="shared" si="88"/>
        <v>4.7900855112933472E-4</v>
      </c>
      <c r="HQ83" s="82">
        <f t="shared" si="88"/>
        <v>7.1287038417936986E-6</v>
      </c>
      <c r="HS83" s="82">
        <f t="shared" si="85"/>
        <v>1.4658340141463339E-35</v>
      </c>
      <c r="HT83" s="82">
        <f t="shared" si="85"/>
        <v>4.8032220867537837E-46</v>
      </c>
      <c r="HU83" s="82">
        <f t="shared" si="85"/>
        <v>4.0356774270913703E-48</v>
      </c>
      <c r="HV83" s="82">
        <f t="shared" si="85"/>
        <v>1.5869242243673862E-49</v>
      </c>
      <c r="HW83" s="82">
        <f t="shared" si="85"/>
        <v>4.3828344953475664E-45</v>
      </c>
      <c r="HX83" s="82">
        <f t="shared" si="85"/>
        <v>8.8656360013135605E-42</v>
      </c>
      <c r="HY83" s="82">
        <f t="shared" si="85"/>
        <v>4.3219114913408557E-39</v>
      </c>
      <c r="HZ83" s="82">
        <f t="shared" si="85"/>
        <v>8.5874413463270283E-38</v>
      </c>
      <c r="IA83" s="82">
        <f t="shared" si="85"/>
        <v>1.0136643660825217E-36</v>
      </c>
      <c r="IB83" s="82">
        <f t="shared" si="85"/>
        <v>4.1183848164526302E-39</v>
      </c>
      <c r="IC83" s="82">
        <f t="shared" si="85"/>
        <v>2.7386756080336134E-40</v>
      </c>
      <c r="ID83" s="82">
        <f t="shared" si="85"/>
        <v>1.9260805452141166E-40</v>
      </c>
      <c r="IE83" s="82">
        <f t="shared" si="85"/>
        <v>3.6765265166544861E-39</v>
      </c>
      <c r="IF83" s="82">
        <f t="shared" si="85"/>
        <v>1.741192819238633E-31</v>
      </c>
      <c r="IG83" s="82">
        <f t="shared" si="85"/>
        <v>2.8611165442202402E-28</v>
      </c>
      <c r="II83" s="82">
        <f t="shared" si="86"/>
        <v>3.1171844557835245E-143</v>
      </c>
      <c r="IJ83" s="82">
        <f t="shared" si="86"/>
        <v>3.1707106100759377E-169</v>
      </c>
      <c r="IK83" s="82">
        <f t="shared" si="86"/>
        <v>1.7204540572040204E-181</v>
      </c>
      <c r="IL83" s="82">
        <f t="shared" si="86"/>
        <v>4.4128381589921679E-190</v>
      </c>
      <c r="IM83" s="82">
        <f t="shared" si="86"/>
        <v>4.4059241960133479E-182</v>
      </c>
      <c r="IN83" s="82">
        <f t="shared" si="86"/>
        <v>8.8733608324581571E-175</v>
      </c>
      <c r="IO83" s="82">
        <f t="shared" si="86"/>
        <v>6.06275628695075E-168</v>
      </c>
      <c r="IP83" s="82">
        <f t="shared" si="86"/>
        <v>4.7610289350406969E-164</v>
      </c>
      <c r="IQ83" s="82">
        <f t="shared" si="86"/>
        <v>8.1079894544407408E-167</v>
      </c>
      <c r="IR83" s="82">
        <f t="shared" si="86"/>
        <v>4.3520841095528785E-168</v>
      </c>
      <c r="IS83" s="82">
        <f t="shared" si="86"/>
        <v>3.2934657433814509E-172</v>
      </c>
      <c r="IT83" s="82">
        <f t="shared" si="86"/>
        <v>2.2389662540021621E-172</v>
      </c>
      <c r="IU83" s="82">
        <f t="shared" si="86"/>
        <v>7.4949519043263356E-165</v>
      </c>
      <c r="IV83" s="82">
        <f t="shared" si="86"/>
        <v>2.8259193506012884E-104</v>
      </c>
      <c r="IW83" s="82">
        <f t="shared" si="86"/>
        <v>5.4618757198759417E-61</v>
      </c>
      <c r="IY83" s="82">
        <f t="shared" si="87"/>
        <v>0.5776693740037776</v>
      </c>
      <c r="IZ83" s="82">
        <f t="shared" si="87"/>
        <v>0.18953596333447262</v>
      </c>
      <c r="JA83" s="82">
        <f t="shared" si="87"/>
        <v>0.18545497228261312</v>
      </c>
      <c r="JB83" s="82">
        <f t="shared" si="87"/>
        <v>0.26925220169126191</v>
      </c>
      <c r="JC83" s="82">
        <f t="shared" si="87"/>
        <v>0.62130961996472789</v>
      </c>
      <c r="JD83" s="82">
        <f t="shared" si="87"/>
        <v>0.38201473917402634</v>
      </c>
      <c r="JE83" s="82">
        <f t="shared" si="87"/>
        <v>0.12658010358812219</v>
      </c>
      <c r="JF83" s="82">
        <f t="shared" si="87"/>
        <v>4.0207309125787495E-2</v>
      </c>
      <c r="JG83" s="82">
        <f t="shared" si="87"/>
        <v>4.6524495332832219E-2</v>
      </c>
      <c r="JH83" s="82">
        <f t="shared" si="87"/>
        <v>0.10169882182461285</v>
      </c>
      <c r="JI83" s="82">
        <f t="shared" si="87"/>
        <v>0.16721819461428217</v>
      </c>
      <c r="JJ83" s="82">
        <f t="shared" si="87"/>
        <v>0.14264803211712782</v>
      </c>
      <c r="JK83" s="82">
        <f t="shared" si="87"/>
        <v>0.21467268180545521</v>
      </c>
      <c r="JL83" s="82">
        <f t="shared" si="87"/>
        <v>0.31433120959182675</v>
      </c>
      <c r="JM83" s="82">
        <f t="shared" si="87"/>
        <v>0.61344642953221074</v>
      </c>
    </row>
    <row r="84" spans="2:273" x14ac:dyDescent="0.25">
      <c r="B84" s="2">
        <v>57</v>
      </c>
      <c r="C84" s="37">
        <v>0.75288999999999995</v>
      </c>
      <c r="D84" s="37">
        <v>0.70453200000000005</v>
      </c>
      <c r="E84" s="37">
        <v>0.675651</v>
      </c>
      <c r="F84" s="37">
        <v>0.75372700000000004</v>
      </c>
      <c r="G84" s="37">
        <v>0.80803499999999995</v>
      </c>
      <c r="H84" s="37">
        <v>0.493029</v>
      </c>
      <c r="I84" s="37">
        <v>0.40617300000000001</v>
      </c>
      <c r="J84" s="37">
        <v>0.41025099999999998</v>
      </c>
      <c r="K84" s="37">
        <v>0.40905799999999998</v>
      </c>
      <c r="L84" s="37">
        <v>0.40877200000000002</v>
      </c>
      <c r="M84" s="37">
        <v>0.41477999999999998</v>
      </c>
      <c r="N84" s="37">
        <v>0.41599799999999998</v>
      </c>
      <c r="O84" s="37">
        <v>0.42802499999999999</v>
      </c>
      <c r="P84" s="37">
        <v>0.46904600000000002</v>
      </c>
      <c r="Q84" s="37">
        <v>0.64492300000000002</v>
      </c>
      <c r="S84" s="4">
        <f t="shared" si="89"/>
        <v>0.7588989733893613</v>
      </c>
      <c r="T84" s="4">
        <f t="shared" si="89"/>
        <v>0.68307636213952128</v>
      </c>
      <c r="U84" s="4">
        <f t="shared" si="89"/>
        <v>0.66354918810311325</v>
      </c>
      <c r="V84" s="4">
        <f t="shared" si="89"/>
        <v>0.73062384432607841</v>
      </c>
      <c r="W84" s="4">
        <f t="shared" si="89"/>
        <v>0.81008832146731524</v>
      </c>
      <c r="X84" s="4">
        <f t="shared" si="89"/>
        <v>0.50691168467495429</v>
      </c>
      <c r="Y84" s="4">
        <f t="shared" si="89"/>
        <v>0.41906162583037271</v>
      </c>
      <c r="Z84" s="4">
        <f t="shared" si="89"/>
        <v>0.41484088003596692</v>
      </c>
      <c r="AA84" s="4">
        <f t="shared" si="89"/>
        <v>0.41425471724583263</v>
      </c>
      <c r="AB84" s="4">
        <f t="shared" si="89"/>
        <v>0.42273389482920526</v>
      </c>
      <c r="AC84" s="4">
        <f t="shared" si="89"/>
        <v>0.43489606786038293</v>
      </c>
      <c r="AD84" s="4">
        <f t="shared" si="89"/>
        <v>0.4320533877802672</v>
      </c>
      <c r="AE84" s="4">
        <f t="shared" si="89"/>
        <v>0.4584542758257365</v>
      </c>
      <c r="AF84" s="4">
        <f t="shared" si="89"/>
        <v>0.49201188784067773</v>
      </c>
      <c r="AG84" s="4">
        <f t="shared" si="89"/>
        <v>0.62756884369272758</v>
      </c>
      <c r="AI84" s="4">
        <f t="shared" si="90"/>
        <v>-6.0089733893613495E-3</v>
      </c>
      <c r="AJ84" s="4">
        <f t="shared" si="90"/>
        <v>2.1455637860478771E-2</v>
      </c>
      <c r="AK84" s="4">
        <f t="shared" si="90"/>
        <v>1.2101811896886749E-2</v>
      </c>
      <c r="AL84" s="4">
        <f t="shared" si="90"/>
        <v>2.3103155673921627E-2</v>
      </c>
      <c r="AM84" s="4">
        <f t="shared" si="90"/>
        <v>-2.0533214673152944E-3</v>
      </c>
      <c r="AN84" s="4">
        <f t="shared" si="90"/>
        <v>-1.3882684674954293E-2</v>
      </c>
      <c r="AO84" s="4">
        <f t="shared" si="90"/>
        <v>-1.2888625830372702E-2</v>
      </c>
      <c r="AP84" s="4">
        <f t="shared" si="90"/>
        <v>-4.5898800359669423E-3</v>
      </c>
      <c r="AQ84" s="4">
        <f t="shared" si="90"/>
        <v>-5.1967172458326494E-3</v>
      </c>
      <c r="AR84" s="4">
        <f t="shared" si="90"/>
        <v>-1.3961894829205235E-2</v>
      </c>
      <c r="AS84" s="4">
        <f t="shared" si="90"/>
        <v>-2.0116067860382947E-2</v>
      </c>
      <c r="AT84" s="4">
        <f t="shared" si="90"/>
        <v>-1.6055387780267216E-2</v>
      </c>
      <c r="AU84" s="4">
        <f t="shared" si="90"/>
        <v>-3.0429275825736513E-2</v>
      </c>
      <c r="AV84" s="4">
        <f t="shared" si="90"/>
        <v>-2.2965887840677712E-2</v>
      </c>
      <c r="AW84" s="4">
        <f t="shared" si="90"/>
        <v>1.7354156307272439E-2</v>
      </c>
      <c r="AY84" s="2">
        <f t="shared" si="81"/>
        <v>0.41542936273188885</v>
      </c>
      <c r="AZ84" s="2">
        <f t="shared" si="81"/>
        <v>0.41592534721124114</v>
      </c>
      <c r="BA84" s="2">
        <f t="shared" si="81"/>
        <v>0.40750826757955377</v>
      </c>
      <c r="BB84" s="2">
        <f t="shared" si="81"/>
        <v>0.40252202840075241</v>
      </c>
      <c r="BC84" s="2">
        <f t="shared" si="81"/>
        <v>0.40579826186388884</v>
      </c>
      <c r="BD84" s="2">
        <f t="shared" si="81"/>
        <v>0.4010357802373446</v>
      </c>
      <c r="BE84" s="2">
        <f t="shared" si="81"/>
        <v>0.39607685516456809</v>
      </c>
      <c r="BF84" s="2">
        <f t="shared" si="81"/>
        <v>0.40161310749519918</v>
      </c>
      <c r="BG84" s="2">
        <f t="shared" si="81"/>
        <v>0.39934639094011909</v>
      </c>
      <c r="BH84" s="2">
        <f t="shared" si="81"/>
        <v>0.4040262179519355</v>
      </c>
      <c r="BI84" s="2">
        <f t="shared" si="81"/>
        <v>0.40523499127269075</v>
      </c>
      <c r="BJ84" s="2">
        <f t="shared" si="81"/>
        <v>0.40759246493119961</v>
      </c>
      <c r="BK84" s="2">
        <f t="shared" si="81"/>
        <v>0.41558657295338114</v>
      </c>
      <c r="BL84" s="2">
        <f t="shared" si="81"/>
        <v>0.42453484026934907</v>
      </c>
      <c r="BM84" s="2">
        <f t="shared" si="81"/>
        <v>0.43403076659327916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0.44174203253119421</v>
      </c>
      <c r="DL84" s="2">
        <f t="shared" si="91"/>
        <v>0.43235798057354302</v>
      </c>
      <c r="DM84" s="2">
        <f t="shared" si="91"/>
        <v>0.42313770562143171</v>
      </c>
      <c r="DN84" s="2">
        <f t="shared" si="91"/>
        <v>0.42139719090909106</v>
      </c>
      <c r="DO84" s="2">
        <f t="shared" si="91"/>
        <v>0.43949535128205125</v>
      </c>
      <c r="DP84" s="2">
        <f t="shared" si="91"/>
        <v>0.43002012217932223</v>
      </c>
      <c r="DQ84" s="2">
        <f t="shared" si="91"/>
        <v>0.43044885912910624</v>
      </c>
      <c r="DR84" s="2">
        <f t="shared" si="91"/>
        <v>0.43337244140565329</v>
      </c>
      <c r="DS84" s="2">
        <f t="shared" si="91"/>
        <v>0.43548981094028527</v>
      </c>
      <c r="DT84" s="2">
        <f t="shared" si="91"/>
        <v>0.43748137030812323</v>
      </c>
      <c r="DU84" s="2">
        <f t="shared" si="91"/>
        <v>0.43418262072829139</v>
      </c>
      <c r="DV84" s="2">
        <f t="shared" si="91"/>
        <v>0.43984347058823525</v>
      </c>
      <c r="DW84" s="2">
        <f t="shared" si="91"/>
        <v>0.45422506498599441</v>
      </c>
      <c r="DX84" s="2">
        <f t="shared" si="91"/>
        <v>0.45344415199485194</v>
      </c>
      <c r="DY84" s="2">
        <f t="shared" si="91"/>
        <v>0.47066182857142869</v>
      </c>
      <c r="EA84" s="2">
        <f>CE$228*$B84+CE$229</f>
        <v>0.4124320648799642</v>
      </c>
      <c r="EB84" s="2">
        <f t="shared" si="92"/>
        <v>0.40997932418704042</v>
      </c>
      <c r="EC84" s="2">
        <f t="shared" si="92"/>
        <v>0.40200599924408431</v>
      </c>
      <c r="ED84" s="2">
        <f t="shared" si="92"/>
        <v>0.39648823508701664</v>
      </c>
      <c r="EE84" s="2">
        <f t="shared" si="92"/>
        <v>0.39909556566469534</v>
      </c>
      <c r="EF84" s="2">
        <f t="shared" si="92"/>
        <v>0.39674171134179159</v>
      </c>
      <c r="EG84" s="2">
        <f t="shared" si="92"/>
        <v>0.39174725206585226</v>
      </c>
      <c r="EH84" s="2">
        <f t="shared" si="92"/>
        <v>0.39786451158645281</v>
      </c>
      <c r="EI84" s="2">
        <f t="shared" si="92"/>
        <v>0.39522136328444496</v>
      </c>
      <c r="EJ84" s="2">
        <f t="shared" si="92"/>
        <v>0.39973105382953183</v>
      </c>
      <c r="EK84" s="2">
        <f t="shared" si="92"/>
        <v>0.40122434163214732</v>
      </c>
      <c r="EL84" s="2">
        <f t="shared" si="92"/>
        <v>0.40327498672331391</v>
      </c>
      <c r="EM84" s="2">
        <f t="shared" si="92"/>
        <v>0.41047493919827815</v>
      </c>
      <c r="EN84" s="2">
        <f t="shared" si="92"/>
        <v>0.42024184741095211</v>
      </c>
      <c r="EO84" s="2">
        <f t="shared" si="92"/>
        <v>0.42560515068367621</v>
      </c>
      <c r="EQ84" s="2">
        <f t="shared" si="93"/>
        <v>0.40461529691853537</v>
      </c>
      <c r="ER84" s="2">
        <f t="shared" si="93"/>
        <v>0.40554894006059239</v>
      </c>
      <c r="ES84" s="2">
        <f t="shared" si="93"/>
        <v>0.39806674734928088</v>
      </c>
      <c r="ET84" s="2">
        <f t="shared" si="93"/>
        <v>0.39407457223849801</v>
      </c>
      <c r="EU84" s="2">
        <f t="shared" si="93"/>
        <v>0.39657655947673903</v>
      </c>
      <c r="EV84" s="2">
        <f t="shared" si="93"/>
        <v>0.39277918047965188</v>
      </c>
      <c r="EW84" s="2">
        <f t="shared" si="93"/>
        <v>0.39085958336337812</v>
      </c>
      <c r="EX84" s="2">
        <f t="shared" si="93"/>
        <v>0.39763310478838609</v>
      </c>
      <c r="EY84" s="2">
        <f t="shared" si="93"/>
        <v>0.39379958267833703</v>
      </c>
      <c r="EZ84" s="2">
        <f t="shared" si="93"/>
        <v>0.39733334829589628</v>
      </c>
      <c r="FA84" s="2">
        <f t="shared" si="93"/>
        <v>0.39901049726628995</v>
      </c>
      <c r="FB84" s="2">
        <f t="shared" si="93"/>
        <v>0.40245694028790602</v>
      </c>
      <c r="FC84" s="2">
        <f t="shared" si="93"/>
        <v>0.40872648101323905</v>
      </c>
      <c r="FD84" s="2">
        <f t="shared" si="93"/>
        <v>0.41529600030868141</v>
      </c>
      <c r="FE84" s="2">
        <f t="shared" si="93"/>
        <v>0.42798822052822333</v>
      </c>
      <c r="FG84" s="2">
        <f t="shared" si="94"/>
        <v>0.89768964522890471</v>
      </c>
      <c r="FH84" s="2">
        <f t="shared" si="94"/>
        <v>0.73426991555677912</v>
      </c>
      <c r="FI84" s="2">
        <f t="shared" si="94"/>
        <v>0.73959468894023972</v>
      </c>
      <c r="FJ84" s="2">
        <f t="shared" si="94"/>
        <v>0.75774873373212681</v>
      </c>
      <c r="FK84" s="2">
        <f t="shared" si="94"/>
        <v>0.83407255697434068</v>
      </c>
      <c r="FL84" s="2">
        <f t="shared" si="94"/>
        <v>0.87091797797683113</v>
      </c>
      <c r="FM84" s="2">
        <f t="shared" si="94"/>
        <v>0.88811742966545337</v>
      </c>
      <c r="FN84" s="2">
        <f t="shared" si="94"/>
        <v>0.89442523426064924</v>
      </c>
      <c r="FO84" s="2">
        <f t="shared" si="94"/>
        <v>0.89754078684993832</v>
      </c>
      <c r="FP84" s="2">
        <f t="shared" si="94"/>
        <v>0.88618516443551121</v>
      </c>
      <c r="FQ84" s="2">
        <f t="shared" si="94"/>
        <v>0.87827828354810478</v>
      </c>
      <c r="FR84" s="2">
        <f t="shared" si="94"/>
        <v>0.88192486190476183</v>
      </c>
      <c r="FS84" s="2">
        <f t="shared" si="94"/>
        <v>0.88314906700402274</v>
      </c>
      <c r="FT84" s="2">
        <f t="shared" si="94"/>
        <v>0.87066513065328155</v>
      </c>
      <c r="FU84" s="2">
        <f t="shared" si="94"/>
        <v>0.81300731906702706</v>
      </c>
      <c r="FW84" s="2">
        <f t="shared" si="83"/>
        <v>1.8106419546209617E-4</v>
      </c>
      <c r="FX84" s="2">
        <f t="shared" si="83"/>
        <v>1.4879682926236616E-4</v>
      </c>
      <c r="FY84" s="2">
        <f t="shared" si="83"/>
        <v>1.371420162100948E-4</v>
      </c>
      <c r="FZ84" s="2">
        <f t="shared" si="83"/>
        <v>1.7930241273440348E-4</v>
      </c>
      <c r="GA84" s="2">
        <f t="shared" si="83"/>
        <v>2.9254675227444464E-4</v>
      </c>
      <c r="GB84" s="2">
        <f t="shared" si="83"/>
        <v>3.9764108544871804E-4</v>
      </c>
      <c r="GC84" s="2">
        <f t="shared" si="83"/>
        <v>4.8686587400848766E-4</v>
      </c>
      <c r="GD84" s="2">
        <f t="shared" si="83"/>
        <v>6.2860644644596611E-4</v>
      </c>
      <c r="GE84" s="2">
        <f t="shared" si="83"/>
        <v>5.9489200663066051E-4</v>
      </c>
      <c r="GF84" s="2">
        <f t="shared" si="83"/>
        <v>5.7635939661281987E-4</v>
      </c>
      <c r="GG84" s="2">
        <f t="shared" si="83"/>
        <v>4.9175197524883938E-4</v>
      </c>
      <c r="GH84" s="2">
        <f t="shared" si="83"/>
        <v>4.2855073159857895E-4</v>
      </c>
      <c r="GI84" s="2">
        <f t="shared" si="83"/>
        <v>3.4845665067743454E-4</v>
      </c>
      <c r="GJ84" s="2">
        <f t="shared" si="83"/>
        <v>2.4725126885801813E-4</v>
      </c>
      <c r="GK84" s="2">
        <f t="shared" si="83"/>
        <v>1.4557585859826958E-4</v>
      </c>
      <c r="GM84" s="82">
        <f t="shared" si="84"/>
        <v>0.58548810830602849</v>
      </c>
      <c r="GN84" s="82">
        <f t="shared" si="84"/>
        <v>0.23262941392854419</v>
      </c>
      <c r="GO84" s="82">
        <f t="shared" si="84"/>
        <v>0.2261371460124986</v>
      </c>
      <c r="GP84" s="82">
        <f t="shared" si="84"/>
        <v>0.32589318396245848</v>
      </c>
      <c r="GQ84" s="82">
        <f t="shared" si="84"/>
        <v>0.62911776644929107</v>
      </c>
      <c r="GR84" s="82">
        <f t="shared" si="84"/>
        <v>0.23829108875050409</v>
      </c>
      <c r="GS84" s="82">
        <f t="shared" si="84"/>
        <v>5.1086573161473671E-2</v>
      </c>
      <c r="GT84" s="82">
        <f t="shared" si="84"/>
        <v>1.1448979177553695E-2</v>
      </c>
      <c r="GU84" s="82">
        <f t="shared" si="84"/>
        <v>1.4210992450169572E-2</v>
      </c>
      <c r="GV84" s="82">
        <f t="shared" si="84"/>
        <v>3.9209417324412063E-2</v>
      </c>
      <c r="GW84" s="82">
        <f t="shared" si="84"/>
        <v>7.2516779922354654E-2</v>
      </c>
      <c r="GX84" s="82">
        <f t="shared" si="84"/>
        <v>5.8099286762416484E-2</v>
      </c>
      <c r="GY84" s="82">
        <f t="shared" si="84"/>
        <v>0.1071941025780985</v>
      </c>
      <c r="GZ84" s="82">
        <f t="shared" si="84"/>
        <v>0.18183297764669193</v>
      </c>
      <c r="HA84" s="82">
        <f t="shared" si="84"/>
        <v>0.50311489413802701</v>
      </c>
      <c r="HC84" s="82">
        <f t="shared" si="74"/>
        <v>9.2809995626394665E-4</v>
      </c>
      <c r="HD84" s="82">
        <f t="shared" si="74"/>
        <v>5.2791773579876897E-6</v>
      </c>
      <c r="HE84" s="82">
        <f t="shared" si="74"/>
        <v>3.1869873105203803E-6</v>
      </c>
      <c r="HF84" s="82">
        <f t="shared" si="74"/>
        <v>8.9947715247638123E-6</v>
      </c>
      <c r="HG84" s="82">
        <f t="shared" si="88"/>
        <v>2.3068432242481654E-4</v>
      </c>
      <c r="HH84" s="82">
        <f t="shared" si="88"/>
        <v>1.457875076234412E-3</v>
      </c>
      <c r="HI84" s="82">
        <f t="shared" si="88"/>
        <v>4.0002300334460077E-3</v>
      </c>
      <c r="HJ84" s="82">
        <f t="shared" si="88"/>
        <v>8.0174040430875237E-3</v>
      </c>
      <c r="HK84" s="82">
        <f t="shared" si="88"/>
        <v>8.6919080277699685E-3</v>
      </c>
      <c r="HL84" s="82">
        <f t="shared" si="88"/>
        <v>4.7531159019638669E-3</v>
      </c>
      <c r="HM84" s="82">
        <f t="shared" si="88"/>
        <v>3.3004753291610437E-3</v>
      </c>
      <c r="HN84" s="82">
        <f t="shared" si="88"/>
        <v>3.3095958909177899E-3</v>
      </c>
      <c r="HO84" s="82">
        <f t="shared" si="88"/>
        <v>2.7783325303797758E-3</v>
      </c>
      <c r="HP84" s="82">
        <f t="shared" si="88"/>
        <v>8.5284968593816025E-4</v>
      </c>
      <c r="HQ84" s="82">
        <f t="shared" si="88"/>
        <v>1.6509783837028776E-5</v>
      </c>
      <c r="HS84" s="82">
        <f t="shared" si="85"/>
        <v>1.6079397893054502E-34</v>
      </c>
      <c r="HT84" s="82">
        <f t="shared" si="85"/>
        <v>8.8559084079970589E-45</v>
      </c>
      <c r="HU84" s="82">
        <f t="shared" si="85"/>
        <v>8.6121597066158751E-47</v>
      </c>
      <c r="HV84" s="82">
        <f t="shared" si="85"/>
        <v>4.2029023517199609E-48</v>
      </c>
      <c r="HW84" s="82">
        <f t="shared" si="85"/>
        <v>1.1128884370834168E-43</v>
      </c>
      <c r="HX84" s="82">
        <f t="shared" si="85"/>
        <v>2.095319458229504E-40</v>
      </c>
      <c r="HY84" s="82">
        <f t="shared" si="85"/>
        <v>9.3316087464522176E-38</v>
      </c>
      <c r="HZ84" s="82">
        <f t="shared" si="85"/>
        <v>1.8769330969417164E-36</v>
      </c>
      <c r="IA84" s="82">
        <f t="shared" si="85"/>
        <v>2.1229062648671451E-35</v>
      </c>
      <c r="IB84" s="82">
        <f t="shared" si="85"/>
        <v>9.5397534383915084E-38</v>
      </c>
      <c r="IC84" s="82">
        <f t="shared" si="85"/>
        <v>6.4851032293163929E-39</v>
      </c>
      <c r="ID84" s="82">
        <f t="shared" si="85"/>
        <v>4.3499686116217328E-39</v>
      </c>
      <c r="IE84" s="82">
        <f t="shared" si="85"/>
        <v>6.824494585152866E-38</v>
      </c>
      <c r="IF84" s="82">
        <f t="shared" si="85"/>
        <v>1.6062927392392776E-30</v>
      </c>
      <c r="IG84" s="82">
        <f t="shared" si="85"/>
        <v>1.8116588856559323E-27</v>
      </c>
      <c r="II84" s="82">
        <f t="shared" si="86"/>
        <v>2.9180991617623276E-140</v>
      </c>
      <c r="IJ84" s="82">
        <f t="shared" si="86"/>
        <v>8.7394736142070079E-166</v>
      </c>
      <c r="IK84" s="82">
        <f t="shared" si="86"/>
        <v>7.8473533048946967E-178</v>
      </c>
      <c r="IL84" s="82">
        <f t="shared" si="86"/>
        <v>3.9451713820074329E-186</v>
      </c>
      <c r="IM84" s="82">
        <f t="shared" si="86"/>
        <v>4.4806059879785901E-178</v>
      </c>
      <c r="IN84" s="82">
        <f t="shared" si="86"/>
        <v>8.7326788780168493E-171</v>
      </c>
      <c r="IO84" s="82">
        <f t="shared" si="86"/>
        <v>5.2233688565730121E-164</v>
      </c>
      <c r="IP84" s="82">
        <f t="shared" si="86"/>
        <v>4.4826391142598502E-160</v>
      </c>
      <c r="IQ84" s="82">
        <f t="shared" si="86"/>
        <v>8.3387834568000157E-163</v>
      </c>
      <c r="IR84" s="82">
        <f t="shared" si="86"/>
        <v>4.6229870710220883E-164</v>
      </c>
      <c r="IS84" s="82">
        <f t="shared" si="86"/>
        <v>3.6238886838963399E-168</v>
      </c>
      <c r="IT84" s="82">
        <f t="shared" si="86"/>
        <v>2.1135229196682623E-168</v>
      </c>
      <c r="IU84" s="82">
        <f t="shared" si="86"/>
        <v>3.7779844443972311E-161</v>
      </c>
      <c r="IV84" s="82">
        <f t="shared" si="86"/>
        <v>4.827745969288955E-102</v>
      </c>
      <c r="IW84" s="82">
        <f t="shared" si="86"/>
        <v>8.9518155631488714E-60</v>
      </c>
      <c r="IY84" s="82">
        <f t="shared" si="87"/>
        <v>0.58641620826229246</v>
      </c>
      <c r="IZ84" s="82">
        <f t="shared" si="87"/>
        <v>0.23263469310590218</v>
      </c>
      <c r="JA84" s="82">
        <f t="shared" si="87"/>
        <v>0.22614033299980912</v>
      </c>
      <c r="JB84" s="82">
        <f t="shared" si="87"/>
        <v>0.32590217873398325</v>
      </c>
      <c r="JC84" s="82">
        <f t="shared" si="87"/>
        <v>0.62934845077171586</v>
      </c>
      <c r="JD84" s="82">
        <f t="shared" si="87"/>
        <v>0.23974896382673849</v>
      </c>
      <c r="JE84" s="82">
        <f t="shared" si="87"/>
        <v>5.5086803194919681E-2</v>
      </c>
      <c r="JF84" s="82">
        <f t="shared" si="87"/>
        <v>1.9466383220641217E-2</v>
      </c>
      <c r="JG84" s="82">
        <f t="shared" si="87"/>
        <v>2.2902900477939539E-2</v>
      </c>
      <c r="JH84" s="82">
        <f t="shared" si="87"/>
        <v>4.396253322637593E-2</v>
      </c>
      <c r="JI84" s="82">
        <f t="shared" si="87"/>
        <v>7.5817255251515697E-2</v>
      </c>
      <c r="JJ84" s="82">
        <f t="shared" si="87"/>
        <v>6.1408882653334274E-2</v>
      </c>
      <c r="JK84" s="82">
        <f t="shared" si="87"/>
        <v>0.10997243510847828</v>
      </c>
      <c r="JL84" s="82">
        <f t="shared" si="87"/>
        <v>0.18268582733263009</v>
      </c>
      <c r="JM84" s="82">
        <f t="shared" si="87"/>
        <v>0.50313140392186406</v>
      </c>
    </row>
    <row r="85" spans="2:273" x14ac:dyDescent="0.25">
      <c r="B85" s="2">
        <v>58</v>
      </c>
      <c r="C85" s="37">
        <v>0.72533400000000003</v>
      </c>
      <c r="D85" s="37">
        <v>0.74834800000000001</v>
      </c>
      <c r="E85" s="37">
        <v>0.71884300000000001</v>
      </c>
      <c r="F85" s="37">
        <v>0.78385199999999999</v>
      </c>
      <c r="G85" s="37">
        <v>0.75974399999999997</v>
      </c>
      <c r="H85" s="37">
        <v>0.42845899999999998</v>
      </c>
      <c r="I85" s="37">
        <v>0.40531800000000001</v>
      </c>
      <c r="J85" s="37">
        <v>0.41067399999999998</v>
      </c>
      <c r="K85" s="37">
        <v>0.41376400000000002</v>
      </c>
      <c r="L85" s="37">
        <v>0.41136899999999998</v>
      </c>
      <c r="M85" s="37">
        <v>0.41179700000000002</v>
      </c>
      <c r="N85" s="37">
        <v>0.41343999999999997</v>
      </c>
      <c r="O85" s="37">
        <v>0.42300500000000002</v>
      </c>
      <c r="P85" s="37">
        <v>0.43872800000000001</v>
      </c>
      <c r="Q85" s="37">
        <v>0.55968499999999999</v>
      </c>
      <c r="S85" s="4">
        <f t="shared" si="89"/>
        <v>0.73212634914148367</v>
      </c>
      <c r="T85" s="4">
        <f t="shared" si="89"/>
        <v>0.72082941227490216</v>
      </c>
      <c r="U85" s="4">
        <f t="shared" si="89"/>
        <v>0.69887876231915735</v>
      </c>
      <c r="V85" s="4">
        <f t="shared" si="89"/>
        <v>0.76882754040410661</v>
      </c>
      <c r="W85" s="4">
        <f t="shared" si="89"/>
        <v>0.7494200578767426</v>
      </c>
      <c r="X85" s="4">
        <f t="shared" si="89"/>
        <v>0.45237398629743913</v>
      </c>
      <c r="Y85" s="4">
        <f t="shared" si="89"/>
        <v>0.40929805742093384</v>
      </c>
      <c r="Z85" s="4">
        <f t="shared" si="89"/>
        <v>0.41723397444183841</v>
      </c>
      <c r="AA85" s="4">
        <f t="shared" si="89"/>
        <v>0.41649199051865943</v>
      </c>
      <c r="AB85" s="4">
        <f t="shared" si="89"/>
        <v>0.41686625700103108</v>
      </c>
      <c r="AC85" s="4">
        <f t="shared" si="89"/>
        <v>0.41957824894743384</v>
      </c>
      <c r="AD85" s="4">
        <f t="shared" si="89"/>
        <v>0.42003399936904307</v>
      </c>
      <c r="AE85" s="4">
        <f t="shared" si="89"/>
        <v>0.43525578487686506</v>
      </c>
      <c r="AF85" s="4">
        <f t="shared" si="89"/>
        <v>0.45414845077336968</v>
      </c>
      <c r="AG85" s="4">
        <f t="shared" si="89"/>
        <v>0.5491264806241426</v>
      </c>
      <c r="AI85" s="4">
        <f t="shared" si="90"/>
        <v>-6.7923491414836334E-3</v>
      </c>
      <c r="AJ85" s="4">
        <f t="shared" si="90"/>
        <v>2.7518587725097854E-2</v>
      </c>
      <c r="AK85" s="4">
        <f t="shared" si="90"/>
        <v>1.9964237680842656E-2</v>
      </c>
      <c r="AL85" s="4">
        <f t="shared" si="90"/>
        <v>1.502445959589338E-2</v>
      </c>
      <c r="AM85" s="4">
        <f t="shared" si="90"/>
        <v>1.0323942123257379E-2</v>
      </c>
      <c r="AN85" s="4">
        <f t="shared" si="90"/>
        <v>-2.3914986297439156E-2</v>
      </c>
      <c r="AO85" s="4">
        <f t="shared" si="90"/>
        <v>-3.9800574209338246E-3</v>
      </c>
      <c r="AP85" s="4">
        <f t="shared" si="90"/>
        <v>-6.5599744418384232E-3</v>
      </c>
      <c r="AQ85" s="4">
        <f t="shared" si="90"/>
        <v>-2.7279905186594067E-3</v>
      </c>
      <c r="AR85" s="4">
        <f t="shared" si="90"/>
        <v>-5.4972570010310973E-3</v>
      </c>
      <c r="AS85" s="4">
        <f t="shared" si="90"/>
        <v>-7.7812489474338165E-3</v>
      </c>
      <c r="AT85" s="4">
        <f t="shared" si="90"/>
        <v>-6.5939993690430909E-3</v>
      </c>
      <c r="AU85" s="4">
        <f t="shared" si="90"/>
        <v>-1.225078487686504E-2</v>
      </c>
      <c r="AV85" s="4">
        <f t="shared" si="90"/>
        <v>-1.5420450773369676E-2</v>
      </c>
      <c r="AW85" s="4">
        <f t="shared" si="90"/>
        <v>1.0558519375857389E-2</v>
      </c>
      <c r="AY85" s="2">
        <f t="shared" si="81"/>
        <v>0.41486927980064076</v>
      </c>
      <c r="AZ85" s="2">
        <f t="shared" si="81"/>
        <v>0.41535071170357801</v>
      </c>
      <c r="BA85" s="2">
        <f t="shared" si="81"/>
        <v>0.40694320057299282</v>
      </c>
      <c r="BB85" s="2">
        <f t="shared" si="81"/>
        <v>0.40196481780382909</v>
      </c>
      <c r="BC85" s="2">
        <f t="shared" si="81"/>
        <v>0.40514081764688015</v>
      </c>
      <c r="BD85" s="2">
        <f t="shared" si="81"/>
        <v>0.400460865757163</v>
      </c>
      <c r="BE85" s="2">
        <f t="shared" si="81"/>
        <v>0.39555335151989079</v>
      </c>
      <c r="BF85" s="2">
        <f t="shared" si="81"/>
        <v>0.40108871455722922</v>
      </c>
      <c r="BG85" s="2">
        <f t="shared" si="81"/>
        <v>0.39882969089581044</v>
      </c>
      <c r="BH85" s="2">
        <f t="shared" si="81"/>
        <v>0.40345437432280534</v>
      </c>
      <c r="BI85" s="2">
        <f t="shared" si="81"/>
        <v>0.40468987103073478</v>
      </c>
      <c r="BJ85" s="2">
        <f t="shared" si="81"/>
        <v>0.40706813340657338</v>
      </c>
      <c r="BK85" s="2">
        <f t="shared" si="81"/>
        <v>0.41501971166422341</v>
      </c>
      <c r="BL85" s="2">
        <f t="shared" si="81"/>
        <v>0.42396711167794771</v>
      </c>
      <c r="BM85" s="2">
        <f t="shared" si="81"/>
        <v>0.43339103550756863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0.44235480124777177</v>
      </c>
      <c r="DL85" s="2">
        <f t="shared" si="91"/>
        <v>0.43302806444650016</v>
      </c>
      <c r="DM85" s="2">
        <f t="shared" si="91"/>
        <v>0.42360711181379007</v>
      </c>
      <c r="DN85" s="2">
        <f t="shared" si="91"/>
        <v>0.42178925454545468</v>
      </c>
      <c r="DO85" s="2">
        <f t="shared" si="91"/>
        <v>0.44018440978407553</v>
      </c>
      <c r="DP85" s="2">
        <f t="shared" si="91"/>
        <v>0.43056861613041619</v>
      </c>
      <c r="DQ85" s="2">
        <f t="shared" si="91"/>
        <v>0.431044918105424</v>
      </c>
      <c r="DR85" s="2">
        <f t="shared" si="91"/>
        <v>0.43400807975553868</v>
      </c>
      <c r="DS85" s="2">
        <f t="shared" si="91"/>
        <v>0.43606840352049914</v>
      </c>
      <c r="DT85" s="2">
        <f t="shared" si="91"/>
        <v>0.43811302885154058</v>
      </c>
      <c r="DU85" s="2">
        <f t="shared" si="91"/>
        <v>0.43465271624649865</v>
      </c>
      <c r="DV85" s="2">
        <f t="shared" si="91"/>
        <v>0.4404594394957983</v>
      </c>
      <c r="DW85" s="2">
        <f t="shared" si="91"/>
        <v>0.45486932661064428</v>
      </c>
      <c r="DX85" s="2">
        <f t="shared" si="91"/>
        <v>0.45391001660231656</v>
      </c>
      <c r="DY85" s="2">
        <f t="shared" si="91"/>
        <v>0.47147709075630262</v>
      </c>
      <c r="EA85" s="2">
        <f t="shared" ref="EA85:EL116" si="95">CE$228*$B85+CE$229</f>
        <v>0.41201404593248481</v>
      </c>
      <c r="EB85" s="2">
        <f t="shared" si="92"/>
        <v>0.40951717533601067</v>
      </c>
      <c r="EC85" s="2">
        <f t="shared" si="92"/>
        <v>0.40159299350252253</v>
      </c>
      <c r="ED85" s="2">
        <f t="shared" si="92"/>
        <v>0.39618523480923529</v>
      </c>
      <c r="EE85" s="2">
        <f t="shared" si="92"/>
        <v>0.39878371613535357</v>
      </c>
      <c r="EF85" s="2">
        <f t="shared" si="92"/>
        <v>0.39639304094579003</v>
      </c>
      <c r="EG85" s="2">
        <f t="shared" si="92"/>
        <v>0.39147614811116999</v>
      </c>
      <c r="EH85" s="2">
        <f t="shared" si="92"/>
        <v>0.39754510029466333</v>
      </c>
      <c r="EI85" s="2">
        <f t="shared" si="92"/>
        <v>0.39495372753920638</v>
      </c>
      <c r="EJ85" s="2">
        <f t="shared" si="92"/>
        <v>0.39939639865546217</v>
      </c>
      <c r="EK85" s="2">
        <f t="shared" si="92"/>
        <v>0.40090397601699418</v>
      </c>
      <c r="EL85" s="2">
        <f t="shared" si="92"/>
        <v>0.40299137121614448</v>
      </c>
      <c r="EM85" s="2">
        <f t="shared" si="92"/>
        <v>0.41021180263653484</v>
      </c>
      <c r="EN85" s="2">
        <f t="shared" si="92"/>
        <v>0.41991203592388604</v>
      </c>
      <c r="EO85" s="2">
        <f t="shared" si="92"/>
        <v>0.42540151930889131</v>
      </c>
      <c r="EQ85" s="2">
        <f t="shared" si="93"/>
        <v>0.40434233725884589</v>
      </c>
      <c r="ER85" s="2">
        <f t="shared" si="93"/>
        <v>0.40516467617723184</v>
      </c>
      <c r="ES85" s="2">
        <f t="shared" si="93"/>
        <v>0.39772270723923431</v>
      </c>
      <c r="ET85" s="2">
        <f t="shared" si="93"/>
        <v>0.39381675556572371</v>
      </c>
      <c r="EU85" s="2">
        <f t="shared" si="93"/>
        <v>0.39631688831672868</v>
      </c>
      <c r="EV85" s="2">
        <f t="shared" si="93"/>
        <v>0.39252059365625763</v>
      </c>
      <c r="EW85" s="2">
        <f t="shared" si="93"/>
        <v>0.39061113756883775</v>
      </c>
      <c r="EX85" s="2">
        <f t="shared" si="93"/>
        <v>0.3973196372999469</v>
      </c>
      <c r="EY85" s="2">
        <f t="shared" si="93"/>
        <v>0.39356779779415119</v>
      </c>
      <c r="EZ85" s="2">
        <f t="shared" si="93"/>
        <v>0.39705767200316194</v>
      </c>
      <c r="FA85" s="2">
        <f t="shared" si="93"/>
        <v>0.39874467608725467</v>
      </c>
      <c r="FB85" s="2">
        <f t="shared" si="93"/>
        <v>0.4021918554219629</v>
      </c>
      <c r="FC85" s="2">
        <f t="shared" si="93"/>
        <v>0.40850369232235317</v>
      </c>
      <c r="FD85" s="2">
        <f t="shared" si="93"/>
        <v>0.41507503946413093</v>
      </c>
      <c r="FE85" s="2">
        <f t="shared" si="93"/>
        <v>0.42771989556890228</v>
      </c>
      <c r="FG85" s="2">
        <f t="shared" si="94"/>
        <v>0.90584423826103511</v>
      </c>
      <c r="FH85" s="2">
        <f t="shared" si="94"/>
        <v>0.7518491771628667</v>
      </c>
      <c r="FI85" s="2">
        <f t="shared" si="94"/>
        <v>0.75693829866082507</v>
      </c>
      <c r="FJ85" s="2">
        <f t="shared" si="94"/>
        <v>0.77425229741598189</v>
      </c>
      <c r="FK85" s="2">
        <f t="shared" si="94"/>
        <v>0.84643028374599116</v>
      </c>
      <c r="FL85" s="2">
        <f t="shared" si="94"/>
        <v>0.88092334568924702</v>
      </c>
      <c r="FM85" s="2">
        <f t="shared" si="94"/>
        <v>0.89694738646256589</v>
      </c>
      <c r="FN85" s="2">
        <f t="shared" si="94"/>
        <v>0.90281184624396782</v>
      </c>
      <c r="FO85" s="2">
        <f t="shared" si="94"/>
        <v>0.90570599828602472</v>
      </c>
      <c r="FP85" s="2">
        <f t="shared" si="94"/>
        <v>0.89514961505718704</v>
      </c>
      <c r="FQ85" s="2">
        <f t="shared" si="94"/>
        <v>0.88778664871144397</v>
      </c>
      <c r="FR85" s="2">
        <f t="shared" si="94"/>
        <v>0.89118366513679481</v>
      </c>
      <c r="FS85" s="2">
        <f t="shared" si="94"/>
        <v>0.89232359512386583</v>
      </c>
      <c r="FT85" s="2">
        <f t="shared" si="94"/>
        <v>0.88068741205254952</v>
      </c>
      <c r="FU85" s="2">
        <f t="shared" si="94"/>
        <v>0.82660776867358832</v>
      </c>
      <c r="FW85" s="2">
        <f t="shared" si="83"/>
        <v>1.9852947436524356E-4</v>
      </c>
      <c r="FX85" s="2">
        <f t="shared" si="83"/>
        <v>1.6315013681521547E-4</v>
      </c>
      <c r="FY85" s="2">
        <f t="shared" si="83"/>
        <v>1.5037124095536458E-4</v>
      </c>
      <c r="FZ85" s="2">
        <f t="shared" si="83"/>
        <v>1.9659778517861401E-4</v>
      </c>
      <c r="GA85" s="2">
        <f t="shared" si="83"/>
        <v>3.2076208190959547E-4</v>
      </c>
      <c r="GB85" s="2">
        <f t="shared" si="83"/>
        <v>4.3598805397266092E-4</v>
      </c>
      <c r="GC85" s="2">
        <f t="shared" si="83"/>
        <v>5.3381274107576894E-4</v>
      </c>
      <c r="GD85" s="2">
        <f t="shared" si="83"/>
        <v>6.8921146400218185E-4</v>
      </c>
      <c r="GE85" s="2">
        <f t="shared" si="83"/>
        <v>6.5224867909945063E-4</v>
      </c>
      <c r="GF85" s="2">
        <f t="shared" si="83"/>
        <v>6.3193037233529709E-4</v>
      </c>
      <c r="GG85" s="2">
        <f t="shared" si="83"/>
        <v>5.3916973875556306E-4</v>
      </c>
      <c r="GH85" s="2">
        <f t="shared" si="83"/>
        <v>4.6987710569349112E-4</v>
      </c>
      <c r="GI85" s="2">
        <f t="shared" si="83"/>
        <v>3.8206227542009191E-4</v>
      </c>
      <c r="GJ85" s="2">
        <f t="shared" si="83"/>
        <v>2.7109915837560594E-4</v>
      </c>
      <c r="GK85" s="2">
        <f t="shared" si="83"/>
        <v>1.5961851301237278E-4</v>
      </c>
      <c r="GM85" s="82">
        <f t="shared" si="84"/>
        <v>0.57673362821197716</v>
      </c>
      <c r="GN85" s="82">
        <f t="shared" si="84"/>
        <v>0.28220018510336531</v>
      </c>
      <c r="GO85" s="82">
        <f t="shared" si="84"/>
        <v>0.27280430355075513</v>
      </c>
      <c r="GP85" s="82">
        <f t="shared" si="84"/>
        <v>0.38937973624587119</v>
      </c>
      <c r="GQ85" s="82">
        <f t="shared" si="84"/>
        <v>0.58784123134485267</v>
      </c>
      <c r="GR85" s="82">
        <f t="shared" si="84"/>
        <v>0.12526945398063397</v>
      </c>
      <c r="GS85" s="82">
        <f t="shared" si="84"/>
        <v>1.6938932650457171E-2</v>
      </c>
      <c r="GT85" s="82">
        <f t="shared" si="84"/>
        <v>3.028239546069057E-3</v>
      </c>
      <c r="GU85" s="82">
        <f t="shared" si="84"/>
        <v>4.0434772792880096E-3</v>
      </c>
      <c r="GV85" s="82">
        <f t="shared" si="84"/>
        <v>1.2624318779398581E-2</v>
      </c>
      <c r="GW85" s="82">
        <f t="shared" si="84"/>
        <v>2.5516565187633615E-2</v>
      </c>
      <c r="GX85" s="82">
        <f t="shared" si="84"/>
        <v>1.9096164960108821E-2</v>
      </c>
      <c r="GY85" s="82">
        <f t="shared" si="84"/>
        <v>4.4665170100627115E-2</v>
      </c>
      <c r="GZ85" s="82">
        <f t="shared" si="84"/>
        <v>8.8141719277023939E-2</v>
      </c>
      <c r="HA85" s="82">
        <f t="shared" si="84"/>
        <v>0.34226754268915571</v>
      </c>
      <c r="HC85" s="82">
        <f t="shared" si="74"/>
        <v>1.4589165123908201E-3</v>
      </c>
      <c r="HD85" s="82">
        <f t="shared" si="74"/>
        <v>1.0036380050386734E-5</v>
      </c>
      <c r="HE85" s="82">
        <f t="shared" si="74"/>
        <v>6.2500388886563437E-6</v>
      </c>
      <c r="HF85" s="82">
        <f t="shared" si="74"/>
        <v>1.7736167444430799E-5</v>
      </c>
      <c r="HG85" s="82">
        <f t="shared" si="88"/>
        <v>4.1719324258942354E-4</v>
      </c>
      <c r="HH85" s="82">
        <f t="shared" si="88"/>
        <v>2.4747373723378592E-3</v>
      </c>
      <c r="HI85" s="82">
        <f t="shared" si="88"/>
        <v>6.5139976232961782E-3</v>
      </c>
      <c r="HJ85" s="82">
        <f t="shared" si="88"/>
        <v>1.2758421869856288E-2</v>
      </c>
      <c r="HK85" s="82">
        <f t="shared" si="88"/>
        <v>1.3783077859304049E-2</v>
      </c>
      <c r="HL85" s="82">
        <f t="shared" si="88"/>
        <v>7.7610462524737378E-3</v>
      </c>
      <c r="HM85" s="82">
        <f t="shared" si="88"/>
        <v>5.4588592891754353E-3</v>
      </c>
      <c r="HN85" s="82">
        <f t="shared" si="88"/>
        <v>5.4275652930097828E-3</v>
      </c>
      <c r="HO85" s="82">
        <f t="shared" si="88"/>
        <v>4.4861799557545509E-3</v>
      </c>
      <c r="HP85" s="82">
        <f t="shared" si="88"/>
        <v>1.4836343297133685E-3</v>
      </c>
      <c r="HQ85" s="82">
        <f t="shared" si="88"/>
        <v>3.7037447148012591E-5</v>
      </c>
      <c r="HS85" s="82">
        <f t="shared" si="85"/>
        <v>1.6999372527230866E-33</v>
      </c>
      <c r="HT85" s="82">
        <f t="shared" si="85"/>
        <v>1.5658942669264074E-43</v>
      </c>
      <c r="HU85" s="82">
        <f t="shared" si="85"/>
        <v>1.7585377090781577E-45</v>
      </c>
      <c r="HV85" s="82">
        <f t="shared" si="85"/>
        <v>1.0597730112392383E-46</v>
      </c>
      <c r="HW85" s="82">
        <f t="shared" si="85"/>
        <v>2.6806131165112181E-42</v>
      </c>
      <c r="HX85" s="82">
        <f t="shared" si="85"/>
        <v>4.6889861549565241E-39</v>
      </c>
      <c r="HY85" s="82">
        <f t="shared" si="85"/>
        <v>1.9066125491662895E-36</v>
      </c>
      <c r="HZ85" s="82">
        <f t="shared" si="85"/>
        <v>3.8725399842481959E-35</v>
      </c>
      <c r="IA85" s="82">
        <f t="shared" si="85"/>
        <v>4.1964160402470695E-34</v>
      </c>
      <c r="IB85" s="82">
        <f t="shared" si="85"/>
        <v>2.085771628802302E-36</v>
      </c>
      <c r="IC85" s="82">
        <f t="shared" si="85"/>
        <v>1.4508881507223532E-37</v>
      </c>
      <c r="ID85" s="82">
        <f t="shared" si="85"/>
        <v>9.2997638805981431E-38</v>
      </c>
      <c r="IE85" s="82">
        <f t="shared" si="85"/>
        <v>1.2052839899593317E-36</v>
      </c>
      <c r="IF85" s="82">
        <f t="shared" si="85"/>
        <v>1.4294049528802892E-29</v>
      </c>
      <c r="IG85" s="82">
        <f t="shared" si="85"/>
        <v>1.115735231899717E-26</v>
      </c>
      <c r="II85" s="82">
        <f t="shared" si="86"/>
        <v>2.5406408329914594E-137</v>
      </c>
      <c r="IJ85" s="82">
        <f t="shared" si="86"/>
        <v>2.2189088417191734E-162</v>
      </c>
      <c r="IK85" s="82">
        <f t="shared" si="86"/>
        <v>3.2824640421672651E-174</v>
      </c>
      <c r="IL85" s="82">
        <f t="shared" si="86"/>
        <v>3.2029258519279388E-182</v>
      </c>
      <c r="IM85" s="82">
        <f t="shared" si="86"/>
        <v>4.1080968874429744E-174</v>
      </c>
      <c r="IN85" s="82">
        <f t="shared" si="86"/>
        <v>7.7201878547400762E-167</v>
      </c>
      <c r="IO85" s="82">
        <f t="shared" si="86"/>
        <v>4.0375659914119399E-160</v>
      </c>
      <c r="IP85" s="82">
        <f t="shared" si="86"/>
        <v>3.7684003959115011E-156</v>
      </c>
      <c r="IQ85" s="82">
        <f t="shared" si="86"/>
        <v>7.6554730051001434E-159</v>
      </c>
      <c r="IR85" s="82">
        <f t="shared" si="86"/>
        <v>4.3839257776496882E-160</v>
      </c>
      <c r="IS85" s="82">
        <f t="shared" si="86"/>
        <v>3.5665370472804682E-164</v>
      </c>
      <c r="IT85" s="82">
        <f t="shared" si="86"/>
        <v>1.7912453857728416E-164</v>
      </c>
      <c r="IU85" s="82">
        <f t="shared" si="86"/>
        <v>1.7269545802738404E-157</v>
      </c>
      <c r="IV85" s="82">
        <f t="shared" si="86"/>
        <v>7.7949062032104735E-100</v>
      </c>
      <c r="IW85" s="82">
        <f t="shared" si="86"/>
        <v>1.4255303958588272E-58</v>
      </c>
      <c r="IY85" s="82">
        <f t="shared" si="87"/>
        <v>0.57819254472436798</v>
      </c>
      <c r="IZ85" s="82">
        <f t="shared" si="87"/>
        <v>0.28221022148341568</v>
      </c>
      <c r="JA85" s="82">
        <f t="shared" si="87"/>
        <v>0.27281055358964379</v>
      </c>
      <c r="JB85" s="82">
        <f t="shared" si="87"/>
        <v>0.38939747241331563</v>
      </c>
      <c r="JC85" s="82">
        <f t="shared" si="87"/>
        <v>0.58825842458744204</v>
      </c>
      <c r="JD85" s="82">
        <f t="shared" si="87"/>
        <v>0.12774419135297183</v>
      </c>
      <c r="JE85" s="82">
        <f t="shared" si="87"/>
        <v>2.345293027375335E-2</v>
      </c>
      <c r="JF85" s="82">
        <f t="shared" si="87"/>
        <v>1.5786661415925347E-2</v>
      </c>
      <c r="JG85" s="82">
        <f t="shared" si="87"/>
        <v>1.7826555138592059E-2</v>
      </c>
      <c r="JH85" s="82">
        <f t="shared" si="87"/>
        <v>2.038536503187232E-2</v>
      </c>
      <c r="JI85" s="82">
        <f t="shared" si="87"/>
        <v>3.0975424476809052E-2</v>
      </c>
      <c r="JJ85" s="82">
        <f t="shared" si="87"/>
        <v>2.4523730253118603E-2</v>
      </c>
      <c r="JK85" s="82">
        <f t="shared" si="87"/>
        <v>4.9151350056381667E-2</v>
      </c>
      <c r="JL85" s="82">
        <f t="shared" si="87"/>
        <v>8.9625353606737304E-2</v>
      </c>
      <c r="JM85" s="82">
        <f t="shared" si="87"/>
        <v>0.34230458013630372</v>
      </c>
    </row>
    <row r="86" spans="2:273" x14ac:dyDescent="0.25">
      <c r="B86" s="2">
        <v>59</v>
      </c>
      <c r="C86" s="37">
        <v>0.698384</v>
      </c>
      <c r="D86" s="37">
        <v>0.78315199999999996</v>
      </c>
      <c r="E86" s="37">
        <v>0.76106399999999996</v>
      </c>
      <c r="F86" s="37">
        <v>0.80753600000000003</v>
      </c>
      <c r="G86" s="37">
        <v>0.68429300000000004</v>
      </c>
      <c r="H86" s="37">
        <v>0.40906100000000001</v>
      </c>
      <c r="I86" s="37">
        <v>0.40822599999999998</v>
      </c>
      <c r="J86" s="37">
        <v>0.41871799999999998</v>
      </c>
      <c r="K86" s="37">
        <v>0.41783399999999998</v>
      </c>
      <c r="L86" s="37">
        <v>0.41316799999999998</v>
      </c>
      <c r="M86" s="37">
        <v>0.41410000000000002</v>
      </c>
      <c r="N86" s="37">
        <v>0.41442000000000001</v>
      </c>
      <c r="O86" s="37">
        <v>0.424257</v>
      </c>
      <c r="P86" s="37">
        <v>0.427199</v>
      </c>
      <c r="Q86" s="37">
        <v>0.48018699999999997</v>
      </c>
      <c r="S86" s="4">
        <f t="shared" si="89"/>
        <v>0.69770050792142746</v>
      </c>
      <c r="T86" s="4">
        <f t="shared" si="89"/>
        <v>0.75898373100735461</v>
      </c>
      <c r="U86" s="4">
        <f t="shared" si="89"/>
        <v>0.73487194722451044</v>
      </c>
      <c r="V86" s="4">
        <f t="shared" si="89"/>
        <v>0.80429138275575507</v>
      </c>
      <c r="W86" s="4">
        <f t="shared" si="89"/>
        <v>0.66922472710751724</v>
      </c>
      <c r="X86" s="4">
        <f t="shared" si="89"/>
        <v>0.4242989404466016</v>
      </c>
      <c r="Y86" s="4">
        <f t="shared" si="89"/>
        <v>0.40941636323207498</v>
      </c>
      <c r="Z86" s="4">
        <f t="shared" si="89"/>
        <v>0.42349211381117058</v>
      </c>
      <c r="AA86" s="4">
        <f t="shared" si="89"/>
        <v>0.4230754830796461</v>
      </c>
      <c r="AB86" s="4">
        <f t="shared" si="89"/>
        <v>0.41879921727294855</v>
      </c>
      <c r="AC86" s="4">
        <f t="shared" si="89"/>
        <v>0.41709567057594432</v>
      </c>
      <c r="AD86" s="4">
        <f t="shared" si="89"/>
        <v>0.41898110343406203</v>
      </c>
      <c r="AE86" s="4">
        <f t="shared" si="89"/>
        <v>0.42775433851413075</v>
      </c>
      <c r="AF86" s="4">
        <f t="shared" si="89"/>
        <v>0.43646042623479619</v>
      </c>
      <c r="AG86" s="4">
        <f t="shared" si="89"/>
        <v>0.48820831044440094</v>
      </c>
      <c r="AI86" s="4">
        <f t="shared" si="90"/>
        <v>6.8349207857254513E-4</v>
      </c>
      <c r="AJ86" s="4">
        <f t="shared" si="90"/>
        <v>2.4168268992645348E-2</v>
      </c>
      <c r="AK86" s="4">
        <f t="shared" si="90"/>
        <v>2.6192052775489527E-2</v>
      </c>
      <c r="AL86" s="4">
        <f t="shared" si="90"/>
        <v>3.2446172442449628E-3</v>
      </c>
      <c r="AM86" s="4">
        <f t="shared" si="90"/>
        <v>1.5068272892482804E-2</v>
      </c>
      <c r="AN86" s="4">
        <f t="shared" si="90"/>
        <v>-1.5237940446601594E-2</v>
      </c>
      <c r="AO86" s="4">
        <f t="shared" si="90"/>
        <v>-1.1903632320749979E-3</v>
      </c>
      <c r="AP86" s="4">
        <f t="shared" si="90"/>
        <v>-4.7741138111705994E-3</v>
      </c>
      <c r="AQ86" s="4">
        <f t="shared" si="90"/>
        <v>-5.2414830796461143E-3</v>
      </c>
      <c r="AR86" s="4">
        <f t="shared" si="90"/>
        <v>-5.6312172729485743E-3</v>
      </c>
      <c r="AS86" s="4">
        <f t="shared" si="90"/>
        <v>-2.9956705759442981E-3</v>
      </c>
      <c r="AT86" s="4">
        <f t="shared" si="90"/>
        <v>-4.5611034340620193E-3</v>
      </c>
      <c r="AU86" s="4">
        <f t="shared" si="90"/>
        <v>-3.4973385141307545E-3</v>
      </c>
      <c r="AV86" s="4">
        <f t="shared" si="90"/>
        <v>-9.2614262347961995E-3</v>
      </c>
      <c r="AW86" s="4">
        <f t="shared" si="90"/>
        <v>-8.0213104444009642E-3</v>
      </c>
      <c r="AY86" s="2">
        <f t="shared" si="81"/>
        <v>0.41431080134817222</v>
      </c>
      <c r="AZ86" s="2">
        <f t="shared" si="81"/>
        <v>0.41475589323213219</v>
      </c>
      <c r="BA86" s="2">
        <f t="shared" si="81"/>
        <v>0.40636587001376395</v>
      </c>
      <c r="BB86" s="2">
        <f t="shared" si="81"/>
        <v>0.40140603463477054</v>
      </c>
      <c r="BC86" s="2">
        <f t="shared" si="81"/>
        <v>0.40449101395467024</v>
      </c>
      <c r="BD86" s="2">
        <f t="shared" si="81"/>
        <v>0.39989176372965496</v>
      </c>
      <c r="BE86" s="2">
        <f t="shared" si="81"/>
        <v>0.39503970164072166</v>
      </c>
      <c r="BF86" s="2">
        <f t="shared" si="81"/>
        <v>0.4005707384822294</v>
      </c>
      <c r="BG86" s="2">
        <f t="shared" si="81"/>
        <v>0.39832383437636049</v>
      </c>
      <c r="BH86" s="2">
        <f t="shared" si="81"/>
        <v>0.40289016751305701</v>
      </c>
      <c r="BI86" s="2">
        <f t="shared" si="81"/>
        <v>0.40415234930576938</v>
      </c>
      <c r="BJ86" s="2">
        <f t="shared" si="81"/>
        <v>0.40655183312661308</v>
      </c>
      <c r="BK86" s="2">
        <f t="shared" si="81"/>
        <v>0.41446533528079732</v>
      </c>
      <c r="BL86" s="2">
        <f t="shared" si="81"/>
        <v>0.42340703743626457</v>
      </c>
      <c r="BM86" s="2">
        <f t="shared" si="81"/>
        <v>0.43276097483480158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0.44296756996434927</v>
      </c>
      <c r="DL86" s="2">
        <f t="shared" si="91"/>
        <v>0.4336981483194573</v>
      </c>
      <c r="DM86" s="2">
        <f t="shared" si="91"/>
        <v>0.42407651800614843</v>
      </c>
      <c r="DN86" s="2">
        <f t="shared" si="91"/>
        <v>0.42218131818181831</v>
      </c>
      <c r="DO86" s="2">
        <f t="shared" si="91"/>
        <v>0.44087346828609986</v>
      </c>
      <c r="DP86" s="2">
        <f t="shared" si="91"/>
        <v>0.4311171100815101</v>
      </c>
      <c r="DQ86" s="2">
        <f t="shared" si="91"/>
        <v>0.43164097708174182</v>
      </c>
      <c r="DR86" s="2">
        <f t="shared" si="91"/>
        <v>0.43464371810542413</v>
      </c>
      <c r="DS86" s="2">
        <f t="shared" si="91"/>
        <v>0.43664699610071306</v>
      </c>
      <c r="DT86" s="2">
        <f t="shared" si="91"/>
        <v>0.43874468739495798</v>
      </c>
      <c r="DU86" s="2">
        <f t="shared" si="91"/>
        <v>0.43512281176470596</v>
      </c>
      <c r="DV86" s="2">
        <f t="shared" si="91"/>
        <v>0.44107540840336135</v>
      </c>
      <c r="DW86" s="2">
        <f t="shared" si="91"/>
        <v>0.45551358823529414</v>
      </c>
      <c r="DX86" s="2">
        <f t="shared" si="91"/>
        <v>0.45437588120978117</v>
      </c>
      <c r="DY86" s="2">
        <f t="shared" si="91"/>
        <v>0.47229235294117655</v>
      </c>
      <c r="EA86" s="2">
        <f t="shared" si="95"/>
        <v>0.41159602698500541</v>
      </c>
      <c r="EB86" s="2">
        <f t="shared" si="92"/>
        <v>0.40905502648498093</v>
      </c>
      <c r="EC86" s="2">
        <f t="shared" si="92"/>
        <v>0.40117998776096075</v>
      </c>
      <c r="ED86" s="2">
        <f t="shared" si="92"/>
        <v>0.39588223453145394</v>
      </c>
      <c r="EE86" s="2">
        <f t="shared" si="92"/>
        <v>0.3984718666060118</v>
      </c>
      <c r="EF86" s="2">
        <f t="shared" si="92"/>
        <v>0.39604437054978847</v>
      </c>
      <c r="EG86" s="2">
        <f t="shared" si="92"/>
        <v>0.39120504415648777</v>
      </c>
      <c r="EH86" s="2">
        <f t="shared" si="92"/>
        <v>0.39722568900287392</v>
      </c>
      <c r="EI86" s="2">
        <f t="shared" si="92"/>
        <v>0.39468609179396774</v>
      </c>
      <c r="EJ86" s="2">
        <f t="shared" si="92"/>
        <v>0.39906174348139256</v>
      </c>
      <c r="EK86" s="2">
        <f t="shared" si="92"/>
        <v>0.40058361040184104</v>
      </c>
      <c r="EL86" s="2">
        <f t="shared" si="92"/>
        <v>0.40270775570897505</v>
      </c>
      <c r="EM86" s="2">
        <f t="shared" si="92"/>
        <v>0.40994866607479152</v>
      </c>
      <c r="EN86" s="2">
        <f t="shared" si="92"/>
        <v>0.41958222443681997</v>
      </c>
      <c r="EO86" s="2">
        <f t="shared" si="92"/>
        <v>0.4251978879341064</v>
      </c>
      <c r="EQ86" s="2">
        <f t="shared" si="93"/>
        <v>0.4040693775991564</v>
      </c>
      <c r="ER86" s="2">
        <f t="shared" si="93"/>
        <v>0.40478041229387129</v>
      </c>
      <c r="ES86" s="2">
        <f t="shared" si="93"/>
        <v>0.39737866712918773</v>
      </c>
      <c r="ET86" s="2">
        <f t="shared" si="93"/>
        <v>0.39355893889294941</v>
      </c>
      <c r="EU86" s="2">
        <f t="shared" si="93"/>
        <v>0.39605721715671827</v>
      </c>
      <c r="EV86" s="2">
        <f t="shared" si="93"/>
        <v>0.39226200683286333</v>
      </c>
      <c r="EW86" s="2">
        <f t="shared" si="93"/>
        <v>0.39036269177429739</v>
      </c>
      <c r="EX86" s="2">
        <f t="shared" si="93"/>
        <v>0.39700616981150771</v>
      </c>
      <c r="EY86" s="2">
        <f t="shared" si="93"/>
        <v>0.39333601290996534</v>
      </c>
      <c r="EZ86" s="2">
        <f t="shared" si="93"/>
        <v>0.3967819957104276</v>
      </c>
      <c r="FA86" s="2">
        <f t="shared" si="93"/>
        <v>0.39847885490821938</v>
      </c>
      <c r="FB86" s="2">
        <f t="shared" si="93"/>
        <v>0.40192677055601972</v>
      </c>
      <c r="FC86" s="2">
        <f t="shared" si="93"/>
        <v>0.4082809036314673</v>
      </c>
      <c r="FD86" s="2">
        <f t="shared" si="93"/>
        <v>0.41485407861958046</v>
      </c>
      <c r="FE86" s="2">
        <f t="shared" si="93"/>
        <v>0.42745157060958128</v>
      </c>
      <c r="FG86" s="2">
        <f t="shared" si="94"/>
        <v>0.91341156668646639</v>
      </c>
      <c r="FH86" s="2">
        <f t="shared" si="94"/>
        <v>0.76863193463996726</v>
      </c>
      <c r="FI86" s="2">
        <f t="shared" si="94"/>
        <v>0.77348056909471496</v>
      </c>
      <c r="FJ86" s="2">
        <f t="shared" si="94"/>
        <v>0.78994321669474876</v>
      </c>
      <c r="FK86" s="2">
        <f t="shared" si="94"/>
        <v>0.85802431189168726</v>
      </c>
      <c r="FL86" s="2">
        <f t="shared" si="94"/>
        <v>0.89025090941122587</v>
      </c>
      <c r="FM86" s="2">
        <f t="shared" si="94"/>
        <v>0.90515489016660144</v>
      </c>
      <c r="FN86" s="2">
        <f t="shared" si="94"/>
        <v>0.91059883589851665</v>
      </c>
      <c r="FO86" s="2">
        <f t="shared" si="94"/>
        <v>0.91328337350245303</v>
      </c>
      <c r="FP86" s="2">
        <f t="shared" si="94"/>
        <v>0.90348489325560533</v>
      </c>
      <c r="FQ86" s="2">
        <f t="shared" si="94"/>
        <v>0.89663967306015835</v>
      </c>
      <c r="FR86" s="2">
        <f t="shared" si="94"/>
        <v>0.8997989321530131</v>
      </c>
      <c r="FS86" s="2">
        <f t="shared" si="94"/>
        <v>0.90085865112835506</v>
      </c>
      <c r="FT86" s="2">
        <f t="shared" si="94"/>
        <v>0.89003114994769672</v>
      </c>
      <c r="FU86" s="2">
        <f t="shared" si="94"/>
        <v>0.83941440952550694</v>
      </c>
      <c r="FW86" s="2">
        <f t="shared" si="83"/>
        <v>2.176790705593703E-4</v>
      </c>
      <c r="FX86" s="2">
        <f t="shared" si="83"/>
        <v>1.788877519453628E-4</v>
      </c>
      <c r="FY86" s="2">
        <f t="shared" si="83"/>
        <v>1.6487639508265122E-4</v>
      </c>
      <c r="FZ86" s="2">
        <f t="shared" si="83"/>
        <v>2.1556109622492442E-4</v>
      </c>
      <c r="GA86" s="2">
        <f t="shared" si="83"/>
        <v>3.5169774513254718E-4</v>
      </c>
      <c r="GB86" s="2">
        <f t="shared" si="83"/>
        <v>4.7803128736687792E-4</v>
      </c>
      <c r="GC86" s="2">
        <f t="shared" si="83"/>
        <v>5.8528388853753513E-4</v>
      </c>
      <c r="GD86" s="2">
        <f t="shared" si="83"/>
        <v>7.5565509637191678E-4</v>
      </c>
      <c r="GE86" s="2">
        <f t="shared" si="83"/>
        <v>7.1513145346382956E-4</v>
      </c>
      <c r="GF86" s="2">
        <f t="shared" si="83"/>
        <v>6.9285563306881854E-4</v>
      </c>
      <c r="GG86" s="2">
        <f t="shared" si="83"/>
        <v>5.9115711168186518E-4</v>
      </c>
      <c r="GH86" s="2">
        <f t="shared" si="83"/>
        <v>5.1518664635734368E-4</v>
      </c>
      <c r="GI86" s="2">
        <f t="shared" si="83"/>
        <v>4.189075133515415E-4</v>
      </c>
      <c r="GJ86" s="2">
        <f t="shared" si="83"/>
        <v>2.9724654162142553E-4</v>
      </c>
      <c r="GK86" s="2">
        <f t="shared" si="83"/>
        <v>1.7501552403121227E-4</v>
      </c>
      <c r="GM86" s="82">
        <f t="shared" si="84"/>
        <v>0.5498922529568373</v>
      </c>
      <c r="GN86" s="82">
        <f t="shared" si="84"/>
        <v>0.33825510471458969</v>
      </c>
      <c r="GO86" s="82">
        <f t="shared" si="84"/>
        <v>0.32558370858777974</v>
      </c>
      <c r="GP86" s="82">
        <f t="shared" si="84"/>
        <v>0.45841042660500586</v>
      </c>
      <c r="GQ86" s="82">
        <f t="shared" si="84"/>
        <v>0.49800399174892829</v>
      </c>
      <c r="GR86" s="82">
        <f t="shared" si="84"/>
        <v>5.4816553840823179E-2</v>
      </c>
      <c r="GS86" s="82">
        <f t="shared" si="84"/>
        <v>4.4988422843435837E-3</v>
      </c>
      <c r="GT86" s="82">
        <f t="shared" si="84"/>
        <v>6.5092714693491729E-4</v>
      </c>
      <c r="GU86" s="82">
        <f t="shared" si="84"/>
        <v>9.454821188943349E-4</v>
      </c>
      <c r="GV86" s="82">
        <f t="shared" si="84"/>
        <v>3.2826930110591112E-3</v>
      </c>
      <c r="GW86" s="82">
        <f t="shared" si="84"/>
        <v>7.147260946830456E-3</v>
      </c>
      <c r="GX86" s="82">
        <f t="shared" si="84"/>
        <v>4.9596999519958065E-3</v>
      </c>
      <c r="GY86" s="82">
        <f t="shared" si="84"/>
        <v>1.5300123831096926E-2</v>
      </c>
      <c r="GZ86" s="82">
        <f t="shared" si="84"/>
        <v>3.544065673632843E-2</v>
      </c>
      <c r="HA86" s="82">
        <f t="shared" si="84"/>
        <v>0.18817365408915851</v>
      </c>
      <c r="HC86" s="82">
        <f t="shared" si="74"/>
        <v>2.2580744046037438E-3</v>
      </c>
      <c r="HD86" s="82">
        <f t="shared" si="74"/>
        <v>1.8739764453483379E-5</v>
      </c>
      <c r="HE86" s="82">
        <f t="shared" si="74"/>
        <v>1.2026154856023859E-5</v>
      </c>
      <c r="HF86" s="82">
        <f t="shared" si="74"/>
        <v>3.4242591741948331E-5</v>
      </c>
      <c r="HG86" s="82">
        <f t="shared" si="88"/>
        <v>7.3783048963161984E-4</v>
      </c>
      <c r="HH86" s="82">
        <f t="shared" si="88"/>
        <v>4.1061970233405255E-3</v>
      </c>
      <c r="HI86" s="82">
        <f t="shared" si="88"/>
        <v>1.0368369006771841E-2</v>
      </c>
      <c r="HJ86" s="82">
        <f t="shared" si="88"/>
        <v>1.9830023600965658E-2</v>
      </c>
      <c r="HK86" s="82">
        <f t="shared" si="88"/>
        <v>2.1346720737229544E-2</v>
      </c>
      <c r="HL86" s="82">
        <f t="shared" si="88"/>
        <v>1.2374587996408814E-2</v>
      </c>
      <c r="HM86" s="82">
        <f t="shared" si="88"/>
        <v>8.8190775742117023E-3</v>
      </c>
      <c r="HN86" s="82">
        <f t="shared" si="88"/>
        <v>8.701124293335449E-3</v>
      </c>
      <c r="HO86" s="82">
        <f t="shared" si="88"/>
        <v>7.0958117824387488E-3</v>
      </c>
      <c r="HP86" s="82">
        <f t="shared" si="88"/>
        <v>2.5220405030476891E-3</v>
      </c>
      <c r="HQ86" s="82">
        <f t="shared" si="88"/>
        <v>8.0491780487512496E-5</v>
      </c>
      <c r="HS86" s="82">
        <f t="shared" si="85"/>
        <v>1.7321173932368562E-32</v>
      </c>
      <c r="HT86" s="82">
        <f t="shared" si="85"/>
        <v>2.6553588908226755E-42</v>
      </c>
      <c r="HU86" s="82">
        <f t="shared" si="85"/>
        <v>3.4358794478583608E-44</v>
      </c>
      <c r="HV86" s="82">
        <f t="shared" si="85"/>
        <v>2.5441917144494589E-45</v>
      </c>
      <c r="HW86" s="82">
        <f t="shared" si="85"/>
        <v>6.1250048768027175E-41</v>
      </c>
      <c r="HX86" s="82">
        <f t="shared" si="85"/>
        <v>9.9357479612386062E-38</v>
      </c>
      <c r="HY86" s="82">
        <f t="shared" si="85"/>
        <v>3.6863688140000162E-35</v>
      </c>
      <c r="HZ86" s="82">
        <f t="shared" si="85"/>
        <v>7.5424237093339927E-34</v>
      </c>
      <c r="IA86" s="82">
        <f t="shared" si="85"/>
        <v>7.8296691368254059E-33</v>
      </c>
      <c r="IB86" s="82">
        <f t="shared" si="85"/>
        <v>4.3044854439688989E-35</v>
      </c>
      <c r="IC86" s="82">
        <f t="shared" si="85"/>
        <v>3.0668803646361879E-36</v>
      </c>
      <c r="ID86" s="82">
        <f t="shared" si="85"/>
        <v>1.8820738860739275E-36</v>
      </c>
      <c r="IE86" s="82">
        <f t="shared" si="85"/>
        <v>2.0253437920552749E-35</v>
      </c>
      <c r="IF86" s="82">
        <f t="shared" si="85"/>
        <v>1.226993750967039E-28</v>
      </c>
      <c r="IG86" s="82">
        <f t="shared" si="85"/>
        <v>6.6833261080798399E-26</v>
      </c>
      <c r="II86" s="82">
        <f t="shared" si="86"/>
        <v>2.0572792402803403E-134</v>
      </c>
      <c r="IJ86" s="82">
        <f t="shared" si="86"/>
        <v>5.1894359122459448E-159</v>
      </c>
      <c r="IK86" s="82">
        <f t="shared" si="86"/>
        <v>1.2591409813722099E-170</v>
      </c>
      <c r="IL86" s="82">
        <f t="shared" si="86"/>
        <v>2.3613593972606835E-178</v>
      </c>
      <c r="IM86" s="82">
        <f t="shared" si="86"/>
        <v>3.3958621454126607E-170</v>
      </c>
      <c r="IN86" s="82">
        <f t="shared" si="86"/>
        <v>6.1309912011605697E-163</v>
      </c>
      <c r="IO86" s="82">
        <f t="shared" si="86"/>
        <v>2.8001317028151848E-156</v>
      </c>
      <c r="IP86" s="82">
        <f t="shared" si="86"/>
        <v>2.8286050514210228E-152</v>
      </c>
      <c r="IQ86" s="82">
        <f t="shared" si="86"/>
        <v>6.2736868352127621E-155</v>
      </c>
      <c r="IR86" s="82">
        <f t="shared" si="86"/>
        <v>3.7112521457733358E-156</v>
      </c>
      <c r="IS86" s="82">
        <f t="shared" si="86"/>
        <v>3.1395713873039428E-160</v>
      </c>
      <c r="IT86" s="82">
        <f t="shared" si="86"/>
        <v>1.3629922146468646E-160</v>
      </c>
      <c r="IU86" s="82">
        <f t="shared" si="86"/>
        <v>7.1586717183016606E-154</v>
      </c>
      <c r="IV86" s="82">
        <f t="shared" si="86"/>
        <v>1.1894888857658277E-97</v>
      </c>
      <c r="IW86" s="82">
        <f t="shared" si="86"/>
        <v>2.2056613804407297E-57</v>
      </c>
      <c r="IY86" s="82">
        <f t="shared" si="87"/>
        <v>0.5521503273614411</v>
      </c>
      <c r="IZ86" s="82">
        <f t="shared" si="87"/>
        <v>0.33827384447904318</v>
      </c>
      <c r="JA86" s="82">
        <f t="shared" si="87"/>
        <v>0.32559573474263576</v>
      </c>
      <c r="JB86" s="82">
        <f t="shared" si="87"/>
        <v>0.45844466919674781</v>
      </c>
      <c r="JC86" s="82">
        <f t="shared" si="87"/>
        <v>0.4987418222385599</v>
      </c>
      <c r="JD86" s="82">
        <f t="shared" si="87"/>
        <v>5.8922750864163702E-2</v>
      </c>
      <c r="JE86" s="82">
        <f t="shared" si="87"/>
        <v>1.4867211291115425E-2</v>
      </c>
      <c r="JF86" s="82">
        <f t="shared" si="87"/>
        <v>2.0480950747900576E-2</v>
      </c>
      <c r="JG86" s="82">
        <f t="shared" si="87"/>
        <v>2.2292202856123881E-2</v>
      </c>
      <c r="JH86" s="82">
        <f t="shared" si="87"/>
        <v>1.5657281007467924E-2</v>
      </c>
      <c r="JI86" s="82">
        <f t="shared" si="87"/>
        <v>1.5966338521042157E-2</v>
      </c>
      <c r="JJ86" s="82">
        <f t="shared" si="87"/>
        <v>1.3660824245331256E-2</v>
      </c>
      <c r="JK86" s="82">
        <f t="shared" si="87"/>
        <v>2.2395935613535676E-2</v>
      </c>
      <c r="JL86" s="82">
        <f t="shared" si="87"/>
        <v>3.796269723937612E-2</v>
      </c>
      <c r="JM86" s="82">
        <f t="shared" si="87"/>
        <v>0.18825414586964603</v>
      </c>
    </row>
    <row r="87" spans="2:273" x14ac:dyDescent="0.25">
      <c r="B87" s="2">
        <v>60</v>
      </c>
      <c r="C87" s="37">
        <v>0.664381</v>
      </c>
      <c r="D87" s="37">
        <v>0.81036799999999998</v>
      </c>
      <c r="E87" s="37">
        <v>0.78971100000000005</v>
      </c>
      <c r="F87" s="37">
        <v>0.82417099999999999</v>
      </c>
      <c r="G87" s="37">
        <v>0.58711000000000002</v>
      </c>
      <c r="H87" s="37">
        <v>0.410248</v>
      </c>
      <c r="I87" s="37">
        <v>0.41117999999999999</v>
      </c>
      <c r="J87" s="37">
        <v>0.42354399999999998</v>
      </c>
      <c r="K87" s="37">
        <v>0.42890200000000001</v>
      </c>
      <c r="L87" s="37">
        <v>0.41717900000000002</v>
      </c>
      <c r="M87" s="37">
        <v>0.412553</v>
      </c>
      <c r="N87" s="37">
        <v>0.41786400000000001</v>
      </c>
      <c r="O87" s="37">
        <v>0.42646899999999999</v>
      </c>
      <c r="P87" s="37">
        <v>0.42624699999999999</v>
      </c>
      <c r="Q87" s="37">
        <v>0.43902600000000003</v>
      </c>
      <c r="S87" s="4">
        <f t="shared" si="89"/>
        <v>0.65819998222736764</v>
      </c>
      <c r="T87" s="4">
        <f t="shared" si="89"/>
        <v>0.79593577308380858</v>
      </c>
      <c r="U87" s="4">
        <f t="shared" si="89"/>
        <v>0.77039085001635987</v>
      </c>
      <c r="V87" s="4">
        <f t="shared" si="89"/>
        <v>0.8332884101546526</v>
      </c>
      <c r="W87" s="4">
        <f t="shared" si="89"/>
        <v>0.5853223241521982</v>
      </c>
      <c r="X87" s="4">
        <f t="shared" si="89"/>
        <v>0.41426977467819542</v>
      </c>
      <c r="Y87" s="4">
        <f t="shared" si="89"/>
        <v>0.41430047957773469</v>
      </c>
      <c r="Z87" s="4">
        <f t="shared" si="89"/>
        <v>0.43281773540767282</v>
      </c>
      <c r="AA87" s="4">
        <f t="shared" si="89"/>
        <v>0.43299598107900145</v>
      </c>
      <c r="AB87" s="4">
        <f t="shared" si="89"/>
        <v>0.42483949409340488</v>
      </c>
      <c r="AC87" s="4">
        <f t="shared" si="89"/>
        <v>0.42060657203894314</v>
      </c>
      <c r="AD87" s="4">
        <f t="shared" si="89"/>
        <v>0.42290636742743903</v>
      </c>
      <c r="AE87" s="4">
        <f t="shared" si="89"/>
        <v>0.42831945751272388</v>
      </c>
      <c r="AF87" s="4">
        <f t="shared" si="89"/>
        <v>0.43071161969163319</v>
      </c>
      <c r="AG87" s="4">
        <f t="shared" si="89"/>
        <v>0.45312076519220018</v>
      </c>
      <c r="AI87" s="4">
        <f t="shared" si="90"/>
        <v>6.1810177726323579E-3</v>
      </c>
      <c r="AJ87" s="4">
        <f t="shared" si="90"/>
        <v>1.4432226916191393E-2</v>
      </c>
      <c r="AK87" s="4">
        <f t="shared" si="90"/>
        <v>1.9320149983640178E-2</v>
      </c>
      <c r="AL87" s="4">
        <f t="shared" si="90"/>
        <v>-9.1174101546526165E-3</v>
      </c>
      <c r="AM87" s="4">
        <f t="shared" si="90"/>
        <v>1.7876758478018173E-3</v>
      </c>
      <c r="AN87" s="4">
        <f t="shared" si="90"/>
        <v>-4.0217746781954222E-3</v>
      </c>
      <c r="AO87" s="4">
        <f t="shared" si="90"/>
        <v>-3.1204795777347027E-3</v>
      </c>
      <c r="AP87" s="4">
        <f t="shared" si="90"/>
        <v>-9.2737354076728451E-3</v>
      </c>
      <c r="AQ87" s="4">
        <f t="shared" si="90"/>
        <v>-4.0939810790014408E-3</v>
      </c>
      <c r="AR87" s="4">
        <f t="shared" si="90"/>
        <v>-7.6604940934048571E-3</v>
      </c>
      <c r="AS87" s="4">
        <f t="shared" si="90"/>
        <v>-8.0535720389431353E-3</v>
      </c>
      <c r="AT87" s="4">
        <f t="shared" si="90"/>
        <v>-5.0423674274390207E-3</v>
      </c>
      <c r="AU87" s="4">
        <f t="shared" si="90"/>
        <v>-1.8504575127238909E-3</v>
      </c>
      <c r="AV87" s="4">
        <f t="shared" si="90"/>
        <v>-4.4646196916331982E-3</v>
      </c>
      <c r="AW87" s="4">
        <f t="shared" si="90"/>
        <v>-1.4094765192200154E-2</v>
      </c>
      <c r="AY87" s="2">
        <f t="shared" si="81"/>
        <v>0.4137546897494635</v>
      </c>
      <c r="AZ87" s="2">
        <f t="shared" si="81"/>
        <v>0.41414394142796929</v>
      </c>
      <c r="BA87" s="2">
        <f t="shared" si="81"/>
        <v>0.40577865802045898</v>
      </c>
      <c r="BB87" s="2">
        <f t="shared" si="81"/>
        <v>0.40084745535540239</v>
      </c>
      <c r="BC87" s="2">
        <f t="shared" si="81"/>
        <v>0.40385010290438367</v>
      </c>
      <c r="BD87" s="2">
        <f t="shared" si="81"/>
        <v>0.39932918376693793</v>
      </c>
      <c r="BE87" s="2">
        <f t="shared" si="81"/>
        <v>0.39453618879535923</v>
      </c>
      <c r="BF87" s="2">
        <f t="shared" si="81"/>
        <v>0.40005965011394296</v>
      </c>
      <c r="BG87" s="2">
        <f t="shared" si="81"/>
        <v>0.39782892217545907</v>
      </c>
      <c r="BH87" s="2">
        <f t="shared" si="81"/>
        <v>0.40233410990548985</v>
      </c>
      <c r="BI87" s="2">
        <f t="shared" si="81"/>
        <v>0.40362285905589457</v>
      </c>
      <c r="BJ87" s="2">
        <f t="shared" si="81"/>
        <v>0.40604404384621656</v>
      </c>
      <c r="BK87" s="2">
        <f t="shared" si="81"/>
        <v>0.41392369315406941</v>
      </c>
      <c r="BL87" s="2">
        <f t="shared" si="81"/>
        <v>0.42285513544996678</v>
      </c>
      <c r="BM87" s="2">
        <f t="shared" si="81"/>
        <v>0.43214214929716765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0.44358033868092683</v>
      </c>
      <c r="DL87" s="2">
        <f t="shared" si="91"/>
        <v>0.43436823219241444</v>
      </c>
      <c r="DM87" s="2">
        <f t="shared" si="91"/>
        <v>0.42454592419850684</v>
      </c>
      <c r="DN87" s="2">
        <f t="shared" si="91"/>
        <v>0.42257338181818194</v>
      </c>
      <c r="DO87" s="2">
        <f t="shared" si="91"/>
        <v>0.44156252678812413</v>
      </c>
      <c r="DP87" s="2">
        <f t="shared" si="91"/>
        <v>0.43166560403260407</v>
      </c>
      <c r="DQ87" s="2">
        <f t="shared" si="91"/>
        <v>0.43223703605805963</v>
      </c>
      <c r="DR87" s="2">
        <f t="shared" si="91"/>
        <v>0.43527935645530952</v>
      </c>
      <c r="DS87" s="2">
        <f t="shared" si="91"/>
        <v>0.43722558868092698</v>
      </c>
      <c r="DT87" s="2">
        <f t="shared" si="91"/>
        <v>0.43937634593837532</v>
      </c>
      <c r="DU87" s="2">
        <f t="shared" si="91"/>
        <v>0.43559290728291322</v>
      </c>
      <c r="DV87" s="2">
        <f t="shared" si="91"/>
        <v>0.44169137731092434</v>
      </c>
      <c r="DW87" s="2">
        <f t="shared" si="91"/>
        <v>0.45615784985994401</v>
      </c>
      <c r="DX87" s="2">
        <f t="shared" si="91"/>
        <v>0.45484174581724579</v>
      </c>
      <c r="DY87" s="2">
        <f t="shared" si="91"/>
        <v>0.47310761512605054</v>
      </c>
      <c r="EA87" s="2">
        <f t="shared" si="95"/>
        <v>0.41117800803752602</v>
      </c>
      <c r="EB87" s="2">
        <f t="shared" si="92"/>
        <v>0.40859287763395119</v>
      </c>
      <c r="EC87" s="2">
        <f t="shared" si="92"/>
        <v>0.40076698201939898</v>
      </c>
      <c r="ED87" s="2">
        <f t="shared" si="92"/>
        <v>0.39557923425367253</v>
      </c>
      <c r="EE87" s="2">
        <f t="shared" si="92"/>
        <v>0.39816001707667004</v>
      </c>
      <c r="EF87" s="2">
        <f t="shared" si="92"/>
        <v>0.39569570015378697</v>
      </c>
      <c r="EG87" s="2">
        <f t="shared" si="92"/>
        <v>0.3909339402018055</v>
      </c>
      <c r="EH87" s="2">
        <f t="shared" si="92"/>
        <v>0.39690627771108444</v>
      </c>
      <c r="EI87" s="2">
        <f t="shared" si="92"/>
        <v>0.39441845604872916</v>
      </c>
      <c r="EJ87" s="2">
        <f t="shared" si="92"/>
        <v>0.39872708830732295</v>
      </c>
      <c r="EK87" s="2">
        <f t="shared" si="92"/>
        <v>0.40026324478668796</v>
      </c>
      <c r="EL87" s="2">
        <f t="shared" si="92"/>
        <v>0.40242414020180567</v>
      </c>
      <c r="EM87" s="2">
        <f t="shared" si="92"/>
        <v>0.40968552951304815</v>
      </c>
      <c r="EN87" s="2">
        <f t="shared" si="92"/>
        <v>0.41925241294975396</v>
      </c>
      <c r="EO87" s="2">
        <f t="shared" si="92"/>
        <v>0.42499425655932149</v>
      </c>
      <c r="EQ87" s="2">
        <f t="shared" si="93"/>
        <v>0.40379641793946691</v>
      </c>
      <c r="ER87" s="2">
        <f t="shared" si="93"/>
        <v>0.40439614841051075</v>
      </c>
      <c r="ES87" s="2">
        <f t="shared" si="93"/>
        <v>0.39703462701914116</v>
      </c>
      <c r="ET87" s="2">
        <f t="shared" si="93"/>
        <v>0.39330112222017505</v>
      </c>
      <c r="EU87" s="2">
        <f t="shared" si="93"/>
        <v>0.39579754599670786</v>
      </c>
      <c r="EV87" s="2">
        <f t="shared" si="93"/>
        <v>0.39200342000946908</v>
      </c>
      <c r="EW87" s="2">
        <f t="shared" si="93"/>
        <v>0.39011424597975702</v>
      </c>
      <c r="EX87" s="2">
        <f t="shared" si="93"/>
        <v>0.39669270232306852</v>
      </c>
      <c r="EY87" s="2">
        <f t="shared" si="93"/>
        <v>0.39310422802577949</v>
      </c>
      <c r="EZ87" s="2">
        <f t="shared" si="93"/>
        <v>0.39650631941769326</v>
      </c>
      <c r="FA87" s="2">
        <f t="shared" si="93"/>
        <v>0.3982130337291841</v>
      </c>
      <c r="FB87" s="2">
        <f t="shared" si="93"/>
        <v>0.4016616856900766</v>
      </c>
      <c r="FC87" s="2">
        <f t="shared" si="93"/>
        <v>0.40805811494058147</v>
      </c>
      <c r="FD87" s="2">
        <f t="shared" si="93"/>
        <v>0.41463311777502992</v>
      </c>
      <c r="FE87" s="2">
        <f t="shared" si="93"/>
        <v>0.42718324565026028</v>
      </c>
      <c r="FG87" s="2">
        <f t="shared" si="94"/>
        <v>0.92042413418169389</v>
      </c>
      <c r="FH87" s="2">
        <f t="shared" si="94"/>
        <v>0.78460482702383783</v>
      </c>
      <c r="FI87" s="2">
        <f t="shared" si="94"/>
        <v>0.78921052499743971</v>
      </c>
      <c r="FJ87" s="2">
        <f t="shared" si="94"/>
        <v>0.80481845081269887</v>
      </c>
      <c r="FK87" s="2">
        <f t="shared" si="94"/>
        <v>0.86887862310769204</v>
      </c>
      <c r="FL87" s="2">
        <f t="shared" si="94"/>
        <v>0.89893164996916808</v>
      </c>
      <c r="FM87" s="2">
        <f t="shared" si="94"/>
        <v>0.91277228670714883</v>
      </c>
      <c r="FN87" s="2">
        <f t="shared" si="94"/>
        <v>0.91781870381419961</v>
      </c>
      <c r="FO87" s="2">
        <f t="shared" si="94"/>
        <v>0.92030541719835135</v>
      </c>
      <c r="FP87" s="2">
        <f t="shared" si="94"/>
        <v>0.91122325926075554</v>
      </c>
      <c r="FQ87" s="2">
        <f t="shared" si="94"/>
        <v>0.90486908495395635</v>
      </c>
      <c r="FR87" s="2">
        <f t="shared" si="94"/>
        <v>0.90780267232507639</v>
      </c>
      <c r="FS87" s="2">
        <f t="shared" si="94"/>
        <v>0.90878632510621959</v>
      </c>
      <c r="FT87" s="2">
        <f t="shared" si="94"/>
        <v>0.89872729530381124</v>
      </c>
      <c r="FU87" s="2">
        <f t="shared" si="94"/>
        <v>0.85144515183919511</v>
      </c>
      <c r="FW87" s="2">
        <f t="shared" si="83"/>
        <v>2.3867534213640367E-4</v>
      </c>
      <c r="FX87" s="2">
        <f t="shared" si="83"/>
        <v>1.9614313437638477E-4</v>
      </c>
      <c r="FY87" s="2">
        <f t="shared" si="83"/>
        <v>1.8078049659558178E-4</v>
      </c>
      <c r="FZ87" s="2">
        <f t="shared" si="83"/>
        <v>2.3635312652420893E-4</v>
      </c>
      <c r="GA87" s="2">
        <f t="shared" si="83"/>
        <v>3.8561582477675504E-4</v>
      </c>
      <c r="GB87" s="2">
        <f t="shared" si="83"/>
        <v>5.2412671115970716E-4</v>
      </c>
      <c r="GC87" s="2">
        <f t="shared" si="83"/>
        <v>6.4171478654059377E-4</v>
      </c>
      <c r="GD87" s="2">
        <f t="shared" si="83"/>
        <v>8.2849893589052165E-4</v>
      </c>
      <c r="GE87" s="2">
        <f t="shared" si="83"/>
        <v>7.8407194937452963E-4</v>
      </c>
      <c r="GF87" s="2">
        <f t="shared" si="83"/>
        <v>7.5965031555889385E-4</v>
      </c>
      <c r="GG87" s="2">
        <f t="shared" si="83"/>
        <v>6.4815391679158313E-4</v>
      </c>
      <c r="GH87" s="2">
        <f t="shared" si="83"/>
        <v>5.6486284857471989E-4</v>
      </c>
      <c r="GI87" s="2">
        <f t="shared" si="83"/>
        <v>4.5930439160087538E-4</v>
      </c>
      <c r="GJ87" s="2">
        <f t="shared" si="83"/>
        <v>3.259150052382169E-4</v>
      </c>
      <c r="GK87" s="2">
        <f t="shared" si="83"/>
        <v>1.9189746586315072E-4</v>
      </c>
      <c r="GM87" s="82">
        <f t="shared" si="84"/>
        <v>0.50605039077727199</v>
      </c>
      <c r="GN87" s="82">
        <f t="shared" si="84"/>
        <v>0.4002025416063803</v>
      </c>
      <c r="GO87" s="82">
        <f t="shared" si="84"/>
        <v>0.38426292047717925</v>
      </c>
      <c r="GP87" s="82">
        <f t="shared" si="84"/>
        <v>0.52929940326593994</v>
      </c>
      <c r="GQ87" s="82">
        <f t="shared" si="84"/>
        <v>0.37681579495091577</v>
      </c>
      <c r="GR87" s="82">
        <f t="shared" si="84"/>
        <v>1.9821873604045911E-2</v>
      </c>
      <c r="GS87" s="82">
        <f t="shared" si="84"/>
        <v>9.5297123236264621E-4</v>
      </c>
      <c r="GT87" s="82">
        <f t="shared" si="84"/>
        <v>1.1346440886454668E-4</v>
      </c>
      <c r="GU87" s="82">
        <f t="shared" si="84"/>
        <v>1.8129590972109481E-4</v>
      </c>
      <c r="GV87" s="82">
        <f t="shared" si="84"/>
        <v>6.8692329280760573E-4</v>
      </c>
      <c r="GW87" s="82">
        <f t="shared" si="84"/>
        <v>1.5855400572295565E-3</v>
      </c>
      <c r="GX87" s="82">
        <f t="shared" si="84"/>
        <v>1.0129033180472601E-3</v>
      </c>
      <c r="GY87" s="82">
        <f t="shared" si="84"/>
        <v>4.2873697676592878E-3</v>
      </c>
      <c r="GZ87" s="82">
        <f t="shared" si="84"/>
        <v>1.1748217513448674E-2</v>
      </c>
      <c r="HA87" s="82">
        <f t="shared" si="84"/>
        <v>8.206913461444483E-2</v>
      </c>
      <c r="HC87" s="82">
        <f t="shared" si="74"/>
        <v>3.4414807454620413E-3</v>
      </c>
      <c r="HD87" s="82">
        <f t="shared" si="74"/>
        <v>3.4367186846348836E-5</v>
      </c>
      <c r="HE87" s="82">
        <f t="shared" si="74"/>
        <v>2.2705427058367599E-5</v>
      </c>
      <c r="HF87" s="82">
        <f t="shared" si="74"/>
        <v>6.4734128453097247E-5</v>
      </c>
      <c r="HG87" s="82">
        <f t="shared" si="88"/>
        <v>1.2761869775969735E-3</v>
      </c>
      <c r="HH87" s="82">
        <f t="shared" si="88"/>
        <v>6.6604943707544795E-3</v>
      </c>
      <c r="HI87" s="82">
        <f t="shared" si="88"/>
        <v>1.6133925060748826E-2</v>
      </c>
      <c r="HJ87" s="82">
        <f t="shared" si="88"/>
        <v>3.010889802350308E-2</v>
      </c>
      <c r="HK87" s="82">
        <f t="shared" si="88"/>
        <v>3.229639333113294E-2</v>
      </c>
      <c r="HL87" s="82">
        <f t="shared" si="88"/>
        <v>1.9270090757523794E-2</v>
      </c>
      <c r="HM87" s="82">
        <f t="shared" si="88"/>
        <v>1.3918974428663784E-2</v>
      </c>
      <c r="HN87" s="82">
        <f t="shared" si="88"/>
        <v>1.3637958822647607E-2</v>
      </c>
      <c r="HO87" s="82">
        <f t="shared" si="88"/>
        <v>1.0995451954585971E-2</v>
      </c>
      <c r="HP87" s="82">
        <f t="shared" si="88"/>
        <v>4.1898466145017538E-3</v>
      </c>
      <c r="HQ87" s="82">
        <f t="shared" si="88"/>
        <v>1.6948023439858397E-4</v>
      </c>
      <c r="HS87" s="82">
        <f t="shared" si="85"/>
        <v>1.7010082750740572E-31</v>
      </c>
      <c r="HT87" s="82">
        <f t="shared" si="85"/>
        <v>4.3183537534139789E-41</v>
      </c>
      <c r="HU87" s="82">
        <f t="shared" si="85"/>
        <v>6.4235266081771607E-43</v>
      </c>
      <c r="HV87" s="82">
        <f t="shared" si="85"/>
        <v>5.8151825151183625E-44</v>
      </c>
      <c r="HW87" s="82">
        <f t="shared" si="85"/>
        <v>1.32761627108198E-39</v>
      </c>
      <c r="HX87" s="82">
        <f t="shared" si="85"/>
        <v>1.9935167598406575E-36</v>
      </c>
      <c r="HY87" s="82">
        <f t="shared" si="85"/>
        <v>6.7448290981032571E-34</v>
      </c>
      <c r="HZ87" s="82">
        <f t="shared" si="85"/>
        <v>1.3867556948553308E-32</v>
      </c>
      <c r="IA87" s="82">
        <f t="shared" si="85"/>
        <v>1.3788970997302913E-31</v>
      </c>
      <c r="IB87" s="82">
        <f t="shared" si="85"/>
        <v>8.385064849913851E-34</v>
      </c>
      <c r="IC87" s="82">
        <f t="shared" si="85"/>
        <v>6.125069180376082E-35</v>
      </c>
      <c r="ID87" s="82">
        <f t="shared" si="85"/>
        <v>3.6056656395067462E-35</v>
      </c>
      <c r="IE87" s="82">
        <f t="shared" si="85"/>
        <v>3.2381963894370463E-34</v>
      </c>
      <c r="IF87" s="82">
        <f t="shared" si="85"/>
        <v>1.01599087570332E-27</v>
      </c>
      <c r="IG87" s="82">
        <f t="shared" si="85"/>
        <v>3.8938034512912434E-25</v>
      </c>
      <c r="II87" s="82">
        <f t="shared" si="86"/>
        <v>1.549355392878328E-131</v>
      </c>
      <c r="IJ87" s="82">
        <f t="shared" si="86"/>
        <v>1.1179654320704912E-155</v>
      </c>
      <c r="IK87" s="82">
        <f t="shared" si="86"/>
        <v>4.4294249475606728E-167</v>
      </c>
      <c r="IL87" s="82">
        <f t="shared" si="86"/>
        <v>1.5809298073237153E-174</v>
      </c>
      <c r="IM87" s="82">
        <f t="shared" si="86"/>
        <v>2.5308487059521541E-166</v>
      </c>
      <c r="IN87" s="82">
        <f t="shared" si="86"/>
        <v>4.3737850207716912E-159</v>
      </c>
      <c r="IO87" s="82">
        <f t="shared" si="86"/>
        <v>1.7423233620012875E-152</v>
      </c>
      <c r="IP87" s="82">
        <f t="shared" si="86"/>
        <v>1.895751269218781E-148</v>
      </c>
      <c r="IQ87" s="82">
        <f t="shared" si="86"/>
        <v>4.5894098200255335E-151</v>
      </c>
      <c r="IR87" s="82">
        <f t="shared" si="86"/>
        <v>2.8047631191439763E-152</v>
      </c>
      <c r="IS87" s="82">
        <f t="shared" si="86"/>
        <v>2.4719934409558423E-156</v>
      </c>
      <c r="IT87" s="82">
        <f t="shared" si="86"/>
        <v>9.3115792746654701E-157</v>
      </c>
      <c r="IU87" s="82">
        <f t="shared" si="86"/>
        <v>2.6910152175561515E-150</v>
      </c>
      <c r="IV87" s="82">
        <f t="shared" si="86"/>
        <v>1.7155133729456934E-95</v>
      </c>
      <c r="IW87" s="82">
        <f t="shared" si="86"/>
        <v>3.3158828848001486E-56</v>
      </c>
      <c r="IY87" s="82">
        <f t="shared" si="87"/>
        <v>0.50949187152273401</v>
      </c>
      <c r="IZ87" s="82">
        <f t="shared" si="87"/>
        <v>0.40023690879322665</v>
      </c>
      <c r="JA87" s="82">
        <f t="shared" si="87"/>
        <v>0.38428562590423759</v>
      </c>
      <c r="JB87" s="82">
        <f t="shared" si="87"/>
        <v>0.52936413739439303</v>
      </c>
      <c r="JC87" s="82">
        <f t="shared" si="87"/>
        <v>0.37809198192851273</v>
      </c>
      <c r="JD87" s="82">
        <f t="shared" si="87"/>
        <v>2.6482367974800389E-2</v>
      </c>
      <c r="JE87" s="82">
        <f t="shared" si="87"/>
        <v>1.7086896293111473E-2</v>
      </c>
      <c r="JF87" s="82">
        <f t="shared" si="87"/>
        <v>3.0222362432367627E-2</v>
      </c>
      <c r="JG87" s="82">
        <f t="shared" si="87"/>
        <v>3.2477689240854035E-2</v>
      </c>
      <c r="JH87" s="82">
        <f t="shared" si="87"/>
        <v>1.9957014050331401E-2</v>
      </c>
      <c r="JI87" s="82">
        <f t="shared" si="87"/>
        <v>1.550451448589334E-2</v>
      </c>
      <c r="JJ87" s="82">
        <f t="shared" si="87"/>
        <v>1.4650862140694866E-2</v>
      </c>
      <c r="JK87" s="82">
        <f t="shared" si="87"/>
        <v>1.5282821722245259E-2</v>
      </c>
      <c r="JL87" s="82">
        <f t="shared" si="87"/>
        <v>1.593806412795043E-2</v>
      </c>
      <c r="JM87" s="82">
        <f t="shared" si="87"/>
        <v>8.2238614848843414E-2</v>
      </c>
    </row>
    <row r="88" spans="2:273" x14ac:dyDescent="0.25">
      <c r="B88" s="2">
        <v>61</v>
      </c>
      <c r="C88" s="37">
        <v>0.62700100000000003</v>
      </c>
      <c r="D88" s="37">
        <v>0.82653399999999999</v>
      </c>
      <c r="E88" s="37">
        <v>0.81463399999999997</v>
      </c>
      <c r="F88" s="37">
        <v>0.82851600000000003</v>
      </c>
      <c r="G88" s="37">
        <v>0.50909300000000002</v>
      </c>
      <c r="H88" s="37">
        <v>0.40737499999999999</v>
      </c>
      <c r="I88" s="37">
        <v>0.419848</v>
      </c>
      <c r="J88" s="37">
        <v>0.43624600000000002</v>
      </c>
      <c r="K88" s="37">
        <v>0.44080200000000003</v>
      </c>
      <c r="L88" s="37">
        <v>0.42623499999999998</v>
      </c>
      <c r="M88" s="37">
        <v>0.423178</v>
      </c>
      <c r="N88" s="37">
        <v>0.423369</v>
      </c>
      <c r="O88" s="37">
        <v>0.43080200000000002</v>
      </c>
      <c r="P88" s="37">
        <v>0.42843700000000001</v>
      </c>
      <c r="Q88" s="37">
        <v>0.42260199999999998</v>
      </c>
      <c r="S88" s="4">
        <f t="shared" si="89"/>
        <v>0.6168620359458592</v>
      </c>
      <c r="T88" s="4">
        <f t="shared" si="89"/>
        <v>0.8291586100694015</v>
      </c>
      <c r="U88" s="4">
        <f t="shared" si="89"/>
        <v>0.80372539400810095</v>
      </c>
      <c r="V88" s="4">
        <f t="shared" si="89"/>
        <v>0.84970323851128271</v>
      </c>
      <c r="W88" s="4">
        <f t="shared" si="89"/>
        <v>0.51364251177490827</v>
      </c>
      <c r="X88" s="4">
        <f t="shared" si="89"/>
        <v>0.41402883583349936</v>
      </c>
      <c r="Y88" s="4">
        <f t="shared" si="89"/>
        <v>0.422281085557147</v>
      </c>
      <c r="Z88" s="4">
        <f t="shared" si="89"/>
        <v>0.44537192424934136</v>
      </c>
      <c r="AA88" s="4">
        <f t="shared" si="89"/>
        <v>0.44631431916820691</v>
      </c>
      <c r="AB88" s="4">
        <f t="shared" si="89"/>
        <v>0.43399423771582446</v>
      </c>
      <c r="AC88" s="4">
        <f t="shared" si="89"/>
        <v>0.42747271875504594</v>
      </c>
      <c r="AD88" s="4">
        <f t="shared" si="89"/>
        <v>0.42978227568083321</v>
      </c>
      <c r="AE88" s="4">
        <f t="shared" si="89"/>
        <v>0.43292977258209475</v>
      </c>
      <c r="AF88" s="4">
        <f t="shared" si="89"/>
        <v>0.43076046454215933</v>
      </c>
      <c r="AG88" s="4">
        <f t="shared" si="89"/>
        <v>0.43795575316075935</v>
      </c>
      <c r="AI88" s="4">
        <f t="shared" si="90"/>
        <v>1.0138964054140831E-2</v>
      </c>
      <c r="AJ88" s="4">
        <f t="shared" si="90"/>
        <v>-2.6246100694015118E-3</v>
      </c>
      <c r="AK88" s="4">
        <f t="shared" si="90"/>
        <v>1.0908605991899023E-2</v>
      </c>
      <c r="AL88" s="4">
        <f t="shared" si="90"/>
        <v>-2.118723851128268E-2</v>
      </c>
      <c r="AM88" s="4">
        <f t="shared" si="90"/>
        <v>-4.5495117749082548E-3</v>
      </c>
      <c r="AN88" s="4">
        <f t="shared" si="90"/>
        <v>-6.6538358334993775E-3</v>
      </c>
      <c r="AO88" s="4">
        <f t="shared" si="90"/>
        <v>-2.4330855571469967E-3</v>
      </c>
      <c r="AP88" s="4">
        <f t="shared" si="90"/>
        <v>-9.1259242493413328E-3</v>
      </c>
      <c r="AQ88" s="4">
        <f t="shared" si="90"/>
        <v>-5.5123191682068806E-3</v>
      </c>
      <c r="AR88" s="4">
        <f t="shared" si="90"/>
        <v>-7.7592377158244852E-3</v>
      </c>
      <c r="AS88" s="4">
        <f t="shared" si="90"/>
        <v>-4.2947187550459454E-3</v>
      </c>
      <c r="AT88" s="4">
        <f t="shared" si="90"/>
        <v>-6.4132756808332192E-3</v>
      </c>
      <c r="AU88" s="4">
        <f t="shared" si="90"/>
        <v>-2.1277725820947335E-3</v>
      </c>
      <c r="AV88" s="4">
        <f t="shared" si="90"/>
        <v>-2.3234645421593147E-3</v>
      </c>
      <c r="AW88" s="4">
        <f t="shared" si="90"/>
        <v>-1.5353753160759376E-2</v>
      </c>
      <c r="AY88" s="2">
        <f t="shared" si="81"/>
        <v>0.4132015810208684</v>
      </c>
      <c r="AZ88" s="2">
        <f t="shared" si="81"/>
        <v>0.41351775706541105</v>
      </c>
      <c r="BA88" s="2">
        <f t="shared" si="81"/>
        <v>0.4051837983077316</v>
      </c>
      <c r="BB88" s="2">
        <f t="shared" si="81"/>
        <v>0.40029067509499738</v>
      </c>
      <c r="BC88" s="2">
        <f t="shared" si="81"/>
        <v>0.40321911149545608</v>
      </c>
      <c r="BD88" s="2">
        <f t="shared" si="81"/>
        <v>0.39877368901044014</v>
      </c>
      <c r="BE88" s="2">
        <f t="shared" si="81"/>
        <v>0.3940429772410437</v>
      </c>
      <c r="BF88" s="2">
        <f t="shared" si="81"/>
        <v>0.39955580010915287</v>
      </c>
      <c r="BG88" s="2">
        <f t="shared" si="81"/>
        <v>0.39734495484591792</v>
      </c>
      <c r="BH88" s="2">
        <f t="shared" si="81"/>
        <v>0.40178657898120301</v>
      </c>
      <c r="BI88" s="2">
        <f t="shared" si="81"/>
        <v>0.40310171110853693</v>
      </c>
      <c r="BJ88" s="2">
        <f t="shared" si="81"/>
        <v>0.40554511263196497</v>
      </c>
      <c r="BK88" s="2">
        <f t="shared" si="81"/>
        <v>0.41339490013531227</v>
      </c>
      <c r="BL88" s="2">
        <f t="shared" si="81"/>
        <v>0.42231178983026707</v>
      </c>
      <c r="BM88" s="2">
        <f t="shared" si="81"/>
        <v>0.43153585056513205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0.44419310739750439</v>
      </c>
      <c r="DL88" s="2">
        <f t="shared" si="91"/>
        <v>0.43503831606537158</v>
      </c>
      <c r="DM88" s="2">
        <f t="shared" si="91"/>
        <v>0.4250153303908652</v>
      </c>
      <c r="DN88" s="2">
        <f t="shared" si="91"/>
        <v>0.42296544545454562</v>
      </c>
      <c r="DO88" s="2">
        <f t="shared" si="91"/>
        <v>0.44225158529014841</v>
      </c>
      <c r="DP88" s="2">
        <f t="shared" si="91"/>
        <v>0.43221409798369803</v>
      </c>
      <c r="DQ88" s="2">
        <f t="shared" si="91"/>
        <v>0.43283309503437739</v>
      </c>
      <c r="DR88" s="2">
        <f t="shared" si="91"/>
        <v>0.43591499480519491</v>
      </c>
      <c r="DS88" s="2">
        <f t="shared" si="91"/>
        <v>0.43780418126114085</v>
      </c>
      <c r="DT88" s="2">
        <f t="shared" si="91"/>
        <v>0.44000800448179272</v>
      </c>
      <c r="DU88" s="2">
        <f t="shared" si="91"/>
        <v>0.43606300280112054</v>
      </c>
      <c r="DV88" s="2">
        <f t="shared" si="91"/>
        <v>0.44230734621848738</v>
      </c>
      <c r="DW88" s="2">
        <f t="shared" si="91"/>
        <v>0.45680211148459382</v>
      </c>
      <c r="DX88" s="2">
        <f t="shared" si="91"/>
        <v>0.45530761042471035</v>
      </c>
      <c r="DY88" s="2">
        <f t="shared" si="91"/>
        <v>0.47392287731092447</v>
      </c>
      <c r="EA88" s="2">
        <f t="shared" si="95"/>
        <v>0.41075998909004663</v>
      </c>
      <c r="EB88" s="2">
        <f t="shared" si="92"/>
        <v>0.40813072878292145</v>
      </c>
      <c r="EC88" s="2">
        <f t="shared" si="92"/>
        <v>0.4003539762778372</v>
      </c>
      <c r="ED88" s="2">
        <f t="shared" si="92"/>
        <v>0.39527623397589118</v>
      </c>
      <c r="EE88" s="2">
        <f t="shared" si="92"/>
        <v>0.39784816754732827</v>
      </c>
      <c r="EF88" s="2">
        <f t="shared" si="92"/>
        <v>0.39534702975778541</v>
      </c>
      <c r="EG88" s="2">
        <f t="shared" si="92"/>
        <v>0.39066283624712328</v>
      </c>
      <c r="EH88" s="2">
        <f t="shared" si="92"/>
        <v>0.39658686641929503</v>
      </c>
      <c r="EI88" s="2">
        <f t="shared" si="92"/>
        <v>0.39415082030349058</v>
      </c>
      <c r="EJ88" s="2">
        <f t="shared" si="92"/>
        <v>0.39839243313325329</v>
      </c>
      <c r="EK88" s="2">
        <f t="shared" si="92"/>
        <v>0.39994287917153482</v>
      </c>
      <c r="EL88" s="2">
        <f t="shared" si="92"/>
        <v>0.40214052469463624</v>
      </c>
      <c r="EM88" s="2">
        <f t="shared" si="92"/>
        <v>0.40942239295130484</v>
      </c>
      <c r="EN88" s="2">
        <f t="shared" si="92"/>
        <v>0.41892260146268789</v>
      </c>
      <c r="EO88" s="2">
        <f t="shared" si="92"/>
        <v>0.42479062518453653</v>
      </c>
      <c r="EQ88" s="2">
        <f t="shared" si="93"/>
        <v>0.40352345827977742</v>
      </c>
      <c r="ER88" s="2">
        <f t="shared" si="93"/>
        <v>0.4040118845271502</v>
      </c>
      <c r="ES88" s="2">
        <f t="shared" si="93"/>
        <v>0.39669058690909459</v>
      </c>
      <c r="ET88" s="2">
        <f t="shared" si="93"/>
        <v>0.39304330554740075</v>
      </c>
      <c r="EU88" s="2">
        <f t="shared" si="93"/>
        <v>0.39553787483669745</v>
      </c>
      <c r="EV88" s="2">
        <f t="shared" si="93"/>
        <v>0.39174483318607478</v>
      </c>
      <c r="EW88" s="2">
        <f t="shared" si="93"/>
        <v>0.38986580018521672</v>
      </c>
      <c r="EX88" s="2">
        <f t="shared" si="93"/>
        <v>0.39637923483462933</v>
      </c>
      <c r="EY88" s="2">
        <f t="shared" si="93"/>
        <v>0.39287244314159364</v>
      </c>
      <c r="EZ88" s="2">
        <f t="shared" si="93"/>
        <v>0.39623064312495893</v>
      </c>
      <c r="FA88" s="2">
        <f t="shared" si="93"/>
        <v>0.39794721255014881</v>
      </c>
      <c r="FB88" s="2">
        <f t="shared" si="93"/>
        <v>0.40139660082413348</v>
      </c>
      <c r="FC88" s="2">
        <f t="shared" si="93"/>
        <v>0.4078353262496956</v>
      </c>
      <c r="FD88" s="2">
        <f t="shared" si="93"/>
        <v>0.41441215693047945</v>
      </c>
      <c r="FE88" s="2">
        <f t="shared" si="93"/>
        <v>0.42691492069093923</v>
      </c>
      <c r="FG88" s="2">
        <f t="shared" si="94"/>
        <v>0.92691421477462799</v>
      </c>
      <c r="FH88" s="2">
        <f t="shared" si="94"/>
        <v>0.7997622739159489</v>
      </c>
      <c r="FI88" s="2">
        <f t="shared" si="94"/>
        <v>0.80412477923996306</v>
      </c>
      <c r="FJ88" s="2">
        <f t="shared" si="94"/>
        <v>0.8188818129874107</v>
      </c>
      <c r="FK88" s="2">
        <f t="shared" si="94"/>
        <v>0.87902010652987916</v>
      </c>
      <c r="FL88" s="2">
        <f t="shared" si="94"/>
        <v>0.90699750557970449</v>
      </c>
      <c r="FM88" s="2">
        <f t="shared" si="94"/>
        <v>0.91983208374960213</v>
      </c>
      <c r="FN88" s="2">
        <f t="shared" si="94"/>
        <v>0.92450384964622856</v>
      </c>
      <c r="FO88" s="2">
        <f t="shared" si="94"/>
        <v>0.92680441018064286</v>
      </c>
      <c r="FP88" s="2">
        <f t="shared" si="94"/>
        <v>0.91839721894155202</v>
      </c>
      <c r="FQ88" s="2">
        <f t="shared" si="94"/>
        <v>0.91250721690968473</v>
      </c>
      <c r="FR88" s="2">
        <f t="shared" si="94"/>
        <v>0.91522733092694608</v>
      </c>
      <c r="FS88" s="2">
        <f t="shared" si="94"/>
        <v>0.91613908765692087</v>
      </c>
      <c r="FT88" s="2">
        <f t="shared" si="94"/>
        <v>0.90680776890783132</v>
      </c>
      <c r="FU88" s="2">
        <f t="shared" si="94"/>
        <v>0.86272197749950541</v>
      </c>
      <c r="FW88" s="2">
        <f t="shared" si="83"/>
        <v>2.6169628253805714E-4</v>
      </c>
      <c r="FX88" s="2">
        <f t="shared" si="83"/>
        <v>2.1506260042207233E-4</v>
      </c>
      <c r="FY88" s="2">
        <f t="shared" si="83"/>
        <v>1.9821841560303485E-4</v>
      </c>
      <c r="FZ88" s="2">
        <f t="shared" si="83"/>
        <v>2.5915014044329077E-4</v>
      </c>
      <c r="GA88" s="2">
        <f t="shared" si="83"/>
        <v>4.2280361417311387E-4</v>
      </c>
      <c r="GB88" s="2">
        <f t="shared" si="83"/>
        <v>5.7466445186065698E-4</v>
      </c>
      <c r="GC88" s="2">
        <f t="shared" si="83"/>
        <v>7.0358271173390501E-4</v>
      </c>
      <c r="GD88" s="2">
        <f t="shared" si="83"/>
        <v>9.0835841175196939E-4</v>
      </c>
      <c r="GE88" s="2">
        <f t="shared" si="83"/>
        <v>8.5965276753465262E-4</v>
      </c>
      <c r="GF88" s="2">
        <f t="shared" si="83"/>
        <v>8.3287896626058663E-4</v>
      </c>
      <c r="GG88" s="2">
        <f t="shared" si="83"/>
        <v>7.1064219911660964E-4</v>
      </c>
      <c r="GH88" s="2">
        <f t="shared" si="83"/>
        <v>6.193260458937594E-4</v>
      </c>
      <c r="GI88" s="2">
        <f t="shared" si="83"/>
        <v>5.0359493505172919E-4</v>
      </c>
      <c r="GJ88" s="2">
        <f t="shared" si="83"/>
        <v>3.5734746071617614E-4</v>
      </c>
      <c r="GK88" s="2">
        <f t="shared" si="83"/>
        <v>2.1040749174632239E-4</v>
      </c>
      <c r="GM88" s="82">
        <f t="shared" si="84"/>
        <v>0.44835077402413559</v>
      </c>
      <c r="GN88" s="82">
        <f t="shared" si="84"/>
        <v>0.46616835241149068</v>
      </c>
      <c r="GO88" s="82">
        <f t="shared" si="84"/>
        <v>0.44786320934914303</v>
      </c>
      <c r="GP88" s="82">
        <f t="shared" si="84"/>
        <v>0.59390730334182773</v>
      </c>
      <c r="GQ88" s="82">
        <f t="shared" si="84"/>
        <v>0.25158751148062114</v>
      </c>
      <c r="GR88" s="82">
        <f t="shared" si="84"/>
        <v>5.8925362186867591E-3</v>
      </c>
      <c r="GS88" s="82">
        <f t="shared" si="84"/>
        <v>1.6051739259721678E-4</v>
      </c>
      <c r="GT88" s="82">
        <f t="shared" si="84"/>
        <v>1.6015455909302371E-5</v>
      </c>
      <c r="GU88" s="82">
        <f t="shared" si="84"/>
        <v>2.8465584739062979E-5</v>
      </c>
      <c r="GV88" s="82">
        <f t="shared" si="84"/>
        <v>1.1539092211952884E-4</v>
      </c>
      <c r="GW88" s="82">
        <f t="shared" si="84"/>
        <v>2.7759365178236725E-4</v>
      </c>
      <c r="GX88" s="82">
        <f t="shared" si="84"/>
        <v>1.6211249308071128E-4</v>
      </c>
      <c r="GY88" s="82">
        <f t="shared" si="84"/>
        <v>9.7935015597774627E-4</v>
      </c>
      <c r="GZ88" s="82">
        <f t="shared" si="84"/>
        <v>3.1968138699095131E-3</v>
      </c>
      <c r="HA88" s="82">
        <f t="shared" si="84"/>
        <v>2.8033889593969141E-2</v>
      </c>
      <c r="HC88" s="82">
        <f t="shared" si="74"/>
        <v>5.1651272815081226E-3</v>
      </c>
      <c r="HD88" s="82">
        <f t="shared" si="74"/>
        <v>6.1906254042372045E-5</v>
      </c>
      <c r="HE88" s="82">
        <f t="shared" si="74"/>
        <v>4.2063921740606611E-5</v>
      </c>
      <c r="HF88" s="82">
        <f t="shared" si="74"/>
        <v>1.1983516109998557E-4</v>
      </c>
      <c r="HG88" s="82">
        <f t="shared" si="88"/>
        <v>2.1589976457499142E-3</v>
      </c>
      <c r="HH88" s="82">
        <f t="shared" si="88"/>
        <v>1.0563035718125292E-2</v>
      </c>
      <c r="HI88" s="82">
        <f t="shared" si="88"/>
        <v>2.454764527321867E-2</v>
      </c>
      <c r="HJ88" s="82">
        <f t="shared" si="88"/>
        <v>4.4668681351277613E-2</v>
      </c>
      <c r="HK88" s="82">
        <f t="shared" si="88"/>
        <v>4.7742817700886203E-2</v>
      </c>
      <c r="HL88" s="82">
        <f t="shared" si="88"/>
        <v>2.9313062654094786E-2</v>
      </c>
      <c r="HM88" s="82">
        <f t="shared" si="88"/>
        <v>2.1464863820172417E-2</v>
      </c>
      <c r="HN88" s="82">
        <f t="shared" si="88"/>
        <v>2.0902444940886007E-2</v>
      </c>
      <c r="HO88" s="82">
        <f t="shared" si="88"/>
        <v>1.6694272367713914E-2</v>
      </c>
      <c r="HP88" s="82">
        <f t="shared" si="88"/>
        <v>6.8033076898868965E-3</v>
      </c>
      <c r="HQ88" s="82">
        <f t="shared" si="88"/>
        <v>3.4577577090301779E-4</v>
      </c>
      <c r="HS88" s="82">
        <f t="shared" si="85"/>
        <v>1.6099919703911367E-30</v>
      </c>
      <c r="HT88" s="82">
        <f t="shared" si="85"/>
        <v>6.7351960382388527E-40</v>
      </c>
      <c r="HU88" s="82">
        <f t="shared" si="85"/>
        <v>1.1491094432179836E-41</v>
      </c>
      <c r="HV88" s="82">
        <f t="shared" si="85"/>
        <v>1.2654840116193509E-42</v>
      </c>
      <c r="HW88" s="82">
        <f t="shared" si="85"/>
        <v>2.7298372791767135E-38</v>
      </c>
      <c r="HX88" s="82">
        <f t="shared" si="85"/>
        <v>3.7874070237540208E-35</v>
      </c>
      <c r="HY88" s="82">
        <f t="shared" si="85"/>
        <v>1.1678435584751244E-32</v>
      </c>
      <c r="HZ88" s="82">
        <f t="shared" si="85"/>
        <v>2.4069633757039759E-31</v>
      </c>
      <c r="IA88" s="82">
        <f t="shared" si="85"/>
        <v>2.2921903851544897E-30</v>
      </c>
      <c r="IB88" s="82">
        <f t="shared" si="85"/>
        <v>1.5418014423488453E-32</v>
      </c>
      <c r="IC88" s="82">
        <f t="shared" si="85"/>
        <v>1.1557985008613014E-33</v>
      </c>
      <c r="ID88" s="82">
        <f t="shared" si="85"/>
        <v>6.5391851678635381E-34</v>
      </c>
      <c r="IE88" s="82">
        <f t="shared" si="85"/>
        <v>4.9261487115193707E-33</v>
      </c>
      <c r="IF88" s="82">
        <f t="shared" si="85"/>
        <v>8.115247201844509E-27</v>
      </c>
      <c r="IG88" s="82">
        <f t="shared" si="85"/>
        <v>2.2065231445121512E-24</v>
      </c>
      <c r="II88" s="82">
        <f t="shared" si="86"/>
        <v>1.0852200661812821E-128</v>
      </c>
      <c r="IJ88" s="82">
        <f t="shared" si="86"/>
        <v>2.2185293748657158E-152</v>
      </c>
      <c r="IK88" s="82">
        <f t="shared" si="86"/>
        <v>1.4289596624265425E-163</v>
      </c>
      <c r="IL88" s="82">
        <f t="shared" si="86"/>
        <v>9.6116844384432487E-171</v>
      </c>
      <c r="IM88" s="82">
        <f t="shared" si="86"/>
        <v>1.7005539949548916E-162</v>
      </c>
      <c r="IN88" s="82">
        <f t="shared" si="86"/>
        <v>2.8029129492864232E-155</v>
      </c>
      <c r="IO88" s="82">
        <f t="shared" si="86"/>
        <v>9.7268492824207989E-149</v>
      </c>
      <c r="IP88" s="82">
        <f t="shared" si="86"/>
        <v>1.1344516757556525E-144</v>
      </c>
      <c r="IQ88" s="82">
        <f t="shared" si="86"/>
        <v>2.9969247146984834E-147</v>
      </c>
      <c r="IR88" s="82">
        <f t="shared" si="86"/>
        <v>1.8923093671792337E-148</v>
      </c>
      <c r="IS88" s="82">
        <f t="shared" si="86"/>
        <v>1.7409217493493414E-152</v>
      </c>
      <c r="IT88" s="82">
        <f t="shared" si="86"/>
        <v>5.7114523972944829E-153</v>
      </c>
      <c r="IU88" s="82">
        <f t="shared" si="86"/>
        <v>9.1734664973030746E-147</v>
      </c>
      <c r="IV88" s="82">
        <f t="shared" si="86"/>
        <v>2.3383704087993391E-93</v>
      </c>
      <c r="IW88" s="82">
        <f t="shared" si="86"/>
        <v>4.8434913811421375E-55</v>
      </c>
      <c r="IY88" s="82">
        <f t="shared" si="87"/>
        <v>0.45351590130564373</v>
      </c>
      <c r="IZ88" s="82">
        <f t="shared" si="87"/>
        <v>0.46623025866553308</v>
      </c>
      <c r="JA88" s="82">
        <f t="shared" si="87"/>
        <v>0.44790527327088364</v>
      </c>
      <c r="JB88" s="82">
        <f t="shared" si="87"/>
        <v>0.59402713850292777</v>
      </c>
      <c r="JC88" s="82">
        <f t="shared" si="87"/>
        <v>0.25374650912637103</v>
      </c>
      <c r="JD88" s="82">
        <f t="shared" si="87"/>
        <v>1.645557193681205E-2</v>
      </c>
      <c r="JE88" s="82">
        <f t="shared" si="87"/>
        <v>2.4708162665815887E-2</v>
      </c>
      <c r="JF88" s="82">
        <f t="shared" si="87"/>
        <v>4.4684696807186917E-2</v>
      </c>
      <c r="JG88" s="82">
        <f t="shared" si="87"/>
        <v>4.7771283285625264E-2</v>
      </c>
      <c r="JH88" s="82">
        <f t="shared" si="87"/>
        <v>2.9428453576214316E-2</v>
      </c>
      <c r="JI88" s="82">
        <f t="shared" si="87"/>
        <v>2.1742457471954784E-2</v>
      </c>
      <c r="JJ88" s="82">
        <f t="shared" si="87"/>
        <v>2.1064557433966718E-2</v>
      </c>
      <c r="JK88" s="82">
        <f t="shared" si="87"/>
        <v>1.7673622523691659E-2</v>
      </c>
      <c r="JL88" s="82">
        <f t="shared" si="87"/>
        <v>1.000012155979641E-2</v>
      </c>
      <c r="JM88" s="82">
        <f t="shared" si="87"/>
        <v>2.8379665364872159E-2</v>
      </c>
    </row>
    <row r="89" spans="2:273" x14ac:dyDescent="0.25">
      <c r="B89" s="2">
        <v>62</v>
      </c>
      <c r="C89" s="37">
        <v>0.58587199999999995</v>
      </c>
      <c r="D89" s="37">
        <v>0.83617600000000003</v>
      </c>
      <c r="E89" s="37">
        <v>0.828098</v>
      </c>
      <c r="F89" s="37">
        <v>0.82422899999999999</v>
      </c>
      <c r="G89" s="37">
        <v>0.45274599999999998</v>
      </c>
      <c r="H89" s="37">
        <v>0.41256500000000002</v>
      </c>
      <c r="I89" s="37">
        <v>0.42552800000000002</v>
      </c>
      <c r="J89" s="37">
        <v>0.45322899999999999</v>
      </c>
      <c r="K89" s="37">
        <v>0.459735</v>
      </c>
      <c r="L89" s="37">
        <v>0.43875799999999998</v>
      </c>
      <c r="M89" s="37">
        <v>0.43042799999999998</v>
      </c>
      <c r="N89" s="37">
        <v>0.43445800000000001</v>
      </c>
      <c r="O89" s="37">
        <v>0.43190600000000001</v>
      </c>
      <c r="P89" s="37">
        <v>0.434415</v>
      </c>
      <c r="Q89" s="37">
        <v>0.42356700000000003</v>
      </c>
      <c r="S89" s="4">
        <f t="shared" si="89"/>
        <v>0.57707281336764871</v>
      </c>
      <c r="T89" s="4">
        <f t="shared" si="89"/>
        <v>0.85464559274121987</v>
      </c>
      <c r="U89" s="4">
        <f t="shared" si="89"/>
        <v>0.83207413924164741</v>
      </c>
      <c r="V89" s="4">
        <f t="shared" si="89"/>
        <v>0.84528434887272375</v>
      </c>
      <c r="W89" s="4">
        <f t="shared" si="89"/>
        <v>0.46333989900737721</v>
      </c>
      <c r="X89" s="4">
        <f t="shared" si="89"/>
        <v>0.41881820789403162</v>
      </c>
      <c r="Y89" s="4">
        <f t="shared" si="89"/>
        <v>0.43325695294214406</v>
      </c>
      <c r="Z89" s="4">
        <f t="shared" si="89"/>
        <v>0.46152949211212968</v>
      </c>
      <c r="AA89" s="4">
        <f t="shared" si="89"/>
        <v>0.46335964023388071</v>
      </c>
      <c r="AB89" s="4">
        <f t="shared" si="89"/>
        <v>0.44637983263838676</v>
      </c>
      <c r="AC89" s="4">
        <f t="shared" si="89"/>
        <v>0.43725739256205237</v>
      </c>
      <c r="AD89" s="4">
        <f t="shared" si="89"/>
        <v>0.43941469786166126</v>
      </c>
      <c r="AE89" s="4">
        <f t="shared" si="89"/>
        <v>0.44025384659367167</v>
      </c>
      <c r="AF89" s="4">
        <f t="shared" si="89"/>
        <v>0.4336772974433406</v>
      </c>
      <c r="AG89" s="4">
        <f t="shared" si="89"/>
        <v>0.43300323355885367</v>
      </c>
      <c r="AI89" s="4">
        <f t="shared" si="90"/>
        <v>8.7991866323512413E-3</v>
      </c>
      <c r="AJ89" s="4">
        <f t="shared" si="90"/>
        <v>-1.8469592741219842E-2</v>
      </c>
      <c r="AK89" s="4">
        <f t="shared" si="90"/>
        <v>-3.9761392416474139E-3</v>
      </c>
      <c r="AL89" s="4">
        <f t="shared" si="90"/>
        <v>-2.1055348872723756E-2</v>
      </c>
      <c r="AM89" s="4">
        <f t="shared" si="90"/>
        <v>-1.0593899007377228E-2</v>
      </c>
      <c r="AN89" s="4">
        <f t="shared" si="90"/>
        <v>-6.2532078940316094E-3</v>
      </c>
      <c r="AO89" s="4">
        <f t="shared" si="90"/>
        <v>-7.7289529421440406E-3</v>
      </c>
      <c r="AP89" s="4">
        <f t="shared" si="90"/>
        <v>-8.3004921121296871E-3</v>
      </c>
      <c r="AQ89" s="4">
        <f t="shared" si="90"/>
        <v>-3.6246402338807049E-3</v>
      </c>
      <c r="AR89" s="4">
        <f t="shared" si="90"/>
        <v>-7.6218326383867829E-3</v>
      </c>
      <c r="AS89" s="4">
        <f t="shared" si="90"/>
        <v>-6.8293925620523943E-3</v>
      </c>
      <c r="AT89" s="4">
        <f t="shared" si="90"/>
        <v>-4.9566978616612523E-3</v>
      </c>
      <c r="AU89" s="4">
        <f t="shared" si="90"/>
        <v>-8.3478465936716595E-3</v>
      </c>
      <c r="AV89" s="4">
        <f t="shared" si="90"/>
        <v>7.3770255665939199E-4</v>
      </c>
      <c r="AW89" s="4">
        <f t="shared" si="90"/>
        <v>-9.4362335588536461E-3</v>
      </c>
      <c r="AY89" s="2">
        <f t="shared" si="81"/>
        <v>0.41265199626745191</v>
      </c>
      <c r="AZ89" s="2">
        <f t="shared" si="81"/>
        <v>0.41288006695457408</v>
      </c>
      <c r="BA89" s="2">
        <f t="shared" si="81"/>
        <v>0.40458336056128413</v>
      </c>
      <c r="BB89" s="2">
        <f t="shared" si="81"/>
        <v>0.39973710538448737</v>
      </c>
      <c r="BC89" s="2">
        <f t="shared" si="81"/>
        <v>0.40259885779310073</v>
      </c>
      <c r="BD89" s="2">
        <f t="shared" si="81"/>
        <v>0.39822570980669392</v>
      </c>
      <c r="BE89" s="2">
        <f t="shared" si="81"/>
        <v>0.39356012712852101</v>
      </c>
      <c r="BF89" s="2">
        <f t="shared" si="81"/>
        <v>0.3990594323070214</v>
      </c>
      <c r="BG89" s="2">
        <f t="shared" si="81"/>
        <v>0.39687184694653543</v>
      </c>
      <c r="BH89" s="2">
        <f t="shared" si="81"/>
        <v>0.40124783213026533</v>
      </c>
      <c r="BI89" s="2">
        <f t="shared" si="81"/>
        <v>0.40258910758025668</v>
      </c>
      <c r="BJ89" s="2">
        <f t="shared" si="81"/>
        <v>0.40505526849574858</v>
      </c>
      <c r="BK89" s="2">
        <f t="shared" si="81"/>
        <v>0.41287895396865509</v>
      </c>
      <c r="BL89" s="2">
        <f t="shared" si="81"/>
        <v>0.42177726478679811</v>
      </c>
      <c r="BM89" s="2">
        <f t="shared" si="81"/>
        <v>0.43094311418555348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0.42356700000000003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0.42356700000000003</v>
      </c>
      <c r="DK89" s="2">
        <f t="shared" si="91"/>
        <v>0.4448058761140819</v>
      </c>
      <c r="DL89" s="2">
        <f t="shared" si="91"/>
        <v>0.43570839993832872</v>
      </c>
      <c r="DM89" s="2">
        <f t="shared" si="91"/>
        <v>0.42548473658322356</v>
      </c>
      <c r="DN89" s="2">
        <f t="shared" si="91"/>
        <v>0.42335750909090925</v>
      </c>
      <c r="DO89" s="2">
        <f t="shared" si="91"/>
        <v>0.44294064379217268</v>
      </c>
      <c r="DP89" s="2">
        <f t="shared" si="91"/>
        <v>0.432762591934792</v>
      </c>
      <c r="DQ89" s="2">
        <f t="shared" si="91"/>
        <v>0.43342915401069521</v>
      </c>
      <c r="DR89" s="2">
        <f t="shared" si="91"/>
        <v>0.4365506331550803</v>
      </c>
      <c r="DS89" s="2">
        <f t="shared" si="91"/>
        <v>0.43838277384135477</v>
      </c>
      <c r="DT89" s="2">
        <f t="shared" si="91"/>
        <v>0.44063966302521007</v>
      </c>
      <c r="DU89" s="2">
        <f t="shared" si="91"/>
        <v>0.43653309831932779</v>
      </c>
      <c r="DV89" s="2">
        <f t="shared" si="91"/>
        <v>0.44292331512605043</v>
      </c>
      <c r="DW89" s="2">
        <f t="shared" si="91"/>
        <v>0.45744637310924369</v>
      </c>
      <c r="DX89" s="2">
        <f t="shared" si="91"/>
        <v>0.45577347503217497</v>
      </c>
      <c r="DY89" s="2">
        <f t="shared" si="91"/>
        <v>0.47473813949579846</v>
      </c>
      <c r="EA89" s="2">
        <f t="shared" si="95"/>
        <v>0.41034197014256729</v>
      </c>
      <c r="EB89" s="2">
        <f t="shared" si="92"/>
        <v>0.40766857993189176</v>
      </c>
      <c r="EC89" s="2">
        <f t="shared" si="92"/>
        <v>0.39994097053627542</v>
      </c>
      <c r="ED89" s="2">
        <f t="shared" si="92"/>
        <v>0.39497323369810983</v>
      </c>
      <c r="EE89" s="2">
        <f t="shared" si="92"/>
        <v>0.39753631801798645</v>
      </c>
      <c r="EF89" s="2">
        <f t="shared" si="92"/>
        <v>0.3949983593617839</v>
      </c>
      <c r="EG89" s="2">
        <f t="shared" si="92"/>
        <v>0.39039173229244101</v>
      </c>
      <c r="EH89" s="2">
        <f t="shared" si="92"/>
        <v>0.39626745512750561</v>
      </c>
      <c r="EI89" s="2">
        <f t="shared" si="92"/>
        <v>0.393883184558252</v>
      </c>
      <c r="EJ89" s="2">
        <f t="shared" si="92"/>
        <v>0.39805777795918368</v>
      </c>
      <c r="EK89" s="2">
        <f t="shared" si="92"/>
        <v>0.39962251355638168</v>
      </c>
      <c r="EL89" s="2">
        <f t="shared" si="92"/>
        <v>0.40185690918746686</v>
      </c>
      <c r="EM89" s="2">
        <f t="shared" si="92"/>
        <v>0.40915925638956147</v>
      </c>
      <c r="EN89" s="2">
        <f t="shared" si="92"/>
        <v>0.41859278997562188</v>
      </c>
      <c r="EO89" s="2">
        <f t="shared" si="92"/>
        <v>0.42458699380975162</v>
      </c>
      <c r="EQ89" s="2">
        <f t="shared" si="93"/>
        <v>0.40325049862008794</v>
      </c>
      <c r="ER89" s="2">
        <f t="shared" si="93"/>
        <v>0.4036276206437896</v>
      </c>
      <c r="ES89" s="2">
        <f t="shared" si="93"/>
        <v>0.39634654679904802</v>
      </c>
      <c r="ET89" s="2">
        <f t="shared" si="93"/>
        <v>0.39278548887462644</v>
      </c>
      <c r="EU89" s="2">
        <f t="shared" si="93"/>
        <v>0.39527820367668709</v>
      </c>
      <c r="EV89" s="2">
        <f t="shared" si="93"/>
        <v>0.39148624636268053</v>
      </c>
      <c r="EW89" s="2">
        <f t="shared" si="93"/>
        <v>0.38961735439067635</v>
      </c>
      <c r="EX89" s="2">
        <f t="shared" si="93"/>
        <v>0.3960657673461902</v>
      </c>
      <c r="EY89" s="2">
        <f t="shared" si="93"/>
        <v>0.39264065825740779</v>
      </c>
      <c r="EZ89" s="2">
        <f t="shared" si="93"/>
        <v>0.39595496683222459</v>
      </c>
      <c r="FA89" s="2">
        <f t="shared" si="93"/>
        <v>0.39768139137111347</v>
      </c>
      <c r="FB89" s="2">
        <f t="shared" si="93"/>
        <v>0.4011315159581903</v>
      </c>
      <c r="FC89" s="2">
        <f t="shared" si="93"/>
        <v>0.40761253755880972</v>
      </c>
      <c r="FD89" s="2">
        <f t="shared" si="93"/>
        <v>0.41419119608592897</v>
      </c>
      <c r="FE89" s="2">
        <f t="shared" si="93"/>
        <v>0.42664659573161823</v>
      </c>
      <c r="FG89" s="2">
        <f t="shared" si="94"/>
        <v>0.93291355505308549</v>
      </c>
      <c r="FH89" s="2">
        <f t="shared" si="94"/>
        <v>0.81410580003037303</v>
      </c>
      <c r="FI89" s="2">
        <f t="shared" si="94"/>
        <v>0.81822683384302008</v>
      </c>
      <c r="FJ89" s="2">
        <f t="shared" si="94"/>
        <v>0.83214321105558942</v>
      </c>
      <c r="FK89" s="2">
        <f t="shared" si="94"/>
        <v>0.88847788186551102</v>
      </c>
      <c r="FL89" s="2">
        <f t="shared" si="94"/>
        <v>0.91448089609368055</v>
      </c>
      <c r="FM89" s="2">
        <f t="shared" si="94"/>
        <v>0.92636658812288108</v>
      </c>
      <c r="FN89" s="2">
        <f t="shared" si="94"/>
        <v>0.93068625221023615</v>
      </c>
      <c r="FO89" s="2">
        <f t="shared" si="94"/>
        <v>0.93281211056486046</v>
      </c>
      <c r="FP89" s="2">
        <f t="shared" si="94"/>
        <v>0.9250391482277891</v>
      </c>
      <c r="FQ89" s="2">
        <f t="shared" si="94"/>
        <v>0.9195865774333668</v>
      </c>
      <c r="FR89" s="2">
        <f t="shared" si="94"/>
        <v>0.92210538507171302</v>
      </c>
      <c r="FS89" s="2">
        <f t="shared" si="94"/>
        <v>0.92294939398138087</v>
      </c>
      <c r="FT89" s="2">
        <f t="shared" si="94"/>
        <v>0.91430498400789417</v>
      </c>
      <c r="FU89" s="2">
        <f t="shared" si="94"/>
        <v>0.87327018887691088</v>
      </c>
      <c r="FW89" s="2">
        <f t="shared" si="83"/>
        <v>2.869370232329682E-4</v>
      </c>
      <c r="FX89" s="2">
        <f t="shared" si="83"/>
        <v>2.358065594533134E-4</v>
      </c>
      <c r="FY89" s="2">
        <f t="shared" si="83"/>
        <v>2.1733801446379585E-4</v>
      </c>
      <c r="FZ89" s="2">
        <f t="shared" si="83"/>
        <v>2.8414537422480265E-4</v>
      </c>
      <c r="GA89" s="2">
        <f t="shared" si="83"/>
        <v>4.6357603430835129E-4</v>
      </c>
      <c r="GB89" s="2">
        <f t="shared" si="83"/>
        <v>6.3007210873437716E-4</v>
      </c>
      <c r="GC89" s="2">
        <f t="shared" si="83"/>
        <v>7.7141073893704614E-4</v>
      </c>
      <c r="GD89" s="2">
        <f t="shared" si="83"/>
        <v>9.9590791460546285E-4</v>
      </c>
      <c r="GE89" s="2">
        <f t="shared" si="83"/>
        <v>9.4251234600414976E-4</v>
      </c>
      <c r="GF89" s="2">
        <f t="shared" si="83"/>
        <v>9.1316024984935929E-4</v>
      </c>
      <c r="GG89" s="2">
        <f t="shared" si="83"/>
        <v>7.7915025689781871E-4</v>
      </c>
      <c r="GH89" s="2">
        <f t="shared" si="83"/>
        <v>6.7903693217817086E-4</v>
      </c>
      <c r="GI89" s="2">
        <f t="shared" si="83"/>
        <v>5.5215403905436511E-4</v>
      </c>
      <c r="GJ89" s="2">
        <f t="shared" si="83"/>
        <v>3.9181019098086646E-4</v>
      </c>
      <c r="GK89" s="2">
        <f t="shared" si="83"/>
        <v>2.3070254380445682E-4</v>
      </c>
      <c r="GM89" s="82">
        <f t="shared" si="84"/>
        <v>0.3815731001753338</v>
      </c>
      <c r="GN89" s="82">
        <f t="shared" si="84"/>
        <v>0.53185150681810722</v>
      </c>
      <c r="GO89" s="82">
        <f t="shared" si="84"/>
        <v>0.51374227809074202</v>
      </c>
      <c r="GP89" s="82">
        <f t="shared" si="84"/>
        <v>0.63819453367784251</v>
      </c>
      <c r="GQ89" s="82">
        <f t="shared" si="84"/>
        <v>0.14684177234249027</v>
      </c>
      <c r="GR89" s="82">
        <f t="shared" si="84"/>
        <v>1.4348382450988877E-3</v>
      </c>
      <c r="GS89" s="82">
        <f t="shared" si="84"/>
        <v>2.1454932090445905E-5</v>
      </c>
      <c r="GT89" s="82">
        <f t="shared" si="84"/>
        <v>1.8287396701533736E-6</v>
      </c>
      <c r="GU89" s="82">
        <f t="shared" si="84"/>
        <v>3.6561149549751851E-6</v>
      </c>
      <c r="GV89" s="82">
        <f t="shared" si="84"/>
        <v>1.5534189001297801E-5</v>
      </c>
      <c r="GW89" s="82">
        <f t="shared" si="84"/>
        <v>3.8264002161929318E-5</v>
      </c>
      <c r="GX89" s="82">
        <f t="shared" si="84"/>
        <v>2.0285887986007984E-5</v>
      </c>
      <c r="GY89" s="82">
        <f t="shared" si="84"/>
        <v>1.8191639094809146E-4</v>
      </c>
      <c r="GZ89" s="82">
        <f t="shared" si="84"/>
        <v>7.1191067013242541E-4</v>
      </c>
      <c r="HA89" s="82">
        <f t="shared" si="84"/>
        <v>7.4357619608336869E-3</v>
      </c>
      <c r="HC89" s="82">
        <f t="shared" si="74"/>
        <v>7.6344344033801512E-3</v>
      </c>
      <c r="HD89" s="82">
        <f t="shared" si="74"/>
        <v>1.0953551067540017E-4</v>
      </c>
      <c r="HE89" s="82">
        <f t="shared" si="74"/>
        <v>7.6469249684116389E-5</v>
      </c>
      <c r="HF89" s="82">
        <f t="shared" si="74"/>
        <v>2.1724308864054878E-4</v>
      </c>
      <c r="HG89" s="82">
        <f t="shared" si="88"/>
        <v>3.5728591126329787E-3</v>
      </c>
      <c r="HH89" s="82">
        <f t="shared" si="88"/>
        <v>1.6381448676269283E-2</v>
      </c>
      <c r="HI89" s="82">
        <f t="shared" si="88"/>
        <v>3.6525917542577939E-2</v>
      </c>
      <c r="HJ89" s="82">
        <f t="shared" si="88"/>
        <v>6.4766358720939457E-2</v>
      </c>
      <c r="HK89" s="82">
        <f t="shared" si="88"/>
        <v>6.897582529164685E-2</v>
      </c>
      <c r="HL89" s="82">
        <f t="shared" si="88"/>
        <v>4.3566624682701408E-2</v>
      </c>
      <c r="HM89" s="82">
        <f t="shared" si="88"/>
        <v>3.2349518142219563E-2</v>
      </c>
      <c r="HN89" s="82">
        <f t="shared" si="88"/>
        <v>3.1332561818873762E-2</v>
      </c>
      <c r="HO89" s="82">
        <f t="shared" si="88"/>
        <v>2.4838699881464761E-2</v>
      </c>
      <c r="HP89" s="82">
        <f t="shared" si="88"/>
        <v>1.0798877390868421E-2</v>
      </c>
      <c r="HQ89" s="82">
        <f t="shared" si="88"/>
        <v>6.8365083834553899E-4</v>
      </c>
      <c r="HS89" s="82">
        <f t="shared" si="85"/>
        <v>1.4686991718946203E-29</v>
      </c>
      <c r="HT89" s="82">
        <f t="shared" si="85"/>
        <v>1.0074471436086896E-38</v>
      </c>
      <c r="HU89" s="82">
        <f t="shared" si="85"/>
        <v>1.9670007477851288E-40</v>
      </c>
      <c r="HV89" s="82">
        <f t="shared" si="85"/>
        <v>2.6220029993388748E-41</v>
      </c>
      <c r="HW89" s="82">
        <f t="shared" si="85"/>
        <v>5.3248021779856753E-37</v>
      </c>
      <c r="HX89" s="82">
        <f t="shared" si="85"/>
        <v>6.8135298764917544E-34</v>
      </c>
      <c r="HY89" s="82">
        <f t="shared" si="85"/>
        <v>1.9135772146233233E-31</v>
      </c>
      <c r="HZ89" s="82">
        <f t="shared" si="85"/>
        <v>3.9439042090741807E-30</v>
      </c>
      <c r="IA89" s="82">
        <f t="shared" si="85"/>
        <v>3.5967239762641673E-29</v>
      </c>
      <c r="IB89" s="82">
        <f t="shared" si="85"/>
        <v>2.6760474675695108E-31</v>
      </c>
      <c r="IC89" s="82">
        <f t="shared" si="85"/>
        <v>2.0607070094318648E-32</v>
      </c>
      <c r="ID89" s="82">
        <f t="shared" si="85"/>
        <v>1.1226823267025501E-32</v>
      </c>
      <c r="IE89" s="82">
        <f t="shared" si="85"/>
        <v>7.1304485802519115E-32</v>
      </c>
      <c r="IF89" s="82">
        <f t="shared" si="85"/>
        <v>6.2529145802078119E-26</v>
      </c>
      <c r="IG89" s="82">
        <f t="shared" si="85"/>
        <v>1.2161843405998864E-23</v>
      </c>
      <c r="II89" s="82">
        <f t="shared" si="86"/>
        <v>7.0695978763570583E-126</v>
      </c>
      <c r="IJ89" s="82">
        <f t="shared" si="86"/>
        <v>4.055381054718735E-149</v>
      </c>
      <c r="IK89" s="82">
        <f t="shared" si="86"/>
        <v>4.2275941282519034E-160</v>
      </c>
      <c r="IL89" s="82">
        <f t="shared" si="86"/>
        <v>5.3066935346105743E-167</v>
      </c>
      <c r="IM89" s="82">
        <f t="shared" si="86"/>
        <v>1.0302062450617159E-158</v>
      </c>
      <c r="IN89" s="82">
        <f t="shared" si="86"/>
        <v>1.6135736828715423E-151</v>
      </c>
      <c r="IO89" s="82">
        <f t="shared" si="86"/>
        <v>4.8720355663690792E-145</v>
      </c>
      <c r="IP89" s="82">
        <f t="shared" si="86"/>
        <v>6.0616122646246221E-141</v>
      </c>
      <c r="IQ89" s="82">
        <f t="shared" si="86"/>
        <v>1.7469548242851862E-143</v>
      </c>
      <c r="IR89" s="82">
        <f t="shared" si="86"/>
        <v>1.1397514434006859E-144</v>
      </c>
      <c r="IS89" s="82">
        <f t="shared" si="86"/>
        <v>1.0966496198009972E-148</v>
      </c>
      <c r="IT89" s="82">
        <f t="shared" si="86"/>
        <v>3.1453186507450702E-149</v>
      </c>
      <c r="IU89" s="82">
        <f t="shared" si="86"/>
        <v>2.8358673957799497E-143</v>
      </c>
      <c r="IV89" s="82">
        <f t="shared" si="86"/>
        <v>3.0124460814894314E-91</v>
      </c>
      <c r="IW89" s="82">
        <f t="shared" si="86"/>
        <v>6.8741330394321309E-54</v>
      </c>
      <c r="IY89" s="82">
        <f t="shared" si="87"/>
        <v>0.38920753457871393</v>
      </c>
      <c r="IZ89" s="82">
        <f t="shared" si="87"/>
        <v>0.53196104232878261</v>
      </c>
      <c r="JA89" s="82">
        <f t="shared" si="87"/>
        <v>0.5138187473404261</v>
      </c>
      <c r="JB89" s="82">
        <f t="shared" si="87"/>
        <v>0.63841177676648309</v>
      </c>
      <c r="JC89" s="82">
        <f t="shared" si="87"/>
        <v>0.15041463145512324</v>
      </c>
      <c r="JD89" s="82">
        <f t="shared" si="87"/>
        <v>1.781628692136817E-2</v>
      </c>
      <c r="JE89" s="82">
        <f t="shared" si="87"/>
        <v>3.6547372474668383E-2</v>
      </c>
      <c r="JF89" s="82">
        <f t="shared" si="87"/>
        <v>6.4768187460609611E-2</v>
      </c>
      <c r="JG89" s="82">
        <f t="shared" si="87"/>
        <v>6.8979481406601831E-2</v>
      </c>
      <c r="JH89" s="82">
        <f t="shared" si="87"/>
        <v>4.3582158871702706E-2</v>
      </c>
      <c r="JI89" s="82">
        <f t="shared" si="87"/>
        <v>3.238778214438149E-2</v>
      </c>
      <c r="JJ89" s="82">
        <f t="shared" si="87"/>
        <v>3.1352847706859768E-2</v>
      </c>
      <c r="JK89" s="82">
        <f t="shared" si="87"/>
        <v>2.5020616272412852E-2</v>
      </c>
      <c r="JL89" s="82">
        <f t="shared" si="87"/>
        <v>1.1510788061000846E-2</v>
      </c>
      <c r="JM89" s="82">
        <f t="shared" si="87"/>
        <v>8.1194127991792257E-3</v>
      </c>
    </row>
    <row r="90" spans="2:273" x14ac:dyDescent="0.25">
      <c r="B90" s="2">
        <v>63</v>
      </c>
      <c r="C90" s="37">
        <v>0.54697300000000004</v>
      </c>
      <c r="D90" s="37">
        <v>0.83997200000000005</v>
      </c>
      <c r="E90" s="37">
        <v>0.83478699999999995</v>
      </c>
      <c r="F90" s="37">
        <v>0.80185700000000004</v>
      </c>
      <c r="G90" s="37">
        <v>0.42519800000000002</v>
      </c>
      <c r="H90" s="37">
        <v>0.41963099999999998</v>
      </c>
      <c r="I90" s="37">
        <v>0.43951400000000002</v>
      </c>
      <c r="J90" s="37">
        <v>0.47793400000000003</v>
      </c>
      <c r="K90" s="37">
        <v>0.480985</v>
      </c>
      <c r="L90" s="37">
        <v>0.454094</v>
      </c>
      <c r="M90" s="37">
        <v>0.44438699999999998</v>
      </c>
      <c r="N90" s="37">
        <v>0.441411</v>
      </c>
      <c r="O90" s="37">
        <v>0.43847199999999997</v>
      </c>
      <c r="P90" s="37">
        <v>0.44064399999999998</v>
      </c>
      <c r="Q90" s="37">
        <v>0.42398599999999997</v>
      </c>
      <c r="S90" s="4">
        <f t="shared" si="89"/>
        <v>0.54183532801835854</v>
      </c>
      <c r="T90" s="4">
        <f t="shared" si="89"/>
        <v>0.8666437997961699</v>
      </c>
      <c r="U90" s="4">
        <f t="shared" si="89"/>
        <v>0.85092491683787597</v>
      </c>
      <c r="V90" s="4">
        <f t="shared" si="89"/>
        <v>0.81254983272489167</v>
      </c>
      <c r="W90" s="4">
        <f t="shared" si="89"/>
        <v>0.43485535310508422</v>
      </c>
      <c r="X90" s="4">
        <f t="shared" si="89"/>
        <v>0.42690869245671592</v>
      </c>
      <c r="Y90" s="4">
        <f t="shared" si="89"/>
        <v>0.44757552021670061</v>
      </c>
      <c r="Z90" s="4">
        <f t="shared" si="89"/>
        <v>0.48157483944405949</v>
      </c>
      <c r="AA90" s="4">
        <f t="shared" si="89"/>
        <v>0.48437657317945554</v>
      </c>
      <c r="AB90" s="4">
        <f t="shared" si="89"/>
        <v>0.46237272131347712</v>
      </c>
      <c r="AC90" s="4">
        <f t="shared" si="89"/>
        <v>0.45024689841713927</v>
      </c>
      <c r="AD90" s="4">
        <f t="shared" si="89"/>
        <v>0.45214916150116058</v>
      </c>
      <c r="AE90" s="4">
        <f t="shared" si="89"/>
        <v>0.45019472847832109</v>
      </c>
      <c r="AF90" s="4">
        <f t="shared" si="89"/>
        <v>0.4386349784926955</v>
      </c>
      <c r="AG90" s="4">
        <f t="shared" si="89"/>
        <v>0.43189665845498199</v>
      </c>
      <c r="AI90" s="4">
        <f t="shared" si="90"/>
        <v>5.1376719816415006E-3</v>
      </c>
      <c r="AJ90" s="4">
        <f t="shared" si="90"/>
        <v>-2.6671799796169848E-2</v>
      </c>
      <c r="AK90" s="4">
        <f t="shared" si="90"/>
        <v>-1.6137916837876021E-2</v>
      </c>
      <c r="AL90" s="4">
        <f t="shared" si="90"/>
        <v>-1.0692832724891632E-2</v>
      </c>
      <c r="AM90" s="4">
        <f t="shared" si="90"/>
        <v>-9.6573531050841988E-3</v>
      </c>
      <c r="AN90" s="4">
        <f t="shared" si="90"/>
        <v>-7.2776924567159451E-3</v>
      </c>
      <c r="AO90" s="4">
        <f t="shared" si="90"/>
        <v>-8.0615202167005906E-3</v>
      </c>
      <c r="AP90" s="4">
        <f t="shared" si="90"/>
        <v>-3.6408394440594627E-3</v>
      </c>
      <c r="AQ90" s="4">
        <f t="shared" si="90"/>
        <v>-3.3915731794555426E-3</v>
      </c>
      <c r="AR90" s="4">
        <f t="shared" si="90"/>
        <v>-8.278721313477122E-3</v>
      </c>
      <c r="AS90" s="4">
        <f t="shared" si="90"/>
        <v>-5.8598984171392976E-3</v>
      </c>
      <c r="AT90" s="4">
        <f t="shared" si="90"/>
        <v>-1.0738161501160581E-2</v>
      </c>
      <c r="AU90" s="4">
        <f t="shared" si="90"/>
        <v>-1.1722728478321121E-2</v>
      </c>
      <c r="AV90" s="4">
        <f t="shared" si="90"/>
        <v>2.0090215073044759E-3</v>
      </c>
      <c r="AW90" s="4">
        <f t="shared" si="90"/>
        <v>-7.9106584549820114E-3</v>
      </c>
      <c r="AY90" s="2">
        <f t="shared" si="81"/>
        <v>0.41210635302438076</v>
      </c>
      <c r="AZ90" s="2">
        <f t="shared" si="81"/>
        <v>0.41223340539692388</v>
      </c>
      <c r="BA90" s="2">
        <f t="shared" si="81"/>
        <v>0.40397924005571556</v>
      </c>
      <c r="BB90" s="2">
        <f t="shared" si="81"/>
        <v>0.39918797586369031</v>
      </c>
      <c r="BC90" s="2">
        <f t="shared" si="81"/>
        <v>0.40198996844751639</v>
      </c>
      <c r="BD90" s="2">
        <f t="shared" si="81"/>
        <v>0.397685557430139</v>
      </c>
      <c r="BE90" s="2">
        <f t="shared" si="81"/>
        <v>0.39308760866979747</v>
      </c>
      <c r="BF90" s="2">
        <f t="shared" si="81"/>
        <v>0.39857069659414474</v>
      </c>
      <c r="BG90" s="2">
        <f t="shared" si="81"/>
        <v>0.3964094403140484</v>
      </c>
      <c r="BH90" s="2">
        <f t="shared" si="81"/>
        <v>0.4007180210024775</v>
      </c>
      <c r="BI90" s="2">
        <f t="shared" si="81"/>
        <v>0.40208515493888408</v>
      </c>
      <c r="BJ90" s="2">
        <f t="shared" si="81"/>
        <v>0.40457463659902326</v>
      </c>
      <c r="BK90" s="2">
        <f t="shared" si="81"/>
        <v>0.41237575180082336</v>
      </c>
      <c r="BL90" s="2">
        <f t="shared" si="81"/>
        <v>0.42125171832823577</v>
      </c>
      <c r="BM90" s="2">
        <f t="shared" si="81"/>
        <v>0.43036473885039161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0.42398599999999997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0.42398599999999997</v>
      </c>
      <c r="DK90" s="2">
        <f t="shared" si="91"/>
        <v>0.44541864483065946</v>
      </c>
      <c r="DL90" s="2">
        <f t="shared" si="91"/>
        <v>0.43637848381128586</v>
      </c>
      <c r="DM90" s="2">
        <f t="shared" si="91"/>
        <v>0.42595414277558191</v>
      </c>
      <c r="DN90" s="2">
        <f t="shared" si="91"/>
        <v>0.42374957272727287</v>
      </c>
      <c r="DO90" s="2">
        <f t="shared" si="91"/>
        <v>0.44362970229419701</v>
      </c>
      <c r="DP90" s="2">
        <f t="shared" si="91"/>
        <v>0.4333110858858859</v>
      </c>
      <c r="DQ90" s="2">
        <f t="shared" si="91"/>
        <v>0.43402521298701302</v>
      </c>
      <c r="DR90" s="2">
        <f t="shared" si="91"/>
        <v>0.43718627150496575</v>
      </c>
      <c r="DS90" s="2">
        <f t="shared" si="91"/>
        <v>0.43896136642156869</v>
      </c>
      <c r="DT90" s="2">
        <f t="shared" si="91"/>
        <v>0.44127132156862742</v>
      </c>
      <c r="DU90" s="2">
        <f t="shared" si="91"/>
        <v>0.43700319383753511</v>
      </c>
      <c r="DV90" s="2">
        <f t="shared" si="91"/>
        <v>0.44353928403361342</v>
      </c>
      <c r="DW90" s="2">
        <f t="shared" si="91"/>
        <v>0.45809063473389355</v>
      </c>
      <c r="DX90" s="2">
        <f t="shared" si="91"/>
        <v>0.45623933963963959</v>
      </c>
      <c r="DY90" s="2">
        <f t="shared" si="91"/>
        <v>0.47555340168067239</v>
      </c>
      <c r="EA90" s="2">
        <f t="shared" si="95"/>
        <v>0.4099239511950879</v>
      </c>
      <c r="EB90" s="2">
        <f t="shared" si="92"/>
        <v>0.40720643108086202</v>
      </c>
      <c r="EC90" s="2">
        <f t="shared" si="92"/>
        <v>0.39952796479471364</v>
      </c>
      <c r="ED90" s="2">
        <f t="shared" si="92"/>
        <v>0.39467023342032848</v>
      </c>
      <c r="EE90" s="2">
        <f t="shared" si="92"/>
        <v>0.39722446848864468</v>
      </c>
      <c r="EF90" s="2">
        <f t="shared" si="92"/>
        <v>0.39464968896578234</v>
      </c>
      <c r="EG90" s="2">
        <f t="shared" si="92"/>
        <v>0.39012062833775879</v>
      </c>
      <c r="EH90" s="2">
        <f t="shared" si="92"/>
        <v>0.39594804383571613</v>
      </c>
      <c r="EI90" s="2">
        <f t="shared" si="92"/>
        <v>0.39361554881301342</v>
      </c>
      <c r="EJ90" s="2">
        <f t="shared" si="92"/>
        <v>0.39772312278511407</v>
      </c>
      <c r="EK90" s="2">
        <f t="shared" si="92"/>
        <v>0.39930214794122859</v>
      </c>
      <c r="EL90" s="2">
        <f t="shared" si="92"/>
        <v>0.40157329368029743</v>
      </c>
      <c r="EM90" s="2">
        <f t="shared" si="92"/>
        <v>0.40889611982781815</v>
      </c>
      <c r="EN90" s="2">
        <f t="shared" si="92"/>
        <v>0.41826297848855581</v>
      </c>
      <c r="EO90" s="2">
        <f t="shared" si="92"/>
        <v>0.42438336243496672</v>
      </c>
      <c r="EQ90" s="2">
        <f t="shared" si="93"/>
        <v>0.40297753896039845</v>
      </c>
      <c r="ER90" s="2">
        <f t="shared" si="93"/>
        <v>0.40324335676042905</v>
      </c>
      <c r="ES90" s="2">
        <f t="shared" si="93"/>
        <v>0.39600250668900144</v>
      </c>
      <c r="ET90" s="2">
        <f t="shared" si="93"/>
        <v>0.39252767220185214</v>
      </c>
      <c r="EU90" s="2">
        <f t="shared" si="93"/>
        <v>0.39501853251667668</v>
      </c>
      <c r="EV90" s="2">
        <f t="shared" si="93"/>
        <v>0.39122765953928623</v>
      </c>
      <c r="EW90" s="2">
        <f t="shared" si="93"/>
        <v>0.38936890859613599</v>
      </c>
      <c r="EX90" s="2">
        <f t="shared" si="93"/>
        <v>0.39575229985775101</v>
      </c>
      <c r="EY90" s="2">
        <f t="shared" si="93"/>
        <v>0.39240887337322194</v>
      </c>
      <c r="EZ90" s="2">
        <f t="shared" si="93"/>
        <v>0.39567929053949025</v>
      </c>
      <c r="FA90" s="2">
        <f t="shared" si="93"/>
        <v>0.39741557019207818</v>
      </c>
      <c r="FB90" s="2">
        <f t="shared" si="93"/>
        <v>0.40086643109224718</v>
      </c>
      <c r="FC90" s="2">
        <f t="shared" si="93"/>
        <v>0.4073897488679239</v>
      </c>
      <c r="FD90" s="2">
        <f t="shared" si="93"/>
        <v>0.41397023524137844</v>
      </c>
      <c r="FE90" s="2">
        <f t="shared" si="93"/>
        <v>0.42637827077229723</v>
      </c>
      <c r="FG90" s="2">
        <f t="shared" si="94"/>
        <v>0.93845313125512386</v>
      </c>
      <c r="FH90" s="2">
        <f t="shared" si="94"/>
        <v>0.82764329206333298</v>
      </c>
      <c r="FI90" s="2">
        <f t="shared" si="94"/>
        <v>0.83152632265559889</v>
      </c>
      <c r="FJ90" s="2">
        <f t="shared" si="94"/>
        <v>0.84461786039758513</v>
      </c>
      <c r="FK90" s="2">
        <f t="shared" si="94"/>
        <v>0.89728268134174349</v>
      </c>
      <c r="FL90" s="2">
        <f t="shared" si="94"/>
        <v>0.92141431228395099</v>
      </c>
      <c r="FM90" s="2">
        <f t="shared" si="94"/>
        <v>0.93240760300232672</v>
      </c>
      <c r="FN90" s="2">
        <f t="shared" si="94"/>
        <v>0.9363972062608259</v>
      </c>
      <c r="FO90" s="2">
        <f t="shared" si="94"/>
        <v>0.93835950994293849</v>
      </c>
      <c r="FP90" s="2">
        <f t="shared" si="94"/>
        <v>0.93118097811384259</v>
      </c>
      <c r="FQ90" s="2">
        <f t="shared" si="94"/>
        <v>0.92613948621843933</v>
      </c>
      <c r="FR90" s="2">
        <f t="shared" si="94"/>
        <v>0.92846900185259396</v>
      </c>
      <c r="FS90" s="2">
        <f t="shared" si="94"/>
        <v>0.92924934973939721</v>
      </c>
      <c r="FT90" s="2">
        <f t="shared" si="94"/>
        <v>0.92125143403777821</v>
      </c>
      <c r="FU90" s="2">
        <f t="shared" si="94"/>
        <v>0.88311770164356496</v>
      </c>
      <c r="FW90" s="2">
        <f t="shared" si="83"/>
        <v>3.1461148019922019E-4</v>
      </c>
      <c r="FX90" s="2">
        <f t="shared" si="83"/>
        <v>2.585508688663218E-4</v>
      </c>
      <c r="FY90" s="2">
        <f t="shared" si="83"/>
        <v>2.3830139725844999E-4</v>
      </c>
      <c r="FZ90" s="2">
        <f t="shared" si="83"/>
        <v>3.115506665744513E-4</v>
      </c>
      <c r="GA90" s="2">
        <f t="shared" si="83"/>
        <v>5.0827828113789479E-4</v>
      </c>
      <c r="GB90" s="2">
        <f t="shared" si="83"/>
        <v>6.9081833560789884E-4</v>
      </c>
      <c r="GC90" s="2">
        <f t="shared" si="83"/>
        <v>8.4577210950394265E-4</v>
      </c>
      <c r="GD90" s="2">
        <f t="shared" si="83"/>
        <v>1.091886401574397E-3</v>
      </c>
      <c r="GE90" s="2">
        <f t="shared" si="83"/>
        <v>1.033350272494984E-3</v>
      </c>
      <c r="GF90" s="2">
        <f t="shared" si="83"/>
        <v>1.001172100228698E-3</v>
      </c>
      <c r="GG90" s="2">
        <f t="shared" si="83"/>
        <v>8.5425705284123906E-4</v>
      </c>
      <c r="GH90" s="2">
        <f t="shared" si="83"/>
        <v>7.445004166057031E-4</v>
      </c>
      <c r="GI90" s="2">
        <f t="shared" si="83"/>
        <v>6.0539261497104366E-4</v>
      </c>
      <c r="GJ90" s="2">
        <f t="shared" si="83"/>
        <v>4.2959509225279547E-4</v>
      </c>
      <c r="GK90" s="2">
        <f t="shared" si="83"/>
        <v>2.5295467887048809E-4</v>
      </c>
      <c r="GM90" s="82">
        <f t="shared" si="84"/>
        <v>0.31133865699440849</v>
      </c>
      <c r="GN90" s="82">
        <f t="shared" si="84"/>
        <v>0.58926069988635232</v>
      </c>
      <c r="GO90" s="82">
        <f t="shared" si="84"/>
        <v>0.5761929911807474</v>
      </c>
      <c r="GP90" s="82">
        <f t="shared" si="84"/>
        <v>0.64434144059820653</v>
      </c>
      <c r="GQ90" s="82">
        <f t="shared" si="84"/>
        <v>7.4397015532928809E-2</v>
      </c>
      <c r="GR90" s="82">
        <f t="shared" si="84"/>
        <v>2.85454455796472E-4</v>
      </c>
      <c r="GS90" s="82">
        <f t="shared" si="84"/>
        <v>2.272360534456058E-6</v>
      </c>
      <c r="GT90" s="82">
        <f t="shared" si="84"/>
        <v>1.6882161000535107E-7</v>
      </c>
      <c r="GU90" s="82">
        <f t="shared" si="84"/>
        <v>3.8388947350010935E-7</v>
      </c>
      <c r="GV90" s="82">
        <f t="shared" si="84"/>
        <v>1.6740432433986688E-6</v>
      </c>
      <c r="GW90" s="82">
        <f t="shared" si="84"/>
        <v>4.145806699739337E-6</v>
      </c>
      <c r="GX90" s="82">
        <f t="shared" si="84"/>
        <v>1.9815986232753789E-6</v>
      </c>
      <c r="GY90" s="82">
        <f t="shared" si="84"/>
        <v>2.7431693312131927E-5</v>
      </c>
      <c r="GZ90" s="82">
        <f t="shared" si="84"/>
        <v>1.2947488639742427E-4</v>
      </c>
      <c r="HA90" s="82">
        <f t="shared" si="84"/>
        <v>1.5226644050801504E-3</v>
      </c>
      <c r="HC90" s="82">
        <f t="shared" si="74"/>
        <v>1.1113906499264746E-2</v>
      </c>
      <c r="HD90" s="82">
        <f t="shared" si="74"/>
        <v>1.9038198709534401E-4</v>
      </c>
      <c r="HE90" s="82">
        <f t="shared" si="74"/>
        <v>1.3642129814876231E-4</v>
      </c>
      <c r="HF90" s="82">
        <f t="shared" si="74"/>
        <v>3.8569774880955804E-4</v>
      </c>
      <c r="HG90" s="82">
        <f t="shared" si="88"/>
        <v>5.7843636301675629E-3</v>
      </c>
      <c r="HH90" s="82">
        <f t="shared" si="88"/>
        <v>2.4846752687652476E-2</v>
      </c>
      <c r="HI90" s="82">
        <f t="shared" si="88"/>
        <v>5.3162325495796151E-2</v>
      </c>
      <c r="HJ90" s="82">
        <f t="shared" si="88"/>
        <v>9.1800865400385276E-2</v>
      </c>
      <c r="HK90" s="82">
        <f t="shared" si="88"/>
        <v>9.7417271528144792E-2</v>
      </c>
      <c r="HL90" s="82">
        <f t="shared" si="88"/>
        <v>6.3279476000525151E-2</v>
      </c>
      <c r="HM90" s="82">
        <f t="shared" si="88"/>
        <v>4.7655952480648071E-2</v>
      </c>
      <c r="HN90" s="82">
        <f t="shared" si="88"/>
        <v>4.5944284495362607E-2</v>
      </c>
      <c r="HO90" s="82">
        <f t="shared" si="88"/>
        <v>3.6221558016005788E-2</v>
      </c>
      <c r="HP90" s="82">
        <f t="shared" si="88"/>
        <v>1.6758703778788304E-2</v>
      </c>
      <c r="HQ90" s="82">
        <f t="shared" si="88"/>
        <v>1.3100890347434045E-3</v>
      </c>
      <c r="HS90" s="82">
        <f t="shared" si="85"/>
        <v>1.2913313705335301E-28</v>
      </c>
      <c r="HT90" s="82">
        <f t="shared" si="85"/>
        <v>1.4452314571911498E-37</v>
      </c>
      <c r="HU90" s="82">
        <f t="shared" si="85"/>
        <v>3.221855572835444E-39</v>
      </c>
      <c r="HV90" s="82">
        <f t="shared" si="85"/>
        <v>5.1724522575292119E-40</v>
      </c>
      <c r="HW90" s="82">
        <f t="shared" si="85"/>
        <v>9.8532025427976578E-36</v>
      </c>
      <c r="HX90" s="82">
        <f t="shared" si="85"/>
        <v>1.1606895430671899E-32</v>
      </c>
      <c r="HY90" s="82">
        <f t="shared" si="85"/>
        <v>2.9672990221796957E-30</v>
      </c>
      <c r="HZ90" s="82">
        <f t="shared" si="85"/>
        <v>6.1006745945977453E-29</v>
      </c>
      <c r="IA90" s="82">
        <f t="shared" si="85"/>
        <v>5.327320027953474E-28</v>
      </c>
      <c r="IB90" s="82">
        <f t="shared" si="85"/>
        <v>4.3843923467185694E-30</v>
      </c>
      <c r="IC90" s="82">
        <f t="shared" si="85"/>
        <v>3.4715205436527062E-31</v>
      </c>
      <c r="ID90" s="82">
        <f t="shared" si="85"/>
        <v>1.8246988139987623E-31</v>
      </c>
      <c r="IE90" s="82">
        <f t="shared" si="85"/>
        <v>9.8205669852574449E-31</v>
      </c>
      <c r="IF90" s="82">
        <f t="shared" si="85"/>
        <v>4.647683684151564E-25</v>
      </c>
      <c r="IG90" s="82">
        <f t="shared" si="85"/>
        <v>6.5200408110196602E-23</v>
      </c>
      <c r="II90" s="82">
        <f t="shared" si="86"/>
        <v>4.2833438715256131E-123</v>
      </c>
      <c r="IJ90" s="82">
        <f t="shared" si="86"/>
        <v>6.828557250594976E-146</v>
      </c>
      <c r="IK90" s="82">
        <f t="shared" si="86"/>
        <v>1.1470131381819719E-156</v>
      </c>
      <c r="IL90" s="82">
        <f t="shared" si="86"/>
        <v>2.6606472860768768E-163</v>
      </c>
      <c r="IM90" s="82">
        <f t="shared" si="86"/>
        <v>5.6268960336063418E-155</v>
      </c>
      <c r="IN90" s="82">
        <f t="shared" si="86"/>
        <v>8.3444294199912266E-148</v>
      </c>
      <c r="IO90" s="82">
        <f t="shared" si="86"/>
        <v>2.189501905901392E-141</v>
      </c>
      <c r="IP90" s="82">
        <f t="shared" si="86"/>
        <v>2.8919434128393731E-137</v>
      </c>
      <c r="IQ90" s="82">
        <f t="shared" si="86"/>
        <v>9.0902598460547874E-140</v>
      </c>
      <c r="IR90" s="82">
        <f t="shared" si="86"/>
        <v>6.1284709403513522E-141</v>
      </c>
      <c r="IS90" s="82">
        <f t="shared" si="86"/>
        <v>6.1789548773357372E-145</v>
      </c>
      <c r="IT90" s="82">
        <f t="shared" si="86"/>
        <v>1.555175113919726E-145</v>
      </c>
      <c r="IU90" s="82">
        <f t="shared" si="86"/>
        <v>7.9501445548344605E-140</v>
      </c>
      <c r="IV90" s="82">
        <f t="shared" si="86"/>
        <v>3.6678653023923958E-89</v>
      </c>
      <c r="IW90" s="82">
        <f t="shared" si="86"/>
        <v>9.4793481009642156E-53</v>
      </c>
      <c r="IY90" s="82">
        <f t="shared" si="87"/>
        <v>0.32245256349367324</v>
      </c>
      <c r="IZ90" s="82">
        <f t="shared" si="87"/>
        <v>0.58945108187344764</v>
      </c>
      <c r="JA90" s="82">
        <f t="shared" si="87"/>
        <v>0.57632941247889613</v>
      </c>
      <c r="JB90" s="82">
        <f t="shared" si="87"/>
        <v>0.64472713834701612</v>
      </c>
      <c r="JC90" s="82">
        <f t="shared" si="87"/>
        <v>8.0181379163096367E-2</v>
      </c>
      <c r="JD90" s="82">
        <f t="shared" si="87"/>
        <v>2.5132207143448947E-2</v>
      </c>
      <c r="JE90" s="82">
        <f t="shared" si="87"/>
        <v>5.3164597856330605E-2</v>
      </c>
      <c r="JF90" s="82">
        <f t="shared" si="87"/>
        <v>9.1801034221995287E-2</v>
      </c>
      <c r="JG90" s="82">
        <f t="shared" si="87"/>
        <v>9.7417655417618293E-2</v>
      </c>
      <c r="JH90" s="82">
        <f t="shared" si="87"/>
        <v>6.3281150043768553E-2</v>
      </c>
      <c r="JI90" s="82">
        <f t="shared" si="87"/>
        <v>4.766009828734781E-2</v>
      </c>
      <c r="JJ90" s="82">
        <f t="shared" si="87"/>
        <v>4.5946266093985881E-2</v>
      </c>
      <c r="JK90" s="82">
        <f t="shared" si="87"/>
        <v>3.6248989709317919E-2</v>
      </c>
      <c r="JL90" s="82">
        <f t="shared" si="87"/>
        <v>1.688817866518573E-2</v>
      </c>
      <c r="JM90" s="82">
        <f t="shared" si="87"/>
        <v>2.8327534398235547E-3</v>
      </c>
    </row>
    <row r="91" spans="2:273" x14ac:dyDescent="0.25">
      <c r="B91" s="2">
        <v>64</v>
      </c>
      <c r="C91" s="37">
        <v>0.50846400000000003</v>
      </c>
      <c r="D91" s="37">
        <v>0.83139099999999999</v>
      </c>
      <c r="E91" s="37">
        <v>0.83444499999999999</v>
      </c>
      <c r="F91" s="37">
        <v>0.76019099999999995</v>
      </c>
      <c r="G91" s="37">
        <v>0.41487099999999999</v>
      </c>
      <c r="H91" s="37">
        <v>0.43129600000000001</v>
      </c>
      <c r="I91" s="37">
        <v>0.45926899999999998</v>
      </c>
      <c r="J91" s="37">
        <v>0.50916300000000003</v>
      </c>
      <c r="K91" s="37">
        <v>0.51407899999999995</v>
      </c>
      <c r="L91" s="37">
        <v>0.47623199999999999</v>
      </c>
      <c r="M91" s="37">
        <v>0.45663900000000002</v>
      </c>
      <c r="N91" s="37">
        <v>0.45645200000000002</v>
      </c>
      <c r="O91" s="37">
        <v>0.45484000000000002</v>
      </c>
      <c r="P91" s="37">
        <v>0.44087500000000002</v>
      </c>
      <c r="Q91" s="37">
        <v>0.42444999999999999</v>
      </c>
      <c r="S91" s="4">
        <f t="shared" si="89"/>
        <v>0.51335969288084049</v>
      </c>
      <c r="T91" s="4">
        <f t="shared" si="89"/>
        <v>0.85849889647786626</v>
      </c>
      <c r="U91" s="4">
        <f t="shared" si="89"/>
        <v>0.85398002353027092</v>
      </c>
      <c r="V91" s="4">
        <f t="shared" si="89"/>
        <v>0.75012424047295811</v>
      </c>
      <c r="W91" s="4">
        <f t="shared" si="89"/>
        <v>0.423072798839362</v>
      </c>
      <c r="X91" s="4">
        <f t="shared" si="89"/>
        <v>0.43810149554704508</v>
      </c>
      <c r="Y91" s="4">
        <f t="shared" si="89"/>
        <v>0.4655901470017047</v>
      </c>
      <c r="Z91" s="4">
        <f t="shared" si="89"/>
        <v>0.50555941493792822</v>
      </c>
      <c r="AA91" s="4">
        <f t="shared" si="89"/>
        <v>0.50936277638419591</v>
      </c>
      <c r="AB91" s="4">
        <f t="shared" si="89"/>
        <v>0.48227131183590066</v>
      </c>
      <c r="AC91" s="4">
        <f t="shared" si="89"/>
        <v>0.46682313287527344</v>
      </c>
      <c r="AD91" s="4">
        <f t="shared" si="89"/>
        <v>0.46837853820308772</v>
      </c>
      <c r="AE91" s="4">
        <f t="shared" si="89"/>
        <v>0.46302677421120897</v>
      </c>
      <c r="AF91" s="4">
        <f t="shared" si="89"/>
        <v>0.44571677315137143</v>
      </c>
      <c r="AG91" s="4">
        <f t="shared" si="89"/>
        <v>0.43213370020090053</v>
      </c>
      <c r="AI91" s="4">
        <f t="shared" si="90"/>
        <v>-4.8956928808404632E-3</v>
      </c>
      <c r="AJ91" s="4">
        <f t="shared" si="90"/>
        <v>-2.7107896477866267E-2</v>
      </c>
      <c r="AK91" s="4">
        <f t="shared" si="90"/>
        <v>-1.9535023530270923E-2</v>
      </c>
      <c r="AL91" s="4">
        <f t="shared" si="90"/>
        <v>1.0066759527041835E-2</v>
      </c>
      <c r="AM91" s="4">
        <f t="shared" si="90"/>
        <v>-8.2017988393620067E-3</v>
      </c>
      <c r="AN91" s="4">
        <f t="shared" si="90"/>
        <v>-6.8054955470450706E-3</v>
      </c>
      <c r="AO91" s="4">
        <f t="shared" si="90"/>
        <v>-6.3211470017047189E-3</v>
      </c>
      <c r="AP91" s="4">
        <f t="shared" si="90"/>
        <v>3.6035850620718124E-3</v>
      </c>
      <c r="AQ91" s="4">
        <f t="shared" si="90"/>
        <v>4.7162236158040383E-3</v>
      </c>
      <c r="AR91" s="4">
        <f t="shared" si="90"/>
        <v>-6.0393118359006737E-3</v>
      </c>
      <c r="AS91" s="4">
        <f t="shared" si="90"/>
        <v>-1.0184132875273422E-2</v>
      </c>
      <c r="AT91" s="4">
        <f t="shared" si="90"/>
        <v>-1.19265382030877E-2</v>
      </c>
      <c r="AU91" s="4">
        <f t="shared" si="90"/>
        <v>-8.186774211208947E-3</v>
      </c>
      <c r="AV91" s="4">
        <f t="shared" si="90"/>
        <v>-4.8417731513714091E-3</v>
      </c>
      <c r="AW91" s="4">
        <f t="shared" si="90"/>
        <v>-7.683700200900534E-3</v>
      </c>
      <c r="AY91" s="2">
        <f t="shared" si="81"/>
        <v>0.41156497628150013</v>
      </c>
      <c r="AZ91" s="2">
        <f t="shared" si="81"/>
        <v>0.41158010182381344</v>
      </c>
      <c r="BA91" s="2">
        <f t="shared" si="81"/>
        <v>0.40337315207512081</v>
      </c>
      <c r="BB91" s="2">
        <f t="shared" si="81"/>
        <v>0.39864433933713433</v>
      </c>
      <c r="BC91" s="2">
        <f t="shared" si="81"/>
        <v>0.4013928969047908</v>
      </c>
      <c r="BD91" s="2">
        <f t="shared" si="81"/>
        <v>0.39715343754342047</v>
      </c>
      <c r="BE91" s="2">
        <f t="shared" si="81"/>
        <v>0.39262531540569956</v>
      </c>
      <c r="BF91" s="2">
        <f t="shared" si="81"/>
        <v>0.39808966109294108</v>
      </c>
      <c r="BG91" s="2">
        <f t="shared" si="81"/>
        <v>0.39595751626837095</v>
      </c>
      <c r="BH91" s="2">
        <f t="shared" si="81"/>
        <v>0.40019720517933699</v>
      </c>
      <c r="BI91" s="2">
        <f t="shared" si="81"/>
        <v>0.40158987649084504</v>
      </c>
      <c r="BJ91" s="2">
        <f t="shared" si="81"/>
        <v>0.40410325180200779</v>
      </c>
      <c r="BK91" s="2">
        <f t="shared" si="81"/>
        <v>0.41188510561608765</v>
      </c>
      <c r="BL91" s="2">
        <f t="shared" si="81"/>
        <v>0.420735215503723</v>
      </c>
      <c r="BM91" s="2">
        <f t="shared" si="81"/>
        <v>0.42980130714495191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>
        <f t="shared" si="82"/>
        <v>0.42444999999999999</v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>
        <f t="shared" ref="DI91:DI154" si="125">IF(AND(JM91 &lt; $DI$22, $B91 &gt; Q$7, $B91 &lt; Q$233), Q91, "")</f>
        <v>0.42444999999999999</v>
      </c>
      <c r="DK91" s="2">
        <f t="shared" si="91"/>
        <v>0.44603141354723697</v>
      </c>
      <c r="DL91" s="2">
        <f t="shared" si="91"/>
        <v>0.43704856768424299</v>
      </c>
      <c r="DM91" s="2">
        <f t="shared" si="91"/>
        <v>0.42642354896794027</v>
      </c>
      <c r="DN91" s="2">
        <f t="shared" si="91"/>
        <v>0.4241416363636365</v>
      </c>
      <c r="DO91" s="2">
        <f t="shared" si="91"/>
        <v>0.44431876079622129</v>
      </c>
      <c r="DP91" s="2">
        <f t="shared" si="91"/>
        <v>0.43385957983697987</v>
      </c>
      <c r="DQ91" s="2">
        <f t="shared" si="91"/>
        <v>0.43462127196333084</v>
      </c>
      <c r="DR91" s="2">
        <f t="shared" si="91"/>
        <v>0.43782190985485114</v>
      </c>
      <c r="DS91" s="2">
        <f t="shared" si="91"/>
        <v>0.43953995900178255</v>
      </c>
      <c r="DT91" s="2">
        <f t="shared" si="91"/>
        <v>0.44190298011204482</v>
      </c>
      <c r="DU91" s="2">
        <f t="shared" si="91"/>
        <v>0.43747328935574237</v>
      </c>
      <c r="DV91" s="2">
        <f t="shared" si="91"/>
        <v>0.44415525294117647</v>
      </c>
      <c r="DW91" s="2">
        <f t="shared" si="91"/>
        <v>0.45873489635854342</v>
      </c>
      <c r="DX91" s="2">
        <f t="shared" si="91"/>
        <v>0.4567052042471042</v>
      </c>
      <c r="DY91" s="2">
        <f t="shared" si="91"/>
        <v>0.47636866386554633</v>
      </c>
      <c r="EA91" s="2">
        <f t="shared" si="95"/>
        <v>0.40950593224760851</v>
      </c>
      <c r="EB91" s="2">
        <f t="shared" si="92"/>
        <v>0.40674428222983228</v>
      </c>
      <c r="EC91" s="2">
        <f t="shared" si="92"/>
        <v>0.39911495905315186</v>
      </c>
      <c r="ED91" s="2">
        <f t="shared" si="92"/>
        <v>0.39436723314254707</v>
      </c>
      <c r="EE91" s="2">
        <f t="shared" si="92"/>
        <v>0.39691261895930291</v>
      </c>
      <c r="EF91" s="2">
        <f t="shared" si="92"/>
        <v>0.39430101856978078</v>
      </c>
      <c r="EG91" s="2">
        <f t="shared" si="92"/>
        <v>0.38984952438307652</v>
      </c>
      <c r="EH91" s="2">
        <f t="shared" si="92"/>
        <v>0.39562863254392672</v>
      </c>
      <c r="EI91" s="2">
        <f t="shared" si="92"/>
        <v>0.39334791306777483</v>
      </c>
      <c r="EJ91" s="2">
        <f t="shared" si="92"/>
        <v>0.3973884676110444</v>
      </c>
      <c r="EK91" s="2">
        <f t="shared" si="92"/>
        <v>0.39898178232607545</v>
      </c>
      <c r="EL91" s="2">
        <f t="shared" si="92"/>
        <v>0.40128967817312799</v>
      </c>
      <c r="EM91" s="2">
        <f t="shared" si="92"/>
        <v>0.40863298326607478</v>
      </c>
      <c r="EN91" s="2">
        <f t="shared" si="92"/>
        <v>0.41793316700148975</v>
      </c>
      <c r="EO91" s="2">
        <f t="shared" si="92"/>
        <v>0.42417973106018181</v>
      </c>
      <c r="EQ91" s="2">
        <f t="shared" si="93"/>
        <v>0.40270457930070896</v>
      </c>
      <c r="ER91" s="2">
        <f t="shared" si="93"/>
        <v>0.4028590928770685</v>
      </c>
      <c r="ES91" s="2">
        <f t="shared" si="93"/>
        <v>0.39565846657895487</v>
      </c>
      <c r="ET91" s="2">
        <f t="shared" si="93"/>
        <v>0.39226985552907778</v>
      </c>
      <c r="EU91" s="2">
        <f t="shared" si="93"/>
        <v>0.39475886135666627</v>
      </c>
      <c r="EV91" s="2">
        <f t="shared" si="93"/>
        <v>0.39096907271589199</v>
      </c>
      <c r="EW91" s="2">
        <f t="shared" si="93"/>
        <v>0.38912046280159562</v>
      </c>
      <c r="EX91" s="2">
        <f t="shared" si="93"/>
        <v>0.39543883236931182</v>
      </c>
      <c r="EY91" s="2">
        <f t="shared" si="93"/>
        <v>0.3921770884890361</v>
      </c>
      <c r="EZ91" s="2">
        <f t="shared" si="93"/>
        <v>0.39540361424675591</v>
      </c>
      <c r="FA91" s="2">
        <f t="shared" si="93"/>
        <v>0.3971497490130429</v>
      </c>
      <c r="FB91" s="2">
        <f t="shared" si="93"/>
        <v>0.40060134622630406</v>
      </c>
      <c r="FC91" s="2">
        <f t="shared" si="93"/>
        <v>0.40716696017703802</v>
      </c>
      <c r="FD91" s="2">
        <f t="shared" si="93"/>
        <v>0.41374927439682796</v>
      </c>
      <c r="FE91" s="2">
        <f t="shared" si="93"/>
        <v>0.42610994581297618</v>
      </c>
      <c r="FG91" s="2">
        <f t="shared" si="94"/>
        <v>0.94356295617408736</v>
      </c>
      <c r="FH91" s="2">
        <f t="shared" si="94"/>
        <v>0.84038821812658671</v>
      </c>
      <c r="FI91" s="2">
        <f t="shared" si="94"/>
        <v>0.84403822499383152</v>
      </c>
      <c r="FJ91" s="2">
        <f t="shared" si="94"/>
        <v>0.85632549464267671</v>
      </c>
      <c r="FK91" s="2">
        <f t="shared" si="94"/>
        <v>0.905466295364594</v>
      </c>
      <c r="FL91" s="2">
        <f t="shared" si="94"/>
        <v>0.9278299676776911</v>
      </c>
      <c r="FM91" s="2">
        <f t="shared" si="94"/>
        <v>0.93798618039616577</v>
      </c>
      <c r="FN91" s="2">
        <f t="shared" si="94"/>
        <v>0.94166711105811041</v>
      </c>
      <c r="FO91" s="2">
        <f t="shared" si="94"/>
        <v>0.94347663945782201</v>
      </c>
      <c r="FP91" s="2">
        <f t="shared" si="94"/>
        <v>0.93685393595803079</v>
      </c>
      <c r="FQ91" s="2">
        <f t="shared" si="94"/>
        <v>0.93219776924458941</v>
      </c>
      <c r="FR91" s="2">
        <f t="shared" si="94"/>
        <v>0.93434975481566651</v>
      </c>
      <c r="FS91" s="2">
        <f t="shared" si="94"/>
        <v>0.93507043467561179</v>
      </c>
      <c r="FT91" s="2">
        <f t="shared" si="94"/>
        <v>0.92767934296372379</v>
      </c>
      <c r="FU91" s="2">
        <f t="shared" si="94"/>
        <v>0.8922943920734101</v>
      </c>
      <c r="FW91" s="2">
        <f t="shared" si="83"/>
        <v>3.4495415785013885E-4</v>
      </c>
      <c r="FX91" s="2">
        <f t="shared" si="83"/>
        <v>2.8348831882535135E-4</v>
      </c>
      <c r="FY91" s="2">
        <f t="shared" si="83"/>
        <v>2.6128627900052213E-4</v>
      </c>
      <c r="FZ91" s="2">
        <f t="shared" si="83"/>
        <v>3.4159824518520469E-4</v>
      </c>
      <c r="GA91" s="2">
        <f t="shared" si="83"/>
        <v>5.5728872464358566E-4</v>
      </c>
      <c r="GB91" s="2">
        <f t="shared" si="83"/>
        <v>7.57416761490778E-4</v>
      </c>
      <c r="GC91" s="2">
        <f t="shared" si="83"/>
        <v>9.2729501103257467E-4</v>
      </c>
      <c r="GD91" s="2">
        <f t="shared" si="83"/>
        <v>1.1971035252390752E-3</v>
      </c>
      <c r="GE91" s="2">
        <f t="shared" si="83"/>
        <v>1.1329330941318796E-3</v>
      </c>
      <c r="GF91" s="2">
        <f t="shared" si="83"/>
        <v>1.0976573543606983E-3</v>
      </c>
      <c r="GG91" s="2">
        <f t="shared" si="83"/>
        <v>9.3659704065553553E-4</v>
      </c>
      <c r="GH91" s="2">
        <f t="shared" si="83"/>
        <v>8.1626984275069703E-4</v>
      </c>
      <c r="GI91" s="2">
        <f t="shared" si="83"/>
        <v>6.6376103400671966E-4</v>
      </c>
      <c r="GJ91" s="2">
        <f t="shared" si="83"/>
        <v>4.7102212957855701E-4</v>
      </c>
      <c r="GK91" s="2">
        <f t="shared" si="83"/>
        <v>2.7735252131346459E-4</v>
      </c>
      <c r="GM91" s="82">
        <f t="shared" si="84"/>
        <v>0.24314656808038654</v>
      </c>
      <c r="GN91" s="82">
        <f t="shared" si="84"/>
        <v>0.62647763859093619</v>
      </c>
      <c r="GO91" s="82">
        <f t="shared" si="84"/>
        <v>0.62520280969189801</v>
      </c>
      <c r="GP91" s="82">
        <f t="shared" si="84"/>
        <v>0.59854338460590162</v>
      </c>
      <c r="GQ91" s="82">
        <f t="shared" si="84"/>
        <v>3.2549705024370323E-2</v>
      </c>
      <c r="GR91" s="82">
        <f t="shared" si="84"/>
        <v>4.6316009998644296E-5</v>
      </c>
      <c r="GS91" s="82">
        <f t="shared" si="84"/>
        <v>1.9052636738314911E-7</v>
      </c>
      <c r="GT91" s="82">
        <f t="shared" si="84"/>
        <v>1.2595119128681202E-8</v>
      </c>
      <c r="GU91" s="82">
        <f t="shared" si="84"/>
        <v>3.2938406754949604E-8</v>
      </c>
      <c r="GV91" s="82">
        <f t="shared" si="84"/>
        <v>1.4430540569741758E-7</v>
      </c>
      <c r="GW91" s="82">
        <f t="shared" si="84"/>
        <v>3.5268766007644499E-7</v>
      </c>
      <c r="GX91" s="82">
        <f t="shared" si="84"/>
        <v>1.5094631339432269E-7</v>
      </c>
      <c r="GY91" s="82">
        <f t="shared" si="84"/>
        <v>3.3540743140996183E-6</v>
      </c>
      <c r="GZ91" s="82">
        <f t="shared" si="84"/>
        <v>1.9203192626887638E-5</v>
      </c>
      <c r="HA91" s="82">
        <f t="shared" si="84"/>
        <v>2.3980798049998042E-4</v>
      </c>
      <c r="HC91" s="82">
        <f t="shared" si="74"/>
        <v>1.5936267731839048E-2</v>
      </c>
      <c r="HD91" s="82">
        <f t="shared" si="74"/>
        <v>3.2506447108335631E-4</v>
      </c>
      <c r="HE91" s="82">
        <f t="shared" si="74"/>
        <v>2.3884643992948718E-4</v>
      </c>
      <c r="HF91" s="82">
        <f t="shared" si="74"/>
        <v>6.7068533198623426E-4</v>
      </c>
      <c r="HG91" s="82">
        <f t="shared" si="88"/>
        <v>9.1627592938410916E-3</v>
      </c>
      <c r="HH91" s="82">
        <f t="shared" si="88"/>
        <v>3.6865565897392844E-2</v>
      </c>
      <c r="HI91" s="82">
        <f t="shared" si="88"/>
        <v>7.5703898869480202E-2</v>
      </c>
      <c r="HJ91" s="82">
        <f t="shared" si="88"/>
        <v>0.12723913759972116</v>
      </c>
      <c r="HK91" s="82">
        <f t="shared" si="88"/>
        <v>0.13454058326380569</v>
      </c>
      <c r="HL91" s="82">
        <f t="shared" si="88"/>
        <v>8.9846344829020541E-2</v>
      </c>
      <c r="HM91" s="82">
        <f t="shared" si="88"/>
        <v>6.8639969510362761E-2</v>
      </c>
      <c r="HN91" s="82">
        <f t="shared" si="88"/>
        <v>6.5917208687437723E-2</v>
      </c>
      <c r="HO91" s="82">
        <f t="shared" si="88"/>
        <v>5.1779683400639057E-2</v>
      </c>
      <c r="HP91" s="82">
        <f t="shared" si="88"/>
        <v>2.5431931525679442E-2</v>
      </c>
      <c r="HQ91" s="82">
        <f t="shared" si="88"/>
        <v>2.4336784820567512E-3</v>
      </c>
      <c r="HS91" s="82">
        <f t="shared" si="85"/>
        <v>1.0943148955312758E-27</v>
      </c>
      <c r="HT91" s="82">
        <f t="shared" si="85"/>
        <v>1.9883777560528089E-36</v>
      </c>
      <c r="HU91" s="82">
        <f t="shared" si="85"/>
        <v>5.0497434707828525E-38</v>
      </c>
      <c r="HV91" s="82">
        <f t="shared" si="85"/>
        <v>9.7151683837447892E-39</v>
      </c>
      <c r="HW91" s="82">
        <f t="shared" si="85"/>
        <v>1.7296709761869909E-34</v>
      </c>
      <c r="HX91" s="82">
        <f t="shared" si="85"/>
        <v>1.8723181522958385E-31</v>
      </c>
      <c r="HY91" s="82">
        <f t="shared" si="85"/>
        <v>4.3544911644185275E-29</v>
      </c>
      <c r="HZ91" s="82">
        <f t="shared" si="85"/>
        <v>8.9090564956809067E-28</v>
      </c>
      <c r="IA91" s="82">
        <f t="shared" si="85"/>
        <v>7.4484148244260975E-27</v>
      </c>
      <c r="IB91" s="82">
        <f t="shared" si="85"/>
        <v>6.7808252151857447E-29</v>
      </c>
      <c r="IC91" s="82">
        <f t="shared" si="85"/>
        <v>5.5258533365145475E-30</v>
      </c>
      <c r="ID91" s="82">
        <f t="shared" si="85"/>
        <v>2.8075847748605358E-30</v>
      </c>
      <c r="IE91" s="82">
        <f t="shared" si="85"/>
        <v>1.2869815543759875E-29</v>
      </c>
      <c r="IF91" s="82">
        <f t="shared" si="85"/>
        <v>3.3324889518732055E-24</v>
      </c>
      <c r="IG91" s="82">
        <f t="shared" si="85"/>
        <v>3.3998902996252081E-22</v>
      </c>
      <c r="II91" s="82">
        <f t="shared" si="86"/>
        <v>2.4137025607512653E-120</v>
      </c>
      <c r="IJ91" s="82">
        <f t="shared" si="86"/>
        <v>1.0591517979493189E-142</v>
      </c>
      <c r="IK91" s="82">
        <f t="shared" si="86"/>
        <v>2.8539503931238516E-153</v>
      </c>
      <c r="IL91" s="82">
        <f t="shared" si="86"/>
        <v>1.2114085798277892E-159</v>
      </c>
      <c r="IM91" s="82">
        <f t="shared" si="86"/>
        <v>2.7709332675363488E-151</v>
      </c>
      <c r="IN91" s="82">
        <f t="shared" si="86"/>
        <v>3.8764558260002428E-144</v>
      </c>
      <c r="IO91" s="82">
        <f t="shared" si="86"/>
        <v>8.8283321700416002E-138</v>
      </c>
      <c r="IP91" s="82">
        <f t="shared" si="86"/>
        <v>1.2319496928220666E-133</v>
      </c>
      <c r="IQ91" s="82">
        <f t="shared" si="86"/>
        <v>4.2224227638161577E-136</v>
      </c>
      <c r="IR91" s="82">
        <f t="shared" si="86"/>
        <v>2.941846876177849E-137</v>
      </c>
      <c r="IS91" s="82">
        <f t="shared" si="86"/>
        <v>3.1140279035191959E-141</v>
      </c>
      <c r="IT91" s="82">
        <f t="shared" si="86"/>
        <v>6.9038644553110773E-142</v>
      </c>
      <c r="IU91" s="82">
        <f t="shared" si="86"/>
        <v>2.0211679592061114E-136</v>
      </c>
      <c r="IV91" s="82">
        <f t="shared" si="86"/>
        <v>4.2208214869403641E-87</v>
      </c>
      <c r="IW91" s="82">
        <f t="shared" si="86"/>
        <v>1.2701097962300033E-51</v>
      </c>
      <c r="IY91" s="82">
        <f t="shared" si="87"/>
        <v>0.25908283581222558</v>
      </c>
      <c r="IZ91" s="82">
        <f t="shared" si="87"/>
        <v>0.62680270306201957</v>
      </c>
      <c r="JA91" s="82">
        <f t="shared" si="87"/>
        <v>0.62544165613182745</v>
      </c>
      <c r="JB91" s="82">
        <f t="shared" si="87"/>
        <v>0.59921406993788784</v>
      </c>
      <c r="JC91" s="82">
        <f t="shared" si="87"/>
        <v>4.1712464318211413E-2</v>
      </c>
      <c r="JD91" s="82">
        <f t="shared" si="87"/>
        <v>3.6911881907391489E-2</v>
      </c>
      <c r="JE91" s="82">
        <f t="shared" si="87"/>
        <v>7.5704089395847579E-2</v>
      </c>
      <c r="JF91" s="82">
        <f t="shared" si="87"/>
        <v>0.12723915019484031</v>
      </c>
      <c r="JG91" s="82">
        <f t="shared" si="87"/>
        <v>0.13454061620221244</v>
      </c>
      <c r="JH91" s="82">
        <f t="shared" si="87"/>
        <v>8.9846489134426236E-2</v>
      </c>
      <c r="JI91" s="82">
        <f t="shared" si="87"/>
        <v>6.8640322198022838E-2</v>
      </c>
      <c r="JJ91" s="82">
        <f t="shared" si="87"/>
        <v>6.5917359633751116E-2</v>
      </c>
      <c r="JK91" s="82">
        <f t="shared" si="87"/>
        <v>5.1783037474953157E-2</v>
      </c>
      <c r="JL91" s="82">
        <f t="shared" si="87"/>
        <v>2.5451134718306331E-2</v>
      </c>
      <c r="JM91" s="82">
        <f t="shared" si="87"/>
        <v>2.6734864625567317E-3</v>
      </c>
    </row>
    <row r="92" spans="2:273" x14ac:dyDescent="0.25">
      <c r="B92" s="2">
        <v>65</v>
      </c>
      <c r="C92" s="37">
        <v>0.47901300000000002</v>
      </c>
      <c r="D92" s="37">
        <v>0.81420099999999995</v>
      </c>
      <c r="E92" s="37">
        <v>0.82048100000000002</v>
      </c>
      <c r="F92" s="37">
        <v>0.69195300000000004</v>
      </c>
      <c r="G92" s="37">
        <v>0.41682000000000002</v>
      </c>
      <c r="H92" s="37">
        <v>0.44742300000000002</v>
      </c>
      <c r="I92" s="37">
        <v>0.48587200000000003</v>
      </c>
      <c r="J92" s="37">
        <v>0.54533100000000001</v>
      </c>
      <c r="K92" s="37">
        <v>0.54818599999999995</v>
      </c>
      <c r="L92" s="37">
        <v>0.50970400000000005</v>
      </c>
      <c r="M92" s="37">
        <v>0.482653</v>
      </c>
      <c r="N92" s="37">
        <v>0.48350599999999999</v>
      </c>
      <c r="O92" s="37">
        <v>0.471777</v>
      </c>
      <c r="P92" s="37">
        <v>0.44464900000000002</v>
      </c>
      <c r="Q92" s="37">
        <v>0.42885200000000001</v>
      </c>
      <c r="S92" s="4">
        <f t="shared" si="89"/>
        <v>0.49287157177719737</v>
      </c>
      <c r="T92" s="4">
        <f t="shared" si="89"/>
        <v>0.82519474286281336</v>
      </c>
      <c r="U92" s="4">
        <f t="shared" si="89"/>
        <v>0.8346164901370402</v>
      </c>
      <c r="V92" s="4">
        <f t="shared" si="89"/>
        <v>0.66680996765929001</v>
      </c>
      <c r="W92" s="4">
        <f t="shared" si="89"/>
        <v>0.42189820044766163</v>
      </c>
      <c r="X92" s="4">
        <f t="shared" si="89"/>
        <v>0.45269975238483856</v>
      </c>
      <c r="Y92" s="4">
        <f t="shared" si="89"/>
        <v>0.48748917885325149</v>
      </c>
      <c r="Z92" s="4">
        <f t="shared" si="89"/>
        <v>0.5332069601738566</v>
      </c>
      <c r="AA92" s="4">
        <f t="shared" si="89"/>
        <v>0.53796934948566999</v>
      </c>
      <c r="AB92" s="4">
        <f t="shared" si="89"/>
        <v>0.50614573636011162</v>
      </c>
      <c r="AC92" s="4">
        <f t="shared" si="89"/>
        <v>0.48723671806399105</v>
      </c>
      <c r="AD92" s="4">
        <f t="shared" si="89"/>
        <v>0.4883680729361225</v>
      </c>
      <c r="AE92" s="4">
        <f t="shared" si="89"/>
        <v>0.47904246231507452</v>
      </c>
      <c r="AF92" s="4">
        <f t="shared" si="89"/>
        <v>0.4552843706581684</v>
      </c>
      <c r="AG92" s="4">
        <f t="shared" si="89"/>
        <v>0.43319226477432704</v>
      </c>
      <c r="AI92" s="4">
        <f t="shared" si="90"/>
        <v>-1.3858571777197348E-2</v>
      </c>
      <c r="AJ92" s="4">
        <f t="shared" si="90"/>
        <v>-1.0993742862813405E-2</v>
      </c>
      <c r="AK92" s="4">
        <f t="shared" si="90"/>
        <v>-1.4135490137040185E-2</v>
      </c>
      <c r="AL92" s="4">
        <f t="shared" si="90"/>
        <v>2.5143032340710025E-2</v>
      </c>
      <c r="AM92" s="4">
        <f t="shared" si="90"/>
        <v>-5.0782004476616072E-3</v>
      </c>
      <c r="AN92" s="4">
        <f t="shared" si="90"/>
        <v>-5.2767523848385456E-3</v>
      </c>
      <c r="AO92" s="4">
        <f t="shared" si="90"/>
        <v>-1.6171788532514664E-3</v>
      </c>
      <c r="AP92" s="4">
        <f t="shared" si="90"/>
        <v>1.2124039826143407E-2</v>
      </c>
      <c r="AQ92" s="4">
        <f t="shared" si="90"/>
        <v>1.0216650514329961E-2</v>
      </c>
      <c r="AR92" s="4">
        <f t="shared" si="90"/>
        <v>3.558263639888426E-3</v>
      </c>
      <c r="AS92" s="4">
        <f t="shared" si="90"/>
        <v>-4.5837180639910491E-3</v>
      </c>
      <c r="AT92" s="4">
        <f t="shared" si="90"/>
        <v>-4.8620729361225079E-3</v>
      </c>
      <c r="AU92" s="4">
        <f t="shared" si="90"/>
        <v>-7.2654623150745223E-3</v>
      </c>
      <c r="AV92" s="4">
        <f t="shared" si="90"/>
        <v>-1.0635370658168386E-2</v>
      </c>
      <c r="AW92" s="4">
        <f t="shared" si="90"/>
        <v>-4.3402647743270295E-3</v>
      </c>
      <c r="AY92" s="2">
        <f t="shared" si="81"/>
        <v>0.411028109031704</v>
      </c>
      <c r="AZ92" s="2">
        <f t="shared" si="81"/>
        <v>0.41092227407087795</v>
      </c>
      <c r="BA92" s="2">
        <f t="shared" si="81"/>
        <v>0.4027666305915652</v>
      </c>
      <c r="BB92" s="2">
        <f t="shared" si="81"/>
        <v>0.39810707953897462</v>
      </c>
      <c r="BC92" s="2">
        <f t="shared" si="81"/>
        <v>0.40080794176650991</v>
      </c>
      <c r="BD92" s="2">
        <f t="shared" si="81"/>
        <v>0.39662946315484032</v>
      </c>
      <c r="BE92" s="2">
        <f t="shared" si="81"/>
        <v>0.39217307646721583</v>
      </c>
      <c r="BF92" s="2">
        <f t="shared" si="81"/>
        <v>0.39761632355400878</v>
      </c>
      <c r="BG92" s="2">
        <f t="shared" si="81"/>
        <v>0.39551580670593567</v>
      </c>
      <c r="BH92" s="2">
        <f t="shared" si="81"/>
        <v>0.3996853650110615</v>
      </c>
      <c r="BI92" s="2">
        <f t="shared" si="81"/>
        <v>0.40110322413611588</v>
      </c>
      <c r="BJ92" s="2">
        <f t="shared" si="81"/>
        <v>0.40364107139560174</v>
      </c>
      <c r="BK92" s="2">
        <f t="shared" si="81"/>
        <v>0.41140675647254443</v>
      </c>
      <c r="BL92" s="2">
        <f t="shared" si="81"/>
        <v>0.42022774098435911</v>
      </c>
      <c r="BM92" s="2">
        <f t="shared" si="81"/>
        <v>0.42925320702529435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0.42885200000000001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0.42885200000000001</v>
      </c>
      <c r="DK92" s="2">
        <f t="shared" si="91"/>
        <v>0.44664418226381453</v>
      </c>
      <c r="DL92" s="2">
        <f t="shared" si="91"/>
        <v>0.43771865155720013</v>
      </c>
      <c r="DM92" s="2">
        <f t="shared" si="91"/>
        <v>0.42689295516029863</v>
      </c>
      <c r="DN92" s="2">
        <f t="shared" si="91"/>
        <v>0.42453370000000012</v>
      </c>
      <c r="DO92" s="2">
        <f t="shared" si="91"/>
        <v>0.44500781929824557</v>
      </c>
      <c r="DP92" s="2">
        <f t="shared" si="91"/>
        <v>0.43440807378807383</v>
      </c>
      <c r="DQ92" s="2">
        <f t="shared" si="91"/>
        <v>0.43521733093964859</v>
      </c>
      <c r="DR92" s="2">
        <f t="shared" si="91"/>
        <v>0.43845754820473654</v>
      </c>
      <c r="DS92" s="2">
        <f t="shared" si="91"/>
        <v>0.44011855158199648</v>
      </c>
      <c r="DT92" s="2">
        <f t="shared" si="91"/>
        <v>0.44253463865546216</v>
      </c>
      <c r="DU92" s="2">
        <f t="shared" si="91"/>
        <v>0.43794338487394963</v>
      </c>
      <c r="DV92" s="2">
        <f t="shared" si="91"/>
        <v>0.44477122184873946</v>
      </c>
      <c r="DW92" s="2">
        <f t="shared" si="91"/>
        <v>0.45937915798319329</v>
      </c>
      <c r="DX92" s="2">
        <f t="shared" si="91"/>
        <v>0.45717106885456882</v>
      </c>
      <c r="DY92" s="2">
        <f t="shared" si="91"/>
        <v>0.47718392605042026</v>
      </c>
      <c r="EA92" s="2">
        <f t="shared" si="95"/>
        <v>0.40908791330012911</v>
      </c>
      <c r="EB92" s="2">
        <f t="shared" si="92"/>
        <v>0.40628213337880253</v>
      </c>
      <c r="EC92" s="2">
        <f t="shared" si="92"/>
        <v>0.39870195331159008</v>
      </c>
      <c r="ED92" s="2">
        <f t="shared" si="92"/>
        <v>0.39406423286476572</v>
      </c>
      <c r="EE92" s="2">
        <f t="shared" si="92"/>
        <v>0.39660076942996114</v>
      </c>
      <c r="EF92" s="2">
        <f t="shared" si="92"/>
        <v>0.39395234817377928</v>
      </c>
      <c r="EG92" s="2">
        <f t="shared" si="92"/>
        <v>0.3895784204283943</v>
      </c>
      <c r="EH92" s="2">
        <f t="shared" si="92"/>
        <v>0.39530922125213724</v>
      </c>
      <c r="EI92" s="2">
        <f t="shared" si="92"/>
        <v>0.3930802773225362</v>
      </c>
      <c r="EJ92" s="2">
        <f t="shared" si="92"/>
        <v>0.3970538124369748</v>
      </c>
      <c r="EK92" s="2">
        <f t="shared" si="92"/>
        <v>0.39866141671092231</v>
      </c>
      <c r="EL92" s="2">
        <f t="shared" si="92"/>
        <v>0.40100606266595862</v>
      </c>
      <c r="EM92" s="2">
        <f t="shared" si="92"/>
        <v>0.40836984670433146</v>
      </c>
      <c r="EN92" s="2">
        <f t="shared" si="92"/>
        <v>0.41760335551442374</v>
      </c>
      <c r="EO92" s="2">
        <f t="shared" si="92"/>
        <v>0.42397609968539685</v>
      </c>
      <c r="EQ92" s="2">
        <f t="shared" si="93"/>
        <v>0.40243161964101948</v>
      </c>
      <c r="ER92" s="2">
        <f t="shared" si="93"/>
        <v>0.40247482899370796</v>
      </c>
      <c r="ES92" s="2">
        <f t="shared" si="93"/>
        <v>0.3953144264689083</v>
      </c>
      <c r="ET92" s="2">
        <f t="shared" si="93"/>
        <v>0.39201203885630348</v>
      </c>
      <c r="EU92" s="2">
        <f t="shared" si="93"/>
        <v>0.39449919019665586</v>
      </c>
      <c r="EV92" s="2">
        <f t="shared" si="93"/>
        <v>0.39071048589249768</v>
      </c>
      <c r="EW92" s="2">
        <f t="shared" si="93"/>
        <v>0.38887201700705526</v>
      </c>
      <c r="EX92" s="2">
        <f t="shared" si="93"/>
        <v>0.39512536488087263</v>
      </c>
      <c r="EY92" s="2">
        <f t="shared" si="93"/>
        <v>0.39194530360485025</v>
      </c>
      <c r="EZ92" s="2">
        <f t="shared" si="93"/>
        <v>0.39512793795402157</v>
      </c>
      <c r="FA92" s="2">
        <f t="shared" si="93"/>
        <v>0.39688392783400761</v>
      </c>
      <c r="FB92" s="2">
        <f t="shared" si="93"/>
        <v>0.40033626136036093</v>
      </c>
      <c r="FC92" s="2">
        <f t="shared" si="93"/>
        <v>0.40694417148615214</v>
      </c>
      <c r="FD92" s="2">
        <f t="shared" si="93"/>
        <v>0.41352831355227743</v>
      </c>
      <c r="FE92" s="2">
        <f t="shared" si="93"/>
        <v>0.42584162085365518</v>
      </c>
      <c r="FG92" s="2">
        <f t="shared" si="94"/>
        <v>0.94827193055338443</v>
      </c>
      <c r="FH92" s="2">
        <f t="shared" si="94"/>
        <v>0.85235883658790967</v>
      </c>
      <c r="FI92" s="2">
        <f t="shared" si="94"/>
        <v>0.85578207593178612</v>
      </c>
      <c r="FJ92" s="2">
        <f t="shared" si="94"/>
        <v>0.86728959549854268</v>
      </c>
      <c r="FK92" s="2">
        <f t="shared" si="94"/>
        <v>0.91306108388507179</v>
      </c>
      <c r="FL92" s="2">
        <f t="shared" si="94"/>
        <v>0.93375950916771011</v>
      </c>
      <c r="FM92" s="2">
        <f t="shared" si="94"/>
        <v>0.94313242390398067</v>
      </c>
      <c r="FN92" s="2">
        <f t="shared" si="94"/>
        <v>0.94652530546487568</v>
      </c>
      <c r="FO92" s="2">
        <f t="shared" si="94"/>
        <v>0.94819242046227625</v>
      </c>
      <c r="FP92" s="2">
        <f t="shared" si="94"/>
        <v>0.94208833814067994</v>
      </c>
      <c r="FQ92" s="2">
        <f t="shared" si="94"/>
        <v>0.93779250935293224</v>
      </c>
      <c r="FR92" s="2">
        <f t="shared" si="94"/>
        <v>0.93977839407850894</v>
      </c>
      <c r="FS92" s="2">
        <f t="shared" si="94"/>
        <v>0.94044327925003401</v>
      </c>
      <c r="FT92" s="2">
        <f t="shared" si="94"/>
        <v>0.93362037451383295</v>
      </c>
      <c r="FU92" s="2">
        <f t="shared" si="94"/>
        <v>0.90083150562502867</v>
      </c>
      <c r="FW92" s="2">
        <f t="shared" si="83"/>
        <v>3.7822212530940532E-4</v>
      </c>
      <c r="FX92" s="2">
        <f t="shared" si="83"/>
        <v>3.1083025910842732E-4</v>
      </c>
      <c r="FY92" s="2">
        <f t="shared" si="83"/>
        <v>2.86487485976044E-4</v>
      </c>
      <c r="FZ92" s="2">
        <f t="shared" si="83"/>
        <v>3.7454268396457801E-4</v>
      </c>
      <c r="GA92" s="2">
        <f t="shared" si="83"/>
        <v>6.1102208318595511E-4</v>
      </c>
      <c r="GB92" s="2">
        <f t="shared" si="83"/>
        <v>8.3043028133716781E-4</v>
      </c>
      <c r="GC92" s="2">
        <f t="shared" si="83"/>
        <v>1.0166678060751799E-3</v>
      </c>
      <c r="GD92" s="2">
        <f t="shared" si="83"/>
        <v>1.3124463337637546E-3</v>
      </c>
      <c r="GE92" s="2">
        <f t="shared" si="83"/>
        <v>1.242100669651251E-3</v>
      </c>
      <c r="GF92" s="2">
        <f t="shared" si="83"/>
        <v>1.203429912663125E-3</v>
      </c>
      <c r="GG92" s="2">
        <f t="shared" si="83"/>
        <v>1.0268654448643837E-3</v>
      </c>
      <c r="GH92" s="2">
        <f t="shared" si="83"/>
        <v>8.9495160529997199E-4</v>
      </c>
      <c r="GI92" s="2">
        <f t="shared" si="83"/>
        <v>7.2775289705777303E-4</v>
      </c>
      <c r="GJ92" s="2">
        <f t="shared" si="83"/>
        <v>5.1644202612011387E-4</v>
      </c>
      <c r="GK92" s="2">
        <f t="shared" si="83"/>
        <v>3.0410285493814203E-4</v>
      </c>
      <c r="GM92" s="82">
        <f t="shared" si="84"/>
        <v>0.18150173231471464</v>
      </c>
      <c r="GN92" s="82">
        <f t="shared" si="84"/>
        <v>0.63003855358913441</v>
      </c>
      <c r="GO92" s="82">
        <f t="shared" si="84"/>
        <v>0.64702580472606874</v>
      </c>
      <c r="GP92" s="82">
        <f t="shared" si="84"/>
        <v>0.50138398199915368</v>
      </c>
      <c r="GQ92" s="82">
        <f t="shared" si="84"/>
        <v>1.2250976392450126E-2</v>
      </c>
      <c r="GR92" s="82">
        <f t="shared" si="84"/>
        <v>6.1214561070117414E-6</v>
      </c>
      <c r="GS92" s="82">
        <f t="shared" si="84"/>
        <v>1.2638195823730232E-8</v>
      </c>
      <c r="GT92" s="82">
        <f t="shared" si="84"/>
        <v>7.5923960886609417E-10</v>
      </c>
      <c r="GU92" s="82">
        <f t="shared" si="84"/>
        <v>2.3088929576684085E-9</v>
      </c>
      <c r="GV92" s="82">
        <f t="shared" si="84"/>
        <v>9.9456051223087419E-9</v>
      </c>
      <c r="GW92" s="82">
        <f t="shared" si="84"/>
        <v>2.3540941029182128E-8</v>
      </c>
      <c r="GX92" s="82">
        <f t="shared" si="84"/>
        <v>8.9601198755866582E-9</v>
      </c>
      <c r="GY92" s="82">
        <f t="shared" si="84"/>
        <v>3.3226944182881039E-7</v>
      </c>
      <c r="GZ92" s="82">
        <f t="shared" si="84"/>
        <v>2.3204383689963641E-6</v>
      </c>
      <c r="HA92" s="82">
        <f t="shared" si="84"/>
        <v>2.8975018348846764E-5</v>
      </c>
      <c r="HC92" s="82">
        <f t="shared" si="74"/>
        <v>2.250991347333775E-2</v>
      </c>
      <c r="HD92" s="82">
        <f t="shared" si="74"/>
        <v>5.4526779919638691E-4</v>
      </c>
      <c r="HE92" s="82">
        <f t="shared" si="74"/>
        <v>4.1041328192211921E-4</v>
      </c>
      <c r="HF92" s="82">
        <f t="shared" si="74"/>
        <v>1.1423388178369493E-3</v>
      </c>
      <c r="HG92" s="82">
        <f t="shared" si="88"/>
        <v>1.4203274379193265E-2</v>
      </c>
      <c r="HH92" s="82">
        <f t="shared" si="88"/>
        <v>5.3517383257098476E-2</v>
      </c>
      <c r="HI92" s="82">
        <f t="shared" si="88"/>
        <v>0.10550059886793943</v>
      </c>
      <c r="HJ92" s="82">
        <f t="shared" si="88"/>
        <v>0.172508672764489</v>
      </c>
      <c r="HK92" s="82">
        <f t="shared" si="88"/>
        <v>0.18175549047222431</v>
      </c>
      <c r="HL92" s="82">
        <f t="shared" si="88"/>
        <v>0.12473595288636007</v>
      </c>
      <c r="HM92" s="82">
        <f t="shared" si="88"/>
        <v>9.6685163472538402E-2</v>
      </c>
      <c r="HN92" s="82">
        <f t="shared" si="88"/>
        <v>9.2555716021999537E-2</v>
      </c>
      <c r="HO92" s="82">
        <f t="shared" si="88"/>
        <v>7.2575616248145458E-2</v>
      </c>
      <c r="HP92" s="82">
        <f t="shared" si="88"/>
        <v>3.7746527182858251E-2</v>
      </c>
      <c r="HQ92" s="82">
        <f t="shared" si="88"/>
        <v>4.3832738503999285E-3</v>
      </c>
      <c r="HS92" s="82">
        <f t="shared" si="85"/>
        <v>8.9382176779350047E-27</v>
      </c>
      <c r="HT92" s="82">
        <f t="shared" si="85"/>
        <v>2.6236756176364731E-35</v>
      </c>
      <c r="HU92" s="82">
        <f t="shared" si="85"/>
        <v>7.5735189713894764E-37</v>
      </c>
      <c r="HV92" s="82">
        <f t="shared" si="85"/>
        <v>1.7373953047904148E-37</v>
      </c>
      <c r="HW92" s="82">
        <f t="shared" si="85"/>
        <v>2.8804938319676197E-33</v>
      </c>
      <c r="HX92" s="82">
        <f t="shared" si="85"/>
        <v>2.8600207321463205E-30</v>
      </c>
      <c r="HY92" s="82">
        <f t="shared" si="85"/>
        <v>6.0475779705347627E-28</v>
      </c>
      <c r="HZ92" s="82">
        <f t="shared" si="85"/>
        <v>1.2282764460286267E-26</v>
      </c>
      <c r="IA92" s="82">
        <f t="shared" si="85"/>
        <v>9.8306215108284242E-26</v>
      </c>
      <c r="IB92" s="82">
        <f t="shared" si="85"/>
        <v>9.8996761638573851E-28</v>
      </c>
      <c r="IC92" s="82">
        <f t="shared" si="85"/>
        <v>8.3111716271194737E-29</v>
      </c>
      <c r="ID92" s="82">
        <f t="shared" si="85"/>
        <v>4.0896736862073878E-29</v>
      </c>
      <c r="IE92" s="82">
        <f t="shared" si="85"/>
        <v>1.6048340439679666E-28</v>
      </c>
      <c r="IF92" s="82">
        <f t="shared" si="85"/>
        <v>2.3050692568356618E-23</v>
      </c>
      <c r="IG92" s="82">
        <f t="shared" si="85"/>
        <v>1.7244358903256167E-21</v>
      </c>
      <c r="II92" s="82">
        <f t="shared" si="86"/>
        <v>1.2650230230973552E-117</v>
      </c>
      <c r="IJ92" s="82">
        <f t="shared" si="86"/>
        <v>1.5132846587587341E-139</v>
      </c>
      <c r="IK92" s="82">
        <f t="shared" si="86"/>
        <v>6.5122121125258958E-150</v>
      </c>
      <c r="IL92" s="82">
        <f t="shared" si="86"/>
        <v>5.0088187721655055E-156</v>
      </c>
      <c r="IM92" s="82">
        <f t="shared" si="86"/>
        <v>1.2302610197129408E-147</v>
      </c>
      <c r="IN92" s="82">
        <f t="shared" si="86"/>
        <v>1.6177266749760863E-140</v>
      </c>
      <c r="IO92" s="82">
        <f t="shared" si="86"/>
        <v>3.19383431063639E-134</v>
      </c>
      <c r="IP92" s="82">
        <f t="shared" si="86"/>
        <v>4.685973676273047E-130</v>
      </c>
      <c r="IQ92" s="82">
        <f t="shared" si="86"/>
        <v>1.7508140225120182E-132</v>
      </c>
      <c r="IR92" s="82">
        <f t="shared" si="86"/>
        <v>1.2607123666017979E-133</v>
      </c>
      <c r="IS92" s="82">
        <f t="shared" si="86"/>
        <v>1.4037580133817278E-137</v>
      </c>
      <c r="IT92" s="82">
        <f t="shared" si="86"/>
        <v>2.7517269908808711E-138</v>
      </c>
      <c r="IU92" s="82">
        <f t="shared" si="86"/>
        <v>4.6598262842967714E-133</v>
      </c>
      <c r="IV92" s="82">
        <f t="shared" si="86"/>
        <v>4.5906220788127435E-85</v>
      </c>
      <c r="IW92" s="82">
        <f t="shared" si="86"/>
        <v>1.6535124531325953E-50</v>
      </c>
      <c r="IY92" s="82">
        <f t="shared" si="87"/>
        <v>0.20401164578805239</v>
      </c>
      <c r="IZ92" s="82">
        <f t="shared" si="87"/>
        <v>0.6305838213883308</v>
      </c>
      <c r="JA92" s="82">
        <f t="shared" si="87"/>
        <v>0.64743621800799089</v>
      </c>
      <c r="JB92" s="82">
        <f t="shared" si="87"/>
        <v>0.50252632081699067</v>
      </c>
      <c r="JC92" s="82">
        <f t="shared" si="87"/>
        <v>2.6454250771643394E-2</v>
      </c>
      <c r="JD92" s="82">
        <f t="shared" si="87"/>
        <v>5.3523504713205487E-2</v>
      </c>
      <c r="JE92" s="82">
        <f t="shared" si="87"/>
        <v>0.10550061150613525</v>
      </c>
      <c r="JF92" s="82">
        <f t="shared" si="87"/>
        <v>0.17250867352372862</v>
      </c>
      <c r="JG92" s="82">
        <f t="shared" si="87"/>
        <v>0.18175549278111727</v>
      </c>
      <c r="JH92" s="82">
        <f t="shared" si="87"/>
        <v>0.12473596283196518</v>
      </c>
      <c r="JI92" s="82">
        <f t="shared" si="87"/>
        <v>9.6685187013479432E-2</v>
      </c>
      <c r="JJ92" s="82">
        <f t="shared" si="87"/>
        <v>9.2555724982119419E-2</v>
      </c>
      <c r="JK92" s="82">
        <f t="shared" si="87"/>
        <v>7.2575948517587294E-2</v>
      </c>
      <c r="JL92" s="82">
        <f t="shared" si="87"/>
        <v>3.7748847621227245E-2</v>
      </c>
      <c r="JM92" s="82">
        <f t="shared" si="87"/>
        <v>4.4122488687487749E-3</v>
      </c>
    </row>
    <row r="93" spans="2:273" x14ac:dyDescent="0.25">
      <c r="B93" s="2">
        <v>66</v>
      </c>
      <c r="C93" s="37">
        <v>0.46741899999999997</v>
      </c>
      <c r="D93" s="37">
        <v>0.77962299999999995</v>
      </c>
      <c r="E93" s="37">
        <v>0.79231499999999999</v>
      </c>
      <c r="F93" s="37">
        <v>0.59320899999999999</v>
      </c>
      <c r="G93" s="37">
        <v>0.42662699999999998</v>
      </c>
      <c r="H93" s="37">
        <v>0.46661799999999998</v>
      </c>
      <c r="I93" s="37">
        <v>0.51835100000000001</v>
      </c>
      <c r="J93" s="37">
        <v>0.57672699999999999</v>
      </c>
      <c r="K93" s="37">
        <v>0.58346200000000004</v>
      </c>
      <c r="L93" s="37">
        <v>0.54389900000000002</v>
      </c>
      <c r="M93" s="37">
        <v>0.51162700000000005</v>
      </c>
      <c r="N93" s="37">
        <v>0.51485000000000003</v>
      </c>
      <c r="O93" s="37">
        <v>0.49505700000000002</v>
      </c>
      <c r="P93" s="37">
        <v>0.460783</v>
      </c>
      <c r="Q93" s="37">
        <v>0.43192199999999997</v>
      </c>
      <c r="S93" s="4">
        <f t="shared" si="89"/>
        <v>0.48065457461236488</v>
      </c>
      <c r="T93" s="4">
        <f t="shared" si="89"/>
        <v>0.76685195571512466</v>
      </c>
      <c r="U93" s="4">
        <f t="shared" si="89"/>
        <v>0.78921629311647701</v>
      </c>
      <c r="V93" s="4">
        <f t="shared" si="89"/>
        <v>0.57969506001373994</v>
      </c>
      <c r="W93" s="4">
        <f t="shared" si="89"/>
        <v>0.42702729300829134</v>
      </c>
      <c r="X93" s="4">
        <f t="shared" si="89"/>
        <v>0.47104360255473848</v>
      </c>
      <c r="Y93" s="4">
        <f t="shared" si="89"/>
        <v>0.51319706233108409</v>
      </c>
      <c r="Z93" s="4">
        <f t="shared" si="89"/>
        <v>0.56384591016050289</v>
      </c>
      <c r="AA93" s="4">
        <f t="shared" si="89"/>
        <v>0.56942723889110747</v>
      </c>
      <c r="AB93" s="4">
        <f t="shared" si="89"/>
        <v>0.53374056271208858</v>
      </c>
      <c r="AC93" s="4">
        <f t="shared" si="89"/>
        <v>0.5114933190652371</v>
      </c>
      <c r="AD93" s="4">
        <f t="shared" si="89"/>
        <v>0.51215772362469192</v>
      </c>
      <c r="AE93" s="4">
        <f t="shared" si="89"/>
        <v>0.49841406055540138</v>
      </c>
      <c r="AF93" s="4">
        <f t="shared" si="89"/>
        <v>0.46772748419902371</v>
      </c>
      <c r="AG93" s="4">
        <f t="shared" si="89"/>
        <v>0.43522855919484105</v>
      </c>
      <c r="AI93" s="4">
        <f t="shared" si="90"/>
        <v>-1.3235574612364909E-2</v>
      </c>
      <c r="AJ93" s="4">
        <f t="shared" si="90"/>
        <v>1.2771044284875299E-2</v>
      </c>
      <c r="AK93" s="4">
        <f t="shared" si="90"/>
        <v>3.0987068835229836E-3</v>
      </c>
      <c r="AL93" s="4">
        <f t="shared" si="90"/>
        <v>1.3513939986260048E-2</v>
      </c>
      <c r="AM93" s="4">
        <f t="shared" si="90"/>
        <v>-4.0029300829136361E-4</v>
      </c>
      <c r="AN93" s="4">
        <f t="shared" si="90"/>
        <v>-4.4256025547385058E-3</v>
      </c>
      <c r="AO93" s="4">
        <f t="shared" si="90"/>
        <v>5.15393766891592E-3</v>
      </c>
      <c r="AP93" s="4">
        <f t="shared" si="90"/>
        <v>1.2881089839497095E-2</v>
      </c>
      <c r="AQ93" s="4">
        <f t="shared" si="90"/>
        <v>1.4034761108892568E-2</v>
      </c>
      <c r="AR93" s="4">
        <f t="shared" si="90"/>
        <v>1.0158437287911437E-2</v>
      </c>
      <c r="AS93" s="4">
        <f t="shared" si="90"/>
        <v>1.3368093476295861E-4</v>
      </c>
      <c r="AT93" s="4">
        <f t="shared" si="90"/>
        <v>2.6922763753081114E-3</v>
      </c>
      <c r="AU93" s="4">
        <f t="shared" si="90"/>
        <v>-3.3570605554013588E-3</v>
      </c>
      <c r="AV93" s="4">
        <f t="shared" si="90"/>
        <v>-6.9444841990237149E-3</v>
      </c>
      <c r="AW93" s="4">
        <f t="shared" si="90"/>
        <v>-3.3065591948410744E-3</v>
      </c>
      <c r="AY93" s="2">
        <f t="shared" ref="AY93:BM109" si="126">IF(OR($B93 &lt; C$230, $B93 &gt; C$233), #N/A, ((1-FG93)*DK93) + (FG93 - FW93)*EA93 + (FW93*EQ93))</f>
        <v>0.41049592222866099</v>
      </c>
      <c r="AZ93" s="2">
        <f t="shared" si="126"/>
        <v>0.41026182662913024</v>
      </c>
      <c r="BA93" s="2">
        <f t="shared" si="126"/>
        <v>0.4021610305956394</v>
      </c>
      <c r="BB93" s="2">
        <f t="shared" si="126"/>
        <v>0.39757692098366959</v>
      </c>
      <c r="BC93" s="2">
        <f t="shared" si="126"/>
        <v>0.40023526485563771</v>
      </c>
      <c r="BD93" s="2">
        <f t="shared" si="126"/>
        <v>0.39611366689492694</v>
      </c>
      <c r="BE93" s="2">
        <f t="shared" si="126"/>
        <v>0.39173066777256782</v>
      </c>
      <c r="BF93" s="2">
        <f t="shared" si="126"/>
        <v>0.39715062187801636</v>
      </c>
      <c r="BG93" s="2">
        <f t="shared" si="126"/>
        <v>0.39508400407344335</v>
      </c>
      <c r="BH93" s="2">
        <f t="shared" si="126"/>
        <v>0.39918241351642042</v>
      </c>
      <c r="BI93" s="2">
        <f t="shared" si="126"/>
        <v>0.40062508928495699</v>
      </c>
      <c r="BJ93" s="2">
        <f t="shared" si="126"/>
        <v>0.40318798690858154</v>
      </c>
      <c r="BK93" s="2">
        <f t="shared" si="126"/>
        <v>0.41094038747287198</v>
      </c>
      <c r="BL93" s="2">
        <f t="shared" si="126"/>
        <v>0.41972921084263498</v>
      </c>
      <c r="BM93" s="2">
        <f t="shared" si="126"/>
        <v>0.42872065339256477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0.43192199999999997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0.43192199999999997</v>
      </c>
      <c r="DK93" s="2">
        <f t="shared" si="91"/>
        <v>0.44725695098039209</v>
      </c>
      <c r="DL93" s="2">
        <f t="shared" si="91"/>
        <v>0.43838873543015727</v>
      </c>
      <c r="DM93" s="2">
        <f t="shared" si="91"/>
        <v>0.42736236135265704</v>
      </c>
      <c r="DN93" s="2">
        <f t="shared" si="91"/>
        <v>0.42492576363636375</v>
      </c>
      <c r="DO93" s="2">
        <f t="shared" si="91"/>
        <v>0.44569687780026984</v>
      </c>
      <c r="DP93" s="2">
        <f t="shared" si="91"/>
        <v>0.4349565677391678</v>
      </c>
      <c r="DQ93" s="2">
        <f t="shared" si="91"/>
        <v>0.43581338991596641</v>
      </c>
      <c r="DR93" s="2">
        <f t="shared" si="91"/>
        <v>0.43909318655462198</v>
      </c>
      <c r="DS93" s="2">
        <f t="shared" si="91"/>
        <v>0.4406971441622104</v>
      </c>
      <c r="DT93" s="2">
        <f t="shared" si="91"/>
        <v>0.44316629719887957</v>
      </c>
      <c r="DU93" s="2">
        <f t="shared" si="91"/>
        <v>0.43841348039215694</v>
      </c>
      <c r="DV93" s="2">
        <f t="shared" si="91"/>
        <v>0.44538719075630251</v>
      </c>
      <c r="DW93" s="2">
        <f t="shared" si="91"/>
        <v>0.46002341960784315</v>
      </c>
      <c r="DX93" s="2">
        <f t="shared" si="91"/>
        <v>0.45763693346203344</v>
      </c>
      <c r="DY93" s="2">
        <f t="shared" si="91"/>
        <v>0.47799918823529425</v>
      </c>
      <c r="EA93" s="2">
        <f t="shared" si="95"/>
        <v>0.40866989435264978</v>
      </c>
      <c r="EB93" s="2">
        <f t="shared" si="92"/>
        <v>0.40581998452777279</v>
      </c>
      <c r="EC93" s="2">
        <f t="shared" si="92"/>
        <v>0.39828894757002836</v>
      </c>
      <c r="ED93" s="2">
        <f t="shared" si="92"/>
        <v>0.39376123258698437</v>
      </c>
      <c r="EE93" s="2">
        <f t="shared" si="92"/>
        <v>0.39628891990061937</v>
      </c>
      <c r="EF93" s="2">
        <f t="shared" si="92"/>
        <v>0.39360367777777772</v>
      </c>
      <c r="EG93" s="2">
        <f t="shared" si="92"/>
        <v>0.38930731647371203</v>
      </c>
      <c r="EH93" s="2">
        <f t="shared" si="92"/>
        <v>0.39498980996034783</v>
      </c>
      <c r="EI93" s="2">
        <f t="shared" si="92"/>
        <v>0.39281264157729762</v>
      </c>
      <c r="EJ93" s="2">
        <f t="shared" si="92"/>
        <v>0.39671915726290519</v>
      </c>
      <c r="EK93" s="2">
        <f t="shared" si="92"/>
        <v>0.39834105109576917</v>
      </c>
      <c r="EL93" s="2">
        <f t="shared" si="92"/>
        <v>0.40072244715878919</v>
      </c>
      <c r="EM93" s="2">
        <f t="shared" si="92"/>
        <v>0.40810671014258809</v>
      </c>
      <c r="EN93" s="2">
        <f t="shared" si="92"/>
        <v>0.41727354402735767</v>
      </c>
      <c r="EO93" s="2">
        <f t="shared" si="92"/>
        <v>0.42377246831061194</v>
      </c>
      <c r="EQ93" s="2">
        <f t="shared" si="93"/>
        <v>0.40215865998132999</v>
      </c>
      <c r="ER93" s="2">
        <f t="shared" si="93"/>
        <v>0.40209056511034741</v>
      </c>
      <c r="ES93" s="2">
        <f t="shared" si="93"/>
        <v>0.39497038635886172</v>
      </c>
      <c r="ET93" s="2">
        <f t="shared" si="93"/>
        <v>0.39175422218352918</v>
      </c>
      <c r="EU93" s="2">
        <f t="shared" si="93"/>
        <v>0.3942395190366455</v>
      </c>
      <c r="EV93" s="2">
        <f t="shared" si="93"/>
        <v>0.39045189906910344</v>
      </c>
      <c r="EW93" s="2">
        <f t="shared" si="93"/>
        <v>0.38862357121251495</v>
      </c>
      <c r="EX93" s="2">
        <f t="shared" si="93"/>
        <v>0.3948118973924335</v>
      </c>
      <c r="EY93" s="2">
        <f t="shared" si="93"/>
        <v>0.3917135187206644</v>
      </c>
      <c r="EZ93" s="2">
        <f t="shared" si="93"/>
        <v>0.39485226166128723</v>
      </c>
      <c r="FA93" s="2">
        <f t="shared" si="93"/>
        <v>0.39661810665497232</v>
      </c>
      <c r="FB93" s="2">
        <f t="shared" si="93"/>
        <v>0.40007117649441776</v>
      </c>
      <c r="FC93" s="2">
        <f t="shared" si="93"/>
        <v>0.40672138279526626</v>
      </c>
      <c r="FD93" s="2">
        <f t="shared" si="93"/>
        <v>0.41330735270772695</v>
      </c>
      <c r="FE93" s="2">
        <f t="shared" si="93"/>
        <v>0.42557329589433412</v>
      </c>
      <c r="FG93" s="2">
        <f t="shared" si="94"/>
        <v>0.9526077336192269</v>
      </c>
      <c r="FH93" s="2">
        <f t="shared" si="94"/>
        <v>0.86357741713613267</v>
      </c>
      <c r="FI93" s="2">
        <f t="shared" si="94"/>
        <v>0.86678119479296034</v>
      </c>
      <c r="FJ93" s="2">
        <f t="shared" si="94"/>
        <v>0.87753665872122721</v>
      </c>
      <c r="FK93" s="2">
        <f t="shared" si="94"/>
        <v>0.92009955311049341</v>
      </c>
      <c r="FL93" s="2">
        <f t="shared" si="94"/>
        <v>0.93923378178448469</v>
      </c>
      <c r="FM93" s="2">
        <f t="shared" si="94"/>
        <v>0.94787533643467081</v>
      </c>
      <c r="FN93" s="2">
        <f t="shared" si="94"/>
        <v>0.95099994420931</v>
      </c>
      <c r="FO93" s="2">
        <f t="shared" si="94"/>
        <v>0.95253455440893353</v>
      </c>
      <c r="FP93" s="2">
        <f t="shared" si="94"/>
        <v>0.94691342880565543</v>
      </c>
      <c r="FQ93" s="2">
        <f t="shared" si="94"/>
        <v>0.94295384728131415</v>
      </c>
      <c r="FR93" s="2">
        <f t="shared" si="94"/>
        <v>0.94478466493762359</v>
      </c>
      <c r="FS93" s="2">
        <f t="shared" si="94"/>
        <v>0.94539748907695786</v>
      </c>
      <c r="FT93" s="2">
        <f t="shared" si="94"/>
        <v>0.93910539568815721</v>
      </c>
      <c r="FU93" s="2">
        <f t="shared" si="94"/>
        <v>0.90876113040544138</v>
      </c>
      <c r="FW93" s="2">
        <f t="shared" ref="FW93:GK109" si="128">POWER(10,($B93-C$232)/C$229)/(1+POWER(10,($B93-C$232)/C$229))</f>
        <v>4.1469718132242686E-4</v>
      </c>
      <c r="FX93" s="2">
        <f t="shared" si="128"/>
        <v>3.4080838153538473E-4</v>
      </c>
      <c r="FY93" s="2">
        <f t="shared" si="128"/>
        <v>3.1411859966663666E-4</v>
      </c>
      <c r="FZ93" s="2">
        <f t="shared" si="128"/>
        <v>4.1066304709972957E-4</v>
      </c>
      <c r="GA93" s="2">
        <f t="shared" si="128"/>
        <v>6.6993289882440155E-4</v>
      </c>
      <c r="GB93" s="2">
        <f t="shared" si="128"/>
        <v>9.1047575102867122E-4</v>
      </c>
      <c r="GC93" s="2">
        <f t="shared" si="128"/>
        <v>1.1146447507294932E-3</v>
      </c>
      <c r="GD93" s="2">
        <f t="shared" si="128"/>
        <v>1.4388865932273812E-3</v>
      </c>
      <c r="GE93" s="2">
        <f t="shared" si="128"/>
        <v>1.3617731127457909E-3</v>
      </c>
      <c r="GF93" s="2">
        <f t="shared" si="128"/>
        <v>1.3193814733692424E-3</v>
      </c>
      <c r="GG93" s="2">
        <f t="shared" si="128"/>
        <v>1.1258240351378758E-3</v>
      </c>
      <c r="GH93" s="2">
        <f t="shared" si="128"/>
        <v>9.8121020087181912E-4</v>
      </c>
      <c r="GI93" s="2">
        <f t="shared" si="128"/>
        <v>7.9790916077708974E-4</v>
      </c>
      <c r="GJ93" s="2">
        <f t="shared" si="128"/>
        <v>5.662392081204529E-4</v>
      </c>
      <c r="GK93" s="2">
        <f t="shared" si="128"/>
        <v>3.3343236715402137E-4</v>
      </c>
      <c r="GM93" s="82">
        <f t="shared" ref="GM93:HA109" si="129" xml:space="preserve"> _xlfn.NORM.DIST($B93, C$7, ABS(C$11), TRUE) * _xlfn.NORM.DIST(($B93 - C$7)*C$15, 0, ABS(C$11), TRUE) * 2</f>
        <v>0.12935089995790261</v>
      </c>
      <c r="GN93" s="82">
        <f t="shared" si="129"/>
        <v>0.59041695386991733</v>
      </c>
      <c r="GO93" s="82">
        <f t="shared" si="129"/>
        <v>0.62827598969120568</v>
      </c>
      <c r="GP93" s="82">
        <f t="shared" si="129"/>
        <v>0.37223422745633056</v>
      </c>
      <c r="GQ93" s="82">
        <f t="shared" si="129"/>
        <v>3.9557313253527765E-3</v>
      </c>
      <c r="GR93" s="82">
        <f t="shared" si="129"/>
        <v>6.5849059713607511E-7</v>
      </c>
      <c r="GS93" s="82">
        <f t="shared" si="129"/>
        <v>6.6296521175295991E-10</v>
      </c>
      <c r="GT93" s="82">
        <f t="shared" si="129"/>
        <v>3.6974854361488752E-11</v>
      </c>
      <c r="GU93" s="82">
        <f t="shared" si="129"/>
        <v>1.3220608262414934E-10</v>
      </c>
      <c r="GV93" s="82">
        <f t="shared" si="129"/>
        <v>5.4788341389416435E-10</v>
      </c>
      <c r="GW93" s="82">
        <f t="shared" si="129"/>
        <v>1.2322927053871133E-9</v>
      </c>
      <c r="GX93" s="82">
        <f t="shared" si="129"/>
        <v>4.1428459969618117E-10</v>
      </c>
      <c r="GY93" s="82">
        <f t="shared" si="129"/>
        <v>2.6655213631107488E-8</v>
      </c>
      <c r="GZ93" s="82">
        <f t="shared" si="129"/>
        <v>2.2829775369708072E-7</v>
      </c>
      <c r="HA93" s="82">
        <f t="shared" si="129"/>
        <v>2.6816133854209259E-6</v>
      </c>
      <c r="HC93" s="82">
        <f t="shared" si="74"/>
        <v>3.1323130369008058E-2</v>
      </c>
      <c r="HD93" s="82">
        <f t="shared" si="74"/>
        <v>8.9861315769215093E-4</v>
      </c>
      <c r="HE93" s="82">
        <f t="shared" si="74"/>
        <v>6.9217656020231072E-4</v>
      </c>
      <c r="HF93" s="82">
        <f t="shared" si="74"/>
        <v>1.9059536924959817E-3</v>
      </c>
      <c r="HG93" s="82">
        <f t="shared" si="88"/>
        <v>2.1548092962046662E-2</v>
      </c>
      <c r="HH93" s="82">
        <f t="shared" si="88"/>
        <v>7.6030868456441705E-2</v>
      </c>
      <c r="HI93" s="82">
        <f t="shared" si="88"/>
        <v>0.14392534357188472</v>
      </c>
      <c r="HJ93" s="82">
        <f t="shared" si="88"/>
        <v>0.22885855265642194</v>
      </c>
      <c r="HK93" s="82">
        <f t="shared" si="88"/>
        <v>0.24024998375792619</v>
      </c>
      <c r="HL93" s="82">
        <f t="shared" si="88"/>
        <v>0.16938525952314412</v>
      </c>
      <c r="HM93" s="82">
        <f t="shared" si="88"/>
        <v>0.13322641451589964</v>
      </c>
      <c r="HN93" s="82">
        <f t="shared" si="88"/>
        <v>0.12722190029692063</v>
      </c>
      <c r="HO93" s="82">
        <f t="shared" si="88"/>
        <v>9.9759702733865196E-2</v>
      </c>
      <c r="HP93" s="82">
        <f t="shared" si="88"/>
        <v>5.4805459444426698E-2</v>
      </c>
      <c r="HQ93" s="82">
        <f t="shared" si="88"/>
        <v>7.6558427600006244E-3</v>
      </c>
      <c r="HS93" s="82">
        <f t="shared" ref="HS93:IG109" si="130" xml:space="preserve"> _xlfn.NORM.DIST($B93, C$9, ABS(C$13), TRUE) * _xlfn.NORM.DIST(($B93 - C$9)*C$17, 0, ABS(C$13), TRUE) * 2</f>
        <v>7.0366834907006705E-26</v>
      </c>
      <c r="HT93" s="82">
        <f t="shared" si="130"/>
        <v>3.3202799038651917E-34</v>
      </c>
      <c r="HU93" s="82">
        <f t="shared" si="130"/>
        <v>1.0869132571537298E-35</v>
      </c>
      <c r="HV93" s="82">
        <f t="shared" si="130"/>
        <v>2.9583227758480853E-36</v>
      </c>
      <c r="HW93" s="82">
        <f t="shared" si="130"/>
        <v>4.5508577477166777E-32</v>
      </c>
      <c r="HX93" s="82">
        <f t="shared" si="130"/>
        <v>4.1370553352272912E-29</v>
      </c>
      <c r="HY93" s="82">
        <f t="shared" si="130"/>
        <v>7.9487918907957581E-27</v>
      </c>
      <c r="HZ93" s="82">
        <f t="shared" si="130"/>
        <v>1.5987473147193068E-25</v>
      </c>
      <c r="IA93" s="82">
        <f t="shared" si="130"/>
        <v>1.2248118249045647E-24</v>
      </c>
      <c r="IB93" s="82">
        <f t="shared" si="130"/>
        <v>1.3643725491495077E-26</v>
      </c>
      <c r="IC93" s="82">
        <f t="shared" si="130"/>
        <v>1.1811798452795955E-27</v>
      </c>
      <c r="ID93" s="82">
        <f t="shared" si="130"/>
        <v>5.6398250454748359E-28</v>
      </c>
      <c r="IE93" s="82">
        <f t="shared" si="130"/>
        <v>1.9042164917527443E-27</v>
      </c>
      <c r="IF93" s="82">
        <f t="shared" si="130"/>
        <v>1.5381108285358898E-22</v>
      </c>
      <c r="IG93" s="82">
        <f t="shared" si="130"/>
        <v>8.5074778268913014E-21</v>
      </c>
      <c r="II93" s="82">
        <f t="shared" ref="II93:IW109" si="131" xml:space="preserve"> _xlfn.NORM.DIST($B93, C$10, ABS(C$14), TRUE) * _xlfn.NORM.DIST(($B93 - C$10)*C$18, 0, ABS(C$14), TRUE) * 2</f>
        <v>6.1663519722766662E-115</v>
      </c>
      <c r="IJ93" s="82">
        <f t="shared" si="131"/>
        <v>1.991670373205547E-136</v>
      </c>
      <c r="IK93" s="82">
        <f t="shared" si="131"/>
        <v>1.3627492572701849E-146</v>
      </c>
      <c r="IL93" s="82">
        <f t="shared" si="131"/>
        <v>1.8807135816426952E-152</v>
      </c>
      <c r="IM93" s="82">
        <f t="shared" si="131"/>
        <v>4.9247489665556885E-144</v>
      </c>
      <c r="IN93" s="82">
        <f t="shared" si="131"/>
        <v>6.0647010725698876E-137</v>
      </c>
      <c r="IO93" s="82">
        <f t="shared" si="131"/>
        <v>1.0366889589760312E-130</v>
      </c>
      <c r="IP93" s="82">
        <f t="shared" si="131"/>
        <v>1.5915219609563411E-126</v>
      </c>
      <c r="IQ93" s="82">
        <f t="shared" si="131"/>
        <v>6.4805726288397012E-129</v>
      </c>
      <c r="IR93" s="82">
        <f t="shared" si="131"/>
        <v>4.8232761397362745E-130</v>
      </c>
      <c r="IS93" s="82">
        <f t="shared" si="131"/>
        <v>5.6601282874198461E-134</v>
      </c>
      <c r="IT93" s="82">
        <f t="shared" si="131"/>
        <v>9.8473744093415392E-135</v>
      </c>
      <c r="IU93" s="82">
        <f t="shared" si="131"/>
        <v>9.7426863811987554E-130</v>
      </c>
      <c r="IV93" s="82">
        <f t="shared" si="131"/>
        <v>4.718875713900556E-83</v>
      </c>
      <c r="IW93" s="82">
        <f t="shared" si="131"/>
        <v>2.0915982906881892E-49</v>
      </c>
      <c r="IY93" s="82">
        <f t="shared" ref="IY93:JM109" si="132">GM93+HC93+HS93+II93</f>
        <v>0.16067403032691066</v>
      </c>
      <c r="IZ93" s="82">
        <f t="shared" si="132"/>
        <v>0.59131556702760946</v>
      </c>
      <c r="JA93" s="82">
        <f t="shared" si="132"/>
        <v>0.62896816625140795</v>
      </c>
      <c r="JB93" s="82">
        <f t="shared" si="132"/>
        <v>0.37414018114882652</v>
      </c>
      <c r="JC93" s="82">
        <f t="shared" si="132"/>
        <v>2.5503824287399439E-2</v>
      </c>
      <c r="JD93" s="82">
        <f t="shared" si="132"/>
        <v>7.6031526947038838E-2</v>
      </c>
      <c r="JE93" s="82">
        <f t="shared" si="132"/>
        <v>0.14392534423484993</v>
      </c>
      <c r="JF93" s="82">
        <f t="shared" si="132"/>
        <v>0.22885855269339681</v>
      </c>
      <c r="JG93" s="82">
        <f t="shared" si="132"/>
        <v>0.24024998389013227</v>
      </c>
      <c r="JH93" s="82">
        <f t="shared" si="132"/>
        <v>0.16938526007102753</v>
      </c>
      <c r="JI93" s="82">
        <f t="shared" si="132"/>
        <v>0.13322641574819236</v>
      </c>
      <c r="JJ93" s="82">
        <f t="shared" si="132"/>
        <v>0.12722190071120523</v>
      </c>
      <c r="JK93" s="82">
        <f t="shared" si="132"/>
        <v>9.975972938907883E-2</v>
      </c>
      <c r="JL93" s="82">
        <f t="shared" si="132"/>
        <v>5.4805687742180392E-2</v>
      </c>
      <c r="JM93" s="82">
        <f t="shared" si="132"/>
        <v>7.6585243733860451E-3</v>
      </c>
    </row>
    <row r="94" spans="2:273" x14ac:dyDescent="0.25">
      <c r="B94" s="2">
        <v>67</v>
      </c>
      <c r="C94" s="37">
        <v>0.471188</v>
      </c>
      <c r="D94" s="37">
        <v>0.72007900000000002</v>
      </c>
      <c r="E94" s="37">
        <v>0.74417999999999995</v>
      </c>
      <c r="F94" s="37">
        <v>0.49748599999999998</v>
      </c>
      <c r="G94" s="37">
        <v>0.43215300000000001</v>
      </c>
      <c r="H94" s="37">
        <v>0.49566199999999999</v>
      </c>
      <c r="I94" s="37">
        <v>0.55059199999999997</v>
      </c>
      <c r="J94" s="37">
        <v>0.60985599999999995</v>
      </c>
      <c r="K94" s="37">
        <v>0.61446999999999996</v>
      </c>
      <c r="L94" s="37">
        <v>0.57968699999999995</v>
      </c>
      <c r="M94" s="37">
        <v>0.55055500000000002</v>
      </c>
      <c r="N94" s="37">
        <v>0.55210700000000001</v>
      </c>
      <c r="O94" s="37">
        <v>0.52375099999999997</v>
      </c>
      <c r="P94" s="37">
        <v>0.47581200000000001</v>
      </c>
      <c r="Q94" s="37">
        <v>0.43545400000000001</v>
      </c>
      <c r="S94" s="4">
        <f t="shared" si="89"/>
        <v>0.47626675698522603</v>
      </c>
      <c r="T94" s="4">
        <f t="shared" si="89"/>
        <v>0.69084766295804445</v>
      </c>
      <c r="U94" s="4">
        <f t="shared" si="89"/>
        <v>0.72082730582674293</v>
      </c>
      <c r="V94" s="4">
        <f t="shared" si="89"/>
        <v>0.50620009826276446</v>
      </c>
      <c r="W94" s="4">
        <f t="shared" si="89"/>
        <v>0.43637560285312232</v>
      </c>
      <c r="X94" s="4">
        <f t="shared" si="89"/>
        <v>0.49331681267846234</v>
      </c>
      <c r="Y94" s="4">
        <f t="shared" si="89"/>
        <v>0.5422994302927886</v>
      </c>
      <c r="Z94" s="4">
        <f t="shared" si="89"/>
        <v>0.596361169326173</v>
      </c>
      <c r="AA94" s="4">
        <f t="shared" si="89"/>
        <v>0.60245493698237351</v>
      </c>
      <c r="AB94" s="4">
        <f t="shared" si="89"/>
        <v>0.56440483922336671</v>
      </c>
      <c r="AC94" s="4">
        <f t="shared" si="89"/>
        <v>0.53927017874687233</v>
      </c>
      <c r="AD94" s="4">
        <f t="shared" si="89"/>
        <v>0.5394838780669392</v>
      </c>
      <c r="AE94" s="4">
        <f t="shared" si="89"/>
        <v>0.52111643870679525</v>
      </c>
      <c r="AF94" s="4">
        <f t="shared" si="89"/>
        <v>0.48335363211399335</v>
      </c>
      <c r="AG94" s="4">
        <f t="shared" si="89"/>
        <v>0.43861118718233344</v>
      </c>
      <c r="AI94" s="4">
        <f t="shared" si="90"/>
        <v>-5.0787569852260295E-3</v>
      </c>
      <c r="AJ94" s="4">
        <f t="shared" si="90"/>
        <v>2.9231337041955574E-2</v>
      </c>
      <c r="AK94" s="4">
        <f t="shared" si="90"/>
        <v>2.3352694173257027E-2</v>
      </c>
      <c r="AL94" s="4">
        <f t="shared" si="90"/>
        <v>-8.7140982627644803E-3</v>
      </c>
      <c r="AM94" s="4">
        <f t="shared" si="90"/>
        <v>-4.2226028531223148E-3</v>
      </c>
      <c r="AN94" s="4">
        <f t="shared" si="90"/>
        <v>2.3451873215376562E-3</v>
      </c>
      <c r="AO94" s="4">
        <f t="shared" si="90"/>
        <v>8.2925697072113724E-3</v>
      </c>
      <c r="AP94" s="4">
        <f t="shared" si="90"/>
        <v>1.3494830673826952E-2</v>
      </c>
      <c r="AQ94" s="4">
        <f t="shared" si="90"/>
        <v>1.2015063017626448E-2</v>
      </c>
      <c r="AR94" s="4">
        <f t="shared" si="90"/>
        <v>1.5282160776633247E-2</v>
      </c>
      <c r="AS94" s="4">
        <f t="shared" si="90"/>
        <v>1.1284821253127686E-2</v>
      </c>
      <c r="AT94" s="4">
        <f t="shared" si="90"/>
        <v>1.262312193306081E-2</v>
      </c>
      <c r="AU94" s="4">
        <f t="shared" si="90"/>
        <v>2.634561293204718E-3</v>
      </c>
      <c r="AV94" s="4">
        <f t="shared" si="90"/>
        <v>-7.5416321139933351E-3</v>
      </c>
      <c r="AW94" s="4">
        <f t="shared" si="90"/>
        <v>-3.1571871823334319E-3</v>
      </c>
      <c r="AY94" s="2">
        <f t="shared" si="126"/>
        <v>0.40996852407774914</v>
      </c>
      <c r="AZ94" s="2">
        <f t="shared" si="126"/>
        <v>0.40960045315193555</v>
      </c>
      <c r="BA94" s="2">
        <f t="shared" si="126"/>
        <v>0.40155753345076611</v>
      </c>
      <c r="BB94" s="2">
        <f t="shared" si="126"/>
        <v>0.39705444031912185</v>
      </c>
      <c r="BC94" s="2">
        <f t="shared" si="126"/>
        <v>0.39967490864168748</v>
      </c>
      <c r="BD94" s="2">
        <f t="shared" si="126"/>
        <v>0.39560601248853616</v>
      </c>
      <c r="BE94" s="2">
        <f t="shared" si="126"/>
        <v>0.39129782214093439</v>
      </c>
      <c r="BF94" s="2">
        <f t="shared" si="126"/>
        <v>0.39669244372972989</v>
      </c>
      <c r="BG94" s="2">
        <f t="shared" si="126"/>
        <v>0.39466177024350796</v>
      </c>
      <c r="BH94" s="2">
        <f t="shared" si="126"/>
        <v>0.39868820728814713</v>
      </c>
      <c r="BI94" s="2">
        <f t="shared" si="126"/>
        <v>0.4001553128741871</v>
      </c>
      <c r="BJ94" s="2">
        <f t="shared" si="126"/>
        <v>0.40274383492858917</v>
      </c>
      <c r="BK94" s="2">
        <f t="shared" si="126"/>
        <v>0.41048563544904126</v>
      </c>
      <c r="BL94" s="2">
        <f t="shared" si="126"/>
        <v>0.41923948343805129</v>
      </c>
      <c r="BM94" s="2">
        <f t="shared" si="126"/>
        <v>0.42820370925009754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0.44786971969696959</v>
      </c>
      <c r="DL94" s="2">
        <f t="shared" si="91"/>
        <v>0.43905881930311441</v>
      </c>
      <c r="DM94" s="2">
        <f t="shared" si="91"/>
        <v>0.4278317675450154</v>
      </c>
      <c r="DN94" s="2">
        <f t="shared" si="91"/>
        <v>0.42531782727272743</v>
      </c>
      <c r="DO94" s="2">
        <f t="shared" si="91"/>
        <v>0.44638593630229417</v>
      </c>
      <c r="DP94" s="2">
        <f t="shared" si="91"/>
        <v>0.43550506169026171</v>
      </c>
      <c r="DQ94" s="2">
        <f t="shared" si="91"/>
        <v>0.43640944889228422</v>
      </c>
      <c r="DR94" s="2">
        <f t="shared" si="91"/>
        <v>0.43972882490450738</v>
      </c>
      <c r="DS94" s="2">
        <f t="shared" si="91"/>
        <v>0.44127573674242426</v>
      </c>
      <c r="DT94" s="2">
        <f t="shared" si="91"/>
        <v>0.44379795574229691</v>
      </c>
      <c r="DU94" s="2">
        <f t="shared" si="91"/>
        <v>0.4388835759103642</v>
      </c>
      <c r="DV94" s="2">
        <f t="shared" si="91"/>
        <v>0.44600315966386556</v>
      </c>
      <c r="DW94" s="2">
        <f t="shared" si="91"/>
        <v>0.46066768123249302</v>
      </c>
      <c r="DX94" s="2">
        <f t="shared" si="91"/>
        <v>0.45810279806949805</v>
      </c>
      <c r="DY94" s="2">
        <f t="shared" si="91"/>
        <v>0.47881445042016818</v>
      </c>
      <c r="EA94" s="2">
        <f t="shared" si="95"/>
        <v>0.40825187540517038</v>
      </c>
      <c r="EB94" s="2">
        <f t="shared" si="92"/>
        <v>0.40535783567674305</v>
      </c>
      <c r="EC94" s="2">
        <f t="shared" si="92"/>
        <v>0.39787594182846658</v>
      </c>
      <c r="ED94" s="2">
        <f t="shared" si="92"/>
        <v>0.39345823230920296</v>
      </c>
      <c r="EE94" s="2">
        <f t="shared" si="92"/>
        <v>0.39597707037127761</v>
      </c>
      <c r="EF94" s="2">
        <f t="shared" si="92"/>
        <v>0.39325500738177621</v>
      </c>
      <c r="EG94" s="2">
        <f t="shared" si="92"/>
        <v>0.38903621251902981</v>
      </c>
      <c r="EH94" s="2">
        <f t="shared" si="92"/>
        <v>0.39467039866855835</v>
      </c>
      <c r="EI94" s="2">
        <f t="shared" si="92"/>
        <v>0.39254500583205904</v>
      </c>
      <c r="EJ94" s="2">
        <f t="shared" si="92"/>
        <v>0.39638450208883552</v>
      </c>
      <c r="EK94" s="2">
        <f t="shared" si="92"/>
        <v>0.39802068548061609</v>
      </c>
      <c r="EL94" s="2">
        <f t="shared" si="92"/>
        <v>0.40043883165161975</v>
      </c>
      <c r="EM94" s="2">
        <f t="shared" si="92"/>
        <v>0.40784357358084478</v>
      </c>
      <c r="EN94" s="2">
        <f t="shared" si="92"/>
        <v>0.4169437325402916</v>
      </c>
      <c r="EO94" s="2">
        <f t="shared" si="92"/>
        <v>0.42356883693582703</v>
      </c>
      <c r="EQ94" s="2">
        <f t="shared" si="93"/>
        <v>0.4018857003216405</v>
      </c>
      <c r="ER94" s="2">
        <f t="shared" si="93"/>
        <v>0.40170630122698681</v>
      </c>
      <c r="ES94" s="2">
        <f t="shared" si="93"/>
        <v>0.39462634624881515</v>
      </c>
      <c r="ET94" s="2">
        <f t="shared" si="93"/>
        <v>0.39149640551075482</v>
      </c>
      <c r="EU94" s="2">
        <f t="shared" si="93"/>
        <v>0.39397984787663509</v>
      </c>
      <c r="EV94" s="2">
        <f t="shared" si="93"/>
        <v>0.39019331224570913</v>
      </c>
      <c r="EW94" s="2">
        <f t="shared" si="93"/>
        <v>0.38837512541797459</v>
      </c>
      <c r="EX94" s="2">
        <f t="shared" si="93"/>
        <v>0.39449842990399431</v>
      </c>
      <c r="EY94" s="2">
        <f t="shared" si="93"/>
        <v>0.39148173383647855</v>
      </c>
      <c r="EZ94" s="2">
        <f t="shared" si="93"/>
        <v>0.39457658536855289</v>
      </c>
      <c r="FA94" s="2">
        <f t="shared" si="93"/>
        <v>0.39635228547593704</v>
      </c>
      <c r="FB94" s="2">
        <f t="shared" si="93"/>
        <v>0.39980609162847464</v>
      </c>
      <c r="FC94" s="2">
        <f t="shared" si="93"/>
        <v>0.40649859410438044</v>
      </c>
      <c r="FD94" s="2">
        <f t="shared" si="93"/>
        <v>0.41308639186317647</v>
      </c>
      <c r="FE94" s="2">
        <f t="shared" si="93"/>
        <v>0.42530497093501313</v>
      </c>
      <c r="FG94" s="2">
        <f t="shared" si="94"/>
        <v>0.95659674754723534</v>
      </c>
      <c r="FH94" s="2">
        <f t="shared" si="94"/>
        <v>0.87406949258552136</v>
      </c>
      <c r="FI94" s="2">
        <f t="shared" si="94"/>
        <v>0.87706194906554757</v>
      </c>
      <c r="FJ94" s="2">
        <f t="shared" si="94"/>
        <v>0.88709550901552126</v>
      </c>
      <c r="FK94" s="2">
        <f t="shared" si="94"/>
        <v>0.92661399536295819</v>
      </c>
      <c r="FL94" s="2">
        <f t="shared" si="94"/>
        <v>0.94428264250681326</v>
      </c>
      <c r="FM94" s="2">
        <f t="shared" si="94"/>
        <v>0.95224270752674356</v>
      </c>
      <c r="FN94" s="2">
        <f t="shared" si="94"/>
        <v>0.95511791003574986</v>
      </c>
      <c r="FO94" s="2">
        <f t="shared" si="94"/>
        <v>0.95652944676367357</v>
      </c>
      <c r="FP94" s="2">
        <f t="shared" si="94"/>
        <v>0.95135725932090953</v>
      </c>
      <c r="FQ94" s="2">
        <f t="shared" si="94"/>
        <v>0.94771082785289262</v>
      </c>
      <c r="FR94" s="2">
        <f t="shared" si="94"/>
        <v>0.94939716961350007</v>
      </c>
      <c r="FS94" s="2">
        <f t="shared" si="94"/>
        <v>0.94996151181311195</v>
      </c>
      <c r="FT94" s="2">
        <f t="shared" si="94"/>
        <v>0.9441642894360226</v>
      </c>
      <c r="FU94" s="2">
        <f t="shared" si="94"/>
        <v>0.91611573644449629</v>
      </c>
      <c r="FW94" s="2">
        <f t="shared" si="128"/>
        <v>4.5468822559355362E-4</v>
      </c>
      <c r="FX94" s="2">
        <f t="shared" si="128"/>
        <v>3.7367667271145748E-4</v>
      </c>
      <c r="FY94" s="2">
        <f t="shared" si="128"/>
        <v>3.4441375787333832E-4</v>
      </c>
      <c r="FZ94" s="2">
        <f t="shared" si="128"/>
        <v>4.5026523758435148E-4</v>
      </c>
      <c r="GA94" s="2">
        <f t="shared" si="128"/>
        <v>7.3451934157734377E-4</v>
      </c>
      <c r="GB94" s="2">
        <f t="shared" si="128"/>
        <v>9.9822912361759338E-4</v>
      </c>
      <c r="GC94" s="2">
        <f t="shared" si="128"/>
        <v>1.2220522474477142E-3</v>
      </c>
      <c r="GD94" s="2">
        <f t="shared" si="128"/>
        <v>1.5774887873369933E-3</v>
      </c>
      <c r="GE94" s="2">
        <f t="shared" si="128"/>
        <v>1.492958379237672E-3</v>
      </c>
      <c r="GF94" s="2">
        <f t="shared" si="128"/>
        <v>1.4464888921393527E-3</v>
      </c>
      <c r="GG94" s="2">
        <f t="shared" si="128"/>
        <v>1.2343074398687263E-3</v>
      </c>
      <c r="GH94" s="2">
        <f t="shared" si="128"/>
        <v>1.0757737525471543E-3</v>
      </c>
      <c r="GI94" s="2">
        <f t="shared" si="128"/>
        <v>8.7482265271537571E-4</v>
      </c>
      <c r="GJ94" s="2">
        <f t="shared" si="128"/>
        <v>6.2083502945084067E-4</v>
      </c>
      <c r="GK94" s="2">
        <f t="shared" si="128"/>
        <v>3.6558955983930939E-4</v>
      </c>
      <c r="GM94" s="82">
        <f t="shared" si="129"/>
        <v>8.7926683251310658E-2</v>
      </c>
      <c r="GN94" s="82">
        <f t="shared" si="129"/>
        <v>0.50828721461099413</v>
      </c>
      <c r="GO94" s="82">
        <f t="shared" si="129"/>
        <v>0.5630110443412859</v>
      </c>
      <c r="GP94" s="82">
        <f t="shared" si="129"/>
        <v>0.24154176025045893</v>
      </c>
      <c r="GQ94" s="82">
        <f t="shared" si="129"/>
        <v>1.0935858993584408E-3</v>
      </c>
      <c r="GR94" s="82">
        <f t="shared" si="129"/>
        <v>5.7621007218355369E-8</v>
      </c>
      <c r="GS94" s="82">
        <f t="shared" si="129"/>
        <v>2.7495617642233359E-11</v>
      </c>
      <c r="GT94" s="82">
        <f t="shared" si="129"/>
        <v>1.4546542509528756E-12</v>
      </c>
      <c r="GU94" s="82">
        <f t="shared" si="129"/>
        <v>6.1832336578401856E-12</v>
      </c>
      <c r="GV94" s="82">
        <f t="shared" si="129"/>
        <v>2.4120276735863024E-11</v>
      </c>
      <c r="GW94" s="82">
        <f t="shared" si="129"/>
        <v>5.0575724187402338E-11</v>
      </c>
      <c r="GX94" s="82">
        <f t="shared" si="129"/>
        <v>1.4916300553957911E-11</v>
      </c>
      <c r="GY94" s="82">
        <f t="shared" si="129"/>
        <v>1.7310394534296894E-9</v>
      </c>
      <c r="GZ94" s="82">
        <f t="shared" si="129"/>
        <v>1.8280850598254849E-8</v>
      </c>
      <c r="HA94" s="82">
        <f t="shared" si="129"/>
        <v>1.8991429768701258E-7</v>
      </c>
      <c r="HC94" s="82">
        <f t="shared" si="74"/>
        <v>4.2943055678276894E-2</v>
      </c>
      <c r="HD94" s="82">
        <f t="shared" si="74"/>
        <v>1.4550779167562917E-3</v>
      </c>
      <c r="HE94" s="82">
        <f t="shared" si="74"/>
        <v>1.1458670651431984E-3</v>
      </c>
      <c r="HF94" s="82">
        <f t="shared" si="74"/>
        <v>3.1153814995883377E-3</v>
      </c>
      <c r="HG94" s="82">
        <f t="shared" si="88"/>
        <v>3.2000805065286068E-2</v>
      </c>
      <c r="HH94" s="82">
        <f t="shared" si="88"/>
        <v>0.10573417440273859</v>
      </c>
      <c r="HI94" s="82">
        <f t="shared" si="88"/>
        <v>0.19226538121849054</v>
      </c>
      <c r="HJ94" s="82">
        <f t="shared" si="88"/>
        <v>0.29717131258337642</v>
      </c>
      <c r="HK94" s="82">
        <f t="shared" si="88"/>
        <v>0.31071484707005215</v>
      </c>
      <c r="HL94" s="82">
        <f t="shared" si="88"/>
        <v>0.22506187655548526</v>
      </c>
      <c r="HM94" s="82">
        <f t="shared" si="88"/>
        <v>0.1796417888240158</v>
      </c>
      <c r="HN94" s="82">
        <f t="shared" si="88"/>
        <v>0.17123972798333439</v>
      </c>
      <c r="HO94" s="82">
        <f t="shared" si="88"/>
        <v>0.13451060806669674</v>
      </c>
      <c r="HP94" s="82">
        <f t="shared" si="88"/>
        <v>7.7861026561349939E-2</v>
      </c>
      <c r="HQ94" s="82">
        <f t="shared" si="88"/>
        <v>1.2970076668096167E-2</v>
      </c>
      <c r="HS94" s="82">
        <f t="shared" si="130"/>
        <v>5.3394715706519972E-25</v>
      </c>
      <c r="HT94" s="82">
        <f t="shared" si="130"/>
        <v>4.029918859300536E-33</v>
      </c>
      <c r="HU94" s="82">
        <f t="shared" si="130"/>
        <v>1.4926727712774555E-34</v>
      </c>
      <c r="HV94" s="82">
        <f t="shared" si="130"/>
        <v>4.7961793641538227E-35</v>
      </c>
      <c r="HW94" s="82">
        <f t="shared" si="130"/>
        <v>6.8210028986071558E-31</v>
      </c>
      <c r="HX94" s="82">
        <f t="shared" si="130"/>
        <v>5.6669991712022976E-28</v>
      </c>
      <c r="HY94" s="82">
        <f t="shared" si="130"/>
        <v>9.8879091360796637E-26</v>
      </c>
      <c r="HZ94" s="82">
        <f t="shared" si="130"/>
        <v>1.9646813964293134E-24</v>
      </c>
      <c r="IA94" s="82">
        <f t="shared" si="130"/>
        <v>1.4405849701134257E-23</v>
      </c>
      <c r="IB94" s="82">
        <f t="shared" si="130"/>
        <v>1.7751182164123923E-25</v>
      </c>
      <c r="IC94" s="82">
        <f t="shared" si="130"/>
        <v>1.5862394945617653E-26</v>
      </c>
      <c r="ID94" s="82">
        <f t="shared" si="130"/>
        <v>7.3632804691701977E-27</v>
      </c>
      <c r="IE94" s="82">
        <f t="shared" si="130"/>
        <v>2.1499958235514427E-26</v>
      </c>
      <c r="IF94" s="82">
        <f t="shared" si="130"/>
        <v>9.9011410493162253E-22</v>
      </c>
      <c r="IG94" s="82">
        <f t="shared" si="130"/>
        <v>4.0825403947937431E-20</v>
      </c>
      <c r="II94" s="82">
        <f t="shared" si="131"/>
        <v>2.7955983407896797E-112</v>
      </c>
      <c r="IJ94" s="82">
        <f t="shared" si="131"/>
        <v>2.4146266825694532E-133</v>
      </c>
      <c r="IK94" s="82">
        <f t="shared" si="131"/>
        <v>2.6152301735813376E-143</v>
      </c>
      <c r="IL94" s="82">
        <f t="shared" si="131"/>
        <v>6.4128939125516809E-149</v>
      </c>
      <c r="IM94" s="82">
        <f t="shared" si="131"/>
        <v>1.7774125615839054E-140</v>
      </c>
      <c r="IN94" s="82">
        <f t="shared" si="131"/>
        <v>2.0424409124560987E-133</v>
      </c>
      <c r="IO94" s="82">
        <f t="shared" si="131"/>
        <v>3.0191800594704739E-127</v>
      </c>
      <c r="IP94" s="82">
        <f t="shared" si="131"/>
        <v>4.8265151361016269E-123</v>
      </c>
      <c r="IQ94" s="82">
        <f t="shared" si="131"/>
        <v>2.1413323639323959E-125</v>
      </c>
      <c r="IR94" s="82">
        <f t="shared" si="131"/>
        <v>1.6474059952886822E-126</v>
      </c>
      <c r="IS94" s="82">
        <f t="shared" si="131"/>
        <v>2.0413932025025748E-130</v>
      </c>
      <c r="IT94" s="82">
        <f t="shared" si="131"/>
        <v>3.1640223460311494E-131</v>
      </c>
      <c r="IU94" s="82">
        <f t="shared" si="131"/>
        <v>1.8472734635709906E-126</v>
      </c>
      <c r="IV94" s="82">
        <f t="shared" si="131"/>
        <v>4.5845796703670883E-81</v>
      </c>
      <c r="IW94" s="82">
        <f t="shared" si="131"/>
        <v>2.570720871798874E-48</v>
      </c>
      <c r="IY94" s="82">
        <f t="shared" si="132"/>
        <v>0.13086973892958756</v>
      </c>
      <c r="IZ94" s="82">
        <f t="shared" si="132"/>
        <v>0.50974229252775038</v>
      </c>
      <c r="JA94" s="82">
        <f t="shared" si="132"/>
        <v>0.5641569114064291</v>
      </c>
      <c r="JB94" s="82">
        <f t="shared" si="132"/>
        <v>0.24465714175004727</v>
      </c>
      <c r="JC94" s="82">
        <f t="shared" si="132"/>
        <v>3.3094390964644511E-2</v>
      </c>
      <c r="JD94" s="82">
        <f t="shared" si="132"/>
        <v>0.10573423202374581</v>
      </c>
      <c r="JE94" s="82">
        <f t="shared" si="132"/>
        <v>0.19226538124598616</v>
      </c>
      <c r="JF94" s="82">
        <f t="shared" si="132"/>
        <v>0.29717131258483109</v>
      </c>
      <c r="JG94" s="82">
        <f t="shared" si="132"/>
        <v>0.31071484707623537</v>
      </c>
      <c r="JH94" s="82">
        <f t="shared" si="132"/>
        <v>0.22506187657960555</v>
      </c>
      <c r="JI94" s="82">
        <f t="shared" si="132"/>
        <v>0.17964178887459153</v>
      </c>
      <c r="JJ94" s="82">
        <f t="shared" si="132"/>
        <v>0.17123972799825068</v>
      </c>
      <c r="JK94" s="82">
        <f t="shared" si="132"/>
        <v>0.13451060979773619</v>
      </c>
      <c r="JL94" s="82">
        <f t="shared" si="132"/>
        <v>7.7861044842200536E-2</v>
      </c>
      <c r="JM94" s="82">
        <f t="shared" si="132"/>
        <v>1.2970266582393855E-2</v>
      </c>
    </row>
    <row r="95" spans="2:273" x14ac:dyDescent="0.25">
      <c r="B95" s="2">
        <v>68</v>
      </c>
      <c r="C95" s="37">
        <v>0.48076200000000002</v>
      </c>
      <c r="D95" s="37">
        <v>0.63672799999999996</v>
      </c>
      <c r="E95" s="37">
        <v>0.66795499999999997</v>
      </c>
      <c r="F95" s="37">
        <v>0.43711100000000003</v>
      </c>
      <c r="G95" s="37">
        <v>0.44483899999999998</v>
      </c>
      <c r="H95" s="37">
        <v>0.52455200000000002</v>
      </c>
      <c r="I95" s="37">
        <v>0.58557499999999996</v>
      </c>
      <c r="J95" s="37">
        <v>0.63605299999999998</v>
      </c>
      <c r="K95" s="37">
        <v>0.63940300000000005</v>
      </c>
      <c r="L95" s="37">
        <v>0.61064700000000005</v>
      </c>
      <c r="M95" s="37">
        <v>0.58487500000000003</v>
      </c>
      <c r="N95" s="37">
        <v>0.58518899999999996</v>
      </c>
      <c r="O95" s="37">
        <v>0.55835800000000002</v>
      </c>
      <c r="P95" s="37">
        <v>0.50110200000000005</v>
      </c>
      <c r="Q95" s="37">
        <v>0.43796200000000002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0.47883016069017842</v>
      </c>
      <c r="T95" s="4">
        <f t="shared" si="133"/>
        <v>0.61025825151683644</v>
      </c>
      <c r="U95" s="4">
        <f t="shared" si="133"/>
        <v>0.64013066275465635</v>
      </c>
      <c r="V95" s="4">
        <f t="shared" si="133"/>
        <v>0.45602447571319671</v>
      </c>
      <c r="W95" s="4">
        <f t="shared" si="133"/>
        <v>0.44933335044888068</v>
      </c>
      <c r="X95" s="4">
        <f t="shared" si="133"/>
        <v>0.51944020308396599</v>
      </c>
      <c r="Y95" s="4">
        <f t="shared" si="133"/>
        <v>0.5739908843216659</v>
      </c>
      <c r="Z95" s="4">
        <f t="shared" si="133"/>
        <v>0.6290712476855469</v>
      </c>
      <c r="AA95" s="4">
        <f t="shared" si="133"/>
        <v>0.63497160106550155</v>
      </c>
      <c r="AB95" s="4">
        <f t="shared" si="133"/>
        <v>0.59704267690203761</v>
      </c>
      <c r="AC95" s="4">
        <f t="shared" si="133"/>
        <v>0.56985690559726065</v>
      </c>
      <c r="AD95" s="4">
        <f t="shared" si="133"/>
        <v>0.56972036862857922</v>
      </c>
      <c r="AE95" s="4">
        <f t="shared" si="133"/>
        <v>0.54686896689051367</v>
      </c>
      <c r="AF95" s="4">
        <f t="shared" si="133"/>
        <v>0.50230953726948591</v>
      </c>
      <c r="AG95" s="4">
        <f t="shared" si="133"/>
        <v>0.44380248985481224</v>
      </c>
      <c r="AI95" s="4">
        <f t="shared" ref="AI95:AW111" si="134">IF(OR($B95 &lt; C$230, $B95 &gt; C$233), 0, C95-S95)</f>
        <v>1.9318393098216036E-3</v>
      </c>
      <c r="AJ95" s="4">
        <f t="shared" si="134"/>
        <v>2.6469748483163524E-2</v>
      </c>
      <c r="AK95" s="4">
        <f t="shared" si="134"/>
        <v>2.7824337245343611E-2</v>
      </c>
      <c r="AL95" s="4">
        <f t="shared" si="134"/>
        <v>-1.8913475713196681E-2</v>
      </c>
      <c r="AM95" s="4">
        <f t="shared" si="134"/>
        <v>-4.4943504488806907E-3</v>
      </c>
      <c r="AN95" s="4">
        <f t="shared" si="134"/>
        <v>5.1117969160340282E-3</v>
      </c>
      <c r="AO95" s="4">
        <f t="shared" si="134"/>
        <v>1.1584115678334062E-2</v>
      </c>
      <c r="AP95" s="4">
        <f t="shared" si="134"/>
        <v>6.9817523144530824E-3</v>
      </c>
      <c r="AQ95" s="4">
        <f t="shared" si="134"/>
        <v>4.4313989344985094E-3</v>
      </c>
      <c r="AR95" s="4">
        <f t="shared" si="134"/>
        <v>1.3604323097962445E-2</v>
      </c>
      <c r="AS95" s="4">
        <f t="shared" si="134"/>
        <v>1.5018094402739379E-2</v>
      </c>
      <c r="AT95" s="4">
        <f t="shared" si="134"/>
        <v>1.5468631371420738E-2</v>
      </c>
      <c r="AU95" s="4">
        <f t="shared" si="134"/>
        <v>1.1489033109486346E-2</v>
      </c>
      <c r="AV95" s="4">
        <f t="shared" si="134"/>
        <v>-1.2075372694858588E-3</v>
      </c>
      <c r="AW95" s="4">
        <f t="shared" si="134"/>
        <v>-5.8404898548122253E-3</v>
      </c>
      <c r="AY95" s="2">
        <f t="shared" si="126"/>
        <v>0.40944596861588894</v>
      </c>
      <c r="AZ95" s="2">
        <f t="shared" si="126"/>
        <v>0.40893964247868825</v>
      </c>
      <c r="BA95" s="2">
        <f t="shared" si="126"/>
        <v>0.40095715465198795</v>
      </c>
      <c r="BB95" s="2">
        <f t="shared" si="126"/>
        <v>0.39654007865564261</v>
      </c>
      <c r="BC95" s="2">
        <f t="shared" si="126"/>
        <v>0.39912681276543782</v>
      </c>
      <c r="BD95" s="2">
        <f t="shared" si="126"/>
        <v>0.39510640534516633</v>
      </c>
      <c r="BE95" s="2">
        <f t="shared" si="126"/>
        <v>0.39087423833443669</v>
      </c>
      <c r="BF95" s="2">
        <f t="shared" si="126"/>
        <v>0.39624163523650685</v>
      </c>
      <c r="BG95" s="2">
        <f t="shared" si="126"/>
        <v>0.39424874433552115</v>
      </c>
      <c r="BH95" s="2">
        <f t="shared" si="126"/>
        <v>0.3982025563832895</v>
      </c>
      <c r="BI95" s="2">
        <f t="shared" si="126"/>
        <v>0.39969369445650138</v>
      </c>
      <c r="BJ95" s="2">
        <f t="shared" si="126"/>
        <v>0.4023084069129087</v>
      </c>
      <c r="BK95" s="2">
        <f t="shared" si="126"/>
        <v>0.41004210137691299</v>
      </c>
      <c r="BL95" s="2">
        <f t="shared" si="126"/>
        <v>0.41875836935920718</v>
      </c>
      <c r="BM95" s="2">
        <f t="shared" si="126"/>
        <v>0.42770230604157861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0.44848248841354715</v>
      </c>
      <c r="DL95" s="2">
        <f t="shared" si="135"/>
        <v>0.43972890317607155</v>
      </c>
      <c r="DM95" s="2">
        <f t="shared" si="135"/>
        <v>0.42830117373737375</v>
      </c>
      <c r="DN95" s="2">
        <f t="shared" si="135"/>
        <v>0.42570989090909106</v>
      </c>
      <c r="DO95" s="2">
        <f t="shared" si="135"/>
        <v>0.44707499480431845</v>
      </c>
      <c r="DP95" s="2">
        <f t="shared" si="135"/>
        <v>0.43605355564135567</v>
      </c>
      <c r="DQ95" s="2">
        <f t="shared" si="135"/>
        <v>0.43700550786860204</v>
      </c>
      <c r="DR95" s="2">
        <f t="shared" si="135"/>
        <v>0.44036446325439277</v>
      </c>
      <c r="DS95" s="2">
        <f t="shared" si="135"/>
        <v>0.44185432932263818</v>
      </c>
      <c r="DT95" s="2">
        <f t="shared" si="135"/>
        <v>0.44442961428571426</v>
      </c>
      <c r="DU95" s="2">
        <f t="shared" si="135"/>
        <v>0.43935367142857151</v>
      </c>
      <c r="DV95" s="2">
        <f t="shared" si="135"/>
        <v>0.44661912857142855</v>
      </c>
      <c r="DW95" s="2">
        <f t="shared" si="135"/>
        <v>0.46131194285714289</v>
      </c>
      <c r="DX95" s="2">
        <f t="shared" si="135"/>
        <v>0.45856866267696261</v>
      </c>
      <c r="DY95" s="2">
        <f t="shared" si="135"/>
        <v>0.47962971260504211</v>
      </c>
      <c r="EA95" s="2">
        <f t="shared" si="95"/>
        <v>0.40783385645769099</v>
      </c>
      <c r="EB95" s="2">
        <f t="shared" si="92"/>
        <v>0.40489568682571331</v>
      </c>
      <c r="EC95" s="2">
        <f t="shared" si="92"/>
        <v>0.39746293608690481</v>
      </c>
      <c r="ED95" s="2">
        <f t="shared" si="92"/>
        <v>0.39315523203142161</v>
      </c>
      <c r="EE95" s="2">
        <f t="shared" si="92"/>
        <v>0.39566522084193578</v>
      </c>
      <c r="EF95" s="2">
        <f t="shared" si="92"/>
        <v>0.39290633698577465</v>
      </c>
      <c r="EG95" s="2">
        <f t="shared" si="92"/>
        <v>0.38876510856434754</v>
      </c>
      <c r="EH95" s="2">
        <f t="shared" si="92"/>
        <v>0.39435098737676894</v>
      </c>
      <c r="EI95" s="2">
        <f t="shared" si="92"/>
        <v>0.39227737008682045</v>
      </c>
      <c r="EJ95" s="2">
        <f t="shared" si="92"/>
        <v>0.39604984691476591</v>
      </c>
      <c r="EK95" s="2">
        <f t="shared" si="92"/>
        <v>0.39770031986546295</v>
      </c>
      <c r="EL95" s="2">
        <f t="shared" si="92"/>
        <v>0.40015521614445038</v>
      </c>
      <c r="EM95" s="2">
        <f t="shared" ref="EM95:EO158" si="136">CQ$228*$B95+CQ$229</f>
        <v>0.4075804370191014</v>
      </c>
      <c r="EN95" s="2">
        <f t="shared" si="136"/>
        <v>0.41661392105322559</v>
      </c>
      <c r="EO95" s="2">
        <f t="shared" si="136"/>
        <v>0.42336520556104212</v>
      </c>
      <c r="EQ95" s="2">
        <f t="shared" ref="EQ95:FE111" si="137">CU$228*$B95+CU$229</f>
        <v>0.40161274066195102</v>
      </c>
      <c r="ER95" s="2">
        <f t="shared" si="137"/>
        <v>0.40132203734362626</v>
      </c>
      <c r="ES95" s="2">
        <f t="shared" si="137"/>
        <v>0.39428230613876858</v>
      </c>
      <c r="ET95" s="2">
        <f t="shared" si="137"/>
        <v>0.39123858883798052</v>
      </c>
      <c r="EU95" s="2">
        <f t="shared" si="137"/>
        <v>0.39372017671662468</v>
      </c>
      <c r="EV95" s="2">
        <f t="shared" si="137"/>
        <v>0.38993472542231489</v>
      </c>
      <c r="EW95" s="2">
        <f t="shared" si="137"/>
        <v>0.38812667962343422</v>
      </c>
      <c r="EX95" s="2">
        <f t="shared" si="137"/>
        <v>0.39418496241555512</v>
      </c>
      <c r="EY95" s="2">
        <f t="shared" si="137"/>
        <v>0.3912499489522927</v>
      </c>
      <c r="EZ95" s="2">
        <f t="shared" si="137"/>
        <v>0.39430090907581855</v>
      </c>
      <c r="FA95" s="2">
        <f t="shared" si="137"/>
        <v>0.39608646429690175</v>
      </c>
      <c r="FB95" s="2">
        <f t="shared" si="137"/>
        <v>0.39954100676253151</v>
      </c>
      <c r="FC95" s="2">
        <f t="shared" si="137"/>
        <v>0.40627580541349456</v>
      </c>
      <c r="FD95" s="2">
        <f t="shared" si="137"/>
        <v>0.41286543101862594</v>
      </c>
      <c r="FE95" s="2">
        <f t="shared" si="137"/>
        <v>0.42503664597569213</v>
      </c>
      <c r="FG95" s="2">
        <f t="shared" ref="FG95:FU111" si="138">POWER(10,($B95-C$231)/C$229)/(1+POWER(10,($B95-C$231)/C$229))</f>
        <v>0.96026401093158253</v>
      </c>
      <c r="FH95" s="2">
        <f t="shared" si="138"/>
        <v>0.88386315564682327</v>
      </c>
      <c r="FI95" s="2">
        <f t="shared" si="138"/>
        <v>0.88665306672821953</v>
      </c>
      <c r="FJ95" s="2">
        <f t="shared" si="138"/>
        <v>0.89599667273082018</v>
      </c>
      <c r="FK95" s="2">
        <f t="shared" si="138"/>
        <v>0.93263618853270946</v>
      </c>
      <c r="FL95" s="2">
        <f t="shared" si="138"/>
        <v>0.94893481776904953</v>
      </c>
      <c r="FM95" s="2">
        <f t="shared" si="138"/>
        <v>0.95626103504826998</v>
      </c>
      <c r="FN95" s="2">
        <f t="shared" si="138"/>
        <v>0.95890475669638198</v>
      </c>
      <c r="FO95" s="2">
        <f t="shared" si="138"/>
        <v>0.96020216000537617</v>
      </c>
      <c r="FP95" s="2">
        <f t="shared" si="138"/>
        <v>0.95544660319494545</v>
      </c>
      <c r="FQ95" s="2">
        <f t="shared" si="138"/>
        <v>0.95209128595900372</v>
      </c>
      <c r="FR95" s="2">
        <f t="shared" si="138"/>
        <v>0.9536432668043574</v>
      </c>
      <c r="FS95" s="2">
        <f t="shared" si="138"/>
        <v>0.9541625411816641</v>
      </c>
      <c r="FT95" s="2">
        <f t="shared" si="138"/>
        <v>0.94882581116103704</v>
      </c>
      <c r="FU95" s="2">
        <f t="shared" si="138"/>
        <v>0.92292777957634342</v>
      </c>
      <c r="FW95" s="2">
        <f t="shared" si="128"/>
        <v>4.9853385597253201E-4</v>
      </c>
      <c r="FX95" s="2">
        <f t="shared" si="128"/>
        <v>4.0971355318528385E-4</v>
      </c>
      <c r="FY95" s="2">
        <f t="shared" si="128"/>
        <v>3.7762962792469508E-4</v>
      </c>
      <c r="FZ95" s="2">
        <f t="shared" si="128"/>
        <v>4.9368456945073384E-4</v>
      </c>
      <c r="GA95" s="2">
        <f t="shared" si="128"/>
        <v>8.0532737307928827E-4</v>
      </c>
      <c r="GB95" s="2">
        <f t="shared" si="128"/>
        <v>1.0944310670512557E-3</v>
      </c>
      <c r="GC95" s="2">
        <f t="shared" si="128"/>
        <v>1.3397956800925853E-3</v>
      </c>
      <c r="GD95" s="2">
        <f t="shared" si="128"/>
        <v>1.7294188540602042E-3</v>
      </c>
      <c r="GE95" s="2">
        <f t="shared" si="128"/>
        <v>1.6367605549789293E-3</v>
      </c>
      <c r="GF95" s="2">
        <f t="shared" si="128"/>
        <v>1.5858222223462662E-3</v>
      </c>
      <c r="GG95" s="2">
        <f t="shared" si="128"/>
        <v>1.3532300474375606E-3</v>
      </c>
      <c r="GH95" s="2">
        <f t="shared" si="128"/>
        <v>1.1794400510883618E-3</v>
      </c>
      <c r="GI95" s="2">
        <f t="shared" si="128"/>
        <v>9.5914301126650376E-4</v>
      </c>
      <c r="GJ95" s="2">
        <f t="shared" si="128"/>
        <v>6.8069130179807934E-4</v>
      </c>
      <c r="GK95" s="2">
        <f t="shared" si="128"/>
        <v>4.0084684266353791E-4</v>
      </c>
      <c r="GM95" s="82">
        <f t="shared" si="129"/>
        <v>5.6963520930537415E-2</v>
      </c>
      <c r="GN95" s="82">
        <f t="shared" si="129"/>
        <v>0.39704813431939856</v>
      </c>
      <c r="GO95" s="82">
        <f t="shared" si="129"/>
        <v>0.45863917487105849</v>
      </c>
      <c r="GP95" s="82">
        <f t="shared" si="129"/>
        <v>0.13553963455994514</v>
      </c>
      <c r="GQ95" s="82">
        <f t="shared" si="129"/>
        <v>2.5848567917038863E-4</v>
      </c>
      <c r="GR95" s="82">
        <f t="shared" si="129"/>
        <v>4.1001544492859081E-9</v>
      </c>
      <c r="GS95" s="82">
        <f t="shared" si="129"/>
        <v>9.0144557197241135E-13</v>
      </c>
      <c r="GT95" s="82">
        <f t="shared" si="129"/>
        <v>4.6230244460567563E-14</v>
      </c>
      <c r="GU95" s="82">
        <f t="shared" si="129"/>
        <v>2.3620110339376541E-13</v>
      </c>
      <c r="GV95" s="82">
        <f t="shared" si="129"/>
        <v>8.4854598626370563E-13</v>
      </c>
      <c r="GW95" s="82">
        <f t="shared" si="129"/>
        <v>1.6271989188625729E-12</v>
      </c>
      <c r="GX95" s="82">
        <f t="shared" si="129"/>
        <v>4.1815106082757419E-13</v>
      </c>
      <c r="GY95" s="82">
        <f t="shared" si="129"/>
        <v>9.0987144111254183E-11</v>
      </c>
      <c r="GZ95" s="82">
        <f t="shared" si="129"/>
        <v>1.1911103067099542E-9</v>
      </c>
      <c r="HA95" s="82">
        <f t="shared" si="129"/>
        <v>1.0286344243908175E-8</v>
      </c>
      <c r="HC95" s="82">
        <f t="shared" si="74"/>
        <v>5.8006629895090187E-2</v>
      </c>
      <c r="HD95" s="82">
        <f t="shared" si="74"/>
        <v>2.3151576489878118E-3</v>
      </c>
      <c r="HE95" s="82">
        <f t="shared" si="74"/>
        <v>1.8621082110201203E-3</v>
      </c>
      <c r="HF95" s="82">
        <f t="shared" si="74"/>
        <v>4.9892528716157982E-3</v>
      </c>
      <c r="HG95" s="82">
        <f t="shared" si="88"/>
        <v>4.6529233892080323E-2</v>
      </c>
      <c r="HH95" s="82">
        <f t="shared" si="88"/>
        <v>0.14397670014533703</v>
      </c>
      <c r="HI95" s="82">
        <f t="shared" si="88"/>
        <v>0.25158485910567258</v>
      </c>
      <c r="HJ95" s="82">
        <f t="shared" si="88"/>
        <v>0.37754901815747016</v>
      </c>
      <c r="HK95" s="82">
        <f t="shared" si="88"/>
        <v>0.39259833734992938</v>
      </c>
      <c r="HL95" s="82">
        <f t="shared" si="88"/>
        <v>0.29267942468671754</v>
      </c>
      <c r="HM95" s="82">
        <f t="shared" si="88"/>
        <v>0.2371157955235709</v>
      </c>
      <c r="HN95" s="82">
        <f t="shared" si="88"/>
        <v>0.22577265017783205</v>
      </c>
      <c r="HO95" s="82">
        <f t="shared" si="88"/>
        <v>0.17795465667883881</v>
      </c>
      <c r="HP95" s="82">
        <f t="shared" si="88"/>
        <v>0.10826229743091015</v>
      </c>
      <c r="HQ95" s="82">
        <f t="shared" si="88"/>
        <v>2.1318417003761157E-2</v>
      </c>
      <c r="HS95" s="82">
        <f t="shared" si="130"/>
        <v>3.9052303675761423E-24</v>
      </c>
      <c r="HT95" s="82">
        <f t="shared" si="130"/>
        <v>4.6911451550939552E-32</v>
      </c>
      <c r="HU95" s="82">
        <f t="shared" si="130"/>
        <v>1.9616018788991813E-33</v>
      </c>
      <c r="HV95" s="82">
        <f t="shared" si="130"/>
        <v>7.4037677853179102E-34</v>
      </c>
      <c r="HW95" s="82">
        <f t="shared" si="130"/>
        <v>9.6992467018304409E-30</v>
      </c>
      <c r="HX95" s="82">
        <f t="shared" si="130"/>
        <v>7.3512657829829932E-27</v>
      </c>
      <c r="HY95" s="82">
        <f t="shared" si="130"/>
        <v>1.1641263385067771E-24</v>
      </c>
      <c r="HZ95" s="82">
        <f t="shared" si="130"/>
        <v>2.2795176895039327E-23</v>
      </c>
      <c r="IA95" s="82">
        <f t="shared" si="130"/>
        <v>1.5995580659097961E-22</v>
      </c>
      <c r="IB95" s="82">
        <f t="shared" si="130"/>
        <v>2.180284985698357E-24</v>
      </c>
      <c r="IC95" s="82">
        <f t="shared" si="130"/>
        <v>2.0129316632727145E-25</v>
      </c>
      <c r="ID95" s="82">
        <f t="shared" si="130"/>
        <v>9.1015173528939213E-26</v>
      </c>
      <c r="IE95" s="82">
        <f t="shared" si="130"/>
        <v>2.3099422689160467E-25</v>
      </c>
      <c r="IF95" s="82">
        <f t="shared" si="130"/>
        <v>6.1486917008945394E-21</v>
      </c>
      <c r="IG95" s="82">
        <f t="shared" si="130"/>
        <v>1.9056385570934111E-19</v>
      </c>
      <c r="II95" s="82">
        <f t="shared" si="131"/>
        <v>1.1787976195648178E-109</v>
      </c>
      <c r="IJ95" s="82">
        <f t="shared" si="131"/>
        <v>2.6966187959504003E-130</v>
      </c>
      <c r="IK95" s="82">
        <f t="shared" si="131"/>
        <v>4.6026899786727121E-140</v>
      </c>
      <c r="IL95" s="82">
        <f t="shared" si="131"/>
        <v>1.9857790969313445E-145</v>
      </c>
      <c r="IM95" s="82">
        <f t="shared" si="131"/>
        <v>5.7837757550558505E-137</v>
      </c>
      <c r="IN95" s="82">
        <f t="shared" si="131"/>
        <v>6.179131412514762E-130</v>
      </c>
      <c r="IO95" s="82">
        <f t="shared" si="131"/>
        <v>7.8892581432220285E-124</v>
      </c>
      <c r="IP95" s="82">
        <f t="shared" si="131"/>
        <v>1.3069692792264823E-119</v>
      </c>
      <c r="IQ95" s="82">
        <f t="shared" si="131"/>
        <v>6.3161796959447906E-122</v>
      </c>
      <c r="IR95" s="82">
        <f t="shared" si="131"/>
        <v>5.0233552294286739E-123</v>
      </c>
      <c r="IS95" s="82">
        <f t="shared" si="131"/>
        <v>6.5856036435986823E-127</v>
      </c>
      <c r="IT95" s="82">
        <f t="shared" si="131"/>
        <v>9.1277694474266229E-128</v>
      </c>
      <c r="IU95" s="82">
        <f t="shared" si="131"/>
        <v>3.1763547596476724E-123</v>
      </c>
      <c r="IV95" s="82">
        <f t="shared" si="131"/>
        <v>4.2097480035139111E-79</v>
      </c>
      <c r="IW95" s="82">
        <f t="shared" si="131"/>
        <v>3.0700021626999908E-47</v>
      </c>
      <c r="IY95" s="82">
        <f t="shared" si="132"/>
        <v>0.1149701508256276</v>
      </c>
      <c r="IZ95" s="82">
        <f t="shared" si="132"/>
        <v>0.39936329196838638</v>
      </c>
      <c r="JA95" s="82">
        <f t="shared" si="132"/>
        <v>0.46050128308207861</v>
      </c>
      <c r="JB95" s="82">
        <f t="shared" si="132"/>
        <v>0.14052888743156094</v>
      </c>
      <c r="JC95" s="82">
        <f t="shared" si="132"/>
        <v>4.6787719571250712E-2</v>
      </c>
      <c r="JD95" s="82">
        <f t="shared" si="132"/>
        <v>0.14397670424549147</v>
      </c>
      <c r="JE95" s="82">
        <f t="shared" si="132"/>
        <v>0.25158485910657402</v>
      </c>
      <c r="JF95" s="82">
        <f t="shared" si="132"/>
        <v>0.3775490181575164</v>
      </c>
      <c r="JG95" s="82">
        <f t="shared" si="132"/>
        <v>0.39259833735016558</v>
      </c>
      <c r="JH95" s="82">
        <f t="shared" si="132"/>
        <v>0.29267942468756608</v>
      </c>
      <c r="JI95" s="82">
        <f t="shared" si="132"/>
        <v>0.2371157955251981</v>
      </c>
      <c r="JJ95" s="82">
        <f t="shared" si="132"/>
        <v>0.22577265017825018</v>
      </c>
      <c r="JK95" s="82">
        <f t="shared" si="132"/>
        <v>0.17795465676982594</v>
      </c>
      <c r="JL95" s="82">
        <f t="shared" si="132"/>
        <v>0.10826229862202046</v>
      </c>
      <c r="JM95" s="82">
        <f t="shared" si="132"/>
        <v>2.1318427290105402E-2</v>
      </c>
    </row>
    <row r="96" spans="2:273" x14ac:dyDescent="0.25">
      <c r="B96" s="2">
        <v>69</v>
      </c>
      <c r="C96" s="37">
        <v>0.492087</v>
      </c>
      <c r="D96" s="37">
        <v>0.53487499999999999</v>
      </c>
      <c r="E96" s="37">
        <v>0.56416599999999995</v>
      </c>
      <c r="F96" s="37">
        <v>0.41454999999999997</v>
      </c>
      <c r="G96" s="37">
        <v>0.46333099999999999</v>
      </c>
      <c r="H96" s="37">
        <v>0.55706699999999998</v>
      </c>
      <c r="I96" s="37">
        <v>0.61744699999999997</v>
      </c>
      <c r="J96" s="37">
        <v>0.65696500000000002</v>
      </c>
      <c r="K96" s="37">
        <v>0.65634999999999999</v>
      </c>
      <c r="L96" s="37">
        <v>0.63773000000000002</v>
      </c>
      <c r="M96" s="37">
        <v>0.61755300000000002</v>
      </c>
      <c r="N96" s="37">
        <v>0.61848000000000003</v>
      </c>
      <c r="O96" s="37">
        <v>0.58918400000000004</v>
      </c>
      <c r="P96" s="37">
        <v>0.52829499999999996</v>
      </c>
      <c r="Q96" s="37">
        <v>0.443965</v>
      </c>
      <c r="S96" s="4">
        <f t="shared" si="133"/>
        <v>0.48729453310210896</v>
      </c>
      <c r="T96" s="4">
        <f t="shared" si="133"/>
        <v>0.53883567694400158</v>
      </c>
      <c r="U96" s="4">
        <f t="shared" si="133"/>
        <v>0.56189837717701818</v>
      </c>
      <c r="V96" s="4">
        <f t="shared" si="133"/>
        <v>0.42904489551528385</v>
      </c>
      <c r="W96" s="4">
        <f t="shared" si="133"/>
        <v>0.46593661332971203</v>
      </c>
      <c r="X96" s="4">
        <f t="shared" si="133"/>
        <v>0.54899481220472346</v>
      </c>
      <c r="Y96" s="4">
        <f t="shared" si="133"/>
        <v>0.60702454967730413</v>
      </c>
      <c r="Z96" s="4">
        <f t="shared" si="133"/>
        <v>0.65915967685924448</v>
      </c>
      <c r="AA96" s="4">
        <f t="shared" si="133"/>
        <v>0.66325792926459171</v>
      </c>
      <c r="AB96" s="4">
        <f t="shared" si="133"/>
        <v>0.6299980834990021</v>
      </c>
      <c r="AC96" s="4">
        <f t="shared" si="133"/>
        <v>0.60211655250242113</v>
      </c>
      <c r="AD96" s="4">
        <f t="shared" si="133"/>
        <v>0.60183858589304395</v>
      </c>
      <c r="AE96" s="4">
        <f t="shared" si="133"/>
        <v>0.57509393385121887</v>
      </c>
      <c r="AF96" s="4">
        <f t="shared" si="133"/>
        <v>0.52450908612890168</v>
      </c>
      <c r="AG96" s="4">
        <f t="shared" si="133"/>
        <v>0.45130892281385049</v>
      </c>
      <c r="AI96" s="4">
        <f t="shared" si="134"/>
        <v>4.7924668978910345E-3</v>
      </c>
      <c r="AJ96" s="4">
        <f t="shared" si="134"/>
        <v>-3.9606769440015954E-3</v>
      </c>
      <c r="AK96" s="4">
        <f t="shared" si="134"/>
        <v>2.267622822981763E-3</v>
      </c>
      <c r="AL96" s="4">
        <f t="shared" si="134"/>
        <v>-1.4494895515283879E-2</v>
      </c>
      <c r="AM96" s="4">
        <f t="shared" si="134"/>
        <v>-2.6056133297120421E-3</v>
      </c>
      <c r="AN96" s="4">
        <f t="shared" si="134"/>
        <v>8.0721877952765198E-3</v>
      </c>
      <c r="AO96" s="4">
        <f t="shared" si="134"/>
        <v>1.0422450322695842E-2</v>
      </c>
      <c r="AP96" s="4">
        <f t="shared" si="134"/>
        <v>-2.1946768592444599E-3</v>
      </c>
      <c r="AQ96" s="4">
        <f t="shared" si="134"/>
        <v>-6.9079292645917167E-3</v>
      </c>
      <c r="AR96" s="4">
        <f t="shared" si="134"/>
        <v>7.7319165009979152E-3</v>
      </c>
      <c r="AS96" s="4">
        <f t="shared" si="134"/>
        <v>1.5436447497578887E-2</v>
      </c>
      <c r="AT96" s="4">
        <f t="shared" si="134"/>
        <v>1.6641414106956076E-2</v>
      </c>
      <c r="AU96" s="4">
        <f t="shared" si="134"/>
        <v>1.4090066148781166E-2</v>
      </c>
      <c r="AV96" s="4">
        <f t="shared" si="134"/>
        <v>3.7859138710982787E-3</v>
      </c>
      <c r="AW96" s="4">
        <f t="shared" si="134"/>
        <v>-7.3439228138504897E-3</v>
      </c>
      <c r="AY96" s="2">
        <f t="shared" si="126"/>
        <v>0.40892826356179451</v>
      </c>
      <c r="AZ96" s="2">
        <f t="shared" si="126"/>
        <v>0.40828068745272705</v>
      </c>
      <c r="BA96" s="2">
        <f t="shared" si="126"/>
        <v>0.40036075340336852</v>
      </c>
      <c r="BB96" s="2">
        <f t="shared" si="126"/>
        <v>0.39603415441081358</v>
      </c>
      <c r="BC96" s="2">
        <f t="shared" si="126"/>
        <v>0.39859082948056745</v>
      </c>
      <c r="BD96" s="2">
        <f t="shared" si="126"/>
        <v>0.39461470222842615</v>
      </c>
      <c r="BE96" s="2">
        <f t="shared" si="126"/>
        <v>0.39045958906328027</v>
      </c>
      <c r="BF96" s="2">
        <f t="shared" si="126"/>
        <v>0.39579800878669885</v>
      </c>
      <c r="BG96" s="2">
        <f t="shared" si="126"/>
        <v>0.39384454954058479</v>
      </c>
      <c r="BH96" s="2">
        <f t="shared" si="126"/>
        <v>0.39772523320670372</v>
      </c>
      <c r="BI96" s="2">
        <f t="shared" si="126"/>
        <v>0.39924000036476853</v>
      </c>
      <c r="BJ96" s="2">
        <f t="shared" si="126"/>
        <v>0.40188145799469577</v>
      </c>
      <c r="BK96" s="2">
        <f t="shared" si="126"/>
        <v>0.40960935956427053</v>
      </c>
      <c r="BL96" s="2">
        <f t="shared" si="126"/>
        <v>0.41828564040674976</v>
      </c>
      <c r="BM96" s="2">
        <f t="shared" si="126"/>
        <v>0.42721626287146686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0.44909525713012466</v>
      </c>
      <c r="DL96" s="2">
        <f t="shared" si="135"/>
        <v>0.44039898704902869</v>
      </c>
      <c r="DM96" s="2">
        <f t="shared" si="135"/>
        <v>0.42877057992973211</v>
      </c>
      <c r="DN96" s="2">
        <f t="shared" si="135"/>
        <v>0.42610195454545469</v>
      </c>
      <c r="DO96" s="2">
        <f t="shared" si="135"/>
        <v>0.44776405330634272</v>
      </c>
      <c r="DP96" s="2">
        <f t="shared" si="135"/>
        <v>0.43660204959244964</v>
      </c>
      <c r="DQ96" s="2">
        <f t="shared" si="135"/>
        <v>0.4376015668449198</v>
      </c>
      <c r="DR96" s="2">
        <f t="shared" si="135"/>
        <v>0.44100010160427816</v>
      </c>
      <c r="DS96" s="2">
        <f t="shared" si="135"/>
        <v>0.44243292190285211</v>
      </c>
      <c r="DT96" s="2">
        <f t="shared" si="135"/>
        <v>0.44506127282913166</v>
      </c>
      <c r="DU96" s="2">
        <f t="shared" si="135"/>
        <v>0.43982376694677877</v>
      </c>
      <c r="DV96" s="2">
        <f t="shared" si="135"/>
        <v>0.44723509747899159</v>
      </c>
      <c r="DW96" s="2">
        <f t="shared" si="135"/>
        <v>0.46195620448179275</v>
      </c>
      <c r="DX96" s="2">
        <f t="shared" si="135"/>
        <v>0.45903452728442723</v>
      </c>
      <c r="DY96" s="2">
        <f t="shared" si="135"/>
        <v>0.4804449747899161</v>
      </c>
      <c r="EA96" s="2">
        <f t="shared" si="95"/>
        <v>0.4074158375102116</v>
      </c>
      <c r="EB96" s="2">
        <f t="shared" si="95"/>
        <v>0.40443353797468362</v>
      </c>
      <c r="EC96" s="2">
        <f t="shared" si="95"/>
        <v>0.39704993034534303</v>
      </c>
      <c r="ED96" s="2">
        <f t="shared" si="95"/>
        <v>0.39285223175364026</v>
      </c>
      <c r="EE96" s="2">
        <f t="shared" si="95"/>
        <v>0.39535337131259402</v>
      </c>
      <c r="EF96" s="2">
        <f t="shared" si="95"/>
        <v>0.39255766658977309</v>
      </c>
      <c r="EG96" s="2">
        <f t="shared" si="95"/>
        <v>0.38849400460966532</v>
      </c>
      <c r="EH96" s="2">
        <f t="shared" si="95"/>
        <v>0.39403157608497946</v>
      </c>
      <c r="EI96" s="2">
        <f t="shared" si="95"/>
        <v>0.39200973434158187</v>
      </c>
      <c r="EJ96" s="2">
        <f t="shared" si="95"/>
        <v>0.3957151917406963</v>
      </c>
      <c r="EK96" s="2">
        <f t="shared" si="95"/>
        <v>0.39737995425030981</v>
      </c>
      <c r="EL96" s="2">
        <f t="shared" si="95"/>
        <v>0.39987160063728094</v>
      </c>
      <c r="EM96" s="2">
        <f t="shared" si="136"/>
        <v>0.40731730045735809</v>
      </c>
      <c r="EN96" s="2">
        <f t="shared" si="136"/>
        <v>0.41628410956615952</v>
      </c>
      <c r="EO96" s="2">
        <f t="shared" si="136"/>
        <v>0.42316157418625722</v>
      </c>
      <c r="EQ96" s="2">
        <f t="shared" si="137"/>
        <v>0.40133978100226153</v>
      </c>
      <c r="ER96" s="2">
        <f t="shared" si="137"/>
        <v>0.40093777346026571</v>
      </c>
      <c r="ES96" s="2">
        <f t="shared" si="137"/>
        <v>0.39393826602872206</v>
      </c>
      <c r="ET96" s="2">
        <f t="shared" si="137"/>
        <v>0.39098077216520621</v>
      </c>
      <c r="EU96" s="2">
        <f t="shared" si="137"/>
        <v>0.39346050555661427</v>
      </c>
      <c r="EV96" s="2">
        <f t="shared" si="137"/>
        <v>0.38967613859892059</v>
      </c>
      <c r="EW96" s="2">
        <f t="shared" si="137"/>
        <v>0.38787823382889386</v>
      </c>
      <c r="EX96" s="2">
        <f t="shared" si="137"/>
        <v>0.39387149492711593</v>
      </c>
      <c r="EY96" s="2">
        <f t="shared" si="137"/>
        <v>0.39101816406810685</v>
      </c>
      <c r="EZ96" s="2">
        <f t="shared" si="137"/>
        <v>0.39402523278308421</v>
      </c>
      <c r="FA96" s="2">
        <f t="shared" si="137"/>
        <v>0.39582064311786647</v>
      </c>
      <c r="FB96" s="2">
        <f t="shared" si="137"/>
        <v>0.39927592189658839</v>
      </c>
      <c r="FC96" s="2">
        <f t="shared" si="137"/>
        <v>0.40605301672260868</v>
      </c>
      <c r="FD96" s="2">
        <f t="shared" si="137"/>
        <v>0.41264447017407546</v>
      </c>
      <c r="FE96" s="2">
        <f t="shared" si="137"/>
        <v>0.42476832101637108</v>
      </c>
      <c r="FG96" s="2">
        <f t="shared" si="138"/>
        <v>0.96363319668159109</v>
      </c>
      <c r="FH96" s="2">
        <f t="shared" si="138"/>
        <v>0.892988410844613</v>
      </c>
      <c r="FI96" s="2">
        <f t="shared" si="138"/>
        <v>0.89558500603029922</v>
      </c>
      <c r="FJ96" s="2">
        <f t="shared" si="138"/>
        <v>0.90427181372865773</v>
      </c>
      <c r="FK96" s="2">
        <f t="shared" si="138"/>
        <v>0.93819715064542641</v>
      </c>
      <c r="FL96" s="2">
        <f t="shared" si="138"/>
        <v>0.95321779932524597</v>
      </c>
      <c r="FM96" s="2">
        <f t="shared" si="138"/>
        <v>0.95995547631743938</v>
      </c>
      <c r="FN96" s="2">
        <f t="shared" si="138"/>
        <v>0.96238467806572414</v>
      </c>
      <c r="FO96" s="2">
        <f t="shared" si="138"/>
        <v>0.96357639113018601</v>
      </c>
      <c r="FP96" s="2">
        <f t="shared" si="138"/>
        <v>0.95920690142640774</v>
      </c>
      <c r="FQ96" s="2">
        <f t="shared" si="138"/>
        <v>0.95612176710627261</v>
      </c>
      <c r="FR96" s="2">
        <f t="shared" si="138"/>
        <v>0.95754900390310282</v>
      </c>
      <c r="FS96" s="2">
        <f t="shared" si="138"/>
        <v>0.95802645301929812</v>
      </c>
      <c r="FT96" s="2">
        <f t="shared" si="138"/>
        <v>0.95311748371185223</v>
      </c>
      <c r="FU96" s="2">
        <f t="shared" si="138"/>
        <v>0.92922936709909565</v>
      </c>
      <c r="FW96" s="2">
        <f t="shared" si="128"/>
        <v>5.46605212688423E-4</v>
      </c>
      <c r="FX96" s="2">
        <f t="shared" si="128"/>
        <v>4.492242206063063E-4</v>
      </c>
      <c r="FY96" s="2">
        <f t="shared" si="128"/>
        <v>4.1404756823155769E-4</v>
      </c>
      <c r="FZ96" s="2">
        <f t="shared" si="128"/>
        <v>5.4128858470980684E-4</v>
      </c>
      <c r="GA96" s="2">
        <f t="shared" si="128"/>
        <v>8.8295530277354185E-4</v>
      </c>
      <c r="GB96" s="2">
        <f t="shared" si="128"/>
        <v>1.199893107007936E-3</v>
      </c>
      <c r="GC96" s="2">
        <f t="shared" si="128"/>
        <v>1.4688668832027278E-3</v>
      </c>
      <c r="GD96" s="2">
        <f t="shared" si="128"/>
        <v>1.8959537233004273E-3</v>
      </c>
      <c r="GE96" s="2">
        <f t="shared" si="128"/>
        <v>1.7943889058285136E-3</v>
      </c>
      <c r="GF96" s="2">
        <f t="shared" si="128"/>
        <v>1.7385534958278938E-3</v>
      </c>
      <c r="GG96" s="2">
        <f t="shared" si="128"/>
        <v>1.4835935475705703E-3</v>
      </c>
      <c r="GH96" s="2">
        <f t="shared" si="128"/>
        <v>1.2930831594222378E-3</v>
      </c>
      <c r="GI96" s="2">
        <f t="shared" si="128"/>
        <v>1.0515820892290681E-3</v>
      </c>
      <c r="GJ96" s="2">
        <f t="shared" si="128"/>
        <v>7.4631415888029324E-4</v>
      </c>
      <c r="GK96" s="2">
        <f t="shared" si="128"/>
        <v>4.3950282608926756E-4</v>
      </c>
      <c r="GM96" s="82">
        <f t="shared" si="129"/>
        <v>3.5149967291227081E-2</v>
      </c>
      <c r="GN96" s="82">
        <f t="shared" si="129"/>
        <v>0.27857630631144531</v>
      </c>
      <c r="GO96" s="82">
        <f t="shared" si="129"/>
        <v>0.33533852402025222</v>
      </c>
      <c r="GP96" s="82">
        <f t="shared" si="129"/>
        <v>6.525027018386724E-2</v>
      </c>
      <c r="GQ96" s="82">
        <f t="shared" si="129"/>
        <v>5.218547597496825E-5</v>
      </c>
      <c r="GR96" s="82">
        <f t="shared" si="129"/>
        <v>2.3720206262868294E-10</v>
      </c>
      <c r="GS96" s="82">
        <f t="shared" si="129"/>
        <v>2.3360537185360141E-14</v>
      </c>
      <c r="GT96" s="82">
        <f t="shared" si="129"/>
        <v>1.1868528686911642E-15</v>
      </c>
      <c r="GU96" s="82">
        <f t="shared" si="129"/>
        <v>7.3695627117547462E-15</v>
      </c>
      <c r="GV96" s="82">
        <f t="shared" si="129"/>
        <v>2.3853242289220046E-14</v>
      </c>
      <c r="GW96" s="82">
        <f t="shared" si="129"/>
        <v>4.1036690262992415E-14</v>
      </c>
      <c r="GX96" s="82">
        <f t="shared" si="129"/>
        <v>9.1259307944854002E-15</v>
      </c>
      <c r="GY96" s="82">
        <f t="shared" si="129"/>
        <v>3.870376347669107E-12</v>
      </c>
      <c r="GZ96" s="82">
        <f t="shared" si="129"/>
        <v>6.3140999089338223E-11</v>
      </c>
      <c r="HA96" s="82">
        <f t="shared" si="129"/>
        <v>4.2596333660368981E-10</v>
      </c>
      <c r="HC96" s="82">
        <f t="shared" si="74"/>
        <v>7.7199611987757877E-2</v>
      </c>
      <c r="HD96" s="82">
        <f t="shared" si="74"/>
        <v>3.6198332633049523E-3</v>
      </c>
      <c r="HE96" s="82">
        <f t="shared" si="74"/>
        <v>2.9707292912435276E-3</v>
      </c>
      <c r="HF96" s="82">
        <f t="shared" si="74"/>
        <v>7.8294852644960108E-3</v>
      </c>
      <c r="HG96" s="82">
        <f t="shared" si="88"/>
        <v>6.6251180200732271E-2</v>
      </c>
      <c r="HH96" s="82">
        <f t="shared" si="88"/>
        <v>0.19202241051619487</v>
      </c>
      <c r="HI96" s="82">
        <f t="shared" si="88"/>
        <v>0.32251580232400306</v>
      </c>
      <c r="HJ96" s="82">
        <f t="shared" si="88"/>
        <v>0.46787363961447037</v>
      </c>
      <c r="HK96" s="82">
        <f t="shared" si="88"/>
        <v>0.48194885929376574</v>
      </c>
      <c r="HL96" s="82">
        <f t="shared" si="88"/>
        <v>0.3724046212222562</v>
      </c>
      <c r="HM96" s="82">
        <f t="shared" si="88"/>
        <v>0.30645812107967546</v>
      </c>
      <c r="HN96" s="82">
        <f t="shared" si="88"/>
        <v>0.29166361611492375</v>
      </c>
      <c r="HO96" s="82">
        <f t="shared" si="88"/>
        <v>0.23106555272423235</v>
      </c>
      <c r="HP96" s="82">
        <f t="shared" si="88"/>
        <v>0.14737303354422746</v>
      </c>
      <c r="HQ96" s="82">
        <f t="shared" si="88"/>
        <v>3.400566115504558E-2</v>
      </c>
      <c r="HS96" s="82">
        <f t="shared" si="130"/>
        <v>2.7530770494677983E-23</v>
      </c>
      <c r="HT96" s="82">
        <f t="shared" si="130"/>
        <v>5.2375299218098291E-31</v>
      </c>
      <c r="HU96" s="82">
        <f t="shared" si="130"/>
        <v>2.466822136381458E-32</v>
      </c>
      <c r="HV96" s="82">
        <f t="shared" si="130"/>
        <v>1.0882344855398679E-32</v>
      </c>
      <c r="HW96" s="82">
        <f t="shared" si="130"/>
        <v>1.3084859614505388E-28</v>
      </c>
      <c r="HX96" s="82">
        <f t="shared" si="130"/>
        <v>9.0307996542926785E-26</v>
      </c>
      <c r="HY96" s="82">
        <f t="shared" si="130"/>
        <v>1.2971710619127767E-23</v>
      </c>
      <c r="HZ96" s="82">
        <f t="shared" si="130"/>
        <v>2.4971402562682874E-22</v>
      </c>
      <c r="IA96" s="82">
        <f t="shared" si="130"/>
        <v>1.6767333452263401E-21</v>
      </c>
      <c r="IB96" s="82">
        <f t="shared" si="130"/>
        <v>2.5281387239654582E-23</v>
      </c>
      <c r="IC96" s="82">
        <f t="shared" si="130"/>
        <v>2.4138261723698831E-24</v>
      </c>
      <c r="ID96" s="82">
        <f t="shared" si="130"/>
        <v>1.0651273235398513E-24</v>
      </c>
      <c r="IE96" s="82">
        <f t="shared" si="130"/>
        <v>2.3616438249431712E-24</v>
      </c>
      <c r="IF96" s="82">
        <f t="shared" si="130"/>
        <v>3.6837170179643537E-20</v>
      </c>
      <c r="IG96" s="82">
        <f t="shared" si="130"/>
        <v>8.6523815580916256E-19</v>
      </c>
      <c r="II96" s="82">
        <f t="shared" si="131"/>
        <v>4.6229928301909692E-107</v>
      </c>
      <c r="IJ96" s="82">
        <f t="shared" si="131"/>
        <v>2.7741345840092987E-127</v>
      </c>
      <c r="IK96" s="82">
        <f t="shared" si="131"/>
        <v>7.4288691090674009E-137</v>
      </c>
      <c r="IL96" s="82">
        <f t="shared" si="131"/>
        <v>5.5841205192191403E-142</v>
      </c>
      <c r="IM96" s="82">
        <f t="shared" si="131"/>
        <v>1.6968971060431574E-133</v>
      </c>
      <c r="IN96" s="82">
        <f t="shared" si="131"/>
        <v>1.6793655855824221E-126</v>
      </c>
      <c r="IO96" s="82">
        <f t="shared" si="131"/>
        <v>1.8496611746008027E-120</v>
      </c>
      <c r="IP96" s="82">
        <f t="shared" si="131"/>
        <v>3.1601688342103953E-116</v>
      </c>
      <c r="IQ96" s="82">
        <f t="shared" si="131"/>
        <v>1.6631332144594801E-118</v>
      </c>
      <c r="IR96" s="82">
        <f t="shared" si="131"/>
        <v>1.367490451310322E-119</v>
      </c>
      <c r="IS96" s="82">
        <f t="shared" si="131"/>
        <v>1.9003575060533879E-123</v>
      </c>
      <c r="IT96" s="82">
        <f t="shared" si="131"/>
        <v>2.3642747150570656E-124</v>
      </c>
      <c r="IU96" s="82">
        <f t="shared" si="131"/>
        <v>4.9530657820378048E-120</v>
      </c>
      <c r="IV96" s="82">
        <f t="shared" si="131"/>
        <v>3.6535068654526611E-77</v>
      </c>
      <c r="IW96" s="82">
        <f t="shared" si="131"/>
        <v>3.5623031140384468E-46</v>
      </c>
      <c r="IY96" s="82">
        <f t="shared" si="132"/>
        <v>0.11234957927898495</v>
      </c>
      <c r="IZ96" s="82">
        <f t="shared" si="132"/>
        <v>0.28219613957475026</v>
      </c>
      <c r="JA96" s="82">
        <f t="shared" si="132"/>
        <v>0.33830925331149575</v>
      </c>
      <c r="JB96" s="82">
        <f t="shared" si="132"/>
        <v>7.3079755448363246E-2</v>
      </c>
      <c r="JC96" s="82">
        <f t="shared" si="132"/>
        <v>6.6303365676707235E-2</v>
      </c>
      <c r="JD96" s="82">
        <f t="shared" si="132"/>
        <v>0.19202241075339693</v>
      </c>
      <c r="JE96" s="82">
        <f t="shared" si="132"/>
        <v>0.32251580232402643</v>
      </c>
      <c r="JF96" s="82">
        <f t="shared" si="132"/>
        <v>0.46787363961447154</v>
      </c>
      <c r="JG96" s="82">
        <f t="shared" si="132"/>
        <v>0.48194885929377312</v>
      </c>
      <c r="JH96" s="82">
        <f t="shared" si="132"/>
        <v>0.37240462122228007</v>
      </c>
      <c r="JI96" s="82">
        <f t="shared" si="132"/>
        <v>0.30645812107971648</v>
      </c>
      <c r="JJ96" s="82">
        <f t="shared" si="132"/>
        <v>0.29166361611493286</v>
      </c>
      <c r="JK96" s="82">
        <f t="shared" si="132"/>
        <v>0.23106555272810272</v>
      </c>
      <c r="JL96" s="82">
        <f t="shared" si="132"/>
        <v>0.14737303360736845</v>
      </c>
      <c r="JM96" s="82">
        <f t="shared" si="132"/>
        <v>3.4005661581008914E-2</v>
      </c>
    </row>
    <row r="97" spans="2:273" x14ac:dyDescent="0.25">
      <c r="B97" s="2">
        <v>70</v>
      </c>
      <c r="C97" s="37">
        <v>0.50518200000000002</v>
      </c>
      <c r="D97" s="37">
        <v>0.45769900000000002</v>
      </c>
      <c r="E97" s="37">
        <v>0.46500999999999998</v>
      </c>
      <c r="F97" s="37">
        <v>0.411721</v>
      </c>
      <c r="G97" s="37">
        <v>0.48346499999999998</v>
      </c>
      <c r="H97" s="37">
        <v>0.59325700000000003</v>
      </c>
      <c r="I97" s="37">
        <v>0.64334199999999997</v>
      </c>
      <c r="J97" s="37">
        <v>0.66963700000000004</v>
      </c>
      <c r="K97" s="37">
        <v>0.66469500000000004</v>
      </c>
      <c r="L97" s="37">
        <v>0.65779299999999996</v>
      </c>
      <c r="M97" s="37">
        <v>0.64328700000000005</v>
      </c>
      <c r="N97" s="37">
        <v>0.64247600000000005</v>
      </c>
      <c r="O97" s="37">
        <v>0.62084300000000003</v>
      </c>
      <c r="P97" s="37">
        <v>0.560921</v>
      </c>
      <c r="Q97" s="37">
        <v>0.45163700000000001</v>
      </c>
      <c r="S97" s="4">
        <f t="shared" si="133"/>
        <v>0.50061030061289258</v>
      </c>
      <c r="T97" s="4">
        <f t="shared" si="133"/>
        <v>0.48565283075359972</v>
      </c>
      <c r="U97" s="4">
        <f t="shared" si="133"/>
        <v>0.49876087209201708</v>
      </c>
      <c r="V97" s="4">
        <f t="shared" si="133"/>
        <v>0.41922754116495736</v>
      </c>
      <c r="W97" s="4">
        <f t="shared" si="133"/>
        <v>0.48634348843172492</v>
      </c>
      <c r="X97" s="4">
        <f t="shared" si="133"/>
        <v>0.58116496946446927</v>
      </c>
      <c r="Y97" s="4">
        <f t="shared" si="133"/>
        <v>0.63951112031117596</v>
      </c>
      <c r="Z97" s="4">
        <f t="shared" si="133"/>
        <v>0.6810984616616198</v>
      </c>
      <c r="AA97" s="4">
        <f t="shared" si="133"/>
        <v>0.68058835454354205</v>
      </c>
      <c r="AB97" s="4">
        <f t="shared" si="133"/>
        <v>0.66052064294809498</v>
      </c>
      <c r="AC97" s="4">
        <f t="shared" si="133"/>
        <v>0.63437200896301449</v>
      </c>
      <c r="AD97" s="4">
        <f t="shared" si="133"/>
        <v>0.63431768722396997</v>
      </c>
      <c r="AE97" s="4">
        <f t="shared" si="133"/>
        <v>0.60488699692563408</v>
      </c>
      <c r="AF97" s="4">
        <f t="shared" si="133"/>
        <v>0.54957052261561579</v>
      </c>
      <c r="AG97" s="4">
        <f t="shared" si="133"/>
        <v>0.46161970946503178</v>
      </c>
      <c r="AI97" s="4">
        <f t="shared" si="134"/>
        <v>4.5716993871074418E-3</v>
      </c>
      <c r="AJ97" s="4">
        <f t="shared" si="134"/>
        <v>-2.7953830753599695E-2</v>
      </c>
      <c r="AK97" s="4">
        <f t="shared" si="134"/>
        <v>-3.3750872092017103E-2</v>
      </c>
      <c r="AL97" s="4">
        <f t="shared" si="134"/>
        <v>-7.5065411649573588E-3</v>
      </c>
      <c r="AM97" s="4">
        <f t="shared" si="134"/>
        <v>-2.878488431724946E-3</v>
      </c>
      <c r="AN97" s="4">
        <f t="shared" si="134"/>
        <v>1.2092030535530762E-2</v>
      </c>
      <c r="AO97" s="4">
        <f t="shared" si="134"/>
        <v>3.8308796888240071E-3</v>
      </c>
      <c r="AP97" s="4">
        <f t="shared" si="134"/>
        <v>-1.1461461661619765E-2</v>
      </c>
      <c r="AQ97" s="4">
        <f t="shared" si="134"/>
        <v>-1.5893354543542015E-2</v>
      </c>
      <c r="AR97" s="4">
        <f t="shared" si="134"/>
        <v>-2.7276429480950215E-3</v>
      </c>
      <c r="AS97" s="4">
        <f t="shared" si="134"/>
        <v>8.9149910369855645E-3</v>
      </c>
      <c r="AT97" s="4">
        <f t="shared" si="134"/>
        <v>8.1583127760300744E-3</v>
      </c>
      <c r="AU97" s="4">
        <f t="shared" si="134"/>
        <v>1.5956003074365954E-2</v>
      </c>
      <c r="AV97" s="4">
        <f t="shared" si="134"/>
        <v>1.1350477384384217E-2</v>
      </c>
      <c r="AW97" s="4">
        <f t="shared" si="134"/>
        <v>-9.9827094650317694E-3</v>
      </c>
      <c r="AY97" s="2">
        <f t="shared" si="126"/>
        <v>0.40841537743856898</v>
      </c>
      <c r="AZ97" s="2">
        <f t="shared" si="126"/>
        <v>0.40762469585427064</v>
      </c>
      <c r="BA97" s="2">
        <f t="shared" si="126"/>
        <v>0.39976904347879211</v>
      </c>
      <c r="BB97" s="2">
        <f t="shared" si="126"/>
        <v>0.39553687628149842</v>
      </c>
      <c r="BC97" s="2">
        <f t="shared" si="126"/>
        <v>0.39806673789575342</v>
      </c>
      <c r="BD97" s="2">
        <f t="shared" si="126"/>
        <v>0.39413071999634453</v>
      </c>
      <c r="BE97" s="2">
        <f t="shared" si="126"/>
        <v>0.39005352800585247</v>
      </c>
      <c r="BF97" s="2">
        <f t="shared" si="126"/>
        <v>0.39536134996074507</v>
      </c>
      <c r="BG97" s="2">
        <f t="shared" si="126"/>
        <v>0.39344879901962021</v>
      </c>
      <c r="BH97" s="2">
        <f t="shared" si="126"/>
        <v>0.39725598041787286</v>
      </c>
      <c r="BI97" s="2">
        <f t="shared" si="126"/>
        <v>0.39879397097510177</v>
      </c>
      <c r="BJ97" s="2">
        <f t="shared" si="126"/>
        <v>0.40146271481300161</v>
      </c>
      <c r="BK97" s="2">
        <f t="shared" si="126"/>
        <v>0.40918696567579704</v>
      </c>
      <c r="BL97" s="2">
        <f t="shared" si="126"/>
        <v>0.41782103762838368</v>
      </c>
      <c r="BM97" s="2">
        <f t="shared" si="126"/>
        <v>0.42674530439991326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0.44970802584670222</v>
      </c>
      <c r="DL97" s="2">
        <f t="shared" si="135"/>
        <v>0.44106907092198583</v>
      </c>
      <c r="DM97" s="2">
        <f t="shared" si="135"/>
        <v>0.42923998612209047</v>
      </c>
      <c r="DN97" s="2">
        <f t="shared" si="135"/>
        <v>0.42649401818181831</v>
      </c>
      <c r="DO97" s="2">
        <f t="shared" si="135"/>
        <v>0.448453111808367</v>
      </c>
      <c r="DP97" s="2">
        <f t="shared" si="135"/>
        <v>0.4371505435435436</v>
      </c>
      <c r="DQ97" s="2">
        <f t="shared" si="135"/>
        <v>0.43819762582123761</v>
      </c>
      <c r="DR97" s="2">
        <f t="shared" si="135"/>
        <v>0.44163573995416361</v>
      </c>
      <c r="DS97" s="2">
        <f t="shared" si="135"/>
        <v>0.44301151448306597</v>
      </c>
      <c r="DT97" s="2">
        <f t="shared" si="135"/>
        <v>0.44569293137254901</v>
      </c>
      <c r="DU97" s="2">
        <f t="shared" si="135"/>
        <v>0.44029386246498609</v>
      </c>
      <c r="DV97" s="2">
        <f t="shared" si="135"/>
        <v>0.44785106638655459</v>
      </c>
      <c r="DW97" s="2">
        <f t="shared" si="135"/>
        <v>0.46260046610644256</v>
      </c>
      <c r="DX97" s="2">
        <f t="shared" si="135"/>
        <v>0.45950039189189185</v>
      </c>
      <c r="DY97" s="2">
        <f t="shared" si="135"/>
        <v>0.48126023697479003</v>
      </c>
      <c r="EA97" s="2">
        <f t="shared" si="95"/>
        <v>0.40699781856273226</v>
      </c>
      <c r="EB97" s="2">
        <f t="shared" si="95"/>
        <v>0.40397138912365388</v>
      </c>
      <c r="EC97" s="2">
        <f t="shared" si="95"/>
        <v>0.39663692460378125</v>
      </c>
      <c r="ED97" s="2">
        <f t="shared" si="95"/>
        <v>0.39254923147585891</v>
      </c>
      <c r="EE97" s="2">
        <f t="shared" si="95"/>
        <v>0.39504152178325225</v>
      </c>
      <c r="EF97" s="2">
        <f t="shared" si="95"/>
        <v>0.39220899619377159</v>
      </c>
      <c r="EG97" s="2">
        <f t="shared" si="95"/>
        <v>0.38822290065498305</v>
      </c>
      <c r="EH97" s="2">
        <f t="shared" si="95"/>
        <v>0.39371216479319004</v>
      </c>
      <c r="EI97" s="2">
        <f t="shared" si="95"/>
        <v>0.39174209859634329</v>
      </c>
      <c r="EJ97" s="2">
        <f t="shared" si="95"/>
        <v>0.39538053656662664</v>
      </c>
      <c r="EK97" s="2">
        <f t="shared" si="95"/>
        <v>0.39705958863515667</v>
      </c>
      <c r="EL97" s="2">
        <f t="shared" si="95"/>
        <v>0.39958798513011157</v>
      </c>
      <c r="EM97" s="2">
        <f t="shared" si="136"/>
        <v>0.40705416389561472</v>
      </c>
      <c r="EN97" s="2">
        <f t="shared" si="136"/>
        <v>0.41595429807909345</v>
      </c>
      <c r="EO97" s="2">
        <f t="shared" si="136"/>
        <v>0.42295794281147225</v>
      </c>
      <c r="EQ97" s="2">
        <f t="shared" si="137"/>
        <v>0.40106682134257204</v>
      </c>
      <c r="ER97" s="2">
        <f t="shared" si="137"/>
        <v>0.40055350957690516</v>
      </c>
      <c r="ES97" s="2">
        <f t="shared" si="137"/>
        <v>0.39359422591867549</v>
      </c>
      <c r="ET97" s="2">
        <f t="shared" si="137"/>
        <v>0.39072295549243191</v>
      </c>
      <c r="EU97" s="2">
        <f t="shared" si="137"/>
        <v>0.39320083439660392</v>
      </c>
      <c r="EV97" s="2">
        <f t="shared" si="137"/>
        <v>0.38941755177552628</v>
      </c>
      <c r="EW97" s="2">
        <f t="shared" si="137"/>
        <v>0.38762978803435355</v>
      </c>
      <c r="EX97" s="2">
        <f t="shared" si="137"/>
        <v>0.39355802743867674</v>
      </c>
      <c r="EY97" s="2">
        <f t="shared" si="137"/>
        <v>0.39078637918392101</v>
      </c>
      <c r="EZ97" s="2">
        <f t="shared" si="137"/>
        <v>0.39374955649034987</v>
      </c>
      <c r="FA97" s="2">
        <f t="shared" si="137"/>
        <v>0.39555482193883118</v>
      </c>
      <c r="FB97" s="2">
        <f t="shared" si="137"/>
        <v>0.39901083703064522</v>
      </c>
      <c r="FC97" s="2">
        <f t="shared" si="137"/>
        <v>0.40583022803172286</v>
      </c>
      <c r="FD97" s="2">
        <f t="shared" si="137"/>
        <v>0.41242350932952498</v>
      </c>
      <c r="FE97" s="2">
        <f t="shared" si="137"/>
        <v>0.42449999605705008</v>
      </c>
      <c r="FG97" s="2">
        <f t="shared" si="138"/>
        <v>0.96672661017655159</v>
      </c>
      <c r="FH97" s="2">
        <f t="shared" si="138"/>
        <v>0.9014765881094704</v>
      </c>
      <c r="FI97" s="2">
        <f t="shared" si="138"/>
        <v>0.90388938825830523</v>
      </c>
      <c r="FJ97" s="2">
        <f t="shared" si="138"/>
        <v>0.91195323482066937</v>
      </c>
      <c r="FK97" s="2">
        <f t="shared" si="138"/>
        <v>0.9433269444955642</v>
      </c>
      <c r="FL97" s="2">
        <f t="shared" si="138"/>
        <v>0.95715777329959661</v>
      </c>
      <c r="FM97" s="2">
        <f t="shared" si="138"/>
        <v>0.96334982403505287</v>
      </c>
      <c r="FN97" s="2">
        <f t="shared" si="138"/>
        <v>0.96558049905020316</v>
      </c>
      <c r="FO97" s="2">
        <f t="shared" si="138"/>
        <v>0.96667446948364721</v>
      </c>
      <c r="FP97" s="2">
        <f t="shared" si="138"/>
        <v>0.96266223359933767</v>
      </c>
      <c r="FQ97" s="2">
        <f t="shared" si="138"/>
        <v>0.95982747755764508</v>
      </c>
      <c r="FR97" s="2">
        <f t="shared" si="138"/>
        <v>0.96113907702943358</v>
      </c>
      <c r="FS97" s="2">
        <f t="shared" si="138"/>
        <v>0.96157776854253041</v>
      </c>
      <c r="FT97" s="2">
        <f t="shared" si="138"/>
        <v>0.95706552568235692</v>
      </c>
      <c r="FU97" s="2">
        <f t="shared" si="138"/>
        <v>0.93505198121769739</v>
      </c>
      <c r="FW97" s="2">
        <f t="shared" si="128"/>
        <v>5.9930909275543952E-4</v>
      </c>
      <c r="FX97" s="2">
        <f t="shared" si="128"/>
        <v>4.9254321608256559E-4</v>
      </c>
      <c r="FY97" s="2">
        <f t="shared" si="128"/>
        <v>4.5397599595151496E-4</v>
      </c>
      <c r="FZ97" s="2">
        <f t="shared" si="128"/>
        <v>5.9348013791155844E-4</v>
      </c>
      <c r="GA97" s="2">
        <f t="shared" si="128"/>
        <v>9.6805877266861826E-4</v>
      </c>
      <c r="GB97" s="2">
        <f t="shared" si="128"/>
        <v>1.3155043421201574E-3</v>
      </c>
      <c r="GC97" s="2">
        <f t="shared" si="128"/>
        <v>1.6103523016027541E-3</v>
      </c>
      <c r="GD97" s="2">
        <f t="shared" si="128"/>
        <v>2.0784917245404242E-3</v>
      </c>
      <c r="GE97" s="2">
        <f t="shared" si="128"/>
        <v>1.9671677557311488E-3</v>
      </c>
      <c r="GF97" s="2">
        <f t="shared" si="128"/>
        <v>1.9059663085000912E-3</v>
      </c>
      <c r="GG97" s="2">
        <f t="shared" si="128"/>
        <v>1.6264951693920505E-3</v>
      </c>
      <c r="GH97" s="2">
        <f t="shared" si="128"/>
        <v>1.4176606308032907E-3</v>
      </c>
      <c r="GI97" s="2">
        <f t="shared" si="128"/>
        <v>1.1529198631058848E-3</v>
      </c>
      <c r="GJ97" s="2">
        <f t="shared" si="128"/>
        <v>8.1825828559800107E-4</v>
      </c>
      <c r="GK97" s="2">
        <f t="shared" si="128"/>
        <v>4.8188483285754706E-4</v>
      </c>
      <c r="GM97" s="82">
        <f t="shared" si="129"/>
        <v>2.0648422613084146E-2</v>
      </c>
      <c r="GN97" s="82">
        <f t="shared" si="129"/>
        <v>0.17415007143543929</v>
      </c>
      <c r="GO97" s="82">
        <f t="shared" si="129"/>
        <v>0.21783257410723836</v>
      </c>
      <c r="GP97" s="82">
        <f t="shared" si="129"/>
        <v>2.6791642827388332E-2</v>
      </c>
      <c r="GQ97" s="82">
        <f t="shared" si="129"/>
        <v>8.992912637991424E-6</v>
      </c>
      <c r="GR97" s="82">
        <f t="shared" si="129"/>
        <v>1.1155395987237501E-11</v>
      </c>
      <c r="GS97" s="82">
        <f t="shared" si="129"/>
        <v>4.7849002167593017E-16</v>
      </c>
      <c r="GT97" s="82">
        <f t="shared" si="129"/>
        <v>2.4612809270937978E-17</v>
      </c>
      <c r="GU97" s="82">
        <f t="shared" si="129"/>
        <v>1.8779606524043032E-16</v>
      </c>
      <c r="GV97" s="82">
        <f t="shared" si="129"/>
        <v>5.357797255690492E-16</v>
      </c>
      <c r="GW97" s="82">
        <f t="shared" si="129"/>
        <v>8.1117869212372985E-16</v>
      </c>
      <c r="GX97" s="82">
        <f t="shared" si="129"/>
        <v>1.5504986741283124E-16</v>
      </c>
      <c r="GY97" s="82">
        <f t="shared" si="129"/>
        <v>1.332294832764439E-13</v>
      </c>
      <c r="GZ97" s="82">
        <f t="shared" si="129"/>
        <v>2.7229861488069169E-12</v>
      </c>
      <c r="HA97" s="82">
        <f t="shared" si="129"/>
        <v>1.3484197022272398E-11</v>
      </c>
      <c r="HC97" s="82">
        <f t="shared" si="74"/>
        <v>0.10121782127145963</v>
      </c>
      <c r="HD97" s="82">
        <f t="shared" si="74"/>
        <v>5.5621907762178052E-3</v>
      </c>
      <c r="HE97" s="82">
        <f t="shared" si="74"/>
        <v>4.6531371971256169E-3</v>
      </c>
      <c r="HF97" s="82">
        <f t="shared" si="74"/>
        <v>1.2040844269549726E-2</v>
      </c>
      <c r="HG97" s="82">
        <f t="shared" si="88"/>
        <v>9.2398070936621793E-2</v>
      </c>
      <c r="HH97" s="82">
        <f t="shared" si="88"/>
        <v>0.25090936319347484</v>
      </c>
      <c r="HI97" s="82">
        <f t="shared" si="88"/>
        <v>0.40469152817892379</v>
      </c>
      <c r="HJ97" s="82">
        <f t="shared" si="88"/>
        <v>0.55953619408733679</v>
      </c>
      <c r="HK97" s="82">
        <f t="shared" si="88"/>
        <v>0.56692214832937837</v>
      </c>
      <c r="HL97" s="82">
        <f t="shared" si="88"/>
        <v>0.46230660220895659</v>
      </c>
      <c r="HM97" s="82">
        <f t="shared" si="88"/>
        <v>0.3876993113997434</v>
      </c>
      <c r="HN97" s="82">
        <f t="shared" si="88"/>
        <v>0.36910966757284192</v>
      </c>
      <c r="HO97" s="82">
        <f t="shared" si="88"/>
        <v>0.29453136676332797</v>
      </c>
      <c r="HP97" s="82">
        <f t="shared" si="88"/>
        <v>0.19645893804555967</v>
      </c>
      <c r="HQ97" s="82">
        <f t="shared" si="88"/>
        <v>5.2658381359563154E-2</v>
      </c>
      <c r="HS97" s="82">
        <f t="shared" si="130"/>
        <v>1.8707635464157098E-22</v>
      </c>
      <c r="HT97" s="82">
        <f t="shared" si="130"/>
        <v>5.6084591387419815E-30</v>
      </c>
      <c r="HU97" s="82">
        <f t="shared" si="130"/>
        <v>2.9685878449745081E-31</v>
      </c>
      <c r="HV97" s="82">
        <f t="shared" si="130"/>
        <v>1.5230338968503109E-31</v>
      </c>
      <c r="HW97" s="82">
        <f t="shared" si="130"/>
        <v>1.6747434800700348E-27</v>
      </c>
      <c r="HX97" s="82">
        <f t="shared" si="130"/>
        <v>1.0506398086799442E-24</v>
      </c>
      <c r="HY97" s="82">
        <f t="shared" si="130"/>
        <v>1.3680616376465827E-22</v>
      </c>
      <c r="HZ97" s="82">
        <f t="shared" si="130"/>
        <v>2.5828749829762752E-21</v>
      </c>
      <c r="IA97" s="82">
        <f t="shared" si="130"/>
        <v>1.6593686830271341E-20</v>
      </c>
      <c r="IB97" s="82">
        <f t="shared" si="130"/>
        <v>2.7675842547226349E-22</v>
      </c>
      <c r="IC97" s="82">
        <f t="shared" si="130"/>
        <v>2.7353278945365601E-23</v>
      </c>
      <c r="ID97" s="82">
        <f t="shared" si="130"/>
        <v>1.1801673274267307E-23</v>
      </c>
      <c r="IE97" s="82">
        <f t="shared" si="130"/>
        <v>2.2976583603719217E-23</v>
      </c>
      <c r="IF97" s="82">
        <f t="shared" si="130"/>
        <v>2.1291313444272458E-19</v>
      </c>
      <c r="IG97" s="82">
        <f t="shared" si="130"/>
        <v>3.8213854557227185E-18</v>
      </c>
      <c r="II97" s="82">
        <f t="shared" si="131"/>
        <v>1.6862742887863547E-104</v>
      </c>
      <c r="IJ97" s="82">
        <f t="shared" si="131"/>
        <v>2.6289076490382796E-124</v>
      </c>
      <c r="IK97" s="82">
        <f t="shared" si="131"/>
        <v>1.0996241077877927E-133</v>
      </c>
      <c r="IL97" s="82">
        <f t="shared" si="131"/>
        <v>1.4260249953569063E-138</v>
      </c>
      <c r="IM97" s="82">
        <f t="shared" si="131"/>
        <v>4.4887178851882641E-130</v>
      </c>
      <c r="IN97" s="82">
        <f t="shared" si="131"/>
        <v>4.1002005286668393E-123</v>
      </c>
      <c r="IO97" s="82">
        <f t="shared" si="131"/>
        <v>3.8909836064402662E-117</v>
      </c>
      <c r="IP97" s="82">
        <f t="shared" si="131"/>
        <v>6.8229318138549835E-113</v>
      </c>
      <c r="IQ97" s="82">
        <f t="shared" si="131"/>
        <v>3.9093480094284286E-115</v>
      </c>
      <c r="IR97" s="82">
        <f t="shared" si="131"/>
        <v>3.3234902812809062E-116</v>
      </c>
      <c r="IS97" s="82">
        <f t="shared" si="131"/>
        <v>4.9051036182373658E-120</v>
      </c>
      <c r="IT97" s="82">
        <f t="shared" si="131"/>
        <v>5.4984665087574784E-121</v>
      </c>
      <c r="IU97" s="82">
        <f t="shared" si="131"/>
        <v>7.0043605612415388E-117</v>
      </c>
      <c r="IV97" s="82">
        <f t="shared" si="131"/>
        <v>2.9968343229696703E-75</v>
      </c>
      <c r="IW97" s="82">
        <f t="shared" si="131"/>
        <v>4.0163620564008654E-45</v>
      </c>
      <c r="IY97" s="82">
        <f t="shared" si="132"/>
        <v>0.12186624388454378</v>
      </c>
      <c r="IZ97" s="82">
        <f t="shared" si="132"/>
        <v>0.17971226221165709</v>
      </c>
      <c r="JA97" s="82">
        <f t="shared" si="132"/>
        <v>0.22248571130436398</v>
      </c>
      <c r="JB97" s="82">
        <f t="shared" si="132"/>
        <v>3.8832487096938061E-2</v>
      </c>
      <c r="JC97" s="82">
        <f t="shared" si="132"/>
        <v>9.2407063849259785E-2</v>
      </c>
      <c r="JD97" s="82">
        <f t="shared" si="132"/>
        <v>0.25090936320463025</v>
      </c>
      <c r="JE97" s="82">
        <f t="shared" si="132"/>
        <v>0.40469152817892429</v>
      </c>
      <c r="JF97" s="82">
        <f t="shared" si="132"/>
        <v>0.55953619408733679</v>
      </c>
      <c r="JG97" s="82">
        <f t="shared" si="132"/>
        <v>0.56692214832937859</v>
      </c>
      <c r="JH97" s="82">
        <f t="shared" si="132"/>
        <v>0.46230660220895714</v>
      </c>
      <c r="JI97" s="82">
        <f t="shared" si="132"/>
        <v>0.38769931139974423</v>
      </c>
      <c r="JJ97" s="82">
        <f t="shared" si="132"/>
        <v>0.36910966757284208</v>
      </c>
      <c r="JK97" s="82">
        <f t="shared" si="132"/>
        <v>0.2945313667634612</v>
      </c>
      <c r="JL97" s="82">
        <f t="shared" si="132"/>
        <v>0.19645893804828266</v>
      </c>
      <c r="JM97" s="82">
        <f t="shared" si="132"/>
        <v>5.2658381373047361E-2</v>
      </c>
    </row>
    <row r="98" spans="2:273" x14ac:dyDescent="0.25">
      <c r="B98" s="2">
        <v>71</v>
      </c>
      <c r="C98" s="37">
        <v>0.526424</v>
      </c>
      <c r="D98" s="37">
        <v>0.42570599999999997</v>
      </c>
      <c r="E98" s="37">
        <v>0.42201100000000002</v>
      </c>
      <c r="F98" s="37">
        <v>0.41338999999999998</v>
      </c>
      <c r="G98" s="37">
        <v>0.50981299999999996</v>
      </c>
      <c r="H98" s="37">
        <v>0.62386699999999995</v>
      </c>
      <c r="I98" s="37">
        <v>0.66362100000000002</v>
      </c>
      <c r="J98" s="37">
        <v>0.67129000000000005</v>
      </c>
      <c r="K98" s="37">
        <v>0.66481599999999996</v>
      </c>
      <c r="L98" s="37">
        <v>0.672018</v>
      </c>
      <c r="M98" s="37">
        <v>0.66100499999999995</v>
      </c>
      <c r="N98" s="37">
        <v>0.66285799999999995</v>
      </c>
      <c r="O98" s="37">
        <v>0.64438700000000004</v>
      </c>
      <c r="P98" s="37">
        <v>0.58684199999999997</v>
      </c>
      <c r="Q98" s="37">
        <v>0.47062500000000002</v>
      </c>
      <c r="S98" s="4">
        <f t="shared" si="133"/>
        <v>0.51778989106774176</v>
      </c>
      <c r="T98" s="4">
        <f t="shared" si="133"/>
        <v>0.45283913795356129</v>
      </c>
      <c r="U98" s="4">
        <f t="shared" si="133"/>
        <v>0.4565688760956278</v>
      </c>
      <c r="V98" s="4">
        <f t="shared" si="133"/>
        <v>0.41990288526106556</v>
      </c>
      <c r="W98" s="4">
        <f t="shared" si="133"/>
        <v>0.51056850757685723</v>
      </c>
      <c r="X98" s="4">
        <f t="shared" si="133"/>
        <v>0.61466514504768377</v>
      </c>
      <c r="Y98" s="4">
        <f t="shared" si="133"/>
        <v>0.66812451463569511</v>
      </c>
      <c r="Z98" s="4">
        <f t="shared" si="133"/>
        <v>0.68494415534317143</v>
      </c>
      <c r="AA98" s="4">
        <f t="shared" si="133"/>
        <v>0.67718930545929945</v>
      </c>
      <c r="AB98" s="4">
        <f t="shared" si="133"/>
        <v>0.68324173889293149</v>
      </c>
      <c r="AC98" s="4">
        <f t="shared" si="133"/>
        <v>0.66382365042710356</v>
      </c>
      <c r="AD98" s="4">
        <f t="shared" si="133"/>
        <v>0.66470566088660288</v>
      </c>
      <c r="AE98" s="4">
        <f t="shared" si="133"/>
        <v>0.63493873221652664</v>
      </c>
      <c r="AF98" s="4">
        <f t="shared" si="133"/>
        <v>0.57676236976249173</v>
      </c>
      <c r="AG98" s="4">
        <f t="shared" si="133"/>
        <v>0.47512023094854738</v>
      </c>
      <c r="AI98" s="4">
        <f t="shared" si="134"/>
        <v>8.6341089322582443E-3</v>
      </c>
      <c r="AJ98" s="4">
        <f t="shared" si="134"/>
        <v>-2.7133137953561315E-2</v>
      </c>
      <c r="AK98" s="4">
        <f t="shared" si="134"/>
        <v>-3.4557876095627771E-2</v>
      </c>
      <c r="AL98" s="4">
        <f t="shared" si="134"/>
        <v>-6.5128852610655819E-3</v>
      </c>
      <c r="AM98" s="4">
        <f t="shared" si="134"/>
        <v>-7.5550757685727277E-4</v>
      </c>
      <c r="AN98" s="4">
        <f t="shared" si="134"/>
        <v>9.2018549523161797E-3</v>
      </c>
      <c r="AO98" s="4">
        <f t="shared" si="134"/>
        <v>-4.5035146356950939E-3</v>
      </c>
      <c r="AP98" s="4">
        <f t="shared" si="134"/>
        <v>-1.3654155343171381E-2</v>
      </c>
      <c r="AQ98" s="4">
        <f t="shared" si="134"/>
        <v>-1.2373305459299488E-2</v>
      </c>
      <c r="AR98" s="4">
        <f t="shared" si="134"/>
        <v>-1.122373889293149E-2</v>
      </c>
      <c r="AS98" s="4">
        <f t="shared" si="134"/>
        <v>-2.8186504271036084E-3</v>
      </c>
      <c r="AT98" s="4">
        <f t="shared" si="134"/>
        <v>-1.8476608866029309E-3</v>
      </c>
      <c r="AU98" s="4">
        <f t="shared" si="134"/>
        <v>9.4482677834734075E-3</v>
      </c>
      <c r="AV98" s="4">
        <f t="shared" si="134"/>
        <v>1.0079630237508241E-2</v>
      </c>
      <c r="AW98" s="4">
        <f t="shared" si="134"/>
        <v>-4.4952309485473685E-3</v>
      </c>
      <c r="AY98" s="2">
        <f t="shared" si="126"/>
        <v>0.4079072459862117</v>
      </c>
      <c r="AZ98" s="2">
        <f t="shared" si="126"/>
        <v>0.40697260283082504</v>
      </c>
      <c r="BA98" s="2">
        <f t="shared" si="126"/>
        <v>0.39918260489245722</v>
      </c>
      <c r="BB98" s="2">
        <f t="shared" si="126"/>
        <v>0.39504835602542687</v>
      </c>
      <c r="BC98" s="2">
        <f t="shared" si="126"/>
        <v>0.39755425695592395</v>
      </c>
      <c r="BD98" s="2">
        <f t="shared" si="126"/>
        <v>0.39365424342816169</v>
      </c>
      <c r="BE98" s="2">
        <f t="shared" si="126"/>
        <v>0.38965569590707794</v>
      </c>
      <c r="BF98" s="2">
        <f t="shared" si="126"/>
        <v>0.39493142364014194</v>
      </c>
      <c r="BG98" s="2">
        <f t="shared" si="126"/>
        <v>0.39306110094971963</v>
      </c>
      <c r="BH98" s="2">
        <f t="shared" si="126"/>
        <v>0.39679451790727721</v>
      </c>
      <c r="BI98" s="2">
        <f t="shared" si="126"/>
        <v>0.39835532710863325</v>
      </c>
      <c r="BJ98" s="2">
        <f t="shared" si="126"/>
        <v>0.40105188241156048</v>
      </c>
      <c r="BK98" s="2">
        <f t="shared" si="126"/>
        <v>0.40877446367201326</v>
      </c>
      <c r="BL98" s="2">
        <f t="shared" si="126"/>
        <v>0.41736427843746193</v>
      </c>
      <c r="BM98" s="2">
        <f t="shared" si="126"/>
        <v>0.42628907728247367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0.45032079456327978</v>
      </c>
      <c r="DL98" s="2">
        <f t="shared" si="135"/>
        <v>0.44173915479494297</v>
      </c>
      <c r="DM98" s="2">
        <f t="shared" si="135"/>
        <v>0.42970939231444882</v>
      </c>
      <c r="DN98" s="2">
        <f t="shared" si="135"/>
        <v>0.42688608181818194</v>
      </c>
      <c r="DO98" s="2">
        <f t="shared" si="135"/>
        <v>0.44914217031039133</v>
      </c>
      <c r="DP98" s="2">
        <f t="shared" si="135"/>
        <v>0.43769903749463751</v>
      </c>
      <c r="DQ98" s="2">
        <f t="shared" si="135"/>
        <v>0.43879368479755543</v>
      </c>
      <c r="DR98" s="2">
        <f t="shared" si="135"/>
        <v>0.442271378304049</v>
      </c>
      <c r="DS98" s="2">
        <f t="shared" si="135"/>
        <v>0.44359010706327989</v>
      </c>
      <c r="DT98" s="2">
        <f t="shared" si="135"/>
        <v>0.44632458991596635</v>
      </c>
      <c r="DU98" s="2">
        <f t="shared" si="135"/>
        <v>0.44076395798319334</v>
      </c>
      <c r="DV98" s="2">
        <f t="shared" si="135"/>
        <v>0.44846703529411763</v>
      </c>
      <c r="DW98" s="2">
        <f t="shared" si="135"/>
        <v>0.46324472773109243</v>
      </c>
      <c r="DX98" s="2">
        <f t="shared" si="135"/>
        <v>0.45996625649935646</v>
      </c>
      <c r="DY98" s="2">
        <f t="shared" si="135"/>
        <v>0.48207549915966397</v>
      </c>
      <c r="EA98" s="2">
        <f t="shared" si="95"/>
        <v>0.40657979961525287</v>
      </c>
      <c r="EB98" s="2">
        <f t="shared" si="95"/>
        <v>0.40350924027262414</v>
      </c>
      <c r="EC98" s="2">
        <f t="shared" si="95"/>
        <v>0.39622391886221947</v>
      </c>
      <c r="ED98" s="2">
        <f t="shared" si="95"/>
        <v>0.3922462311980775</v>
      </c>
      <c r="EE98" s="2">
        <f t="shared" si="95"/>
        <v>0.39472967225391048</v>
      </c>
      <c r="EF98" s="2">
        <f t="shared" si="95"/>
        <v>0.39186032579777003</v>
      </c>
      <c r="EG98" s="2">
        <f t="shared" si="95"/>
        <v>0.38795179670030083</v>
      </c>
      <c r="EH98" s="2">
        <f t="shared" si="95"/>
        <v>0.39339275350140057</v>
      </c>
      <c r="EI98" s="2">
        <f t="shared" si="95"/>
        <v>0.39147446285110465</v>
      </c>
      <c r="EJ98" s="2">
        <f t="shared" si="95"/>
        <v>0.39504588139255703</v>
      </c>
      <c r="EK98" s="2">
        <f t="shared" si="95"/>
        <v>0.39673922302000358</v>
      </c>
      <c r="EL98" s="2">
        <f t="shared" si="95"/>
        <v>0.39930436962294213</v>
      </c>
      <c r="EM98" s="2">
        <f t="shared" si="136"/>
        <v>0.4067910273338714</v>
      </c>
      <c r="EN98" s="2">
        <f t="shared" si="136"/>
        <v>0.41562448659202744</v>
      </c>
      <c r="EO98" s="2">
        <f t="shared" si="136"/>
        <v>0.42275431143668735</v>
      </c>
      <c r="EQ98" s="2">
        <f t="shared" si="137"/>
        <v>0.40079386168288256</v>
      </c>
      <c r="ER98" s="2">
        <f t="shared" si="137"/>
        <v>0.40016924569354462</v>
      </c>
      <c r="ES98" s="2">
        <f t="shared" si="137"/>
        <v>0.39325018580862892</v>
      </c>
      <c r="ET98" s="2">
        <f t="shared" si="137"/>
        <v>0.39046513881965755</v>
      </c>
      <c r="EU98" s="2">
        <f t="shared" si="137"/>
        <v>0.3929411632365935</v>
      </c>
      <c r="EV98" s="2">
        <f t="shared" si="137"/>
        <v>0.38915896495213204</v>
      </c>
      <c r="EW98" s="2">
        <f t="shared" si="137"/>
        <v>0.38738134223981319</v>
      </c>
      <c r="EX98" s="2">
        <f t="shared" si="137"/>
        <v>0.3932445599502376</v>
      </c>
      <c r="EY98" s="2">
        <f t="shared" si="137"/>
        <v>0.39055459429973516</v>
      </c>
      <c r="EZ98" s="2">
        <f t="shared" si="137"/>
        <v>0.39347388019761553</v>
      </c>
      <c r="FA98" s="2">
        <f t="shared" si="137"/>
        <v>0.39528900075979589</v>
      </c>
      <c r="FB98" s="2">
        <f t="shared" si="137"/>
        <v>0.39874575216470209</v>
      </c>
      <c r="FC98" s="2">
        <f t="shared" si="137"/>
        <v>0.40560743934083698</v>
      </c>
      <c r="FD98" s="2">
        <f t="shared" si="137"/>
        <v>0.41220254848497445</v>
      </c>
      <c r="FE98" s="2">
        <f t="shared" si="137"/>
        <v>0.42423167109772908</v>
      </c>
      <c r="FG98" s="2">
        <f t="shared" si="138"/>
        <v>0.96956520393822487</v>
      </c>
      <c r="FH98" s="2">
        <f t="shared" si="138"/>
        <v>0.9093598214138221</v>
      </c>
      <c r="FI98" s="2">
        <f t="shared" si="138"/>
        <v>0.91159849601797116</v>
      </c>
      <c r="FJ98" s="2">
        <f t="shared" si="138"/>
        <v>0.91907344473620933</v>
      </c>
      <c r="FK98" s="2">
        <f t="shared" si="138"/>
        <v>0.94805452702738691</v>
      </c>
      <c r="FL98" s="2">
        <f t="shared" si="138"/>
        <v>0.96077957754008525</v>
      </c>
      <c r="FM98" s="2">
        <f t="shared" si="138"/>
        <v>0.96646650282296942</v>
      </c>
      <c r="FN98" s="2">
        <f t="shared" si="138"/>
        <v>0.968513684387873</v>
      </c>
      <c r="FO98" s="2">
        <f t="shared" si="138"/>
        <v>0.96951737117256298</v>
      </c>
      <c r="FP98" s="2">
        <f t="shared" si="138"/>
        <v>0.96583531043085025</v>
      </c>
      <c r="FQ98" s="2">
        <f t="shared" si="138"/>
        <v>0.96323225944493662</v>
      </c>
      <c r="FR98" s="2">
        <f t="shared" si="138"/>
        <v>0.96443681440063322</v>
      </c>
      <c r="FS98" s="2">
        <f t="shared" si="138"/>
        <v>0.96483964040811565</v>
      </c>
      <c r="FT98" s="2">
        <f t="shared" si="138"/>
        <v>0.9606948081301141</v>
      </c>
      <c r="FU98" s="2">
        <f t="shared" si="138"/>
        <v>0.9404262555079429</v>
      </c>
      <c r="FW98" s="2">
        <f t="shared" si="128"/>
        <v>6.5709135976329462E-4</v>
      </c>
      <c r="FX98" s="2">
        <f t="shared" si="128"/>
        <v>5.4003723469564838E-4</v>
      </c>
      <c r="FY98" s="2">
        <f t="shared" si="128"/>
        <v>4.9775298015737135E-4</v>
      </c>
      <c r="FZ98" s="2">
        <f t="shared" si="128"/>
        <v>6.5070077330872222E-4</v>
      </c>
      <c r="GA98" s="2">
        <f t="shared" si="128"/>
        <v>1.0613562097929413E-3</v>
      </c>
      <c r="GB98" s="2">
        <f t="shared" si="128"/>
        <v>1.4422387827459976E-3</v>
      </c>
      <c r="GC98" s="2">
        <f t="shared" si="128"/>
        <v>1.7654419009035698E-3</v>
      </c>
      <c r="GD98" s="2">
        <f t="shared" si="128"/>
        <v>2.278563938373212E-3</v>
      </c>
      <c r="GE98" s="2">
        <f t="shared" si="128"/>
        <v>2.1565472638051548E-3</v>
      </c>
      <c r="GF98" s="2">
        <f t="shared" si="128"/>
        <v>2.089466280036601E-3</v>
      </c>
      <c r="GG98" s="2">
        <f t="shared" si="128"/>
        <v>1.783136677209509E-3</v>
      </c>
      <c r="GH98" s="2">
        <f t="shared" si="128"/>
        <v>1.5542213951544616E-3</v>
      </c>
      <c r="GI98" s="2">
        <f t="shared" si="128"/>
        <v>1.264010893805588E-3</v>
      </c>
      <c r="GJ98" s="2">
        <f t="shared" si="128"/>
        <v>8.9713154574416732E-4</v>
      </c>
      <c r="GK98" s="2">
        <f t="shared" si="128"/>
        <v>5.2835164848344537E-4</v>
      </c>
      <c r="GM98" s="82">
        <f t="shared" si="129"/>
        <v>1.1542787591886695E-2</v>
      </c>
      <c r="GN98" s="82">
        <f t="shared" si="129"/>
        <v>9.6404041520603265E-2</v>
      </c>
      <c r="GO98" s="82">
        <f t="shared" si="129"/>
        <v>0.12472565452253201</v>
      </c>
      <c r="GP98" s="82">
        <f t="shared" si="129"/>
        <v>9.3425191962850391E-3</v>
      </c>
      <c r="GQ98" s="82">
        <f t="shared" si="129"/>
        <v>1.3221955483753345E-6</v>
      </c>
      <c r="GR98" s="82">
        <f t="shared" si="129"/>
        <v>4.2645449847999831E-13</v>
      </c>
      <c r="GS98" s="82">
        <f t="shared" si="129"/>
        <v>7.7463297278645251E-18</v>
      </c>
      <c r="GT98" s="82">
        <f t="shared" si="129"/>
        <v>4.1229067232741155E-19</v>
      </c>
      <c r="GU98" s="82">
        <f t="shared" si="129"/>
        <v>3.908445343893022E-18</v>
      </c>
      <c r="GV98" s="82">
        <f t="shared" si="129"/>
        <v>9.615700793099369E-18</v>
      </c>
      <c r="GW98" s="82">
        <f t="shared" si="129"/>
        <v>1.256780478775992E-17</v>
      </c>
      <c r="GX98" s="82">
        <f t="shared" si="129"/>
        <v>2.0506951026297733E-18</v>
      </c>
      <c r="GY98" s="82">
        <f t="shared" si="129"/>
        <v>3.7111363828899585E-15</v>
      </c>
      <c r="GZ98" s="82">
        <f t="shared" si="129"/>
        <v>9.5529876341322072E-14</v>
      </c>
      <c r="HA98" s="82">
        <f t="shared" si="129"/>
        <v>3.2627967356781615E-13</v>
      </c>
      <c r="HC98" s="82">
        <f t="shared" si="74"/>
        <v>0.13070216423409881</v>
      </c>
      <c r="HD98" s="82">
        <f t="shared" si="74"/>
        <v>8.4002313309024992E-3</v>
      </c>
      <c r="HE98" s="82">
        <f t="shared" si="74"/>
        <v>7.1563846458245779E-3</v>
      </c>
      <c r="HF98" s="82">
        <f t="shared" si="74"/>
        <v>1.8149490270685801E-2</v>
      </c>
      <c r="HG98" s="82">
        <f t="shared" si="88"/>
        <v>0.12625243232916752</v>
      </c>
      <c r="HH98" s="82">
        <f t="shared" si="88"/>
        <v>0.32121022591880194</v>
      </c>
      <c r="HI98" s="82">
        <f t="shared" si="88"/>
        <v>0.49480915107845969</v>
      </c>
      <c r="HJ98" s="82">
        <f t="shared" si="88"/>
        <v>0.63019916192994963</v>
      </c>
      <c r="HK98" s="82">
        <f t="shared" si="88"/>
        <v>0.62339954701454492</v>
      </c>
      <c r="HL98" s="82">
        <f t="shared" si="88"/>
        <v>0.55428941388831277</v>
      </c>
      <c r="HM98" s="82">
        <f t="shared" si="88"/>
        <v>0.47861400933713211</v>
      </c>
      <c r="HN98" s="82">
        <f t="shared" si="88"/>
        <v>0.45655399799038049</v>
      </c>
      <c r="HO98" s="82">
        <f t="shared" si="88"/>
        <v>0.36847419071025533</v>
      </c>
      <c r="HP98" s="82">
        <f t="shared" si="88"/>
        <v>0.25652928861224106</v>
      </c>
      <c r="HQ98" s="82">
        <f t="shared" si="88"/>
        <v>7.9187621327193577E-2</v>
      </c>
      <c r="HS98" s="82">
        <f t="shared" si="130"/>
        <v>1.2253327918948038E-21</v>
      </c>
      <c r="HT98" s="82">
        <f t="shared" si="130"/>
        <v>5.7601599553813137E-29</v>
      </c>
      <c r="HU98" s="82">
        <f t="shared" si="130"/>
        <v>3.4186267768931538E-30</v>
      </c>
      <c r="HV98" s="82">
        <f t="shared" si="130"/>
        <v>2.0296417431149371E-30</v>
      </c>
      <c r="HW98" s="82">
        <f t="shared" si="130"/>
        <v>2.0336817064589811E-26</v>
      </c>
      <c r="HX98" s="82">
        <f t="shared" si="130"/>
        <v>1.1575881150834642E-23</v>
      </c>
      <c r="HY98" s="82">
        <f t="shared" si="130"/>
        <v>1.3656386764267459E-21</v>
      </c>
      <c r="HZ98" s="82">
        <f t="shared" si="130"/>
        <v>2.5225307564870263E-20</v>
      </c>
      <c r="IA98" s="82">
        <f t="shared" si="130"/>
        <v>1.5504207983739859E-19</v>
      </c>
      <c r="IB98" s="82">
        <f t="shared" si="130"/>
        <v>2.8603851806223068E-21</v>
      </c>
      <c r="IC98" s="82">
        <f t="shared" si="130"/>
        <v>2.9292042390154251E-22</v>
      </c>
      <c r="ID98" s="82">
        <f t="shared" si="130"/>
        <v>1.2380827051996356E-22</v>
      </c>
      <c r="IE98" s="82">
        <f t="shared" si="130"/>
        <v>2.1272709717186958E-22</v>
      </c>
      <c r="IF98" s="82">
        <f t="shared" si="130"/>
        <v>1.187239292782889E-18</v>
      </c>
      <c r="IG98" s="82">
        <f t="shared" si="130"/>
        <v>1.6417283801477654E-17</v>
      </c>
      <c r="II98" s="82">
        <f t="shared" si="131"/>
        <v>5.7207877726179551E-102</v>
      </c>
      <c r="IJ98" s="82">
        <f t="shared" si="131"/>
        <v>2.2949035933119756E-121</v>
      </c>
      <c r="IK98" s="82">
        <f t="shared" si="131"/>
        <v>1.4927180891404859E-130</v>
      </c>
      <c r="IL98" s="82">
        <f t="shared" si="131"/>
        <v>3.3071172685040884E-135</v>
      </c>
      <c r="IM98" s="82">
        <f t="shared" si="131"/>
        <v>1.070566882661869E-126</v>
      </c>
      <c r="IN98" s="82">
        <f t="shared" si="131"/>
        <v>8.993095548715126E-120</v>
      </c>
      <c r="IO98" s="82">
        <f t="shared" si="131"/>
        <v>7.3441286050964916E-114</v>
      </c>
      <c r="IP98" s="82">
        <f t="shared" si="131"/>
        <v>1.3153773904300034E-109</v>
      </c>
      <c r="IQ98" s="82">
        <f t="shared" si="131"/>
        <v>8.2033086357087651E-112</v>
      </c>
      <c r="IR98" s="82">
        <f t="shared" si="131"/>
        <v>7.2111888457064412E-113</v>
      </c>
      <c r="IS98" s="82">
        <f t="shared" si="131"/>
        <v>1.1324959913180492E-116</v>
      </c>
      <c r="IT98" s="82">
        <f t="shared" si="131"/>
        <v>1.1481480935926238E-117</v>
      </c>
      <c r="IU98" s="82">
        <f t="shared" si="131"/>
        <v>8.9828531113643463E-114</v>
      </c>
      <c r="IV98" s="82">
        <f t="shared" si="131"/>
        <v>2.3233589397060132E-73</v>
      </c>
      <c r="IW98" s="82">
        <f t="shared" si="131"/>
        <v>4.3999328529963413E-44</v>
      </c>
      <c r="IY98" s="82">
        <f t="shared" si="132"/>
        <v>0.14224495182598551</v>
      </c>
      <c r="IZ98" s="82">
        <f t="shared" si="132"/>
        <v>0.10480427285150576</v>
      </c>
      <c r="JA98" s="82">
        <f t="shared" si="132"/>
        <v>0.13188203916835659</v>
      </c>
      <c r="JB98" s="82">
        <f t="shared" si="132"/>
        <v>2.7492009466970842E-2</v>
      </c>
      <c r="JC98" s="82">
        <f t="shared" si="132"/>
        <v>0.12625375452471591</v>
      </c>
      <c r="JD98" s="82">
        <f t="shared" si="132"/>
        <v>0.32121022591922838</v>
      </c>
      <c r="JE98" s="82">
        <f t="shared" si="132"/>
        <v>0.49480915107845969</v>
      </c>
      <c r="JF98" s="82">
        <f t="shared" si="132"/>
        <v>0.63019916192994963</v>
      </c>
      <c r="JG98" s="82">
        <f t="shared" si="132"/>
        <v>0.62339954701454492</v>
      </c>
      <c r="JH98" s="82">
        <f t="shared" si="132"/>
        <v>0.55428941388831277</v>
      </c>
      <c r="JI98" s="82">
        <f t="shared" si="132"/>
        <v>0.47861400933713211</v>
      </c>
      <c r="JJ98" s="82">
        <f t="shared" si="132"/>
        <v>0.45655399799038049</v>
      </c>
      <c r="JK98" s="82">
        <f t="shared" si="132"/>
        <v>0.36847419071025905</v>
      </c>
      <c r="JL98" s="82">
        <f t="shared" si="132"/>
        <v>0.25652928861233659</v>
      </c>
      <c r="JM98" s="82">
        <f t="shared" si="132"/>
        <v>7.9187621327519872E-2</v>
      </c>
    </row>
    <row r="99" spans="2:273" x14ac:dyDescent="0.25">
      <c r="B99" s="2">
        <v>72</v>
      </c>
      <c r="C99" s="37">
        <v>0.54549599999999998</v>
      </c>
      <c r="D99" s="37">
        <v>0.414576</v>
      </c>
      <c r="E99" s="37">
        <v>0.41305199999999997</v>
      </c>
      <c r="F99" s="37">
        <v>0.42203600000000002</v>
      </c>
      <c r="G99" s="37">
        <v>0.54326099999999999</v>
      </c>
      <c r="H99" s="37">
        <v>0.64936199999999999</v>
      </c>
      <c r="I99" s="37">
        <v>0.67317000000000005</v>
      </c>
      <c r="J99" s="37">
        <v>0.65521200000000002</v>
      </c>
      <c r="K99" s="37">
        <v>0.64607400000000004</v>
      </c>
      <c r="L99" s="37">
        <v>0.67157699999999998</v>
      </c>
      <c r="M99" s="37">
        <v>0.67321799999999998</v>
      </c>
      <c r="N99" s="37">
        <v>0.67515499999999995</v>
      </c>
      <c r="O99" s="37">
        <v>0.66315400000000002</v>
      </c>
      <c r="P99" s="37">
        <v>0.614734</v>
      </c>
      <c r="Q99" s="37">
        <v>0.49069200000000002</v>
      </c>
      <c r="S99" s="4">
        <f t="shared" si="133"/>
        <v>0.53787225442410436</v>
      </c>
      <c r="T99" s="4">
        <f t="shared" si="133"/>
        <v>0.43716017422552744</v>
      </c>
      <c r="U99" s="4">
        <f t="shared" si="133"/>
        <v>0.43414070907259988</v>
      </c>
      <c r="V99" s="4">
        <f t="shared" si="133"/>
        <v>0.42663861049631274</v>
      </c>
      <c r="W99" s="4">
        <f t="shared" si="133"/>
        <v>0.53834512045063598</v>
      </c>
      <c r="X99" s="4">
        <f t="shared" si="133"/>
        <v>0.64747788344659052</v>
      </c>
      <c r="Y99" s="4">
        <f t="shared" si="133"/>
        <v>0.68637081640017583</v>
      </c>
      <c r="Z99" s="4">
        <f t="shared" si="133"/>
        <v>0.6591042332447874</v>
      </c>
      <c r="AA99" s="4">
        <f t="shared" si="133"/>
        <v>0.6449268196636706</v>
      </c>
      <c r="AB99" s="4">
        <f t="shared" si="133"/>
        <v>0.68840496343596458</v>
      </c>
      <c r="AC99" s="4">
        <f t="shared" si="133"/>
        <v>0.6848655760551301</v>
      </c>
      <c r="AD99" s="4">
        <f t="shared" si="133"/>
        <v>0.68828409027221094</v>
      </c>
      <c r="AE99" s="4">
        <f t="shared" si="133"/>
        <v>0.66317668519879169</v>
      </c>
      <c r="AF99" s="4">
        <f t="shared" si="133"/>
        <v>0.60491123734826524</v>
      </c>
      <c r="AG99" s="4">
        <f t="shared" si="133"/>
        <v>0.49198578377846364</v>
      </c>
      <c r="AI99" s="4">
        <f t="shared" si="134"/>
        <v>7.6237455758956241E-3</v>
      </c>
      <c r="AJ99" s="4">
        <f t="shared" si="134"/>
        <v>-2.2584174225527442E-2</v>
      </c>
      <c r="AK99" s="4">
        <f t="shared" si="134"/>
        <v>-2.1088709072599909E-2</v>
      </c>
      <c r="AL99" s="4">
        <f t="shared" si="134"/>
        <v>-4.6026104963127201E-3</v>
      </c>
      <c r="AM99" s="4">
        <f t="shared" si="134"/>
        <v>4.9158795493640106E-3</v>
      </c>
      <c r="AN99" s="4">
        <f t="shared" si="134"/>
        <v>1.8841165534094761E-3</v>
      </c>
      <c r="AO99" s="4">
        <f t="shared" si="134"/>
        <v>-1.3200816400175786E-2</v>
      </c>
      <c r="AP99" s="4">
        <f t="shared" si="134"/>
        <v>-3.8922332447873798E-3</v>
      </c>
      <c r="AQ99" s="4">
        <f t="shared" si="134"/>
        <v>1.1471803363294342E-3</v>
      </c>
      <c r="AR99" s="4">
        <f t="shared" si="134"/>
        <v>-1.6827963435964599E-2</v>
      </c>
      <c r="AS99" s="4">
        <f t="shared" si="134"/>
        <v>-1.1647576055130116E-2</v>
      </c>
      <c r="AT99" s="4">
        <f t="shared" si="134"/>
        <v>-1.3129090272210986E-2</v>
      </c>
      <c r="AU99" s="4">
        <f t="shared" si="134"/>
        <v>-2.2685198791672079E-5</v>
      </c>
      <c r="AV99" s="4">
        <f t="shared" si="134"/>
        <v>9.8227626517347622E-3</v>
      </c>
      <c r="AW99" s="4">
        <f t="shared" si="134"/>
        <v>-1.2937837784636197E-3</v>
      </c>
      <c r="AY99" s="2">
        <f t="shared" si="126"/>
        <v>0.40740377789316701</v>
      </c>
      <c r="AZ99" s="2">
        <f t="shared" si="126"/>
        <v>0.40632518428037318</v>
      </c>
      <c r="BA99" s="2">
        <f t="shared" si="126"/>
        <v>0.39860189597223766</v>
      </c>
      <c r="BB99" s="2">
        <f t="shared" si="126"/>
        <v>0.3945686208025902</v>
      </c>
      <c r="BC99" s="2">
        <f t="shared" si="126"/>
        <v>0.39705305714597899</v>
      </c>
      <c r="BD99" s="2">
        <f t="shared" si="126"/>
        <v>0.39318503217123868</v>
      </c>
      <c r="BE99" s="2">
        <f t="shared" si="126"/>
        <v>0.38926572582541136</v>
      </c>
      <c r="BF99" s="2">
        <f t="shared" si="126"/>
        <v>0.39450797934777193</v>
      </c>
      <c r="BG99" s="2">
        <f t="shared" si="126"/>
        <v>0.39268106279635123</v>
      </c>
      <c r="BH99" s="2">
        <f t="shared" si="126"/>
        <v>0.39634054889958992</v>
      </c>
      <c r="BI99" s="2">
        <f t="shared" si="126"/>
        <v>0.3979237756231831</v>
      </c>
      <c r="BJ99" s="2">
        <f t="shared" si="126"/>
        <v>0.40064865026281338</v>
      </c>
      <c r="BK99" s="2">
        <f t="shared" si="126"/>
        <v>0.40837139174738468</v>
      </c>
      <c r="BL99" s="2">
        <f t="shared" si="126"/>
        <v>0.41691506286140323</v>
      </c>
      <c r="BM99" s="2">
        <f t="shared" si="126"/>
        <v>0.4258471650898582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0.45093356327985729</v>
      </c>
      <c r="DL99" s="2">
        <f t="shared" si="135"/>
        <v>0.44240923866790011</v>
      </c>
      <c r="DM99" s="2">
        <f t="shared" si="135"/>
        <v>0.43017879850680724</v>
      </c>
      <c r="DN99" s="2">
        <f t="shared" si="135"/>
        <v>0.42727814545454557</v>
      </c>
      <c r="DO99" s="2">
        <f t="shared" si="135"/>
        <v>0.44983122881241561</v>
      </c>
      <c r="DP99" s="2">
        <f t="shared" si="135"/>
        <v>0.43824753144573148</v>
      </c>
      <c r="DQ99" s="2">
        <f t="shared" si="135"/>
        <v>0.43938974377387319</v>
      </c>
      <c r="DR99" s="2">
        <f t="shared" si="135"/>
        <v>0.44290701665393439</v>
      </c>
      <c r="DS99" s="2">
        <f t="shared" si="135"/>
        <v>0.44416869964349381</v>
      </c>
      <c r="DT99" s="2">
        <f t="shared" si="135"/>
        <v>0.44695624845938375</v>
      </c>
      <c r="DU99" s="2">
        <f t="shared" si="135"/>
        <v>0.44123405350140066</v>
      </c>
      <c r="DV99" s="2">
        <f t="shared" si="135"/>
        <v>0.44908300420168068</v>
      </c>
      <c r="DW99" s="2">
        <f t="shared" si="135"/>
        <v>0.4638889893557423</v>
      </c>
      <c r="DX99" s="2">
        <f t="shared" si="135"/>
        <v>0.46043212110682108</v>
      </c>
      <c r="DY99" s="2">
        <f t="shared" si="135"/>
        <v>0.48289076134453796</v>
      </c>
      <c r="EA99" s="2">
        <f t="shared" si="95"/>
        <v>0.40616178066777348</v>
      </c>
      <c r="EB99" s="2">
        <f t="shared" si="95"/>
        <v>0.40304709142159439</v>
      </c>
      <c r="EC99" s="2">
        <f t="shared" si="95"/>
        <v>0.39581091312065769</v>
      </c>
      <c r="ED99" s="2">
        <f t="shared" si="95"/>
        <v>0.39194323092029615</v>
      </c>
      <c r="EE99" s="2">
        <f t="shared" si="95"/>
        <v>0.39441782272456871</v>
      </c>
      <c r="EF99" s="2">
        <f t="shared" si="95"/>
        <v>0.39151165540176852</v>
      </c>
      <c r="EG99" s="2">
        <f t="shared" si="95"/>
        <v>0.38768069274561856</v>
      </c>
      <c r="EH99" s="2">
        <f t="shared" si="95"/>
        <v>0.39307334220961115</v>
      </c>
      <c r="EI99" s="2">
        <f t="shared" si="95"/>
        <v>0.39120682710586607</v>
      </c>
      <c r="EJ99" s="2">
        <f t="shared" si="95"/>
        <v>0.39471122621848742</v>
      </c>
      <c r="EK99" s="2">
        <f t="shared" si="95"/>
        <v>0.39641885740485044</v>
      </c>
      <c r="EL99" s="2">
        <f t="shared" si="95"/>
        <v>0.39902075411577276</v>
      </c>
      <c r="EM99" s="2">
        <f t="shared" si="136"/>
        <v>0.40652789077212803</v>
      </c>
      <c r="EN99" s="2">
        <f t="shared" si="136"/>
        <v>0.41529467510496137</v>
      </c>
      <c r="EO99" s="2">
        <f t="shared" si="136"/>
        <v>0.42255068006190244</v>
      </c>
      <c r="EQ99" s="2">
        <f t="shared" si="137"/>
        <v>0.40052090202319307</v>
      </c>
      <c r="ER99" s="2">
        <f t="shared" si="137"/>
        <v>0.39978498181018407</v>
      </c>
      <c r="ES99" s="2">
        <f t="shared" si="137"/>
        <v>0.39290614569858234</v>
      </c>
      <c r="ET99" s="2">
        <f t="shared" si="137"/>
        <v>0.39020732214688325</v>
      </c>
      <c r="EU99" s="2">
        <f t="shared" si="137"/>
        <v>0.39268149207658309</v>
      </c>
      <c r="EV99" s="2">
        <f t="shared" si="137"/>
        <v>0.38890037812873779</v>
      </c>
      <c r="EW99" s="2">
        <f t="shared" si="137"/>
        <v>0.38713289644527282</v>
      </c>
      <c r="EX99" s="2">
        <f t="shared" si="137"/>
        <v>0.39293109246179841</v>
      </c>
      <c r="EY99" s="2">
        <f t="shared" si="137"/>
        <v>0.39032280941554931</v>
      </c>
      <c r="EZ99" s="2">
        <f t="shared" si="137"/>
        <v>0.39319820390488119</v>
      </c>
      <c r="FA99" s="2">
        <f t="shared" si="137"/>
        <v>0.39502317958076061</v>
      </c>
      <c r="FB99" s="2">
        <f t="shared" si="137"/>
        <v>0.39848066729875897</v>
      </c>
      <c r="FC99" s="2">
        <f t="shared" si="137"/>
        <v>0.40538465064995111</v>
      </c>
      <c r="FD99" s="2">
        <f t="shared" si="137"/>
        <v>0.41198158764042397</v>
      </c>
      <c r="FE99" s="2">
        <f t="shared" si="137"/>
        <v>0.42396334613840803</v>
      </c>
      <c r="FG99" s="2">
        <f t="shared" si="138"/>
        <v>0.97216860551172102</v>
      </c>
      <c r="FH99" s="2">
        <f t="shared" si="138"/>
        <v>0.91667059319415833</v>
      </c>
      <c r="FI99" s="2">
        <f t="shared" si="138"/>
        <v>0.91874483709554955</v>
      </c>
      <c r="FJ99" s="2">
        <f t="shared" si="138"/>
        <v>0.9256647886661723</v>
      </c>
      <c r="FK99" s="2">
        <f t="shared" si="138"/>
        <v>0.9524076381087947</v>
      </c>
      <c r="FL99" s="2">
        <f t="shared" si="138"/>
        <v>0.96410668275777056</v>
      </c>
      <c r="FM99" s="2">
        <f t="shared" si="138"/>
        <v>0.96932658259011861</v>
      </c>
      <c r="FN99" s="2">
        <f t="shared" si="138"/>
        <v>0.97120436186561354</v>
      </c>
      <c r="FO99" s="2">
        <f t="shared" si="138"/>
        <v>0.97212474673975746</v>
      </c>
      <c r="FP99" s="2">
        <f t="shared" si="138"/>
        <v>0.96874748390229393</v>
      </c>
      <c r="FQ99" s="2">
        <f t="shared" si="138"/>
        <v>0.96635858663179974</v>
      </c>
      <c r="FR99" s="2">
        <f t="shared" si="138"/>
        <v>0.96746417897846337</v>
      </c>
      <c r="FS99" s="2">
        <f t="shared" si="138"/>
        <v>0.96783385755970042</v>
      </c>
      <c r="FT99" s="2">
        <f t="shared" si="138"/>
        <v>0.96402883518589944</v>
      </c>
      <c r="FU99" s="2">
        <f t="shared" si="138"/>
        <v>0.94538179920643228</v>
      </c>
      <c r="FW99" s="2">
        <f t="shared" si="128"/>
        <v>7.2044067652570105E-4</v>
      </c>
      <c r="FX99" s="2">
        <f t="shared" si="128"/>
        <v>5.9210820303525705E-4</v>
      </c>
      <c r="FY99" s="2">
        <f t="shared" si="128"/>
        <v>5.4574908167645769E-4</v>
      </c>
      <c r="FZ99" s="2">
        <f t="shared" si="128"/>
        <v>7.1343442184873377E-4</v>
      </c>
      <c r="GA99" s="2">
        <f t="shared" si="128"/>
        <v>1.1636347888151987E-3</v>
      </c>
      <c r="GB99" s="2">
        <f t="shared" si="128"/>
        <v>1.5811633685746795E-3</v>
      </c>
      <c r="GC99" s="2">
        <f t="shared" si="128"/>
        <v>1.9354388940752457E-3</v>
      </c>
      <c r="GD99" s="2">
        <f t="shared" si="128"/>
        <v>2.4978465709899851E-3</v>
      </c>
      <c r="GE99" s="2">
        <f t="shared" si="128"/>
        <v>2.3641151764076732E-3</v>
      </c>
      <c r="GF99" s="2">
        <f t="shared" si="128"/>
        <v>2.2905924618262805E-3</v>
      </c>
      <c r="GG99" s="2">
        <f t="shared" si="128"/>
        <v>1.9548341897296737E-3</v>
      </c>
      <c r="GH99" s="2">
        <f t="shared" si="128"/>
        <v>1.7039143724016895E-3</v>
      </c>
      <c r="GI99" s="2">
        <f t="shared" si="128"/>
        <v>1.3857913881909457E-3</v>
      </c>
      <c r="GJ99" s="2">
        <f t="shared" si="128"/>
        <v>9.8360004482318038E-4</v>
      </c>
      <c r="GK99" s="2">
        <f t="shared" si="128"/>
        <v>5.7929653315711078E-4</v>
      </c>
      <c r="GM99" s="82">
        <f t="shared" si="129"/>
        <v>6.1385099240703796E-3</v>
      </c>
      <c r="GN99" s="82">
        <f t="shared" si="129"/>
        <v>4.7035192060444833E-2</v>
      </c>
      <c r="GO99" s="82">
        <f t="shared" si="129"/>
        <v>6.25712491325843E-2</v>
      </c>
      <c r="GP99" s="82">
        <f t="shared" si="129"/>
        <v>2.7582315660056788E-3</v>
      </c>
      <c r="GQ99" s="82">
        <f t="shared" si="129"/>
        <v>1.658110968900707E-7</v>
      </c>
      <c r="GR99" s="82">
        <f t="shared" si="129"/>
        <v>1.3251558658227793E-14</v>
      </c>
      <c r="GS99" s="82">
        <f t="shared" si="129"/>
        <v>9.9115028042453831E-20</v>
      </c>
      <c r="GT99" s="82">
        <f t="shared" si="129"/>
        <v>5.5783043108239527E-21</v>
      </c>
      <c r="GU99" s="82">
        <f t="shared" si="129"/>
        <v>6.6431933066917262E-20</v>
      </c>
      <c r="GV99" s="82">
        <f t="shared" si="129"/>
        <v>1.3788513648402383E-19</v>
      </c>
      <c r="GW99" s="82">
        <f t="shared" si="129"/>
        <v>1.5261161630168406E-19</v>
      </c>
      <c r="GX99" s="82">
        <f t="shared" si="129"/>
        <v>2.1113109198680548E-20</v>
      </c>
      <c r="GY99" s="82">
        <f t="shared" si="129"/>
        <v>8.3649358086412061E-17</v>
      </c>
      <c r="GZ99" s="82">
        <f t="shared" si="129"/>
        <v>2.7263633503999002E-15</v>
      </c>
      <c r="HA99" s="82">
        <f t="shared" si="129"/>
        <v>6.0346537198469244E-15</v>
      </c>
      <c r="HC99" s="82">
        <f t="shared" si="74"/>
        <v>0.16613656683397068</v>
      </c>
      <c r="HD99" s="82">
        <f t="shared" si="74"/>
        <v>1.2470010420472348E-2</v>
      </c>
      <c r="HE99" s="82">
        <f t="shared" si="74"/>
        <v>1.0808130866558654E-2</v>
      </c>
      <c r="HF99" s="82">
        <f t="shared" si="74"/>
        <v>2.6817551478794079E-2</v>
      </c>
      <c r="HG99" s="82">
        <f t="shared" si="88"/>
        <v>0.16905346391942053</v>
      </c>
      <c r="HH99" s="82">
        <f t="shared" si="88"/>
        <v>0.40236530854217201</v>
      </c>
      <c r="HI99" s="82">
        <f t="shared" si="88"/>
        <v>0.58171231024319248</v>
      </c>
      <c r="HJ99" s="82">
        <f t="shared" si="88"/>
        <v>0.64277002994776677</v>
      </c>
      <c r="HK99" s="82">
        <f t="shared" si="88"/>
        <v>0.61969180875874019</v>
      </c>
      <c r="HL99" s="82">
        <f t="shared" si="88"/>
        <v>0.62694090300891936</v>
      </c>
      <c r="HM99" s="82">
        <f t="shared" si="88"/>
        <v>0.5701771108808793</v>
      </c>
      <c r="HN99" s="82">
        <f t="shared" si="88"/>
        <v>0.54723563231261541</v>
      </c>
      <c r="HO99" s="82">
        <f t="shared" si="88"/>
        <v>0.4515296416800188</v>
      </c>
      <c r="HP99" s="82">
        <f t="shared" si="88"/>
        <v>0.32802760916912982</v>
      </c>
      <c r="HQ99" s="82">
        <f t="shared" si="88"/>
        <v>0.11568945986397518</v>
      </c>
      <c r="HS99" s="82">
        <f t="shared" si="130"/>
        <v>7.7362405636917104E-21</v>
      </c>
      <c r="HT99" s="82">
        <f t="shared" si="130"/>
        <v>5.674194898505906E-28</v>
      </c>
      <c r="HU99" s="82">
        <f t="shared" si="130"/>
        <v>3.7674548229650925E-29</v>
      </c>
      <c r="HV99" s="82">
        <f t="shared" si="130"/>
        <v>2.5754764031262651E-29</v>
      </c>
      <c r="HW99" s="82">
        <f t="shared" si="130"/>
        <v>2.343046279457302E-25</v>
      </c>
      <c r="HX99" s="82">
        <f t="shared" si="130"/>
        <v>1.2079151369136687E-22</v>
      </c>
      <c r="HY99" s="82">
        <f t="shared" si="130"/>
        <v>1.2903242460137316E-20</v>
      </c>
      <c r="HZ99" s="82">
        <f t="shared" si="130"/>
        <v>2.3262437963677342E-19</v>
      </c>
      <c r="IA99" s="82">
        <f t="shared" si="130"/>
        <v>1.367722400022004E-18</v>
      </c>
      <c r="IB99" s="82">
        <f t="shared" si="130"/>
        <v>2.7911560861077607E-20</v>
      </c>
      <c r="IC99" s="82">
        <f t="shared" si="130"/>
        <v>2.9644075257639206E-21</v>
      </c>
      <c r="ID99" s="82">
        <f t="shared" si="130"/>
        <v>1.2297874576476692E-21</v>
      </c>
      <c r="IE99" s="82">
        <f t="shared" si="130"/>
        <v>1.8742846794962581E-21</v>
      </c>
      <c r="IF99" s="82">
        <f t="shared" si="130"/>
        <v>6.3870610180032567E-18</v>
      </c>
      <c r="IG99" s="82">
        <f t="shared" si="130"/>
        <v>6.8609230359312606E-17</v>
      </c>
      <c r="II99" s="82">
        <f t="shared" si="131"/>
        <v>1.805126852115154E-99</v>
      </c>
      <c r="IJ99" s="82">
        <f t="shared" si="131"/>
        <v>1.845425028529224E-118</v>
      </c>
      <c r="IK99" s="82">
        <f t="shared" si="131"/>
        <v>1.8583384883171814E-127</v>
      </c>
      <c r="IL99" s="82">
        <f t="shared" si="131"/>
        <v>6.965043113954083E-132</v>
      </c>
      <c r="IM99" s="82">
        <f t="shared" si="131"/>
        <v>2.3021415358256006E-123</v>
      </c>
      <c r="IN99" s="82">
        <f t="shared" si="131"/>
        <v>1.7719844467523833E-116</v>
      </c>
      <c r="IO99" s="82">
        <f t="shared" si="131"/>
        <v>1.2437621846056925E-110</v>
      </c>
      <c r="IP99" s="82">
        <f t="shared" si="131"/>
        <v>2.2643898089525716E-106</v>
      </c>
      <c r="IQ99" s="82">
        <f t="shared" si="131"/>
        <v>1.5366819801892103E-108</v>
      </c>
      <c r="IR99" s="82">
        <f t="shared" si="131"/>
        <v>1.396897158905542E-109</v>
      </c>
      <c r="IS99" s="82">
        <f t="shared" si="131"/>
        <v>2.3388552093202904E-113</v>
      </c>
      <c r="IT99" s="82">
        <f t="shared" si="131"/>
        <v>2.1526296507758199E-114</v>
      </c>
      <c r="IU99" s="82">
        <f t="shared" si="131"/>
        <v>1.0447531674023439E-110</v>
      </c>
      <c r="IV99" s="82">
        <f t="shared" si="131"/>
        <v>1.7024427487085516E-71</v>
      </c>
      <c r="IW99" s="82">
        <f t="shared" si="131"/>
        <v>4.6835149705864071E-43</v>
      </c>
      <c r="IY99" s="82">
        <f t="shared" si="132"/>
        <v>0.17227507675804107</v>
      </c>
      <c r="IZ99" s="82">
        <f t="shared" si="132"/>
        <v>5.9505202480917181E-2</v>
      </c>
      <c r="JA99" s="82">
        <f t="shared" si="132"/>
        <v>7.3379379999142957E-2</v>
      </c>
      <c r="JB99" s="82">
        <f t="shared" si="132"/>
        <v>2.9575783044799759E-2</v>
      </c>
      <c r="JC99" s="82">
        <f t="shared" si="132"/>
        <v>0.16905362973051741</v>
      </c>
      <c r="JD99" s="82">
        <f t="shared" si="132"/>
        <v>0.40236530854218527</v>
      </c>
      <c r="JE99" s="82">
        <f t="shared" si="132"/>
        <v>0.58171231024319248</v>
      </c>
      <c r="JF99" s="82">
        <f t="shared" si="132"/>
        <v>0.64277002994776677</v>
      </c>
      <c r="JG99" s="82">
        <f t="shared" si="132"/>
        <v>0.61969180875874019</v>
      </c>
      <c r="JH99" s="82">
        <f t="shared" si="132"/>
        <v>0.62694090300891936</v>
      </c>
      <c r="JI99" s="82">
        <f t="shared" si="132"/>
        <v>0.5701771108808793</v>
      </c>
      <c r="JJ99" s="82">
        <f t="shared" si="132"/>
        <v>0.54723563231261541</v>
      </c>
      <c r="JK99" s="82">
        <f t="shared" si="132"/>
        <v>0.45152964168001891</v>
      </c>
      <c r="JL99" s="82">
        <f t="shared" si="132"/>
        <v>0.32802760916913254</v>
      </c>
      <c r="JM99" s="82">
        <f t="shared" si="132"/>
        <v>0.11568945986398128</v>
      </c>
    </row>
    <row r="100" spans="2:273" x14ac:dyDescent="0.25">
      <c r="B100" s="2">
        <v>73</v>
      </c>
      <c r="C100" s="37">
        <v>0.56369199999999997</v>
      </c>
      <c r="D100" s="37">
        <v>0.42360100000000001</v>
      </c>
      <c r="E100" s="37">
        <v>0.414495</v>
      </c>
      <c r="F100" s="37">
        <v>0.43181199999999997</v>
      </c>
      <c r="G100" s="37">
        <v>0.57752499999999996</v>
      </c>
      <c r="H100" s="37">
        <v>0.67158099999999998</v>
      </c>
      <c r="I100" s="37">
        <v>0.67144599999999999</v>
      </c>
      <c r="J100" s="37">
        <v>0.61072800000000005</v>
      </c>
      <c r="K100" s="37">
        <v>0.59915099999999999</v>
      </c>
      <c r="L100" s="37">
        <v>0.65927899999999995</v>
      </c>
      <c r="M100" s="37">
        <v>0.67374299999999998</v>
      </c>
      <c r="N100" s="37">
        <v>0.67984</v>
      </c>
      <c r="O100" s="37">
        <v>0.67338299999999995</v>
      </c>
      <c r="P100" s="37">
        <v>0.63688</v>
      </c>
      <c r="Q100" s="37">
        <v>0.51796699999999996</v>
      </c>
      <c r="S100" s="4">
        <f t="shared" si="133"/>
        <v>0.55982561772722361</v>
      </c>
      <c r="T100" s="4">
        <f t="shared" si="133"/>
        <v>0.43340704618533987</v>
      </c>
      <c r="U100" s="4">
        <f t="shared" si="133"/>
        <v>0.42644443732094134</v>
      </c>
      <c r="V100" s="4">
        <f t="shared" si="133"/>
        <v>0.43742170165547256</v>
      </c>
      <c r="W100" s="4">
        <f t="shared" si="133"/>
        <v>0.56902752154803249</v>
      </c>
      <c r="X100" s="4">
        <f t="shared" si="133"/>
        <v>0.67601854441589504</v>
      </c>
      <c r="Y100" s="4">
        <f t="shared" si="133"/>
        <v>0.6836258077661499</v>
      </c>
      <c r="Z100" s="4">
        <f t="shared" si="133"/>
        <v>0.60104859798156141</v>
      </c>
      <c r="AA100" s="4">
        <f t="shared" si="133"/>
        <v>0.58599855378465948</v>
      </c>
      <c r="AB100" s="4">
        <f t="shared" si="133"/>
        <v>0.66426807639426144</v>
      </c>
      <c r="AC100" s="4">
        <f t="shared" si="133"/>
        <v>0.68721768092332414</v>
      </c>
      <c r="AD100" s="4">
        <f t="shared" si="133"/>
        <v>0.69624045830357317</v>
      </c>
      <c r="AE100" s="4">
        <f t="shared" si="133"/>
        <v>0.68573350099242025</v>
      </c>
      <c r="AF100" s="4">
        <f t="shared" si="133"/>
        <v>0.63210001596044718</v>
      </c>
      <c r="AG100" s="4">
        <f t="shared" si="133"/>
        <v>0.51207114344215865</v>
      </c>
      <c r="AI100" s="4">
        <f t="shared" si="134"/>
        <v>3.8663822727763586E-3</v>
      </c>
      <c r="AJ100" s="4">
        <f t="shared" si="134"/>
        <v>-9.8060461853398673E-3</v>
      </c>
      <c r="AK100" s="4">
        <f t="shared" si="134"/>
        <v>-1.1949437320941336E-2</v>
      </c>
      <c r="AL100" s="4">
        <f t="shared" si="134"/>
        <v>-5.6097016554725876E-3</v>
      </c>
      <c r="AM100" s="4">
        <f t="shared" si="134"/>
        <v>8.4974784519674662E-3</v>
      </c>
      <c r="AN100" s="4">
        <f t="shared" si="134"/>
        <v>-4.4375444158950561E-3</v>
      </c>
      <c r="AO100" s="4">
        <f t="shared" si="134"/>
        <v>-1.2179807766149908E-2</v>
      </c>
      <c r="AP100" s="4">
        <f t="shared" si="134"/>
        <v>9.6794020184386431E-3</v>
      </c>
      <c r="AQ100" s="4">
        <f t="shared" si="134"/>
        <v>1.3152446215340508E-2</v>
      </c>
      <c r="AR100" s="4">
        <f t="shared" si="134"/>
        <v>-4.9890763942614935E-3</v>
      </c>
      <c r="AS100" s="4">
        <f t="shared" si="134"/>
        <v>-1.3474680923324156E-2</v>
      </c>
      <c r="AT100" s="4">
        <f t="shared" si="134"/>
        <v>-1.6400458303573173E-2</v>
      </c>
      <c r="AU100" s="4">
        <f t="shared" si="134"/>
        <v>-1.2350500992420299E-2</v>
      </c>
      <c r="AV100" s="4">
        <f t="shared" si="134"/>
        <v>4.7799840395528204E-3</v>
      </c>
      <c r="AW100" s="4">
        <f t="shared" si="134"/>
        <v>5.8958565578413058E-3</v>
      </c>
      <c r="AY100" s="2">
        <f t="shared" si="126"/>
        <v>0.40690485988415576</v>
      </c>
      <c r="AZ100" s="2">
        <f t="shared" si="126"/>
        <v>0.40568307072064835</v>
      </c>
      <c r="BA100" s="2">
        <f t="shared" si="126"/>
        <v>0.39802726549692552</v>
      </c>
      <c r="BB100" s="2">
        <f t="shared" si="126"/>
        <v>0.3940976248888452</v>
      </c>
      <c r="BC100" s="2">
        <f t="shared" si="126"/>
        <v>0.39656277093525194</v>
      </c>
      <c r="BD100" s="2">
        <f t="shared" si="126"/>
        <v>0.3927228268546023</v>
      </c>
      <c r="BE100" s="2">
        <f t="shared" si="126"/>
        <v>0.38888324760237186</v>
      </c>
      <c r="BF100" s="2">
        <f t="shared" si="126"/>
        <v>0.39409075587802056</v>
      </c>
      <c r="BG100" s="2">
        <f t="shared" si="126"/>
        <v>0.3923082948889452</v>
      </c>
      <c r="BH100" s="2">
        <f t="shared" si="126"/>
        <v>0.39589376524790543</v>
      </c>
      <c r="BI100" s="2">
        <f t="shared" si="126"/>
        <v>0.39749901425325612</v>
      </c>
      <c r="BJ100" s="2">
        <f t="shared" si="126"/>
        <v>0.40025269748091696</v>
      </c>
      <c r="BK100" s="2">
        <f t="shared" si="126"/>
        <v>0.40797728735675798</v>
      </c>
      <c r="BL100" s="2">
        <f t="shared" si="126"/>
        <v>0.41647307897618802</v>
      </c>
      <c r="BM100" s="2">
        <f t="shared" si="126"/>
        <v>0.42541910169534919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0.45154633199643485</v>
      </c>
      <c r="DL100" s="2">
        <f t="shared" si="135"/>
        <v>0.44307932254085725</v>
      </c>
      <c r="DM100" s="2">
        <f t="shared" si="135"/>
        <v>0.43064820469916559</v>
      </c>
      <c r="DN100" s="2">
        <f t="shared" si="135"/>
        <v>0.42767020909090925</v>
      </c>
      <c r="DO100" s="2">
        <f t="shared" si="135"/>
        <v>0.45052028731443988</v>
      </c>
      <c r="DP100" s="2">
        <f t="shared" si="135"/>
        <v>0.43879602539682544</v>
      </c>
      <c r="DQ100" s="2">
        <f t="shared" si="135"/>
        <v>0.439985802750191</v>
      </c>
      <c r="DR100" s="2">
        <f t="shared" si="135"/>
        <v>0.44354265500381984</v>
      </c>
      <c r="DS100" s="2">
        <f t="shared" si="135"/>
        <v>0.44474729222370768</v>
      </c>
      <c r="DT100" s="2">
        <f t="shared" si="135"/>
        <v>0.4475879070028011</v>
      </c>
      <c r="DU100" s="2">
        <f t="shared" si="135"/>
        <v>0.44170414901960792</v>
      </c>
      <c r="DV100" s="2">
        <f t="shared" si="135"/>
        <v>0.44969897310924367</v>
      </c>
      <c r="DW100" s="2">
        <f t="shared" si="135"/>
        <v>0.46453325098039217</v>
      </c>
      <c r="DX100" s="2">
        <f t="shared" si="135"/>
        <v>0.46089798571428564</v>
      </c>
      <c r="DY100" s="2">
        <f t="shared" si="135"/>
        <v>0.48370602352941189</v>
      </c>
      <c r="EA100" s="2">
        <f t="shared" si="95"/>
        <v>0.40574376172029408</v>
      </c>
      <c r="EB100" s="2">
        <f t="shared" si="95"/>
        <v>0.40258494257056465</v>
      </c>
      <c r="EC100" s="2">
        <f t="shared" si="95"/>
        <v>0.39539790737909591</v>
      </c>
      <c r="ED100" s="2">
        <f t="shared" si="95"/>
        <v>0.3916402306425148</v>
      </c>
      <c r="EE100" s="2">
        <f t="shared" si="95"/>
        <v>0.39410597319522689</v>
      </c>
      <c r="EF100" s="2">
        <f t="shared" si="95"/>
        <v>0.39116298500576696</v>
      </c>
      <c r="EG100" s="2">
        <f t="shared" si="95"/>
        <v>0.38740958879093634</v>
      </c>
      <c r="EH100" s="2">
        <f t="shared" si="95"/>
        <v>0.39275393091782174</v>
      </c>
      <c r="EI100" s="2">
        <f t="shared" si="95"/>
        <v>0.39093919136062749</v>
      </c>
      <c r="EJ100" s="2">
        <f t="shared" si="95"/>
        <v>0.39437657104441776</v>
      </c>
      <c r="EK100" s="2">
        <f t="shared" si="95"/>
        <v>0.3960984917896973</v>
      </c>
      <c r="EL100" s="2">
        <f t="shared" si="95"/>
        <v>0.39873713860860333</v>
      </c>
      <c r="EM100" s="2">
        <f t="shared" si="136"/>
        <v>0.40626475421038472</v>
      </c>
      <c r="EN100" s="2">
        <f t="shared" si="136"/>
        <v>0.41496486361789536</v>
      </c>
      <c r="EO100" s="2">
        <f t="shared" si="136"/>
        <v>0.42234704868711753</v>
      </c>
      <c r="EQ100" s="2">
        <f t="shared" si="137"/>
        <v>0.40024794236350358</v>
      </c>
      <c r="ER100" s="2">
        <f t="shared" si="137"/>
        <v>0.39940071792682347</v>
      </c>
      <c r="ES100" s="2">
        <f t="shared" si="137"/>
        <v>0.39256210558853577</v>
      </c>
      <c r="ET100" s="2">
        <f t="shared" si="137"/>
        <v>0.38994950547410895</v>
      </c>
      <c r="EU100" s="2">
        <f t="shared" si="137"/>
        <v>0.39242182091657274</v>
      </c>
      <c r="EV100" s="2">
        <f t="shared" si="137"/>
        <v>0.38864179130534349</v>
      </c>
      <c r="EW100" s="2">
        <f t="shared" si="137"/>
        <v>0.38688445065073246</v>
      </c>
      <c r="EX100" s="2">
        <f t="shared" si="137"/>
        <v>0.39261762497335922</v>
      </c>
      <c r="EY100" s="2">
        <f t="shared" si="137"/>
        <v>0.39009102453136346</v>
      </c>
      <c r="EZ100" s="2">
        <f t="shared" si="137"/>
        <v>0.39292252761214685</v>
      </c>
      <c r="FA100" s="2">
        <f t="shared" si="137"/>
        <v>0.39475735840172532</v>
      </c>
      <c r="FB100" s="2">
        <f t="shared" si="137"/>
        <v>0.39821558243281585</v>
      </c>
      <c r="FC100" s="2">
        <f t="shared" si="137"/>
        <v>0.40516186195906528</v>
      </c>
      <c r="FD100" s="2">
        <f t="shared" si="137"/>
        <v>0.41176062679587344</v>
      </c>
      <c r="FE100" s="2">
        <f t="shared" si="137"/>
        <v>0.42369502117908703</v>
      </c>
      <c r="FG100" s="2">
        <f t="shared" si="138"/>
        <v>0.97455515566432205</v>
      </c>
      <c r="FH100" s="2">
        <f t="shared" si="138"/>
        <v>0.92344134321045435</v>
      </c>
      <c r="FI100" s="2">
        <f t="shared" si="138"/>
        <v>0.925360772025003</v>
      </c>
      <c r="FJ100" s="2">
        <f t="shared" si="138"/>
        <v>0.93175913900604912</v>
      </c>
      <c r="FK100" s="2">
        <f t="shared" si="138"/>
        <v>0.95641272348353545</v>
      </c>
      <c r="FL100" s="2">
        <f t="shared" si="138"/>
        <v>0.9671611933448756</v>
      </c>
      <c r="FM100" s="2">
        <f t="shared" si="138"/>
        <v>0.9719498053793646</v>
      </c>
      <c r="FN100" s="2">
        <f t="shared" si="138"/>
        <v>0.97367135690616691</v>
      </c>
      <c r="FO100" s="2">
        <f t="shared" si="138"/>
        <v>0.97451495920411257</v>
      </c>
      <c r="FP100" s="2">
        <f t="shared" si="138"/>
        <v>0.97141877153721123</v>
      </c>
      <c r="FQ100" s="2">
        <f t="shared" si="138"/>
        <v>0.96922757753311062</v>
      </c>
      <c r="FR100" s="2">
        <f t="shared" si="138"/>
        <v>0.97024178676057549</v>
      </c>
      <c r="FS100" s="2">
        <f t="shared" si="138"/>
        <v>0.97058086528462417</v>
      </c>
      <c r="FT100" s="2">
        <f t="shared" si="138"/>
        <v>0.96708974443716178</v>
      </c>
      <c r="FU100" s="2">
        <f t="shared" si="138"/>
        <v>0.9499470639674672</v>
      </c>
      <c r="FW100" s="2">
        <f t="shared" si="128"/>
        <v>7.8989259050541783E-4</v>
      </c>
      <c r="FX100" s="2">
        <f t="shared" si="128"/>
        <v>6.4919664868217492E-4</v>
      </c>
      <c r="FY100" s="2">
        <f t="shared" si="128"/>
        <v>5.9837046269107738E-4</v>
      </c>
      <c r="FZ100" s="2">
        <f t="shared" si="128"/>
        <v>7.8221144764375149E-4</v>
      </c>
      <c r="GA100" s="2">
        <f t="shared" si="128"/>
        <v>1.2757569508637875E-3</v>
      </c>
      <c r="GB100" s="2">
        <f t="shared" si="128"/>
        <v>1.733446724716189E-3</v>
      </c>
      <c r="GC100" s="2">
        <f t="shared" si="128"/>
        <v>2.121770354122034E-3</v>
      </c>
      <c r="GD100" s="2">
        <f t="shared" si="128"/>
        <v>2.7381744359560103E-3</v>
      </c>
      <c r="GE100" s="2">
        <f t="shared" si="128"/>
        <v>2.5916096353472912E-3</v>
      </c>
      <c r="GF100" s="2">
        <f t="shared" si="128"/>
        <v>2.5110297725763932E-3</v>
      </c>
      <c r="GG100" s="2">
        <f t="shared" si="128"/>
        <v>2.143028893272488E-3</v>
      </c>
      <c r="GH100" s="2">
        <f t="shared" si="128"/>
        <v>1.8679978761697506E-3</v>
      </c>
      <c r="GI100" s="2">
        <f t="shared" si="128"/>
        <v>1.519286914939769E-3</v>
      </c>
      <c r="GJ100" s="2">
        <f t="shared" si="128"/>
        <v>1.0783936676738272E-3</v>
      </c>
      <c r="GK100" s="2">
        <f t="shared" si="128"/>
        <v>6.3515051947296423E-4</v>
      </c>
      <c r="GM100" s="82">
        <f t="shared" si="129"/>
        <v>3.1048613860982389E-3</v>
      </c>
      <c r="GN100" s="82">
        <f t="shared" si="129"/>
        <v>2.0154830213677224E-2</v>
      </c>
      <c r="GO100" s="82">
        <f t="shared" si="129"/>
        <v>2.7379278520318812E-2</v>
      </c>
      <c r="GP100" s="82">
        <f t="shared" si="129"/>
        <v>6.8790272441275981E-4</v>
      </c>
      <c r="GQ100" s="82">
        <f t="shared" si="129"/>
        <v>1.7732971581141045E-8</v>
      </c>
      <c r="GR100" s="82">
        <f t="shared" si="129"/>
        <v>3.3470173445674786E-16</v>
      </c>
      <c r="GS100" s="82">
        <f t="shared" si="129"/>
        <v>1.0022788126220852E-21</v>
      </c>
      <c r="GT100" s="82">
        <f t="shared" si="129"/>
        <v>6.0957858740882151E-23</v>
      </c>
      <c r="GU100" s="82">
        <f t="shared" si="129"/>
        <v>9.2210826201368136E-22</v>
      </c>
      <c r="GV100" s="82">
        <f t="shared" si="129"/>
        <v>1.5797083164919581E-21</v>
      </c>
      <c r="GW100" s="82">
        <f t="shared" si="129"/>
        <v>1.4523937835139859E-21</v>
      </c>
      <c r="GX100" s="82">
        <f t="shared" si="129"/>
        <v>1.6920289665246134E-22</v>
      </c>
      <c r="GY100" s="82">
        <f t="shared" si="129"/>
        <v>1.5256561416379735E-18</v>
      </c>
      <c r="GZ100" s="82">
        <f t="shared" si="129"/>
        <v>6.3295043037015045E-17</v>
      </c>
      <c r="HA100" s="82">
        <f t="shared" si="129"/>
        <v>8.5309788791605449E-17</v>
      </c>
      <c r="HC100" s="82">
        <f t="shared" si="74"/>
        <v>0.2076980763935232</v>
      </c>
      <c r="HD100" s="82">
        <f t="shared" si="74"/>
        <v>1.819778470320027E-2</v>
      </c>
      <c r="HE100" s="82">
        <f t="shared" si="74"/>
        <v>1.6031151358695577E-2</v>
      </c>
      <c r="HF100" s="82">
        <f t="shared" si="74"/>
        <v>3.8849980488427409E-2</v>
      </c>
      <c r="HG100" s="82">
        <f t="shared" si="88"/>
        <v>0.22184810634129848</v>
      </c>
      <c r="HH100" s="82">
        <f t="shared" si="88"/>
        <v>0.49065317690607868</v>
      </c>
      <c r="HI100" s="82">
        <f t="shared" ref="HI100:HQ128" si="139" xml:space="preserve"> _xlfn.NORM.DIST($B100, I$8, ABS(I$12), TRUE) * _xlfn.NORM.DIST(($B100 - I$8)*I$16, 0, ABS(I$12), TRUE) * 2</f>
        <v>0.64008947034702779</v>
      </c>
      <c r="HJ100" s="82">
        <f t="shared" si="139"/>
        <v>0.56663872749359379</v>
      </c>
      <c r="HK100" s="82">
        <f t="shared" si="139"/>
        <v>0.5372468010287389</v>
      </c>
      <c r="HL100" s="82">
        <f t="shared" si="139"/>
        <v>0.6437890690108945</v>
      </c>
      <c r="HM100" s="82">
        <f t="shared" si="139"/>
        <v>0.6387518583766002</v>
      </c>
      <c r="HN100" s="82">
        <f t="shared" si="139"/>
        <v>0.62260296337566945</v>
      </c>
      <c r="HO100" s="82">
        <f t="shared" si="139"/>
        <v>0.53812077591624141</v>
      </c>
      <c r="HP100" s="82">
        <f t="shared" si="139"/>
        <v>0.40995731157545118</v>
      </c>
      <c r="HQ100" s="82">
        <f t="shared" si="139"/>
        <v>0.16427467536790824</v>
      </c>
      <c r="HS100" s="82">
        <f t="shared" si="130"/>
        <v>4.7081805408462652E-20</v>
      </c>
      <c r="HT100" s="82">
        <f t="shared" si="130"/>
        <v>5.3611469568706571E-27</v>
      </c>
      <c r="HU100" s="82">
        <f t="shared" si="130"/>
        <v>3.9732337532506366E-28</v>
      </c>
      <c r="HV100" s="82">
        <f t="shared" si="130"/>
        <v>3.111931963664034E-28</v>
      </c>
      <c r="HW100" s="82">
        <f t="shared" si="130"/>
        <v>2.5612394108036798E-24</v>
      </c>
      <c r="HX100" s="82">
        <f t="shared" si="130"/>
        <v>1.1937439573171589E-21</v>
      </c>
      <c r="HY100" s="82">
        <f t="shared" si="130"/>
        <v>1.1540025886078869E-19</v>
      </c>
      <c r="HZ100" s="82">
        <f t="shared" si="130"/>
        <v>2.0256931979193462E-18</v>
      </c>
      <c r="IA100" s="82">
        <f t="shared" si="130"/>
        <v>1.1392077626606689E-17</v>
      </c>
      <c r="IB100" s="82">
        <f t="shared" si="130"/>
        <v>2.5715369789357464E-19</v>
      </c>
      <c r="IC100" s="82">
        <f t="shared" si="130"/>
        <v>2.8352155270527247E-20</v>
      </c>
      <c r="ID100" s="82">
        <f t="shared" si="130"/>
        <v>1.1566336710039792E-20</v>
      </c>
      <c r="IE100" s="82">
        <f t="shared" si="130"/>
        <v>1.5715686318050173E-20</v>
      </c>
      <c r="IF100" s="82">
        <f t="shared" si="130"/>
        <v>3.3151157324462025E-17</v>
      </c>
      <c r="IG100" s="82">
        <f t="shared" si="130"/>
        <v>2.7891404223773475E-16</v>
      </c>
      <c r="II100" s="82">
        <f t="shared" si="131"/>
        <v>5.2976785275492834E-97</v>
      </c>
      <c r="IJ100" s="82">
        <f t="shared" si="131"/>
        <v>1.3670134889629706E-115</v>
      </c>
      <c r="IK100" s="82">
        <f t="shared" si="131"/>
        <v>2.1217141395095316E-124</v>
      </c>
      <c r="IL100" s="82">
        <f t="shared" si="131"/>
        <v>1.3321449953457067E-128</v>
      </c>
      <c r="IM100" s="82">
        <f t="shared" si="131"/>
        <v>4.4635363083954528E-120</v>
      </c>
      <c r="IN100" s="82">
        <f t="shared" si="131"/>
        <v>3.1366034470134267E-113</v>
      </c>
      <c r="IO100" s="82">
        <f t="shared" si="131"/>
        <v>1.8899629437336486E-107</v>
      </c>
      <c r="IP100" s="82">
        <f t="shared" si="131"/>
        <v>3.4807794090488023E-103</v>
      </c>
      <c r="IQ100" s="82">
        <f t="shared" si="131"/>
        <v>2.5697572954568311E-105</v>
      </c>
      <c r="IR100" s="82">
        <f t="shared" si="131"/>
        <v>2.4158501762701475E-106</v>
      </c>
      <c r="IS100" s="82">
        <f t="shared" si="131"/>
        <v>4.3206675755218662E-110</v>
      </c>
      <c r="IT100" s="82">
        <f t="shared" si="131"/>
        <v>3.6237507662420292E-111</v>
      </c>
      <c r="IU100" s="82">
        <f t="shared" si="131"/>
        <v>1.1019679627744392E-107</v>
      </c>
      <c r="IV100" s="82">
        <f t="shared" si="131"/>
        <v>1.1790528871746882E-69</v>
      </c>
      <c r="IW100" s="82">
        <f t="shared" si="131"/>
        <v>4.8440873095438082E-42</v>
      </c>
      <c r="IY100" s="82">
        <f t="shared" si="132"/>
        <v>0.21080293777962145</v>
      </c>
      <c r="IZ100" s="82">
        <f t="shared" si="132"/>
        <v>3.8352614916877498E-2</v>
      </c>
      <c r="JA100" s="82">
        <f t="shared" si="132"/>
        <v>4.3410429879014389E-2</v>
      </c>
      <c r="JB100" s="82">
        <f t="shared" si="132"/>
        <v>3.9537883212840172E-2</v>
      </c>
      <c r="JC100" s="82">
        <f t="shared" si="132"/>
        <v>0.22184812407427007</v>
      </c>
      <c r="JD100" s="82">
        <f t="shared" si="132"/>
        <v>0.49065317690607901</v>
      </c>
      <c r="JE100" s="82">
        <f t="shared" si="132"/>
        <v>0.64008947034702779</v>
      </c>
      <c r="JF100" s="82">
        <f t="shared" si="132"/>
        <v>0.56663872749359379</v>
      </c>
      <c r="JG100" s="82">
        <f t="shared" si="132"/>
        <v>0.5372468010287389</v>
      </c>
      <c r="JH100" s="82">
        <f t="shared" si="132"/>
        <v>0.6437890690108945</v>
      </c>
      <c r="JI100" s="82">
        <f t="shared" si="132"/>
        <v>0.6387518583766002</v>
      </c>
      <c r="JJ100" s="82">
        <f t="shared" si="132"/>
        <v>0.62260296337566945</v>
      </c>
      <c r="JK100" s="82">
        <f t="shared" si="132"/>
        <v>0.53812077591624141</v>
      </c>
      <c r="JL100" s="82">
        <f t="shared" si="132"/>
        <v>0.40995731157545129</v>
      </c>
      <c r="JM100" s="82">
        <f t="shared" si="132"/>
        <v>0.1642746753679086</v>
      </c>
    </row>
    <row r="101" spans="2:273" x14ac:dyDescent="0.25">
      <c r="B101" s="2">
        <v>74</v>
      </c>
      <c r="C101" s="37">
        <v>0.58398700000000003</v>
      </c>
      <c r="D101" s="37">
        <v>0.42579</v>
      </c>
      <c r="E101" s="37">
        <v>0.421435</v>
      </c>
      <c r="F101" s="37">
        <v>0.444965</v>
      </c>
      <c r="G101" s="37">
        <v>0.60823799999999995</v>
      </c>
      <c r="H101" s="37">
        <v>0.68216299999999996</v>
      </c>
      <c r="I101" s="37">
        <v>0.65054699999999999</v>
      </c>
      <c r="J101" s="37">
        <v>0.53820299999999999</v>
      </c>
      <c r="K101" s="37">
        <v>0.52920900000000004</v>
      </c>
      <c r="L101" s="37">
        <v>0.62039100000000003</v>
      </c>
      <c r="M101" s="37">
        <v>0.65510400000000002</v>
      </c>
      <c r="N101" s="37">
        <v>0.66811699999999996</v>
      </c>
      <c r="O101" s="37">
        <v>0.67879400000000001</v>
      </c>
      <c r="P101" s="37">
        <v>0.64813500000000002</v>
      </c>
      <c r="Q101" s="37">
        <v>0.54484900000000003</v>
      </c>
      <c r="S101" s="4">
        <f t="shared" si="133"/>
        <v>0.58243128393660804</v>
      </c>
      <c r="T101" s="4">
        <f t="shared" si="133"/>
        <v>0.43710523740736279</v>
      </c>
      <c r="U101" s="4">
        <f t="shared" si="133"/>
        <v>0.42819417873871163</v>
      </c>
      <c r="V101" s="4">
        <f t="shared" si="133"/>
        <v>0.45169824809829107</v>
      </c>
      <c r="W101" s="4">
        <f t="shared" si="133"/>
        <v>0.60145615599314706</v>
      </c>
      <c r="X101" s="4">
        <f t="shared" si="133"/>
        <v>0.69365104522184851</v>
      </c>
      <c r="Y101" s="4">
        <f t="shared" si="133"/>
        <v>0.64971408394511676</v>
      </c>
      <c r="Z101" s="4">
        <f t="shared" si="133"/>
        <v>0.52639271682058175</v>
      </c>
      <c r="AA101" s="4">
        <f t="shared" si="133"/>
        <v>0.51641506188739583</v>
      </c>
      <c r="AB101" s="4">
        <f t="shared" si="133"/>
        <v>0.60749084297849842</v>
      </c>
      <c r="AC101" s="4">
        <f t="shared" si="133"/>
        <v>0.65895167847861535</v>
      </c>
      <c r="AD101" s="4">
        <f t="shared" si="133"/>
        <v>0.67703407680751915</v>
      </c>
      <c r="AE101" s="4">
        <f t="shared" si="133"/>
        <v>0.69549658397391001</v>
      </c>
      <c r="AF101" s="4">
        <f t="shared" si="133"/>
        <v>0.6548896423273548</v>
      </c>
      <c r="AG101" s="4">
        <f t="shared" si="133"/>
        <v>0.53481448667418729</v>
      </c>
      <c r="AI101" s="4">
        <f t="shared" si="134"/>
        <v>1.5557160633919986E-3</v>
      </c>
      <c r="AJ101" s="4">
        <f t="shared" si="134"/>
        <v>-1.1315237407362788E-2</v>
      </c>
      <c r="AK101" s="4">
        <f t="shared" si="134"/>
        <v>-6.7591787387116242E-3</v>
      </c>
      <c r="AL101" s="4">
        <f t="shared" si="134"/>
        <v>-6.733248098291067E-3</v>
      </c>
      <c r="AM101" s="4">
        <f t="shared" si="134"/>
        <v>6.7818440068528885E-3</v>
      </c>
      <c r="AN101" s="4">
        <f t="shared" si="134"/>
        <v>-1.1488045221848542E-2</v>
      </c>
      <c r="AO101" s="4">
        <f t="shared" si="134"/>
        <v>8.3291605488322595E-4</v>
      </c>
      <c r="AP101" s="4">
        <f t="shared" si="134"/>
        <v>1.1810283179418235E-2</v>
      </c>
      <c r="AQ101" s="4">
        <f t="shared" si="134"/>
        <v>1.2793938112604208E-2</v>
      </c>
      <c r="AR101" s="4">
        <f t="shared" si="134"/>
        <v>1.2900157021501601E-2</v>
      </c>
      <c r="AS101" s="4">
        <f t="shared" si="134"/>
        <v>-3.8476784786153351E-3</v>
      </c>
      <c r="AT101" s="4">
        <f t="shared" si="134"/>
        <v>-8.9170768075191864E-3</v>
      </c>
      <c r="AU101" s="4">
        <f t="shared" si="134"/>
        <v>-1.6702583973910001E-2</v>
      </c>
      <c r="AV101" s="4">
        <f t="shared" si="134"/>
        <v>-6.7546423273547873E-3</v>
      </c>
      <c r="AW101" s="4">
        <f t="shared" si="134"/>
        <v>1.0034513325812733E-2</v>
      </c>
      <c r="AY101" s="2">
        <f t="shared" si="126"/>
        <v>0.40641036120684088</v>
      </c>
      <c r="AZ101" s="2">
        <f t="shared" si="126"/>
        <v>0.40504676125609917</v>
      </c>
      <c r="BA101" s="2">
        <f t="shared" si="126"/>
        <v>0.39745896462384533</v>
      </c>
      <c r="BB101" s="2">
        <f t="shared" si="126"/>
        <v>0.3936352606292215</v>
      </c>
      <c r="BC101" s="2">
        <f t="shared" si="126"/>
        <v>0.39608300200738433</v>
      </c>
      <c r="BD101" s="2">
        <f t="shared" si="126"/>
        <v>0.39226735442427901</v>
      </c>
      <c r="BE101" s="2">
        <f t="shared" si="126"/>
        <v>0.3885078916292819</v>
      </c>
      <c r="BF101" s="2">
        <f t="shared" si="126"/>
        <v>0.39367948527740448</v>
      </c>
      <c r="BG101" s="2">
        <f t="shared" si="126"/>
        <v>0.39194241337534236</v>
      </c>
      <c r="BH101" s="2">
        <f t="shared" si="126"/>
        <v>0.39545385198684646</v>
      </c>
      <c r="BI101" s="2">
        <f t="shared" si="126"/>
        <v>0.39708073576077813</v>
      </c>
      <c r="BJ101" s="2">
        <f t="shared" si="126"/>
        <v>0.39986369729136462</v>
      </c>
      <c r="BK101" s="2">
        <f t="shared" si="126"/>
        <v>0.40759169141992707</v>
      </c>
      <c r="BL101" s="2">
        <f t="shared" si="126"/>
        <v>0.41603800758932286</v>
      </c>
      <c r="BM101" s="2">
        <f t="shared" si="126"/>
        <v>0.42500438315836853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0.45215910071301241</v>
      </c>
      <c r="DL101" s="2">
        <f t="shared" si="135"/>
        <v>0.44374940641381438</v>
      </c>
      <c r="DM101" s="2">
        <f t="shared" si="135"/>
        <v>0.43111761089152395</v>
      </c>
      <c r="DN101" s="2">
        <f t="shared" si="135"/>
        <v>0.42806227272727287</v>
      </c>
      <c r="DO101" s="2">
        <f t="shared" si="135"/>
        <v>0.45120934581646421</v>
      </c>
      <c r="DP101" s="2">
        <f t="shared" si="135"/>
        <v>0.4393445193479194</v>
      </c>
      <c r="DQ101" s="2">
        <f t="shared" si="135"/>
        <v>0.44058186172650882</v>
      </c>
      <c r="DR101" s="2">
        <f t="shared" si="135"/>
        <v>0.44417829335370523</v>
      </c>
      <c r="DS101" s="2">
        <f t="shared" si="135"/>
        <v>0.4453258848039216</v>
      </c>
      <c r="DT101" s="2">
        <f t="shared" si="135"/>
        <v>0.44821956554621845</v>
      </c>
      <c r="DU101" s="2">
        <f t="shared" si="135"/>
        <v>0.44217424453781518</v>
      </c>
      <c r="DV101" s="2">
        <f t="shared" si="135"/>
        <v>0.45031494201680672</v>
      </c>
      <c r="DW101" s="2">
        <f t="shared" si="135"/>
        <v>0.46517751260504203</v>
      </c>
      <c r="DX101" s="2">
        <f t="shared" si="135"/>
        <v>0.46136385032175026</v>
      </c>
      <c r="DY101" s="2">
        <f t="shared" si="135"/>
        <v>0.48452128571428582</v>
      </c>
      <c r="EA101" s="2">
        <f t="shared" si="95"/>
        <v>0.40532574277281475</v>
      </c>
      <c r="EB101" s="2">
        <f t="shared" si="95"/>
        <v>0.40212279371953497</v>
      </c>
      <c r="EC101" s="2">
        <f t="shared" si="95"/>
        <v>0.39498490163753414</v>
      </c>
      <c r="ED101" s="2">
        <f t="shared" si="95"/>
        <v>0.39133723036473345</v>
      </c>
      <c r="EE101" s="2">
        <f t="shared" si="95"/>
        <v>0.39379412366588512</v>
      </c>
      <c r="EF101" s="2">
        <f t="shared" si="95"/>
        <v>0.3908143146097654</v>
      </c>
      <c r="EG101" s="2">
        <f t="shared" si="95"/>
        <v>0.38713848483625407</v>
      </c>
      <c r="EH101" s="2">
        <f t="shared" si="95"/>
        <v>0.39243451962603226</v>
      </c>
      <c r="EI101" s="2">
        <f t="shared" si="95"/>
        <v>0.39067155561538891</v>
      </c>
      <c r="EJ101" s="2">
        <f t="shared" si="95"/>
        <v>0.39404191587034815</v>
      </c>
      <c r="EK101" s="2">
        <f t="shared" si="95"/>
        <v>0.39577812617454422</v>
      </c>
      <c r="EL101" s="2">
        <f t="shared" si="95"/>
        <v>0.39845352310143389</v>
      </c>
      <c r="EM101" s="2">
        <f t="shared" si="136"/>
        <v>0.4060016176486414</v>
      </c>
      <c r="EN101" s="2">
        <f t="shared" si="136"/>
        <v>0.4146350521308293</v>
      </c>
      <c r="EO101" s="2">
        <f t="shared" si="136"/>
        <v>0.42214341731233263</v>
      </c>
      <c r="EQ101" s="2">
        <f t="shared" si="137"/>
        <v>0.3999749827038141</v>
      </c>
      <c r="ER101" s="2">
        <f t="shared" si="137"/>
        <v>0.39901645404346292</v>
      </c>
      <c r="ES101" s="2">
        <f t="shared" si="137"/>
        <v>0.3922180654784892</v>
      </c>
      <c r="ET101" s="2">
        <f t="shared" si="137"/>
        <v>0.38969168880133465</v>
      </c>
      <c r="EU101" s="2">
        <f t="shared" si="137"/>
        <v>0.39216214975656233</v>
      </c>
      <c r="EV101" s="2">
        <f t="shared" si="137"/>
        <v>0.38838320448194918</v>
      </c>
      <c r="EW101" s="2">
        <f t="shared" si="137"/>
        <v>0.38663600485619209</v>
      </c>
      <c r="EX101" s="2">
        <f t="shared" si="137"/>
        <v>0.39230415748492004</v>
      </c>
      <c r="EY101" s="2">
        <f t="shared" si="137"/>
        <v>0.38985923964717761</v>
      </c>
      <c r="EZ101" s="2">
        <f t="shared" si="137"/>
        <v>0.39264685131941252</v>
      </c>
      <c r="FA101" s="2">
        <f t="shared" si="137"/>
        <v>0.39449153722269004</v>
      </c>
      <c r="FB101" s="2">
        <f t="shared" si="137"/>
        <v>0.39795049756687267</v>
      </c>
      <c r="FC101" s="2">
        <f t="shared" si="137"/>
        <v>0.40493907326817941</v>
      </c>
      <c r="FD101" s="2">
        <f t="shared" si="137"/>
        <v>0.41153966595132296</v>
      </c>
      <c r="FE101" s="2">
        <f t="shared" si="137"/>
        <v>0.42342669621976597</v>
      </c>
      <c r="FG101" s="2">
        <f t="shared" si="138"/>
        <v>0.97674195440807177</v>
      </c>
      <c r="FH101" s="2">
        <f t="shared" si="138"/>
        <v>0.92970413890630033</v>
      </c>
      <c r="FI101" s="2">
        <f t="shared" si="138"/>
        <v>0.93147820204188392</v>
      </c>
      <c r="FJ101" s="2">
        <f t="shared" si="138"/>
        <v>0.9373876419324243</v>
      </c>
      <c r="FK101" s="2">
        <f t="shared" si="138"/>
        <v>0.96009488695516099</v>
      </c>
      <c r="FL101" s="2">
        <f t="shared" si="138"/>
        <v>0.96996386419506142</v>
      </c>
      <c r="FM101" s="2">
        <f t="shared" si="138"/>
        <v>0.97435462276893747</v>
      </c>
      <c r="FN101" s="2">
        <f t="shared" si="138"/>
        <v>0.975932235883191</v>
      </c>
      <c r="FO101" s="2">
        <f t="shared" si="138"/>
        <v>0.97670512996497161</v>
      </c>
      <c r="FP101" s="2">
        <f t="shared" si="138"/>
        <v>0.97386789181323286</v>
      </c>
      <c r="FQ101" s="2">
        <f t="shared" si="138"/>
        <v>0.97185902152859449</v>
      </c>
      <c r="FR101" s="2">
        <f t="shared" si="138"/>
        <v>0.9727889375141836</v>
      </c>
      <c r="FS101" s="2">
        <f t="shared" si="138"/>
        <v>0.97309979733278229</v>
      </c>
      <c r="FT101" s="2">
        <f t="shared" si="138"/>
        <v>0.96989832339822291</v>
      </c>
      <c r="FU101" s="2">
        <f t="shared" si="138"/>
        <v>0.9541492477730753</v>
      </c>
      <c r="FW101" s="2">
        <f t="shared" si="128"/>
        <v>8.6603400457381443E-4</v>
      </c>
      <c r="FX101" s="2">
        <f t="shared" si="128"/>
        <v>7.1178538880606031E-4</v>
      </c>
      <c r="FY101" s="2">
        <f t="shared" si="128"/>
        <v>6.5606229127573889E-4</v>
      </c>
      <c r="FZ101" s="2">
        <f t="shared" si="128"/>
        <v>8.5761307618685177E-4</v>
      </c>
      <c r="GA101" s="2">
        <f t="shared" si="128"/>
        <v>1.3986675283834274E-3</v>
      </c>
      <c r="GB101" s="2">
        <f t="shared" si="128"/>
        <v>1.9003687205174568E-3</v>
      </c>
      <c r="GC101" s="2">
        <f t="shared" si="128"/>
        <v>2.3259987879212375E-3</v>
      </c>
      <c r="GD101" s="2">
        <f t="shared" si="128"/>
        <v>3.0015556329135371E-3</v>
      </c>
      <c r="GE101" s="2">
        <f t="shared" si="128"/>
        <v>2.8409331287026197E-3</v>
      </c>
      <c r="GF101" s="2">
        <f t="shared" si="128"/>
        <v>2.7526225461963123E-3</v>
      </c>
      <c r="GG101" s="2">
        <f t="shared" si="128"/>
        <v>2.3492987246002536E-3</v>
      </c>
      <c r="GH101" s="2">
        <f t="shared" si="128"/>
        <v>2.0478498759752919E-3</v>
      </c>
      <c r="GI101" s="2">
        <f t="shared" si="128"/>
        <v>1.6656208324451601E-3</v>
      </c>
      <c r="GJ101" s="2">
        <f t="shared" si="128"/>
        <v>1.1823121339639697E-3</v>
      </c>
      <c r="GK101" s="2">
        <f t="shared" si="128"/>
        <v>6.9638602260558798E-4</v>
      </c>
      <c r="GM101" s="82">
        <f t="shared" si="129"/>
        <v>1.4933903789129889E-3</v>
      </c>
      <c r="GN101" s="82">
        <f t="shared" si="129"/>
        <v>7.5653011683387587E-3</v>
      </c>
      <c r="GO101" s="82">
        <f t="shared" si="129"/>
        <v>1.0414450794462819E-2</v>
      </c>
      <c r="GP101" s="82">
        <f t="shared" si="129"/>
        <v>1.4469531223999164E-4</v>
      </c>
      <c r="GQ101" s="82">
        <f t="shared" si="129"/>
        <v>1.6171855378492258E-9</v>
      </c>
      <c r="GR101" s="82">
        <f t="shared" si="129"/>
        <v>6.8712486025551951E-18</v>
      </c>
      <c r="GS101" s="82">
        <f t="shared" si="129"/>
        <v>8.0098455363631484E-24</v>
      </c>
      <c r="GT101" s="82">
        <f t="shared" si="129"/>
        <v>5.379643350045768E-25</v>
      </c>
      <c r="GU101" s="82">
        <f t="shared" si="129"/>
        <v>1.0451796462978706E-23</v>
      </c>
      <c r="GV101" s="82">
        <f t="shared" si="129"/>
        <v>1.4458889384374686E-23</v>
      </c>
      <c r="GW101" s="82">
        <f t="shared" si="129"/>
        <v>1.0832488059504928E-23</v>
      </c>
      <c r="GX101" s="82">
        <f t="shared" si="129"/>
        <v>1.0554713905342815E-24</v>
      </c>
      <c r="GY101" s="82">
        <f t="shared" si="129"/>
        <v>2.2515161696332888E-20</v>
      </c>
      <c r="GZ101" s="82">
        <f t="shared" si="129"/>
        <v>1.1953199406286791E-18</v>
      </c>
      <c r="HA101" s="82">
        <f t="shared" si="129"/>
        <v>9.217437323093417E-19</v>
      </c>
      <c r="HC101" s="82">
        <f t="shared" si="74"/>
        <v>0.25505529089749368</v>
      </c>
      <c r="HD101" s="82">
        <f t="shared" si="74"/>
        <v>2.6109374879211507E-2</v>
      </c>
      <c r="HE101" s="82">
        <f t="shared" si="74"/>
        <v>2.3355469766180914E-2</v>
      </c>
      <c r="HF101" s="82">
        <f t="shared" si="74"/>
        <v>5.5189487404124507E-2</v>
      </c>
      <c r="HG101" s="82">
        <f t="shared" si="74"/>
        <v>0.28519958306992277</v>
      </c>
      <c r="HH101" s="82">
        <f t="shared" si="74"/>
        <v>0.57473757981066964</v>
      </c>
      <c r="HI101" s="82">
        <f t="shared" si="139"/>
        <v>0.6337679611623992</v>
      </c>
      <c r="HJ101" s="82">
        <f t="shared" si="139"/>
        <v>0.41323216416569297</v>
      </c>
      <c r="HK101" s="82">
        <f t="shared" si="139"/>
        <v>0.39340314806916871</v>
      </c>
      <c r="HL101" s="82">
        <f t="shared" si="139"/>
        <v>0.57305449451708779</v>
      </c>
      <c r="HM101" s="82">
        <f t="shared" si="139"/>
        <v>0.64531743247980944</v>
      </c>
      <c r="HN101" s="82">
        <f t="shared" si="139"/>
        <v>0.64907296795026692</v>
      </c>
      <c r="HO101" s="82">
        <f t="shared" si="139"/>
        <v>0.61327819921086968</v>
      </c>
      <c r="HP101" s="82">
        <f t="shared" si="139"/>
        <v>0.49752644855447187</v>
      </c>
      <c r="HQ101" s="82">
        <f t="shared" si="139"/>
        <v>0.22682136067490835</v>
      </c>
      <c r="HS101" s="82">
        <f t="shared" si="130"/>
        <v>2.7620423987316036E-19</v>
      </c>
      <c r="HT101" s="82">
        <f t="shared" si="130"/>
        <v>4.8584780114616604E-26</v>
      </c>
      <c r="HU101" s="82">
        <f t="shared" si="130"/>
        <v>4.0100083775542291E-27</v>
      </c>
      <c r="HV101" s="82">
        <f t="shared" si="130"/>
        <v>3.5804963989472866E-27</v>
      </c>
      <c r="HW101" s="82">
        <f t="shared" si="130"/>
        <v>2.656437861766516E-23</v>
      </c>
      <c r="HX101" s="82">
        <f t="shared" si="130"/>
        <v>1.1173501515528261E-20</v>
      </c>
      <c r="HY101" s="82">
        <f t="shared" si="130"/>
        <v>9.7695017935921838E-19</v>
      </c>
      <c r="HZ101" s="82">
        <f t="shared" si="130"/>
        <v>1.6657386947455418E-17</v>
      </c>
      <c r="IA101" s="82">
        <f t="shared" si="130"/>
        <v>8.9594344997516714E-17</v>
      </c>
      <c r="IB101" s="82">
        <f t="shared" si="130"/>
        <v>2.2369926568793356E-18</v>
      </c>
      <c r="IC101" s="82">
        <f t="shared" si="130"/>
        <v>2.562754211358232E-19</v>
      </c>
      <c r="ID101" s="82">
        <f t="shared" si="130"/>
        <v>1.030051136787134E-19</v>
      </c>
      <c r="IE101" s="82">
        <f t="shared" si="130"/>
        <v>1.2540837146931939E-19</v>
      </c>
      <c r="IF101" s="82">
        <f t="shared" si="130"/>
        <v>1.6601199371769905E-16</v>
      </c>
      <c r="IG101" s="82">
        <f t="shared" si="130"/>
        <v>1.102988374269423E-15</v>
      </c>
      <c r="II101" s="82">
        <f t="shared" si="131"/>
        <v>1.4460764015075571E-94</v>
      </c>
      <c r="IJ101" s="82">
        <f t="shared" si="131"/>
        <v>9.32814470337051E-113</v>
      </c>
      <c r="IK101" s="82">
        <f t="shared" si="131"/>
        <v>2.2215983254111406E-121</v>
      </c>
      <c r="IL101" s="82">
        <f t="shared" si="131"/>
        <v>2.313845963238342E-125</v>
      </c>
      <c r="IM101" s="82">
        <f t="shared" si="131"/>
        <v>7.802920076340958E-117</v>
      </c>
      <c r="IN101" s="82">
        <f t="shared" si="131"/>
        <v>4.9878210731074703E-110</v>
      </c>
      <c r="IO101" s="82">
        <f t="shared" si="131"/>
        <v>2.5768603135079084E-104</v>
      </c>
      <c r="IP101" s="82">
        <f t="shared" si="131"/>
        <v>4.7778163714099389E-100</v>
      </c>
      <c r="IQ101" s="82">
        <f t="shared" si="131"/>
        <v>3.8363343209210868E-102</v>
      </c>
      <c r="IR101" s="82">
        <f t="shared" si="131"/>
        <v>3.7301524293608316E-103</v>
      </c>
      <c r="IS101" s="82">
        <f t="shared" si="131"/>
        <v>7.1397338123878131E-107</v>
      </c>
      <c r="IT101" s="82">
        <f t="shared" si="131"/>
        <v>5.4773126813436806E-108</v>
      </c>
      <c r="IU101" s="82">
        <f t="shared" si="131"/>
        <v>1.0541016424448071E-104</v>
      </c>
      <c r="IV101" s="82">
        <f t="shared" si="131"/>
        <v>7.7179263651259791E-68</v>
      </c>
      <c r="IW101" s="82">
        <f t="shared" si="131"/>
        <v>4.8681927693078526E-41</v>
      </c>
      <c r="IY101" s="82">
        <f t="shared" si="132"/>
        <v>0.25654868127640668</v>
      </c>
      <c r="IZ101" s="82">
        <f t="shared" si="132"/>
        <v>3.3674676047550263E-2</v>
      </c>
      <c r="JA101" s="82">
        <f t="shared" si="132"/>
        <v>3.3769920560643735E-2</v>
      </c>
      <c r="JB101" s="82">
        <f t="shared" si="132"/>
        <v>5.5334182716364498E-2</v>
      </c>
      <c r="JC101" s="82">
        <f t="shared" si="132"/>
        <v>0.28519958468710832</v>
      </c>
      <c r="JD101" s="82">
        <f t="shared" si="132"/>
        <v>0.57473757981066964</v>
      </c>
      <c r="JE101" s="82">
        <f t="shared" si="132"/>
        <v>0.6337679611623992</v>
      </c>
      <c r="JF101" s="82">
        <f t="shared" si="132"/>
        <v>0.41323216416569297</v>
      </c>
      <c r="JG101" s="82">
        <f t="shared" si="132"/>
        <v>0.39340314806916882</v>
      </c>
      <c r="JH101" s="82">
        <f t="shared" si="132"/>
        <v>0.57305449451708779</v>
      </c>
      <c r="JI101" s="82">
        <f t="shared" si="132"/>
        <v>0.64531743247980944</v>
      </c>
      <c r="JJ101" s="82">
        <f t="shared" si="132"/>
        <v>0.64907296795026692</v>
      </c>
      <c r="JK101" s="82">
        <f t="shared" si="132"/>
        <v>0.61327819921086968</v>
      </c>
      <c r="JL101" s="82">
        <f t="shared" si="132"/>
        <v>0.49752644855447203</v>
      </c>
      <c r="JM101" s="82">
        <f t="shared" si="132"/>
        <v>0.22682136067490946</v>
      </c>
    </row>
    <row r="102" spans="2:273" x14ac:dyDescent="0.25">
      <c r="B102" s="2">
        <v>75</v>
      </c>
      <c r="C102" s="37">
        <v>0.60746900000000004</v>
      </c>
      <c r="D102" s="37">
        <v>0.43682900000000002</v>
      </c>
      <c r="E102" s="37">
        <v>0.427788</v>
      </c>
      <c r="F102" s="37">
        <v>0.46490999999999999</v>
      </c>
      <c r="G102" s="37">
        <v>0.63790999999999998</v>
      </c>
      <c r="H102" s="37">
        <v>0.67985099999999998</v>
      </c>
      <c r="I102" s="37">
        <v>0.59914699999999999</v>
      </c>
      <c r="J102" s="37">
        <v>0.45627299999999998</v>
      </c>
      <c r="K102" s="37">
        <v>0.44779400000000003</v>
      </c>
      <c r="L102" s="37">
        <v>0.54428500000000002</v>
      </c>
      <c r="M102" s="37">
        <v>0.60713799999999996</v>
      </c>
      <c r="N102" s="37">
        <v>0.63523499999999999</v>
      </c>
      <c r="O102" s="37">
        <v>0.67285200000000001</v>
      </c>
      <c r="P102" s="37">
        <v>0.653061</v>
      </c>
      <c r="Q102" s="37">
        <v>0.57138599999999995</v>
      </c>
      <c r="S102" s="4">
        <f t="shared" si="133"/>
        <v>0.60419375315824375</v>
      </c>
      <c r="T102" s="4">
        <f t="shared" si="133"/>
        <v>0.44552412075393566</v>
      </c>
      <c r="U102" s="4">
        <f t="shared" si="133"/>
        <v>0.43576997565376702</v>
      </c>
      <c r="V102" s="4">
        <f t="shared" si="133"/>
        <v>0.46948114528936047</v>
      </c>
      <c r="W102" s="4">
        <f t="shared" si="133"/>
        <v>0.63367064026474251</v>
      </c>
      <c r="X102" s="4">
        <f t="shared" si="133"/>
        <v>0.69035180492909909</v>
      </c>
      <c r="Y102" s="4">
        <f t="shared" si="133"/>
        <v>0.58592252078425089</v>
      </c>
      <c r="Z102" s="4">
        <f t="shared" si="133"/>
        <v>0.46058873044559417</v>
      </c>
      <c r="AA102" s="4">
        <f t="shared" si="133"/>
        <v>0.45679574994694833</v>
      </c>
      <c r="AB102" s="4">
        <f t="shared" si="133"/>
        <v>0.53275560605210925</v>
      </c>
      <c r="AC102" s="4">
        <f t="shared" si="133"/>
        <v>0.59814930719493831</v>
      </c>
      <c r="AD102" s="4">
        <f t="shared" si="133"/>
        <v>0.62528341380137764</v>
      </c>
      <c r="AE102" s="4">
        <f t="shared" si="133"/>
        <v>0.6827312674151611</v>
      </c>
      <c r="AF102" s="4">
        <f t="shared" si="133"/>
        <v>0.66728305576271674</v>
      </c>
      <c r="AG102" s="4">
        <f t="shared" si="133"/>
        <v>0.55914227105209102</v>
      </c>
      <c r="AI102" s="4">
        <f t="shared" si="134"/>
        <v>3.2752468417562852E-3</v>
      </c>
      <c r="AJ102" s="4">
        <f t="shared" si="134"/>
        <v>-8.6951207539356368E-3</v>
      </c>
      <c r="AK102" s="4">
        <f t="shared" si="134"/>
        <v>-7.981975653767015E-3</v>
      </c>
      <c r="AL102" s="4">
        <f t="shared" si="134"/>
        <v>-4.5711452893604787E-3</v>
      </c>
      <c r="AM102" s="4">
        <f t="shared" si="134"/>
        <v>4.2393597352574641E-3</v>
      </c>
      <c r="AN102" s="4">
        <f t="shared" si="134"/>
        <v>-1.0500804929099106E-2</v>
      </c>
      <c r="AO102" s="4">
        <f t="shared" si="134"/>
        <v>1.3224479215749096E-2</v>
      </c>
      <c r="AP102" s="4">
        <f t="shared" si="134"/>
        <v>-4.3157304455941903E-3</v>
      </c>
      <c r="AQ102" s="4">
        <f t="shared" si="134"/>
        <v>-9.0017499469483009E-3</v>
      </c>
      <c r="AR102" s="4">
        <f t="shared" si="134"/>
        <v>1.1529393947890765E-2</v>
      </c>
      <c r="AS102" s="4">
        <f t="shared" si="134"/>
        <v>8.9886928050616488E-3</v>
      </c>
      <c r="AT102" s="4">
        <f t="shared" si="134"/>
        <v>9.9515861986223531E-3</v>
      </c>
      <c r="AU102" s="4">
        <f t="shared" si="134"/>
        <v>-9.8792674151610971E-3</v>
      </c>
      <c r="AV102" s="4">
        <f t="shared" si="134"/>
        <v>-1.4222055762716734E-2</v>
      </c>
      <c r="AW102" s="4">
        <f t="shared" si="134"/>
        <v>1.2243728947908927E-2</v>
      </c>
      <c r="AY102" s="2">
        <f t="shared" si="126"/>
        <v>0.4059201375628928</v>
      </c>
      <c r="AZ102" s="2">
        <f t="shared" si="126"/>
        <v>0.40441663732917726</v>
      </c>
      <c r="BA102" s="2">
        <f t="shared" si="126"/>
        <v>0.39689715839408674</v>
      </c>
      <c r="BB102" s="2">
        <f t="shared" si="126"/>
        <v>0.39318136854580715</v>
      </c>
      <c r="BC102" s="2">
        <f t="shared" si="126"/>
        <v>0.39561333333927717</v>
      </c>
      <c r="BD102" s="2">
        <f t="shared" si="126"/>
        <v>0.39181833276072681</v>
      </c>
      <c r="BE102" s="2">
        <f t="shared" si="126"/>
        <v>0.38813929198454045</v>
      </c>
      <c r="BF102" s="2">
        <f t="shared" si="126"/>
        <v>0.39327389623666104</v>
      </c>
      <c r="BG102" s="2">
        <f t="shared" si="126"/>
        <v>0.39158304262713717</v>
      </c>
      <c r="BH102" s="2">
        <f t="shared" si="126"/>
        <v>0.39502049121344873</v>
      </c>
      <c r="BI102" s="2">
        <f t="shared" si="126"/>
        <v>0.39666863146040315</v>
      </c>
      <c r="BJ102" s="2">
        <f t="shared" si="126"/>
        <v>0.39948132082605747</v>
      </c>
      <c r="BK102" s="2">
        <f t="shared" si="126"/>
        <v>0.40721415179228926</v>
      </c>
      <c r="BL102" s="2">
        <f t="shared" si="126"/>
        <v>0.41560952623670699</v>
      </c>
      <c r="BM102" s="2">
        <f t="shared" si="126"/>
        <v>0.42460247816329472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0.45277186942958991</v>
      </c>
      <c r="DL102" s="2">
        <f t="shared" si="135"/>
        <v>0.44441949028677152</v>
      </c>
      <c r="DM102" s="2">
        <f t="shared" si="135"/>
        <v>0.43158701708388231</v>
      </c>
      <c r="DN102" s="2">
        <f t="shared" si="135"/>
        <v>0.4284543363636365</v>
      </c>
      <c r="DO102" s="2">
        <f t="shared" si="135"/>
        <v>0.45189840431848849</v>
      </c>
      <c r="DP102" s="2">
        <f t="shared" si="135"/>
        <v>0.43989301329901331</v>
      </c>
      <c r="DQ102" s="2">
        <f t="shared" si="135"/>
        <v>0.44117792070282663</v>
      </c>
      <c r="DR102" s="2">
        <f t="shared" si="135"/>
        <v>0.44481393170359063</v>
      </c>
      <c r="DS102" s="2">
        <f t="shared" si="135"/>
        <v>0.44590447738413552</v>
      </c>
      <c r="DT102" s="2">
        <f t="shared" si="135"/>
        <v>0.44885122408963585</v>
      </c>
      <c r="DU102" s="2">
        <f t="shared" si="135"/>
        <v>0.44264434005602249</v>
      </c>
      <c r="DV102" s="2">
        <f t="shared" si="135"/>
        <v>0.45093091092436971</v>
      </c>
      <c r="DW102" s="2">
        <f t="shared" si="135"/>
        <v>0.4658217742296919</v>
      </c>
      <c r="DX102" s="2">
        <f t="shared" si="135"/>
        <v>0.46182971492921487</v>
      </c>
      <c r="DY102" s="2">
        <f t="shared" si="135"/>
        <v>0.48533654789915981</v>
      </c>
      <c r="EA102" s="2">
        <f t="shared" si="95"/>
        <v>0.40490772382533535</v>
      </c>
      <c r="EB102" s="2">
        <f t="shared" si="95"/>
        <v>0.40166064486850522</v>
      </c>
      <c r="EC102" s="2">
        <f t="shared" si="95"/>
        <v>0.39457189589597241</v>
      </c>
      <c r="ED102" s="2">
        <f t="shared" si="95"/>
        <v>0.39103423008695204</v>
      </c>
      <c r="EE102" s="2">
        <f t="shared" si="95"/>
        <v>0.39348227413654335</v>
      </c>
      <c r="EF102" s="2">
        <f t="shared" si="95"/>
        <v>0.3904656442137639</v>
      </c>
      <c r="EG102" s="2">
        <f t="shared" si="95"/>
        <v>0.38686738088157185</v>
      </c>
      <c r="EH102" s="2">
        <f t="shared" si="95"/>
        <v>0.39211510833424285</v>
      </c>
      <c r="EI102" s="2">
        <f t="shared" si="95"/>
        <v>0.39040391987015033</v>
      </c>
      <c r="EJ102" s="2">
        <f t="shared" si="95"/>
        <v>0.39370726069627854</v>
      </c>
      <c r="EK102" s="2">
        <f t="shared" si="95"/>
        <v>0.39545776055939108</v>
      </c>
      <c r="EL102" s="2">
        <f t="shared" si="95"/>
        <v>0.39816990759426452</v>
      </c>
      <c r="EM102" s="2">
        <f t="shared" si="136"/>
        <v>0.40573848108689803</v>
      </c>
      <c r="EN102" s="2">
        <f t="shared" si="136"/>
        <v>0.41430524064376323</v>
      </c>
      <c r="EO102" s="2">
        <f t="shared" si="136"/>
        <v>0.42193978593754766</v>
      </c>
      <c r="EQ102" s="2">
        <f t="shared" si="137"/>
        <v>0.39970202304412461</v>
      </c>
      <c r="ER102" s="2">
        <f t="shared" si="137"/>
        <v>0.39863219016010237</v>
      </c>
      <c r="ES102" s="2">
        <f t="shared" si="137"/>
        <v>0.39187402536844262</v>
      </c>
      <c r="ET102" s="2">
        <f t="shared" si="137"/>
        <v>0.38943387212856029</v>
      </c>
      <c r="EU102" s="2">
        <f t="shared" si="137"/>
        <v>0.39190247859655192</v>
      </c>
      <c r="EV102" s="2">
        <f t="shared" si="137"/>
        <v>0.38812461765855494</v>
      </c>
      <c r="EW102" s="2">
        <f t="shared" si="137"/>
        <v>0.38638755906165179</v>
      </c>
      <c r="EX102" s="2">
        <f t="shared" si="137"/>
        <v>0.3919906899964809</v>
      </c>
      <c r="EY102" s="2">
        <f t="shared" si="137"/>
        <v>0.38962745476299177</v>
      </c>
      <c r="EZ102" s="2">
        <f t="shared" si="137"/>
        <v>0.39237117502667818</v>
      </c>
      <c r="FA102" s="2">
        <f t="shared" si="137"/>
        <v>0.39422571604365475</v>
      </c>
      <c r="FB102" s="2">
        <f t="shared" si="137"/>
        <v>0.39768541270092955</v>
      </c>
      <c r="FC102" s="2">
        <f t="shared" si="137"/>
        <v>0.40471628457729353</v>
      </c>
      <c r="FD102" s="2">
        <f t="shared" si="137"/>
        <v>0.41131870510677249</v>
      </c>
      <c r="FE102" s="2">
        <f t="shared" si="137"/>
        <v>0.42315837126044498</v>
      </c>
      <c r="FG102" s="2">
        <f t="shared" si="138"/>
        <v>0.9787449127189467</v>
      </c>
      <c r="FH102" s="2">
        <f t="shared" si="138"/>
        <v>0.93549040320082988</v>
      </c>
      <c r="FI102" s="2">
        <f t="shared" si="138"/>
        <v>0.93712831309646449</v>
      </c>
      <c r="FJ102" s="2">
        <f t="shared" si="138"/>
        <v>0.94258051482989147</v>
      </c>
      <c r="FK102" s="2">
        <f t="shared" si="138"/>
        <v>0.9634778672091624</v>
      </c>
      <c r="FL102" s="2">
        <f t="shared" si="138"/>
        <v>0.97253413027948055</v>
      </c>
      <c r="FM102" s="2">
        <f t="shared" si="138"/>
        <v>0.97655824130068236</v>
      </c>
      <c r="FN102" s="2">
        <f t="shared" si="138"/>
        <v>0.97800335590121812</v>
      </c>
      <c r="FO102" s="2">
        <f t="shared" si="138"/>
        <v>0.97871119043754862</v>
      </c>
      <c r="FP102" s="2">
        <f t="shared" si="138"/>
        <v>0.97611230809884031</v>
      </c>
      <c r="FQ102" s="2">
        <f t="shared" si="138"/>
        <v>0.97427141602955913</v>
      </c>
      <c r="FR102" s="2">
        <f t="shared" si="138"/>
        <v>0.97512365516374133</v>
      </c>
      <c r="FS102" s="2">
        <f t="shared" si="138"/>
        <v>0.97540851736074685</v>
      </c>
      <c r="FT102" s="2">
        <f t="shared" si="138"/>
        <v>0.97247403881043482</v>
      </c>
      <c r="FU102" s="2">
        <f t="shared" si="138"/>
        <v>0.95801423088251614</v>
      </c>
      <c r="FW102" s="2">
        <f t="shared" si="128"/>
        <v>9.4950806850767062E-4</v>
      </c>
      <c r="FX102" s="2">
        <f t="shared" si="128"/>
        <v>7.8040356746457646E-4</v>
      </c>
      <c r="FY102" s="2">
        <f t="shared" si="128"/>
        <v>7.1931246830476882E-4</v>
      </c>
      <c r="FZ102" s="2">
        <f t="shared" si="128"/>
        <v>9.4027623940502801E-4</v>
      </c>
      <c r="GA102" s="2">
        <f t="shared" si="128"/>
        <v>1.533401529912514E-3</v>
      </c>
      <c r="GB102" s="2">
        <f t="shared" si="128"/>
        <v>2.0833309001548521E-3</v>
      </c>
      <c r="GC102" s="2">
        <f t="shared" si="128"/>
        <v>2.5498347514676433E-3</v>
      </c>
      <c r="GD102" s="2">
        <f t="shared" si="128"/>
        <v>3.2901875181236221E-3</v>
      </c>
      <c r="GE102" s="2">
        <f t="shared" si="128"/>
        <v>3.1141676760105879E-3</v>
      </c>
      <c r="GF102" s="2">
        <f t="shared" si="128"/>
        <v>3.0173892819048108E-3</v>
      </c>
      <c r="GG102" s="2">
        <f t="shared" si="128"/>
        <v>2.5753711041725338E-3</v>
      </c>
      <c r="GH102" s="2">
        <f t="shared" si="128"/>
        <v>2.2449791910175211E-3</v>
      </c>
      <c r="GI102" s="2">
        <f t="shared" si="128"/>
        <v>1.8260234909765717E-3</v>
      </c>
      <c r="GJ102" s="2">
        <f t="shared" si="128"/>
        <v>1.2962316182317537E-3</v>
      </c>
      <c r="GK102" s="2">
        <f t="shared" si="128"/>
        <v>7.635207919266066E-4</v>
      </c>
      <c r="GM102" s="82">
        <f t="shared" si="129"/>
        <v>6.829716309891072E-4</v>
      </c>
      <c r="GN102" s="82">
        <f t="shared" si="129"/>
        <v>2.4826908573046562E-3</v>
      </c>
      <c r="GO102" s="82">
        <f t="shared" si="129"/>
        <v>3.4350433646946582E-3</v>
      </c>
      <c r="GP102" s="82">
        <f t="shared" si="129"/>
        <v>2.563989321428521E-5</v>
      </c>
      <c r="GQ102" s="82">
        <f t="shared" si="129"/>
        <v>1.2575619025845144E-10</v>
      </c>
      <c r="GR102" s="82">
        <f t="shared" si="129"/>
        <v>1.1465337919991098E-19</v>
      </c>
      <c r="GS102" s="82">
        <f t="shared" si="129"/>
        <v>5.0585122180433851E-26</v>
      </c>
      <c r="GT102" s="82">
        <f t="shared" si="129"/>
        <v>3.8338700764040308E-27</v>
      </c>
      <c r="GU102" s="82">
        <f t="shared" si="129"/>
        <v>9.6732369667881234E-26</v>
      </c>
      <c r="GV102" s="82">
        <f t="shared" si="129"/>
        <v>1.0572122868516162E-25</v>
      </c>
      <c r="GW102" s="82">
        <f t="shared" si="129"/>
        <v>6.3312915231776339E-26</v>
      </c>
      <c r="GX102" s="82">
        <f t="shared" si="129"/>
        <v>5.1243869183777012E-27</v>
      </c>
      <c r="GY102" s="82">
        <f t="shared" si="129"/>
        <v>2.6884340876881244E-22</v>
      </c>
      <c r="GZ102" s="82">
        <f t="shared" si="129"/>
        <v>1.8361533786805633E-20</v>
      </c>
      <c r="HA102" s="82">
        <f t="shared" si="129"/>
        <v>7.6112792918521808E-21</v>
      </c>
      <c r="HC102" s="82">
        <f t="shared" si="74"/>
        <v>0.30712954426769146</v>
      </c>
      <c r="HD102" s="82">
        <f t="shared" si="74"/>
        <v>3.6834552799131656E-2</v>
      </c>
      <c r="HE102" s="82">
        <f t="shared" si="74"/>
        <v>3.3425645659287642E-2</v>
      </c>
      <c r="HF102" s="82">
        <f t="shared" si="74"/>
        <v>7.6895424082032912E-2</v>
      </c>
      <c r="HG102" s="82">
        <f t="shared" si="74"/>
        <v>0.35851322087148624</v>
      </c>
      <c r="HH102" s="82">
        <f t="shared" si="74"/>
        <v>0.63092735759063157</v>
      </c>
      <c r="HI102" s="82">
        <f t="shared" si="139"/>
        <v>0.54044321596555822</v>
      </c>
      <c r="HJ102" s="82">
        <f t="shared" si="139"/>
        <v>0.2407378181953157</v>
      </c>
      <c r="HK102" s="82">
        <f t="shared" si="139"/>
        <v>0.23723582650425601</v>
      </c>
      <c r="HL102" s="82">
        <f t="shared" si="139"/>
        <v>0.42315385792204357</v>
      </c>
      <c r="HM102" s="82">
        <f t="shared" si="139"/>
        <v>0.5594547410514854</v>
      </c>
      <c r="HN102" s="82">
        <f t="shared" si="139"/>
        <v>0.59318176695154634</v>
      </c>
      <c r="HO102" s="82">
        <f t="shared" si="139"/>
        <v>0.64928624084227415</v>
      </c>
      <c r="HP102" s="82">
        <f t="shared" si="139"/>
        <v>0.57781745703329135</v>
      </c>
      <c r="HQ102" s="82">
        <f t="shared" si="139"/>
        <v>0.30457218060684726</v>
      </c>
      <c r="HS102" s="82">
        <f t="shared" si="130"/>
        <v>1.5619564890346088E-18</v>
      </c>
      <c r="HT102" s="82">
        <f t="shared" si="130"/>
        <v>4.2231590574812923E-25</v>
      </c>
      <c r="HU102" s="82">
        <f t="shared" si="130"/>
        <v>3.8730869335377187E-26</v>
      </c>
      <c r="HV102" s="82">
        <f t="shared" si="130"/>
        <v>3.922867935685674E-26</v>
      </c>
      <c r="HW102" s="82">
        <f t="shared" si="130"/>
        <v>2.6141990201031069E-22</v>
      </c>
      <c r="HX102" s="82">
        <f t="shared" si="130"/>
        <v>9.9056380765548594E-20</v>
      </c>
      <c r="HY102" s="82">
        <f t="shared" si="130"/>
        <v>7.8290585953689112E-18</v>
      </c>
      <c r="HZ102" s="82">
        <f t="shared" si="130"/>
        <v>1.2935138932910483E-16</v>
      </c>
      <c r="IA102" s="82">
        <f t="shared" si="130"/>
        <v>6.653471736455326E-16</v>
      </c>
      <c r="IB102" s="82">
        <f t="shared" si="130"/>
        <v>1.8374462425926705E-17</v>
      </c>
      <c r="IC102" s="82">
        <f t="shared" si="130"/>
        <v>2.1893453470173715E-18</v>
      </c>
      <c r="ID102" s="82">
        <f t="shared" si="130"/>
        <v>8.6862352835828019E-19</v>
      </c>
      <c r="IE102" s="82">
        <f t="shared" si="130"/>
        <v>9.5241476303257607E-19</v>
      </c>
      <c r="IF102" s="82">
        <f t="shared" si="130"/>
        <v>8.0210683859641155E-16</v>
      </c>
      <c r="IG102" s="82">
        <f t="shared" si="130"/>
        <v>4.2431725492519092E-15</v>
      </c>
      <c r="II102" s="82">
        <f t="shared" si="131"/>
        <v>3.6713559107031367E-92</v>
      </c>
      <c r="IJ102" s="82">
        <f t="shared" si="131"/>
        <v>5.8636162545377091E-110</v>
      </c>
      <c r="IK102" s="82">
        <f t="shared" si="131"/>
        <v>2.133351830101645E-118</v>
      </c>
      <c r="IL102" s="82">
        <f t="shared" si="131"/>
        <v>3.6498456656744008E-122</v>
      </c>
      <c r="IM102" s="82">
        <f t="shared" si="131"/>
        <v>1.2298965193907066E-113</v>
      </c>
      <c r="IN102" s="82">
        <f t="shared" si="131"/>
        <v>7.1255156143117614E-107</v>
      </c>
      <c r="IO102" s="82">
        <f t="shared" si="131"/>
        <v>3.1524849290442875E-101</v>
      </c>
      <c r="IP102" s="82">
        <f t="shared" si="131"/>
        <v>5.8561656456468529E-97</v>
      </c>
      <c r="IQ102" s="82">
        <f t="shared" si="131"/>
        <v>5.1128167661236287E-99</v>
      </c>
      <c r="IR102" s="82">
        <f t="shared" si="131"/>
        <v>5.1420623892477905E-100</v>
      </c>
      <c r="IS102" s="82">
        <f t="shared" si="131"/>
        <v>1.0553578873721916E-103</v>
      </c>
      <c r="IT102" s="82">
        <f t="shared" si="131"/>
        <v>7.4336086602627941E-105</v>
      </c>
      <c r="IU102" s="82">
        <f t="shared" si="131"/>
        <v>9.144432072265782E-102</v>
      </c>
      <c r="IV102" s="82">
        <f t="shared" si="131"/>
        <v>4.7750359040441128E-66</v>
      </c>
      <c r="IW102" s="82">
        <f t="shared" si="131"/>
        <v>4.7538005248915053E-40</v>
      </c>
      <c r="IY102" s="82">
        <f t="shared" si="132"/>
        <v>0.30781251589868058</v>
      </c>
      <c r="IZ102" s="82">
        <f t="shared" si="132"/>
        <v>3.931724365643631E-2</v>
      </c>
      <c r="JA102" s="82">
        <f t="shared" si="132"/>
        <v>3.6860689023982297E-2</v>
      </c>
      <c r="JB102" s="82">
        <f t="shared" si="132"/>
        <v>7.69210639752472E-2</v>
      </c>
      <c r="JC102" s="82">
        <f t="shared" si="132"/>
        <v>0.35851322099724242</v>
      </c>
      <c r="JD102" s="82">
        <f t="shared" si="132"/>
        <v>0.63092735759063157</v>
      </c>
      <c r="JE102" s="82">
        <f t="shared" si="132"/>
        <v>0.54044321596555822</v>
      </c>
      <c r="JF102" s="82">
        <f t="shared" si="132"/>
        <v>0.24073781819531584</v>
      </c>
      <c r="JG102" s="82">
        <f t="shared" si="132"/>
        <v>0.23723582650425667</v>
      </c>
      <c r="JH102" s="82">
        <f t="shared" si="132"/>
        <v>0.42315385792204357</v>
      </c>
      <c r="JI102" s="82">
        <f t="shared" si="132"/>
        <v>0.5594547410514854</v>
      </c>
      <c r="JJ102" s="82">
        <f t="shared" si="132"/>
        <v>0.59318176695154634</v>
      </c>
      <c r="JK102" s="82">
        <f t="shared" si="132"/>
        <v>0.64928624084227415</v>
      </c>
      <c r="JL102" s="82">
        <f t="shared" si="132"/>
        <v>0.57781745703329213</v>
      </c>
      <c r="JM102" s="82">
        <f t="shared" si="132"/>
        <v>0.30457218060685148</v>
      </c>
    </row>
    <row r="103" spans="2:273" x14ac:dyDescent="0.25">
      <c r="B103" s="2">
        <v>76</v>
      </c>
      <c r="C103" s="37">
        <v>0.62239599999999995</v>
      </c>
      <c r="D103" s="37">
        <v>0.45277600000000001</v>
      </c>
      <c r="E103" s="37">
        <v>0.43883100000000003</v>
      </c>
      <c r="F103" s="37">
        <v>0.49185600000000002</v>
      </c>
      <c r="G103" s="37">
        <v>0.66098900000000005</v>
      </c>
      <c r="H103" s="37">
        <v>0.65609200000000001</v>
      </c>
      <c r="I103" s="37">
        <v>0.52106799999999998</v>
      </c>
      <c r="J103" s="37">
        <v>0.40817900000000001</v>
      </c>
      <c r="K103" s="37">
        <v>0.40587600000000001</v>
      </c>
      <c r="L103" s="37">
        <v>0.462094</v>
      </c>
      <c r="M103" s="37">
        <v>0.53308199999999994</v>
      </c>
      <c r="N103" s="37">
        <v>0.569936</v>
      </c>
      <c r="O103" s="37">
        <v>0.64585899999999996</v>
      </c>
      <c r="P103" s="37">
        <v>0.65305400000000002</v>
      </c>
      <c r="Q103" s="37">
        <v>0.58767899999999995</v>
      </c>
      <c r="S103" s="4">
        <f t="shared" si="133"/>
        <v>0.62332314545875667</v>
      </c>
      <c r="T103" s="4">
        <f t="shared" si="133"/>
        <v>0.45743249340741432</v>
      </c>
      <c r="U103" s="4">
        <f t="shared" si="133"/>
        <v>0.44737668211784543</v>
      </c>
      <c r="V103" s="4">
        <f t="shared" si="133"/>
        <v>0.49084845123098481</v>
      </c>
      <c r="W103" s="4">
        <f t="shared" si="133"/>
        <v>0.66236661865532076</v>
      </c>
      <c r="X103" s="4">
        <f t="shared" si="133"/>
        <v>0.65725397161870558</v>
      </c>
      <c r="Y103" s="4">
        <f t="shared" si="133"/>
        <v>0.51067992397462048</v>
      </c>
      <c r="Z103" s="4">
        <f t="shared" si="133"/>
        <v>0.41918269307881995</v>
      </c>
      <c r="AA103" s="4">
        <f t="shared" si="133"/>
        <v>0.41854620536106302</v>
      </c>
      <c r="AB103" s="4">
        <f t="shared" si="133"/>
        <v>0.46553756192826912</v>
      </c>
      <c r="AC103" s="4">
        <f t="shared" si="133"/>
        <v>0.5221482463941941</v>
      </c>
      <c r="AD103" s="4">
        <f t="shared" si="133"/>
        <v>0.55220365920560188</v>
      </c>
      <c r="AE103" s="4">
        <f t="shared" si="133"/>
        <v>0.64117942316597565</v>
      </c>
      <c r="AF103" s="4">
        <f t="shared" si="133"/>
        <v>0.66117057867906581</v>
      </c>
      <c r="AG103" s="4">
        <f t="shared" si="133"/>
        <v>0.58320109887665539</v>
      </c>
      <c r="AI103" s="4">
        <f t="shared" si="134"/>
        <v>-9.2714545875671739E-4</v>
      </c>
      <c r="AJ103" s="4">
        <f t="shared" si="134"/>
        <v>-4.6564934074143083E-3</v>
      </c>
      <c r="AK103" s="4">
        <f t="shared" si="134"/>
        <v>-8.545682117845399E-3</v>
      </c>
      <c r="AL103" s="4">
        <f t="shared" si="134"/>
        <v>1.0075487690152096E-3</v>
      </c>
      <c r="AM103" s="4">
        <f t="shared" si="134"/>
        <v>-1.3776186553207115E-3</v>
      </c>
      <c r="AN103" s="4">
        <f t="shared" si="134"/>
        <v>-1.1619716187055706E-3</v>
      </c>
      <c r="AO103" s="4">
        <f t="shared" si="134"/>
        <v>1.03880760253795E-2</v>
      </c>
      <c r="AP103" s="4">
        <f t="shared" si="134"/>
        <v>-1.1003693078819932E-2</v>
      </c>
      <c r="AQ103" s="4">
        <f t="shared" si="134"/>
        <v>-1.2670205361063003E-2</v>
      </c>
      <c r="AR103" s="4">
        <f t="shared" si="134"/>
        <v>-3.4435619282691121E-3</v>
      </c>
      <c r="AS103" s="4">
        <f t="shared" si="134"/>
        <v>1.093375360580584E-2</v>
      </c>
      <c r="AT103" s="4">
        <f t="shared" si="134"/>
        <v>1.7732340794398116E-2</v>
      </c>
      <c r="AU103" s="4">
        <f t="shared" si="134"/>
        <v>4.6795768340243127E-3</v>
      </c>
      <c r="AV103" s="4">
        <f t="shared" si="134"/>
        <v>-8.116578679065789E-3</v>
      </c>
      <c r="AW103" s="4">
        <f t="shared" si="134"/>
        <v>4.4779011233445631E-3</v>
      </c>
      <c r="AY103" s="2">
        <f t="shared" si="126"/>
        <v>0.40543403453026255</v>
      </c>
      <c r="AZ103" s="2">
        <f t="shared" si="126"/>
        <v>0.40379297601186348</v>
      </c>
      <c r="BA103" s="2">
        <f t="shared" si="126"/>
        <v>0.39634193665716982</v>
      </c>
      <c r="BB103" s="2">
        <f t="shared" si="126"/>
        <v>0.39273574655465993</v>
      </c>
      <c r="BC103" s="2">
        <f t="shared" si="126"/>
        <v>0.39515333420557247</v>
      </c>
      <c r="BD103" s="2">
        <f t="shared" si="126"/>
        <v>0.39137547464107308</v>
      </c>
      <c r="BE103" s="2">
        <f t="shared" si="126"/>
        <v>0.38777708901190561</v>
      </c>
      <c r="BF103" s="2">
        <f t="shared" si="126"/>
        <v>0.39287371695393491</v>
      </c>
      <c r="BG103" s="2">
        <f t="shared" si="126"/>
        <v>0.3912298171635577</v>
      </c>
      <c r="BH103" s="2">
        <f t="shared" si="126"/>
        <v>0.39459336536382333</v>
      </c>
      <c r="BI103" s="2">
        <f t="shared" si="126"/>
        <v>0.3962623941826886</v>
      </c>
      <c r="BJ103" s="2">
        <f t="shared" si="126"/>
        <v>0.39910524031184197</v>
      </c>
      <c r="BK103" s="2">
        <f t="shared" si="126"/>
        <v>0.40684422608590437</v>
      </c>
      <c r="BL103" s="2">
        <f t="shared" si="126"/>
        <v>0.41518731255946728</v>
      </c>
      <c r="BM103" s="2">
        <f t="shared" si="126"/>
        <v>0.42421283709441165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0.45338463814616747</v>
      </c>
      <c r="DL103" s="2">
        <f t="shared" si="135"/>
        <v>0.44508957415972866</v>
      </c>
      <c r="DM103" s="2">
        <f t="shared" si="135"/>
        <v>0.43205642327624066</v>
      </c>
      <c r="DN103" s="2">
        <f t="shared" si="135"/>
        <v>0.42884640000000013</v>
      </c>
      <c r="DO103" s="2">
        <f t="shared" si="135"/>
        <v>0.45258746282051276</v>
      </c>
      <c r="DP103" s="2">
        <f t="shared" si="135"/>
        <v>0.44044150725010728</v>
      </c>
      <c r="DQ103" s="2">
        <f t="shared" si="135"/>
        <v>0.44177397967914439</v>
      </c>
      <c r="DR103" s="2">
        <f t="shared" si="135"/>
        <v>0.44544957005347607</v>
      </c>
      <c r="DS103" s="2">
        <f t="shared" si="135"/>
        <v>0.44648306996434939</v>
      </c>
      <c r="DT103" s="2">
        <f t="shared" si="135"/>
        <v>0.44948288263305319</v>
      </c>
      <c r="DU103" s="2">
        <f t="shared" si="135"/>
        <v>0.44311443557422975</v>
      </c>
      <c r="DV103" s="2">
        <f t="shared" si="135"/>
        <v>0.45154687983193276</v>
      </c>
      <c r="DW103" s="2">
        <f t="shared" si="135"/>
        <v>0.46646603585434177</v>
      </c>
      <c r="DX103" s="2">
        <f t="shared" si="135"/>
        <v>0.46229557953667949</v>
      </c>
      <c r="DY103" s="2">
        <f t="shared" si="135"/>
        <v>0.48615181008403374</v>
      </c>
      <c r="EA103" s="2">
        <f t="shared" si="95"/>
        <v>0.40448970487785596</v>
      </c>
      <c r="EB103" s="2">
        <f t="shared" si="95"/>
        <v>0.40119849601747548</v>
      </c>
      <c r="EC103" s="2">
        <f t="shared" si="95"/>
        <v>0.39415889015441063</v>
      </c>
      <c r="ED103" s="2">
        <f t="shared" si="95"/>
        <v>0.39073122980917069</v>
      </c>
      <c r="EE103" s="2">
        <f t="shared" si="95"/>
        <v>0.39317042460720159</v>
      </c>
      <c r="EF103" s="2">
        <f t="shared" si="95"/>
        <v>0.39011697381776234</v>
      </c>
      <c r="EG103" s="2">
        <f t="shared" si="95"/>
        <v>0.38659627692688958</v>
      </c>
      <c r="EH103" s="2">
        <f t="shared" si="95"/>
        <v>0.39179569704245337</v>
      </c>
      <c r="EI103" s="2">
        <f t="shared" si="95"/>
        <v>0.39013628412491175</v>
      </c>
      <c r="EJ103" s="2">
        <f t="shared" si="95"/>
        <v>0.39337260552220887</v>
      </c>
      <c r="EK103" s="2">
        <f t="shared" si="95"/>
        <v>0.39513739494423794</v>
      </c>
      <c r="EL103" s="2">
        <f t="shared" si="95"/>
        <v>0.39788629208709508</v>
      </c>
      <c r="EM103" s="2">
        <f t="shared" si="136"/>
        <v>0.40547534452515471</v>
      </c>
      <c r="EN103" s="2">
        <f t="shared" si="136"/>
        <v>0.41397542915669722</v>
      </c>
      <c r="EO103" s="2">
        <f t="shared" si="136"/>
        <v>0.42173615456276276</v>
      </c>
      <c r="EQ103" s="2">
        <f t="shared" si="137"/>
        <v>0.39942906338443518</v>
      </c>
      <c r="ER103" s="2">
        <f t="shared" si="137"/>
        <v>0.39824792627674183</v>
      </c>
      <c r="ES103" s="2">
        <f t="shared" si="137"/>
        <v>0.39152998525839605</v>
      </c>
      <c r="ET103" s="2">
        <f t="shared" si="137"/>
        <v>0.38917605545578599</v>
      </c>
      <c r="EU103" s="2">
        <f t="shared" si="137"/>
        <v>0.39164280743654151</v>
      </c>
      <c r="EV103" s="2">
        <f t="shared" si="137"/>
        <v>0.38786603083516069</v>
      </c>
      <c r="EW103" s="2">
        <f t="shared" si="137"/>
        <v>0.38613911326711142</v>
      </c>
      <c r="EX103" s="2">
        <f t="shared" si="137"/>
        <v>0.39167722250804171</v>
      </c>
      <c r="EY103" s="2">
        <f t="shared" si="137"/>
        <v>0.38939566987880592</v>
      </c>
      <c r="EZ103" s="2">
        <f t="shared" si="137"/>
        <v>0.39209549873394384</v>
      </c>
      <c r="FA103" s="2">
        <f t="shared" si="137"/>
        <v>0.39395989486461941</v>
      </c>
      <c r="FB103" s="2">
        <f t="shared" si="137"/>
        <v>0.39742032783498643</v>
      </c>
      <c r="FC103" s="2">
        <f t="shared" si="137"/>
        <v>0.40449349588640771</v>
      </c>
      <c r="FD103" s="2">
        <f t="shared" si="137"/>
        <v>0.41109774426222195</v>
      </c>
      <c r="FE103" s="2">
        <f t="shared" si="137"/>
        <v>0.42289004630112398</v>
      </c>
      <c r="FG103" s="2">
        <f t="shared" si="138"/>
        <v>0.98057880815946497</v>
      </c>
      <c r="FH103" s="2">
        <f t="shared" si="138"/>
        <v>0.94083069490508786</v>
      </c>
      <c r="FI103" s="2">
        <f t="shared" si="138"/>
        <v>0.94234137096514947</v>
      </c>
      <c r="FJ103" s="2">
        <f t="shared" si="138"/>
        <v>0.94736688927433166</v>
      </c>
      <c r="FK103" s="2">
        <f t="shared" si="138"/>
        <v>0.96658403508384783</v>
      </c>
      <c r="FL103" s="2">
        <f t="shared" si="138"/>
        <v>0.97489014614829816</v>
      </c>
      <c r="FM103" s="2">
        <f t="shared" si="138"/>
        <v>0.97857667377712687</v>
      </c>
      <c r="FN103" s="2">
        <f t="shared" si="138"/>
        <v>0.97989991912427454</v>
      </c>
      <c r="FO103" s="2">
        <f t="shared" si="138"/>
        <v>0.98054793762061976</v>
      </c>
      <c r="FP103" s="2">
        <f t="shared" si="138"/>
        <v>0.97816827888213354</v>
      </c>
      <c r="FQ103" s="2">
        <f t="shared" si="138"/>
        <v>0.97648201165707094</v>
      </c>
      <c r="FR103" s="2">
        <f t="shared" si="138"/>
        <v>0.97726273543374309</v>
      </c>
      <c r="FS103" s="2">
        <f t="shared" si="138"/>
        <v>0.97752366735008045</v>
      </c>
      <c r="FT103" s="2">
        <f t="shared" si="138"/>
        <v>0.97483507593208163</v>
      </c>
      <c r="FU103" s="2">
        <f t="shared" si="138"/>
        <v>0.96156653901628419</v>
      </c>
      <c r="FW103" s="2">
        <f t="shared" si="128"/>
        <v>1.0410195296861129E-3</v>
      </c>
      <c r="FX103" s="2">
        <f t="shared" si="128"/>
        <v>8.5563107380367512E-4</v>
      </c>
      <c r="FY103" s="2">
        <f t="shared" si="128"/>
        <v>7.886557066055168E-4</v>
      </c>
      <c r="FZ103" s="2">
        <f t="shared" si="128"/>
        <v>1.0308988756764599E-3</v>
      </c>
      <c r="GA103" s="2">
        <f t="shared" si="128"/>
        <v>1.6810926429494813E-3</v>
      </c>
      <c r="GB103" s="2">
        <f t="shared" si="128"/>
        <v>2.2838678590504685E-3</v>
      </c>
      <c r="GC103" s="2">
        <f t="shared" si="128"/>
        <v>2.7951505920431751E-3</v>
      </c>
      <c r="GD103" s="2">
        <f t="shared" si="128"/>
        <v>3.6064740668889776E-3</v>
      </c>
      <c r="GE103" s="2">
        <f t="shared" si="128"/>
        <v>3.4135913448181884E-3</v>
      </c>
      <c r="GF103" s="2">
        <f t="shared" si="128"/>
        <v>3.3075386917716201E-3</v>
      </c>
      <c r="GG103" s="2">
        <f t="shared" si="128"/>
        <v>2.823136805922076E-3</v>
      </c>
      <c r="GH103" s="2">
        <f t="shared" si="128"/>
        <v>2.4610376937950684E-3</v>
      </c>
      <c r="GI103" s="2">
        <f t="shared" si="128"/>
        <v>2.0018422760395794E-3</v>
      </c>
      <c r="GJ103" s="2">
        <f t="shared" si="128"/>
        <v>1.4211119849943954E-3</v>
      </c>
      <c r="GK103" s="2">
        <f t="shared" si="128"/>
        <v>8.3712223562324426E-4</v>
      </c>
      <c r="GM103" s="82">
        <f t="shared" si="129"/>
        <v>2.9695705711522562E-4</v>
      </c>
      <c r="GN103" s="82">
        <f t="shared" si="129"/>
        <v>7.1129714091796778E-4</v>
      </c>
      <c r="GO103" s="82">
        <f t="shared" si="129"/>
        <v>9.806314177205522E-4</v>
      </c>
      <c r="GP103" s="82">
        <f t="shared" si="129"/>
        <v>3.8244055160321943E-6</v>
      </c>
      <c r="GQ103" s="82">
        <f t="shared" si="129"/>
        <v>8.3383852085762316E-12</v>
      </c>
      <c r="GR103" s="82">
        <f t="shared" si="129"/>
        <v>1.5548690582361161E-21</v>
      </c>
      <c r="GS103" s="82">
        <f t="shared" si="129"/>
        <v>2.5243925361199532E-28</v>
      </c>
      <c r="GT103" s="82">
        <f t="shared" si="129"/>
        <v>2.2061908003093687E-29</v>
      </c>
      <c r="GU103" s="82">
        <f t="shared" si="129"/>
        <v>7.309534023344549E-28</v>
      </c>
      <c r="GV103" s="82">
        <f t="shared" si="129"/>
        <v>6.1748356394983043E-28</v>
      </c>
      <c r="GW103" s="82">
        <f t="shared" si="129"/>
        <v>2.8996477644963333E-28</v>
      </c>
      <c r="GX103" s="82">
        <f t="shared" si="129"/>
        <v>1.9362591627342889E-29</v>
      </c>
      <c r="GY103" s="82">
        <f t="shared" si="129"/>
        <v>2.5972069802727213E-24</v>
      </c>
      <c r="GZ103" s="82">
        <f t="shared" si="129"/>
        <v>2.2941426006961468E-22</v>
      </c>
      <c r="HA103" s="82">
        <f t="shared" si="129"/>
        <v>4.8028946210778604E-23</v>
      </c>
      <c r="HC103" s="82">
        <f t="shared" si="74"/>
        <v>0.36186444545229324</v>
      </c>
      <c r="HD103" s="82">
        <f t="shared" si="74"/>
        <v>5.1104030174582871E-2</v>
      </c>
      <c r="HE103" s="82">
        <f t="shared" si="74"/>
        <v>4.7000377451812542E-2</v>
      </c>
      <c r="HF103" s="82">
        <f t="shared" si="74"/>
        <v>0.10510323119220313</v>
      </c>
      <c r="HG103" s="82">
        <f t="shared" si="74"/>
        <v>0.43858630779149482</v>
      </c>
      <c r="HH103" s="82">
        <f t="shared" si="74"/>
        <v>0.62720288661732571</v>
      </c>
      <c r="HI103" s="82">
        <f t="shared" si="139"/>
        <v>0.38154575287433706</v>
      </c>
      <c r="HJ103" s="82">
        <f t="shared" si="139"/>
        <v>0.10924892994859993</v>
      </c>
      <c r="HK103" s="82">
        <f t="shared" si="139"/>
        <v>0.11565842178569195</v>
      </c>
      <c r="HL103" s="82">
        <f t="shared" si="139"/>
        <v>0.25021976005341756</v>
      </c>
      <c r="HM103" s="82">
        <f t="shared" si="139"/>
        <v>0.39739745032627261</v>
      </c>
      <c r="HN103" s="82">
        <f t="shared" si="139"/>
        <v>0.45496369083903448</v>
      </c>
      <c r="HO103" s="82">
        <f t="shared" si="139"/>
        <v>0.61510027326330863</v>
      </c>
      <c r="HP103" s="82">
        <f t="shared" si="139"/>
        <v>0.62660917272800498</v>
      </c>
      <c r="HQ103" s="82">
        <f t="shared" si="139"/>
        <v>0.39704060883209341</v>
      </c>
      <c r="HS103" s="82">
        <f t="shared" si="130"/>
        <v>8.5148418906812441E-18</v>
      </c>
      <c r="HT103" s="82">
        <f t="shared" si="130"/>
        <v>3.5210745355301288E-24</v>
      </c>
      <c r="HU103" s="82">
        <f t="shared" si="130"/>
        <v>3.5800247928827583E-25</v>
      </c>
      <c r="HV103" s="82">
        <f t="shared" si="130"/>
        <v>4.0927809326715421E-25</v>
      </c>
      <c r="HW103" s="82">
        <f t="shared" si="130"/>
        <v>2.4410522692537433E-21</v>
      </c>
      <c r="HX103" s="82">
        <f t="shared" si="130"/>
        <v>8.3176996384026825E-19</v>
      </c>
      <c r="HY103" s="82">
        <f t="shared" si="130"/>
        <v>5.9392689169590196E-17</v>
      </c>
      <c r="HZ103" s="82">
        <f t="shared" si="130"/>
        <v>9.4860169241878772E-16</v>
      </c>
      <c r="IA103" s="82">
        <f t="shared" si="130"/>
        <v>4.6657866227966029E-15</v>
      </c>
      <c r="IB103" s="82">
        <f t="shared" si="130"/>
        <v>1.4251460545303245E-16</v>
      </c>
      <c r="IC103" s="82">
        <f t="shared" si="130"/>
        <v>1.7677579620533872E-17</v>
      </c>
      <c r="ID103" s="82">
        <f t="shared" si="130"/>
        <v>6.9362995220986302E-18</v>
      </c>
      <c r="IE103" s="82">
        <f t="shared" si="130"/>
        <v>6.884048661083457E-18</v>
      </c>
      <c r="IF103" s="82">
        <f t="shared" si="130"/>
        <v>3.7392660563853601E-15</v>
      </c>
      <c r="IG103" s="82">
        <f t="shared" si="130"/>
        <v>1.5879488440795457E-14</v>
      </c>
      <c r="II103" s="82">
        <f t="shared" si="131"/>
        <v>8.6694843912706991E-90</v>
      </c>
      <c r="IJ103" s="82">
        <f t="shared" si="131"/>
        <v>3.3953564373431521E-107</v>
      </c>
      <c r="IK103" s="82">
        <f t="shared" si="131"/>
        <v>1.8787951315105086E-115</v>
      </c>
      <c r="IL103" s="82">
        <f t="shared" si="131"/>
        <v>5.2284576367814634E-119</v>
      </c>
      <c r="IM103" s="82">
        <f t="shared" si="131"/>
        <v>1.7478964583655127E-110</v>
      </c>
      <c r="IN103" s="82">
        <f t="shared" si="131"/>
        <v>9.1448937295870598E-104</v>
      </c>
      <c r="IO103" s="82">
        <f t="shared" si="131"/>
        <v>3.4605310936339512E-98</v>
      </c>
      <c r="IP103" s="82">
        <f t="shared" si="131"/>
        <v>6.4096107484254091E-94</v>
      </c>
      <c r="IQ103" s="82">
        <f t="shared" si="131"/>
        <v>6.0831260610701039E-96</v>
      </c>
      <c r="IR103" s="82">
        <f t="shared" si="131"/>
        <v>6.3285701014078771E-97</v>
      </c>
      <c r="IS103" s="82">
        <f t="shared" si="131"/>
        <v>1.3954270282818803E-100</v>
      </c>
      <c r="IT103" s="82">
        <f t="shared" si="131"/>
        <v>9.058528553495081E-102</v>
      </c>
      <c r="IU103" s="82">
        <f t="shared" si="131"/>
        <v>7.1943953205277574E-99</v>
      </c>
      <c r="IV103" s="82">
        <f t="shared" si="131"/>
        <v>2.792309120750133E-64</v>
      </c>
      <c r="IW103" s="82">
        <f t="shared" si="131"/>
        <v>4.5105885365521179E-39</v>
      </c>
      <c r="IY103" s="82">
        <f t="shared" si="132"/>
        <v>0.36216140250940848</v>
      </c>
      <c r="IZ103" s="82">
        <f t="shared" si="132"/>
        <v>5.1815327315500835E-2</v>
      </c>
      <c r="JA103" s="82">
        <f t="shared" si="132"/>
        <v>4.7981008869533097E-2</v>
      </c>
      <c r="JB103" s="82">
        <f t="shared" si="132"/>
        <v>0.10510705559771917</v>
      </c>
      <c r="JC103" s="82">
        <f t="shared" si="132"/>
        <v>0.43858630779983321</v>
      </c>
      <c r="JD103" s="82">
        <f t="shared" si="132"/>
        <v>0.62720288661732571</v>
      </c>
      <c r="JE103" s="82">
        <f t="shared" si="132"/>
        <v>0.38154575287433712</v>
      </c>
      <c r="JF103" s="82">
        <f t="shared" si="132"/>
        <v>0.10924892994860087</v>
      </c>
      <c r="JG103" s="82">
        <f t="shared" si="132"/>
        <v>0.11565842178569662</v>
      </c>
      <c r="JH103" s="82">
        <f t="shared" si="132"/>
        <v>0.25021976005341773</v>
      </c>
      <c r="JI103" s="82">
        <f t="shared" si="132"/>
        <v>0.39739745032627261</v>
      </c>
      <c r="JJ103" s="82">
        <f t="shared" si="132"/>
        <v>0.45496369083903448</v>
      </c>
      <c r="JK103" s="82">
        <f t="shared" si="132"/>
        <v>0.61510027326330863</v>
      </c>
      <c r="JL103" s="82">
        <f t="shared" si="132"/>
        <v>0.62660917272800876</v>
      </c>
      <c r="JM103" s="82">
        <f t="shared" si="132"/>
        <v>0.39704060883210929</v>
      </c>
    </row>
    <row r="104" spans="2:273" x14ac:dyDescent="0.25">
      <c r="B104" s="2">
        <v>77</v>
      </c>
      <c r="C104" s="37">
        <v>0.63505999999999996</v>
      </c>
      <c r="D104" s="37">
        <v>0.46904699999999999</v>
      </c>
      <c r="E104" s="37">
        <v>0.45828000000000002</v>
      </c>
      <c r="F104" s="37">
        <v>0.52351400000000003</v>
      </c>
      <c r="G104" s="37">
        <v>0.67474199999999995</v>
      </c>
      <c r="H104" s="37">
        <v>0.60719999999999996</v>
      </c>
      <c r="I104" s="37">
        <v>0.43935299999999999</v>
      </c>
      <c r="J104" s="37">
        <v>0.39204099999999997</v>
      </c>
      <c r="K104" s="37">
        <v>0.390818</v>
      </c>
      <c r="L104" s="37">
        <v>0.40693800000000002</v>
      </c>
      <c r="M104" s="37">
        <v>0.44712499999999999</v>
      </c>
      <c r="N104" s="37">
        <v>0.48045100000000002</v>
      </c>
      <c r="O104" s="37">
        <v>0.59424600000000005</v>
      </c>
      <c r="P104" s="37">
        <v>0.63128200000000001</v>
      </c>
      <c r="Q104" s="37">
        <v>0.600329</v>
      </c>
      <c r="S104" s="4">
        <f t="shared" si="133"/>
        <v>0.63783086507257358</v>
      </c>
      <c r="T104" s="4">
        <f t="shared" si="133"/>
        <v>0.4724512126271172</v>
      </c>
      <c r="U104" s="4">
        <f t="shared" si="133"/>
        <v>0.4623911806025891</v>
      </c>
      <c r="V104" s="4">
        <f t="shared" si="133"/>
        <v>0.51571519557784351</v>
      </c>
      <c r="W104" s="4">
        <f t="shared" si="133"/>
        <v>0.68230705202464592</v>
      </c>
      <c r="X104" s="4">
        <f t="shared" si="133"/>
        <v>0.59589990506874579</v>
      </c>
      <c r="Y104" s="4">
        <f t="shared" si="133"/>
        <v>0.44813984225700509</v>
      </c>
      <c r="Z104" s="4">
        <f t="shared" si="133"/>
        <v>0.4002583281383304</v>
      </c>
      <c r="AA104" s="4">
        <f t="shared" si="133"/>
        <v>0.39990379325072756</v>
      </c>
      <c r="AB104" s="4">
        <f t="shared" si="133"/>
        <v>0.42238834311123241</v>
      </c>
      <c r="AC104" s="4">
        <f t="shared" si="133"/>
        <v>0.45739469996087867</v>
      </c>
      <c r="AD104" s="4">
        <f t="shared" si="133"/>
        <v>0.48200952729208735</v>
      </c>
      <c r="AE104" s="4">
        <f t="shared" si="133"/>
        <v>0.576846005003672</v>
      </c>
      <c r="AF104" s="4">
        <f t="shared" si="133"/>
        <v>0.63067176315662055</v>
      </c>
      <c r="AG104" s="4">
        <f t="shared" si="133"/>
        <v>0.60344488862073808</v>
      </c>
      <c r="AI104" s="4">
        <f t="shared" si="134"/>
        <v>-2.770865072573625E-3</v>
      </c>
      <c r="AJ104" s="4">
        <f t="shared" si="134"/>
        <v>-3.4042126271172091E-3</v>
      </c>
      <c r="AK104" s="4">
        <f t="shared" si="134"/>
        <v>-4.1111806025890818E-3</v>
      </c>
      <c r="AL104" s="4">
        <f t="shared" si="134"/>
        <v>7.7988044221565245E-3</v>
      </c>
      <c r="AM104" s="4">
        <f t="shared" si="134"/>
        <v>-7.5650520246459685E-3</v>
      </c>
      <c r="AN104" s="4">
        <f t="shared" si="134"/>
        <v>1.1300094931254168E-2</v>
      </c>
      <c r="AO104" s="4">
        <f t="shared" si="134"/>
        <v>-8.7868422570051008E-3</v>
      </c>
      <c r="AP104" s="4">
        <f t="shared" si="134"/>
        <v>-8.2173281383304264E-3</v>
      </c>
      <c r="AQ104" s="4">
        <f t="shared" si="134"/>
        <v>-9.0857932507275585E-3</v>
      </c>
      <c r="AR104" s="4">
        <f t="shared" si="134"/>
        <v>-1.545034311123239E-2</v>
      </c>
      <c r="AS104" s="4">
        <f t="shared" si="134"/>
        <v>-1.0269699960878675E-2</v>
      </c>
      <c r="AT104" s="4">
        <f t="shared" si="134"/>
        <v>-1.5585272920873305E-3</v>
      </c>
      <c r="AU104" s="4">
        <f t="shared" si="134"/>
        <v>1.739999499632805E-2</v>
      </c>
      <c r="AV104" s="4">
        <f t="shared" si="134"/>
        <v>6.102368433794636E-4</v>
      </c>
      <c r="AW104" s="4">
        <f t="shared" si="134"/>
        <v>-3.1158886207380831E-3</v>
      </c>
      <c r="AY104" s="2">
        <f t="shared" si="126"/>
        <v>0.4049518905233247</v>
      </c>
      <c r="AZ104" s="2">
        <f t="shared" si="126"/>
        <v>0.40317596265534267</v>
      </c>
      <c r="BA104" s="2">
        <f t="shared" si="126"/>
        <v>0.39579332430456027</v>
      </c>
      <c r="BB104" s="2">
        <f t="shared" si="126"/>
        <v>0.39229815827827325</v>
      </c>
      <c r="BC104" s="2">
        <f t="shared" si="126"/>
        <v>0.39470256619281446</v>
      </c>
      <c r="BD104" s="2">
        <f t="shared" si="126"/>
        <v>0.39093849110913287</v>
      </c>
      <c r="BE104" s="2">
        <f t="shared" si="126"/>
        <v>0.3874209314063598</v>
      </c>
      <c r="BF104" s="2">
        <f t="shared" si="126"/>
        <v>0.39247867752626503</v>
      </c>
      <c r="BG104" s="2">
        <f t="shared" si="126"/>
        <v>0.39088238315655843</v>
      </c>
      <c r="BH104" s="2">
        <f t="shared" si="126"/>
        <v>0.39417215995125415</v>
      </c>
      <c r="BI104" s="2">
        <f t="shared" si="126"/>
        <v>0.39586172073644976</v>
      </c>
      <c r="BJ104" s="2">
        <f t="shared" si="126"/>
        <v>0.39873513171822045</v>
      </c>
      <c r="BK104" s="2">
        <f t="shared" si="126"/>
        <v>0.40648148392039346</v>
      </c>
      <c r="BL104" s="2">
        <f t="shared" si="126"/>
        <v>0.41477104712563506</v>
      </c>
      <c r="BM104" s="2">
        <f t="shared" si="126"/>
        <v>0.42383489984225908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0.45399740686274503</v>
      </c>
      <c r="DL104" s="2">
        <f t="shared" si="135"/>
        <v>0.4457596580326858</v>
      </c>
      <c r="DM104" s="2">
        <f t="shared" si="135"/>
        <v>0.43252582946859908</v>
      </c>
      <c r="DN104" s="2">
        <f t="shared" si="135"/>
        <v>0.42923846363636375</v>
      </c>
      <c r="DO104" s="2">
        <f t="shared" si="135"/>
        <v>0.45327652132253704</v>
      </c>
      <c r="DP104" s="2">
        <f t="shared" si="135"/>
        <v>0.44099000120120124</v>
      </c>
      <c r="DQ104" s="2">
        <f t="shared" si="135"/>
        <v>0.44237003865546221</v>
      </c>
      <c r="DR104" s="2">
        <f t="shared" si="135"/>
        <v>0.44608520840336147</v>
      </c>
      <c r="DS104" s="2">
        <f t="shared" si="135"/>
        <v>0.44706166254456331</v>
      </c>
      <c r="DT104" s="2">
        <f t="shared" si="135"/>
        <v>0.4501145411764706</v>
      </c>
      <c r="DU104" s="2">
        <f t="shared" si="135"/>
        <v>0.44358453109243706</v>
      </c>
      <c r="DV104" s="2">
        <f t="shared" si="135"/>
        <v>0.4521628487394958</v>
      </c>
      <c r="DW104" s="2">
        <f t="shared" si="135"/>
        <v>0.46711029747899158</v>
      </c>
      <c r="DX104" s="2">
        <f t="shared" si="135"/>
        <v>0.46276144414414411</v>
      </c>
      <c r="DY104" s="2">
        <f t="shared" si="135"/>
        <v>0.48696707226890767</v>
      </c>
      <c r="EA104" s="2">
        <f t="shared" si="95"/>
        <v>0.40407168593037657</v>
      </c>
      <c r="EB104" s="2">
        <f t="shared" si="95"/>
        <v>0.40073634716644574</v>
      </c>
      <c r="EC104" s="2">
        <f t="shared" si="95"/>
        <v>0.39374588441284886</v>
      </c>
      <c r="ED104" s="2">
        <f t="shared" si="95"/>
        <v>0.39042822953138934</v>
      </c>
      <c r="EE104" s="2">
        <f t="shared" si="95"/>
        <v>0.39285857507785982</v>
      </c>
      <c r="EF104" s="2">
        <f t="shared" si="95"/>
        <v>0.38976830342176083</v>
      </c>
      <c r="EG104" s="2">
        <f t="shared" si="95"/>
        <v>0.38632517297220736</v>
      </c>
      <c r="EH104" s="2">
        <f t="shared" si="95"/>
        <v>0.39147628575066395</v>
      </c>
      <c r="EI104" s="2">
        <f t="shared" si="95"/>
        <v>0.38986864837967311</v>
      </c>
      <c r="EJ104" s="2">
        <f t="shared" si="95"/>
        <v>0.39303795034813926</v>
      </c>
      <c r="EK104" s="2">
        <f t="shared" si="95"/>
        <v>0.3948170293290848</v>
      </c>
      <c r="EL104" s="2">
        <f t="shared" si="95"/>
        <v>0.39760267657992565</v>
      </c>
      <c r="EM104" s="2">
        <f t="shared" si="136"/>
        <v>0.40521220796341134</v>
      </c>
      <c r="EN104" s="2">
        <f t="shared" si="136"/>
        <v>0.41364561766963115</v>
      </c>
      <c r="EO104" s="2">
        <f t="shared" si="136"/>
        <v>0.42153252318797785</v>
      </c>
      <c r="EQ104" s="2">
        <f t="shared" si="137"/>
        <v>0.39915610372474569</v>
      </c>
      <c r="ER104" s="2">
        <f t="shared" si="137"/>
        <v>0.39786366239338128</v>
      </c>
      <c r="ES104" s="2">
        <f t="shared" si="137"/>
        <v>0.39118594514834948</v>
      </c>
      <c r="ET104" s="2">
        <f t="shared" si="137"/>
        <v>0.38891823878301168</v>
      </c>
      <c r="EU104" s="2">
        <f t="shared" si="137"/>
        <v>0.39138313627653115</v>
      </c>
      <c r="EV104" s="2">
        <f t="shared" si="137"/>
        <v>0.38760744401176639</v>
      </c>
      <c r="EW104" s="2">
        <f t="shared" si="137"/>
        <v>0.38589066747257106</v>
      </c>
      <c r="EX104" s="2">
        <f t="shared" si="137"/>
        <v>0.39136375501960252</v>
      </c>
      <c r="EY104" s="2">
        <f t="shared" si="137"/>
        <v>0.38916388499462007</v>
      </c>
      <c r="EZ104" s="2">
        <f t="shared" si="137"/>
        <v>0.3918198224412095</v>
      </c>
      <c r="FA104" s="2">
        <f t="shared" si="137"/>
        <v>0.39369407368558412</v>
      </c>
      <c r="FB104" s="2">
        <f t="shared" si="137"/>
        <v>0.39715524296904325</v>
      </c>
      <c r="FC104" s="2">
        <f t="shared" si="137"/>
        <v>0.40427070719552183</v>
      </c>
      <c r="FD104" s="2">
        <f t="shared" si="137"/>
        <v>0.41087678341767148</v>
      </c>
      <c r="FE104" s="2">
        <f t="shared" si="137"/>
        <v>0.42262172134180293</v>
      </c>
      <c r="FG104" s="2">
        <f t="shared" si="138"/>
        <v>0.98225734291114186</v>
      </c>
      <c r="FH104" s="2">
        <f t="shared" si="138"/>
        <v>0.94575453654581154</v>
      </c>
      <c r="FI104" s="2">
        <f t="shared" si="138"/>
        <v>0.94714656217498372</v>
      </c>
      <c r="FJ104" s="2">
        <f t="shared" si="138"/>
        <v>0.95177469421051564</v>
      </c>
      <c r="FK104" s="2">
        <f t="shared" si="138"/>
        <v>0.96943440752864185</v>
      </c>
      <c r="FL104" s="2">
        <f t="shared" si="138"/>
        <v>0.97704883291963285</v>
      </c>
      <c r="FM104" s="2">
        <f t="shared" si="138"/>
        <v>0.980424794606369</v>
      </c>
      <c r="FN104" s="2">
        <f t="shared" si="138"/>
        <v>0.98163603004965583</v>
      </c>
      <c r="FO104" s="2">
        <f t="shared" si="138"/>
        <v>0.98222909209793896</v>
      </c>
      <c r="FP104" s="2">
        <f t="shared" si="138"/>
        <v>0.98005091240280429</v>
      </c>
      <c r="FQ104" s="2">
        <f t="shared" si="138"/>
        <v>0.97850686336077963</v>
      </c>
      <c r="FR104" s="2">
        <f t="shared" si="138"/>
        <v>0.97922179870672865</v>
      </c>
      <c r="FS104" s="2">
        <f t="shared" si="138"/>
        <v>0.97946072100356163</v>
      </c>
      <c r="FT104" s="2">
        <f t="shared" si="138"/>
        <v>0.97699838537074513</v>
      </c>
      <c r="FU104" s="2">
        <f t="shared" si="138"/>
        <v>0.96482932934813004</v>
      </c>
      <c r="FW104" s="2">
        <f t="shared" si="128"/>
        <v>1.141340584735041E-3</v>
      </c>
      <c r="FX104" s="2">
        <f t="shared" si="128"/>
        <v>9.3810337617610722E-4</v>
      </c>
      <c r="FY104" s="2">
        <f t="shared" si="128"/>
        <v>8.6467799486844099E-4</v>
      </c>
      <c r="FZ104" s="2">
        <f t="shared" si="128"/>
        <v>1.1302457261997724E-3</v>
      </c>
      <c r="GA104" s="2">
        <f t="shared" si="128"/>
        <v>1.8429825175941563E-3</v>
      </c>
      <c r="GB104" s="2">
        <f t="shared" si="128"/>
        <v>2.5036596453140015E-3</v>
      </c>
      <c r="GC104" s="2">
        <f t="shared" si="128"/>
        <v>3.0639954081395676E-3</v>
      </c>
      <c r="GD104" s="2">
        <f t="shared" si="128"/>
        <v>3.9530447327526582E-3</v>
      </c>
      <c r="GE104" s="2">
        <f t="shared" si="128"/>
        <v>3.7416962006282892E-3</v>
      </c>
      <c r="GF104" s="2">
        <f t="shared" si="128"/>
        <v>3.6254871460225002E-3</v>
      </c>
      <c r="GG104" s="2">
        <f t="shared" si="128"/>
        <v>3.0946650549538162E-3</v>
      </c>
      <c r="GH104" s="2">
        <f t="shared" si="128"/>
        <v>2.6978336070247041E-3</v>
      </c>
      <c r="GI104" s="2">
        <f t="shared" si="128"/>
        <v>2.1945525647908523E-3</v>
      </c>
      <c r="GJ104" s="2">
        <f t="shared" si="128"/>
        <v>1.558004693532751E-3</v>
      </c>
      <c r="GK104" s="2">
        <f t="shared" si="128"/>
        <v>9.1781215264713912E-4</v>
      </c>
      <c r="GM104" s="82">
        <f t="shared" si="129"/>
        <v>1.2275051544110381E-4</v>
      </c>
      <c r="GN104" s="82">
        <f t="shared" si="129"/>
        <v>1.7773113898532714E-4</v>
      </c>
      <c r="GO104" s="82">
        <f t="shared" si="129"/>
        <v>2.4197205002662276E-4</v>
      </c>
      <c r="GP104" s="82">
        <f t="shared" si="129"/>
        <v>4.7990832150579351E-7</v>
      </c>
      <c r="GQ104" s="82">
        <f t="shared" si="129"/>
        <v>4.7142634367004828E-13</v>
      </c>
      <c r="GR104" s="82">
        <f t="shared" si="129"/>
        <v>1.7136969771516865E-23</v>
      </c>
      <c r="GS104" s="82">
        <f t="shared" si="129"/>
        <v>9.9539487323454901E-31</v>
      </c>
      <c r="GT104" s="82">
        <f t="shared" si="129"/>
        <v>1.0250175251220337E-31</v>
      </c>
      <c r="GU104" s="82">
        <f t="shared" si="129"/>
        <v>4.5092904367410018E-30</v>
      </c>
      <c r="GV104" s="82">
        <f t="shared" si="129"/>
        <v>2.8806370067275883E-30</v>
      </c>
      <c r="GW104" s="82">
        <f t="shared" si="129"/>
        <v>1.04052393689406E-30</v>
      </c>
      <c r="GX104" s="82">
        <f t="shared" si="129"/>
        <v>5.6934717117959832E-32</v>
      </c>
      <c r="GY104" s="82">
        <f t="shared" si="129"/>
        <v>2.0298754946022032E-26</v>
      </c>
      <c r="GZ104" s="82">
        <f t="shared" si="129"/>
        <v>2.3312559802040986E-24</v>
      </c>
      <c r="HA104" s="82">
        <f t="shared" si="129"/>
        <v>2.3157955134503911E-25</v>
      </c>
      <c r="HC104" s="82">
        <f t="shared" si="74"/>
        <v>0.41608682386664148</v>
      </c>
      <c r="HD104" s="82">
        <f t="shared" si="74"/>
        <v>6.9736671958956623E-2</v>
      </c>
      <c r="HE104" s="82">
        <f t="shared" si="74"/>
        <v>6.494150792927994E-2</v>
      </c>
      <c r="HF104" s="82">
        <f t="shared" si="74"/>
        <v>0.1409618912510649</v>
      </c>
      <c r="HG104" s="82">
        <f t="shared" si="74"/>
        <v>0.51728222926245404</v>
      </c>
      <c r="HH104" s="82">
        <f t="shared" si="74"/>
        <v>0.54393425849493793</v>
      </c>
      <c r="HI104" s="82">
        <f t="shared" si="139"/>
        <v>0.21623157348522051</v>
      </c>
      <c r="HJ104" s="82">
        <f t="shared" si="139"/>
        <v>3.7961060824542495E-2</v>
      </c>
      <c r="HK104" s="82">
        <f t="shared" si="139"/>
        <v>4.5001044700458931E-2</v>
      </c>
      <c r="HL104" s="82">
        <f t="shared" si="139"/>
        <v>0.11549494267711902</v>
      </c>
      <c r="HM104" s="82">
        <f t="shared" si="139"/>
        <v>0.22301395546039232</v>
      </c>
      <c r="HN104" s="82">
        <f t="shared" si="139"/>
        <v>0.28252443299263058</v>
      </c>
      <c r="HO104" s="82">
        <f t="shared" si="139"/>
        <v>0.50179790698044957</v>
      </c>
      <c r="HP104" s="82">
        <f t="shared" si="139"/>
        <v>0.61467209766091013</v>
      </c>
      <c r="HQ104" s="82">
        <f t="shared" si="139"/>
        <v>0.49840828641510765</v>
      </c>
      <c r="HS104" s="82">
        <f t="shared" si="130"/>
        <v>4.4746749651506132E-17</v>
      </c>
      <c r="HT104" s="82">
        <f t="shared" si="130"/>
        <v>2.8159168967817839E-23</v>
      </c>
      <c r="HU104" s="82">
        <f t="shared" si="130"/>
        <v>3.1669267362165036E-24</v>
      </c>
      <c r="HV104" s="82">
        <f t="shared" si="130"/>
        <v>4.0662602657602459E-24</v>
      </c>
      <c r="HW104" s="82">
        <f t="shared" si="130"/>
        <v>2.1628458985863926E-20</v>
      </c>
      <c r="HX104" s="82">
        <f t="shared" si="130"/>
        <v>6.6155369910710695E-18</v>
      </c>
      <c r="HY104" s="82">
        <f t="shared" si="130"/>
        <v>4.2653898503551236E-16</v>
      </c>
      <c r="HZ104" s="82">
        <f t="shared" si="130"/>
        <v>6.5699832211481844E-15</v>
      </c>
      <c r="IA104" s="82">
        <f t="shared" si="130"/>
        <v>3.0898018461626669E-14</v>
      </c>
      <c r="IB104" s="82">
        <f t="shared" si="130"/>
        <v>1.0437978963848438E-15</v>
      </c>
      <c r="IC104" s="82">
        <f t="shared" si="130"/>
        <v>1.3491134206404804E-16</v>
      </c>
      <c r="ID104" s="82">
        <f t="shared" si="130"/>
        <v>5.2452012648206542E-17</v>
      </c>
      <c r="IE104" s="82">
        <f t="shared" si="130"/>
        <v>4.7357920310371307E-17</v>
      </c>
      <c r="IF104" s="82">
        <f t="shared" si="130"/>
        <v>1.6819455780548414E-14</v>
      </c>
      <c r="IG104" s="82">
        <f t="shared" si="130"/>
        <v>5.7811686043955552E-14</v>
      </c>
      <c r="II104" s="82">
        <f t="shared" si="131"/>
        <v>1.9041167705075068E-87</v>
      </c>
      <c r="IJ104" s="82">
        <f t="shared" si="131"/>
        <v>1.8111591555152134E-104</v>
      </c>
      <c r="IK104" s="82">
        <f t="shared" si="131"/>
        <v>1.5174631341643963E-112</v>
      </c>
      <c r="IL104" s="82">
        <f t="shared" si="131"/>
        <v>6.8019545376766592E-116</v>
      </c>
      <c r="IM104" s="82">
        <f t="shared" si="131"/>
        <v>2.2397577068066288E-107</v>
      </c>
      <c r="IN104" s="82">
        <f t="shared" si="131"/>
        <v>1.0543889533336842E-100</v>
      </c>
      <c r="IO104" s="82">
        <f t="shared" si="131"/>
        <v>3.4084997724491715E-95</v>
      </c>
      <c r="IP104" s="82">
        <f t="shared" si="131"/>
        <v>6.2645227750486376E-91</v>
      </c>
      <c r="IQ104" s="82">
        <f t="shared" si="131"/>
        <v>6.4612974833098075E-93</v>
      </c>
      <c r="IR104" s="82">
        <f t="shared" si="131"/>
        <v>6.9540019623198319E-94</v>
      </c>
      <c r="IS104" s="82">
        <f t="shared" si="131"/>
        <v>1.6504688490620596E-97</v>
      </c>
      <c r="IT104" s="82">
        <f t="shared" si="131"/>
        <v>9.9116147255278847E-99</v>
      </c>
      <c r="IU104" s="82">
        <f t="shared" si="131"/>
        <v>5.1333144434522479E-96</v>
      </c>
      <c r="IV104" s="82">
        <f t="shared" si="131"/>
        <v>1.5433465584455346E-62</v>
      </c>
      <c r="IW104" s="82">
        <f t="shared" si="131"/>
        <v>4.1585917798384166E-38</v>
      </c>
      <c r="IY104" s="82">
        <f t="shared" si="132"/>
        <v>0.41620957438208261</v>
      </c>
      <c r="IZ104" s="82">
        <f t="shared" si="132"/>
        <v>6.9914403097941946E-2</v>
      </c>
      <c r="JA104" s="82">
        <f t="shared" si="132"/>
        <v>6.5183479979306569E-2</v>
      </c>
      <c r="JB104" s="82">
        <f t="shared" si="132"/>
        <v>0.1409623711593864</v>
      </c>
      <c r="JC104" s="82">
        <f t="shared" si="132"/>
        <v>0.51728222926292544</v>
      </c>
      <c r="JD104" s="82">
        <f t="shared" si="132"/>
        <v>0.54393425849493793</v>
      </c>
      <c r="JE104" s="82">
        <f t="shared" si="132"/>
        <v>0.21623157348522093</v>
      </c>
      <c r="JF104" s="82">
        <f t="shared" si="132"/>
        <v>3.7961060824549066E-2</v>
      </c>
      <c r="JG104" s="82">
        <f t="shared" si="132"/>
        <v>4.500104470048983E-2</v>
      </c>
      <c r="JH104" s="82">
        <f t="shared" si="132"/>
        <v>0.11549494267712006</v>
      </c>
      <c r="JI104" s="82">
        <f t="shared" si="132"/>
        <v>0.22301395546039246</v>
      </c>
      <c r="JJ104" s="82">
        <f t="shared" si="132"/>
        <v>0.28252443299263064</v>
      </c>
      <c r="JK104" s="82">
        <f t="shared" si="132"/>
        <v>0.50179790698044957</v>
      </c>
      <c r="JL104" s="82">
        <f t="shared" si="132"/>
        <v>0.6146720976609269</v>
      </c>
      <c r="JM104" s="82">
        <f t="shared" si="132"/>
        <v>0.49840828641516544</v>
      </c>
    </row>
    <row r="105" spans="2:273" x14ac:dyDescent="0.25">
      <c r="B105" s="2">
        <v>78</v>
      </c>
      <c r="C105" s="37">
        <v>0.64014000000000004</v>
      </c>
      <c r="D105" s="37">
        <v>0.48894199999999999</v>
      </c>
      <c r="E105" s="37">
        <v>0.47818100000000002</v>
      </c>
      <c r="F105" s="37">
        <v>0.55156700000000003</v>
      </c>
      <c r="G105" s="37">
        <v>0.67791400000000002</v>
      </c>
      <c r="H105" s="37">
        <v>0.53365200000000002</v>
      </c>
      <c r="I105" s="37">
        <v>0.39825199999999999</v>
      </c>
      <c r="J105" s="37">
        <v>0.38922499999999999</v>
      </c>
      <c r="K105" s="37">
        <v>0.391065</v>
      </c>
      <c r="L105" s="37">
        <v>0.39025100000000001</v>
      </c>
      <c r="M105" s="37">
        <v>0.407385</v>
      </c>
      <c r="N105" s="37">
        <v>0.41695700000000002</v>
      </c>
      <c r="O105" s="37">
        <v>0.51493800000000001</v>
      </c>
      <c r="P105" s="37">
        <v>0.59265699999999999</v>
      </c>
      <c r="Q105" s="37">
        <v>0.60018099999999996</v>
      </c>
      <c r="S105" s="4">
        <f t="shared" si="133"/>
        <v>0.64575957173113407</v>
      </c>
      <c r="T105" s="4">
        <f t="shared" si="133"/>
        <v>0.49051911259315006</v>
      </c>
      <c r="U105" s="4">
        <f t="shared" si="133"/>
        <v>0.48069008163971549</v>
      </c>
      <c r="V105" s="4">
        <f t="shared" si="133"/>
        <v>0.54372477935036234</v>
      </c>
      <c r="W105" s="4">
        <f t="shared" si="133"/>
        <v>0.68659351671797031</v>
      </c>
      <c r="X105" s="4">
        <f t="shared" si="133"/>
        <v>0.522637679851921</v>
      </c>
      <c r="Y105" s="4">
        <f t="shared" si="133"/>
        <v>0.41037620067867825</v>
      </c>
      <c r="Z105" s="4">
        <f t="shared" si="133"/>
        <v>0.39380725879956308</v>
      </c>
      <c r="AA105" s="4">
        <f t="shared" si="133"/>
        <v>0.39286618323143346</v>
      </c>
      <c r="AB105" s="4">
        <f t="shared" si="133"/>
        <v>0.40226254049742566</v>
      </c>
      <c r="AC105" s="4">
        <f t="shared" si="133"/>
        <v>0.41837120922214543</v>
      </c>
      <c r="AD105" s="4">
        <f t="shared" si="133"/>
        <v>0.43372519905439871</v>
      </c>
      <c r="AE105" s="4">
        <f t="shared" si="133"/>
        <v>0.5084861678343976</v>
      </c>
      <c r="AF105" s="4">
        <f t="shared" si="133"/>
        <v>0.5788786848650509</v>
      </c>
      <c r="AG105" s="4">
        <f t="shared" si="133"/>
        <v>0.61308372251786891</v>
      </c>
      <c r="AI105" s="4">
        <f t="shared" si="134"/>
        <v>-5.6195717311340321E-3</v>
      </c>
      <c r="AJ105" s="4">
        <f t="shared" si="134"/>
        <v>-1.5771125931500762E-3</v>
      </c>
      <c r="AK105" s="4">
        <f t="shared" si="134"/>
        <v>-2.5090816397154714E-3</v>
      </c>
      <c r="AL105" s="4">
        <f t="shared" si="134"/>
        <v>7.8422206496376878E-3</v>
      </c>
      <c r="AM105" s="4">
        <f t="shared" si="134"/>
        <v>-8.6795167179702926E-3</v>
      </c>
      <c r="AN105" s="4">
        <f t="shared" si="134"/>
        <v>1.1014320148079015E-2</v>
      </c>
      <c r="AO105" s="4">
        <f t="shared" si="134"/>
        <v>-1.2124200678678254E-2</v>
      </c>
      <c r="AP105" s="4">
        <f t="shared" si="134"/>
        <v>-4.5822587995630881E-3</v>
      </c>
      <c r="AQ105" s="4">
        <f t="shared" si="134"/>
        <v>-1.8011832314334675E-3</v>
      </c>
      <c r="AR105" s="4">
        <f t="shared" si="134"/>
        <v>-1.2011540497425643E-2</v>
      </c>
      <c r="AS105" s="4">
        <f t="shared" si="134"/>
        <v>-1.0986209222145438E-2</v>
      </c>
      <c r="AT105" s="4">
        <f t="shared" si="134"/>
        <v>-1.6768199054398691E-2</v>
      </c>
      <c r="AU105" s="4">
        <f t="shared" si="134"/>
        <v>6.4518321656024114E-3</v>
      </c>
      <c r="AV105" s="4">
        <f t="shared" si="134"/>
        <v>1.3778315134949093E-2</v>
      </c>
      <c r="AW105" s="4">
        <f t="shared" si="134"/>
        <v>-1.2902722517868948E-2</v>
      </c>
      <c r="AY105" s="2">
        <f t="shared" si="126"/>
        <v>0.4044735393363913</v>
      </c>
      <c r="AZ105" s="2">
        <f t="shared" si="126"/>
        <v>0.40256570276971387</v>
      </c>
      <c r="BA105" s="2">
        <f t="shared" si="126"/>
        <v>0.39525129074187815</v>
      </c>
      <c r="BB105" s="2">
        <f t="shared" si="126"/>
        <v>0.39186834046532731</v>
      </c>
      <c r="BC105" s="2">
        <f t="shared" si="126"/>
        <v>0.39426058831107735</v>
      </c>
      <c r="BD105" s="2">
        <f t="shared" si="126"/>
        <v>0.39050709431484021</v>
      </c>
      <c r="BE105" s="2">
        <f t="shared" si="126"/>
        <v>0.38707047786955517</v>
      </c>
      <c r="BF105" s="2">
        <f t="shared" si="126"/>
        <v>0.39208851192337341</v>
      </c>
      <c r="BG105" s="2">
        <f t="shared" si="126"/>
        <v>0.39054039957454834</v>
      </c>
      <c r="BH105" s="2">
        <f t="shared" si="126"/>
        <v>0.39375656582804841</v>
      </c>
      <c r="BI105" s="2">
        <f t="shared" si="126"/>
        <v>0.39546631392860804</v>
      </c>
      <c r="BJ105" s="2">
        <f t="shared" si="126"/>
        <v>0.39837067692658362</v>
      </c>
      <c r="BK105" s="2">
        <f t="shared" si="126"/>
        <v>0.4061255086774645</v>
      </c>
      <c r="BL105" s="2">
        <f t="shared" si="126"/>
        <v>0.41436041575903937</v>
      </c>
      <c r="BM105" s="2">
        <f t="shared" si="126"/>
        <v>0.42346810244499572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>
        <f t="shared" si="127"/>
        <v>0.38922499999999999</v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>
        <f t="shared" si="118"/>
        <v>0.38922499999999999</v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0.45461017557932254</v>
      </c>
      <c r="DL105" s="2">
        <f t="shared" si="135"/>
        <v>0.44642974190564294</v>
      </c>
      <c r="DM105" s="2">
        <f t="shared" si="135"/>
        <v>0.43299523566095743</v>
      </c>
      <c r="DN105" s="2">
        <f t="shared" si="135"/>
        <v>0.42963052727272744</v>
      </c>
      <c r="DO105" s="2">
        <f t="shared" si="135"/>
        <v>0.45396557982456137</v>
      </c>
      <c r="DP105" s="2">
        <f t="shared" si="135"/>
        <v>0.44153849515229521</v>
      </c>
      <c r="DQ105" s="2">
        <f t="shared" si="135"/>
        <v>0.44296609763178002</v>
      </c>
      <c r="DR105" s="2">
        <f t="shared" si="135"/>
        <v>0.44672084675324686</v>
      </c>
      <c r="DS105" s="2">
        <f t="shared" si="135"/>
        <v>0.44764025512477723</v>
      </c>
      <c r="DT105" s="2">
        <f t="shared" si="135"/>
        <v>0.45074619971988794</v>
      </c>
      <c r="DU105" s="2">
        <f t="shared" si="135"/>
        <v>0.44405462661064432</v>
      </c>
      <c r="DV105" s="2">
        <f t="shared" si="135"/>
        <v>0.4527788176470588</v>
      </c>
      <c r="DW105" s="2">
        <f t="shared" si="135"/>
        <v>0.46775455910364144</v>
      </c>
      <c r="DX105" s="2">
        <f t="shared" si="135"/>
        <v>0.46322730875160872</v>
      </c>
      <c r="DY105" s="2">
        <f t="shared" si="135"/>
        <v>0.48778233445378161</v>
      </c>
      <c r="EA105" s="2">
        <f t="shared" si="95"/>
        <v>0.40365366698289717</v>
      </c>
      <c r="EB105" s="2">
        <f t="shared" si="95"/>
        <v>0.400274198315416</v>
      </c>
      <c r="EC105" s="2">
        <f t="shared" si="95"/>
        <v>0.39333287867128708</v>
      </c>
      <c r="ED105" s="2">
        <f t="shared" si="95"/>
        <v>0.39012522925360793</v>
      </c>
      <c r="EE105" s="2">
        <f t="shared" si="95"/>
        <v>0.39254672554851799</v>
      </c>
      <c r="EF105" s="2">
        <f t="shared" si="95"/>
        <v>0.38941963302575927</v>
      </c>
      <c r="EG105" s="2">
        <f t="shared" si="95"/>
        <v>0.38605406901752509</v>
      </c>
      <c r="EH105" s="2">
        <f t="shared" si="95"/>
        <v>0.39115687445887448</v>
      </c>
      <c r="EI105" s="2">
        <f t="shared" si="95"/>
        <v>0.38960101263443453</v>
      </c>
      <c r="EJ105" s="2">
        <f t="shared" si="95"/>
        <v>0.39270329517406966</v>
      </c>
      <c r="EK105" s="2">
        <f t="shared" si="95"/>
        <v>0.39449666371393172</v>
      </c>
      <c r="EL105" s="2">
        <f t="shared" si="95"/>
        <v>0.39731906107275627</v>
      </c>
      <c r="EM105" s="2">
        <f t="shared" si="136"/>
        <v>0.40494907140166803</v>
      </c>
      <c r="EN105" s="2">
        <f t="shared" si="136"/>
        <v>0.41331580618256514</v>
      </c>
      <c r="EO105" s="2">
        <f t="shared" si="136"/>
        <v>0.42132889181319294</v>
      </c>
      <c r="EQ105" s="2">
        <f t="shared" si="137"/>
        <v>0.39888314406505621</v>
      </c>
      <c r="ER105" s="2">
        <f t="shared" si="137"/>
        <v>0.39747939851002068</v>
      </c>
      <c r="ES105" s="2">
        <f t="shared" si="137"/>
        <v>0.39084190503830291</v>
      </c>
      <c r="ET105" s="2">
        <f t="shared" si="137"/>
        <v>0.38866042211023732</v>
      </c>
      <c r="EU105" s="2">
        <f t="shared" si="137"/>
        <v>0.39112346511652074</v>
      </c>
      <c r="EV105" s="2">
        <f t="shared" si="137"/>
        <v>0.38734885718837209</v>
      </c>
      <c r="EW105" s="2">
        <f t="shared" si="137"/>
        <v>0.38564222167803069</v>
      </c>
      <c r="EX105" s="2">
        <f t="shared" si="137"/>
        <v>0.39105028753116333</v>
      </c>
      <c r="EY105" s="2">
        <f t="shared" si="137"/>
        <v>0.38893210011043422</v>
      </c>
      <c r="EZ105" s="2">
        <f t="shared" si="137"/>
        <v>0.39154414614847516</v>
      </c>
      <c r="FA105" s="2">
        <f t="shared" si="137"/>
        <v>0.39342825250654884</v>
      </c>
      <c r="FB105" s="2">
        <f t="shared" si="137"/>
        <v>0.39689015810310013</v>
      </c>
      <c r="FC105" s="2">
        <f t="shared" si="137"/>
        <v>0.40404791850463595</v>
      </c>
      <c r="FD105" s="2">
        <f t="shared" si="137"/>
        <v>0.41065582257312094</v>
      </c>
      <c r="FE105" s="2">
        <f t="shared" si="137"/>
        <v>0.42235339638248193</v>
      </c>
      <c r="FG105" s="2">
        <f t="shared" si="138"/>
        <v>0.98379320298837503</v>
      </c>
      <c r="FH105" s="2">
        <f t="shared" si="138"/>
        <v>0.95029028423435669</v>
      </c>
      <c r="FI105" s="2">
        <f t="shared" si="138"/>
        <v>0.95157187537781396</v>
      </c>
      <c r="FJ105" s="2">
        <f t="shared" si="138"/>
        <v>0.95583057407917749</v>
      </c>
      <c r="FK105" s="2">
        <f t="shared" si="138"/>
        <v>0.97204867491997093</v>
      </c>
      <c r="FL105" s="2">
        <f t="shared" si="138"/>
        <v>0.97902593068017929</v>
      </c>
      <c r="FM105" s="2">
        <f t="shared" si="138"/>
        <v>0.98211639767637748</v>
      </c>
      <c r="FN105" s="2">
        <f t="shared" si="138"/>
        <v>0.98322475440151802</v>
      </c>
      <c r="FO105" s="2">
        <f t="shared" si="138"/>
        <v>0.98376735724058606</v>
      </c>
      <c r="FP105" s="2">
        <f t="shared" si="138"/>
        <v>0.9817742241083709</v>
      </c>
      <c r="FQ105" s="2">
        <f t="shared" si="138"/>
        <v>0.98036088564582302</v>
      </c>
      <c r="FR105" s="2">
        <f t="shared" si="138"/>
        <v>0.98101534638200172</v>
      </c>
      <c r="FS105" s="2">
        <f t="shared" si="138"/>
        <v>0.98123404044405849</v>
      </c>
      <c r="FT105" s="2">
        <f t="shared" si="138"/>
        <v>0.97897973537394356</v>
      </c>
      <c r="FU105" s="2">
        <f t="shared" si="138"/>
        <v>0.96782439529584596</v>
      </c>
      <c r="FW105" s="2">
        <f t="shared" si="128"/>
        <v>1.251317277382971E-3</v>
      </c>
      <c r="FX105" s="2">
        <f t="shared" si="128"/>
        <v>1.0285168102265824E-3</v>
      </c>
      <c r="FY105" s="2">
        <f t="shared" si="128"/>
        <v>9.4802148166661421E-4</v>
      </c>
      <c r="FZ105" s="2">
        <f t="shared" si="128"/>
        <v>1.239154672594621E-3</v>
      </c>
      <c r="GA105" s="2">
        <f t="shared" si="128"/>
        <v>2.0204308983878265E-3</v>
      </c>
      <c r="GB105" s="2">
        <f t="shared" si="128"/>
        <v>2.7445452706750047E-3</v>
      </c>
      <c r="GC105" s="2">
        <f t="shared" si="128"/>
        <v>3.358611323212992E-3</v>
      </c>
      <c r="GD105" s="2">
        <f t="shared" si="128"/>
        <v>4.3327749127717976E-3</v>
      </c>
      <c r="GE105" s="2">
        <f t="shared" si="128"/>
        <v>4.1012077969657503E-3</v>
      </c>
      <c r="GF105" s="2">
        <f t="shared" si="128"/>
        <v>3.9738776212687515E-3</v>
      </c>
      <c r="GG105" s="2">
        <f t="shared" si="128"/>
        <v>3.3922199498074455E-3</v>
      </c>
      <c r="GH105" s="2">
        <f t="shared" si="128"/>
        <v>2.9573459826432698E-3</v>
      </c>
      <c r="GI105" s="2">
        <f t="shared" si="128"/>
        <v>2.4057696724561744E-3</v>
      </c>
      <c r="GJ105" s="2">
        <f t="shared" si="128"/>
        <v>1.7080614312854909E-3</v>
      </c>
      <c r="GK105" s="2">
        <f t="shared" si="128"/>
        <v>1.0062719093015184E-3</v>
      </c>
      <c r="GM105" s="82">
        <f t="shared" si="129"/>
        <v>4.8236866283695084E-5</v>
      </c>
      <c r="GN105" s="82">
        <f t="shared" si="129"/>
        <v>3.8702575196543854E-5</v>
      </c>
      <c r="GO105" s="82">
        <f t="shared" si="129"/>
        <v>5.15558450834884E-5</v>
      </c>
      <c r="GP105" s="82">
        <f t="shared" si="129"/>
        <v>5.0645311255756918E-8</v>
      </c>
      <c r="GQ105" s="82">
        <f t="shared" si="129"/>
        <v>2.2725903310983715E-14</v>
      </c>
      <c r="GR105" s="82">
        <f t="shared" si="129"/>
        <v>1.5349020879453888E-25</v>
      </c>
      <c r="GS105" s="82">
        <f t="shared" si="129"/>
        <v>3.1010233692291611E-33</v>
      </c>
      <c r="GT105" s="82">
        <f t="shared" si="129"/>
        <v>3.8447053703031305E-34</v>
      </c>
      <c r="GU105" s="82">
        <f t="shared" si="129"/>
        <v>2.2708617698911879E-32</v>
      </c>
      <c r="GV105" s="82">
        <f t="shared" si="129"/>
        <v>1.0732828015235076E-32</v>
      </c>
      <c r="GW105" s="82">
        <f t="shared" si="129"/>
        <v>2.9253348638637448E-33</v>
      </c>
      <c r="GX105" s="82">
        <f t="shared" si="129"/>
        <v>1.3027070293821531E-34</v>
      </c>
      <c r="GY105" s="82">
        <f t="shared" si="129"/>
        <v>1.2833867101362623E-28</v>
      </c>
      <c r="GZ105" s="82">
        <f t="shared" si="129"/>
        <v>1.9265719238301606E-26</v>
      </c>
      <c r="HA105" s="82">
        <f t="shared" si="129"/>
        <v>8.5309485782933002E-28</v>
      </c>
      <c r="HC105" s="82">
        <f t="shared" si="74"/>
        <v>0.46556801434990014</v>
      </c>
      <c r="HD105" s="82">
        <f t="shared" si="74"/>
        <v>9.3614964438617762E-2</v>
      </c>
      <c r="HE105" s="82">
        <f t="shared" si="74"/>
        <v>8.8189876385723204E-2</v>
      </c>
      <c r="HF105" s="82">
        <f t="shared" si="74"/>
        <v>0.18554419488996535</v>
      </c>
      <c r="HG105" s="82">
        <f t="shared" si="74"/>
        <v>0.57960850933844321</v>
      </c>
      <c r="HH105" s="82">
        <f t="shared" si="74"/>
        <v>0.39790218614415729</v>
      </c>
      <c r="HI105" s="82">
        <f t="shared" si="139"/>
        <v>9.6218902954558108E-2</v>
      </c>
      <c r="HJ105" s="82">
        <f t="shared" si="139"/>
        <v>9.9845334993372906E-3</v>
      </c>
      <c r="HK105" s="82">
        <f t="shared" si="139"/>
        <v>1.3851401929458156E-2</v>
      </c>
      <c r="HL105" s="82">
        <f t="shared" si="139"/>
        <v>4.0889920473662078E-2</v>
      </c>
      <c r="HM105" s="82">
        <f t="shared" si="139"/>
        <v>9.634025276872947E-2</v>
      </c>
      <c r="HN105" s="82">
        <f t="shared" si="139"/>
        <v>0.13832778831105441</v>
      </c>
      <c r="HO105" s="82">
        <f t="shared" si="139"/>
        <v>0.34107353826080422</v>
      </c>
      <c r="HP105" s="82">
        <f t="shared" si="139"/>
        <v>0.52768892804402368</v>
      </c>
      <c r="HQ105" s="82">
        <f t="shared" si="139"/>
        <v>0.5894295290038648</v>
      </c>
      <c r="HS105" s="82">
        <f t="shared" si="130"/>
        <v>2.2668999314270351E-16</v>
      </c>
      <c r="HT105" s="82">
        <f t="shared" si="130"/>
        <v>2.1601201115483126E-22</v>
      </c>
      <c r="HU105" s="82">
        <f t="shared" si="130"/>
        <v>2.6811427257622599E-23</v>
      </c>
      <c r="HV105" s="82">
        <f t="shared" si="130"/>
        <v>3.8471725712160365E-23</v>
      </c>
      <c r="HW105" s="82">
        <f t="shared" si="130"/>
        <v>1.8184254575674007E-19</v>
      </c>
      <c r="HX105" s="82">
        <f t="shared" si="130"/>
        <v>4.9840518585830914E-17</v>
      </c>
      <c r="HY105" s="82">
        <f t="shared" si="130"/>
        <v>2.9000401564965394E-15</v>
      </c>
      <c r="HZ105" s="82">
        <f t="shared" si="130"/>
        <v>4.2976672071204469E-14</v>
      </c>
      <c r="IA105" s="82">
        <f t="shared" si="130"/>
        <v>1.9323584296408806E-13</v>
      </c>
      <c r="IB105" s="82">
        <f t="shared" si="130"/>
        <v>7.2194627377769208E-15</v>
      </c>
      <c r="IC105" s="82">
        <f t="shared" si="130"/>
        <v>9.7321419702585961E-16</v>
      </c>
      <c r="ID105" s="82">
        <f t="shared" si="130"/>
        <v>3.7562137273383462E-16</v>
      </c>
      <c r="IE105" s="82">
        <f t="shared" si="130"/>
        <v>3.1008858152535529E-16</v>
      </c>
      <c r="IF105" s="82">
        <f t="shared" si="130"/>
        <v>7.2999458374236448E-14</v>
      </c>
      <c r="IG105" s="82">
        <f t="shared" si="130"/>
        <v>2.0475558990789344E-13</v>
      </c>
      <c r="II105" s="82">
        <f t="shared" si="131"/>
        <v>3.8898198873904817E-85</v>
      </c>
      <c r="IJ105" s="82">
        <f t="shared" si="131"/>
        <v>8.8998192535246827E-102</v>
      </c>
      <c r="IK105" s="82">
        <f t="shared" si="131"/>
        <v>1.1240367431854827E-109</v>
      </c>
      <c r="IL105" s="82">
        <f t="shared" si="131"/>
        <v>8.0363154915018152E-113</v>
      </c>
      <c r="IM105" s="82">
        <f t="shared" si="131"/>
        <v>2.5877789981303226E-104</v>
      </c>
      <c r="IN105" s="82">
        <f t="shared" si="131"/>
        <v>1.0921589804699195E-97</v>
      </c>
      <c r="IO105" s="82">
        <f t="shared" si="131"/>
        <v>3.0124364376006065E-92</v>
      </c>
      <c r="IP105" s="82">
        <f t="shared" si="131"/>
        <v>5.4674669929481975E-88</v>
      </c>
      <c r="IQ105" s="82">
        <f t="shared" si="131"/>
        <v>6.12692675533299E-90</v>
      </c>
      <c r="IR105" s="82">
        <f t="shared" si="131"/>
        <v>6.8222655719207026E-91</v>
      </c>
      <c r="IS105" s="82">
        <f t="shared" si="131"/>
        <v>1.7462391301295701E-94</v>
      </c>
      <c r="IT105" s="82">
        <f t="shared" si="131"/>
        <v>9.7378500749177439E-96</v>
      </c>
      <c r="IU105" s="82">
        <f t="shared" si="131"/>
        <v>3.3217754239082989E-93</v>
      </c>
      <c r="IV105" s="82">
        <f t="shared" si="131"/>
        <v>8.0626701325478762E-61</v>
      </c>
      <c r="IW105" s="82">
        <f t="shared" si="131"/>
        <v>3.7254780483502255E-37</v>
      </c>
      <c r="IY105" s="82">
        <f t="shared" si="132"/>
        <v>0.46561625121618405</v>
      </c>
      <c r="IZ105" s="82">
        <f t="shared" si="132"/>
        <v>9.3653667013814307E-2</v>
      </c>
      <c r="JA105" s="82">
        <f t="shared" si="132"/>
        <v>8.8241432230806688E-2</v>
      </c>
      <c r="JB105" s="82">
        <f t="shared" si="132"/>
        <v>0.1855442455352766</v>
      </c>
      <c r="JC105" s="82">
        <f t="shared" si="132"/>
        <v>0.57960850933846597</v>
      </c>
      <c r="JD105" s="82">
        <f t="shared" si="132"/>
        <v>0.39790218614415734</v>
      </c>
      <c r="JE105" s="82">
        <f t="shared" si="132"/>
        <v>9.6218902954561009E-2</v>
      </c>
      <c r="JF105" s="82">
        <f t="shared" si="132"/>
        <v>9.9845334993802666E-3</v>
      </c>
      <c r="JG105" s="82">
        <f t="shared" si="132"/>
        <v>1.3851401929651392E-2</v>
      </c>
      <c r="JH105" s="82">
        <f t="shared" si="132"/>
        <v>4.0889920473669294E-2</v>
      </c>
      <c r="JI105" s="82">
        <f t="shared" si="132"/>
        <v>9.6340252768730442E-2</v>
      </c>
      <c r="JJ105" s="82">
        <f t="shared" si="132"/>
        <v>0.1383277883110548</v>
      </c>
      <c r="JK105" s="82">
        <f t="shared" si="132"/>
        <v>0.34107353826080455</v>
      </c>
      <c r="JL105" s="82">
        <f t="shared" si="132"/>
        <v>0.52768892804409673</v>
      </c>
      <c r="JM105" s="82">
        <f t="shared" si="132"/>
        <v>0.58942952900406953</v>
      </c>
    </row>
    <row r="106" spans="2:273" x14ac:dyDescent="0.25">
      <c r="B106" s="2">
        <v>79</v>
      </c>
      <c r="C106" s="37">
        <v>0.638957</v>
      </c>
      <c r="D106" s="37">
        <v>0.51761299999999999</v>
      </c>
      <c r="E106" s="37">
        <v>0.50366699999999998</v>
      </c>
      <c r="F106" s="37">
        <v>0.58682800000000002</v>
      </c>
      <c r="G106" s="37">
        <v>0.66650500000000001</v>
      </c>
      <c r="H106" s="37">
        <v>0.45136599999999999</v>
      </c>
      <c r="I106" s="37">
        <v>0.386106</v>
      </c>
      <c r="J106" s="37">
        <v>0.38897599999999999</v>
      </c>
      <c r="K106" s="37">
        <v>0.38886199999999999</v>
      </c>
      <c r="L106" s="37">
        <v>0.39357700000000001</v>
      </c>
      <c r="M106" s="37">
        <v>0.39190999999999998</v>
      </c>
      <c r="N106" s="37">
        <v>0.39675899999999997</v>
      </c>
      <c r="O106" s="37">
        <v>0.44032300000000002</v>
      </c>
      <c r="P106" s="37">
        <v>0.52724000000000004</v>
      </c>
      <c r="Q106" s="37">
        <v>0.59544900000000001</v>
      </c>
      <c r="S106" s="4">
        <f t="shared" si="133"/>
        <v>0.64552788372407133</v>
      </c>
      <c r="T106" s="4">
        <f t="shared" si="133"/>
        <v>0.51158553952027275</v>
      </c>
      <c r="U106" s="4">
        <f t="shared" si="133"/>
        <v>0.50222942392868275</v>
      </c>
      <c r="V106" s="4">
        <f t="shared" si="133"/>
        <v>0.5741699030891334</v>
      </c>
      <c r="W106" s="4">
        <f t="shared" si="133"/>
        <v>0.66901928489024276</v>
      </c>
      <c r="X106" s="4">
        <f t="shared" si="133"/>
        <v>0.45938070180771157</v>
      </c>
      <c r="Y106" s="4">
        <f t="shared" si="133"/>
        <v>0.39356389876406239</v>
      </c>
      <c r="Z106" s="4">
        <f t="shared" si="133"/>
        <v>0.39198419424033643</v>
      </c>
      <c r="AA106" s="4">
        <f t="shared" si="133"/>
        <v>0.39066829593254676</v>
      </c>
      <c r="AB106" s="4">
        <f t="shared" si="133"/>
        <v>0.39526509243137614</v>
      </c>
      <c r="AC106" s="4">
        <f t="shared" si="133"/>
        <v>0.4014490229069364</v>
      </c>
      <c r="AD106" s="4">
        <f t="shared" si="133"/>
        <v>0.40950265877078945</v>
      </c>
      <c r="AE106" s="4">
        <f t="shared" si="133"/>
        <v>0.45529504847611291</v>
      </c>
      <c r="AF106" s="4">
        <f t="shared" si="133"/>
        <v>0.51958225669035418</v>
      </c>
      <c r="AG106" s="4">
        <f t="shared" si="133"/>
        <v>0.6027496591385415</v>
      </c>
      <c r="AI106" s="4">
        <f t="shared" si="134"/>
        <v>-6.5708837240713303E-3</v>
      </c>
      <c r="AJ106" s="4">
        <f t="shared" si="134"/>
        <v>6.0274604797272424E-3</v>
      </c>
      <c r="AK106" s="4">
        <f t="shared" si="134"/>
        <v>1.4375760713172259E-3</v>
      </c>
      <c r="AL106" s="4">
        <f t="shared" si="134"/>
        <v>1.2658096910866612E-2</v>
      </c>
      <c r="AM106" s="4">
        <f t="shared" si="134"/>
        <v>-2.5142848902427462E-3</v>
      </c>
      <c r="AN106" s="4">
        <f t="shared" si="134"/>
        <v>-8.0147018077115773E-3</v>
      </c>
      <c r="AO106" s="4">
        <f t="shared" si="134"/>
        <v>-7.4578987640623873E-3</v>
      </c>
      <c r="AP106" s="4">
        <f t="shared" si="134"/>
        <v>-3.008194240336437E-3</v>
      </c>
      <c r="AQ106" s="4">
        <f t="shared" si="134"/>
        <v>-1.8062959325467753E-3</v>
      </c>
      <c r="AR106" s="4">
        <f t="shared" si="134"/>
        <v>-1.6880924313761314E-3</v>
      </c>
      <c r="AS106" s="4">
        <f t="shared" si="134"/>
        <v>-9.539022906936423E-3</v>
      </c>
      <c r="AT106" s="4">
        <f t="shared" si="134"/>
        <v>-1.2743658770789479E-2</v>
      </c>
      <c r="AU106" s="4">
        <f t="shared" si="134"/>
        <v>-1.4972048476112887E-2</v>
      </c>
      <c r="AV106" s="4">
        <f t="shared" si="134"/>
        <v>7.6577433096458591E-3</v>
      </c>
      <c r="AW106" s="4">
        <f t="shared" si="134"/>
        <v>-7.3006591385414987E-3</v>
      </c>
      <c r="AY106" s="2">
        <f t="shared" si="126"/>
        <v>0.40399881231419998</v>
      </c>
      <c r="AZ106" s="2">
        <f t="shared" si="126"/>
        <v>0.40196223305140566</v>
      </c>
      <c r="BA106" s="2">
        <f t="shared" si="126"/>
        <v>0.39471575856307373</v>
      </c>
      <c r="BB106" s="2">
        <f t="shared" si="126"/>
        <v>0.39144600954851594</v>
      </c>
      <c r="BC106" s="2">
        <f t="shared" si="126"/>
        <v>0.39382696129132838</v>
      </c>
      <c r="BD106" s="2">
        <f t="shared" si="126"/>
        <v>0.39008099988223588</v>
      </c>
      <c r="BE106" s="2">
        <f t="shared" si="126"/>
        <v>0.38672539839189374</v>
      </c>
      <c r="BF106" s="2">
        <f t="shared" si="126"/>
        <v>0.39170295959407386</v>
      </c>
      <c r="BG106" s="2">
        <f t="shared" si="126"/>
        <v>0.39020353901685245</v>
      </c>
      <c r="BH106" s="2">
        <f t="shared" si="126"/>
        <v>0.39334628102946412</v>
      </c>
      <c r="BI106" s="2">
        <f t="shared" si="126"/>
        <v>0.39507588419617218</v>
      </c>
      <c r="BJ106" s="2">
        <f t="shared" si="126"/>
        <v>0.39801156547927019</v>
      </c>
      <c r="BK106" s="2">
        <f t="shared" si="126"/>
        <v>0.40577589882678256</v>
      </c>
      <c r="BL106" s="2">
        <f t="shared" si="126"/>
        <v>0.41395511143436237</v>
      </c>
      <c r="BM106" s="2">
        <f t="shared" si="126"/>
        <v>0.4231118826719184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>
        <f t="shared" si="127"/>
        <v>0.38897599999999999</v>
      </c>
      <c r="CM106" s="2">
        <f t="shared" si="127"/>
        <v>0.38886199999999999</v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>
        <f t="shared" si="118"/>
        <v>0.38897599999999999</v>
      </c>
      <c r="DC106" s="2">
        <f t="shared" si="119"/>
        <v>0.38886199999999999</v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0.4552229442959001</v>
      </c>
      <c r="DL106" s="2">
        <f t="shared" si="135"/>
        <v>0.44709982577860008</v>
      </c>
      <c r="DM106" s="2">
        <f t="shared" si="135"/>
        <v>0.43346464185331579</v>
      </c>
      <c r="DN106" s="2">
        <f t="shared" si="135"/>
        <v>0.43002259090909106</v>
      </c>
      <c r="DO106" s="2">
        <f t="shared" si="135"/>
        <v>0.45465463832658565</v>
      </c>
      <c r="DP106" s="2">
        <f t="shared" si="135"/>
        <v>0.44208698910338912</v>
      </c>
      <c r="DQ106" s="2">
        <f t="shared" si="135"/>
        <v>0.44356215660809784</v>
      </c>
      <c r="DR106" s="2">
        <f t="shared" si="135"/>
        <v>0.44735648510313231</v>
      </c>
      <c r="DS106" s="2">
        <f t="shared" si="135"/>
        <v>0.4482188477049911</v>
      </c>
      <c r="DT106" s="2">
        <f t="shared" si="135"/>
        <v>0.45137785826330529</v>
      </c>
      <c r="DU106" s="2">
        <f t="shared" si="135"/>
        <v>0.44452472212885163</v>
      </c>
      <c r="DV106" s="2">
        <f t="shared" si="135"/>
        <v>0.45339478655462184</v>
      </c>
      <c r="DW106" s="2">
        <f t="shared" si="135"/>
        <v>0.46839882072829131</v>
      </c>
      <c r="DX106" s="2">
        <f t="shared" si="135"/>
        <v>0.46369317335907329</v>
      </c>
      <c r="DY106" s="2">
        <f t="shared" si="135"/>
        <v>0.4885975966386556</v>
      </c>
      <c r="EA106" s="2">
        <f t="shared" si="95"/>
        <v>0.40323564803541784</v>
      </c>
      <c r="EB106" s="2">
        <f t="shared" si="95"/>
        <v>0.39981204946438625</v>
      </c>
      <c r="EC106" s="2">
        <f t="shared" si="95"/>
        <v>0.3929198729297253</v>
      </c>
      <c r="ED106" s="2">
        <f t="shared" si="95"/>
        <v>0.38982222897582658</v>
      </c>
      <c r="EE106" s="2">
        <f t="shared" si="95"/>
        <v>0.39223487601917623</v>
      </c>
      <c r="EF106" s="2">
        <f t="shared" si="95"/>
        <v>0.38907096262975771</v>
      </c>
      <c r="EG106" s="2">
        <f t="shared" si="95"/>
        <v>0.38578296506284288</v>
      </c>
      <c r="EH106" s="2">
        <f t="shared" si="95"/>
        <v>0.39083746316708506</v>
      </c>
      <c r="EI106" s="2">
        <f t="shared" si="95"/>
        <v>0.38933337688919595</v>
      </c>
      <c r="EJ106" s="2">
        <f t="shared" si="95"/>
        <v>0.39236863999999999</v>
      </c>
      <c r="EK106" s="2">
        <f t="shared" si="95"/>
        <v>0.39417629809877858</v>
      </c>
      <c r="EL106" s="2">
        <f t="shared" si="95"/>
        <v>0.39703544556558684</v>
      </c>
      <c r="EM106" s="2">
        <f t="shared" si="136"/>
        <v>0.40468593483992465</v>
      </c>
      <c r="EN106" s="2">
        <f t="shared" si="136"/>
        <v>0.41298599469549907</v>
      </c>
      <c r="EO106" s="2">
        <f t="shared" si="136"/>
        <v>0.42112526043840798</v>
      </c>
      <c r="EQ106" s="2">
        <f t="shared" si="137"/>
        <v>0.39861018440536672</v>
      </c>
      <c r="ER106" s="2">
        <f t="shared" si="137"/>
        <v>0.39709513462666013</v>
      </c>
      <c r="ES106" s="2">
        <f t="shared" si="137"/>
        <v>0.39049786492825633</v>
      </c>
      <c r="ET106" s="2">
        <f t="shared" si="137"/>
        <v>0.38840260543746302</v>
      </c>
      <c r="EU106" s="2">
        <f t="shared" si="137"/>
        <v>0.39086379395651033</v>
      </c>
      <c r="EV106" s="2">
        <f t="shared" si="137"/>
        <v>0.38709027036497784</v>
      </c>
      <c r="EW106" s="2">
        <f t="shared" si="137"/>
        <v>0.38539377588349033</v>
      </c>
      <c r="EX106" s="2">
        <f t="shared" si="137"/>
        <v>0.39073682004272414</v>
      </c>
      <c r="EY106" s="2">
        <f t="shared" si="137"/>
        <v>0.38870031522624837</v>
      </c>
      <c r="EZ106" s="2">
        <f t="shared" si="137"/>
        <v>0.39126846985574082</v>
      </c>
      <c r="FA106" s="2">
        <f t="shared" si="137"/>
        <v>0.39316243132751355</v>
      </c>
      <c r="FB106" s="2">
        <f t="shared" si="137"/>
        <v>0.39662507323715701</v>
      </c>
      <c r="FC106" s="2">
        <f t="shared" si="137"/>
        <v>0.40382512981375007</v>
      </c>
      <c r="FD106" s="2">
        <f t="shared" si="137"/>
        <v>0.41043486172857047</v>
      </c>
      <c r="FE106" s="2">
        <f t="shared" si="137"/>
        <v>0.42208507142316093</v>
      </c>
      <c r="FG106" s="2">
        <f t="shared" si="138"/>
        <v>0.98519811763737208</v>
      </c>
      <c r="FH106" s="2">
        <f t="shared" si="138"/>
        <v>0.95446503427773766</v>
      </c>
      <c r="FI106" s="2">
        <f t="shared" si="138"/>
        <v>0.95564401792020381</v>
      </c>
      <c r="FJ106" s="2">
        <f t="shared" si="138"/>
        <v>0.95955983690017599</v>
      </c>
      <c r="FK106" s="2">
        <f t="shared" si="138"/>
        <v>0.97444523882463818</v>
      </c>
      <c r="FL106" s="2">
        <f t="shared" si="138"/>
        <v>0.98083605455077028</v>
      </c>
      <c r="FM106" s="2">
        <f t="shared" si="138"/>
        <v>0.9836642555084395</v>
      </c>
      <c r="FN106" s="2">
        <f t="shared" si="138"/>
        <v>0.98467817856338735</v>
      </c>
      <c r="FO106" s="2">
        <f t="shared" si="138"/>
        <v>0.98517447861005825</v>
      </c>
      <c r="FP106" s="2">
        <f t="shared" si="138"/>
        <v>0.98335119563102669</v>
      </c>
      <c r="FQ106" s="2">
        <f t="shared" si="138"/>
        <v>0.98205791037908496</v>
      </c>
      <c r="FR106" s="2">
        <f t="shared" si="138"/>
        <v>0.98265681931140791</v>
      </c>
      <c r="FS106" s="2">
        <f t="shared" si="138"/>
        <v>0.98285693482719583</v>
      </c>
      <c r="FT106" s="2">
        <f t="shared" si="138"/>
        <v>0.98079376782368488</v>
      </c>
      <c r="FU106" s="2">
        <f t="shared" si="138"/>
        <v>0.9705721865332877</v>
      </c>
      <c r="FW106" s="2">
        <f t="shared" si="128"/>
        <v>1.3718764915463496E-3</v>
      </c>
      <c r="FX106" s="2">
        <f t="shared" si="128"/>
        <v>1.1276343622465047E-3</v>
      </c>
      <c r="FY106" s="2">
        <f t="shared" si="128"/>
        <v>1.0393898179935671E-3</v>
      </c>
      <c r="FZ106" s="2">
        <f t="shared" si="128"/>
        <v>1.3585436643416523E-3</v>
      </c>
      <c r="GA106" s="2">
        <f t="shared" si="128"/>
        <v>2.2149266767133211E-3</v>
      </c>
      <c r="GB106" s="2">
        <f t="shared" si="128"/>
        <v>3.0085374206790167E-3</v>
      </c>
      <c r="GC106" s="2">
        <f t="shared" si="128"/>
        <v>3.6814511744304021E-3</v>
      </c>
      <c r="GD106" s="2">
        <f t="shared" si="128"/>
        <v>4.7488081319107273E-3</v>
      </c>
      <c r="GE106" s="2">
        <f t="shared" si="128"/>
        <v>4.4951063164578612E-3</v>
      </c>
      <c r="GF106" s="2">
        <f t="shared" si="128"/>
        <v>4.3556002611951534E-3</v>
      </c>
      <c r="GG106" s="2">
        <f t="shared" si="128"/>
        <v>3.718278310978573E-3</v>
      </c>
      <c r="GH106" s="2">
        <f t="shared" si="128"/>
        <v>3.2417404569591245E-3</v>
      </c>
      <c r="GI106" s="2">
        <f t="shared" si="128"/>
        <v>2.6372618709219068E-3</v>
      </c>
      <c r="GJ106" s="2">
        <f t="shared" si="128"/>
        <v>1.8725435393436374E-3</v>
      </c>
      <c r="GK106" s="2">
        <f t="shared" si="128"/>
        <v>1.1032481009756274E-3</v>
      </c>
      <c r="GM106" s="82">
        <f t="shared" si="129"/>
        <v>1.8020051481831653E-5</v>
      </c>
      <c r="GN106" s="82">
        <f t="shared" si="129"/>
        <v>7.3410115943690082E-6</v>
      </c>
      <c r="GO106" s="82">
        <f t="shared" si="129"/>
        <v>9.4783214157212526E-6</v>
      </c>
      <c r="GP106" s="82">
        <f t="shared" si="129"/>
        <v>4.4936958428428349E-9</v>
      </c>
      <c r="GQ106" s="82">
        <f t="shared" si="129"/>
        <v>9.3410788572929391E-16</v>
      </c>
      <c r="GR106" s="82">
        <f t="shared" si="129"/>
        <v>1.1171296019559883E-27</v>
      </c>
      <c r="GS106" s="82">
        <f t="shared" si="129"/>
        <v>7.6322266552649527E-36</v>
      </c>
      <c r="GT106" s="82">
        <f t="shared" si="129"/>
        <v>1.164127333291642E-36</v>
      </c>
      <c r="GU106" s="82">
        <f t="shared" si="129"/>
        <v>9.3347145069215323E-35</v>
      </c>
      <c r="GV106" s="82">
        <f t="shared" si="129"/>
        <v>3.1934827213109237E-35</v>
      </c>
      <c r="GW106" s="82">
        <f t="shared" si="129"/>
        <v>6.4428426799302484E-36</v>
      </c>
      <c r="GX106" s="82">
        <f t="shared" si="129"/>
        <v>2.3191830474720993E-37</v>
      </c>
      <c r="GY106" s="82">
        <f t="shared" si="129"/>
        <v>6.5635448141799697E-31</v>
      </c>
      <c r="GZ106" s="82">
        <f t="shared" si="129"/>
        <v>1.294706219381241E-28</v>
      </c>
      <c r="HA106" s="82">
        <f t="shared" si="129"/>
        <v>2.4007091983908611E-30</v>
      </c>
      <c r="HC106" s="82">
        <f t="shared" si="74"/>
        <v>0.50538340649247215</v>
      </c>
      <c r="HD106" s="82">
        <f t="shared" si="74"/>
        <v>0.12364750308629045</v>
      </c>
      <c r="HE106" s="82">
        <f t="shared" si="74"/>
        <v>0.11772627177522035</v>
      </c>
      <c r="HF106" s="82">
        <f t="shared" si="74"/>
        <v>0.23970497122145804</v>
      </c>
      <c r="HG106" s="82">
        <f t="shared" si="74"/>
        <v>0.60542630170545031</v>
      </c>
      <c r="HH106" s="82">
        <f t="shared" si="74"/>
        <v>0.2390673076668404</v>
      </c>
      <c r="HI106" s="82">
        <f t="shared" si="139"/>
        <v>3.311219497964378E-2</v>
      </c>
      <c r="HJ106" s="82">
        <f t="shared" si="139"/>
        <v>1.9729006057342892E-3</v>
      </c>
      <c r="HK106" s="82">
        <f t="shared" si="139"/>
        <v>3.3529285636276127E-3</v>
      </c>
      <c r="HL106" s="82">
        <f t="shared" si="139"/>
        <v>1.0975048896758774E-2</v>
      </c>
      <c r="HM106" s="82">
        <f t="shared" si="139"/>
        <v>3.1478781288707125E-2</v>
      </c>
      <c r="HN106" s="82">
        <f t="shared" si="139"/>
        <v>5.2425818665647869E-2</v>
      </c>
      <c r="HO106" s="82">
        <f t="shared" si="139"/>
        <v>0.18832396097676649</v>
      </c>
      <c r="HP106" s="82">
        <f t="shared" si="139"/>
        <v>0.38506667599795941</v>
      </c>
      <c r="HQ106" s="82">
        <f t="shared" si="139"/>
        <v>0.63122764558245625</v>
      </c>
      <c r="HS106" s="82">
        <f t="shared" si="130"/>
        <v>1.1071294705899605E-15</v>
      </c>
      <c r="HT106" s="82">
        <f t="shared" si="130"/>
        <v>1.5894849695858061E-21</v>
      </c>
      <c r="HU106" s="82">
        <f t="shared" si="130"/>
        <v>2.1723956723062874E-22</v>
      </c>
      <c r="HV106" s="82">
        <f t="shared" si="130"/>
        <v>3.4663023988126106E-22</v>
      </c>
      <c r="HW106" s="82">
        <f t="shared" si="130"/>
        <v>1.4507715217336521E-18</v>
      </c>
      <c r="HX106" s="82">
        <f t="shared" si="130"/>
        <v>3.5568961762122133E-16</v>
      </c>
      <c r="HY106" s="82">
        <f t="shared" si="130"/>
        <v>1.8667556546997675E-14</v>
      </c>
      <c r="HZ106" s="82">
        <f t="shared" si="130"/>
        <v>2.6552891705215162E-13</v>
      </c>
      <c r="IA106" s="82">
        <f t="shared" si="130"/>
        <v>1.1413533024302908E-12</v>
      </c>
      <c r="IB106" s="82">
        <f t="shared" si="130"/>
        <v>4.7156925083548128E-14</v>
      </c>
      <c r="IC106" s="82">
        <f t="shared" si="130"/>
        <v>6.6362280182512915E-15</v>
      </c>
      <c r="ID106" s="82">
        <f t="shared" si="130"/>
        <v>2.5474709906585286E-15</v>
      </c>
      <c r="IE106" s="82">
        <f t="shared" si="130"/>
        <v>1.9325822623323339E-15</v>
      </c>
      <c r="IF106" s="82">
        <f t="shared" si="130"/>
        <v>3.0571792027040885E-13</v>
      </c>
      <c r="IG106" s="82">
        <f t="shared" si="130"/>
        <v>7.0551306397021008E-13</v>
      </c>
      <c r="II106" s="82">
        <f t="shared" si="131"/>
        <v>7.3909995131492062E-83</v>
      </c>
      <c r="IJ106" s="82">
        <f t="shared" si="131"/>
        <v>4.0286642850045895E-99</v>
      </c>
      <c r="IK106" s="82">
        <f t="shared" si="131"/>
        <v>7.6360441509907415E-107</v>
      </c>
      <c r="IL106" s="82">
        <f t="shared" si="131"/>
        <v>8.6227445749633667E-110</v>
      </c>
      <c r="IM106" s="82">
        <f t="shared" si="131"/>
        <v>2.6958569879579582E-101</v>
      </c>
      <c r="IN106" s="82">
        <f t="shared" si="131"/>
        <v>1.0163349421102683E-94</v>
      </c>
      <c r="IO106" s="82">
        <f t="shared" si="131"/>
        <v>2.3889668123026856E-89</v>
      </c>
      <c r="IP106" s="82">
        <f t="shared" si="131"/>
        <v>4.2611830130401338E-85</v>
      </c>
      <c r="IQ106" s="82">
        <f t="shared" si="131"/>
        <v>5.1868006305837824E-87</v>
      </c>
      <c r="IR106" s="82">
        <f t="shared" si="131"/>
        <v>5.9757284043641592E-88</v>
      </c>
      <c r="IS106" s="82">
        <f t="shared" si="131"/>
        <v>1.6527219517985564E-91</v>
      </c>
      <c r="IT106" s="82">
        <f t="shared" si="131"/>
        <v>8.5904703882214049E-93</v>
      </c>
      <c r="IU106" s="82">
        <f t="shared" si="131"/>
        <v>1.9494605188330204E-90</v>
      </c>
      <c r="IV106" s="82">
        <f t="shared" si="131"/>
        <v>3.9811840829003706E-59</v>
      </c>
      <c r="IW106" s="82">
        <f t="shared" si="131"/>
        <v>3.2429649388826417E-36</v>
      </c>
      <c r="IY106" s="82">
        <f t="shared" si="132"/>
        <v>0.50540142654395515</v>
      </c>
      <c r="IZ106" s="82">
        <f t="shared" si="132"/>
        <v>0.12365484409788483</v>
      </c>
      <c r="JA106" s="82">
        <f t="shared" si="132"/>
        <v>0.11773575009663607</v>
      </c>
      <c r="JB106" s="82">
        <f t="shared" si="132"/>
        <v>0.23970497571515387</v>
      </c>
      <c r="JC106" s="82">
        <f t="shared" si="132"/>
        <v>0.6054263017054512</v>
      </c>
      <c r="JD106" s="82">
        <f t="shared" si="132"/>
        <v>0.23906730766684076</v>
      </c>
      <c r="JE106" s="82">
        <f t="shared" si="132"/>
        <v>3.3112194979662446E-2</v>
      </c>
      <c r="JF106" s="82">
        <f t="shared" si="132"/>
        <v>1.9729006059998181E-3</v>
      </c>
      <c r="JG106" s="82">
        <f t="shared" si="132"/>
        <v>3.3529285647689662E-3</v>
      </c>
      <c r="JH106" s="82">
        <f t="shared" si="132"/>
        <v>1.0975048896805931E-2</v>
      </c>
      <c r="JI106" s="82">
        <f t="shared" si="132"/>
        <v>3.1478781288713759E-2</v>
      </c>
      <c r="JJ106" s="82">
        <f t="shared" si="132"/>
        <v>5.2425818665650416E-2</v>
      </c>
      <c r="JK106" s="82">
        <f t="shared" si="132"/>
        <v>0.18832396097676843</v>
      </c>
      <c r="JL106" s="82">
        <f t="shared" si="132"/>
        <v>0.38506667599826511</v>
      </c>
      <c r="JM106" s="82">
        <f t="shared" si="132"/>
        <v>0.6312276455831618</v>
      </c>
    </row>
    <row r="107" spans="2:273" x14ac:dyDescent="0.25">
      <c r="B107" s="2">
        <v>80</v>
      </c>
      <c r="C107" s="37">
        <v>0.63014700000000001</v>
      </c>
      <c r="D107" s="37">
        <v>0.54806100000000002</v>
      </c>
      <c r="E107" s="37">
        <v>0.53579699999999997</v>
      </c>
      <c r="F107" s="37">
        <v>0.61339900000000003</v>
      </c>
      <c r="G107" s="37">
        <v>0.63337399999999999</v>
      </c>
      <c r="H107" s="37">
        <v>0.40744599999999997</v>
      </c>
      <c r="I107" s="37">
        <v>0.38686300000000001</v>
      </c>
      <c r="J107" s="37">
        <v>0.38866800000000001</v>
      </c>
      <c r="K107" s="37">
        <v>0.38837300000000002</v>
      </c>
      <c r="L107" s="37">
        <v>0.39017600000000002</v>
      </c>
      <c r="M107" s="37">
        <v>0.39088099999999998</v>
      </c>
      <c r="N107" s="37">
        <v>0.39635300000000001</v>
      </c>
      <c r="O107" s="37">
        <v>0.41081200000000001</v>
      </c>
      <c r="P107" s="37">
        <v>0.46071099999999998</v>
      </c>
      <c r="Q107" s="37">
        <v>0.570102</v>
      </c>
      <c r="S107" s="4">
        <f t="shared" si="133"/>
        <v>0.63631568670781335</v>
      </c>
      <c r="T107" s="4">
        <f t="shared" si="133"/>
        <v>0.53546206103826266</v>
      </c>
      <c r="U107" s="4">
        <f t="shared" si="133"/>
        <v>0.52683717003010722</v>
      </c>
      <c r="V107" s="4">
        <f t="shared" si="133"/>
        <v>0.60586711431657381</v>
      </c>
      <c r="W107" s="4">
        <f t="shared" si="133"/>
        <v>0.6283003715594413</v>
      </c>
      <c r="X107" s="4">
        <f t="shared" si="133"/>
        <v>0.4186332042871474</v>
      </c>
      <c r="Y107" s="4">
        <f t="shared" si="133"/>
        <v>0.38790222889017822</v>
      </c>
      <c r="Z107" s="4">
        <f t="shared" si="133"/>
        <v>0.39135564033309012</v>
      </c>
      <c r="AA107" s="4">
        <f t="shared" si="133"/>
        <v>0.38994310522771319</v>
      </c>
      <c r="AB107" s="4">
        <f t="shared" si="133"/>
        <v>0.39326205792403812</v>
      </c>
      <c r="AC107" s="4">
        <f t="shared" si="133"/>
        <v>0.39599889299437907</v>
      </c>
      <c r="AD107" s="4">
        <f t="shared" si="133"/>
        <v>0.4004786846888489</v>
      </c>
      <c r="AE107" s="4">
        <f t="shared" si="133"/>
        <v>0.42435843006423341</v>
      </c>
      <c r="AF107" s="4">
        <f t="shared" si="133"/>
        <v>0.46934894795786669</v>
      </c>
      <c r="AG107" s="4">
        <f t="shared" si="133"/>
        <v>0.56774391854339146</v>
      </c>
      <c r="AI107" s="4">
        <f t="shared" si="134"/>
        <v>-6.1686867078133423E-3</v>
      </c>
      <c r="AJ107" s="4">
        <f t="shared" si="134"/>
        <v>1.259893896173736E-2</v>
      </c>
      <c r="AK107" s="4">
        <f t="shared" si="134"/>
        <v>8.9598299698927519E-3</v>
      </c>
      <c r="AL107" s="4">
        <f t="shared" si="134"/>
        <v>7.5318856834262204E-3</v>
      </c>
      <c r="AM107" s="4">
        <f t="shared" si="134"/>
        <v>5.0736284405586973E-3</v>
      </c>
      <c r="AN107" s="4">
        <f t="shared" si="134"/>
        <v>-1.1187204287147423E-2</v>
      </c>
      <c r="AO107" s="4">
        <f t="shared" si="134"/>
        <v>-1.0392288901782121E-3</v>
      </c>
      <c r="AP107" s="4">
        <f t="shared" si="134"/>
        <v>-2.6876403330901022E-3</v>
      </c>
      <c r="AQ107" s="4">
        <f t="shared" si="134"/>
        <v>-1.57010522771317E-3</v>
      </c>
      <c r="AR107" s="4">
        <f t="shared" si="134"/>
        <v>-3.0860579240380992E-3</v>
      </c>
      <c r="AS107" s="4">
        <f t="shared" si="134"/>
        <v>-5.1178929943790918E-3</v>
      </c>
      <c r="AT107" s="4">
        <f t="shared" si="134"/>
        <v>-4.1256846888488852E-3</v>
      </c>
      <c r="AU107" s="4">
        <f t="shared" si="134"/>
        <v>-1.3546430064233395E-2</v>
      </c>
      <c r="AV107" s="4">
        <f t="shared" si="134"/>
        <v>-8.6379479578667095E-3</v>
      </c>
      <c r="AW107" s="4">
        <f t="shared" si="134"/>
        <v>2.3580814566085406E-3</v>
      </c>
      <c r="AY107" s="2">
        <f t="shared" si="126"/>
        <v>0.40352754019058268</v>
      </c>
      <c r="AZ107" s="2">
        <f t="shared" si="126"/>
        <v>0.4013655315138342</v>
      </c>
      <c r="BA107" s="2">
        <f t="shared" si="126"/>
        <v>0.39418661141675465</v>
      </c>
      <c r="BB107" s="2">
        <f t="shared" si="126"/>
        <v>0.39103086738501069</v>
      </c>
      <c r="BC107" s="2">
        <f t="shared" si="126"/>
        <v>0.39340125115491104</v>
      </c>
      <c r="BD107" s="2">
        <f t="shared" si="126"/>
        <v>0.38965992886186623</v>
      </c>
      <c r="BE107" s="2">
        <f t="shared" si="126"/>
        <v>0.38638537521321309</v>
      </c>
      <c r="BF107" s="2">
        <f t="shared" si="126"/>
        <v>0.39132176675167013</v>
      </c>
      <c r="BG107" s="2">
        <f t="shared" si="126"/>
        <v>0.38987148828577789</v>
      </c>
      <c r="BH107" s="2">
        <f t="shared" si="126"/>
        <v>0.39294101225366723</v>
      </c>
      <c r="BI107" s="2">
        <f t="shared" si="126"/>
        <v>0.39469015090092624</v>
      </c>
      <c r="BJ107" s="2">
        <f t="shared" si="126"/>
        <v>0.39765749596232097</v>
      </c>
      <c r="BK107" s="2">
        <f t="shared" si="126"/>
        <v>0.4054322688846988</v>
      </c>
      <c r="BL107" s="2">
        <f t="shared" si="126"/>
        <v>0.4135548357933137</v>
      </c>
      <c r="BM107" s="2">
        <f t="shared" si="126"/>
        <v>0.42276568465610642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>
        <f t="shared" si="127"/>
        <v>0.38686300000000001</v>
      </c>
      <c r="CL107" s="2">
        <f t="shared" si="127"/>
        <v>0.38866800000000001</v>
      </c>
      <c r="CM107" s="2">
        <f t="shared" si="127"/>
        <v>0.38837300000000002</v>
      </c>
      <c r="CN107" s="2">
        <f t="shared" si="127"/>
        <v>0.39017600000000002</v>
      </c>
      <c r="CO107" s="2">
        <f t="shared" si="127"/>
        <v>0.39088099999999998</v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>
        <f t="shared" si="117"/>
        <v>0.38686300000000001</v>
      </c>
      <c r="DB107" s="2">
        <f t="shared" si="118"/>
        <v>0.38866800000000001</v>
      </c>
      <c r="DC107" s="2">
        <f t="shared" si="119"/>
        <v>0.38837300000000002</v>
      </c>
      <c r="DD107" s="2">
        <f t="shared" si="120"/>
        <v>0.39017600000000002</v>
      </c>
      <c r="DE107" s="2">
        <f t="shared" si="121"/>
        <v>0.39088099999999998</v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0.45583571301247761</v>
      </c>
      <c r="DL107" s="2">
        <f t="shared" si="135"/>
        <v>0.44776990965155722</v>
      </c>
      <c r="DM107" s="2">
        <f t="shared" si="135"/>
        <v>0.43393404804567415</v>
      </c>
      <c r="DN107" s="2">
        <f t="shared" si="135"/>
        <v>0.43041465454545469</v>
      </c>
      <c r="DO107" s="2">
        <f t="shared" si="135"/>
        <v>0.45534369682860992</v>
      </c>
      <c r="DP107" s="2">
        <f t="shared" si="135"/>
        <v>0.44263548305448308</v>
      </c>
      <c r="DQ107" s="2">
        <f t="shared" si="135"/>
        <v>0.44415821558441559</v>
      </c>
      <c r="DR107" s="2">
        <f t="shared" si="135"/>
        <v>0.4479921234530177</v>
      </c>
      <c r="DS107" s="2">
        <f t="shared" si="135"/>
        <v>0.44879744028520502</v>
      </c>
      <c r="DT107" s="2">
        <f t="shared" si="135"/>
        <v>0.45200951680672269</v>
      </c>
      <c r="DU107" s="2">
        <f t="shared" si="135"/>
        <v>0.44499481764705889</v>
      </c>
      <c r="DV107" s="2">
        <f t="shared" si="135"/>
        <v>0.45401075546218483</v>
      </c>
      <c r="DW107" s="2">
        <f t="shared" si="135"/>
        <v>0.46904308235294118</v>
      </c>
      <c r="DX107" s="2">
        <f t="shared" si="135"/>
        <v>0.4641590379665379</v>
      </c>
      <c r="DY107" s="2">
        <f t="shared" si="135"/>
        <v>0.48941285882352953</v>
      </c>
      <c r="EA107" s="2">
        <f t="shared" si="95"/>
        <v>0.40281762908793844</v>
      </c>
      <c r="EB107" s="2">
        <f t="shared" si="95"/>
        <v>0.39934990061335651</v>
      </c>
      <c r="EC107" s="2">
        <f t="shared" si="95"/>
        <v>0.39250686718816352</v>
      </c>
      <c r="ED107" s="2">
        <f t="shared" si="95"/>
        <v>0.38951922869804523</v>
      </c>
      <c r="EE107" s="2">
        <f t="shared" si="95"/>
        <v>0.39192302648983446</v>
      </c>
      <c r="EF107" s="2">
        <f t="shared" si="95"/>
        <v>0.38872229223375621</v>
      </c>
      <c r="EG107" s="2">
        <f t="shared" si="95"/>
        <v>0.3855118611081606</v>
      </c>
      <c r="EH107" s="2">
        <f t="shared" si="95"/>
        <v>0.39051805187529559</v>
      </c>
      <c r="EI107" s="2">
        <f t="shared" si="95"/>
        <v>0.38906574114395737</v>
      </c>
      <c r="EJ107" s="2">
        <f t="shared" si="95"/>
        <v>0.39203398482593038</v>
      </c>
      <c r="EK107" s="2">
        <f t="shared" si="95"/>
        <v>0.39385593248362544</v>
      </c>
      <c r="EL107" s="2">
        <f t="shared" si="95"/>
        <v>0.39675183005841747</v>
      </c>
      <c r="EM107" s="2">
        <f t="shared" si="136"/>
        <v>0.40442279827818134</v>
      </c>
      <c r="EN107" s="2">
        <f t="shared" si="136"/>
        <v>0.412656183208433</v>
      </c>
      <c r="EO107" s="2">
        <f t="shared" si="136"/>
        <v>0.42092162906362307</v>
      </c>
      <c r="EQ107" s="2">
        <f t="shared" si="137"/>
        <v>0.39833722474567723</v>
      </c>
      <c r="ER107" s="2">
        <f t="shared" si="137"/>
        <v>0.39671087074329958</v>
      </c>
      <c r="ES107" s="2">
        <f t="shared" si="137"/>
        <v>0.39015382481820976</v>
      </c>
      <c r="ET107" s="2">
        <f t="shared" si="137"/>
        <v>0.38814478876468872</v>
      </c>
      <c r="EU107" s="2">
        <f t="shared" si="137"/>
        <v>0.39060412279649992</v>
      </c>
      <c r="EV107" s="2">
        <f t="shared" si="137"/>
        <v>0.38683168354158354</v>
      </c>
      <c r="EW107" s="2">
        <f t="shared" si="137"/>
        <v>0.38514533008895002</v>
      </c>
      <c r="EX107" s="2">
        <f t="shared" si="137"/>
        <v>0.39042335255428501</v>
      </c>
      <c r="EY107" s="2">
        <f t="shared" si="137"/>
        <v>0.38846853034206252</v>
      </c>
      <c r="EZ107" s="2">
        <f t="shared" si="137"/>
        <v>0.39099279356300648</v>
      </c>
      <c r="FA107" s="2">
        <f t="shared" si="137"/>
        <v>0.39289661014847826</v>
      </c>
      <c r="FB107" s="2">
        <f t="shared" si="137"/>
        <v>0.39635998837121389</v>
      </c>
      <c r="FC107" s="2">
        <f t="shared" si="137"/>
        <v>0.40360234112286425</v>
      </c>
      <c r="FD107" s="2">
        <f t="shared" si="137"/>
        <v>0.41021390088401999</v>
      </c>
      <c r="FE107" s="2">
        <f t="shared" si="137"/>
        <v>0.42181674646383988</v>
      </c>
      <c r="FG107" s="2">
        <f t="shared" si="138"/>
        <v>0.98648291812462086</v>
      </c>
      <c r="FH107" s="2">
        <f t="shared" si="138"/>
        <v>0.95830456143902498</v>
      </c>
      <c r="FI107" s="2">
        <f t="shared" si="138"/>
        <v>0.95938836260128912</v>
      </c>
      <c r="FJ107" s="2">
        <f t="shared" si="138"/>
        <v>0.96298642766096365</v>
      </c>
      <c r="FK107" s="2">
        <f t="shared" si="138"/>
        <v>0.97664125769810595</v>
      </c>
      <c r="FL107" s="2">
        <f t="shared" si="138"/>
        <v>0.9824927529645775</v>
      </c>
      <c r="FM107" s="2">
        <f t="shared" si="138"/>
        <v>0.98508017867435016</v>
      </c>
      <c r="FN107" s="2">
        <f t="shared" si="138"/>
        <v>0.98600746868115896</v>
      </c>
      <c r="FO107" s="2">
        <f t="shared" si="138"/>
        <v>0.986461302763325</v>
      </c>
      <c r="FP107" s="2">
        <f t="shared" si="138"/>
        <v>0.9847938342231487</v>
      </c>
      <c r="FQ107" s="2">
        <f t="shared" si="138"/>
        <v>0.98361074591545061</v>
      </c>
      <c r="FR107" s="2">
        <f t="shared" si="138"/>
        <v>0.98415865714520234</v>
      </c>
      <c r="FS107" s="2">
        <f t="shared" si="138"/>
        <v>0.98434171973135187</v>
      </c>
      <c r="FT107" s="2">
        <f t="shared" si="138"/>
        <v>0.98245405647585793</v>
      </c>
      <c r="FU107" s="2">
        <f t="shared" si="138"/>
        <v>0.97309184107415891</v>
      </c>
      <c r="FW107" s="2">
        <f t="shared" si="128"/>
        <v>1.5040335926572563E-3</v>
      </c>
      <c r="FX107" s="2">
        <f t="shared" si="128"/>
        <v>1.2362919925869575E-3</v>
      </c>
      <c r="FY107" s="2">
        <f t="shared" si="128"/>
        <v>1.1395540000089768E-3</v>
      </c>
      <c r="FZ107" s="2">
        <f t="shared" si="128"/>
        <v>1.4894182886391494E-3</v>
      </c>
      <c r="GA107" s="2">
        <f t="shared" si="128"/>
        <v>2.428099941222877E-3</v>
      </c>
      <c r="GB107" s="2">
        <f t="shared" si="128"/>
        <v>3.2978384591913364E-3</v>
      </c>
      <c r="GC107" s="2">
        <f t="shared" si="128"/>
        <v>4.0351977223357953E-3</v>
      </c>
      <c r="GD107" s="2">
        <f t="shared" si="128"/>
        <v>5.2045800624219915E-3</v>
      </c>
      <c r="GE107" s="2">
        <f t="shared" si="128"/>
        <v>4.9266494772334307E-3</v>
      </c>
      <c r="GF107" s="2">
        <f t="shared" si="128"/>
        <v>4.7738146629399923E-3</v>
      </c>
      <c r="GG107" s="2">
        <f t="shared" si="128"/>
        <v>4.0755490621179127E-3</v>
      </c>
      <c r="GH107" s="2">
        <f t="shared" si="128"/>
        <v>3.5533863811812241E-3</v>
      </c>
      <c r="GI107" s="2">
        <f t="shared" si="128"/>
        <v>2.8909645669682018E-3</v>
      </c>
      <c r="GJ107" s="2">
        <f t="shared" si="128"/>
        <v>2.0528322983102468E-3</v>
      </c>
      <c r="GK107" s="2">
        <f t="shared" si="128"/>
        <v>1.2095587429653944E-3</v>
      </c>
      <c r="GM107" s="82">
        <f t="shared" si="129"/>
        <v>6.3996268294485687E-6</v>
      </c>
      <c r="GN107" s="82">
        <f t="shared" si="129"/>
        <v>1.2124364904835801E-6</v>
      </c>
      <c r="GO107" s="82">
        <f t="shared" si="129"/>
        <v>1.5028081170826189E-6</v>
      </c>
      <c r="GP107" s="82">
        <f t="shared" si="129"/>
        <v>3.3518769272812981E-10</v>
      </c>
      <c r="GQ107" s="82">
        <f t="shared" si="129"/>
        <v>3.2736352878256623E-17</v>
      </c>
      <c r="GR107" s="82">
        <f t="shared" si="129"/>
        <v>6.6064806391923804E-30</v>
      </c>
      <c r="GS107" s="82">
        <f t="shared" si="129"/>
        <v>1.4838815252433066E-38</v>
      </c>
      <c r="GT107" s="82">
        <f t="shared" si="129"/>
        <v>2.8451642097579517E-39</v>
      </c>
      <c r="GU107" s="82">
        <f t="shared" si="129"/>
        <v>3.1318743738583909E-37</v>
      </c>
      <c r="GV107" s="82">
        <f t="shared" si="129"/>
        <v>7.5875683476095673E-38</v>
      </c>
      <c r="GW107" s="82">
        <f t="shared" si="129"/>
        <v>1.1115261274888441E-38</v>
      </c>
      <c r="GX107" s="82">
        <f t="shared" si="129"/>
        <v>3.2122160578211608E-40</v>
      </c>
      <c r="GY107" s="82">
        <f t="shared" si="129"/>
        <v>2.7150543595982938E-33</v>
      </c>
      <c r="GZ107" s="82">
        <f t="shared" si="129"/>
        <v>7.0747593838902972E-31</v>
      </c>
      <c r="HA107" s="82">
        <f t="shared" si="129"/>
        <v>5.1602562533589862E-33</v>
      </c>
      <c r="HC107" s="82">
        <f t="shared" si="74"/>
        <v>0.5306008802500789</v>
      </c>
      <c r="HD107" s="82">
        <f t="shared" si="74"/>
        <v>0.16071773505109593</v>
      </c>
      <c r="HE107" s="82">
        <f t="shared" si="74"/>
        <v>0.15451653495548046</v>
      </c>
      <c r="HF107" s="82">
        <f t="shared" si="74"/>
        <v>0.30379252889330283</v>
      </c>
      <c r="HG107" s="82">
        <f t="shared" si="74"/>
        <v>0.57755752876382283</v>
      </c>
      <c r="HH107" s="82">
        <f t="shared" si="74"/>
        <v>0.11569560480808606</v>
      </c>
      <c r="HI107" s="82">
        <f t="shared" si="139"/>
        <v>8.7234073563910944E-3</v>
      </c>
      <c r="HJ107" s="82">
        <f t="shared" si="139"/>
        <v>2.9142527905714083E-4</v>
      </c>
      <c r="HK107" s="82">
        <f t="shared" si="139"/>
        <v>6.3579360950700655E-4</v>
      </c>
      <c r="HL107" s="82">
        <f t="shared" si="139"/>
        <v>2.2160925475242263E-3</v>
      </c>
      <c r="HM107" s="82">
        <f t="shared" si="139"/>
        <v>7.689722047650528E-3</v>
      </c>
      <c r="HN107" s="82">
        <f t="shared" si="139"/>
        <v>1.5190754855495866E-2</v>
      </c>
      <c r="HO107" s="82">
        <f t="shared" si="139"/>
        <v>8.2950111922241596E-2</v>
      </c>
      <c r="HP107" s="82">
        <f t="shared" si="139"/>
        <v>0.23342298049468568</v>
      </c>
      <c r="HQ107" s="82">
        <f t="shared" si="139"/>
        <v>0.58171249581848938</v>
      </c>
      <c r="HS107" s="82">
        <f t="shared" si="130"/>
        <v>5.2127817733914652E-15</v>
      </c>
      <c r="HT107" s="82">
        <f t="shared" si="130"/>
        <v>1.1219224504353502E-20</v>
      </c>
      <c r="HU107" s="82">
        <f t="shared" si="130"/>
        <v>1.6846224371053537E-21</v>
      </c>
      <c r="HV107" s="82">
        <f t="shared" si="130"/>
        <v>2.9742571955462195E-21</v>
      </c>
      <c r="HW107" s="82">
        <f t="shared" si="130"/>
        <v>1.0983713204504552E-17</v>
      </c>
      <c r="HX107" s="82">
        <f t="shared" si="130"/>
        <v>2.4046276839305845E-15</v>
      </c>
      <c r="HY107" s="82">
        <f t="shared" si="130"/>
        <v>1.137704094622654E-13</v>
      </c>
      <c r="HZ107" s="82">
        <f t="shared" si="130"/>
        <v>1.5496218274576552E-12</v>
      </c>
      <c r="IA107" s="82">
        <f t="shared" si="130"/>
        <v>6.3672821947860007E-12</v>
      </c>
      <c r="IB107" s="82">
        <f t="shared" si="130"/>
        <v>2.9091138801644445E-13</v>
      </c>
      <c r="IC107" s="82">
        <f t="shared" si="130"/>
        <v>4.2776690501506448E-14</v>
      </c>
      <c r="ID107" s="82">
        <f t="shared" si="130"/>
        <v>1.6362790900593048E-14</v>
      </c>
      <c r="IE107" s="82">
        <f t="shared" si="130"/>
        <v>1.1464760545349344E-14</v>
      </c>
      <c r="IF107" s="82">
        <f t="shared" si="130"/>
        <v>1.2354578910436044E-12</v>
      </c>
      <c r="IG107" s="82">
        <f t="shared" si="130"/>
        <v>2.3650056239886317E-12</v>
      </c>
      <c r="II107" s="82">
        <f t="shared" si="131"/>
        <v>1.3062216360025626E-80</v>
      </c>
      <c r="IJ107" s="82">
        <f t="shared" si="131"/>
        <v>1.679957768024271E-96</v>
      </c>
      <c r="IK107" s="82">
        <f t="shared" si="131"/>
        <v>4.757556142894552E-104</v>
      </c>
      <c r="IL107" s="82">
        <f t="shared" si="131"/>
        <v>8.4023663634276621E-107</v>
      </c>
      <c r="IM107" s="82">
        <f t="shared" si="131"/>
        <v>2.5322866940656889E-98</v>
      </c>
      <c r="IN107" s="82">
        <f t="shared" si="131"/>
        <v>8.4968340416562974E-92</v>
      </c>
      <c r="IO107" s="82">
        <f t="shared" si="131"/>
        <v>1.6999791925350506E-86</v>
      </c>
      <c r="IP107" s="82">
        <f t="shared" si="131"/>
        <v>2.9656797195025054E-82</v>
      </c>
      <c r="IQ107" s="82">
        <f t="shared" si="131"/>
        <v>3.9200753556593772E-84</v>
      </c>
      <c r="IR107" s="82">
        <f t="shared" si="131"/>
        <v>4.6733198673000376E-85</v>
      </c>
      <c r="IS107" s="82">
        <f t="shared" si="131"/>
        <v>1.399262696154192E-88</v>
      </c>
      <c r="IT107" s="82">
        <f t="shared" si="131"/>
        <v>6.8047069263616972E-90</v>
      </c>
      <c r="IU107" s="82">
        <f t="shared" si="131"/>
        <v>1.037608403089534E-87</v>
      </c>
      <c r="IV107" s="82">
        <f t="shared" si="131"/>
        <v>1.85808735263438E-57</v>
      </c>
      <c r="IW107" s="82">
        <f t="shared" si="131"/>
        <v>2.7430200730602061E-35</v>
      </c>
      <c r="IY107" s="82">
        <f t="shared" si="132"/>
        <v>0.53060727987691358</v>
      </c>
      <c r="IZ107" s="82">
        <f t="shared" si="132"/>
        <v>0.16071894748758642</v>
      </c>
      <c r="JA107" s="82">
        <f t="shared" si="132"/>
        <v>0.15451803776359754</v>
      </c>
      <c r="JB107" s="82">
        <f t="shared" si="132"/>
        <v>0.30379252922849054</v>
      </c>
      <c r="JC107" s="82">
        <f t="shared" si="132"/>
        <v>0.57755752876382283</v>
      </c>
      <c r="JD107" s="82">
        <f t="shared" si="132"/>
        <v>0.11569560480808846</v>
      </c>
      <c r="JE107" s="82">
        <f t="shared" si="132"/>
        <v>8.7234073565048646E-3</v>
      </c>
      <c r="JF107" s="82">
        <f t="shared" si="132"/>
        <v>2.9142528060676265E-4</v>
      </c>
      <c r="JG107" s="82">
        <f t="shared" si="132"/>
        <v>6.357936158742888E-4</v>
      </c>
      <c r="JH107" s="82">
        <f t="shared" si="132"/>
        <v>2.2160925478151377E-3</v>
      </c>
      <c r="JI107" s="82">
        <f t="shared" si="132"/>
        <v>7.6897220476933046E-3</v>
      </c>
      <c r="JJ107" s="82">
        <f t="shared" si="132"/>
        <v>1.519075485551223E-2</v>
      </c>
      <c r="JK107" s="82">
        <f t="shared" si="132"/>
        <v>8.2950111922253059E-2</v>
      </c>
      <c r="JL107" s="82">
        <f t="shared" si="132"/>
        <v>0.23342298049592114</v>
      </c>
      <c r="JM107" s="82">
        <f t="shared" si="132"/>
        <v>0.58171249582085438</v>
      </c>
    </row>
    <row r="108" spans="2:273" x14ac:dyDescent="0.25">
      <c r="B108" s="2">
        <v>81</v>
      </c>
      <c r="C108" s="37">
        <v>0.61544399999999999</v>
      </c>
      <c r="D108" s="37">
        <v>0.57676300000000003</v>
      </c>
      <c r="E108" s="37">
        <v>0.56756200000000001</v>
      </c>
      <c r="F108" s="37">
        <v>0.64084700000000006</v>
      </c>
      <c r="G108" s="37">
        <v>0.58117399999999997</v>
      </c>
      <c r="H108" s="37">
        <v>0.39249499999999998</v>
      </c>
      <c r="I108" s="37">
        <v>0.382683</v>
      </c>
      <c r="J108" s="37">
        <v>0.389428</v>
      </c>
      <c r="K108" s="37">
        <v>0.38742399999999999</v>
      </c>
      <c r="L108" s="37">
        <v>0.390598</v>
      </c>
      <c r="M108" s="37">
        <v>0.39303900000000003</v>
      </c>
      <c r="N108" s="37">
        <v>0.39466600000000002</v>
      </c>
      <c r="O108" s="37">
        <v>0.40687600000000002</v>
      </c>
      <c r="P108" s="37">
        <v>0.42487999999999998</v>
      </c>
      <c r="Q108" s="37">
        <v>0.52795199999999998</v>
      </c>
      <c r="S108" s="4">
        <f t="shared" si="133"/>
        <v>0.61837041995938724</v>
      </c>
      <c r="T108" s="4">
        <f t="shared" si="133"/>
        <v>0.56175122366145225</v>
      </c>
      <c r="U108" s="4">
        <f t="shared" si="133"/>
        <v>0.55411682917021354</v>
      </c>
      <c r="V108" s="4">
        <f t="shared" si="133"/>
        <v>0.63686919644382389</v>
      </c>
      <c r="W108" s="4">
        <f t="shared" si="133"/>
        <v>0.57117148801978657</v>
      </c>
      <c r="X108" s="4">
        <f t="shared" si="133"/>
        <v>0.39875982892871664</v>
      </c>
      <c r="Y108" s="4">
        <f t="shared" si="133"/>
        <v>0.38630245070319935</v>
      </c>
      <c r="Z108" s="4">
        <f t="shared" si="133"/>
        <v>0.39094767738324854</v>
      </c>
      <c r="AA108" s="4">
        <f t="shared" si="133"/>
        <v>0.38955242691841002</v>
      </c>
      <c r="AB108" s="4">
        <f t="shared" si="133"/>
        <v>0.39258006856266936</v>
      </c>
      <c r="AC108" s="4">
        <f t="shared" si="133"/>
        <v>0.39450545921657415</v>
      </c>
      <c r="AD108" s="4">
        <f t="shared" si="133"/>
        <v>0.39782651099131977</v>
      </c>
      <c r="AE108" s="4">
        <f t="shared" si="133"/>
        <v>0.41073281549023005</v>
      </c>
      <c r="AF108" s="4">
        <f t="shared" si="133"/>
        <v>0.43697865154407151</v>
      </c>
      <c r="AG108" s="4">
        <f t="shared" si="133"/>
        <v>0.51712614993450434</v>
      </c>
      <c r="AI108" s="4">
        <f t="shared" si="134"/>
        <v>-2.9264199593872497E-3</v>
      </c>
      <c r="AJ108" s="4">
        <f t="shared" si="134"/>
        <v>1.5011776338547778E-2</v>
      </c>
      <c r="AK108" s="4">
        <f t="shared" si="134"/>
        <v>1.3445170829786468E-2</v>
      </c>
      <c r="AL108" s="4">
        <f t="shared" si="134"/>
        <v>3.9778035561761627E-3</v>
      </c>
      <c r="AM108" s="4">
        <f t="shared" si="134"/>
        <v>1.0002511980213402E-2</v>
      </c>
      <c r="AN108" s="4">
        <f t="shared" si="134"/>
        <v>-6.2648289287166592E-3</v>
      </c>
      <c r="AO108" s="4">
        <f t="shared" si="134"/>
        <v>-3.6194507031993561E-3</v>
      </c>
      <c r="AP108" s="4">
        <f t="shared" si="134"/>
        <v>-1.5196773832485411E-3</v>
      </c>
      <c r="AQ108" s="4">
        <f t="shared" si="134"/>
        <v>-2.1284269184100313E-3</v>
      </c>
      <c r="AR108" s="4">
        <f t="shared" si="134"/>
        <v>-1.982068562669359E-3</v>
      </c>
      <c r="AS108" s="4">
        <f t="shared" si="134"/>
        <v>-1.466459216574123E-3</v>
      </c>
      <c r="AT108" s="4">
        <f t="shared" si="134"/>
        <v>-3.1605109913197538E-3</v>
      </c>
      <c r="AU108" s="4">
        <f t="shared" si="134"/>
        <v>-3.8568154902300367E-3</v>
      </c>
      <c r="AV108" s="4">
        <f t="shared" si="134"/>
        <v>-1.2098651544071526E-2</v>
      </c>
      <c r="AW108" s="4">
        <f t="shared" si="134"/>
        <v>1.0825850065495635E-2</v>
      </c>
      <c r="AY108" s="2">
        <f t="shared" si="126"/>
        <v>0.40305955463381987</v>
      </c>
      <c r="AZ108" s="2">
        <f t="shared" si="126"/>
        <v>0.40077552670735983</v>
      </c>
      <c r="BA108" s="2">
        <f t="shared" si="126"/>
        <v>0.39366370107586529</v>
      </c>
      <c r="BB108" s="2">
        <f t="shared" si="126"/>
        <v>0.39062260623342865</v>
      </c>
      <c r="BC108" s="2">
        <f t="shared" si="126"/>
        <v>0.39298303213793984</v>
      </c>
      <c r="BD108" s="2">
        <f t="shared" si="126"/>
        <v>0.38924360931967811</v>
      </c>
      <c r="BE108" s="2">
        <f t="shared" si="126"/>
        <v>0.3860501035090001</v>
      </c>
      <c r="BF108" s="2">
        <f t="shared" si="126"/>
        <v>0.39094468738067417</v>
      </c>
      <c r="BG108" s="2">
        <f t="shared" si="126"/>
        <v>0.38954394873813036</v>
      </c>
      <c r="BH108" s="2">
        <f t="shared" si="126"/>
        <v>0.39254047602714076</v>
      </c>
      <c r="BI108" s="2">
        <f t="shared" si="126"/>
        <v>0.39430884333314542</v>
      </c>
      <c r="BJ108" s="2">
        <f t="shared" si="126"/>
        <v>0.39730817707117944</v>
      </c>
      <c r="BK108" s="2">
        <f t="shared" si="126"/>
        <v>0.40509425006121474</v>
      </c>
      <c r="BL108" s="2">
        <f t="shared" si="126"/>
        <v>0.41315930033256099</v>
      </c>
      <c r="BM108" s="2">
        <f t="shared" si="126"/>
        <v>0.42242896268021929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>
        <f t="shared" si="127"/>
        <v>0.382683</v>
      </c>
      <c r="CL108" s="2">
        <f t="shared" si="127"/>
        <v>0.389428</v>
      </c>
      <c r="CM108" s="2">
        <f t="shared" si="127"/>
        <v>0.38742399999999999</v>
      </c>
      <c r="CN108" s="2">
        <f t="shared" si="127"/>
        <v>0.390598</v>
      </c>
      <c r="CO108" s="2">
        <f t="shared" si="127"/>
        <v>0.39303900000000003</v>
      </c>
      <c r="CP108" s="2">
        <f t="shared" si="127"/>
        <v>0.39466600000000002</v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>
        <f t="shared" si="117"/>
        <v>0.382683</v>
      </c>
      <c r="DB108" s="2">
        <f t="shared" si="118"/>
        <v>0.389428</v>
      </c>
      <c r="DC108" s="2">
        <f t="shared" si="119"/>
        <v>0.38742399999999999</v>
      </c>
      <c r="DD108" s="2">
        <f t="shared" si="120"/>
        <v>0.390598</v>
      </c>
      <c r="DE108" s="2">
        <f t="shared" si="121"/>
        <v>0.39303900000000003</v>
      </c>
      <c r="DF108" s="2">
        <f t="shared" si="122"/>
        <v>0.39466600000000002</v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0.45644848172905517</v>
      </c>
      <c r="DL108" s="2">
        <f t="shared" si="135"/>
        <v>0.44843999352451436</v>
      </c>
      <c r="DM108" s="2">
        <f t="shared" si="135"/>
        <v>0.4344034542380325</v>
      </c>
      <c r="DN108" s="2">
        <f t="shared" si="135"/>
        <v>0.43080671818181832</v>
      </c>
      <c r="DO108" s="2">
        <f t="shared" si="135"/>
        <v>0.45603275533063425</v>
      </c>
      <c r="DP108" s="2">
        <f t="shared" si="135"/>
        <v>0.44318397700557705</v>
      </c>
      <c r="DQ108" s="2">
        <f t="shared" si="135"/>
        <v>0.44475427456073341</v>
      </c>
      <c r="DR108" s="2">
        <f t="shared" si="135"/>
        <v>0.44862776180290309</v>
      </c>
      <c r="DS108" s="2">
        <f t="shared" si="135"/>
        <v>0.44937603286541894</v>
      </c>
      <c r="DT108" s="2">
        <f t="shared" si="135"/>
        <v>0.45264117535014003</v>
      </c>
      <c r="DU108" s="2">
        <f t="shared" si="135"/>
        <v>0.44546491316526615</v>
      </c>
      <c r="DV108" s="2">
        <f t="shared" si="135"/>
        <v>0.45462672436974788</v>
      </c>
      <c r="DW108" s="2">
        <f t="shared" si="135"/>
        <v>0.46968734397759104</v>
      </c>
      <c r="DX108" s="2">
        <f t="shared" si="135"/>
        <v>0.46462490257400252</v>
      </c>
      <c r="DY108" s="2">
        <f t="shared" si="135"/>
        <v>0.49022812100840352</v>
      </c>
      <c r="EA108" s="2">
        <f t="shared" si="95"/>
        <v>0.40239961014045905</v>
      </c>
      <c r="EB108" s="2">
        <f t="shared" si="95"/>
        <v>0.39888775176232683</v>
      </c>
      <c r="EC108" s="2">
        <f t="shared" si="95"/>
        <v>0.39209386144660174</v>
      </c>
      <c r="ED108" s="2">
        <f t="shared" si="95"/>
        <v>0.38921622842026388</v>
      </c>
      <c r="EE108" s="2">
        <f t="shared" si="95"/>
        <v>0.39161117696049269</v>
      </c>
      <c r="EF108" s="2">
        <f t="shared" si="95"/>
        <v>0.38837362183775465</v>
      </c>
      <c r="EG108" s="2">
        <f t="shared" si="95"/>
        <v>0.38524075715347839</v>
      </c>
      <c r="EH108" s="2">
        <f t="shared" si="95"/>
        <v>0.39019864058350617</v>
      </c>
      <c r="EI108" s="2">
        <f t="shared" si="95"/>
        <v>0.38879810539871879</v>
      </c>
      <c r="EJ108" s="2">
        <f t="shared" si="95"/>
        <v>0.39169932965186077</v>
      </c>
      <c r="EK108" s="2">
        <f t="shared" si="95"/>
        <v>0.39353556686847235</v>
      </c>
      <c r="EL108" s="2">
        <f t="shared" si="95"/>
        <v>0.39646821455124803</v>
      </c>
      <c r="EM108" s="2">
        <f t="shared" si="136"/>
        <v>0.40415966171643797</v>
      </c>
      <c r="EN108" s="2">
        <f t="shared" si="136"/>
        <v>0.41232637172136699</v>
      </c>
      <c r="EO108" s="2">
        <f t="shared" si="136"/>
        <v>0.42071799768883816</v>
      </c>
      <c r="EQ108" s="2">
        <f t="shared" si="137"/>
        <v>0.39806426508598775</v>
      </c>
      <c r="ER108" s="2">
        <f t="shared" si="137"/>
        <v>0.39632660685993903</v>
      </c>
      <c r="ES108" s="2">
        <f t="shared" si="137"/>
        <v>0.38980978470816319</v>
      </c>
      <c r="ET108" s="2">
        <f t="shared" si="137"/>
        <v>0.38788697209191442</v>
      </c>
      <c r="EU108" s="2">
        <f t="shared" si="137"/>
        <v>0.39034445163648956</v>
      </c>
      <c r="EV108" s="2">
        <f t="shared" si="137"/>
        <v>0.38657309671818929</v>
      </c>
      <c r="EW108" s="2">
        <f t="shared" si="137"/>
        <v>0.38489688429440966</v>
      </c>
      <c r="EX108" s="2">
        <f t="shared" si="137"/>
        <v>0.39010988506584582</v>
      </c>
      <c r="EY108" s="2">
        <f t="shared" si="137"/>
        <v>0.38823674545787668</v>
      </c>
      <c r="EZ108" s="2">
        <f t="shared" si="137"/>
        <v>0.39071711727027214</v>
      </c>
      <c r="FA108" s="2">
        <f t="shared" si="137"/>
        <v>0.39263078896944298</v>
      </c>
      <c r="FB108" s="2">
        <f t="shared" si="137"/>
        <v>0.39609490350527071</v>
      </c>
      <c r="FC108" s="2">
        <f t="shared" si="137"/>
        <v>0.40337955243197837</v>
      </c>
      <c r="FD108" s="2">
        <f t="shared" si="137"/>
        <v>0.40999294003946946</v>
      </c>
      <c r="FE108" s="2">
        <f t="shared" si="137"/>
        <v>0.42154842150451888</v>
      </c>
      <c r="FG108" s="2">
        <f t="shared" si="138"/>
        <v>0.98765759529159991</v>
      </c>
      <c r="FH108" s="2">
        <f t="shared" si="138"/>
        <v>0.96183328406980007</v>
      </c>
      <c r="FI108" s="2">
        <f t="shared" si="138"/>
        <v>0.96282891994986686</v>
      </c>
      <c r="FJ108" s="2">
        <f t="shared" si="138"/>
        <v>0.96613292275791718</v>
      </c>
      <c r="FK108" s="2">
        <f t="shared" si="138"/>
        <v>0.97865269837361124</v>
      </c>
      <c r="FL108" s="2">
        <f t="shared" si="138"/>
        <v>0.98400856696582883</v>
      </c>
      <c r="FM108" s="2">
        <f t="shared" si="138"/>
        <v>0.98637507466545604</v>
      </c>
      <c r="FN108" s="2">
        <f t="shared" si="138"/>
        <v>0.98722292875096251</v>
      </c>
      <c r="FO108" s="2">
        <f t="shared" si="138"/>
        <v>0.98763783483375056</v>
      </c>
      <c r="FP108" s="2">
        <f t="shared" si="138"/>
        <v>0.98611323179941202</v>
      </c>
      <c r="FQ108" s="2">
        <f t="shared" si="138"/>
        <v>0.98503123652073477</v>
      </c>
      <c r="FR108" s="2">
        <f t="shared" si="138"/>
        <v>0.98553235764501901</v>
      </c>
      <c r="FS108" s="2">
        <f t="shared" si="138"/>
        <v>0.98569977640845197</v>
      </c>
      <c r="FT108" s="2">
        <f t="shared" si="138"/>
        <v>0.98397316624639464</v>
      </c>
      <c r="FU108" s="2">
        <f t="shared" si="138"/>
        <v>0.97540122668943197</v>
      </c>
      <c r="FW108" s="2">
        <f t="shared" si="128"/>
        <v>1.6489007744811626E-3</v>
      </c>
      <c r="FX108" s="2">
        <f t="shared" si="128"/>
        <v>1.355405547641295E-3</v>
      </c>
      <c r="FY108" s="2">
        <f t="shared" si="128"/>
        <v>1.2493587571942735E-3</v>
      </c>
      <c r="FZ108" s="2">
        <f t="shared" si="128"/>
        <v>1.6328800394630916E-3</v>
      </c>
      <c r="GA108" s="2">
        <f t="shared" si="128"/>
        <v>2.6617351089947101E-3</v>
      </c>
      <c r="GB108" s="2">
        <f t="shared" si="128"/>
        <v>3.6148578273775744E-3</v>
      </c>
      <c r="GC108" s="2">
        <f t="shared" si="128"/>
        <v>4.4227844916410941E-3</v>
      </c>
      <c r="GD108" s="2">
        <f t="shared" si="128"/>
        <v>5.7038444956686246E-3</v>
      </c>
      <c r="GE108" s="2">
        <f t="shared" si="128"/>
        <v>5.3993973213136426E-3</v>
      </c>
      <c r="GF108" s="2">
        <f t="shared" si="128"/>
        <v>5.2319740051633814E-3</v>
      </c>
      <c r="GG108" s="2">
        <f t="shared" si="128"/>
        <v>4.4669942545386143E-3</v>
      </c>
      <c r="GH108" s="2">
        <f t="shared" si="128"/>
        <v>3.8948754314618124E-3</v>
      </c>
      <c r="GI108" s="2">
        <f t="shared" si="128"/>
        <v>3.1689957329108422E-3</v>
      </c>
      <c r="GJ108" s="2">
        <f t="shared" si="128"/>
        <v>2.2504401477593276E-3</v>
      </c>
      <c r="GK108" s="2">
        <f t="shared" si="128"/>
        <v>1.3261000379853449E-3</v>
      </c>
      <c r="GM108" s="82">
        <f t="shared" si="129"/>
        <v>2.1606228163503844E-6</v>
      </c>
      <c r="GN108" s="82">
        <f t="shared" si="129"/>
        <v>1.7432069458515068E-7</v>
      </c>
      <c r="GO108" s="82">
        <f t="shared" si="129"/>
        <v>2.0541846355802245E-7</v>
      </c>
      <c r="GP108" s="82">
        <f t="shared" si="129"/>
        <v>2.1016259331000062E-11</v>
      </c>
      <c r="GQ108" s="82">
        <f t="shared" si="129"/>
        <v>9.7814880925144034E-19</v>
      </c>
      <c r="GR108" s="82">
        <f t="shared" si="129"/>
        <v>3.1742910201618864E-32</v>
      </c>
      <c r="GS108" s="82">
        <f t="shared" si="129"/>
        <v>2.2788441314023085E-41</v>
      </c>
      <c r="GT108" s="82">
        <f t="shared" si="129"/>
        <v>5.6124107575363879E-42</v>
      </c>
      <c r="GU108" s="82">
        <f t="shared" si="129"/>
        <v>8.5756561698381565E-40</v>
      </c>
      <c r="GV108" s="82">
        <f t="shared" si="129"/>
        <v>1.4394364062980627E-40</v>
      </c>
      <c r="GW108" s="82">
        <f t="shared" si="129"/>
        <v>1.5019818942427603E-41</v>
      </c>
      <c r="GX108" s="82">
        <f t="shared" si="129"/>
        <v>3.4611426536037515E-43</v>
      </c>
      <c r="GY108" s="82">
        <f t="shared" si="129"/>
        <v>9.0833061920771032E-36</v>
      </c>
      <c r="GZ108" s="82">
        <f t="shared" si="129"/>
        <v>3.143185230115268E-33</v>
      </c>
      <c r="HA108" s="82">
        <f t="shared" si="129"/>
        <v>8.4710617700020649E-36</v>
      </c>
      <c r="HC108" s="82">
        <f t="shared" si="74"/>
        <v>0.53721005292776425</v>
      </c>
      <c r="HD108" s="82">
        <f t="shared" si="74"/>
        <v>0.20561540500918946</v>
      </c>
      <c r="HE108" s="82">
        <f t="shared" si="74"/>
        <v>0.1994378760381971</v>
      </c>
      <c r="HF108" s="82">
        <f t="shared" si="74"/>
        <v>0.37696670189298348</v>
      </c>
      <c r="HG108" s="82">
        <f t="shared" si="74"/>
        <v>0.49352383253673643</v>
      </c>
      <c r="HH108" s="82">
        <f t="shared" si="74"/>
        <v>4.44891353316813E-2</v>
      </c>
      <c r="HI108" s="82">
        <f t="shared" si="139"/>
        <v>1.7475208358062803E-3</v>
      </c>
      <c r="HJ108" s="82">
        <f t="shared" si="139"/>
        <v>3.2078146239726024E-5</v>
      </c>
      <c r="HK108" s="82">
        <f t="shared" si="139"/>
        <v>9.420355591840329E-5</v>
      </c>
      <c r="HL108" s="82">
        <f t="shared" si="139"/>
        <v>3.3494463540585884E-4</v>
      </c>
      <c r="HM108" s="82">
        <f t="shared" si="139"/>
        <v>1.3937133595338593E-3</v>
      </c>
      <c r="HN108" s="82">
        <f t="shared" si="139"/>
        <v>3.3375754007612924E-3</v>
      </c>
      <c r="HO108" s="82">
        <f t="shared" si="139"/>
        <v>2.878225422575097E-2</v>
      </c>
      <c r="HP108" s="82">
        <f t="shared" si="139"/>
        <v>0.11558041694051217</v>
      </c>
      <c r="HQ108" s="82">
        <f t="shared" si="139"/>
        <v>0.43879179150728831</v>
      </c>
      <c r="HS108" s="82">
        <f t="shared" si="130"/>
        <v>2.3662262608840739E-14</v>
      </c>
      <c r="HT108" s="82">
        <f t="shared" si="130"/>
        <v>7.5963510285254474E-20</v>
      </c>
      <c r="HU108" s="82">
        <f t="shared" si="130"/>
        <v>1.250313543494465E-20</v>
      </c>
      <c r="HV108" s="82">
        <f t="shared" si="130"/>
        <v>2.4304544588096971E-20</v>
      </c>
      <c r="HW108" s="82">
        <f t="shared" si="130"/>
        <v>7.891508147350989E-17</v>
      </c>
      <c r="HX108" s="82">
        <f t="shared" si="130"/>
        <v>1.5400354011144309E-14</v>
      </c>
      <c r="HY108" s="82">
        <f t="shared" si="130"/>
        <v>6.5652530707913158E-13</v>
      </c>
      <c r="HZ108" s="82">
        <f t="shared" si="130"/>
        <v>8.5428156394651607E-12</v>
      </c>
      <c r="IA108" s="82">
        <f t="shared" si="130"/>
        <v>3.3551994820721157E-11</v>
      </c>
      <c r="IB108" s="82">
        <f t="shared" si="130"/>
        <v>1.6950211083679524E-12</v>
      </c>
      <c r="IC108" s="82">
        <f t="shared" si="130"/>
        <v>2.6066812470490222E-13</v>
      </c>
      <c r="ID108" s="82">
        <f t="shared" si="130"/>
        <v>9.9543885025002649E-14</v>
      </c>
      <c r="IE108" s="82">
        <f t="shared" si="130"/>
        <v>6.4741644711701427E-14</v>
      </c>
      <c r="IF108" s="82">
        <f t="shared" si="130"/>
        <v>4.8178568859877451E-12</v>
      </c>
      <c r="IG108" s="82">
        <f t="shared" si="130"/>
        <v>7.7130532644118466E-12</v>
      </c>
      <c r="II108" s="82">
        <f t="shared" si="131"/>
        <v>2.1472021633618665E-78</v>
      </c>
      <c r="IJ108" s="82">
        <f t="shared" si="131"/>
        <v>6.4534983296008218E-94</v>
      </c>
      <c r="IK108" s="82">
        <f t="shared" si="131"/>
        <v>2.718498308259163E-101</v>
      </c>
      <c r="IL108" s="82">
        <f t="shared" si="131"/>
        <v>7.4357984373833214E-104</v>
      </c>
      <c r="IM108" s="82">
        <f t="shared" si="131"/>
        <v>2.1447576170515374E-95</v>
      </c>
      <c r="IN108" s="82">
        <f t="shared" si="131"/>
        <v>6.3819023695063756E-89</v>
      </c>
      <c r="IO108" s="82">
        <f t="shared" si="131"/>
        <v>1.0854809452867328E-83</v>
      </c>
      <c r="IP108" s="82">
        <f t="shared" si="131"/>
        <v>1.8432013183275291E-79</v>
      </c>
      <c r="IQ108" s="82">
        <f t="shared" si="131"/>
        <v>2.6450358319745704E-81</v>
      </c>
      <c r="IR108" s="82">
        <f t="shared" si="131"/>
        <v>3.2631482688504258E-82</v>
      </c>
      <c r="IS108" s="82">
        <f t="shared" si="131"/>
        <v>1.05975619940393E-85</v>
      </c>
      <c r="IT108" s="82">
        <f t="shared" si="131"/>
        <v>4.8399861545185554E-87</v>
      </c>
      <c r="IU108" s="82">
        <f t="shared" si="131"/>
        <v>5.0087643868424153E-85</v>
      </c>
      <c r="IV108" s="82">
        <f t="shared" si="131"/>
        <v>8.1967780690819884E-56</v>
      </c>
      <c r="IW108" s="82">
        <f t="shared" si="131"/>
        <v>2.2544688776951103E-34</v>
      </c>
      <c r="IY108" s="82">
        <f t="shared" si="132"/>
        <v>0.53721221355060422</v>
      </c>
      <c r="IZ108" s="82">
        <f t="shared" si="132"/>
        <v>0.20561557932988403</v>
      </c>
      <c r="JA108" s="82">
        <f t="shared" si="132"/>
        <v>0.19943808145666064</v>
      </c>
      <c r="JB108" s="82">
        <f t="shared" si="132"/>
        <v>0.37696670191399972</v>
      </c>
      <c r="JC108" s="82">
        <f t="shared" si="132"/>
        <v>0.49352383253673648</v>
      </c>
      <c r="JD108" s="82">
        <f t="shared" si="132"/>
        <v>4.4489135331696697E-2</v>
      </c>
      <c r="JE108" s="82">
        <f t="shared" si="132"/>
        <v>1.7475208364628057E-3</v>
      </c>
      <c r="JF108" s="82">
        <f t="shared" si="132"/>
        <v>3.2078154782541663E-5</v>
      </c>
      <c r="JG108" s="82">
        <f t="shared" si="132"/>
        <v>9.4203589470398104E-5</v>
      </c>
      <c r="JH108" s="82">
        <f t="shared" si="132"/>
        <v>3.3494463710087997E-4</v>
      </c>
      <c r="JI108" s="82">
        <f t="shared" si="132"/>
        <v>1.3937133597945275E-3</v>
      </c>
      <c r="JJ108" s="82">
        <f t="shared" si="132"/>
        <v>3.3375754008608365E-3</v>
      </c>
      <c r="JK108" s="82">
        <f t="shared" si="132"/>
        <v>2.8782254225815714E-2</v>
      </c>
      <c r="JL108" s="82">
        <f t="shared" si="132"/>
        <v>0.11558041694533003</v>
      </c>
      <c r="JM108" s="82">
        <f t="shared" si="132"/>
        <v>0.43879179151500136</v>
      </c>
    </row>
    <row r="109" spans="2:273" x14ac:dyDescent="0.25">
      <c r="B109" s="2">
        <v>82</v>
      </c>
      <c r="C109" s="37">
        <v>0.59315399999999996</v>
      </c>
      <c r="D109" s="37">
        <v>0.60347099999999998</v>
      </c>
      <c r="E109" s="37">
        <v>0.59947099999999998</v>
      </c>
      <c r="F109" s="37">
        <v>0.65961199999999998</v>
      </c>
      <c r="G109" s="37">
        <v>0.510459</v>
      </c>
      <c r="H109" s="37">
        <v>0.38614500000000002</v>
      </c>
      <c r="I109" s="37">
        <v>0.38337199999999999</v>
      </c>
      <c r="J109" s="37">
        <v>0.38952300000000001</v>
      </c>
      <c r="K109" s="37">
        <v>0.38735599999999998</v>
      </c>
      <c r="L109" s="37">
        <v>0.39208900000000002</v>
      </c>
      <c r="M109" s="37">
        <v>0.39179199999999997</v>
      </c>
      <c r="N109" s="37">
        <v>0.39756799999999998</v>
      </c>
      <c r="O109" s="37">
        <v>0.401561</v>
      </c>
      <c r="P109" s="37">
        <v>0.41533900000000001</v>
      </c>
      <c r="Q109" s="37">
        <v>0.471308</v>
      </c>
      <c r="S109" s="4">
        <f t="shared" si="133"/>
        <v>0.5931083192586718</v>
      </c>
      <c r="T109" s="4">
        <f t="shared" si="133"/>
        <v>0.5897959037240762</v>
      </c>
      <c r="U109" s="4">
        <f t="shared" si="133"/>
        <v>0.58338753099164498</v>
      </c>
      <c r="V109" s="4">
        <f t="shared" si="133"/>
        <v>0.66392454031108195</v>
      </c>
      <c r="W109" s="4">
        <f t="shared" si="133"/>
        <v>0.51063340980131355</v>
      </c>
      <c r="X109" s="4">
        <f t="shared" si="133"/>
        <v>0.39126199760469765</v>
      </c>
      <c r="Y109" s="4">
        <f t="shared" si="133"/>
        <v>0.38575060298305786</v>
      </c>
      <c r="Z109" s="4">
        <f t="shared" si="133"/>
        <v>0.39057167682064758</v>
      </c>
      <c r="AA109" s="4">
        <f t="shared" si="133"/>
        <v>0.38922140542932937</v>
      </c>
      <c r="AB109" s="4">
        <f t="shared" si="133"/>
        <v>0.39214798241209431</v>
      </c>
      <c r="AC109" s="4">
        <f t="shared" si="133"/>
        <v>0.39395317844973193</v>
      </c>
      <c r="AD109" s="4">
        <f t="shared" si="133"/>
        <v>0.39703413033832929</v>
      </c>
      <c r="AE109" s="4">
        <f t="shared" si="133"/>
        <v>0.40605860911660369</v>
      </c>
      <c r="AF109" s="4">
        <f t="shared" si="133"/>
        <v>0.42088182548168679</v>
      </c>
      <c r="AG109" s="4">
        <f t="shared" si="133"/>
        <v>0.47011145179222424</v>
      </c>
      <c r="AI109" s="4">
        <f t="shared" si="134"/>
        <v>4.5680741328157914E-5</v>
      </c>
      <c r="AJ109" s="4">
        <f t="shared" si="134"/>
        <v>1.3675096275923782E-2</v>
      </c>
      <c r="AK109" s="4">
        <f t="shared" si="134"/>
        <v>1.6083469008355E-2</v>
      </c>
      <c r="AL109" s="4">
        <f t="shared" si="134"/>
        <v>-4.3125403110819693E-3</v>
      </c>
      <c r="AM109" s="4">
        <f t="shared" si="134"/>
        <v>-1.7440980131355754E-4</v>
      </c>
      <c r="AN109" s="4">
        <f t="shared" si="134"/>
        <v>-5.1169976046976373E-3</v>
      </c>
      <c r="AO109" s="4">
        <f t="shared" si="134"/>
        <v>-2.3786029830578648E-3</v>
      </c>
      <c r="AP109" s="4">
        <f t="shared" si="134"/>
        <v>-1.0486768206475761E-3</v>
      </c>
      <c r="AQ109" s="4">
        <f t="shared" si="134"/>
        <v>-1.865405429329392E-3</v>
      </c>
      <c r="AR109" s="4">
        <f t="shared" si="134"/>
        <v>-5.8982412094288339E-5</v>
      </c>
      <c r="AS109" s="4">
        <f t="shared" si="134"/>
        <v>-2.1611784497319597E-3</v>
      </c>
      <c r="AT109" s="4">
        <f t="shared" si="134"/>
        <v>5.3386966167068284E-4</v>
      </c>
      <c r="AU109" s="4">
        <f t="shared" si="134"/>
        <v>-4.4976091166036847E-3</v>
      </c>
      <c r="AV109" s="4">
        <f t="shared" si="134"/>
        <v>-5.542825481686775E-3</v>
      </c>
      <c r="AW109" s="4">
        <f t="shared" si="134"/>
        <v>1.1965482077757605E-3</v>
      </c>
      <c r="AY109" s="2">
        <f t="shared" si="126"/>
        <v>0.40259468953431754</v>
      </c>
      <c r="AZ109" s="2">
        <f t="shared" si="126"/>
        <v>0.40019210603849975</v>
      </c>
      <c r="BA109" s="2">
        <f t="shared" si="126"/>
        <v>0.39314685373777525</v>
      </c>
      <c r="BB109" s="2">
        <f t="shared" si="126"/>
        <v>0.39022091302682094</v>
      </c>
      <c r="BC109" s="2">
        <f t="shared" si="126"/>
        <v>0.39257188904863005</v>
      </c>
      <c r="BD109" s="2">
        <f t="shared" si="126"/>
        <v>0.38883177761044602</v>
      </c>
      <c r="BE109" s="2">
        <f t="shared" si="126"/>
        <v>0.38571929184415754</v>
      </c>
      <c r="BF109" s="2">
        <f t="shared" si="126"/>
        <v>0.39057148400316416</v>
      </c>
      <c r="BG109" s="2">
        <f t="shared" si="126"/>
        <v>0.3892206364532943</v>
      </c>
      <c r="BH109" s="2">
        <f t="shared" si="126"/>
        <v>0.39214439960043612</v>
      </c>
      <c r="BI109" s="2">
        <f t="shared" si="126"/>
        <v>0.39393170146639006</v>
      </c>
      <c r="BJ109" s="2">
        <f t="shared" si="126"/>
        <v>0.39696332840396692</v>
      </c>
      <c r="BK109" s="2">
        <f t="shared" si="126"/>
        <v>0.4047614906446339</v>
      </c>
      <c r="BL109" s="2">
        <f t="shared" si="126"/>
        <v>0.41276822730962498</v>
      </c>
      <c r="BM109" s="2">
        <f t="shared" si="126"/>
        <v>0.42210118421456261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>
        <f t="shared" si="127"/>
        <v>0.38337199999999999</v>
      </c>
      <c r="CL109" s="2">
        <f t="shared" si="127"/>
        <v>0.38952300000000001</v>
      </c>
      <c r="CM109" s="2">
        <f t="shared" si="127"/>
        <v>0.38735599999999998</v>
      </c>
      <c r="CN109" s="2">
        <f t="shared" si="127"/>
        <v>0.39208900000000002</v>
      </c>
      <c r="CO109" s="2">
        <f t="shared" si="127"/>
        <v>0.39179199999999997</v>
      </c>
      <c r="CP109" s="2">
        <f t="shared" si="127"/>
        <v>0.39756799999999998</v>
      </c>
      <c r="CQ109" s="2">
        <f t="shared" si="127"/>
        <v>0.401561</v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>
        <f t="shared" si="117"/>
        <v>0.38337199999999999</v>
      </c>
      <c r="DB109" s="2">
        <f t="shared" si="118"/>
        <v>0.38952300000000001</v>
      </c>
      <c r="DC109" s="2">
        <f t="shared" si="119"/>
        <v>0.38735599999999998</v>
      </c>
      <c r="DD109" s="2">
        <f t="shared" si="120"/>
        <v>0.39208900000000002</v>
      </c>
      <c r="DE109" s="2">
        <f t="shared" si="121"/>
        <v>0.39179199999999997</v>
      </c>
      <c r="DF109" s="2">
        <f t="shared" si="122"/>
        <v>0.39756799999999998</v>
      </c>
      <c r="DG109" s="2">
        <f t="shared" si="123"/>
        <v>0.401561</v>
      </c>
      <c r="DH109" s="2" t="str">
        <f t="shared" si="124"/>
        <v/>
      </c>
      <c r="DI109" s="2" t="str">
        <f t="shared" si="125"/>
        <v/>
      </c>
      <c r="DK109" s="2">
        <f t="shared" si="135"/>
        <v>0.45706125044563273</v>
      </c>
      <c r="DL109" s="2">
        <f t="shared" si="135"/>
        <v>0.4491100773974715</v>
      </c>
      <c r="DM109" s="2">
        <f t="shared" si="135"/>
        <v>0.43487286043039086</v>
      </c>
      <c r="DN109" s="2">
        <f t="shared" si="135"/>
        <v>0.43119878181818194</v>
      </c>
      <c r="DO109" s="2">
        <f t="shared" si="135"/>
        <v>0.45672181383265853</v>
      </c>
      <c r="DP109" s="2">
        <f t="shared" si="135"/>
        <v>0.44373247095667101</v>
      </c>
      <c r="DQ109" s="2">
        <f t="shared" si="135"/>
        <v>0.44535033353705122</v>
      </c>
      <c r="DR109" s="2">
        <f t="shared" si="135"/>
        <v>0.44926340015278848</v>
      </c>
      <c r="DS109" s="2">
        <f t="shared" si="135"/>
        <v>0.44995462544563281</v>
      </c>
      <c r="DT109" s="2">
        <f t="shared" si="135"/>
        <v>0.45327283389355738</v>
      </c>
      <c r="DU109" s="2">
        <f t="shared" si="135"/>
        <v>0.44593500868347347</v>
      </c>
      <c r="DV109" s="2">
        <f t="shared" si="135"/>
        <v>0.45524269327731093</v>
      </c>
      <c r="DW109" s="2">
        <f t="shared" si="135"/>
        <v>0.47033160560224091</v>
      </c>
      <c r="DX109" s="2">
        <f t="shared" si="135"/>
        <v>0.46509076718146714</v>
      </c>
      <c r="DY109" s="2">
        <f t="shared" si="135"/>
        <v>0.49104338319327745</v>
      </c>
      <c r="EA109" s="2">
        <f t="shared" si="95"/>
        <v>0.40198159119297971</v>
      </c>
      <c r="EB109" s="2">
        <f t="shared" si="95"/>
        <v>0.39842560291129708</v>
      </c>
      <c r="EC109" s="2">
        <f t="shared" si="95"/>
        <v>0.39168085570503997</v>
      </c>
      <c r="ED109" s="2">
        <f t="shared" si="95"/>
        <v>0.38891322814248247</v>
      </c>
      <c r="EE109" s="2">
        <f t="shared" si="95"/>
        <v>0.39129932743115092</v>
      </c>
      <c r="EF109" s="2">
        <f t="shared" si="95"/>
        <v>0.38802495144175314</v>
      </c>
      <c r="EG109" s="2">
        <f t="shared" si="95"/>
        <v>0.38496965319879611</v>
      </c>
      <c r="EH109" s="2">
        <f t="shared" si="95"/>
        <v>0.3898792292917167</v>
      </c>
      <c r="EI109" s="2">
        <f t="shared" si="95"/>
        <v>0.38853046965348015</v>
      </c>
      <c r="EJ109" s="2">
        <f t="shared" si="95"/>
        <v>0.39136467447779111</v>
      </c>
      <c r="EK109" s="2">
        <f t="shared" si="95"/>
        <v>0.39321520125331921</v>
      </c>
      <c r="EL109" s="2">
        <f t="shared" si="95"/>
        <v>0.3961845990440786</v>
      </c>
      <c r="EM109" s="2">
        <f t="shared" si="136"/>
        <v>0.40389652515469465</v>
      </c>
      <c r="EN109" s="2">
        <f t="shared" si="136"/>
        <v>0.41199656023430092</v>
      </c>
      <c r="EO109" s="2">
        <f t="shared" si="136"/>
        <v>0.42051436631405326</v>
      </c>
      <c r="EQ109" s="2">
        <f t="shared" si="137"/>
        <v>0.39779130542629826</v>
      </c>
      <c r="ER109" s="2">
        <f t="shared" si="137"/>
        <v>0.39594234297657849</v>
      </c>
      <c r="ES109" s="2">
        <f t="shared" si="137"/>
        <v>0.38946574459811661</v>
      </c>
      <c r="ET109" s="2">
        <f t="shared" si="137"/>
        <v>0.38762915541914006</v>
      </c>
      <c r="EU109" s="2">
        <f t="shared" si="137"/>
        <v>0.39008478047647915</v>
      </c>
      <c r="EV109" s="2">
        <f t="shared" si="137"/>
        <v>0.38631450989479499</v>
      </c>
      <c r="EW109" s="2">
        <f t="shared" si="137"/>
        <v>0.38464843849986929</v>
      </c>
      <c r="EX109" s="2">
        <f t="shared" si="137"/>
        <v>0.38979641757740663</v>
      </c>
      <c r="EY109" s="2">
        <f t="shared" si="137"/>
        <v>0.38800496057369083</v>
      </c>
      <c r="EZ109" s="2">
        <f t="shared" si="137"/>
        <v>0.3904414409775378</v>
      </c>
      <c r="FA109" s="2">
        <f t="shared" si="137"/>
        <v>0.39236496779040769</v>
      </c>
      <c r="FB109" s="2">
        <f t="shared" si="137"/>
        <v>0.39582981863932759</v>
      </c>
      <c r="FC109" s="2">
        <f t="shared" si="137"/>
        <v>0.40315676374109249</v>
      </c>
      <c r="FD109" s="2">
        <f t="shared" si="137"/>
        <v>0.40977197919491898</v>
      </c>
      <c r="FE109" s="2">
        <f t="shared" si="137"/>
        <v>0.42128009654519782</v>
      </c>
      <c r="FG109" s="2">
        <f t="shared" si="138"/>
        <v>0.98873135539863055</v>
      </c>
      <c r="FH109" s="2">
        <f t="shared" si="138"/>
        <v>0.96507425171994687</v>
      </c>
      <c r="FI109" s="2">
        <f t="shared" si="138"/>
        <v>0.96598833174836951</v>
      </c>
      <c r="FJ109" s="2">
        <f t="shared" si="138"/>
        <v>0.96902054166405482</v>
      </c>
      <c r="FK109" s="2">
        <f t="shared" si="138"/>
        <v>0.98049439153370999</v>
      </c>
      <c r="FL109" s="2">
        <f t="shared" si="138"/>
        <v>0.98539508956421673</v>
      </c>
      <c r="FM109" s="2">
        <f t="shared" si="138"/>
        <v>0.98755900557626464</v>
      </c>
      <c r="FN109" s="2">
        <f t="shared" si="138"/>
        <v>0.98833405716204359</v>
      </c>
      <c r="FO109" s="2">
        <f t="shared" si="138"/>
        <v>0.98871329440842126</v>
      </c>
      <c r="FP109" s="2">
        <f t="shared" si="138"/>
        <v>0.98731962291389552</v>
      </c>
      <c r="FQ109" s="2">
        <f t="shared" si="138"/>
        <v>0.98633032127256626</v>
      </c>
      <c r="FR109" s="2">
        <f t="shared" si="138"/>
        <v>0.98678853521437326</v>
      </c>
      <c r="FS109" s="2">
        <f t="shared" si="138"/>
        <v>0.98694161016871218</v>
      </c>
      <c r="FT109" s="2">
        <f t="shared" si="138"/>
        <v>0.98536271257420294</v>
      </c>
      <c r="FU109" s="2">
        <f t="shared" si="138"/>
        <v>0.97751698930611841</v>
      </c>
      <c r="FW109" s="2">
        <f t="shared" si="128"/>
        <v>1.8076961731418918E-3</v>
      </c>
      <c r="FX109" s="2">
        <f t="shared" si="128"/>
        <v>1.4859783128718898E-3</v>
      </c>
      <c r="FY109" s="2">
        <f t="shared" si="128"/>
        <v>1.3697295348702753E-3</v>
      </c>
      <c r="FZ109" s="2">
        <f t="shared" si="128"/>
        <v>1.7901353470623923E-3</v>
      </c>
      <c r="GA109" s="2">
        <f t="shared" si="128"/>
        <v>2.9177852254206635E-3</v>
      </c>
      <c r="GB109" s="2">
        <f t="shared" si="128"/>
        <v>3.9622309421733816E-3</v>
      </c>
      <c r="GC109" s="2">
        <f t="shared" si="128"/>
        <v>4.8474183569096833E-3</v>
      </c>
      <c r="GD109" s="2">
        <f t="shared" si="128"/>
        <v>6.2507013837976881E-3</v>
      </c>
      <c r="GE109" s="2">
        <f t="shared" si="128"/>
        <v>5.9172390026506058E-3</v>
      </c>
      <c r="GF109" s="2">
        <f t="shared" si="128"/>
        <v>5.7338511353027029E-3</v>
      </c>
      <c r="GG109" s="2">
        <f t="shared" si="128"/>
        <v>4.8958518491323674E-3</v>
      </c>
      <c r="GH109" s="2">
        <f t="shared" si="128"/>
        <v>4.2690418070789526E-3</v>
      </c>
      <c r="GI109" s="2">
        <f t="shared" si="128"/>
        <v>3.4736726876218411E-3</v>
      </c>
      <c r="GJ109" s="2">
        <f t="shared" si="128"/>
        <v>2.4670229176599408E-3</v>
      </c>
      <c r="GK109" s="2">
        <f t="shared" si="128"/>
        <v>1.4538537718826316E-3</v>
      </c>
      <c r="GM109" s="82">
        <f t="shared" si="129"/>
        <v>6.9348150891856801E-7</v>
      </c>
      <c r="GN109" s="82">
        <f t="shared" si="129"/>
        <v>2.1815401253967678E-8</v>
      </c>
      <c r="GO109" s="82">
        <f t="shared" si="129"/>
        <v>2.4201064863736708E-8</v>
      </c>
      <c r="GP109" s="82">
        <f t="shared" si="129"/>
        <v>1.1076059810231634E-12</v>
      </c>
      <c r="GQ109" s="82">
        <f t="shared" si="129"/>
        <v>2.4917270195268118E-20</v>
      </c>
      <c r="GR109" s="82">
        <f t="shared" si="129"/>
        <v>1.2390796905284577E-34</v>
      </c>
      <c r="GS109" s="82">
        <f t="shared" si="129"/>
        <v>2.764166686338873E-44</v>
      </c>
      <c r="GT109" s="82">
        <f t="shared" si="129"/>
        <v>8.9350069175355276E-45</v>
      </c>
      <c r="GU109" s="82">
        <f t="shared" si="129"/>
        <v>1.9162794913555508E-42</v>
      </c>
      <c r="GV109" s="82">
        <f t="shared" si="129"/>
        <v>2.1802189236250261E-43</v>
      </c>
      <c r="GW109" s="82">
        <f t="shared" si="129"/>
        <v>1.5895593836081133E-44</v>
      </c>
      <c r="GX109" s="82">
        <f t="shared" si="129"/>
        <v>2.9009769038308791E-46</v>
      </c>
      <c r="GY109" s="82">
        <f t="shared" si="129"/>
        <v>2.4575450503796744E-38</v>
      </c>
      <c r="GZ109" s="82">
        <f t="shared" si="129"/>
        <v>1.1352988077171694E-35</v>
      </c>
      <c r="HA109" s="82">
        <f t="shared" si="129"/>
        <v>1.0619082487440854E-38</v>
      </c>
      <c r="HC109" s="82">
        <f t="shared" si="74"/>
        <v>0.52307419885408879</v>
      </c>
      <c r="HD109" s="82">
        <f t="shared" si="74"/>
        <v>0.25893036831864763</v>
      </c>
      <c r="HE109" s="82">
        <f t="shared" si="74"/>
        <v>0.25316778202408163</v>
      </c>
      <c r="HF109" s="82">
        <f t="shared" si="74"/>
        <v>0.45574661533404193</v>
      </c>
      <c r="HG109" s="82">
        <f t="shared" si="74"/>
        <v>0.37154374013347496</v>
      </c>
      <c r="HH109" s="82">
        <f t="shared" si="74"/>
        <v>1.3467756489274908E-2</v>
      </c>
      <c r="HI109" s="82">
        <f t="shared" si="139"/>
        <v>2.6501111781724923E-4</v>
      </c>
      <c r="HJ109" s="82">
        <f t="shared" si="139"/>
        <v>2.6258765491129092E-6</v>
      </c>
      <c r="HK109" s="82">
        <f t="shared" si="139"/>
        <v>1.0888878013234632E-5</v>
      </c>
      <c r="HL109" s="82">
        <f t="shared" si="139"/>
        <v>3.7770065966625804E-5</v>
      </c>
      <c r="HM109" s="82">
        <f t="shared" si="139"/>
        <v>1.8648640153317957E-4</v>
      </c>
      <c r="HN109" s="82">
        <f t="shared" si="139"/>
        <v>5.5301325193174748E-4</v>
      </c>
      <c r="HO109" s="82">
        <f t="shared" si="139"/>
        <v>7.8003211839146836E-3</v>
      </c>
      <c r="HP109" s="82">
        <f t="shared" si="139"/>
        <v>4.6196078178586321E-2</v>
      </c>
      <c r="HQ109" s="82">
        <f t="shared" si="139"/>
        <v>0.2601574984081621</v>
      </c>
      <c r="HS109" s="82">
        <f t="shared" si="130"/>
        <v>1.0355470315747182E-13</v>
      </c>
      <c r="HT109" s="82">
        <f t="shared" si="130"/>
        <v>4.933911607136675E-19</v>
      </c>
      <c r="HU109" s="82">
        <f t="shared" si="130"/>
        <v>8.8817091727985117E-20</v>
      </c>
      <c r="HV109" s="82">
        <f t="shared" si="130"/>
        <v>1.891488009956401E-19</v>
      </c>
      <c r="HW109" s="82">
        <f t="shared" si="130"/>
        <v>5.3807966455651277E-16</v>
      </c>
      <c r="HX109" s="82">
        <f t="shared" si="130"/>
        <v>9.3441427507013493E-14</v>
      </c>
      <c r="HY109" s="82">
        <f t="shared" si="130"/>
        <v>3.5873832079440764E-12</v>
      </c>
      <c r="HZ109" s="82">
        <f t="shared" si="130"/>
        <v>4.4490447647549482E-11</v>
      </c>
      <c r="IA109" s="82">
        <f t="shared" si="130"/>
        <v>1.6701068075862055E-10</v>
      </c>
      <c r="IB109" s="82">
        <f t="shared" si="130"/>
        <v>9.3285764089939725E-12</v>
      </c>
      <c r="IC109" s="82">
        <f t="shared" si="130"/>
        <v>1.5017142438184418E-12</v>
      </c>
      <c r="ID109" s="82">
        <f t="shared" si="130"/>
        <v>5.7359115520001068E-13</v>
      </c>
      <c r="IE109" s="82">
        <f t="shared" si="130"/>
        <v>3.4802667096182979E-13</v>
      </c>
      <c r="IF109" s="82">
        <f t="shared" si="130"/>
        <v>1.8130625897439255E-11</v>
      </c>
      <c r="IG109" s="82">
        <f t="shared" si="130"/>
        <v>2.4473569702275816E-11</v>
      </c>
      <c r="II109" s="82">
        <f t="shared" si="131"/>
        <v>3.2830221122129606E-76</v>
      </c>
      <c r="IJ109" s="82">
        <f t="shared" si="131"/>
        <v>2.2837777569823363E-91</v>
      </c>
      <c r="IK109" s="82">
        <f t="shared" si="131"/>
        <v>1.4246429615806334E-98</v>
      </c>
      <c r="IL109" s="82">
        <f t="shared" si="131"/>
        <v>5.9762115190335208E-101</v>
      </c>
      <c r="IM109" s="82">
        <f t="shared" si="131"/>
        <v>1.6379324581139282E-92</v>
      </c>
      <c r="IN109" s="82">
        <f t="shared" si="131"/>
        <v>4.3064513457432026E-86</v>
      </c>
      <c r="IO109" s="82">
        <f t="shared" si="131"/>
        <v>6.2194209222393565E-81</v>
      </c>
      <c r="IP109" s="82">
        <f t="shared" si="131"/>
        <v>1.023011269001508E-76</v>
      </c>
      <c r="IQ109" s="82">
        <f t="shared" si="131"/>
        <v>1.5933658375105045E-78</v>
      </c>
      <c r="IR109" s="82">
        <f t="shared" si="131"/>
        <v>2.0343664515866903E-79</v>
      </c>
      <c r="IS109" s="82">
        <f t="shared" si="131"/>
        <v>7.1799924579199096E-83</v>
      </c>
      <c r="IT109" s="82">
        <f t="shared" si="131"/>
        <v>3.0911835940398621E-84</v>
      </c>
      <c r="IU109" s="82">
        <f t="shared" si="131"/>
        <v>2.1928513480683866E-82</v>
      </c>
      <c r="IV109" s="82">
        <f t="shared" si="131"/>
        <v>3.4177965400307109E-54</v>
      </c>
      <c r="IW109" s="82">
        <f t="shared" si="131"/>
        <v>1.8004876600866547E-33</v>
      </c>
      <c r="IY109" s="82">
        <f t="shared" si="132"/>
        <v>0.52307489233570126</v>
      </c>
      <c r="IZ109" s="82">
        <f t="shared" si="132"/>
        <v>0.25893039013404889</v>
      </c>
      <c r="JA109" s="82">
        <f t="shared" si="132"/>
        <v>0.25316780622514651</v>
      </c>
      <c r="JB109" s="82">
        <f t="shared" si="132"/>
        <v>0.45574661533514954</v>
      </c>
      <c r="JC109" s="82">
        <f t="shared" si="132"/>
        <v>0.37154374013347552</v>
      </c>
      <c r="JD109" s="82">
        <f t="shared" si="132"/>
        <v>1.3467756489368349E-2</v>
      </c>
      <c r="JE109" s="82">
        <f t="shared" si="132"/>
        <v>2.6501112140463244E-4</v>
      </c>
      <c r="JF109" s="82">
        <f t="shared" si="132"/>
        <v>2.6259210395605566E-6</v>
      </c>
      <c r="JG109" s="82">
        <f t="shared" si="132"/>
        <v>1.0889045023915391E-5</v>
      </c>
      <c r="JH109" s="82">
        <f t="shared" si="132"/>
        <v>3.7770075295202215E-5</v>
      </c>
      <c r="JI109" s="82">
        <f t="shared" si="132"/>
        <v>1.8648640303489382E-4</v>
      </c>
      <c r="JJ109" s="82">
        <f t="shared" si="132"/>
        <v>5.5301325250533867E-4</v>
      </c>
      <c r="JK109" s="82">
        <f t="shared" si="132"/>
        <v>7.8003211842627099E-3</v>
      </c>
      <c r="JL109" s="82">
        <f t="shared" si="132"/>
        <v>4.619607819671695E-2</v>
      </c>
      <c r="JM109" s="82">
        <f t="shared" si="132"/>
        <v>0.26015749843263569</v>
      </c>
    </row>
    <row r="110" spans="2:273" x14ac:dyDescent="0.25">
      <c r="B110" s="2">
        <v>83</v>
      </c>
      <c r="C110" s="37">
        <v>0.57095099999999999</v>
      </c>
      <c r="D110" s="37">
        <v>0.63025900000000001</v>
      </c>
      <c r="E110" s="37">
        <v>0.626413</v>
      </c>
      <c r="F110" s="37">
        <v>0.67029099999999997</v>
      </c>
      <c r="G110" s="37">
        <v>0.45614500000000002</v>
      </c>
      <c r="H110" s="37">
        <v>0.387488</v>
      </c>
      <c r="I110" s="37">
        <v>0.38550499999999999</v>
      </c>
      <c r="J110" s="37">
        <v>0.38513500000000001</v>
      </c>
      <c r="K110" s="37">
        <v>0.38674599999999998</v>
      </c>
      <c r="L110" s="37">
        <v>0.38742799999999999</v>
      </c>
      <c r="M110" s="37">
        <v>0.393318</v>
      </c>
      <c r="N110" s="37">
        <v>0.39557100000000001</v>
      </c>
      <c r="O110" s="37">
        <v>0.39988400000000002</v>
      </c>
      <c r="P110" s="37">
        <v>0.41345300000000001</v>
      </c>
      <c r="Q110" s="37">
        <v>0.43740200000000001</v>
      </c>
      <c r="S110" s="4">
        <f t="shared" si="133"/>
        <v>0.56293528105728519</v>
      </c>
      <c r="T110" s="4">
        <f t="shared" si="133"/>
        <v>0.61859027206720629</v>
      </c>
      <c r="U110" s="4">
        <f t="shared" si="133"/>
        <v>0.61359113390279596</v>
      </c>
      <c r="V110" s="4">
        <f t="shared" si="133"/>
        <v>0.68191933909787905</v>
      </c>
      <c r="W110" s="4">
        <f t="shared" si="133"/>
        <v>0.45954334627277993</v>
      </c>
      <c r="X110" s="4">
        <f t="shared" si="133"/>
        <v>0.38890319600455625</v>
      </c>
      <c r="Y110" s="4">
        <f t="shared" si="133"/>
        <v>0.38539554837392642</v>
      </c>
      <c r="Z110" s="4">
        <f t="shared" si="133"/>
        <v>0.39020193741467823</v>
      </c>
      <c r="AA110" s="4">
        <f t="shared" si="133"/>
        <v>0.388901335984703</v>
      </c>
      <c r="AB110" s="4">
        <f t="shared" si="133"/>
        <v>0.39175275876735666</v>
      </c>
      <c r="AC110" s="4">
        <f t="shared" si="133"/>
        <v>0.39356017476179489</v>
      </c>
      <c r="AD110" s="4">
        <f t="shared" si="133"/>
        <v>0.39662983745143188</v>
      </c>
      <c r="AE110" s="4">
        <f t="shared" si="133"/>
        <v>0.40466251750141935</v>
      </c>
      <c r="AF110" s="4">
        <f t="shared" si="133"/>
        <v>0.41456626102688249</v>
      </c>
      <c r="AG110" s="4">
        <f t="shared" si="133"/>
        <v>0.44010676578621766</v>
      </c>
      <c r="AI110" s="4">
        <f t="shared" si="134"/>
        <v>8.0157189427148001E-3</v>
      </c>
      <c r="AJ110" s="4">
        <f t="shared" si="134"/>
        <v>1.1668727932793721E-2</v>
      </c>
      <c r="AK110" s="4">
        <f t="shared" si="134"/>
        <v>1.2821866097204038E-2</v>
      </c>
      <c r="AL110" s="4">
        <f t="shared" si="134"/>
        <v>-1.1628339097879081E-2</v>
      </c>
      <c r="AM110" s="4">
        <f t="shared" si="134"/>
        <v>-3.3983462727799063E-3</v>
      </c>
      <c r="AN110" s="4">
        <f t="shared" si="134"/>
        <v>-1.4151960045562517E-3</v>
      </c>
      <c r="AO110" s="4">
        <f t="shared" si="134"/>
        <v>1.0945162607356451E-4</v>
      </c>
      <c r="AP110" s="4">
        <f t="shared" si="134"/>
        <v>-5.0669374146782298E-3</v>
      </c>
      <c r="AQ110" s="4">
        <f t="shared" si="134"/>
        <v>-2.1553359847030218E-3</v>
      </c>
      <c r="AR110" s="4">
        <f t="shared" si="134"/>
        <v>-4.3247587673566623E-3</v>
      </c>
      <c r="AS110" s="4">
        <f t="shared" si="134"/>
        <v>-2.4217476179488884E-4</v>
      </c>
      <c r="AT110" s="4">
        <f t="shared" si="134"/>
        <v>-1.058837451431871E-3</v>
      </c>
      <c r="AU110" s="4">
        <f t="shared" si="134"/>
        <v>-4.7785175014193326E-3</v>
      </c>
      <c r="AV110" s="4">
        <f t="shared" si="134"/>
        <v>-1.1132610268824727E-3</v>
      </c>
      <c r="AW110" s="4">
        <f t="shared" si="134"/>
        <v>-2.7047657862176444E-3</v>
      </c>
      <c r="AY110" s="2">
        <f t="shared" ref="AY110:BM126" si="140">IF(OR($B110 &lt; C$230, $B110 &gt; C$233), #N/A, ((1-FG110)*DK110) + (FG110 - FW110)*EA110 + (FW110*EQ110))</f>
        <v>0.40213278206733333</v>
      </c>
      <c r="AZ110" s="2">
        <f t="shared" si="140"/>
        <v>0.39961512321646137</v>
      </c>
      <c r="BA110" s="2">
        <f t="shared" si="140"/>
        <v>0.39263587559327301</v>
      </c>
      <c r="BB110" s="2">
        <f t="shared" si="140"/>
        <v>0.38982547300391907</v>
      </c>
      <c r="BC110" s="2">
        <f t="shared" si="140"/>
        <v>0.39216741913009212</v>
      </c>
      <c r="BD110" s="2">
        <f t="shared" si="140"/>
        <v>0.38842417937964108</v>
      </c>
      <c r="BE110" s="2">
        <f t="shared" si="140"/>
        <v>0.38539266243171261</v>
      </c>
      <c r="BF110" s="2">
        <f t="shared" si="140"/>
        <v>0.39020192823922883</v>
      </c>
      <c r="BG110" s="2">
        <f t="shared" si="140"/>
        <v>0.38890128225058823</v>
      </c>
      <c r="BH110" s="2">
        <f t="shared" si="140"/>
        <v>0.39175252161474738</v>
      </c>
      <c r="BI110" s="2">
        <f t="shared" si="140"/>
        <v>0.39355847650126147</v>
      </c>
      <c r="BJ110" s="2">
        <f t="shared" si="140"/>
        <v>0.39662268102245241</v>
      </c>
      <c r="BK110" s="2">
        <f t="shared" si="140"/>
        <v>0.40443365616775162</v>
      </c>
      <c r="BL110" s="2">
        <f t="shared" si="140"/>
        <v>0.41238135040855139</v>
      </c>
      <c r="BM110" s="2">
        <f t="shared" si="140"/>
        <v>0.42178183230029026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>
        <f t="shared" si="141"/>
        <v>0.387488</v>
      </c>
      <c r="CK110" s="2">
        <f t="shared" si="141"/>
        <v>0.38550499999999999</v>
      </c>
      <c r="CL110" s="2">
        <f t="shared" si="141"/>
        <v>0.38513500000000001</v>
      </c>
      <c r="CM110" s="2">
        <f t="shared" si="141"/>
        <v>0.38674599999999998</v>
      </c>
      <c r="CN110" s="2">
        <f t="shared" si="141"/>
        <v>0.38742799999999999</v>
      </c>
      <c r="CO110" s="2">
        <f t="shared" si="141"/>
        <v>0.393318</v>
      </c>
      <c r="CP110" s="2">
        <f t="shared" si="141"/>
        <v>0.39557100000000001</v>
      </c>
      <c r="CQ110" s="2">
        <f t="shared" si="141"/>
        <v>0.39988400000000002</v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>
        <f t="shared" si="116"/>
        <v>0.387488</v>
      </c>
      <c r="DA110" s="2">
        <f t="shared" si="117"/>
        <v>0.38550499999999999</v>
      </c>
      <c r="DB110" s="2">
        <f t="shared" si="118"/>
        <v>0.38513500000000001</v>
      </c>
      <c r="DC110" s="2">
        <f t="shared" si="119"/>
        <v>0.38674599999999998</v>
      </c>
      <c r="DD110" s="2">
        <f t="shared" si="120"/>
        <v>0.38742799999999999</v>
      </c>
      <c r="DE110" s="2">
        <f t="shared" si="121"/>
        <v>0.393318</v>
      </c>
      <c r="DF110" s="2">
        <f t="shared" si="122"/>
        <v>0.39557100000000001</v>
      </c>
      <c r="DG110" s="2">
        <f t="shared" si="123"/>
        <v>0.39988400000000002</v>
      </c>
      <c r="DH110" s="2" t="str">
        <f t="shared" si="124"/>
        <v/>
      </c>
      <c r="DI110" s="2" t="str">
        <f t="shared" si="125"/>
        <v/>
      </c>
      <c r="DK110" s="2">
        <f t="shared" si="135"/>
        <v>0.45767401916221023</v>
      </c>
      <c r="DL110" s="2">
        <f t="shared" si="135"/>
        <v>0.44978016127042864</v>
      </c>
      <c r="DM110" s="2">
        <f t="shared" si="135"/>
        <v>0.43534226662274927</v>
      </c>
      <c r="DN110" s="2">
        <f t="shared" si="135"/>
        <v>0.43159084545454557</v>
      </c>
      <c r="DO110" s="2">
        <f t="shared" si="135"/>
        <v>0.45741087233468281</v>
      </c>
      <c r="DP110" s="2">
        <f t="shared" si="135"/>
        <v>0.44428096490776492</v>
      </c>
      <c r="DQ110" s="2">
        <f t="shared" si="135"/>
        <v>0.44594639251336898</v>
      </c>
      <c r="DR110" s="2">
        <f t="shared" si="135"/>
        <v>0.44989903850267393</v>
      </c>
      <c r="DS110" s="2">
        <f t="shared" si="135"/>
        <v>0.45053321802584673</v>
      </c>
      <c r="DT110" s="2">
        <f t="shared" si="135"/>
        <v>0.45390449243697478</v>
      </c>
      <c r="DU110" s="2">
        <f t="shared" si="135"/>
        <v>0.44640510420168072</v>
      </c>
      <c r="DV110" s="2">
        <f t="shared" si="135"/>
        <v>0.45585866218487392</v>
      </c>
      <c r="DW110" s="2">
        <f t="shared" si="135"/>
        <v>0.47097586722689078</v>
      </c>
      <c r="DX110" s="2">
        <f t="shared" si="135"/>
        <v>0.46555663178893175</v>
      </c>
      <c r="DY110" s="2">
        <f t="shared" si="135"/>
        <v>0.49185864537815138</v>
      </c>
      <c r="EA110" s="2">
        <f t="shared" si="95"/>
        <v>0.40156357224550032</v>
      </c>
      <c r="EB110" s="2">
        <f t="shared" si="95"/>
        <v>0.39796345406026734</v>
      </c>
      <c r="EC110" s="2">
        <f t="shared" si="95"/>
        <v>0.39126784996347819</v>
      </c>
      <c r="ED110" s="2">
        <f t="shared" si="95"/>
        <v>0.38861022786470112</v>
      </c>
      <c r="EE110" s="2">
        <f t="shared" si="95"/>
        <v>0.3909874779018091</v>
      </c>
      <c r="EF110" s="2">
        <f t="shared" si="95"/>
        <v>0.38767628104575158</v>
      </c>
      <c r="EG110" s="2">
        <f t="shared" si="95"/>
        <v>0.3846985492441139</v>
      </c>
      <c r="EH110" s="2">
        <f t="shared" si="95"/>
        <v>0.38955981799992728</v>
      </c>
      <c r="EI110" s="2">
        <f t="shared" si="95"/>
        <v>0.38826283390824157</v>
      </c>
      <c r="EJ110" s="2">
        <f t="shared" si="95"/>
        <v>0.3910300193037215</v>
      </c>
      <c r="EK110" s="2">
        <f t="shared" si="95"/>
        <v>0.39289483563816607</v>
      </c>
      <c r="EL110" s="2">
        <f t="shared" si="95"/>
        <v>0.39590098353690922</v>
      </c>
      <c r="EM110" s="2">
        <f t="shared" si="136"/>
        <v>0.40363338859295128</v>
      </c>
      <c r="EN110" s="2">
        <f t="shared" si="136"/>
        <v>0.41166674874723486</v>
      </c>
      <c r="EO110" s="2">
        <f t="shared" si="136"/>
        <v>0.42031073493926829</v>
      </c>
      <c r="EQ110" s="2">
        <f t="shared" si="137"/>
        <v>0.39751834576660877</v>
      </c>
      <c r="ER110" s="2">
        <f t="shared" si="137"/>
        <v>0.39555807909321794</v>
      </c>
      <c r="ES110" s="2">
        <f t="shared" si="137"/>
        <v>0.38912170448807004</v>
      </c>
      <c r="ET110" s="2">
        <f t="shared" si="137"/>
        <v>0.38737133874636576</v>
      </c>
      <c r="EU110" s="2">
        <f t="shared" si="137"/>
        <v>0.38982510931646874</v>
      </c>
      <c r="EV110" s="2">
        <f t="shared" si="137"/>
        <v>0.38605592307140074</v>
      </c>
      <c r="EW110" s="2">
        <f t="shared" si="137"/>
        <v>0.38439999270532893</v>
      </c>
      <c r="EX110" s="2">
        <f t="shared" si="137"/>
        <v>0.38948295008896744</v>
      </c>
      <c r="EY110" s="2">
        <f t="shared" si="137"/>
        <v>0.38777317568950492</v>
      </c>
      <c r="EZ110" s="2">
        <f t="shared" si="137"/>
        <v>0.39016576468480346</v>
      </c>
      <c r="FA110" s="2">
        <f t="shared" si="137"/>
        <v>0.39209914661137241</v>
      </c>
      <c r="FB110" s="2">
        <f t="shared" si="137"/>
        <v>0.39556473377338447</v>
      </c>
      <c r="FC110" s="2">
        <f t="shared" si="137"/>
        <v>0.40293397505020667</v>
      </c>
      <c r="FD110" s="2">
        <f t="shared" si="137"/>
        <v>0.4095510183503685</v>
      </c>
      <c r="FE110" s="2">
        <f t="shared" si="137"/>
        <v>0.42101177158587683</v>
      </c>
      <c r="FG110" s="2">
        <f t="shared" si="138"/>
        <v>0.98971267390373785</v>
      </c>
      <c r="FH110" s="2">
        <f t="shared" si="138"/>
        <v>0.9680491512492212</v>
      </c>
      <c r="FI110" s="2">
        <f t="shared" si="138"/>
        <v>0.96888788195657172</v>
      </c>
      <c r="FJ110" s="2">
        <f t="shared" si="138"/>
        <v>0.9716691724287323</v>
      </c>
      <c r="FK110" s="2">
        <f t="shared" si="138"/>
        <v>0.9821800896570666</v>
      </c>
      <c r="FL110" s="2">
        <f t="shared" si="138"/>
        <v>0.9866630243766582</v>
      </c>
      <c r="FM110" s="2">
        <f t="shared" si="138"/>
        <v>0.98864124411370147</v>
      </c>
      <c r="FN110" s="2">
        <f t="shared" si="138"/>
        <v>0.98934960129629601</v>
      </c>
      <c r="FO110" s="2">
        <f t="shared" si="138"/>
        <v>0.98969616934576898</v>
      </c>
      <c r="FP110" s="2">
        <f t="shared" si="138"/>
        <v>0.98842244115420719</v>
      </c>
      <c r="FQ110" s="2">
        <f t="shared" si="138"/>
        <v>0.98751809179611361</v>
      </c>
      <c r="FR110" s="2">
        <f t="shared" si="138"/>
        <v>0.98793697806253067</v>
      </c>
      <c r="FS110" s="2">
        <f t="shared" si="138"/>
        <v>0.98807690733448139</v>
      </c>
      <c r="FT110" s="2">
        <f t="shared" si="138"/>
        <v>0.98663342008808796</v>
      </c>
      <c r="FU110" s="2">
        <f t="shared" si="138"/>
        <v>0.97945460638999204</v>
      </c>
      <c r="FW110" s="2">
        <f t="shared" ref="FW110:GK126" si="142">POWER(10,($B110-C$232)/C$229)/(1+POWER(10,($B110-C$232)/C$229))</f>
        <v>1.9817538147639383E-3</v>
      </c>
      <c r="FX110" s="2">
        <f t="shared" si="142"/>
        <v>1.6291092635590258E-3</v>
      </c>
      <c r="FY110" s="2">
        <f t="shared" si="142"/>
        <v>1.5016801240197442E-3</v>
      </c>
      <c r="FZ110" s="2">
        <f t="shared" si="142"/>
        <v>1.9625054337909795E-3</v>
      </c>
      <c r="GA110" s="2">
        <f t="shared" si="142"/>
        <v>3.1983875261212642E-3</v>
      </c>
      <c r="GB110" s="2">
        <f t="shared" si="142"/>
        <v>4.3428397036466369E-3</v>
      </c>
      <c r="GC110" s="2">
        <f t="shared" si="142"/>
        <v>5.3126039894768363E-3</v>
      </c>
      <c r="GD110" s="2">
        <f t="shared" si="142"/>
        <v>6.8496270665362518E-3</v>
      </c>
      <c r="GE110" s="2">
        <f t="shared" si="142"/>
        <v>6.4844216916466052E-3</v>
      </c>
      <c r="GF110" s="2">
        <f t="shared" si="142"/>
        <v>6.2835667333642946E-3</v>
      </c>
      <c r="GG110" s="2">
        <f t="shared" si="142"/>
        <v>5.3656603722452411E-3</v>
      </c>
      <c r="GH110" s="2">
        <f t="shared" si="142"/>
        <v>4.6789841292527593E-3</v>
      </c>
      <c r="GI110" s="2">
        <f t="shared" si="142"/>
        <v>3.8075303308833857E-3</v>
      </c>
      <c r="GJ110" s="2">
        <f t="shared" si="142"/>
        <v>2.7043931553809952E-3</v>
      </c>
      <c r="GK110" s="2">
        <f t="shared" si="142"/>
        <v>1.5938953932106742E-3</v>
      </c>
      <c r="GM110" s="82">
        <f t="shared" ref="GM110:HA126" si="143" xml:space="preserve"> _xlfn.NORM.DIST($B110, C$7, ABS(C$11), TRUE) * _xlfn.NORM.DIST(($B110 - C$7)*C$15, 0, ABS(C$11), TRUE) * 2</f>
        <v>2.1160652015289154E-7</v>
      </c>
      <c r="GN110" s="82">
        <f t="shared" si="143"/>
        <v>2.3761029002399463E-9</v>
      </c>
      <c r="GO110" s="82">
        <f t="shared" si="143"/>
        <v>2.457084154287156E-9</v>
      </c>
      <c r="GP110" s="82">
        <f t="shared" si="143"/>
        <v>4.9064388942590105E-14</v>
      </c>
      <c r="GQ110" s="82">
        <f t="shared" si="143"/>
        <v>5.411187928230564E-22</v>
      </c>
      <c r="GR110" s="82">
        <f t="shared" si="143"/>
        <v>3.9291093250079818E-37</v>
      </c>
      <c r="GS110" s="82">
        <f t="shared" si="143"/>
        <v>2.6479901785152732E-47</v>
      </c>
      <c r="GT110" s="82">
        <f t="shared" si="143"/>
        <v>1.1479263708530025E-47</v>
      </c>
      <c r="GU110" s="82">
        <f t="shared" si="143"/>
        <v>3.4942148970705359E-45</v>
      </c>
      <c r="GV110" s="82">
        <f t="shared" si="143"/>
        <v>2.636291607806397E-46</v>
      </c>
      <c r="GW110" s="82">
        <f t="shared" si="143"/>
        <v>1.3174129309833739E-47</v>
      </c>
      <c r="GX110" s="82">
        <f t="shared" si="143"/>
        <v>1.89123659993872E-49</v>
      </c>
      <c r="GY110" s="82">
        <f t="shared" si="143"/>
        <v>5.3767397405527709E-41</v>
      </c>
      <c r="GZ110" s="82">
        <f t="shared" si="143"/>
        <v>3.3334780593336571E-38</v>
      </c>
      <c r="HA110" s="82">
        <f t="shared" si="143"/>
        <v>1.0164113831142805E-41</v>
      </c>
      <c r="HC110" s="82">
        <f t="shared" si="74"/>
        <v>0.48861020197179145</v>
      </c>
      <c r="HD110" s="82">
        <f t="shared" si="74"/>
        <v>0.32083186840734756</v>
      </c>
      <c r="HE110" s="82">
        <f t="shared" si="74"/>
        <v>0.31595829877545911</v>
      </c>
      <c r="HF110" s="82">
        <f t="shared" si="74"/>
        <v>0.53175527099411668</v>
      </c>
      <c r="HG110" s="82">
        <f t="shared" si="74"/>
        <v>0.24321921853214004</v>
      </c>
      <c r="HH110" s="82">
        <f t="shared" si="74"/>
        <v>3.1894868007809108E-3</v>
      </c>
      <c r="HI110" s="82">
        <f t="shared" si="139"/>
        <v>3.0335591298457287E-5</v>
      </c>
      <c r="HJ110" s="82">
        <f t="shared" si="139"/>
        <v>1.5965555195110688E-7</v>
      </c>
      <c r="HK110" s="82">
        <f t="shared" si="139"/>
        <v>9.8094506752320432E-7</v>
      </c>
      <c r="HL110" s="82">
        <f t="shared" si="139"/>
        <v>3.1711396394593018E-6</v>
      </c>
      <c r="HM110" s="82">
        <f t="shared" si="139"/>
        <v>1.8362743638239804E-5</v>
      </c>
      <c r="HN110" s="82">
        <f t="shared" si="139"/>
        <v>6.8856307559473826E-5</v>
      </c>
      <c r="HO110" s="82">
        <f t="shared" si="139"/>
        <v>1.6416039407995311E-3</v>
      </c>
      <c r="HP110" s="82">
        <f t="shared" si="139"/>
        <v>1.4782895710087155E-2</v>
      </c>
      <c r="HQ110" s="82">
        <f t="shared" si="139"/>
        <v>0.11776360267221087</v>
      </c>
      <c r="HS110" s="82">
        <f t="shared" ref="HS110:IG126" si="144" xml:space="preserve"> _xlfn.NORM.DIST($B110, C$9, ABS(C$13), TRUE) * _xlfn.NORM.DIST(($B110 - C$9)*C$17, 0, ABS(C$13), TRUE) * 2</f>
        <v>4.3694043752665108E-13</v>
      </c>
      <c r="HT110" s="82">
        <f t="shared" si="144"/>
        <v>3.0741904583918734E-18</v>
      </c>
      <c r="HU110" s="82">
        <f t="shared" si="144"/>
        <v>6.0387148768834383E-19</v>
      </c>
      <c r="HV110" s="82">
        <f t="shared" si="144"/>
        <v>1.4019669691327478E-18</v>
      </c>
      <c r="HW110" s="82">
        <f t="shared" si="144"/>
        <v>3.4819710029833499E-15</v>
      </c>
      <c r="HX110" s="82">
        <f t="shared" si="144"/>
        <v>5.3714988010757746E-13</v>
      </c>
      <c r="HY110" s="82">
        <f t="shared" si="144"/>
        <v>1.8562403470818115E-11</v>
      </c>
      <c r="HZ110" s="82">
        <f t="shared" si="144"/>
        <v>2.1890453314438946E-10</v>
      </c>
      <c r="IA110" s="82">
        <f t="shared" si="144"/>
        <v>7.8535548983627194E-10</v>
      </c>
      <c r="IB110" s="82">
        <f t="shared" si="144"/>
        <v>4.8496537883678119E-11</v>
      </c>
      <c r="IC110" s="82">
        <f t="shared" si="144"/>
        <v>8.179583685074088E-12</v>
      </c>
      <c r="ID110" s="82">
        <f t="shared" si="144"/>
        <v>3.1307213921902997E-12</v>
      </c>
      <c r="IE110" s="82">
        <f t="shared" si="144"/>
        <v>1.7810299123713668E-12</v>
      </c>
      <c r="IF110" s="82">
        <f t="shared" si="144"/>
        <v>6.5844538149777281E-11</v>
      </c>
      <c r="IG110" s="82">
        <f t="shared" si="144"/>
        <v>7.5553674369779876E-11</v>
      </c>
      <c r="II110" s="82">
        <f t="shared" ref="II110:IW126" si="145" xml:space="preserve"> _xlfn.NORM.DIST($B110, C$10, ABS(C$14), TRUE) * _xlfn.NORM.DIST(($B110 - C$10)*C$18, 0, ABS(C$14), TRUE) * 2</f>
        <v>4.6689802733833503E-74</v>
      </c>
      <c r="IJ110" s="82">
        <f t="shared" si="145"/>
        <v>7.4452042427247325E-89</v>
      </c>
      <c r="IK110" s="82">
        <f t="shared" si="145"/>
        <v>6.8472643060339928E-96</v>
      </c>
      <c r="IL110" s="82">
        <f t="shared" si="145"/>
        <v>4.3621362701346748E-98</v>
      </c>
      <c r="IM110" s="82">
        <f t="shared" si="145"/>
        <v>1.1278969729983519E-89</v>
      </c>
      <c r="IN110" s="82">
        <f t="shared" si="145"/>
        <v>2.6107729755934881E-83</v>
      </c>
      <c r="IO110" s="82">
        <f t="shared" si="145"/>
        <v>3.1976512017146349E-78</v>
      </c>
      <c r="IP110" s="82">
        <f t="shared" si="145"/>
        <v>5.0705152039218029E-74</v>
      </c>
      <c r="IQ110" s="82">
        <f t="shared" si="145"/>
        <v>8.5694114386906715E-76</v>
      </c>
      <c r="IR110" s="82">
        <f t="shared" si="145"/>
        <v>1.1324194260420716E-76</v>
      </c>
      <c r="IS110" s="82">
        <f t="shared" si="145"/>
        <v>4.3516864439926678E-80</v>
      </c>
      <c r="IT110" s="82">
        <f t="shared" si="145"/>
        <v>1.7727823862150965E-81</v>
      </c>
      <c r="IU110" s="82">
        <f t="shared" si="145"/>
        <v>8.7070851382037183E-80</v>
      </c>
      <c r="IV110" s="82">
        <f t="shared" si="145"/>
        <v>1.347032702818215E-52</v>
      </c>
      <c r="IW110" s="82">
        <f t="shared" si="145"/>
        <v>1.3972332305294984E-32</v>
      </c>
      <c r="IY110" s="82">
        <f t="shared" ref="IY110:JM126" si="146">GM110+HC110+HS110+II110</f>
        <v>0.48861041357874851</v>
      </c>
      <c r="IZ110" s="82">
        <f t="shared" si="146"/>
        <v>0.32083187078345049</v>
      </c>
      <c r="JA110" s="82">
        <f t="shared" si="146"/>
        <v>0.31595830123254326</v>
      </c>
      <c r="JB110" s="82">
        <f t="shared" si="146"/>
        <v>0.53175527099416575</v>
      </c>
      <c r="JC110" s="82">
        <f t="shared" si="146"/>
        <v>0.24321921853214351</v>
      </c>
      <c r="JD110" s="82">
        <f t="shared" si="146"/>
        <v>3.1894868013180606E-3</v>
      </c>
      <c r="JE110" s="82">
        <f t="shared" si="146"/>
        <v>3.0335609860860759E-5</v>
      </c>
      <c r="JF110" s="82">
        <f t="shared" si="146"/>
        <v>1.5987445648425126E-7</v>
      </c>
      <c r="JG110" s="82">
        <f t="shared" si="146"/>
        <v>9.8173042301304049E-7</v>
      </c>
      <c r="JH110" s="82">
        <f t="shared" si="146"/>
        <v>3.1711881359971857E-6</v>
      </c>
      <c r="JI110" s="82">
        <f t="shared" si="146"/>
        <v>1.8362751817823489E-5</v>
      </c>
      <c r="JJ110" s="82">
        <f t="shared" si="146"/>
        <v>6.8856310690195216E-5</v>
      </c>
      <c r="JK110" s="82">
        <f t="shared" si="146"/>
        <v>1.6416039425805611E-3</v>
      </c>
      <c r="JL110" s="82">
        <f t="shared" si="146"/>
        <v>1.4782895775931693E-2</v>
      </c>
      <c r="JM110" s="82">
        <f t="shared" si="146"/>
        <v>0.11776360274776454</v>
      </c>
    </row>
    <row r="111" spans="2:273" x14ac:dyDescent="0.25">
      <c r="B111" s="2">
        <v>84</v>
      </c>
      <c r="C111" s="37">
        <v>0.54269500000000004</v>
      </c>
      <c r="D111" s="37">
        <v>0.64880800000000005</v>
      </c>
      <c r="E111" s="37">
        <v>0.647011</v>
      </c>
      <c r="F111" s="37">
        <v>0.67261000000000004</v>
      </c>
      <c r="G111" s="37">
        <v>0.42239599999999999</v>
      </c>
      <c r="H111" s="37">
        <v>0.38751999999999998</v>
      </c>
      <c r="I111" s="37">
        <v>0.38421</v>
      </c>
      <c r="J111" s="37">
        <v>0.386326</v>
      </c>
      <c r="K111" s="37">
        <v>0.38677499999999998</v>
      </c>
      <c r="L111" s="37">
        <v>0.38799899999999998</v>
      </c>
      <c r="M111" s="37">
        <v>0.39300800000000002</v>
      </c>
      <c r="N111" s="37">
        <v>0.395621</v>
      </c>
      <c r="O111" s="37">
        <v>0.40287600000000001</v>
      </c>
      <c r="P111" s="37">
        <v>0.40851399999999999</v>
      </c>
      <c r="Q111" s="37">
        <v>0.41911700000000002</v>
      </c>
      <c r="S111" s="4">
        <f t="shared" si="133"/>
        <v>0.53080836192137903</v>
      </c>
      <c r="T111" s="4">
        <f t="shared" si="133"/>
        <v>0.64655744105327539</v>
      </c>
      <c r="U111" s="4">
        <f t="shared" si="133"/>
        <v>0.64305667090858276</v>
      </c>
      <c r="V111" s="4">
        <f t="shared" si="133"/>
        <v>0.68420608470349631</v>
      </c>
      <c r="W111" s="4">
        <f t="shared" si="133"/>
        <v>0.42453155773909834</v>
      </c>
      <c r="X111" s="4">
        <f t="shared" si="133"/>
        <v>0.38809306090303275</v>
      </c>
      <c r="Y111" s="4">
        <f t="shared" si="133"/>
        <v>0.38507014827375174</v>
      </c>
      <c r="Z111" s="4">
        <f t="shared" si="133"/>
        <v>0.38983580202472407</v>
      </c>
      <c r="AA111" s="4">
        <f t="shared" si="133"/>
        <v>0.38858563624590642</v>
      </c>
      <c r="AB111" s="4">
        <f t="shared" si="133"/>
        <v>0.39136460417940949</v>
      </c>
      <c r="AC111" s="4">
        <f t="shared" si="133"/>
        <v>0.39318902815754431</v>
      </c>
      <c r="AD111" s="4">
        <f t="shared" si="133"/>
        <v>0.39628651124810316</v>
      </c>
      <c r="AE111" s="4">
        <f t="shared" si="133"/>
        <v>0.40414124974252585</v>
      </c>
      <c r="AF111" s="4">
        <f t="shared" si="133"/>
        <v>0.41246048390608109</v>
      </c>
      <c r="AG111" s="4">
        <f t="shared" si="133"/>
        <v>0.42662634670517535</v>
      </c>
      <c r="AI111" s="4">
        <f t="shared" si="134"/>
        <v>1.1886638078621004E-2</v>
      </c>
      <c r="AJ111" s="4">
        <f t="shared" si="134"/>
        <v>2.2505589467246567E-3</v>
      </c>
      <c r="AK111" s="4">
        <f t="shared" si="134"/>
        <v>3.9543290914172413E-3</v>
      </c>
      <c r="AL111" s="4">
        <f t="shared" si="134"/>
        <v>-1.1596084703496268E-2</v>
      </c>
      <c r="AM111" s="4">
        <f t="shared" si="134"/>
        <v>-2.1355577390983482E-3</v>
      </c>
      <c r="AN111" s="4">
        <f t="shared" si="134"/>
        <v>-5.7306090303277379E-4</v>
      </c>
      <c r="AO111" s="4">
        <f t="shared" si="134"/>
        <v>-8.6014827375174852E-4</v>
      </c>
      <c r="AP111" s="4">
        <f t="shared" si="134"/>
        <v>-3.5098020247240624E-3</v>
      </c>
      <c r="AQ111" s="4">
        <f t="shared" si="134"/>
        <v>-1.8106362459064385E-3</v>
      </c>
      <c r="AR111" s="4">
        <f t="shared" si="134"/>
        <v>-3.3656041794095093E-3</v>
      </c>
      <c r="AS111" s="4">
        <f t="shared" si="134"/>
        <v>-1.8102815754428292E-4</v>
      </c>
      <c r="AT111" s="4">
        <f t="shared" si="134"/>
        <v>-6.6551124810315665E-4</v>
      </c>
      <c r="AU111" s="4">
        <f t="shared" si="134"/>
        <v>-1.2652497425258424E-3</v>
      </c>
      <c r="AV111" s="4">
        <f t="shared" si="134"/>
        <v>-3.9464839060810997E-3</v>
      </c>
      <c r="AW111" s="4">
        <f t="shared" si="134"/>
        <v>-7.5093467051753349E-3</v>
      </c>
      <c r="AY111" s="2">
        <f t="shared" si="140"/>
        <v>0.40167367356060174</v>
      </c>
      <c r="AZ111" s="2">
        <f t="shared" si="140"/>
        <v>0.39904440486822462</v>
      </c>
      <c r="BA111" s="2">
        <f t="shared" si="140"/>
        <v>0.39213055771070687</v>
      </c>
      <c r="BB111" s="2">
        <f t="shared" si="140"/>
        <v>0.38943597276132635</v>
      </c>
      <c r="BC111" s="2">
        <f t="shared" si="140"/>
        <v>0.39176923349523179</v>
      </c>
      <c r="BD111" s="2">
        <f t="shared" si="140"/>
        <v>0.38802057033357151</v>
      </c>
      <c r="BE111" s="2">
        <f t="shared" si="140"/>
        <v>0.38506995122949955</v>
      </c>
      <c r="BF111" s="2">
        <f t="shared" si="140"/>
        <v>0.38983580119224909</v>
      </c>
      <c r="BG111" s="2">
        <f t="shared" si="140"/>
        <v>0.38858563158456333</v>
      </c>
      <c r="BH111" s="2">
        <f t="shared" si="140"/>
        <v>0.39136459257557327</v>
      </c>
      <c r="BI111" s="2">
        <f t="shared" si="140"/>
        <v>0.39318893123200699</v>
      </c>
      <c r="BJ111" s="2">
        <f t="shared" si="140"/>
        <v>0.39628597781653252</v>
      </c>
      <c r="BK111" s="2">
        <f t="shared" si="140"/>
        <v>0.40411042939420727</v>
      </c>
      <c r="BL111" s="2">
        <f t="shared" si="140"/>
        <v>0.41199841520291836</v>
      </c>
      <c r="BM111" s="2">
        <f t="shared" si="140"/>
        <v>0.42147040736356944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>
        <f t="shared" si="141"/>
        <v>0.38751999999999998</v>
      </c>
      <c r="CK111" s="2">
        <f t="shared" si="141"/>
        <v>0.38421</v>
      </c>
      <c r="CL111" s="2">
        <f t="shared" si="141"/>
        <v>0.386326</v>
      </c>
      <c r="CM111" s="2">
        <f t="shared" si="141"/>
        <v>0.38677499999999998</v>
      </c>
      <c r="CN111" s="2">
        <f t="shared" si="141"/>
        <v>0.38799899999999998</v>
      </c>
      <c r="CO111" s="2">
        <f t="shared" si="141"/>
        <v>0.39300800000000002</v>
      </c>
      <c r="CP111" s="2">
        <f t="shared" si="141"/>
        <v>0.395621</v>
      </c>
      <c r="CQ111" s="2">
        <f t="shared" si="141"/>
        <v>0.40287600000000001</v>
      </c>
      <c r="CR111" s="2">
        <f t="shared" si="141"/>
        <v>0.40851399999999999</v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>
        <f t="shared" si="116"/>
        <v>0.38751999999999998</v>
      </c>
      <c r="DA111" s="2">
        <f t="shared" si="117"/>
        <v>0.38421</v>
      </c>
      <c r="DB111" s="2">
        <f t="shared" si="118"/>
        <v>0.386326</v>
      </c>
      <c r="DC111" s="2">
        <f t="shared" si="119"/>
        <v>0.38677499999999998</v>
      </c>
      <c r="DD111" s="2">
        <f t="shared" si="120"/>
        <v>0.38799899999999998</v>
      </c>
      <c r="DE111" s="2">
        <f t="shared" si="121"/>
        <v>0.39300800000000002</v>
      </c>
      <c r="DF111" s="2">
        <f t="shared" si="122"/>
        <v>0.395621</v>
      </c>
      <c r="DG111" s="2">
        <f t="shared" si="123"/>
        <v>0.40287600000000001</v>
      </c>
      <c r="DH111" s="2">
        <f t="shared" si="124"/>
        <v>0.40851399999999999</v>
      </c>
      <c r="DI111" s="2" t="str">
        <f t="shared" si="125"/>
        <v/>
      </c>
      <c r="DK111" s="2">
        <f t="shared" si="135"/>
        <v>0.45828678787878779</v>
      </c>
      <c r="DL111" s="2">
        <f t="shared" si="135"/>
        <v>0.45045024514338577</v>
      </c>
      <c r="DM111" s="2">
        <f t="shared" si="135"/>
        <v>0.43581167281510763</v>
      </c>
      <c r="DN111" s="2">
        <f t="shared" si="135"/>
        <v>0.4319829090909092</v>
      </c>
      <c r="DO111" s="2">
        <f t="shared" si="135"/>
        <v>0.45809993083670708</v>
      </c>
      <c r="DP111" s="2">
        <f t="shared" si="135"/>
        <v>0.44482945885885888</v>
      </c>
      <c r="DQ111" s="2">
        <f t="shared" si="135"/>
        <v>0.4465424514896868</v>
      </c>
      <c r="DR111" s="2">
        <f t="shared" si="135"/>
        <v>0.45053467685255932</v>
      </c>
      <c r="DS111" s="2">
        <f t="shared" si="135"/>
        <v>0.45111181060606065</v>
      </c>
      <c r="DT111" s="2">
        <f t="shared" si="135"/>
        <v>0.45453615098039213</v>
      </c>
      <c r="DU111" s="2">
        <f t="shared" si="135"/>
        <v>0.44687519971988804</v>
      </c>
      <c r="DV111" s="2">
        <f t="shared" si="135"/>
        <v>0.45647463109243697</v>
      </c>
      <c r="DW111" s="2">
        <f t="shared" si="135"/>
        <v>0.47162012885154064</v>
      </c>
      <c r="DX111" s="2">
        <f t="shared" si="135"/>
        <v>0.46602249639639637</v>
      </c>
      <c r="DY111" s="2">
        <f t="shared" si="135"/>
        <v>0.49267390756302532</v>
      </c>
      <c r="EA111" s="2">
        <f t="shared" si="95"/>
        <v>0.40114555329802093</v>
      </c>
      <c r="EB111" s="2">
        <f t="shared" si="95"/>
        <v>0.3975013052092376</v>
      </c>
      <c r="EC111" s="2">
        <f t="shared" si="95"/>
        <v>0.39085484422191641</v>
      </c>
      <c r="ED111" s="2">
        <f t="shared" si="95"/>
        <v>0.38830722758691977</v>
      </c>
      <c r="EE111" s="2">
        <f t="shared" si="95"/>
        <v>0.39067562837246733</v>
      </c>
      <c r="EF111" s="2">
        <f t="shared" si="95"/>
        <v>0.38732761064975002</v>
      </c>
      <c r="EG111" s="2">
        <f t="shared" si="95"/>
        <v>0.38442744528943162</v>
      </c>
      <c r="EH111" s="2">
        <f t="shared" si="95"/>
        <v>0.38924040670813786</v>
      </c>
      <c r="EI111" s="2">
        <f t="shared" si="95"/>
        <v>0.38799519816300299</v>
      </c>
      <c r="EJ111" s="2">
        <f t="shared" si="95"/>
        <v>0.39069536412965189</v>
      </c>
      <c r="EK111" s="2">
        <f t="shared" si="95"/>
        <v>0.39257447002301293</v>
      </c>
      <c r="EL111" s="2">
        <f t="shared" si="95"/>
        <v>0.39561736802973979</v>
      </c>
      <c r="EM111" s="2">
        <f t="shared" si="136"/>
        <v>0.40337025203120797</v>
      </c>
      <c r="EN111" s="2">
        <f t="shared" si="136"/>
        <v>0.41133693726016884</v>
      </c>
      <c r="EO111" s="2">
        <f t="shared" si="136"/>
        <v>0.42010710356448339</v>
      </c>
      <c r="EQ111" s="2">
        <f t="shared" si="137"/>
        <v>0.39724538610691928</v>
      </c>
      <c r="ER111" s="2">
        <f t="shared" si="137"/>
        <v>0.39517381520985734</v>
      </c>
      <c r="ES111" s="2">
        <f t="shared" si="137"/>
        <v>0.38877766437802347</v>
      </c>
      <c r="ET111" s="2">
        <f t="shared" si="137"/>
        <v>0.38711352207359145</v>
      </c>
      <c r="EU111" s="2">
        <f t="shared" si="137"/>
        <v>0.38956543815645839</v>
      </c>
      <c r="EV111" s="2">
        <f t="shared" si="137"/>
        <v>0.38579733624800644</v>
      </c>
      <c r="EW111" s="2">
        <f t="shared" si="137"/>
        <v>0.38415154691078862</v>
      </c>
      <c r="EX111" s="2">
        <f t="shared" si="137"/>
        <v>0.38916948260052825</v>
      </c>
      <c r="EY111" s="2">
        <f t="shared" si="137"/>
        <v>0.38754139080531907</v>
      </c>
      <c r="EZ111" s="2">
        <f t="shared" si="137"/>
        <v>0.38989008839206912</v>
      </c>
      <c r="FA111" s="2">
        <f t="shared" si="137"/>
        <v>0.39183332543233712</v>
      </c>
      <c r="FB111" s="2">
        <f t="shared" si="137"/>
        <v>0.39529964890744135</v>
      </c>
      <c r="FC111" s="2">
        <f t="shared" si="137"/>
        <v>0.40271118635932079</v>
      </c>
      <c r="FD111" s="2">
        <f t="shared" si="137"/>
        <v>0.40933005750581797</v>
      </c>
      <c r="FE111" s="2">
        <f t="shared" si="137"/>
        <v>0.42074344662655583</v>
      </c>
      <c r="FG111" s="2">
        <f t="shared" si="138"/>
        <v>0.99060934692483404</v>
      </c>
      <c r="FH111" s="2">
        <f t="shared" si="138"/>
        <v>0.97077832789705809</v>
      </c>
      <c r="FI111" s="2">
        <f t="shared" si="138"/>
        <v>0.97154752162004676</v>
      </c>
      <c r="FJ111" s="2">
        <f t="shared" si="138"/>
        <v>0.97409740803719769</v>
      </c>
      <c r="FK111" s="2">
        <f t="shared" si="138"/>
        <v>0.98372252620010403</v>
      </c>
      <c r="FL111" s="2">
        <f t="shared" si="138"/>
        <v>0.98782224295625698</v>
      </c>
      <c r="FM111" s="2">
        <f t="shared" si="138"/>
        <v>0.9896303275679843</v>
      </c>
      <c r="FN111" s="2">
        <f t="shared" si="138"/>
        <v>0.99027760989602176</v>
      </c>
      <c r="FO111" s="2">
        <f t="shared" si="138"/>
        <v>0.99059426728016364</v>
      </c>
      <c r="FP111" s="2">
        <f t="shared" si="138"/>
        <v>0.9894303735642338</v>
      </c>
      <c r="FQ111" s="2">
        <f t="shared" si="138"/>
        <v>0.98860384834080006</v>
      </c>
      <c r="FR111" s="2">
        <f t="shared" si="138"/>
        <v>0.98898670355766793</v>
      </c>
      <c r="FS111" s="2">
        <f t="shared" si="138"/>
        <v>0.98911459033538185</v>
      </c>
      <c r="FT111" s="2">
        <f t="shared" si="138"/>
        <v>0.98779517997372324</v>
      </c>
      <c r="FU111" s="2">
        <f t="shared" si="138"/>
        <v>0.98122844363599571</v>
      </c>
      <c r="FW111" s="2">
        <f t="shared" si="142"/>
        <v>2.1725344680398519E-3</v>
      </c>
      <c r="FX111" s="2">
        <f t="shared" si="142"/>
        <v>1.786002074389115E-3</v>
      </c>
      <c r="FY111" s="2">
        <f t="shared" si="142"/>
        <v>1.6463209955883994E-3</v>
      </c>
      <c r="FZ111" s="2">
        <f t="shared" si="142"/>
        <v>2.1514370670555438E-3</v>
      </c>
      <c r="GA111" s="2">
        <f t="shared" si="142"/>
        <v>3.505880359371613E-3</v>
      </c>
      <c r="GB111" s="2">
        <f t="shared" si="142"/>
        <v>4.7598347243802391E-3</v>
      </c>
      <c r="GC111" s="2">
        <f t="shared" si="142"/>
        <v>5.822170283207603E-3</v>
      </c>
      <c r="GD111" s="2">
        <f t="shared" si="142"/>
        <v>7.5055067935843349E-3</v>
      </c>
      <c r="GE111" s="2">
        <f t="shared" si="142"/>
        <v>7.1055817098554233E-3</v>
      </c>
      <c r="GF111" s="2">
        <f t="shared" si="142"/>
        <v>6.8856196673251057E-3</v>
      </c>
      <c r="GG111" s="2">
        <f t="shared" si="142"/>
        <v>5.8802855631542444E-3</v>
      </c>
      <c r="GH111" s="2">
        <f t="shared" si="142"/>
        <v>5.1280891560825451E-3</v>
      </c>
      <c r="GI111" s="2">
        <f t="shared" si="142"/>
        <v>4.1733409386406489E-3</v>
      </c>
      <c r="GJ111" s="2">
        <f t="shared" si="142"/>
        <v>2.9645346371984381E-3</v>
      </c>
      <c r="GK111" s="2">
        <f t="shared" si="142"/>
        <v>1.7474028367036895E-3</v>
      </c>
      <c r="GM111" s="82">
        <f t="shared" si="143"/>
        <v>6.1385776571086275E-8</v>
      </c>
      <c r="GN111" s="82">
        <f t="shared" si="143"/>
        <v>2.2523482953855757E-10</v>
      </c>
      <c r="GO111" s="82">
        <f t="shared" si="143"/>
        <v>2.1495783646534554E-10</v>
      </c>
      <c r="GP111" s="82">
        <f t="shared" si="143"/>
        <v>1.8268011754797992E-15</v>
      </c>
      <c r="GQ111" s="82">
        <f t="shared" si="143"/>
        <v>1.0017383008067623E-23</v>
      </c>
      <c r="GR111" s="82">
        <f t="shared" si="143"/>
        <v>1.0120428514075182E-39</v>
      </c>
      <c r="GS111" s="82">
        <f t="shared" si="143"/>
        <v>2.0032776905719343E-50</v>
      </c>
      <c r="GT111" s="82">
        <f t="shared" si="143"/>
        <v>1.1900890901727258E-50</v>
      </c>
      <c r="GU111" s="82">
        <f t="shared" si="143"/>
        <v>5.1989127512950758E-48</v>
      </c>
      <c r="GV111" s="82">
        <f t="shared" si="143"/>
        <v>2.5447353631943011E-49</v>
      </c>
      <c r="GW111" s="82">
        <f t="shared" si="143"/>
        <v>8.5500446574006157E-51</v>
      </c>
      <c r="GX111" s="82">
        <f t="shared" si="143"/>
        <v>9.5894370118556436E-53</v>
      </c>
      <c r="GY111" s="82">
        <f t="shared" si="143"/>
        <v>9.5118705782721502E-44</v>
      </c>
      <c r="GZ111" s="82">
        <f t="shared" si="143"/>
        <v>7.9560817840295611E-41</v>
      </c>
      <c r="HA111" s="82">
        <f t="shared" si="143"/>
        <v>7.4274504906764299E-45</v>
      </c>
      <c r="HC111" s="82">
        <f t="shared" si="74"/>
        <v>0.43693568885869599</v>
      </c>
      <c r="HD111" s="82">
        <f t="shared" si="74"/>
        <v>0.39053416058335461</v>
      </c>
      <c r="HE111" s="82">
        <f t="shared" si="74"/>
        <v>0.38708034179182088</v>
      </c>
      <c r="HF111" s="82">
        <f t="shared" si="74"/>
        <v>0.59001696092465272</v>
      </c>
      <c r="HG111" s="82">
        <f t="shared" si="74"/>
        <v>0.13707719374567054</v>
      </c>
      <c r="HH111" s="82">
        <f t="shared" si="74"/>
        <v>5.8846057427402933E-4</v>
      </c>
      <c r="HI111" s="82">
        <f t="shared" si="139"/>
        <v>2.6162737843623556E-6</v>
      </c>
      <c r="HJ111" s="82">
        <f t="shared" si="139"/>
        <v>7.2048214733002609E-9</v>
      </c>
      <c r="HK111" s="82">
        <f t="shared" si="139"/>
        <v>6.8835939354552307E-8</v>
      </c>
      <c r="HL111" s="82">
        <f t="shared" si="139"/>
        <v>1.9798154795063808E-7</v>
      </c>
      <c r="HM111" s="82">
        <f t="shared" si="139"/>
        <v>1.3278836173070134E-6</v>
      </c>
      <c r="HN111" s="82">
        <f t="shared" si="139"/>
        <v>6.4276993014981056E-6</v>
      </c>
      <c r="HO111" s="82">
        <f t="shared" si="139"/>
        <v>2.6724265849358773E-4</v>
      </c>
      <c r="HP111" s="82">
        <f t="shared" si="139"/>
        <v>3.7665354713559409E-3</v>
      </c>
      <c r="HQ111" s="82">
        <f t="shared" si="139"/>
        <v>3.9911728402648061E-2</v>
      </c>
      <c r="HS111" s="82">
        <f t="shared" si="144"/>
        <v>1.7775686299152058E-12</v>
      </c>
      <c r="HT111" s="82">
        <f t="shared" si="144"/>
        <v>1.8375227968323644E-17</v>
      </c>
      <c r="HU111" s="82">
        <f t="shared" si="144"/>
        <v>3.9298191752870737E-18</v>
      </c>
      <c r="HV111" s="82">
        <f t="shared" si="144"/>
        <v>9.8969588937229415E-18</v>
      </c>
      <c r="HW111" s="82">
        <f t="shared" si="144"/>
        <v>2.138519777697594E-14</v>
      </c>
      <c r="HX111" s="82">
        <f t="shared" si="144"/>
        <v>2.925647338031463E-12</v>
      </c>
      <c r="HY111" s="82">
        <f t="shared" si="144"/>
        <v>9.0959732060619972E-11</v>
      </c>
      <c r="HZ111" s="82">
        <f t="shared" si="144"/>
        <v>1.0176534590940176E-9</v>
      </c>
      <c r="IA111" s="82">
        <f t="shared" si="144"/>
        <v>3.4891723925514088E-9</v>
      </c>
      <c r="IB111" s="82">
        <f t="shared" si="144"/>
        <v>2.3817338720042616E-10</v>
      </c>
      <c r="IC111" s="82">
        <f t="shared" si="144"/>
        <v>4.2125776808325275E-11</v>
      </c>
      <c r="ID111" s="82">
        <f t="shared" si="144"/>
        <v>1.6186989018162719E-11</v>
      </c>
      <c r="IE111" s="82">
        <f t="shared" si="144"/>
        <v>8.6772335643441101E-12</v>
      </c>
      <c r="IF111" s="82">
        <f t="shared" si="144"/>
        <v>2.3077620243441853E-10</v>
      </c>
      <c r="IG111" s="82">
        <f t="shared" si="144"/>
        <v>2.2694064344176597E-10</v>
      </c>
      <c r="II111" s="82">
        <f t="shared" si="145"/>
        <v>6.1761849338181052E-72</v>
      </c>
      <c r="IJ111" s="82">
        <f t="shared" si="145"/>
        <v>2.2359700142713005E-86</v>
      </c>
      <c r="IK111" s="82">
        <f t="shared" si="145"/>
        <v>3.0183151859567294E-93</v>
      </c>
      <c r="IL111" s="82">
        <f t="shared" si="145"/>
        <v>2.8916790335973055E-95</v>
      </c>
      <c r="IM111" s="82">
        <f t="shared" si="145"/>
        <v>7.0032873536760217E-87</v>
      </c>
      <c r="IN111" s="82">
        <f t="shared" si="145"/>
        <v>1.4220106353966794E-80</v>
      </c>
      <c r="IO111" s="82">
        <f t="shared" si="145"/>
        <v>1.4752651659739734E-75</v>
      </c>
      <c r="IP111" s="82">
        <f t="shared" si="145"/>
        <v>2.2443622825844709E-71</v>
      </c>
      <c r="IQ111" s="82">
        <f t="shared" si="145"/>
        <v>4.1147461901693577E-73</v>
      </c>
      <c r="IR111" s="82">
        <f t="shared" si="145"/>
        <v>5.6282853141847918E-74</v>
      </c>
      <c r="IS111" s="82">
        <f t="shared" si="145"/>
        <v>2.3594527398915948E-77</v>
      </c>
      <c r="IT111" s="82">
        <f t="shared" si="145"/>
        <v>9.1293565116003181E-79</v>
      </c>
      <c r="IU111" s="82">
        <f t="shared" si="145"/>
        <v>3.1356322035703168E-77</v>
      </c>
      <c r="IV111" s="82">
        <f t="shared" si="145"/>
        <v>5.018131475011693E-51</v>
      </c>
      <c r="IW111" s="82">
        <f t="shared" si="145"/>
        <v>1.0536171004002508E-31</v>
      </c>
      <c r="IY111" s="82">
        <f t="shared" si="146"/>
        <v>0.43693575024625014</v>
      </c>
      <c r="IZ111" s="82">
        <f t="shared" si="146"/>
        <v>0.39053416080858944</v>
      </c>
      <c r="JA111" s="82">
        <f t="shared" si="146"/>
        <v>0.38708034200677871</v>
      </c>
      <c r="JB111" s="82">
        <f t="shared" si="146"/>
        <v>0.5900169609246545</v>
      </c>
      <c r="JC111" s="82">
        <f t="shared" si="146"/>
        <v>0.13707719374569191</v>
      </c>
      <c r="JD111" s="82">
        <f t="shared" si="146"/>
        <v>5.8846057719967669E-4</v>
      </c>
      <c r="JE111" s="82">
        <f t="shared" si="146"/>
        <v>2.6163647440944163E-6</v>
      </c>
      <c r="JF111" s="82">
        <f t="shared" si="146"/>
        <v>8.2224749323942787E-9</v>
      </c>
      <c r="JG111" s="82">
        <f t="shared" si="146"/>
        <v>7.2325111747103719E-8</v>
      </c>
      <c r="JH111" s="82">
        <f t="shared" si="146"/>
        <v>1.9821972133783851E-7</v>
      </c>
      <c r="JI111" s="82">
        <f t="shared" si="146"/>
        <v>1.3279257430838217E-6</v>
      </c>
      <c r="JJ111" s="82">
        <f t="shared" si="146"/>
        <v>6.4277154884871233E-6</v>
      </c>
      <c r="JK111" s="82">
        <f t="shared" si="146"/>
        <v>2.672426671708213E-4</v>
      </c>
      <c r="JL111" s="82">
        <f t="shared" si="146"/>
        <v>3.7665357021321433E-3</v>
      </c>
      <c r="JM111" s="82">
        <f t="shared" si="146"/>
        <v>3.9911728629588708E-2</v>
      </c>
    </row>
    <row r="112" spans="2:273" x14ac:dyDescent="0.25">
      <c r="B112" s="2">
        <v>85</v>
      </c>
      <c r="C112" s="37">
        <v>0.50944400000000001</v>
      </c>
      <c r="D112" s="37">
        <v>0.664524</v>
      </c>
      <c r="E112" s="37">
        <v>0.66152100000000003</v>
      </c>
      <c r="F112" s="37">
        <v>0.66018200000000005</v>
      </c>
      <c r="G112" s="37">
        <v>0.39830500000000002</v>
      </c>
      <c r="H112" s="37">
        <v>0.38914700000000002</v>
      </c>
      <c r="I112" s="37">
        <v>0.38179000000000002</v>
      </c>
      <c r="J112" s="37">
        <v>0.38829200000000003</v>
      </c>
      <c r="K112" s="37">
        <v>0.38454199999999999</v>
      </c>
      <c r="L112" s="37">
        <v>0.38712999999999997</v>
      </c>
      <c r="M112" s="37">
        <v>0.39054299999999997</v>
      </c>
      <c r="N112" s="37">
        <v>0.393011</v>
      </c>
      <c r="O112" s="37">
        <v>0.39968599999999999</v>
      </c>
      <c r="P112" s="37">
        <v>0.40985700000000003</v>
      </c>
      <c r="Q112" s="37">
        <v>0.41063300000000003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0.49965959875299798</v>
      </c>
      <c r="T112" s="4">
        <f t="shared" si="147"/>
        <v>0.6711060149421022</v>
      </c>
      <c r="U112" s="4">
        <f t="shared" si="147"/>
        <v>0.66900831641504377</v>
      </c>
      <c r="V112" s="4">
        <f t="shared" si="147"/>
        <v>0.66495896197505999</v>
      </c>
      <c r="W112" s="4">
        <f t="shared" si="147"/>
        <v>0.40484047696466935</v>
      </c>
      <c r="X112" s="4">
        <f t="shared" si="147"/>
        <v>0.3876291066952286</v>
      </c>
      <c r="Y112" s="4">
        <f t="shared" si="147"/>
        <v>0.38475091805149764</v>
      </c>
      <c r="Z112" s="4">
        <f t="shared" si="147"/>
        <v>0.38947289590468886</v>
      </c>
      <c r="AA112" s="4">
        <f t="shared" si="147"/>
        <v>0.38827345188679119</v>
      </c>
      <c r="AB112" s="4">
        <f t="shared" si="147"/>
        <v>0.3909803762592422</v>
      </c>
      <c r="AC112" s="4">
        <f t="shared" si="147"/>
        <v>0.39282284438542647</v>
      </c>
      <c r="AD112" s="4">
        <f t="shared" si="147"/>
        <v>0.3959530030077299</v>
      </c>
      <c r="AE112" s="4">
        <f t="shared" si="147"/>
        <v>0.40379466683039528</v>
      </c>
      <c r="AF112" s="4">
        <f t="shared" si="147"/>
        <v>0.41169555175699157</v>
      </c>
      <c r="AG112" s="4">
        <f t="shared" si="147"/>
        <v>0.42222059503171622</v>
      </c>
      <c r="AI112" s="4">
        <f t="shared" ref="AI112:AW128" si="148">IF(OR($B112 &lt; C$230, $B112 &gt; C$233), 0, C112-S112)</f>
        <v>9.7844012470020281E-3</v>
      </c>
      <c r="AJ112" s="4">
        <f t="shared" si="148"/>
        <v>-6.582014942102199E-3</v>
      </c>
      <c r="AK112" s="4">
        <f t="shared" si="148"/>
        <v>-7.4873164150437432E-3</v>
      </c>
      <c r="AL112" s="4">
        <f t="shared" si="148"/>
        <v>-4.7769619750599457E-3</v>
      </c>
      <c r="AM112" s="4">
        <f t="shared" si="148"/>
        <v>-6.5354769646693289E-3</v>
      </c>
      <c r="AN112" s="4">
        <f t="shared" si="148"/>
        <v>1.5178933047714227E-3</v>
      </c>
      <c r="AO112" s="4">
        <f t="shared" si="148"/>
        <v>-2.9609180514976186E-3</v>
      </c>
      <c r="AP112" s="4">
        <f t="shared" si="148"/>
        <v>-1.180895904688839E-3</v>
      </c>
      <c r="AQ112" s="4">
        <f t="shared" si="148"/>
        <v>-3.7314518867911928E-3</v>
      </c>
      <c r="AR112" s="4">
        <f t="shared" si="148"/>
        <v>-3.8503762592422275E-3</v>
      </c>
      <c r="AS112" s="4">
        <f t="shared" si="148"/>
        <v>-2.2798443854264994E-3</v>
      </c>
      <c r="AT112" s="4">
        <f t="shared" si="148"/>
        <v>-2.9420030077298986E-3</v>
      </c>
      <c r="AU112" s="4">
        <f t="shared" si="148"/>
        <v>-4.1086668303952911E-3</v>
      </c>
      <c r="AV112" s="4">
        <f t="shared" si="148"/>
        <v>-1.8385517569915466E-3</v>
      </c>
      <c r="AW112" s="4">
        <f t="shared" si="148"/>
        <v>-1.1587595031716191E-2</v>
      </c>
      <c r="AY112" s="2">
        <f t="shared" si="140"/>
        <v>0.40121721019393147</v>
      </c>
      <c r="AZ112" s="2">
        <f t="shared" si="140"/>
        <v>0.39847975637242194</v>
      </c>
      <c r="BA112" s="2">
        <f t="shared" si="140"/>
        <v>0.39163068028625769</v>
      </c>
      <c r="BB112" s="2">
        <f t="shared" si="140"/>
        <v>0.38905210278808167</v>
      </c>
      <c r="BC112" s="2">
        <f t="shared" si="140"/>
        <v>0.39137695819438068</v>
      </c>
      <c r="BD112" s="2">
        <f t="shared" si="140"/>
        <v>0.38762071681367527</v>
      </c>
      <c r="BE112" s="2">
        <f t="shared" si="140"/>
        <v>0.38475090790384786</v>
      </c>
      <c r="BF112" s="2">
        <f t="shared" si="140"/>
        <v>0.38947289368631521</v>
      </c>
      <c r="BG112" s="2">
        <f t="shared" si="140"/>
        <v>0.38827344434324235</v>
      </c>
      <c r="BH112" s="2">
        <f t="shared" si="140"/>
        <v>0.39098037516578121</v>
      </c>
      <c r="BI112" s="2">
        <f t="shared" si="140"/>
        <v>0.39282284026611952</v>
      </c>
      <c r="BJ112" s="2">
        <f t="shared" si="140"/>
        <v>0.39595297370399063</v>
      </c>
      <c r="BK112" s="2">
        <f t="shared" si="140"/>
        <v>0.40379151015881876</v>
      </c>
      <c r="BL112" s="2">
        <f t="shared" si="140"/>
        <v>0.41161917944970738</v>
      </c>
      <c r="BM112" s="2">
        <f t="shared" si="140"/>
        <v>0.42116642853907971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>
        <f t="shared" si="141"/>
        <v>0.38914700000000002</v>
      </c>
      <c r="CK112" s="2">
        <f t="shared" si="141"/>
        <v>0.38179000000000002</v>
      </c>
      <c r="CL112" s="2">
        <f t="shared" si="141"/>
        <v>0.38829200000000003</v>
      </c>
      <c r="CM112" s="2">
        <f t="shared" si="141"/>
        <v>0.38454199999999999</v>
      </c>
      <c r="CN112" s="2">
        <f t="shared" si="141"/>
        <v>0.38712999999999997</v>
      </c>
      <c r="CO112" s="2">
        <f t="shared" si="141"/>
        <v>0.39054299999999997</v>
      </c>
      <c r="CP112" s="2">
        <f t="shared" si="141"/>
        <v>0.393011</v>
      </c>
      <c r="CQ112" s="2">
        <f t="shared" si="141"/>
        <v>0.39968599999999999</v>
      </c>
      <c r="CR112" s="2">
        <f t="shared" si="141"/>
        <v>0.40985700000000003</v>
      </c>
      <c r="CS112" s="2">
        <f t="shared" si="141"/>
        <v>0.41063300000000003</v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>
        <f t="shared" si="116"/>
        <v>0.38914700000000002</v>
      </c>
      <c r="DA112" s="2">
        <f t="shared" si="117"/>
        <v>0.38179000000000002</v>
      </c>
      <c r="DB112" s="2">
        <f t="shared" si="118"/>
        <v>0.38829200000000003</v>
      </c>
      <c r="DC112" s="2">
        <f t="shared" si="119"/>
        <v>0.38454199999999999</v>
      </c>
      <c r="DD112" s="2">
        <f t="shared" si="120"/>
        <v>0.38712999999999997</v>
      </c>
      <c r="DE112" s="2">
        <f t="shared" si="121"/>
        <v>0.39054299999999997</v>
      </c>
      <c r="DF112" s="2">
        <f t="shared" si="122"/>
        <v>0.393011</v>
      </c>
      <c r="DG112" s="2">
        <f t="shared" si="123"/>
        <v>0.39968599999999999</v>
      </c>
      <c r="DH112" s="2">
        <f t="shared" si="124"/>
        <v>0.40985700000000003</v>
      </c>
      <c r="DI112" s="2">
        <f t="shared" si="125"/>
        <v>0.41063300000000003</v>
      </c>
      <c r="DK112" s="2">
        <f t="shared" ref="DK112:DY128" si="149">BO$228*$B112+BO$229</f>
        <v>0.45889955659536535</v>
      </c>
      <c r="DL112" s="2">
        <f t="shared" si="149"/>
        <v>0.45112032901634291</v>
      </c>
      <c r="DM112" s="2">
        <f t="shared" si="149"/>
        <v>0.43628107900746599</v>
      </c>
      <c r="DN112" s="2">
        <f t="shared" si="149"/>
        <v>0.43237497272727288</v>
      </c>
      <c r="DO112" s="2">
        <f t="shared" si="149"/>
        <v>0.45878898933873141</v>
      </c>
      <c r="DP112" s="2">
        <f t="shared" si="149"/>
        <v>0.44537795280995285</v>
      </c>
      <c r="DQ112" s="2">
        <f t="shared" si="149"/>
        <v>0.44713851046600461</v>
      </c>
      <c r="DR112" s="2">
        <f t="shared" si="149"/>
        <v>0.45117031520244472</v>
      </c>
      <c r="DS112" s="2">
        <f t="shared" si="149"/>
        <v>0.45169040318627451</v>
      </c>
      <c r="DT112" s="2">
        <f t="shared" si="149"/>
        <v>0.45516780952380953</v>
      </c>
      <c r="DU112" s="2">
        <f t="shared" si="149"/>
        <v>0.4473452952380953</v>
      </c>
      <c r="DV112" s="2">
        <f t="shared" si="149"/>
        <v>0.45709060000000001</v>
      </c>
      <c r="DW112" s="2">
        <f t="shared" si="149"/>
        <v>0.47226439047619051</v>
      </c>
      <c r="DX112" s="2">
        <f t="shared" si="149"/>
        <v>0.46648836100386093</v>
      </c>
      <c r="DY112" s="2">
        <f t="shared" si="149"/>
        <v>0.4934891697478993</v>
      </c>
      <c r="EA112" s="2">
        <f t="shared" si="95"/>
        <v>0.40072753435054154</v>
      </c>
      <c r="EB112" s="2">
        <f t="shared" si="95"/>
        <v>0.39703915635820786</v>
      </c>
      <c r="EC112" s="2">
        <f t="shared" si="95"/>
        <v>0.39044183848035463</v>
      </c>
      <c r="ED112" s="2">
        <f t="shared" si="95"/>
        <v>0.38800422730913842</v>
      </c>
      <c r="EE112" s="2">
        <f t="shared" si="95"/>
        <v>0.39036377884312556</v>
      </c>
      <c r="EF112" s="2">
        <f t="shared" si="95"/>
        <v>0.38697894025374852</v>
      </c>
      <c r="EG112" s="2">
        <f t="shared" si="95"/>
        <v>0.38415634133474941</v>
      </c>
      <c r="EH112" s="2">
        <f t="shared" si="95"/>
        <v>0.38892099541634839</v>
      </c>
      <c r="EI112" s="2">
        <f t="shared" si="95"/>
        <v>0.3877275624177644</v>
      </c>
      <c r="EJ112" s="2">
        <f t="shared" si="95"/>
        <v>0.39036070895558223</v>
      </c>
      <c r="EK112" s="2">
        <f t="shared" si="95"/>
        <v>0.39225410440785985</v>
      </c>
      <c r="EL112" s="2">
        <f t="shared" si="95"/>
        <v>0.39533375252257041</v>
      </c>
      <c r="EM112" s="2">
        <f t="shared" si="136"/>
        <v>0.40310711546946459</v>
      </c>
      <c r="EN112" s="2">
        <f t="shared" si="136"/>
        <v>0.41100712577310278</v>
      </c>
      <c r="EO112" s="2">
        <f t="shared" si="136"/>
        <v>0.41990347218969848</v>
      </c>
      <c r="EQ112" s="2">
        <f t="shared" ref="EQ112:FE128" si="150">CU$228*$B112+CU$229</f>
        <v>0.3969724264472298</v>
      </c>
      <c r="ER112" s="2">
        <f t="shared" si="150"/>
        <v>0.39478955132649679</v>
      </c>
      <c r="ES112" s="2">
        <f t="shared" si="150"/>
        <v>0.3884336242679769</v>
      </c>
      <c r="ET112" s="2">
        <f t="shared" si="150"/>
        <v>0.38685570540081715</v>
      </c>
      <c r="EU112" s="2">
        <f t="shared" si="150"/>
        <v>0.38930576699644798</v>
      </c>
      <c r="EV112" s="2">
        <f t="shared" si="150"/>
        <v>0.38553874942461219</v>
      </c>
      <c r="EW112" s="2">
        <f t="shared" si="150"/>
        <v>0.38390310111624826</v>
      </c>
      <c r="EX112" s="2">
        <f t="shared" si="150"/>
        <v>0.38885601511208912</v>
      </c>
      <c r="EY112" s="2">
        <f t="shared" si="150"/>
        <v>0.38730960592113323</v>
      </c>
      <c r="EZ112" s="2">
        <f t="shared" si="150"/>
        <v>0.38961441209933478</v>
      </c>
      <c r="FA112" s="2">
        <f t="shared" si="150"/>
        <v>0.39156750425330183</v>
      </c>
      <c r="FB112" s="2">
        <f t="shared" si="150"/>
        <v>0.39503456404149817</v>
      </c>
      <c r="FC112" s="2">
        <f t="shared" si="150"/>
        <v>0.40248839766843492</v>
      </c>
      <c r="FD112" s="2">
        <f t="shared" si="150"/>
        <v>0.40910909666126749</v>
      </c>
      <c r="FE112" s="2">
        <f t="shared" si="150"/>
        <v>0.42047512166723477</v>
      </c>
      <c r="FG112" s="2">
        <f t="shared" ref="FG112:FU128" si="151">POWER(10,($B112-C$231)/C$229)/(1+POWER(10,($B112-C$231)/C$229))</f>
        <v>0.99142854021804083</v>
      </c>
      <c r="FH112" s="2">
        <f t="shared" si="151"/>
        <v>0.9732808181942324</v>
      </c>
      <c r="FI112" s="2">
        <f t="shared" si="151"/>
        <v>0.97398590477143832</v>
      </c>
      <c r="FJ112" s="2">
        <f t="shared" si="151"/>
        <v>0.97632259105925334</v>
      </c>
      <c r="FK112" s="2">
        <f t="shared" si="151"/>
        <v>0.98513347500671855</v>
      </c>
      <c r="FL112" s="2">
        <f t="shared" si="151"/>
        <v>0.98888184035091575</v>
      </c>
      <c r="FM112" s="2">
        <f t="shared" si="151"/>
        <v>0.99053410948521847</v>
      </c>
      <c r="FN112" s="2">
        <f t="shared" si="151"/>
        <v>0.99112548300253267</v>
      </c>
      <c r="FO112" s="2">
        <f t="shared" si="151"/>
        <v>0.99141476464494782</v>
      </c>
      <c r="FP112" s="2">
        <f t="shared" si="151"/>
        <v>0.99035141281538597</v>
      </c>
      <c r="FQ112" s="2">
        <f t="shared" si="151"/>
        <v>0.98959615382984722</v>
      </c>
      <c r="FR112" s="2">
        <f t="shared" si="151"/>
        <v>0.9899460114428047</v>
      </c>
      <c r="FS112" s="2">
        <f t="shared" si="151"/>
        <v>0.99006287063181131</v>
      </c>
      <c r="FT112" s="2">
        <f t="shared" si="151"/>
        <v>0.98885710557992235</v>
      </c>
      <c r="FU112" s="2">
        <f t="shared" si="151"/>
        <v>0.98285181357659335</v>
      </c>
      <c r="FW112" s="2">
        <f t="shared" si="142"/>
        <v>2.3816374781046538E-3</v>
      </c>
      <c r="FX112" s="2">
        <f t="shared" si="142"/>
        <v>1.9579749536638674E-3</v>
      </c>
      <c r="FY112" s="2">
        <f t="shared" si="142"/>
        <v>1.8048684009035745E-3</v>
      </c>
      <c r="FZ112" s="2">
        <f t="shared" si="142"/>
        <v>2.3585142852147272E-3</v>
      </c>
      <c r="GA112" s="2">
        <f t="shared" si="142"/>
        <v>3.8428215724762875E-3</v>
      </c>
      <c r="GB112" s="2">
        <f t="shared" si="142"/>
        <v>5.2166593968011026E-3</v>
      </c>
      <c r="GC112" s="2">
        <f t="shared" si="142"/>
        <v>6.3802988762231517E-3</v>
      </c>
      <c r="GD112" s="2">
        <f t="shared" si="142"/>
        <v>8.223669644955571E-3</v>
      </c>
      <c r="GE112" s="2">
        <f t="shared" si="142"/>
        <v>7.7857780025227807E-3</v>
      </c>
      <c r="GF112" s="2">
        <f t="shared" si="142"/>
        <v>7.5449196502503282E-3</v>
      </c>
      <c r="GG112" s="2">
        <f t="shared" si="142"/>
        <v>6.4439491301013048E-3</v>
      </c>
      <c r="GH112" s="2">
        <f t="shared" si="142"/>
        <v>5.6200574309010496E-3</v>
      </c>
      <c r="GI112" s="2">
        <f t="shared" si="142"/>
        <v>4.5741356307618707E-3</v>
      </c>
      <c r="GJ112" s="2">
        <f t="shared" si="142"/>
        <v>3.2496181585097961E-3</v>
      </c>
      <c r="GK112" s="2">
        <f t="shared" si="142"/>
        <v>1.9156661553057222E-3</v>
      </c>
      <c r="GM112" s="82">
        <f t="shared" si="143"/>
        <v>1.692997498336539E-8</v>
      </c>
      <c r="GN112" s="82">
        <f t="shared" si="143"/>
        <v>1.8580813582690574E-11</v>
      </c>
      <c r="GO112" s="82">
        <f t="shared" si="143"/>
        <v>1.6203495615947724E-11</v>
      </c>
      <c r="GP112" s="82">
        <f t="shared" si="143"/>
        <v>5.7167967164649297E-17</v>
      </c>
      <c r="GQ112" s="82">
        <f t="shared" si="143"/>
        <v>1.5807255246221971E-25</v>
      </c>
      <c r="GR112" s="82">
        <f t="shared" si="143"/>
        <v>2.1173011638441088E-42</v>
      </c>
      <c r="GS112" s="82">
        <f t="shared" si="143"/>
        <v>1.1967697583046627E-53</v>
      </c>
      <c r="GT112" s="82">
        <f t="shared" si="143"/>
        <v>9.9555661100012918E-54</v>
      </c>
      <c r="GU112" s="82">
        <f t="shared" si="143"/>
        <v>6.3113538031465048E-51</v>
      </c>
      <c r="GV112" s="82">
        <f t="shared" si="143"/>
        <v>1.9607395812467408E-52</v>
      </c>
      <c r="GW112" s="82">
        <f t="shared" si="143"/>
        <v>4.3449675620408786E-54</v>
      </c>
      <c r="GX112" s="82">
        <f t="shared" si="143"/>
        <v>3.7814378630725481E-56</v>
      </c>
      <c r="GY112" s="82">
        <f t="shared" si="143"/>
        <v>1.3605464700386361E-46</v>
      </c>
      <c r="GZ112" s="82">
        <f t="shared" si="143"/>
        <v>1.5434197597226753E-43</v>
      </c>
      <c r="HA112" s="82">
        <f t="shared" si="143"/>
        <v>4.1433890411962429E-48</v>
      </c>
      <c r="HC112" s="82">
        <f t="shared" si="74"/>
        <v>0.37337608116643684</v>
      </c>
      <c r="HD112" s="82">
        <f t="shared" si="74"/>
        <v>0.46513188204331607</v>
      </c>
      <c r="HE112" s="82">
        <f t="shared" si="74"/>
        <v>0.46356867662900625</v>
      </c>
      <c r="HF112" s="82">
        <f t="shared" si="74"/>
        <v>0.61095643111808629</v>
      </c>
      <c r="HG112" s="82">
        <f t="shared" si="74"/>
        <v>6.603355271427408E-2</v>
      </c>
      <c r="HH112" s="82">
        <f t="shared" si="74"/>
        <v>8.4351575742318979E-5</v>
      </c>
      <c r="HI112" s="82">
        <f t="shared" si="139"/>
        <v>1.6980794264919647E-7</v>
      </c>
      <c r="HJ112" s="82">
        <f t="shared" si="139"/>
        <v>2.412233090004539E-10</v>
      </c>
      <c r="HK112" s="82">
        <f t="shared" si="139"/>
        <v>3.7616081396402593E-9</v>
      </c>
      <c r="HL112" s="82">
        <f t="shared" si="139"/>
        <v>9.1844347231970223E-9</v>
      </c>
      <c r="HM112" s="82">
        <f t="shared" si="139"/>
        <v>7.0431850919173595E-8</v>
      </c>
      <c r="HN112" s="82">
        <f t="shared" si="139"/>
        <v>4.4920087012543145E-7</v>
      </c>
      <c r="HO112" s="82">
        <f t="shared" si="139"/>
        <v>3.3566245716330553E-5</v>
      </c>
      <c r="HP112" s="82">
        <f t="shared" si="139"/>
        <v>7.6127884586837111E-4</v>
      </c>
      <c r="HQ112" s="82">
        <f t="shared" si="139"/>
        <v>9.9999993280419797E-3</v>
      </c>
      <c r="HS112" s="82">
        <f t="shared" si="144"/>
        <v>6.9726208431477872E-12</v>
      </c>
      <c r="HT112" s="82">
        <f t="shared" si="144"/>
        <v>1.0536767203788429E-16</v>
      </c>
      <c r="HU112" s="82">
        <f t="shared" si="144"/>
        <v>2.4478851098450933E-17</v>
      </c>
      <c r="HV112" s="82">
        <f t="shared" si="144"/>
        <v>6.6543876383040995E-17</v>
      </c>
      <c r="HW112" s="82">
        <f t="shared" si="144"/>
        <v>1.2466080361088145E-13</v>
      </c>
      <c r="HX112" s="82">
        <f t="shared" si="144"/>
        <v>1.5098862218448561E-11</v>
      </c>
      <c r="HY112" s="82">
        <f t="shared" si="144"/>
        <v>4.2213731758258927E-10</v>
      </c>
      <c r="HZ112" s="82">
        <f t="shared" si="144"/>
        <v>4.4703418167342958E-9</v>
      </c>
      <c r="IA112" s="82">
        <f t="shared" si="144"/>
        <v>1.4647199377612646E-8</v>
      </c>
      <c r="IB112" s="82">
        <f t="shared" si="144"/>
        <v>1.1050910521707247E-9</v>
      </c>
      <c r="IC112" s="82">
        <f t="shared" si="144"/>
        <v>2.0514854915852065E-10</v>
      </c>
      <c r="ID112" s="82">
        <f t="shared" si="144"/>
        <v>7.9285780940496238E-11</v>
      </c>
      <c r="IE112" s="82">
        <f t="shared" si="144"/>
        <v>4.0250020908528541E-11</v>
      </c>
      <c r="IF112" s="82">
        <f t="shared" si="144"/>
        <v>7.8062797354531862E-10</v>
      </c>
      <c r="IG112" s="82">
        <f t="shared" si="144"/>
        <v>6.6325310937799302E-10</v>
      </c>
      <c r="II112" s="82">
        <f t="shared" si="145"/>
        <v>7.5992607366296757E-70</v>
      </c>
      <c r="IJ112" s="82">
        <f t="shared" si="145"/>
        <v>6.1862071972386354E-84</v>
      </c>
      <c r="IK112" s="82">
        <f t="shared" si="145"/>
        <v>1.2202560887423421E-90</v>
      </c>
      <c r="IL112" s="82">
        <f t="shared" si="145"/>
        <v>1.7409300620542982E-92</v>
      </c>
      <c r="IM112" s="82">
        <f t="shared" si="145"/>
        <v>3.9210023364986397E-84</v>
      </c>
      <c r="IN112" s="82">
        <f t="shared" si="145"/>
        <v>6.9586493746921864E-78</v>
      </c>
      <c r="IO112" s="82">
        <f t="shared" si="145"/>
        <v>6.1076149498530174E-73</v>
      </c>
      <c r="IP112" s="82">
        <f t="shared" si="145"/>
        <v>8.8717337081790126E-69</v>
      </c>
      <c r="IQ112" s="82">
        <f t="shared" si="145"/>
        <v>1.7639934181326452E-70</v>
      </c>
      <c r="IR112" s="82">
        <f t="shared" si="145"/>
        <v>2.497702787401004E-71</v>
      </c>
      <c r="IS112" s="82">
        <f t="shared" si="145"/>
        <v>1.1444314531711053E-74</v>
      </c>
      <c r="IT112" s="82">
        <f t="shared" si="145"/>
        <v>4.2216613787229238E-76</v>
      </c>
      <c r="IU112" s="82">
        <f t="shared" si="145"/>
        <v>1.024165327258139E-74</v>
      </c>
      <c r="IV112" s="82">
        <f t="shared" si="145"/>
        <v>1.7670184885865299E-49</v>
      </c>
      <c r="IW112" s="82">
        <f t="shared" si="145"/>
        <v>7.7203013888018478E-31</v>
      </c>
      <c r="IY112" s="82">
        <f t="shared" si="146"/>
        <v>0.37337609810338446</v>
      </c>
      <c r="IZ112" s="82">
        <f t="shared" si="146"/>
        <v>0.46513188206189698</v>
      </c>
      <c r="JA112" s="82">
        <f t="shared" si="146"/>
        <v>0.46356867664520973</v>
      </c>
      <c r="JB112" s="82">
        <f t="shared" si="146"/>
        <v>0.61095643111808651</v>
      </c>
      <c r="JC112" s="82">
        <f t="shared" si="146"/>
        <v>6.6033552714398744E-2</v>
      </c>
      <c r="JD112" s="82">
        <f t="shared" si="146"/>
        <v>8.4351590841181203E-5</v>
      </c>
      <c r="JE112" s="82">
        <f t="shared" si="146"/>
        <v>1.7023007996677906E-7</v>
      </c>
      <c r="JF112" s="82">
        <f t="shared" si="146"/>
        <v>4.71156512573475E-9</v>
      </c>
      <c r="JG112" s="82">
        <f t="shared" si="146"/>
        <v>1.8408807517252906E-8</v>
      </c>
      <c r="JH112" s="82">
        <f t="shared" si="146"/>
        <v>1.0289525775367747E-8</v>
      </c>
      <c r="JI112" s="82">
        <f t="shared" si="146"/>
        <v>7.0636999468332122E-8</v>
      </c>
      <c r="JJ112" s="82">
        <f t="shared" si="146"/>
        <v>4.4928015590637194E-7</v>
      </c>
      <c r="JK112" s="82">
        <f t="shared" si="146"/>
        <v>3.3566285966351459E-5</v>
      </c>
      <c r="JL112" s="82">
        <f t="shared" si="146"/>
        <v>7.6127962649634462E-4</v>
      </c>
      <c r="JM112" s="82">
        <f t="shared" si="146"/>
        <v>9.9999999912950884E-3</v>
      </c>
    </row>
    <row r="113" spans="2:273" x14ac:dyDescent="0.25">
      <c r="B113" s="2">
        <v>86</v>
      </c>
      <c r="C113" s="37">
        <v>0.478078</v>
      </c>
      <c r="D113" s="37">
        <v>0.67457</v>
      </c>
      <c r="E113" s="37">
        <v>0.67334300000000002</v>
      </c>
      <c r="F113" s="37">
        <v>0.63021199999999999</v>
      </c>
      <c r="G113" s="37">
        <v>0.39080300000000001</v>
      </c>
      <c r="H113" s="37">
        <v>0.386015</v>
      </c>
      <c r="I113" s="37">
        <v>0.38511099999999998</v>
      </c>
      <c r="J113" s="37">
        <v>0.39127499999999998</v>
      </c>
      <c r="K113" s="37">
        <v>0.38837300000000002</v>
      </c>
      <c r="L113" s="37">
        <v>0.38863399999999998</v>
      </c>
      <c r="M113" s="37">
        <v>0.39263199999999998</v>
      </c>
      <c r="N113" s="37">
        <v>0.39861799999999997</v>
      </c>
      <c r="O113" s="37">
        <v>0.39956799999999998</v>
      </c>
      <c r="P113" s="37">
        <v>0.40953899999999999</v>
      </c>
      <c r="Q113" s="37">
        <v>0.41481000000000001</v>
      </c>
      <c r="S113" s="4">
        <f t="shared" si="147"/>
        <v>0.47185857014222277</v>
      </c>
      <c r="T113" s="4">
        <f t="shared" si="147"/>
        <v>0.68810274347714795</v>
      </c>
      <c r="U113" s="4">
        <f t="shared" si="147"/>
        <v>0.68695139602112376</v>
      </c>
      <c r="V113" s="4">
        <f t="shared" si="147"/>
        <v>0.62325162630684694</v>
      </c>
      <c r="W113" s="4">
        <f t="shared" si="147"/>
        <v>0.39563727251034669</v>
      </c>
      <c r="X113" s="4">
        <f t="shared" si="147"/>
        <v>0.38722513672670666</v>
      </c>
      <c r="Y113" s="4">
        <f t="shared" si="147"/>
        <v>0.38443529694950851</v>
      </c>
      <c r="Z113" s="4">
        <f t="shared" si="147"/>
        <v>0.38911301519993147</v>
      </c>
      <c r="AA113" s="4">
        <f t="shared" si="147"/>
        <v>0.38796452286318783</v>
      </c>
      <c r="AB113" s="4">
        <f t="shared" si="147"/>
        <v>0.39059964735185515</v>
      </c>
      <c r="AC113" s="4">
        <f t="shared" si="147"/>
        <v>0.39245999086165528</v>
      </c>
      <c r="AD113" s="4">
        <f t="shared" si="147"/>
        <v>0.39562343713528625</v>
      </c>
      <c r="AE113" s="4">
        <f t="shared" si="147"/>
        <v>0.4034768604586183</v>
      </c>
      <c r="AF113" s="4">
        <f t="shared" si="147"/>
        <v>0.41125324640667399</v>
      </c>
      <c r="AG113" s="4">
        <f t="shared" si="147"/>
        <v>0.42102453240650078</v>
      </c>
      <c r="AI113" s="4">
        <f t="shared" si="148"/>
        <v>6.2194298577772367E-3</v>
      </c>
      <c r="AJ113" s="4">
        <f t="shared" si="148"/>
        <v>-1.3532743477147946E-2</v>
      </c>
      <c r="AK113" s="4">
        <f t="shared" si="148"/>
        <v>-1.3608396021123736E-2</v>
      </c>
      <c r="AL113" s="4">
        <f t="shared" si="148"/>
        <v>6.9603736931530547E-3</v>
      </c>
      <c r="AM113" s="4">
        <f t="shared" si="148"/>
        <v>-4.8342725103466822E-3</v>
      </c>
      <c r="AN113" s="4">
        <f t="shared" si="148"/>
        <v>-1.2101367267066676E-3</v>
      </c>
      <c r="AO113" s="4">
        <f t="shared" si="148"/>
        <v>6.7570305049147183E-4</v>
      </c>
      <c r="AP113" s="4">
        <f t="shared" si="148"/>
        <v>2.1619848000685171E-3</v>
      </c>
      <c r="AQ113" s="4">
        <f t="shared" si="148"/>
        <v>4.0847713681219089E-4</v>
      </c>
      <c r="AR113" s="4">
        <f t="shared" si="148"/>
        <v>-1.9656473518551709E-3</v>
      </c>
      <c r="AS113" s="4">
        <f t="shared" si="148"/>
        <v>1.7200913834469755E-4</v>
      </c>
      <c r="AT113" s="4">
        <f t="shared" si="148"/>
        <v>2.9945628647137235E-3</v>
      </c>
      <c r="AU113" s="4">
        <f t="shared" si="148"/>
        <v>-3.908860458618324E-3</v>
      </c>
      <c r="AV113" s="4">
        <f t="shared" si="148"/>
        <v>-1.7142464066740026E-3</v>
      </c>
      <c r="AW113" s="4">
        <f t="shared" si="148"/>
        <v>-6.2145324065007723E-3</v>
      </c>
      <c r="AY113" s="2">
        <f t="shared" si="140"/>
        <v>0.40076324355521353</v>
      </c>
      <c r="AZ113" s="2">
        <f t="shared" si="140"/>
        <v>0.39792096696790985</v>
      </c>
      <c r="BA113" s="2">
        <f t="shared" si="140"/>
        <v>0.39113601631366152</v>
      </c>
      <c r="BB113" s="2">
        <f t="shared" si="140"/>
        <v>0.38867355954151417</v>
      </c>
      <c r="BC113" s="2">
        <f t="shared" si="140"/>
        <v>0.39099023497033886</v>
      </c>
      <c r="BD113" s="2">
        <f t="shared" si="140"/>
        <v>0.38722439620711463</v>
      </c>
      <c r="BE113" s="2">
        <f t="shared" si="140"/>
        <v>0.38443529568563267</v>
      </c>
      <c r="BF113" s="2">
        <f t="shared" si="140"/>
        <v>0.38911300637987217</v>
      </c>
      <c r="BG113" s="2">
        <f t="shared" si="140"/>
        <v>0.38796449457098281</v>
      </c>
      <c r="BH113" s="2">
        <f t="shared" si="140"/>
        <v>0.39059964442671541</v>
      </c>
      <c r="BI113" s="2">
        <f t="shared" si="140"/>
        <v>0.392459990123595</v>
      </c>
      <c r="BJ113" s="2">
        <f t="shared" si="140"/>
        <v>0.39562343569354558</v>
      </c>
      <c r="BK113" s="2">
        <f t="shared" si="140"/>
        <v>0.40347661509134697</v>
      </c>
      <c r="BL113" s="2">
        <f t="shared" si="140"/>
        <v>0.41124341324380026</v>
      </c>
      <c r="BM113" s="2">
        <f t="shared" si="140"/>
        <v>0.42086943457368114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>
        <f t="shared" si="141"/>
        <v>0.386015</v>
      </c>
      <c r="CK113" s="2">
        <f t="shared" si="141"/>
        <v>0.38511099999999998</v>
      </c>
      <c r="CL113" s="2">
        <f t="shared" si="141"/>
        <v>0.39127499999999998</v>
      </c>
      <c r="CM113" s="2">
        <f t="shared" si="141"/>
        <v>0.38837300000000002</v>
      </c>
      <c r="CN113" s="2">
        <f t="shared" si="141"/>
        <v>0.38863399999999998</v>
      </c>
      <c r="CO113" s="2">
        <f t="shared" si="141"/>
        <v>0.39263199999999998</v>
      </c>
      <c r="CP113" s="2">
        <f t="shared" si="141"/>
        <v>0.39861799999999997</v>
      </c>
      <c r="CQ113" s="2">
        <f t="shared" si="141"/>
        <v>0.39956799999999998</v>
      </c>
      <c r="CR113" s="2">
        <f t="shared" si="141"/>
        <v>0.40953899999999999</v>
      </c>
      <c r="CS113" s="2">
        <f t="shared" si="141"/>
        <v>0.41481000000000001</v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>
        <f t="shared" si="116"/>
        <v>0.386015</v>
      </c>
      <c r="DA113" s="2">
        <f t="shared" si="117"/>
        <v>0.38511099999999998</v>
      </c>
      <c r="DB113" s="2">
        <f t="shared" si="118"/>
        <v>0.39127499999999998</v>
      </c>
      <c r="DC113" s="2">
        <f t="shared" si="119"/>
        <v>0.38837300000000002</v>
      </c>
      <c r="DD113" s="2">
        <f t="shared" si="120"/>
        <v>0.38863399999999998</v>
      </c>
      <c r="DE113" s="2">
        <f t="shared" si="121"/>
        <v>0.39263199999999998</v>
      </c>
      <c r="DF113" s="2">
        <f t="shared" si="122"/>
        <v>0.39861799999999997</v>
      </c>
      <c r="DG113" s="2">
        <f t="shared" si="123"/>
        <v>0.39956799999999998</v>
      </c>
      <c r="DH113" s="2">
        <f t="shared" si="124"/>
        <v>0.40953899999999999</v>
      </c>
      <c r="DI113" s="2">
        <f t="shared" si="125"/>
        <v>0.41481000000000001</v>
      </c>
      <c r="DK113" s="2">
        <f t="shared" si="149"/>
        <v>0.45951232531194286</v>
      </c>
      <c r="DL113" s="2">
        <f t="shared" si="149"/>
        <v>0.45179041288930005</v>
      </c>
      <c r="DM113" s="2">
        <f t="shared" si="149"/>
        <v>0.43675048519982435</v>
      </c>
      <c r="DN113" s="2">
        <f t="shared" si="149"/>
        <v>0.4327670363636365</v>
      </c>
      <c r="DO113" s="2">
        <f t="shared" si="149"/>
        <v>0.45947804784075569</v>
      </c>
      <c r="DP113" s="2">
        <f t="shared" si="149"/>
        <v>0.44592644676104681</v>
      </c>
      <c r="DQ113" s="2">
        <f t="shared" si="149"/>
        <v>0.44773456944232243</v>
      </c>
      <c r="DR113" s="2">
        <f t="shared" si="149"/>
        <v>0.45180595355233011</v>
      </c>
      <c r="DS113" s="2">
        <f t="shared" si="149"/>
        <v>0.45226899576648844</v>
      </c>
      <c r="DT113" s="2">
        <f t="shared" si="149"/>
        <v>0.45579946806722688</v>
      </c>
      <c r="DU113" s="2">
        <f t="shared" si="149"/>
        <v>0.44781539075630261</v>
      </c>
      <c r="DV113" s="2">
        <f t="shared" si="149"/>
        <v>0.45770656890756301</v>
      </c>
      <c r="DW113" s="2">
        <f t="shared" si="149"/>
        <v>0.47290865210084032</v>
      </c>
      <c r="DX113" s="2">
        <f t="shared" si="149"/>
        <v>0.46695422561132555</v>
      </c>
      <c r="DY113" s="2">
        <f t="shared" si="149"/>
        <v>0.49430443193277324</v>
      </c>
      <c r="EA113" s="2">
        <f t="shared" si="95"/>
        <v>0.40030951540306214</v>
      </c>
      <c r="EB113" s="2">
        <f t="shared" si="95"/>
        <v>0.39657700750717817</v>
      </c>
      <c r="EC113" s="2">
        <f t="shared" si="95"/>
        <v>0.39002883273879291</v>
      </c>
      <c r="ED113" s="2">
        <f t="shared" si="95"/>
        <v>0.38770122703135701</v>
      </c>
      <c r="EE113" s="2">
        <f t="shared" si="95"/>
        <v>0.3900519293137838</v>
      </c>
      <c r="EF113" s="2">
        <f t="shared" si="95"/>
        <v>0.38663026985774696</v>
      </c>
      <c r="EG113" s="2">
        <f t="shared" si="95"/>
        <v>0.38388523738006713</v>
      </c>
      <c r="EH113" s="2">
        <f t="shared" si="95"/>
        <v>0.38860158412455897</v>
      </c>
      <c r="EI113" s="2">
        <f t="shared" si="95"/>
        <v>0.38745992667252582</v>
      </c>
      <c r="EJ113" s="2">
        <f t="shared" si="95"/>
        <v>0.39002605378151262</v>
      </c>
      <c r="EK113" s="2">
        <f t="shared" si="95"/>
        <v>0.39193373879270671</v>
      </c>
      <c r="EL113" s="2">
        <f t="shared" si="95"/>
        <v>0.39505013701540098</v>
      </c>
      <c r="EM113" s="2">
        <f t="shared" si="136"/>
        <v>0.40284397890772128</v>
      </c>
      <c r="EN113" s="2">
        <f t="shared" si="136"/>
        <v>0.41067731428603677</v>
      </c>
      <c r="EO113" s="2">
        <f t="shared" si="136"/>
        <v>0.41969984081491357</v>
      </c>
      <c r="EQ113" s="2">
        <f t="shared" si="150"/>
        <v>0.39669946678754031</v>
      </c>
      <c r="ER113" s="2">
        <f t="shared" si="150"/>
        <v>0.39440528744313624</v>
      </c>
      <c r="ES113" s="2">
        <f t="shared" si="150"/>
        <v>0.38808958415793032</v>
      </c>
      <c r="ET113" s="2">
        <f t="shared" si="150"/>
        <v>0.38659788872804279</v>
      </c>
      <c r="EU113" s="2">
        <f t="shared" si="150"/>
        <v>0.38904609583643757</v>
      </c>
      <c r="EV113" s="2">
        <f t="shared" si="150"/>
        <v>0.38528016260121789</v>
      </c>
      <c r="EW113" s="2">
        <f t="shared" si="150"/>
        <v>0.38365465532170789</v>
      </c>
      <c r="EX113" s="2">
        <f t="shared" si="150"/>
        <v>0.38854254762364993</v>
      </c>
      <c r="EY113" s="2">
        <f t="shared" si="150"/>
        <v>0.38707782103694738</v>
      </c>
      <c r="EZ113" s="2">
        <f t="shared" si="150"/>
        <v>0.38933873580660044</v>
      </c>
      <c r="FA113" s="2">
        <f t="shared" si="150"/>
        <v>0.39130168307426655</v>
      </c>
      <c r="FB113" s="2">
        <f t="shared" si="150"/>
        <v>0.39476947917555505</v>
      </c>
      <c r="FC113" s="2">
        <f t="shared" si="150"/>
        <v>0.40226560897754909</v>
      </c>
      <c r="FD113" s="2">
        <f t="shared" si="150"/>
        <v>0.40888813581671696</v>
      </c>
      <c r="FE113" s="2">
        <f t="shared" si="150"/>
        <v>0.42020679670791378</v>
      </c>
      <c r="FG113" s="2">
        <f t="shared" si="151"/>
        <v>0.99217683557393954</v>
      </c>
      <c r="FH113" s="2">
        <f t="shared" si="151"/>
        <v>0.97557439200959828</v>
      </c>
      <c r="FI113" s="2">
        <f t="shared" si="151"/>
        <v>0.97622043273517878</v>
      </c>
      <c r="FJ113" s="2">
        <f t="shared" si="151"/>
        <v>0.97836086438947267</v>
      </c>
      <c r="FK113" s="2">
        <f t="shared" si="151"/>
        <v>0.9864238091415849</v>
      </c>
      <c r="FL113" s="2">
        <f t="shared" si="151"/>
        <v>0.98985018855381901</v>
      </c>
      <c r="FM113" s="2">
        <f t="shared" si="151"/>
        <v>0.99135980886779351</v>
      </c>
      <c r="FN113" s="2">
        <f t="shared" si="151"/>
        <v>0.99190001934282157</v>
      </c>
      <c r="FO113" s="2">
        <f t="shared" si="151"/>
        <v>0.99216425311460799</v>
      </c>
      <c r="FP113" s="2">
        <f t="shared" si="151"/>
        <v>0.99119290693578255</v>
      </c>
      <c r="FQ113" s="2">
        <f t="shared" si="151"/>
        <v>0.99050288561932542</v>
      </c>
      <c r="FR113" s="2">
        <f t="shared" si="151"/>
        <v>0.99082253468567605</v>
      </c>
      <c r="FS113" s="2">
        <f t="shared" si="151"/>
        <v>0.99092929924919382</v>
      </c>
      <c r="FT113" s="2">
        <f t="shared" si="151"/>
        <v>0.98982758592376086</v>
      </c>
      <c r="FU113" s="2">
        <f t="shared" si="151"/>
        <v>0.98433703497082037</v>
      </c>
      <c r="FW113" s="2">
        <f t="shared" si="142"/>
        <v>2.6108136633097826E-3</v>
      </c>
      <c r="FX113" s="2">
        <f t="shared" si="142"/>
        <v>2.1464713727842614E-3</v>
      </c>
      <c r="FY113" s="2">
        <f t="shared" si="142"/>
        <v>1.9786543045389004E-3</v>
      </c>
      <c r="FZ113" s="2">
        <f t="shared" si="142"/>
        <v>2.5854711774641439E-3</v>
      </c>
      <c r="GA113" s="2">
        <f t="shared" si="142"/>
        <v>4.2120084700943868E-3</v>
      </c>
      <c r="GB113" s="2">
        <f t="shared" si="142"/>
        <v>5.717075915929311E-3</v>
      </c>
      <c r="GC113" s="2">
        <f t="shared" si="142"/>
        <v>6.9915548830444107E-3</v>
      </c>
      <c r="GD113" s="2">
        <f t="shared" si="142"/>
        <v>9.0099259393730709E-3</v>
      </c>
      <c r="GE113" s="2">
        <f t="shared" si="142"/>
        <v>8.5305280469496966E-3</v>
      </c>
      <c r="GF113" s="2">
        <f t="shared" si="142"/>
        <v>8.2668223008957979E-3</v>
      </c>
      <c r="GG113" s="2">
        <f t="shared" si="142"/>
        <v>7.0612597288856778E-3</v>
      </c>
      <c r="GH113" s="2">
        <f t="shared" si="142"/>
        <v>6.1589309815917401E-3</v>
      </c>
      <c r="GI113" s="2">
        <f t="shared" si="142"/>
        <v>5.0132276261501763E-3</v>
      </c>
      <c r="GJ113" s="2">
        <f t="shared" si="142"/>
        <v>3.5620187021177343E-3</v>
      </c>
      <c r="GK113" s="2">
        <f t="shared" si="142"/>
        <v>2.1000980302325585E-3</v>
      </c>
      <c r="GM113" s="82">
        <f t="shared" si="143"/>
        <v>4.4391368103532141E-9</v>
      </c>
      <c r="GN113" s="82">
        <f t="shared" si="143"/>
        <v>1.3339770967115551E-12</v>
      </c>
      <c r="GO113" s="82">
        <f t="shared" si="143"/>
        <v>1.0523780544187662E-12</v>
      </c>
      <c r="GP113" s="82">
        <f t="shared" si="143"/>
        <v>1.5036320596357388E-18</v>
      </c>
      <c r="GQ113" s="82">
        <f t="shared" si="143"/>
        <v>2.1260293606468108E-27</v>
      </c>
      <c r="GR113" s="82">
        <f t="shared" si="143"/>
        <v>3.5976266485127199E-45</v>
      </c>
      <c r="GS113" s="82">
        <f t="shared" si="143"/>
        <v>5.6454516344715102E-57</v>
      </c>
      <c r="GT113" s="82">
        <f t="shared" si="143"/>
        <v>6.7197054296622419E-57</v>
      </c>
      <c r="GU113" s="82">
        <f t="shared" si="143"/>
        <v>6.2511000297336877E-54</v>
      </c>
      <c r="GV113" s="82">
        <f t="shared" si="143"/>
        <v>1.2058677885790315E-55</v>
      </c>
      <c r="GW113" s="82">
        <f t="shared" si="143"/>
        <v>1.7288168012518666E-57</v>
      </c>
      <c r="GX113" s="82">
        <f t="shared" si="143"/>
        <v>1.1596061453554035E-59</v>
      </c>
      <c r="GY113" s="82">
        <f t="shared" si="143"/>
        <v>1.5733826251445668E-49</v>
      </c>
      <c r="GZ113" s="82">
        <f t="shared" si="143"/>
        <v>2.4334536687501985E-46</v>
      </c>
      <c r="HA113" s="82">
        <f t="shared" si="143"/>
        <v>1.7643263044190498E-51</v>
      </c>
      <c r="HC113" s="82">
        <f t="shared" si="74"/>
        <v>0.30444287090753336</v>
      </c>
      <c r="HD113" s="82">
        <f t="shared" si="74"/>
        <v>0.53770745182443802</v>
      </c>
      <c r="HE113" s="82">
        <f t="shared" si="74"/>
        <v>0.53810995664290517</v>
      </c>
      <c r="HF113" s="82">
        <f t="shared" si="74"/>
        <v>0.57853396902912968</v>
      </c>
      <c r="HG113" s="82">
        <f t="shared" si="74"/>
        <v>2.7048951451660856E-2</v>
      </c>
      <c r="HH113" s="82">
        <f t="shared" si="74"/>
        <v>9.3773914088464811E-6</v>
      </c>
      <c r="HI113" s="82">
        <f t="shared" si="139"/>
        <v>8.288615284233306E-9</v>
      </c>
      <c r="HJ113" s="82">
        <f t="shared" si="139"/>
        <v>5.9908098685685269E-12</v>
      </c>
      <c r="HK113" s="82">
        <f t="shared" si="139"/>
        <v>1.6005384094118086E-10</v>
      </c>
      <c r="HL113" s="82">
        <f t="shared" si="139"/>
        <v>3.1646158270935283E-10</v>
      </c>
      <c r="HM113" s="82">
        <f t="shared" si="139"/>
        <v>2.7380593930940367E-9</v>
      </c>
      <c r="HN113" s="82">
        <f t="shared" si="139"/>
        <v>2.3480958508118224E-8</v>
      </c>
      <c r="HO113" s="82">
        <f t="shared" si="139"/>
        <v>3.2473207340637446E-6</v>
      </c>
      <c r="HP113" s="82">
        <f t="shared" si="139"/>
        <v>1.2176088844143758E-4</v>
      </c>
      <c r="HQ113" s="82">
        <f t="shared" si="139"/>
        <v>1.8374195060353448E-3</v>
      </c>
      <c r="HS113" s="82">
        <f t="shared" si="144"/>
        <v>2.6372183357110451E-11</v>
      </c>
      <c r="HT113" s="82">
        <f t="shared" si="144"/>
        <v>5.7964958272686933E-16</v>
      </c>
      <c r="HU113" s="82">
        <f t="shared" si="144"/>
        <v>1.4595231087429369E-16</v>
      </c>
      <c r="HV113" s="82">
        <f t="shared" si="144"/>
        <v>4.2615759897920038E-16</v>
      </c>
      <c r="HW113" s="82">
        <f t="shared" si="144"/>
        <v>6.8975628914178222E-13</v>
      </c>
      <c r="HX113" s="82">
        <f t="shared" si="144"/>
        <v>7.3839682961912693E-11</v>
      </c>
      <c r="HY113" s="82">
        <f t="shared" si="144"/>
        <v>1.8555900875544928E-9</v>
      </c>
      <c r="HZ113" s="82">
        <f t="shared" si="144"/>
        <v>1.8557510307962015E-8</v>
      </c>
      <c r="IA113" s="82">
        <f t="shared" si="144"/>
        <v>5.8104421960079103E-8</v>
      </c>
      <c r="IB113" s="82">
        <f t="shared" si="144"/>
        <v>4.8446677577714922E-9</v>
      </c>
      <c r="IC113" s="82">
        <f t="shared" si="144"/>
        <v>9.4477151421823808E-10</v>
      </c>
      <c r="ID113" s="82">
        <f t="shared" si="144"/>
        <v>3.6792785694499511E-10</v>
      </c>
      <c r="IE113" s="82">
        <f t="shared" si="144"/>
        <v>1.7776698892335384E-10</v>
      </c>
      <c r="IF113" s="82">
        <f t="shared" si="144"/>
        <v>2.5485779563738725E-9</v>
      </c>
      <c r="IG113" s="82">
        <f t="shared" si="144"/>
        <v>1.8861201438070184E-9</v>
      </c>
      <c r="II113" s="82">
        <f t="shared" si="145"/>
        <v>8.697172952992227E-68</v>
      </c>
      <c r="IJ113" s="82">
        <f t="shared" si="145"/>
        <v>1.5767205730045141E-81</v>
      </c>
      <c r="IK113" s="82">
        <f t="shared" si="145"/>
        <v>4.5245859061650716E-88</v>
      </c>
      <c r="IL113" s="82">
        <f t="shared" si="145"/>
        <v>9.5190994029632928E-90</v>
      </c>
      <c r="IM113" s="82">
        <f t="shared" si="145"/>
        <v>1.9795142689719268E-81</v>
      </c>
      <c r="IN113" s="82">
        <f t="shared" si="145"/>
        <v>3.0594253260243651E-75</v>
      </c>
      <c r="IO113" s="82">
        <f t="shared" si="145"/>
        <v>2.2690325761949512E-70</v>
      </c>
      <c r="IP113" s="82">
        <f t="shared" si="145"/>
        <v>3.1318753645460082E-66</v>
      </c>
      <c r="IQ113" s="82">
        <f t="shared" si="145"/>
        <v>6.7517803558110812E-68</v>
      </c>
      <c r="IR113" s="82">
        <f t="shared" si="145"/>
        <v>9.8970725056937819E-69</v>
      </c>
      <c r="IS113" s="82">
        <f t="shared" si="145"/>
        <v>4.9659014121318271E-72</v>
      </c>
      <c r="IT113" s="82">
        <f t="shared" si="145"/>
        <v>1.7530315088773789E-73</v>
      </c>
      <c r="IU113" s="82">
        <f t="shared" si="145"/>
        <v>3.033973256529895E-72</v>
      </c>
      <c r="IV113" s="82">
        <f t="shared" si="145"/>
        <v>5.8813721837502585E-48</v>
      </c>
      <c r="IW113" s="82">
        <f t="shared" si="145"/>
        <v>5.4969999185072016E-30</v>
      </c>
      <c r="IY113" s="82">
        <f t="shared" si="146"/>
        <v>0.30444287537304238</v>
      </c>
      <c r="IZ113" s="82">
        <f t="shared" si="146"/>
        <v>0.53770745182577251</v>
      </c>
      <c r="JA113" s="82">
        <f t="shared" si="146"/>
        <v>0.53810995664395767</v>
      </c>
      <c r="JB113" s="82">
        <f t="shared" si="146"/>
        <v>0.57853396902913012</v>
      </c>
      <c r="JC113" s="82">
        <f t="shared" si="146"/>
        <v>2.7048951452350613E-2</v>
      </c>
      <c r="JD113" s="82">
        <f t="shared" si="146"/>
        <v>9.3774652485294436E-6</v>
      </c>
      <c r="JE113" s="82">
        <f t="shared" si="146"/>
        <v>1.0144205371787798E-8</v>
      </c>
      <c r="JF113" s="82">
        <f t="shared" si="146"/>
        <v>1.8563501117830584E-8</v>
      </c>
      <c r="JG113" s="82">
        <f t="shared" si="146"/>
        <v>5.8264475801020285E-8</v>
      </c>
      <c r="JH113" s="82">
        <f t="shared" si="146"/>
        <v>5.1611293404808449E-9</v>
      </c>
      <c r="JI113" s="82">
        <f t="shared" si="146"/>
        <v>3.6828309073122746E-9</v>
      </c>
      <c r="JJ113" s="82">
        <f t="shared" si="146"/>
        <v>2.384888636506322E-8</v>
      </c>
      <c r="JK113" s="82">
        <f t="shared" si="146"/>
        <v>3.2474985010526679E-6</v>
      </c>
      <c r="JL113" s="82">
        <f t="shared" si="146"/>
        <v>1.2176343701939396E-4</v>
      </c>
      <c r="JM113" s="82">
        <f t="shared" si="146"/>
        <v>1.8374213921554885E-3</v>
      </c>
    </row>
    <row r="114" spans="2:273" x14ac:dyDescent="0.25">
      <c r="B114" s="2">
        <v>87</v>
      </c>
      <c r="C114" s="37">
        <v>0.44442399999999999</v>
      </c>
      <c r="D114" s="37">
        <v>0.67636499999999999</v>
      </c>
      <c r="E114" s="37">
        <v>0.67527400000000004</v>
      </c>
      <c r="F114" s="37">
        <v>0.58053699999999997</v>
      </c>
      <c r="G114" s="37">
        <v>0.38699699999999998</v>
      </c>
      <c r="H114" s="37">
        <v>0.38467600000000002</v>
      </c>
      <c r="I114" s="37">
        <v>0.38525700000000002</v>
      </c>
      <c r="J114" s="37">
        <v>0.38895400000000002</v>
      </c>
      <c r="K114" s="37">
        <v>0.38875999999999999</v>
      </c>
      <c r="L114" s="37">
        <v>0.38672899999999999</v>
      </c>
      <c r="M114" s="37">
        <v>0.39204499999999998</v>
      </c>
      <c r="N114" s="37">
        <v>0.39472299999999999</v>
      </c>
      <c r="O114" s="37">
        <v>0.40126899999999999</v>
      </c>
      <c r="P114" s="37">
        <v>0.40654899999999999</v>
      </c>
      <c r="Q114" s="37">
        <v>0.41284599999999999</v>
      </c>
      <c r="S114" s="4">
        <f t="shared" si="147"/>
        <v>0.44887022010079697</v>
      </c>
      <c r="T114" s="4">
        <f t="shared" si="147"/>
        <v>0.69191627049830762</v>
      </c>
      <c r="U114" s="4">
        <f t="shared" si="147"/>
        <v>0.69069502585704223</v>
      </c>
      <c r="V114" s="4">
        <f t="shared" si="147"/>
        <v>0.5659076062961933</v>
      </c>
      <c r="W114" s="4">
        <f t="shared" si="147"/>
        <v>0.39194965170165624</v>
      </c>
      <c r="X114" s="4">
        <f t="shared" si="147"/>
        <v>0.38683144709524758</v>
      </c>
      <c r="Y114" s="4">
        <f t="shared" si="147"/>
        <v>0.38412289473524502</v>
      </c>
      <c r="Z114" s="4">
        <f t="shared" si="147"/>
        <v>0.3887559829823406</v>
      </c>
      <c r="AA114" s="4">
        <f t="shared" si="147"/>
        <v>0.38765867175987767</v>
      </c>
      <c r="AB114" s="4">
        <f t="shared" si="147"/>
        <v>0.39022219943646391</v>
      </c>
      <c r="AC114" s="4">
        <f t="shared" si="147"/>
        <v>0.39210018184445228</v>
      </c>
      <c r="AD114" s="4">
        <f t="shared" si="147"/>
        <v>0.39529714399284249</v>
      </c>
      <c r="AE114" s="4">
        <f t="shared" si="147"/>
        <v>0.40316549222423659</v>
      </c>
      <c r="AF114" s="4">
        <f t="shared" si="147"/>
        <v>0.41087189155281451</v>
      </c>
      <c r="AG114" s="4">
        <f t="shared" si="147"/>
        <v>0.42059530571019832</v>
      </c>
      <c r="AI114" s="4">
        <f t="shared" si="148"/>
        <v>-4.4462201007969826E-3</v>
      </c>
      <c r="AJ114" s="4">
        <f t="shared" si="148"/>
        <v>-1.5551270498307623E-2</v>
      </c>
      <c r="AK114" s="4">
        <f t="shared" si="148"/>
        <v>-1.5421025857042192E-2</v>
      </c>
      <c r="AL114" s="4">
        <f t="shared" si="148"/>
        <v>1.462939370380667E-2</v>
      </c>
      <c r="AM114" s="4">
        <f t="shared" si="148"/>
        <v>-4.9526517016562632E-3</v>
      </c>
      <c r="AN114" s="4">
        <f t="shared" si="148"/>
        <v>-2.1554470952475646E-3</v>
      </c>
      <c r="AO114" s="4">
        <f t="shared" si="148"/>
        <v>1.1341052647549921E-3</v>
      </c>
      <c r="AP114" s="4">
        <f t="shared" si="148"/>
        <v>1.9801701765942425E-4</v>
      </c>
      <c r="AQ114" s="4">
        <f t="shared" si="148"/>
        <v>1.1013282401223234E-3</v>
      </c>
      <c r="AR114" s="4">
        <f t="shared" si="148"/>
        <v>-3.4931994364639229E-3</v>
      </c>
      <c r="AS114" s="4">
        <f t="shared" si="148"/>
        <v>-5.5181844452301121E-5</v>
      </c>
      <c r="AT114" s="4">
        <f t="shared" si="148"/>
        <v>-5.7414399284250184E-4</v>
      </c>
      <c r="AU114" s="4">
        <f t="shared" si="148"/>
        <v>-1.8964922242366011E-3</v>
      </c>
      <c r="AV114" s="4">
        <f t="shared" si="148"/>
        <v>-4.3228915528145118E-3</v>
      </c>
      <c r="AW114" s="4">
        <f t="shared" si="148"/>
        <v>-7.7493057101983287E-3</v>
      </c>
      <c r="AY114" s="2">
        <f t="shared" si="140"/>
        <v>0.40031163107481527</v>
      </c>
      <c r="AZ114" s="2">
        <f t="shared" si="140"/>
        <v>0.39736781419586109</v>
      </c>
      <c r="BA114" s="2">
        <f t="shared" si="140"/>
        <v>0.39064633472717264</v>
      </c>
      <c r="BB114" s="2">
        <f t="shared" si="140"/>
        <v>0.38830004711996535</v>
      </c>
      <c r="BC114" s="2">
        <f t="shared" si="140"/>
        <v>0.3906087217497699</v>
      </c>
      <c r="BD114" s="2">
        <f t="shared" si="140"/>
        <v>0.38683139722233112</v>
      </c>
      <c r="BE114" s="2">
        <f t="shared" si="140"/>
        <v>0.384122891140737</v>
      </c>
      <c r="BF114" s="2">
        <f t="shared" si="140"/>
        <v>0.38875594977675099</v>
      </c>
      <c r="BG114" s="2">
        <f t="shared" si="140"/>
        <v>0.38765857013468841</v>
      </c>
      <c r="BH114" s="2">
        <f t="shared" si="140"/>
        <v>0.39022218783262663</v>
      </c>
      <c r="BI114" s="2">
        <f t="shared" si="140"/>
        <v>0.39210017923932527</v>
      </c>
      <c r="BJ114" s="2">
        <f t="shared" si="140"/>
        <v>0.39529714283576312</v>
      </c>
      <c r="BK114" s="2">
        <f t="shared" si="140"/>
        <v>0.40316547724919133</v>
      </c>
      <c r="BL114" s="2">
        <f t="shared" si="140"/>
        <v>0.41087089905939633</v>
      </c>
      <c r="BM114" s="2">
        <f t="shared" si="140"/>
        <v>0.42057898437368013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>
        <f t="shared" si="141"/>
        <v>0.38699699999999998</v>
      </c>
      <c r="CJ114" s="2">
        <f t="shared" si="141"/>
        <v>0.38467600000000002</v>
      </c>
      <c r="CK114" s="2">
        <f t="shared" si="141"/>
        <v>0.38525700000000002</v>
      </c>
      <c r="CL114" s="2">
        <f t="shared" si="141"/>
        <v>0.38895400000000002</v>
      </c>
      <c r="CM114" s="2">
        <f t="shared" si="141"/>
        <v>0.38875999999999999</v>
      </c>
      <c r="CN114" s="2">
        <f t="shared" si="141"/>
        <v>0.38672899999999999</v>
      </c>
      <c r="CO114" s="2">
        <f t="shared" si="141"/>
        <v>0.39204499999999998</v>
      </c>
      <c r="CP114" s="2">
        <f t="shared" si="141"/>
        <v>0.39472299999999999</v>
      </c>
      <c r="CQ114" s="2">
        <f t="shared" si="141"/>
        <v>0.40126899999999999</v>
      </c>
      <c r="CR114" s="2">
        <f t="shared" si="141"/>
        <v>0.40654899999999999</v>
      </c>
      <c r="CS114" s="2">
        <f t="shared" si="141"/>
        <v>0.41284599999999999</v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>
        <f t="shared" si="115"/>
        <v>0.38699699999999998</v>
      </c>
      <c r="CZ114" s="2">
        <f t="shared" si="116"/>
        <v>0.38467600000000002</v>
      </c>
      <c r="DA114" s="2">
        <f t="shared" si="117"/>
        <v>0.38525700000000002</v>
      </c>
      <c r="DB114" s="2">
        <f t="shared" si="118"/>
        <v>0.38895400000000002</v>
      </c>
      <c r="DC114" s="2">
        <f t="shared" si="119"/>
        <v>0.38875999999999999</v>
      </c>
      <c r="DD114" s="2">
        <f t="shared" si="120"/>
        <v>0.38672899999999999</v>
      </c>
      <c r="DE114" s="2">
        <f t="shared" si="121"/>
        <v>0.39204499999999998</v>
      </c>
      <c r="DF114" s="2">
        <f t="shared" si="122"/>
        <v>0.39472299999999999</v>
      </c>
      <c r="DG114" s="2">
        <f t="shared" si="123"/>
        <v>0.40126899999999999</v>
      </c>
      <c r="DH114" s="2">
        <f t="shared" si="124"/>
        <v>0.40654899999999999</v>
      </c>
      <c r="DI114" s="2">
        <f t="shared" si="125"/>
        <v>0.41284599999999999</v>
      </c>
      <c r="DK114" s="2">
        <f t="shared" si="149"/>
        <v>0.46012509402852042</v>
      </c>
      <c r="DL114" s="2">
        <f t="shared" si="149"/>
        <v>0.45246049676225719</v>
      </c>
      <c r="DM114" s="2">
        <f t="shared" si="149"/>
        <v>0.4372198913921827</v>
      </c>
      <c r="DN114" s="2">
        <f t="shared" si="149"/>
        <v>0.43315910000000013</v>
      </c>
      <c r="DO114" s="2">
        <f t="shared" si="149"/>
        <v>0.46016710634277996</v>
      </c>
      <c r="DP114" s="2">
        <f t="shared" si="149"/>
        <v>0.44647494071214072</v>
      </c>
      <c r="DQ114" s="2">
        <f t="shared" si="149"/>
        <v>0.44833062841864019</v>
      </c>
      <c r="DR114" s="2">
        <f t="shared" si="149"/>
        <v>0.45244159190221556</v>
      </c>
      <c r="DS114" s="2">
        <f t="shared" si="149"/>
        <v>0.45284758834670236</v>
      </c>
      <c r="DT114" s="2">
        <f t="shared" si="149"/>
        <v>0.45643112661064422</v>
      </c>
      <c r="DU114" s="2">
        <f t="shared" si="149"/>
        <v>0.44828548627450987</v>
      </c>
      <c r="DV114" s="2">
        <f t="shared" si="149"/>
        <v>0.45832253781512605</v>
      </c>
      <c r="DW114" s="2">
        <f t="shared" si="149"/>
        <v>0.47355291372549019</v>
      </c>
      <c r="DX114" s="2">
        <f t="shared" si="149"/>
        <v>0.46742009021879016</v>
      </c>
      <c r="DY114" s="2">
        <f t="shared" si="149"/>
        <v>0.49511969411764717</v>
      </c>
      <c r="EA114" s="2">
        <f t="shared" si="95"/>
        <v>0.39989149645558281</v>
      </c>
      <c r="EB114" s="2">
        <f t="shared" si="95"/>
        <v>0.39611485865614843</v>
      </c>
      <c r="EC114" s="2">
        <f t="shared" si="95"/>
        <v>0.38961582699723113</v>
      </c>
      <c r="ED114" s="2">
        <f t="shared" si="95"/>
        <v>0.38739822675357566</v>
      </c>
      <c r="EE114" s="2">
        <f t="shared" si="95"/>
        <v>0.38974007978444203</v>
      </c>
      <c r="EF114" s="2">
        <f t="shared" si="95"/>
        <v>0.38628159946174545</v>
      </c>
      <c r="EG114" s="2">
        <f t="shared" si="95"/>
        <v>0.38361413342538492</v>
      </c>
      <c r="EH114" s="2">
        <f t="shared" si="95"/>
        <v>0.3882821728327695</v>
      </c>
      <c r="EI114" s="2">
        <f t="shared" si="95"/>
        <v>0.38719229092728724</v>
      </c>
      <c r="EJ114" s="2">
        <f t="shared" si="95"/>
        <v>0.38969139860744295</v>
      </c>
      <c r="EK114" s="2">
        <f t="shared" si="95"/>
        <v>0.39161337317755357</v>
      </c>
      <c r="EL114" s="2">
        <f t="shared" si="95"/>
        <v>0.39476652150823155</v>
      </c>
      <c r="EM114" s="2">
        <f t="shared" si="136"/>
        <v>0.40258084234597791</v>
      </c>
      <c r="EN114" s="2">
        <f t="shared" si="136"/>
        <v>0.4103475027989707</v>
      </c>
      <c r="EO114" s="2">
        <f t="shared" si="136"/>
        <v>0.41949620944012866</v>
      </c>
      <c r="EQ114" s="2">
        <f t="shared" si="150"/>
        <v>0.39642650712785082</v>
      </c>
      <c r="ER114" s="2">
        <f t="shared" si="150"/>
        <v>0.3940210235597757</v>
      </c>
      <c r="ES114" s="2">
        <f t="shared" si="150"/>
        <v>0.38774554404788375</v>
      </c>
      <c r="ET114" s="2">
        <f t="shared" si="150"/>
        <v>0.38634007205526849</v>
      </c>
      <c r="EU114" s="2">
        <f t="shared" si="150"/>
        <v>0.38878642467642716</v>
      </c>
      <c r="EV114" s="2">
        <f t="shared" si="150"/>
        <v>0.38502157577782364</v>
      </c>
      <c r="EW114" s="2">
        <f t="shared" si="150"/>
        <v>0.38340620952716753</v>
      </c>
      <c r="EX114" s="2">
        <f t="shared" si="150"/>
        <v>0.38822908013521074</v>
      </c>
      <c r="EY114" s="2">
        <f t="shared" si="150"/>
        <v>0.38684603615276153</v>
      </c>
      <c r="EZ114" s="2">
        <f t="shared" si="150"/>
        <v>0.38906305951386611</v>
      </c>
      <c r="FA114" s="2">
        <f t="shared" si="150"/>
        <v>0.39103586189523126</v>
      </c>
      <c r="FB114" s="2">
        <f t="shared" si="150"/>
        <v>0.39450439430961193</v>
      </c>
      <c r="FC114" s="2">
        <f t="shared" si="150"/>
        <v>0.40204282028666322</v>
      </c>
      <c r="FD114" s="2">
        <f t="shared" si="150"/>
        <v>0.40866717497216648</v>
      </c>
      <c r="FE114" s="2">
        <f t="shared" si="150"/>
        <v>0.41993847174859278</v>
      </c>
      <c r="FG114" s="2">
        <f t="shared" si="151"/>
        <v>0.99286027458916981</v>
      </c>
      <c r="FH114" s="2">
        <f t="shared" si="151"/>
        <v>0.97767560140869736</v>
      </c>
      <c r="FI114" s="2">
        <f t="shared" si="151"/>
        <v>0.97826730462094336</v>
      </c>
      <c r="FJ114" s="2">
        <f t="shared" si="151"/>
        <v>0.98022722622217617</v>
      </c>
      <c r="FK114" s="2">
        <f t="shared" si="151"/>
        <v>0.9876035585160976</v>
      </c>
      <c r="FL114" s="2">
        <f t="shared" si="151"/>
        <v>0.99073498760764001</v>
      </c>
      <c r="FM114" s="2">
        <f t="shared" si="151"/>
        <v>0.99211405679889841</v>
      </c>
      <c r="FN114" s="2">
        <f t="shared" si="151"/>
        <v>0.99260746110199127</v>
      </c>
      <c r="FO114" s="2">
        <f t="shared" si="151"/>
        <v>0.99284878342263183</v>
      </c>
      <c r="FP114" s="2">
        <f t="shared" si="151"/>
        <v>0.99196160648016451</v>
      </c>
      <c r="FQ114" s="2">
        <f t="shared" si="151"/>
        <v>0.99133128478997234</v>
      </c>
      <c r="FR114" s="2">
        <f t="shared" si="151"/>
        <v>0.9916232878140937</v>
      </c>
      <c r="FS114" s="2">
        <f t="shared" si="151"/>
        <v>0.99172081478370799</v>
      </c>
      <c r="FT114" s="2">
        <f t="shared" si="151"/>
        <v>0.99071433685418964</v>
      </c>
      <c r="FU114" s="2">
        <f t="shared" si="151"/>
        <v>0.98569549205682894</v>
      </c>
      <c r="FW114" s="2">
        <f t="shared" si="142"/>
        <v>2.8619793617820693E-3</v>
      </c>
      <c r="FX114" s="2">
        <f t="shared" si="142"/>
        <v>2.3530717667160301E-3</v>
      </c>
      <c r="FY114" s="2">
        <f t="shared" si="142"/>
        <v>2.169137220847852E-3</v>
      </c>
      <c r="FZ114" s="2">
        <f t="shared" si="142"/>
        <v>2.8342058040286824E-3</v>
      </c>
      <c r="GA114" s="2">
        <f t="shared" si="142"/>
        <v>4.616499456489679E-3</v>
      </c>
      <c r="GB114" s="2">
        <f t="shared" si="142"/>
        <v>6.2651933749314267E-3</v>
      </c>
      <c r="GC114" s="2">
        <f t="shared" si="142"/>
        <v>7.6609199461212876E-3</v>
      </c>
      <c r="GD114" s="2">
        <f t="shared" si="142"/>
        <v>9.870607203531008E-3</v>
      </c>
      <c r="GE114" s="2">
        <f t="shared" si="142"/>
        <v>9.3458462805123387E-3</v>
      </c>
      <c r="GF114" s="2">
        <f t="shared" si="142"/>
        <v>9.0571666970574848E-3</v>
      </c>
      <c r="GG114" s="2">
        <f t="shared" si="142"/>
        <v>7.7372462721922467E-3</v>
      </c>
      <c r="GH114" s="2">
        <f t="shared" si="142"/>
        <v>6.7491231866497123E-3</v>
      </c>
      <c r="GI114" s="2">
        <f t="shared" si="142"/>
        <v>5.4942374021853908E-3</v>
      </c>
      <c r="GJ114" s="2">
        <f t="shared" si="142"/>
        <v>3.9043340888436397E-3</v>
      </c>
      <c r="GK114" s="2">
        <f t="shared" si="142"/>
        <v>2.3022452335579773E-3</v>
      </c>
      <c r="GM114" s="82">
        <f t="shared" si="143"/>
        <v>1.1066145823270726E-9</v>
      </c>
      <c r="GN114" s="82">
        <f t="shared" si="143"/>
        <v>8.3345741522945319E-14</v>
      </c>
      <c r="GO114" s="82">
        <f t="shared" si="143"/>
        <v>5.8888986371236271E-14</v>
      </c>
      <c r="GP114" s="82">
        <f t="shared" si="143"/>
        <v>3.3238800952181488E-20</v>
      </c>
      <c r="GQ114" s="82">
        <f t="shared" si="143"/>
        <v>2.4370396373403434E-29</v>
      </c>
      <c r="GR114" s="82">
        <f t="shared" si="143"/>
        <v>4.9644587445834967E-48</v>
      </c>
      <c r="GS114" s="82">
        <f t="shared" si="143"/>
        <v>2.1027191707336828E-60</v>
      </c>
      <c r="GT114" s="82">
        <f t="shared" si="143"/>
        <v>3.6594084212872162E-60</v>
      </c>
      <c r="GU114" s="82">
        <f t="shared" si="143"/>
        <v>5.051181043039853E-57</v>
      </c>
      <c r="GV114" s="82">
        <f t="shared" si="143"/>
        <v>5.9191360224935837E-59</v>
      </c>
      <c r="GW114" s="82">
        <f t="shared" si="143"/>
        <v>5.3855539541832585E-61</v>
      </c>
      <c r="GX114" s="82">
        <f t="shared" si="143"/>
        <v>2.765214607679896E-63</v>
      </c>
      <c r="GY114" s="82">
        <f t="shared" si="143"/>
        <v>1.4709696294785144E-52</v>
      </c>
      <c r="GZ114" s="82">
        <f t="shared" si="143"/>
        <v>3.1180955787983979E-49</v>
      </c>
      <c r="HA114" s="82">
        <f t="shared" si="143"/>
        <v>5.7342188783419597E-55</v>
      </c>
      <c r="HC114" s="82">
        <f t="shared" si="74"/>
        <v>0.236581174328511</v>
      </c>
      <c r="HD114" s="82">
        <f t="shared" si="74"/>
        <v>0.59564188909169069</v>
      </c>
      <c r="HE114" s="82">
        <f t="shared" si="74"/>
        <v>0.59710180185871997</v>
      </c>
      <c r="HF114" s="82">
        <f t="shared" si="74"/>
        <v>0.49147217429596807</v>
      </c>
      <c r="HG114" s="82">
        <f t="shared" si="74"/>
        <v>9.3875613247994781E-3</v>
      </c>
      <c r="HH114" s="82">
        <f t="shared" si="74"/>
        <v>8.0762074190353149E-7</v>
      </c>
      <c r="HI114" s="82">
        <f t="shared" si="139"/>
        <v>3.0415253428237062E-10</v>
      </c>
      <c r="HJ114" s="82">
        <f t="shared" si="139"/>
        <v>1.1035246037963084E-13</v>
      </c>
      <c r="HK114" s="82">
        <f t="shared" si="139"/>
        <v>5.3024142884628627E-12</v>
      </c>
      <c r="HL114" s="82">
        <f t="shared" si="139"/>
        <v>8.0973168578639272E-12</v>
      </c>
      <c r="HM114" s="82">
        <f t="shared" si="139"/>
        <v>7.7983442809690714E-11</v>
      </c>
      <c r="HN114" s="82">
        <f t="shared" si="139"/>
        <v>9.1761504183791169E-10</v>
      </c>
      <c r="HO114" s="82">
        <f t="shared" si="139"/>
        <v>2.4171567235678149E-7</v>
      </c>
      <c r="HP114" s="82">
        <f t="shared" si="139"/>
        <v>1.5387164508329167E-5</v>
      </c>
      <c r="HQ114" s="82">
        <f t="shared" si="139"/>
        <v>2.463437230801029E-4</v>
      </c>
      <c r="HS114" s="82">
        <f t="shared" si="144"/>
        <v>9.6181698072010449E-11</v>
      </c>
      <c r="HT114" s="82">
        <f t="shared" si="144"/>
        <v>3.0592764300119624E-15</v>
      </c>
      <c r="HU114" s="82">
        <f t="shared" si="144"/>
        <v>8.32998533292565E-16</v>
      </c>
      <c r="HV114" s="82">
        <f t="shared" si="144"/>
        <v>2.5995768486869395E-15</v>
      </c>
      <c r="HW114" s="82">
        <f t="shared" si="144"/>
        <v>3.6227039025305649E-12</v>
      </c>
      <c r="HX114" s="82">
        <f t="shared" si="144"/>
        <v>3.4220706340763721E-10</v>
      </c>
      <c r="HY114" s="82">
        <f t="shared" si="144"/>
        <v>7.7263006175751948E-9</v>
      </c>
      <c r="HZ114" s="82">
        <f t="shared" si="144"/>
        <v>7.2808807103959717E-8</v>
      </c>
      <c r="IA114" s="82">
        <f t="shared" si="144"/>
        <v>2.1784004934778574E-7</v>
      </c>
      <c r="IB114" s="82">
        <f t="shared" si="144"/>
        <v>2.0069376193625806E-8</v>
      </c>
      <c r="IC114" s="82">
        <f t="shared" si="144"/>
        <v>4.1149102524996996E-9</v>
      </c>
      <c r="ID114" s="82">
        <f t="shared" si="144"/>
        <v>1.617713699057E-9</v>
      </c>
      <c r="IE114" s="82">
        <f t="shared" si="144"/>
        <v>7.4759098532834039E-10</v>
      </c>
      <c r="IF114" s="82">
        <f t="shared" si="144"/>
        <v>8.0310605384027139E-9</v>
      </c>
      <c r="IG114" s="82">
        <f t="shared" si="144"/>
        <v>5.2191055934434489E-9</v>
      </c>
      <c r="II114" s="82">
        <f t="shared" si="145"/>
        <v>9.2585635521225238E-66</v>
      </c>
      <c r="IJ114" s="82">
        <f t="shared" si="145"/>
        <v>3.7021973699643564E-79</v>
      </c>
      <c r="IK114" s="82">
        <f t="shared" si="145"/>
        <v>1.5386889285099784E-85</v>
      </c>
      <c r="IL114" s="82">
        <f t="shared" si="145"/>
        <v>4.7271213320694961E-87</v>
      </c>
      <c r="IM114" s="82">
        <f t="shared" si="145"/>
        <v>9.0113629286359147E-79</v>
      </c>
      <c r="IN114" s="82">
        <f t="shared" si="145"/>
        <v>1.2085154512443774E-72</v>
      </c>
      <c r="IO114" s="82">
        <f t="shared" si="145"/>
        <v>7.564540667776844E-68</v>
      </c>
      <c r="IP114" s="82">
        <f t="shared" si="145"/>
        <v>9.8738605123225324E-64</v>
      </c>
      <c r="IQ114" s="82">
        <f t="shared" si="145"/>
        <v>2.3073474241041536E-65</v>
      </c>
      <c r="IR114" s="82">
        <f t="shared" si="145"/>
        <v>3.5017075869187693E-66</v>
      </c>
      <c r="IS114" s="82">
        <f t="shared" si="145"/>
        <v>1.927708986933976E-69</v>
      </c>
      <c r="IT114" s="82">
        <f t="shared" si="145"/>
        <v>6.5367820260797282E-71</v>
      </c>
      <c r="IU114" s="82">
        <f t="shared" si="145"/>
        <v>8.1518177992282383E-70</v>
      </c>
      <c r="IV114" s="82">
        <f t="shared" si="145"/>
        <v>1.8503686166425612E-46</v>
      </c>
      <c r="IW114" s="82">
        <f t="shared" si="145"/>
        <v>3.8032934546413172E-29</v>
      </c>
      <c r="IY114" s="82">
        <f t="shared" si="146"/>
        <v>0.23658117553130728</v>
      </c>
      <c r="IZ114" s="82">
        <f t="shared" si="146"/>
        <v>0.59564188909177718</v>
      </c>
      <c r="JA114" s="82">
        <f t="shared" si="146"/>
        <v>0.5971018018587797</v>
      </c>
      <c r="JB114" s="82">
        <f t="shared" si="146"/>
        <v>0.49147217429597068</v>
      </c>
      <c r="JC114" s="82">
        <f t="shared" si="146"/>
        <v>9.3875613284221827E-3</v>
      </c>
      <c r="JD114" s="82">
        <f t="shared" si="146"/>
        <v>8.0796294896693913E-7</v>
      </c>
      <c r="JE114" s="82">
        <f t="shared" si="146"/>
        <v>8.0304531518575659E-9</v>
      </c>
      <c r="JF114" s="82">
        <f t="shared" si="146"/>
        <v>7.2808917456420094E-8</v>
      </c>
      <c r="JG114" s="82">
        <f t="shared" si="146"/>
        <v>2.178453517620742E-7</v>
      </c>
      <c r="JH114" s="82">
        <f t="shared" si="146"/>
        <v>2.0077473510483669E-8</v>
      </c>
      <c r="JI114" s="82">
        <f t="shared" si="146"/>
        <v>4.1928936953093904E-9</v>
      </c>
      <c r="JJ114" s="82">
        <f t="shared" si="146"/>
        <v>2.5353287408949118E-9</v>
      </c>
      <c r="JK114" s="82">
        <f t="shared" si="146"/>
        <v>2.4246326334210982E-7</v>
      </c>
      <c r="JL114" s="82">
        <f t="shared" si="146"/>
        <v>1.5395195568867569E-5</v>
      </c>
      <c r="JM114" s="82">
        <f t="shared" si="146"/>
        <v>2.4634894218569634E-4</v>
      </c>
    </row>
    <row r="115" spans="2:273" x14ac:dyDescent="0.25">
      <c r="B115" s="2">
        <v>88</v>
      </c>
      <c r="C115" s="37">
        <v>0.42243999999999998</v>
      </c>
      <c r="D115" s="37">
        <v>0.66625599999999996</v>
      </c>
      <c r="E115" s="37">
        <v>0.66707399999999994</v>
      </c>
      <c r="F115" s="37">
        <v>0.50952900000000001</v>
      </c>
      <c r="G115" s="37">
        <v>0.38624000000000003</v>
      </c>
      <c r="H115" s="37">
        <v>0.38431900000000002</v>
      </c>
      <c r="I115" s="37">
        <v>0.38362099999999999</v>
      </c>
      <c r="J115" s="37">
        <v>0.387627</v>
      </c>
      <c r="K115" s="37">
        <v>0.38786900000000002</v>
      </c>
      <c r="L115" s="37">
        <v>0.39113599999999998</v>
      </c>
      <c r="M115" s="37">
        <v>0.390204</v>
      </c>
      <c r="N115" s="37">
        <v>0.39205099999999998</v>
      </c>
      <c r="O115" s="37">
        <v>0.39962999999999999</v>
      </c>
      <c r="P115" s="37">
        <v>0.40565899999999999</v>
      </c>
      <c r="Q115" s="37">
        <v>0.41516199999999998</v>
      </c>
      <c r="S115" s="4">
        <f t="shared" si="147"/>
        <v>0.43118122870489589</v>
      </c>
      <c r="T115" s="4">
        <f t="shared" si="147"/>
        <v>0.67701460302499794</v>
      </c>
      <c r="U115" s="4">
        <f t="shared" si="147"/>
        <v>0.67419591666056033</v>
      </c>
      <c r="V115" s="4">
        <f t="shared" si="147"/>
        <v>0.5056617185001766</v>
      </c>
      <c r="W115" s="4">
        <f t="shared" si="147"/>
        <v>0.39055443199882089</v>
      </c>
      <c r="X115" s="4">
        <f t="shared" si="147"/>
        <v>0.38644152319851405</v>
      </c>
      <c r="Y115" s="4">
        <f t="shared" si="147"/>
        <v>0.38381349746662641</v>
      </c>
      <c r="Z115" s="4">
        <f t="shared" si="147"/>
        <v>0.38840166212182797</v>
      </c>
      <c r="AA115" s="4">
        <f t="shared" si="147"/>
        <v>0.38735581681214937</v>
      </c>
      <c r="AB115" s="4">
        <f t="shared" si="147"/>
        <v>0.38984784886642454</v>
      </c>
      <c r="AC115" s="4">
        <f t="shared" si="147"/>
        <v>0.39174322819775409</v>
      </c>
      <c r="AD115" s="4">
        <f t="shared" si="147"/>
        <v>0.39497389058698273</v>
      </c>
      <c r="AE115" s="4">
        <f t="shared" si="147"/>
        <v>0.40285784846269324</v>
      </c>
      <c r="AF115" s="4">
        <f t="shared" si="147"/>
        <v>0.41050153683496693</v>
      </c>
      <c r="AG115" s="4">
        <f t="shared" si="147"/>
        <v>0.42029591170564973</v>
      </c>
      <c r="AI115" s="4">
        <f t="shared" si="148"/>
        <v>-8.7412287048959092E-3</v>
      </c>
      <c r="AJ115" s="4">
        <f t="shared" si="148"/>
        <v>-1.0758603024997981E-2</v>
      </c>
      <c r="AK115" s="4">
        <f t="shared" si="148"/>
        <v>-7.1219166605603901E-3</v>
      </c>
      <c r="AL115" s="4">
        <f t="shared" si="148"/>
        <v>3.8672814998234051E-3</v>
      </c>
      <c r="AM115" s="4">
        <f t="shared" si="148"/>
        <v>-4.3144319988208668E-3</v>
      </c>
      <c r="AN115" s="4">
        <f t="shared" si="148"/>
        <v>-2.1225231985140258E-3</v>
      </c>
      <c r="AO115" s="4">
        <f t="shared" si="148"/>
        <v>-1.9249746662641787E-4</v>
      </c>
      <c r="AP115" s="4">
        <f t="shared" si="148"/>
        <v>-7.7466212182797367E-4</v>
      </c>
      <c r="AQ115" s="4">
        <f t="shared" si="148"/>
        <v>5.1318318785065209E-4</v>
      </c>
      <c r="AR115" s="4">
        <f t="shared" si="148"/>
        <v>1.2881511335754436E-3</v>
      </c>
      <c r="AS115" s="4">
        <f t="shared" si="148"/>
        <v>-1.5392281977540945E-3</v>
      </c>
      <c r="AT115" s="4">
        <f t="shared" si="148"/>
        <v>-2.9228905869827515E-3</v>
      </c>
      <c r="AU115" s="4">
        <f t="shared" si="148"/>
        <v>-3.2278484626932502E-3</v>
      </c>
      <c r="AV115" s="4">
        <f t="shared" si="148"/>
        <v>-4.8425368349669373E-3</v>
      </c>
      <c r="AW115" s="4">
        <f t="shared" si="148"/>
        <v>-5.1339117056497519E-3</v>
      </c>
      <c r="AY115" s="2">
        <f t="shared" si="140"/>
        <v>0.39986223635805362</v>
      </c>
      <c r="AZ115" s="2">
        <f t="shared" si="140"/>
        <v>0.39682006773504042</v>
      </c>
      <c r="BA115" s="2">
        <f t="shared" si="140"/>
        <v>0.39016140307062325</v>
      </c>
      <c r="BB115" s="2">
        <f t="shared" si="140"/>
        <v>0.3879312785840624</v>
      </c>
      <c r="BC115" s="2">
        <f t="shared" si="140"/>
        <v>0.39023209291446037</v>
      </c>
      <c r="BD115" s="2">
        <f t="shared" si="140"/>
        <v>0.38644152005500304</v>
      </c>
      <c r="BE115" s="2">
        <f t="shared" si="140"/>
        <v>0.38381348387398595</v>
      </c>
      <c r="BF115" s="2">
        <f t="shared" si="140"/>
        <v>0.38840154415307659</v>
      </c>
      <c r="BG115" s="2">
        <f t="shared" si="140"/>
        <v>0.38735547234945833</v>
      </c>
      <c r="BH115" s="2">
        <f t="shared" si="140"/>
        <v>0.38984780528063978</v>
      </c>
      <c r="BI115" s="2">
        <f t="shared" si="140"/>
        <v>0.39174321788920302</v>
      </c>
      <c r="BJ115" s="2">
        <f t="shared" si="140"/>
        <v>0.39497388608326922</v>
      </c>
      <c r="BK115" s="2">
        <f t="shared" si="140"/>
        <v>0.40285784568099237</v>
      </c>
      <c r="BL115" s="2">
        <f t="shared" si="140"/>
        <v>0.41050143170148945</v>
      </c>
      <c r="BM115" s="2">
        <f t="shared" si="140"/>
        <v>0.42029465725201753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>
        <f t="shared" si="141"/>
        <v>0.38624000000000003</v>
      </c>
      <c r="CJ115" s="2">
        <f t="shared" si="141"/>
        <v>0.38431900000000002</v>
      </c>
      <c r="CK115" s="2">
        <f t="shared" si="141"/>
        <v>0.38362099999999999</v>
      </c>
      <c r="CL115" s="2">
        <f t="shared" si="141"/>
        <v>0.387627</v>
      </c>
      <c r="CM115" s="2">
        <f t="shared" si="141"/>
        <v>0.38786900000000002</v>
      </c>
      <c r="CN115" s="2">
        <f t="shared" si="141"/>
        <v>0.39113599999999998</v>
      </c>
      <c r="CO115" s="2">
        <f t="shared" si="141"/>
        <v>0.390204</v>
      </c>
      <c r="CP115" s="2">
        <f t="shared" si="141"/>
        <v>0.39205099999999998</v>
      </c>
      <c r="CQ115" s="2">
        <f t="shared" si="141"/>
        <v>0.39962999999999999</v>
      </c>
      <c r="CR115" s="2">
        <f t="shared" si="141"/>
        <v>0.40565899999999999</v>
      </c>
      <c r="CS115" s="2">
        <f t="shared" si="141"/>
        <v>0.41516199999999998</v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>
        <f t="shared" si="115"/>
        <v>0.38624000000000003</v>
      </c>
      <c r="CZ115" s="2">
        <f t="shared" si="116"/>
        <v>0.38431900000000002</v>
      </c>
      <c r="DA115" s="2">
        <f t="shared" si="117"/>
        <v>0.38362099999999999</v>
      </c>
      <c r="DB115" s="2">
        <f t="shared" si="118"/>
        <v>0.387627</v>
      </c>
      <c r="DC115" s="2">
        <f t="shared" si="119"/>
        <v>0.38786900000000002</v>
      </c>
      <c r="DD115" s="2">
        <f t="shared" si="120"/>
        <v>0.39113599999999998</v>
      </c>
      <c r="DE115" s="2">
        <f t="shared" si="121"/>
        <v>0.390204</v>
      </c>
      <c r="DF115" s="2">
        <f t="shared" si="122"/>
        <v>0.39205099999999998</v>
      </c>
      <c r="DG115" s="2">
        <f t="shared" si="123"/>
        <v>0.39962999999999999</v>
      </c>
      <c r="DH115" s="2">
        <f t="shared" si="124"/>
        <v>0.40565899999999999</v>
      </c>
      <c r="DI115" s="2">
        <f t="shared" si="125"/>
        <v>0.41516199999999998</v>
      </c>
      <c r="DK115" s="2">
        <f t="shared" si="149"/>
        <v>0.46073786274509798</v>
      </c>
      <c r="DL115" s="2">
        <f t="shared" si="149"/>
        <v>0.45313058063521433</v>
      </c>
      <c r="DM115" s="2">
        <f t="shared" si="149"/>
        <v>0.43768929758454111</v>
      </c>
      <c r="DN115" s="2">
        <f t="shared" si="149"/>
        <v>0.43355116363636376</v>
      </c>
      <c r="DO115" s="2">
        <f t="shared" si="149"/>
        <v>0.46085616484480429</v>
      </c>
      <c r="DP115" s="2">
        <f t="shared" si="149"/>
        <v>0.44702343466323469</v>
      </c>
      <c r="DQ115" s="2">
        <f t="shared" si="149"/>
        <v>0.448926687394958</v>
      </c>
      <c r="DR115" s="2">
        <f t="shared" si="149"/>
        <v>0.45307723025210095</v>
      </c>
      <c r="DS115" s="2">
        <f t="shared" si="149"/>
        <v>0.45342618092691622</v>
      </c>
      <c r="DT115" s="2">
        <f t="shared" si="149"/>
        <v>0.45706278515406162</v>
      </c>
      <c r="DU115" s="2">
        <f t="shared" si="149"/>
        <v>0.44875558179271713</v>
      </c>
      <c r="DV115" s="2">
        <f t="shared" si="149"/>
        <v>0.45893850672268904</v>
      </c>
      <c r="DW115" s="2">
        <f t="shared" si="149"/>
        <v>0.47419717535014005</v>
      </c>
      <c r="DX115" s="2">
        <f t="shared" si="149"/>
        <v>0.46788595482625478</v>
      </c>
      <c r="DY115" s="2">
        <f t="shared" si="149"/>
        <v>0.49593495630252116</v>
      </c>
      <c r="EA115" s="2">
        <f t="shared" si="95"/>
        <v>0.39947347750810341</v>
      </c>
      <c r="EB115" s="2">
        <f t="shared" si="95"/>
        <v>0.39565270980511869</v>
      </c>
      <c r="EC115" s="2">
        <f t="shared" si="95"/>
        <v>0.38920282125566935</v>
      </c>
      <c r="ED115" s="2">
        <f t="shared" si="95"/>
        <v>0.38709522647579431</v>
      </c>
      <c r="EE115" s="2">
        <f t="shared" si="95"/>
        <v>0.38942823025510026</v>
      </c>
      <c r="EF115" s="2">
        <f t="shared" si="95"/>
        <v>0.38593292906574389</v>
      </c>
      <c r="EG115" s="2">
        <f t="shared" si="95"/>
        <v>0.38334302947070265</v>
      </c>
      <c r="EH115" s="2">
        <f t="shared" si="95"/>
        <v>0.38796276154098008</v>
      </c>
      <c r="EI115" s="2">
        <f t="shared" si="95"/>
        <v>0.3869246551820486</v>
      </c>
      <c r="EJ115" s="2">
        <f t="shared" si="95"/>
        <v>0.38935674343337334</v>
      </c>
      <c r="EK115" s="2">
        <f t="shared" si="95"/>
        <v>0.39129300756240049</v>
      </c>
      <c r="EL115" s="2">
        <f t="shared" si="95"/>
        <v>0.39448290600106217</v>
      </c>
      <c r="EM115" s="2">
        <f t="shared" si="136"/>
        <v>0.40231770578423459</v>
      </c>
      <c r="EN115" s="2">
        <f t="shared" si="136"/>
        <v>0.41001769131190463</v>
      </c>
      <c r="EO115" s="2">
        <f t="shared" si="136"/>
        <v>0.4192925780653437</v>
      </c>
      <c r="EQ115" s="2">
        <f t="shared" si="150"/>
        <v>0.39615354746816134</v>
      </c>
      <c r="ER115" s="2">
        <f t="shared" si="150"/>
        <v>0.39363675967641509</v>
      </c>
      <c r="ES115" s="2">
        <f t="shared" si="150"/>
        <v>0.38740150393783723</v>
      </c>
      <c r="ET115" s="2">
        <f t="shared" si="150"/>
        <v>0.38608225538249419</v>
      </c>
      <c r="EU115" s="2">
        <f t="shared" si="150"/>
        <v>0.3885267535164168</v>
      </c>
      <c r="EV115" s="2">
        <f t="shared" si="150"/>
        <v>0.38476298895442934</v>
      </c>
      <c r="EW115" s="2">
        <f t="shared" si="150"/>
        <v>0.38315776373262722</v>
      </c>
      <c r="EX115" s="2">
        <f t="shared" si="150"/>
        <v>0.38791561264677155</v>
      </c>
      <c r="EY115" s="2">
        <f t="shared" si="150"/>
        <v>0.38661425126857568</v>
      </c>
      <c r="EZ115" s="2">
        <f t="shared" si="150"/>
        <v>0.38878738322113177</v>
      </c>
      <c r="FA115" s="2">
        <f t="shared" si="150"/>
        <v>0.39077004071619598</v>
      </c>
      <c r="FB115" s="2">
        <f t="shared" si="150"/>
        <v>0.39423930944366881</v>
      </c>
      <c r="FC115" s="2">
        <f t="shared" si="150"/>
        <v>0.40182003159577734</v>
      </c>
      <c r="FD115" s="2">
        <f t="shared" si="150"/>
        <v>0.408446214127616</v>
      </c>
      <c r="FE115" s="2">
        <f t="shared" si="150"/>
        <v>0.41967014678927173</v>
      </c>
      <c r="FG115" s="2">
        <f t="shared" si="151"/>
        <v>0.99348439981507419</v>
      </c>
      <c r="FH115" s="2">
        <f t="shared" si="151"/>
        <v>0.97959983435333342</v>
      </c>
      <c r="FI115" s="2">
        <f t="shared" si="151"/>
        <v>0.98014157213350817</v>
      </c>
      <c r="FJ115" s="2">
        <f t="shared" si="151"/>
        <v>0.98193558771082101</v>
      </c>
      <c r="FK115" s="2">
        <f t="shared" si="151"/>
        <v>0.98868196582337997</v>
      </c>
      <c r="FL115" s="2">
        <f t="shared" si="151"/>
        <v>0.99154331420639497</v>
      </c>
      <c r="FM115" s="2">
        <f t="shared" si="151"/>
        <v>0.99280294044419182</v>
      </c>
      <c r="FN115" s="2">
        <f t="shared" si="151"/>
        <v>0.99325353606751254</v>
      </c>
      <c r="FO115" s="2">
        <f t="shared" si="151"/>
        <v>0.99347390655605516</v>
      </c>
      <c r="FP115" s="2">
        <f t="shared" si="151"/>
        <v>0.99266370908270374</v>
      </c>
      <c r="FQ115" s="2">
        <f t="shared" si="151"/>
        <v>0.99208800286581145</v>
      </c>
      <c r="FR115" s="2">
        <f t="shared" si="151"/>
        <v>0.99235471265375907</v>
      </c>
      <c r="FS115" s="2">
        <f t="shared" si="151"/>
        <v>0.99244378880387041</v>
      </c>
      <c r="FT115" s="2">
        <f t="shared" si="151"/>
        <v>0.99152444971625042</v>
      </c>
      <c r="FU115" s="2">
        <f t="shared" si="151"/>
        <v>0.98693769294049982</v>
      </c>
      <c r="FW115" s="2">
        <f t="shared" si="142"/>
        <v>3.1372317199559107E-3</v>
      </c>
      <c r="FX115" s="2">
        <f t="shared" si="142"/>
        <v>2.5795062863390094E-3</v>
      </c>
      <c r="FY115" s="2">
        <f t="shared" si="142"/>
        <v>2.3779140304603279E-3</v>
      </c>
      <c r="FZ115" s="2">
        <f t="shared" si="142"/>
        <v>3.1067953482894835E-3</v>
      </c>
      <c r="GA115" s="2">
        <f t="shared" si="142"/>
        <v>5.0596374768198593E-3</v>
      </c>
      <c r="GB115" s="2">
        <f t="shared" si="142"/>
        <v>6.8654980486631198E-3</v>
      </c>
      <c r="GC115" s="2">
        <f t="shared" si="142"/>
        <v>8.3938277067423326E-3</v>
      </c>
      <c r="GD115" s="2">
        <f t="shared" si="142"/>
        <v>1.081260875159131E-2</v>
      </c>
      <c r="GE115" s="2">
        <f t="shared" si="142"/>
        <v>1.0238285112551414E-2</v>
      </c>
      <c r="GF115" s="2">
        <f t="shared" si="142"/>
        <v>9.922315493312836E-3</v>
      </c>
      <c r="GG115" s="2">
        <f t="shared" si="142"/>
        <v>8.4773936684336536E-3</v>
      </c>
      <c r="GH115" s="2">
        <f t="shared" si="142"/>
        <v>7.3954509194424246E-3</v>
      </c>
      <c r="GI115" s="2">
        <f t="shared" si="142"/>
        <v>6.0211198761485557E-3</v>
      </c>
      <c r="GJ115" s="2">
        <f t="shared" si="142"/>
        <v>4.2794052192085584E-3</v>
      </c>
      <c r="GK115" s="2">
        <f t="shared" si="142"/>
        <v>2.5238011229815108E-3</v>
      </c>
      <c r="GM115" s="82">
        <f t="shared" si="143"/>
        <v>2.6227080357985148E-10</v>
      </c>
      <c r="GN115" s="82">
        <f t="shared" si="143"/>
        <v>4.5317469313361711E-15</v>
      </c>
      <c r="GO115" s="82">
        <f t="shared" si="143"/>
        <v>2.8391596891948411E-15</v>
      </c>
      <c r="GP115" s="82">
        <f t="shared" si="143"/>
        <v>6.1751577612129085E-22</v>
      </c>
      <c r="GQ115" s="82">
        <f t="shared" si="143"/>
        <v>2.3807122520697941E-31</v>
      </c>
      <c r="GR115" s="82">
        <f t="shared" si="143"/>
        <v>5.5631991609250965E-51</v>
      </c>
      <c r="GS115" s="82">
        <f t="shared" si="143"/>
        <v>6.183523742272838E-64</v>
      </c>
      <c r="GT115" s="82">
        <f t="shared" si="143"/>
        <v>1.6077857447194444E-63</v>
      </c>
      <c r="GU115" s="82">
        <f t="shared" si="143"/>
        <v>3.3297549988132861E-60</v>
      </c>
      <c r="GV115" s="82">
        <f t="shared" si="143"/>
        <v>2.3188571891220918E-62</v>
      </c>
      <c r="GW115" s="82">
        <f t="shared" si="143"/>
        <v>1.3134314992939283E-64</v>
      </c>
      <c r="GX115" s="82">
        <f t="shared" si="143"/>
        <v>5.127303304304224E-67</v>
      </c>
      <c r="GY115" s="82">
        <f t="shared" si="143"/>
        <v>1.1117269570238966E-55</v>
      </c>
      <c r="GZ115" s="82">
        <f t="shared" si="143"/>
        <v>3.246819926984248E-52</v>
      </c>
      <c r="HA115" s="82">
        <f t="shared" si="143"/>
        <v>1.4223608945005727E-58</v>
      </c>
      <c r="HC115" s="82">
        <f t="shared" si="74"/>
        <v>0.17505314805246544</v>
      </c>
      <c r="HD115" s="82">
        <f t="shared" si="74"/>
        <v>0.62159285605879999</v>
      </c>
      <c r="HE115" s="82">
        <f t="shared" si="74"/>
        <v>0.62176778774444641</v>
      </c>
      <c r="HF115" s="82">
        <f t="shared" si="74"/>
        <v>0.36848838647694077</v>
      </c>
      <c r="HG115" s="82">
        <f t="shared" si="74"/>
        <v>2.7535896778083531E-3</v>
      </c>
      <c r="HH115" s="82">
        <f t="shared" si="74"/>
        <v>5.3850224445706117E-8</v>
      </c>
      <c r="HI115" s="82">
        <f t="shared" si="139"/>
        <v>8.3888576299089487E-12</v>
      </c>
      <c r="HJ115" s="82">
        <f t="shared" si="139"/>
        <v>1.507609370780084E-15</v>
      </c>
      <c r="HK115" s="82">
        <f t="shared" si="139"/>
        <v>1.3676937180443547E-13</v>
      </c>
      <c r="HL115" s="82">
        <f t="shared" si="139"/>
        <v>1.5384085848963553E-13</v>
      </c>
      <c r="HM115" s="82">
        <f t="shared" si="139"/>
        <v>1.6268804675179424E-12</v>
      </c>
      <c r="HN115" s="82">
        <f t="shared" si="139"/>
        <v>2.6801324343608115E-11</v>
      </c>
      <c r="HO115" s="82">
        <f t="shared" si="139"/>
        <v>1.3834201742134305E-8</v>
      </c>
      <c r="HP115" s="82">
        <f t="shared" si="139"/>
        <v>1.5349042796301968E-6</v>
      </c>
      <c r="HQ115" s="82">
        <f t="shared" si="139"/>
        <v>2.402560828563511E-5</v>
      </c>
      <c r="HS115" s="82">
        <f t="shared" si="144"/>
        <v>3.3826128746253541E-10</v>
      </c>
      <c r="HT115" s="82">
        <f t="shared" si="144"/>
        <v>1.549099586054556E-14</v>
      </c>
      <c r="HU115" s="82">
        <f t="shared" si="144"/>
        <v>4.5509649685701762E-15</v>
      </c>
      <c r="HV115" s="82">
        <f t="shared" si="144"/>
        <v>1.5105007506678788E-14</v>
      </c>
      <c r="HW115" s="82">
        <f t="shared" si="144"/>
        <v>1.8061995138107204E-11</v>
      </c>
      <c r="HX115" s="82">
        <f t="shared" si="144"/>
        <v>1.5030546377377542E-9</v>
      </c>
      <c r="HY115" s="82">
        <f t="shared" si="144"/>
        <v>3.0476411591847864E-8</v>
      </c>
      <c r="HZ115" s="82">
        <f t="shared" si="144"/>
        <v>2.7001359282446029E-7</v>
      </c>
      <c r="IA115" s="82">
        <f t="shared" si="144"/>
        <v>7.7196498455311729E-7</v>
      </c>
      <c r="IB115" s="82">
        <f t="shared" si="144"/>
        <v>7.8569706936848602E-8</v>
      </c>
      <c r="IC115" s="82">
        <f t="shared" si="144"/>
        <v>1.6951591308627493E-8</v>
      </c>
      <c r="ID115" s="82">
        <f t="shared" si="144"/>
        <v>6.7398328979083539E-9</v>
      </c>
      <c r="IE115" s="82">
        <f t="shared" si="144"/>
        <v>2.9938861026124091E-9</v>
      </c>
      <c r="IF115" s="82">
        <f t="shared" si="144"/>
        <v>2.4428183915088204E-8</v>
      </c>
      <c r="IG115" s="82">
        <f t="shared" si="144"/>
        <v>1.405316336869792E-8</v>
      </c>
      <c r="II115" s="82">
        <f t="shared" si="145"/>
        <v>9.167924762153574E-64</v>
      </c>
      <c r="IJ115" s="82">
        <f t="shared" si="145"/>
        <v>8.0083282041785264E-77</v>
      </c>
      <c r="IK115" s="82">
        <f t="shared" si="145"/>
        <v>4.7992099452339401E-83</v>
      </c>
      <c r="IL115" s="82">
        <f t="shared" si="145"/>
        <v>2.1319999062452731E-84</v>
      </c>
      <c r="IM115" s="82">
        <f t="shared" si="145"/>
        <v>3.6991058750389501E-76</v>
      </c>
      <c r="IN115" s="82">
        <f t="shared" si="145"/>
        <v>4.2891072623998179E-70</v>
      </c>
      <c r="IO115" s="82">
        <f t="shared" si="145"/>
        <v>2.2630943701151236E-65</v>
      </c>
      <c r="IP115" s="82">
        <f t="shared" si="145"/>
        <v>2.7801134312333636E-61</v>
      </c>
      <c r="IQ115" s="82">
        <f t="shared" si="145"/>
        <v>7.0402368398409295E-63</v>
      </c>
      <c r="IR115" s="82">
        <f t="shared" si="145"/>
        <v>1.1062830581295104E-63</v>
      </c>
      <c r="IS115" s="82">
        <f t="shared" si="145"/>
        <v>6.6946130867950173E-67</v>
      </c>
      <c r="IT115" s="82">
        <f t="shared" si="145"/>
        <v>2.1888266098738283E-68</v>
      </c>
      <c r="IU115" s="82">
        <f t="shared" si="145"/>
        <v>1.986564873106236E-67</v>
      </c>
      <c r="IV115" s="82">
        <f t="shared" si="145"/>
        <v>5.5027976782652393E-45</v>
      </c>
      <c r="IW115" s="82">
        <f t="shared" si="145"/>
        <v>2.5570503634865902E-28</v>
      </c>
      <c r="IY115" s="82">
        <f t="shared" si="146"/>
        <v>0.17505314865299754</v>
      </c>
      <c r="IZ115" s="82">
        <f t="shared" si="146"/>
        <v>0.62159285605882009</v>
      </c>
      <c r="JA115" s="82">
        <f t="shared" si="146"/>
        <v>0.62176778774445385</v>
      </c>
      <c r="JB115" s="82">
        <f t="shared" si="146"/>
        <v>0.36848838647695586</v>
      </c>
      <c r="JC115" s="82">
        <f t="shared" si="146"/>
        <v>2.7535896958703482E-3</v>
      </c>
      <c r="JD115" s="82">
        <f t="shared" si="146"/>
        <v>5.5353279083443875E-8</v>
      </c>
      <c r="JE115" s="82">
        <f t="shared" si="146"/>
        <v>3.0484800449477776E-8</v>
      </c>
      <c r="JF115" s="82">
        <f t="shared" si="146"/>
        <v>2.7001359433206967E-7</v>
      </c>
      <c r="JG115" s="82">
        <f t="shared" si="146"/>
        <v>7.7196512132248914E-7</v>
      </c>
      <c r="JH115" s="82">
        <f t="shared" si="146"/>
        <v>7.8569860777707089E-8</v>
      </c>
      <c r="JI115" s="82">
        <f t="shared" si="146"/>
        <v>1.695321818909501E-8</v>
      </c>
      <c r="JJ115" s="82">
        <f t="shared" si="146"/>
        <v>6.766634222251962E-9</v>
      </c>
      <c r="JK115" s="82">
        <f t="shared" si="146"/>
        <v>1.6828087844746714E-8</v>
      </c>
      <c r="JL115" s="82">
        <f t="shared" si="146"/>
        <v>1.559332463545285E-6</v>
      </c>
      <c r="JM115" s="82">
        <f t="shared" si="146"/>
        <v>2.4039661449003806E-5</v>
      </c>
    </row>
    <row r="116" spans="2:273" x14ac:dyDescent="0.25">
      <c r="B116" s="2">
        <v>89</v>
      </c>
      <c r="C116" s="37">
        <v>0.40831600000000001</v>
      </c>
      <c r="D116" s="37">
        <v>0.64739800000000003</v>
      </c>
      <c r="E116" s="37">
        <v>0.64206600000000003</v>
      </c>
      <c r="F116" s="37">
        <v>0.44950600000000002</v>
      </c>
      <c r="G116" s="37">
        <v>0.38679000000000002</v>
      </c>
      <c r="H116" s="37">
        <v>0.38255600000000001</v>
      </c>
      <c r="I116" s="37">
        <v>0.38247500000000001</v>
      </c>
      <c r="J116" s="37">
        <v>0.38797500000000001</v>
      </c>
      <c r="K116" s="37">
        <v>0.385071</v>
      </c>
      <c r="L116" s="37">
        <v>0.39051900000000001</v>
      </c>
      <c r="M116" s="37">
        <v>0.38774700000000001</v>
      </c>
      <c r="N116" s="37">
        <v>0.39446799999999999</v>
      </c>
      <c r="O116" s="37">
        <v>0.403696</v>
      </c>
      <c r="P116" s="37">
        <v>0.40260000000000001</v>
      </c>
      <c r="Q116" s="37">
        <v>0.417101</v>
      </c>
      <c r="S116" s="4">
        <f t="shared" si="147"/>
        <v>0.41846552750178279</v>
      </c>
      <c r="T116" s="4">
        <f t="shared" si="147"/>
        <v>0.64124682012013501</v>
      </c>
      <c r="U116" s="4">
        <f t="shared" si="147"/>
        <v>0.6353704380988533</v>
      </c>
      <c r="V116" s="4">
        <f t="shared" si="147"/>
        <v>0.45495899952258551</v>
      </c>
      <c r="W116" s="4">
        <f t="shared" si="147"/>
        <v>0.38992441464888838</v>
      </c>
      <c r="X116" s="4">
        <f t="shared" si="147"/>
        <v>0.38605457899708528</v>
      </c>
      <c r="Y116" s="4">
        <f t="shared" si="147"/>
        <v>0.38350692494315614</v>
      </c>
      <c r="Z116" s="4">
        <f t="shared" si="147"/>
        <v>0.38805001490304669</v>
      </c>
      <c r="AA116" s="4">
        <f t="shared" si="147"/>
        <v>0.38705611720985278</v>
      </c>
      <c r="AB116" s="4">
        <f t="shared" si="147"/>
        <v>0.38947646349379733</v>
      </c>
      <c r="AC116" s="4">
        <f t="shared" si="147"/>
        <v>0.39138896662152972</v>
      </c>
      <c r="AD116" s="4">
        <f t="shared" si="147"/>
        <v>0.39465348517529436</v>
      </c>
      <c r="AE116" s="4">
        <f t="shared" si="147"/>
        <v>0.4025534928336808</v>
      </c>
      <c r="AF116" s="4">
        <f t="shared" si="147"/>
        <v>0.4101349051549471</v>
      </c>
      <c r="AG116" s="4">
        <f t="shared" si="147"/>
        <v>0.4200162061942822</v>
      </c>
      <c r="AI116" s="4">
        <f t="shared" si="148"/>
        <v>-1.0149527501782774E-2</v>
      </c>
      <c r="AJ116" s="4">
        <f t="shared" si="148"/>
        <v>6.1511798798650208E-3</v>
      </c>
      <c r="AK116" s="4">
        <f t="shared" si="148"/>
        <v>6.6955619011467293E-3</v>
      </c>
      <c r="AL116" s="4">
        <f t="shared" si="148"/>
        <v>-5.4529995225854888E-3</v>
      </c>
      <c r="AM116" s="4">
        <f t="shared" si="148"/>
        <v>-3.1344146488883617E-3</v>
      </c>
      <c r="AN116" s="4">
        <f t="shared" si="148"/>
        <v>-3.4985789970852776E-3</v>
      </c>
      <c r="AO116" s="4">
        <f t="shared" si="148"/>
        <v>-1.0319249431561262E-3</v>
      </c>
      <c r="AP116" s="4">
        <f t="shared" si="148"/>
        <v>-7.501490304667735E-5</v>
      </c>
      <c r="AQ116" s="4">
        <f t="shared" si="148"/>
        <v>-1.9851172098527825E-3</v>
      </c>
      <c r="AR116" s="4">
        <f t="shared" si="148"/>
        <v>1.0425365062026737E-3</v>
      </c>
      <c r="AS116" s="4">
        <f t="shared" si="148"/>
        <v>-3.6419666215297131E-3</v>
      </c>
      <c r="AT116" s="4">
        <f t="shared" si="148"/>
        <v>-1.8548517529437536E-4</v>
      </c>
      <c r="AU116" s="4">
        <f t="shared" si="148"/>
        <v>1.1425071663191955E-3</v>
      </c>
      <c r="AV116" s="4">
        <f t="shared" si="148"/>
        <v>-7.5349051549470913E-3</v>
      </c>
      <c r="AW116" s="4">
        <f t="shared" si="148"/>
        <v>-2.915206194282205E-3</v>
      </c>
      <c r="AY116" s="2">
        <f t="shared" si="140"/>
        <v>0.39941492943336132</v>
      </c>
      <c r="AZ116" s="2">
        <f t="shared" si="140"/>
        <v>0.39627749268915402</v>
      </c>
      <c r="BA116" s="2">
        <f t="shared" si="140"/>
        <v>0.38968098974347165</v>
      </c>
      <c r="BB116" s="2">
        <f t="shared" si="140"/>
        <v>0.38756697697405729</v>
      </c>
      <c r="BC116" s="2">
        <f t="shared" si="140"/>
        <v>0.38986003939088931</v>
      </c>
      <c r="BD116" s="2">
        <f t="shared" si="140"/>
        <v>0.38605457646691144</v>
      </c>
      <c r="BE116" s="2">
        <f t="shared" si="140"/>
        <v>0.38350687618296575</v>
      </c>
      <c r="BF116" s="2">
        <f t="shared" si="140"/>
        <v>0.38804961941612731</v>
      </c>
      <c r="BG116" s="2">
        <f t="shared" si="140"/>
        <v>0.38705501557743943</v>
      </c>
      <c r="BH116" s="2">
        <f t="shared" si="140"/>
        <v>0.38947630901570685</v>
      </c>
      <c r="BI116" s="2">
        <f t="shared" si="140"/>
        <v>0.39138892805790987</v>
      </c>
      <c r="BJ116" s="2">
        <f t="shared" si="140"/>
        <v>0.3946534680788828</v>
      </c>
      <c r="BK116" s="2">
        <f t="shared" si="140"/>
        <v>0.40255348493998577</v>
      </c>
      <c r="BL116" s="2">
        <f t="shared" si="140"/>
        <v>0.41013481818769043</v>
      </c>
      <c r="BM116" s="2">
        <f t="shared" si="140"/>
        <v>0.42001605292500499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>
        <f t="shared" si="141"/>
        <v>0.38679000000000002</v>
      </c>
      <c r="CJ116" s="2">
        <f t="shared" si="141"/>
        <v>0.38255600000000001</v>
      </c>
      <c r="CK116" s="2">
        <f t="shared" si="141"/>
        <v>0.38247500000000001</v>
      </c>
      <c r="CL116" s="2">
        <f t="shared" si="141"/>
        <v>0.38797500000000001</v>
      </c>
      <c r="CM116" s="2">
        <f t="shared" si="141"/>
        <v>0.385071</v>
      </c>
      <c r="CN116" s="2">
        <f t="shared" si="141"/>
        <v>0.39051900000000001</v>
      </c>
      <c r="CO116" s="2">
        <f t="shared" si="141"/>
        <v>0.38774700000000001</v>
      </c>
      <c r="CP116" s="2">
        <f t="shared" si="141"/>
        <v>0.39446799999999999</v>
      </c>
      <c r="CQ116" s="2">
        <f t="shared" si="141"/>
        <v>0.403696</v>
      </c>
      <c r="CR116" s="2">
        <f t="shared" si="141"/>
        <v>0.40260000000000001</v>
      </c>
      <c r="CS116" s="2">
        <f t="shared" si="141"/>
        <v>0.417101</v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>
        <f t="shared" si="115"/>
        <v>0.38679000000000002</v>
      </c>
      <c r="CZ116" s="2">
        <f t="shared" si="116"/>
        <v>0.38255600000000001</v>
      </c>
      <c r="DA116" s="2">
        <f t="shared" si="117"/>
        <v>0.38247500000000001</v>
      </c>
      <c r="DB116" s="2">
        <f t="shared" si="118"/>
        <v>0.38797500000000001</v>
      </c>
      <c r="DC116" s="2">
        <f t="shared" si="119"/>
        <v>0.385071</v>
      </c>
      <c r="DD116" s="2">
        <f t="shared" si="120"/>
        <v>0.39051900000000001</v>
      </c>
      <c r="DE116" s="2">
        <f t="shared" si="121"/>
        <v>0.38774700000000001</v>
      </c>
      <c r="DF116" s="2">
        <f t="shared" si="122"/>
        <v>0.39446799999999999</v>
      </c>
      <c r="DG116" s="2">
        <f t="shared" si="123"/>
        <v>0.403696</v>
      </c>
      <c r="DH116" s="2">
        <f t="shared" si="124"/>
        <v>0.40260000000000001</v>
      </c>
      <c r="DI116" s="2">
        <f t="shared" si="125"/>
        <v>0.417101</v>
      </c>
      <c r="DK116" s="2">
        <f t="shared" si="149"/>
        <v>0.46135063146167549</v>
      </c>
      <c r="DL116" s="2">
        <f t="shared" si="149"/>
        <v>0.45380066450817147</v>
      </c>
      <c r="DM116" s="2">
        <f t="shared" si="149"/>
        <v>0.43815870377689947</v>
      </c>
      <c r="DN116" s="2">
        <f t="shared" si="149"/>
        <v>0.43394322727272738</v>
      </c>
      <c r="DO116" s="2">
        <f t="shared" si="149"/>
        <v>0.46154522334682857</v>
      </c>
      <c r="DP116" s="2">
        <f t="shared" si="149"/>
        <v>0.44757192861432865</v>
      </c>
      <c r="DQ116" s="2">
        <f t="shared" si="149"/>
        <v>0.44952274637127582</v>
      </c>
      <c r="DR116" s="2">
        <f t="shared" si="149"/>
        <v>0.45371286860198634</v>
      </c>
      <c r="DS116" s="2">
        <f t="shared" si="149"/>
        <v>0.45400477350713014</v>
      </c>
      <c r="DT116" s="2">
        <f t="shared" si="149"/>
        <v>0.45769444369747897</v>
      </c>
      <c r="DU116" s="2">
        <f t="shared" si="149"/>
        <v>0.44922567731092444</v>
      </c>
      <c r="DV116" s="2">
        <f t="shared" si="149"/>
        <v>0.45955447563025209</v>
      </c>
      <c r="DW116" s="2">
        <f t="shared" si="149"/>
        <v>0.47484143697478992</v>
      </c>
      <c r="DX116" s="2">
        <f t="shared" si="149"/>
        <v>0.4683518194337194</v>
      </c>
      <c r="DY116" s="2">
        <f t="shared" si="149"/>
        <v>0.49675021848739509</v>
      </c>
      <c r="EA116" s="2">
        <f t="shared" si="95"/>
        <v>0.39905545856062402</v>
      </c>
      <c r="EB116" s="2">
        <f t="shared" si="95"/>
        <v>0.39519056095408894</v>
      </c>
      <c r="EC116" s="2">
        <f t="shared" si="95"/>
        <v>0.38878981551410757</v>
      </c>
      <c r="ED116" s="2">
        <f t="shared" si="95"/>
        <v>0.3867922261980129</v>
      </c>
      <c r="EE116" s="2">
        <f t="shared" ref="EE116:EL147" si="152">CI$228*$B116+CI$229</f>
        <v>0.38911638072575844</v>
      </c>
      <c r="EF116" s="2">
        <f t="shared" si="152"/>
        <v>0.38558425866974233</v>
      </c>
      <c r="EG116" s="2">
        <f t="shared" si="152"/>
        <v>0.38307192551602043</v>
      </c>
      <c r="EH116" s="2">
        <f t="shared" si="152"/>
        <v>0.38764335024919061</v>
      </c>
      <c r="EI116" s="2">
        <f t="shared" si="152"/>
        <v>0.38665701943681002</v>
      </c>
      <c r="EJ116" s="2">
        <f t="shared" si="152"/>
        <v>0.38902208825930373</v>
      </c>
      <c r="EK116" s="2">
        <f t="shared" si="152"/>
        <v>0.39097264194724735</v>
      </c>
      <c r="EL116" s="2">
        <f t="shared" si="152"/>
        <v>0.39419929049389274</v>
      </c>
      <c r="EM116" s="2">
        <f t="shared" si="136"/>
        <v>0.40205456922249128</v>
      </c>
      <c r="EN116" s="2">
        <f t="shared" si="136"/>
        <v>0.40968787982483862</v>
      </c>
      <c r="EO116" s="2">
        <f t="shared" si="136"/>
        <v>0.41908894669055879</v>
      </c>
      <c r="EQ116" s="2">
        <f t="shared" si="150"/>
        <v>0.39588058780847185</v>
      </c>
      <c r="ER116" s="2">
        <f t="shared" si="150"/>
        <v>0.39325249579305455</v>
      </c>
      <c r="ES116" s="2">
        <f t="shared" si="150"/>
        <v>0.3870574638277906</v>
      </c>
      <c r="ET116" s="2">
        <f t="shared" si="150"/>
        <v>0.38582443870971983</v>
      </c>
      <c r="EU116" s="2">
        <f t="shared" si="150"/>
        <v>0.38826708235640639</v>
      </c>
      <c r="EV116" s="2">
        <f t="shared" si="150"/>
        <v>0.38450440213103509</v>
      </c>
      <c r="EW116" s="2">
        <f t="shared" si="150"/>
        <v>0.38290931793808686</v>
      </c>
      <c r="EX116" s="2">
        <f t="shared" si="150"/>
        <v>0.38760214515833241</v>
      </c>
      <c r="EY116" s="2">
        <f t="shared" si="150"/>
        <v>0.38638246638438983</v>
      </c>
      <c r="EZ116" s="2">
        <f t="shared" si="150"/>
        <v>0.38851170692839743</v>
      </c>
      <c r="FA116" s="2">
        <f t="shared" si="150"/>
        <v>0.39050421953716064</v>
      </c>
      <c r="FB116" s="2">
        <f t="shared" si="150"/>
        <v>0.39397422457772563</v>
      </c>
      <c r="FC116" s="2">
        <f t="shared" si="150"/>
        <v>0.40159724290489152</v>
      </c>
      <c r="FD116" s="2">
        <f t="shared" si="150"/>
        <v>0.40822525328306547</v>
      </c>
      <c r="FE116" s="2">
        <f t="shared" si="150"/>
        <v>0.41940182182995073</v>
      </c>
      <c r="FG116" s="2">
        <f t="shared" si="151"/>
        <v>0.99405429331976936</v>
      </c>
      <c r="FH116" s="2">
        <f t="shared" si="151"/>
        <v>0.98136137158962844</v>
      </c>
      <c r="FI116" s="2">
        <f t="shared" si="151"/>
        <v>0.98185719713478126</v>
      </c>
      <c r="FJ116" s="2">
        <f t="shared" si="151"/>
        <v>0.98349883203338884</v>
      </c>
      <c r="FK116" s="2">
        <f t="shared" si="151"/>
        <v>0.98966754042281524</v>
      </c>
      <c r="FL116" s="2">
        <f t="shared" si="151"/>
        <v>0.99228166770573267</v>
      </c>
      <c r="FM116" s="2">
        <f t="shared" si="151"/>
        <v>0.99343204442885724</v>
      </c>
      <c r="FN116" s="2">
        <f t="shared" si="151"/>
        <v>0.99384349716951825</v>
      </c>
      <c r="FO116" s="2">
        <f t="shared" si="151"/>
        <v>0.99404471236254432</v>
      </c>
      <c r="FP116" s="2">
        <f t="shared" si="151"/>
        <v>0.99330490138233241</v>
      </c>
      <c r="FQ116" s="2">
        <f t="shared" si="151"/>
        <v>0.99277914591077077</v>
      </c>
      <c r="FR116" s="2">
        <f t="shared" si="151"/>
        <v>0.99302272143808867</v>
      </c>
      <c r="FS116" s="2">
        <f t="shared" si="151"/>
        <v>0.9931040686234538</v>
      </c>
      <c r="FT116" s="2">
        <f t="shared" si="151"/>
        <v>0.99226443742521397</v>
      </c>
      <c r="FU116" s="2">
        <f t="shared" si="151"/>
        <v>0.98807332655477731</v>
      </c>
      <c r="FW116" s="2">
        <f t="shared" si="142"/>
        <v>3.4388653204860944E-3</v>
      </c>
      <c r="FX116" s="2">
        <f t="shared" si="142"/>
        <v>2.8276686888682907E-3</v>
      </c>
      <c r="FY116" s="2">
        <f t="shared" si="142"/>
        <v>2.6067328582453099E-3</v>
      </c>
      <c r="FZ116" s="2">
        <f t="shared" si="142"/>
        <v>3.4055125977060555E-3</v>
      </c>
      <c r="GA116" s="2">
        <f t="shared" si="142"/>
        <v>5.5450753745838683E-3</v>
      </c>
      <c r="GB116" s="2">
        <f t="shared" si="142"/>
        <v>7.5228859755140367E-3</v>
      </c>
      <c r="GC116" s="2">
        <f t="shared" si="142"/>
        <v>9.1962017820294267E-3</v>
      </c>
      <c r="GD116" s="2">
        <f t="shared" si="142"/>
        <v>1.1843434893433931E-2</v>
      </c>
      <c r="GE116" s="2">
        <f t="shared" si="142"/>
        <v>1.1214978558092814E-2</v>
      </c>
      <c r="GF116" s="2">
        <f t="shared" si="142"/>
        <v>1.0869197650968712E-2</v>
      </c>
      <c r="GG116" s="2">
        <f t="shared" si="142"/>
        <v>9.2876810750701887E-3</v>
      </c>
      <c r="GH116" s="2">
        <f t="shared" si="142"/>
        <v>8.1031690745902874E-3</v>
      </c>
      <c r="GI116" s="2">
        <f t="shared" si="142"/>
        <v>6.5981937250614861E-3</v>
      </c>
      <c r="GJ116" s="2">
        <f t="shared" si="142"/>
        <v>4.6903380187671845E-3</v>
      </c>
      <c r="GK116" s="2">
        <f t="shared" si="142"/>
        <v>2.766619253704884E-3</v>
      </c>
      <c r="GM116" s="82">
        <f t="shared" si="143"/>
        <v>5.9095894634274807E-11</v>
      </c>
      <c r="GN116" s="82">
        <f t="shared" si="143"/>
        <v>2.1443134751324504E-16</v>
      </c>
      <c r="GO116" s="82">
        <f t="shared" si="143"/>
        <v>1.1793246847760076E-16</v>
      </c>
      <c r="GP116" s="82">
        <f t="shared" si="143"/>
        <v>9.6411815866008439E-24</v>
      </c>
      <c r="GQ116" s="82">
        <f t="shared" si="143"/>
        <v>1.9818629089402835E-33</v>
      </c>
      <c r="GR116" s="82">
        <f t="shared" si="143"/>
        <v>5.0623314037051184E-54</v>
      </c>
      <c r="GS116" s="82">
        <f t="shared" si="143"/>
        <v>1.4356293915208553E-67</v>
      </c>
      <c r="GT116" s="82">
        <f t="shared" si="143"/>
        <v>5.6988064753558508E-67</v>
      </c>
      <c r="GU116" s="82">
        <f t="shared" si="143"/>
        <v>1.7905905655345932E-63</v>
      </c>
      <c r="GV116" s="82">
        <f t="shared" si="143"/>
        <v>7.2498104687213494E-66</v>
      </c>
      <c r="GW116" s="82">
        <f t="shared" si="143"/>
        <v>2.5076020559198559E-68</v>
      </c>
      <c r="GX116" s="82">
        <f t="shared" si="143"/>
        <v>7.392134059545881E-71</v>
      </c>
      <c r="GY116" s="82">
        <f t="shared" si="143"/>
        <v>6.7919748159581197E-59</v>
      </c>
      <c r="GZ116" s="82">
        <f t="shared" si="143"/>
        <v>2.747302310687546E-55</v>
      </c>
      <c r="HA116" s="82">
        <f t="shared" si="143"/>
        <v>2.6925040548376023E-62</v>
      </c>
      <c r="HC116" s="82">
        <f t="shared" si="74"/>
        <v>0.12324713566818979</v>
      </c>
      <c r="HD116" s="82">
        <f t="shared" si="74"/>
        <v>0.59956679483660702</v>
      </c>
      <c r="HE116" s="82">
        <f t="shared" si="74"/>
        <v>0.5951842264179118</v>
      </c>
      <c r="HF116" s="82">
        <f t="shared" si="74"/>
        <v>0.24069432330735227</v>
      </c>
      <c r="HG116" s="82">
        <f t="shared" si="74"/>
        <v>6.8151945499898988E-4</v>
      </c>
      <c r="HH116" s="82">
        <f t="shared" si="74"/>
        <v>2.778861072511454E-9</v>
      </c>
      <c r="HI116" s="82">
        <f t="shared" si="139"/>
        <v>1.7389091094248133E-13</v>
      </c>
      <c r="HJ116" s="82">
        <f t="shared" si="139"/>
        <v>1.5275289356955555E-17</v>
      </c>
      <c r="HK116" s="82">
        <f t="shared" si="139"/>
        <v>2.7466440126190617E-15</v>
      </c>
      <c r="HL116" s="82">
        <f t="shared" si="139"/>
        <v>2.1701640401858602E-15</v>
      </c>
      <c r="HM116" s="82">
        <f t="shared" si="139"/>
        <v>2.4857544000975917E-14</v>
      </c>
      <c r="HN116" s="82">
        <f t="shared" si="139"/>
        <v>5.8498468746342359E-13</v>
      </c>
      <c r="HO116" s="82">
        <f t="shared" si="139"/>
        <v>6.0856300041446778E-10</v>
      </c>
      <c r="HP116" s="82">
        <f t="shared" si="139"/>
        <v>1.2079137828387389E-7</v>
      </c>
      <c r="HQ116" s="82">
        <f t="shared" si="139"/>
        <v>1.7015227985558356E-6</v>
      </c>
      <c r="HS116" s="82">
        <f t="shared" si="144"/>
        <v>1.1472133847358019E-9</v>
      </c>
      <c r="HT116" s="82">
        <f t="shared" si="144"/>
        <v>7.5259381555111174E-14</v>
      </c>
      <c r="HU116" s="82">
        <f t="shared" si="144"/>
        <v>2.3801391384545251E-14</v>
      </c>
      <c r="HV116" s="82">
        <f t="shared" si="144"/>
        <v>8.3606855234150781E-14</v>
      </c>
      <c r="HW116" s="82">
        <f t="shared" si="144"/>
        <v>8.5491078266365969E-11</v>
      </c>
      <c r="HX116" s="82">
        <f t="shared" si="144"/>
        <v>6.2572515492412778E-9</v>
      </c>
      <c r="HY116" s="82">
        <f t="shared" si="144"/>
        <v>1.1389496850620377E-7</v>
      </c>
      <c r="HZ116" s="82">
        <f t="shared" si="144"/>
        <v>9.4663617365849008E-7</v>
      </c>
      <c r="IA116" s="82">
        <f t="shared" si="144"/>
        <v>2.5861453157417106E-6</v>
      </c>
      <c r="IB116" s="82">
        <f t="shared" si="144"/>
        <v>2.9072373671590917E-7</v>
      </c>
      <c r="IC116" s="82">
        <f t="shared" si="144"/>
        <v>6.605760048837016E-8</v>
      </c>
      <c r="ID116" s="82">
        <f t="shared" si="144"/>
        <v>2.6610050084966256E-8</v>
      </c>
      <c r="IE116" s="82">
        <f t="shared" si="144"/>
        <v>1.1418210117759461E-8</v>
      </c>
      <c r="IF116" s="82">
        <f t="shared" si="144"/>
        <v>7.1726029397505206E-8</v>
      </c>
      <c r="IG116" s="82">
        <f t="shared" si="144"/>
        <v>3.6822991991141361E-8</v>
      </c>
      <c r="II116" s="82">
        <f t="shared" si="145"/>
        <v>8.4443012917831368E-62</v>
      </c>
      <c r="IJ116" s="82">
        <f t="shared" si="145"/>
        <v>1.5958962493700903E-74</v>
      </c>
      <c r="IK116" s="82">
        <f t="shared" si="145"/>
        <v>1.3728987787313816E-80</v>
      </c>
      <c r="IL116" s="82">
        <f t="shared" si="145"/>
        <v>8.7331415964190587E-82</v>
      </c>
      <c r="IM116" s="82">
        <f t="shared" si="145"/>
        <v>1.3692470665330074E-73</v>
      </c>
      <c r="IN116" s="82">
        <f t="shared" si="145"/>
        <v>1.3676945887932109E-67</v>
      </c>
      <c r="IO116" s="82">
        <f t="shared" si="145"/>
        <v>6.075847627063203E-63</v>
      </c>
      <c r="IP116" s="82">
        <f t="shared" si="145"/>
        <v>6.9909776099890705E-59</v>
      </c>
      <c r="IQ116" s="82">
        <f t="shared" si="145"/>
        <v>1.9179962633655942E-60</v>
      </c>
      <c r="IR116" s="82">
        <f t="shared" si="145"/>
        <v>3.1208463990794926E-61</v>
      </c>
      <c r="IS116" s="82">
        <f t="shared" si="145"/>
        <v>2.0799648784195916E-64</v>
      </c>
      <c r="IT116" s="82">
        <f t="shared" si="145"/>
        <v>6.5816865729934628E-66</v>
      </c>
      <c r="IU116" s="82">
        <f t="shared" si="145"/>
        <v>4.3909792831254462E-65</v>
      </c>
      <c r="IV116" s="82">
        <f t="shared" si="145"/>
        <v>1.5468863178784894E-43</v>
      </c>
      <c r="IW116" s="82">
        <f t="shared" si="145"/>
        <v>1.6705785380793308E-27</v>
      </c>
      <c r="IY116" s="82">
        <f t="shared" si="146"/>
        <v>0.12324713687449906</v>
      </c>
      <c r="IZ116" s="82">
        <f t="shared" si="146"/>
        <v>0.59956679483668252</v>
      </c>
      <c r="JA116" s="82">
        <f t="shared" si="146"/>
        <v>0.59518422641793567</v>
      </c>
      <c r="JB116" s="82">
        <f t="shared" si="146"/>
        <v>0.24069432330743587</v>
      </c>
      <c r="JC116" s="82">
        <f t="shared" si="146"/>
        <v>6.8151954049006818E-4</v>
      </c>
      <c r="JD116" s="82">
        <f t="shared" si="146"/>
        <v>9.036112621752731E-9</v>
      </c>
      <c r="JE116" s="82">
        <f t="shared" si="146"/>
        <v>1.1389514239711471E-7</v>
      </c>
      <c r="JF116" s="82">
        <f t="shared" si="146"/>
        <v>9.4663617367376537E-7</v>
      </c>
      <c r="JG116" s="82">
        <f t="shared" si="146"/>
        <v>2.5861453184883547E-6</v>
      </c>
      <c r="JH116" s="82">
        <f t="shared" si="146"/>
        <v>2.9072373888607323E-7</v>
      </c>
      <c r="JI116" s="82">
        <f t="shared" si="146"/>
        <v>6.6057625345914158E-8</v>
      </c>
      <c r="JJ116" s="82">
        <f t="shared" si="146"/>
        <v>2.6610635069653718E-8</v>
      </c>
      <c r="JK116" s="82">
        <f t="shared" si="146"/>
        <v>1.2026773118173929E-8</v>
      </c>
      <c r="JL116" s="82">
        <f t="shared" si="146"/>
        <v>1.9251740768137908E-7</v>
      </c>
      <c r="JM116" s="82">
        <f t="shared" si="146"/>
        <v>1.7383457905469768E-6</v>
      </c>
    </row>
    <row r="117" spans="2:273" x14ac:dyDescent="0.25">
      <c r="B117" s="2">
        <v>90</v>
      </c>
      <c r="C117" s="37">
        <v>0.40022200000000002</v>
      </c>
      <c r="D117" s="37">
        <v>0.60410900000000001</v>
      </c>
      <c r="E117" s="37">
        <v>0.59723099999999996</v>
      </c>
      <c r="F117" s="37">
        <v>0.40795399999999998</v>
      </c>
      <c r="G117" s="37">
        <v>0.38473499999999999</v>
      </c>
      <c r="H117" s="37">
        <v>0.38548700000000002</v>
      </c>
      <c r="I117" s="37">
        <v>0.378992</v>
      </c>
      <c r="J117" s="37">
        <v>0.38896799999999998</v>
      </c>
      <c r="K117" s="37">
        <v>0.38814300000000002</v>
      </c>
      <c r="L117" s="37">
        <v>0.39042300000000002</v>
      </c>
      <c r="M117" s="37">
        <v>0.388567</v>
      </c>
      <c r="N117" s="37">
        <v>0.39094400000000001</v>
      </c>
      <c r="O117" s="37">
        <v>0.39955099999999999</v>
      </c>
      <c r="P117" s="37">
        <v>0.407524</v>
      </c>
      <c r="Q117" s="37">
        <v>0.41576400000000002</v>
      </c>
      <c r="S117" s="4">
        <f t="shared" si="147"/>
        <v>0.40988626627145019</v>
      </c>
      <c r="T117" s="4">
        <f t="shared" si="147"/>
        <v>0.58885953991797535</v>
      </c>
      <c r="U117" s="4">
        <f t="shared" si="147"/>
        <v>0.57945571533290563</v>
      </c>
      <c r="V117" s="4">
        <f t="shared" si="147"/>
        <v>0.42016803661162105</v>
      </c>
      <c r="W117" s="4">
        <f t="shared" si="147"/>
        <v>0.3895029275376834</v>
      </c>
      <c r="X117" s="4">
        <f t="shared" si="147"/>
        <v>0.38567039903083267</v>
      </c>
      <c r="Y117" s="4">
        <f t="shared" si="147"/>
        <v>0.38320304814512418</v>
      </c>
      <c r="Z117" s="4">
        <f t="shared" si="147"/>
        <v>0.38770126605104471</v>
      </c>
      <c r="AA117" s="4">
        <f t="shared" si="147"/>
        <v>0.38676035099189277</v>
      </c>
      <c r="AB117" s="4">
        <f t="shared" si="147"/>
        <v>0.38910804011491068</v>
      </c>
      <c r="AC117" s="4">
        <f t="shared" si="147"/>
        <v>0.39103727952122969</v>
      </c>
      <c r="AD117" s="4">
        <f t="shared" si="147"/>
        <v>0.39433576431338979</v>
      </c>
      <c r="AE117" s="4">
        <f t="shared" si="147"/>
        <v>0.40225220209878626</v>
      </c>
      <c r="AF117" s="4">
        <f t="shared" si="147"/>
        <v>0.40977110359834656</v>
      </c>
      <c r="AG117" s="4">
        <f t="shared" si="147"/>
        <v>0.41974301322395696</v>
      </c>
      <c r="AI117" s="4">
        <f t="shared" si="148"/>
        <v>-9.6642662714501726E-3</v>
      </c>
      <c r="AJ117" s="4">
        <f t="shared" si="148"/>
        <v>1.5249460082024657E-2</v>
      </c>
      <c r="AK117" s="4">
        <f t="shared" si="148"/>
        <v>1.7775284667094327E-2</v>
      </c>
      <c r="AL117" s="4">
        <f t="shared" si="148"/>
        <v>-1.2214036611621071E-2</v>
      </c>
      <c r="AM117" s="4">
        <f t="shared" si="148"/>
        <v>-4.7679275376834029E-3</v>
      </c>
      <c r="AN117" s="4">
        <f t="shared" si="148"/>
        <v>-1.8339903083264275E-4</v>
      </c>
      <c r="AO117" s="4">
        <f t="shared" si="148"/>
        <v>-4.2110481451241855E-3</v>
      </c>
      <c r="AP117" s="4">
        <f t="shared" si="148"/>
        <v>1.2667339489552676E-3</v>
      </c>
      <c r="AQ117" s="4">
        <f t="shared" si="148"/>
        <v>1.3826490081072507E-3</v>
      </c>
      <c r="AR117" s="4">
        <f t="shared" si="148"/>
        <v>1.3149598850893396E-3</v>
      </c>
      <c r="AS117" s="4">
        <f t="shared" si="148"/>
        <v>-2.4702795212296902E-3</v>
      </c>
      <c r="AT117" s="4">
        <f t="shared" si="148"/>
        <v>-3.3917643133897779E-3</v>
      </c>
      <c r="AU117" s="4">
        <f t="shared" si="148"/>
        <v>-2.7012020987862706E-3</v>
      </c>
      <c r="AV117" s="4">
        <f t="shared" si="148"/>
        <v>-2.247103598346567E-3</v>
      </c>
      <c r="AW117" s="4">
        <f t="shared" si="148"/>
        <v>-3.9790132239569398E-3</v>
      </c>
      <c r="AY117" s="2">
        <f t="shared" si="140"/>
        <v>0.39896958693186801</v>
      </c>
      <c r="AZ117" s="2">
        <f t="shared" si="140"/>
        <v>0.3957398523832199</v>
      </c>
      <c r="BA117" s="2">
        <f t="shared" si="140"/>
        <v>0.38920486587206693</v>
      </c>
      <c r="BB117" s="2">
        <f t="shared" si="140"/>
        <v>0.38720687606647486</v>
      </c>
      <c r="BC117" s="2">
        <f t="shared" si="140"/>
        <v>0.38949226859189195</v>
      </c>
      <c r="BD117" s="2">
        <f t="shared" si="140"/>
        <v>0.38567038979756241</v>
      </c>
      <c r="BE117" s="2">
        <f t="shared" si="140"/>
        <v>0.38320288267577646</v>
      </c>
      <c r="BF117" s="2">
        <f t="shared" si="140"/>
        <v>0.38770001490906703</v>
      </c>
      <c r="BG117" s="2">
        <f t="shared" si="140"/>
        <v>0.38675702681159468</v>
      </c>
      <c r="BH117" s="2">
        <f t="shared" si="140"/>
        <v>0.38910752350751332</v>
      </c>
      <c r="BI117" s="2">
        <f t="shared" si="140"/>
        <v>0.39103714326401778</v>
      </c>
      <c r="BJ117" s="2">
        <f t="shared" si="140"/>
        <v>0.39433570288776171</v>
      </c>
      <c r="BK117" s="2">
        <f t="shared" si="140"/>
        <v>0.40225217456318713</v>
      </c>
      <c r="BL117" s="2">
        <f t="shared" si="140"/>
        <v>0.40977087757813696</v>
      </c>
      <c r="BM117" s="2">
        <f t="shared" si="140"/>
        <v>0.41974279130201164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>
        <f t="shared" si="141"/>
        <v>0.38473499999999999</v>
      </c>
      <c r="CJ117" s="2">
        <f t="shared" si="141"/>
        <v>0.38548700000000002</v>
      </c>
      <c r="CK117" s="2">
        <f t="shared" si="141"/>
        <v>0.378992</v>
      </c>
      <c r="CL117" s="2">
        <f t="shared" si="141"/>
        <v>0.38896799999999998</v>
      </c>
      <c r="CM117" s="2">
        <f t="shared" si="141"/>
        <v>0.38814300000000002</v>
      </c>
      <c r="CN117" s="2">
        <f t="shared" si="141"/>
        <v>0.39042300000000002</v>
      </c>
      <c r="CO117" s="2">
        <f t="shared" si="141"/>
        <v>0.388567</v>
      </c>
      <c r="CP117" s="2">
        <f t="shared" si="141"/>
        <v>0.39094400000000001</v>
      </c>
      <c r="CQ117" s="2">
        <f t="shared" si="141"/>
        <v>0.39955099999999999</v>
      </c>
      <c r="CR117" s="2">
        <f t="shared" si="141"/>
        <v>0.407524</v>
      </c>
      <c r="CS117" s="2">
        <f t="shared" si="141"/>
        <v>0.41576400000000002</v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>
        <f t="shared" si="115"/>
        <v>0.38473499999999999</v>
      </c>
      <c r="CZ117" s="2">
        <f t="shared" si="116"/>
        <v>0.38548700000000002</v>
      </c>
      <c r="DA117" s="2">
        <f t="shared" si="117"/>
        <v>0.378992</v>
      </c>
      <c r="DB117" s="2">
        <f t="shared" si="118"/>
        <v>0.38896799999999998</v>
      </c>
      <c r="DC117" s="2">
        <f t="shared" si="119"/>
        <v>0.38814300000000002</v>
      </c>
      <c r="DD117" s="2">
        <f t="shared" si="120"/>
        <v>0.39042300000000002</v>
      </c>
      <c r="DE117" s="2">
        <f t="shared" si="121"/>
        <v>0.388567</v>
      </c>
      <c r="DF117" s="2">
        <f t="shared" si="122"/>
        <v>0.39094400000000001</v>
      </c>
      <c r="DG117" s="2">
        <f t="shared" si="123"/>
        <v>0.39955099999999999</v>
      </c>
      <c r="DH117" s="2">
        <f t="shared" si="124"/>
        <v>0.407524</v>
      </c>
      <c r="DI117" s="2">
        <f t="shared" si="125"/>
        <v>0.41576400000000002</v>
      </c>
      <c r="DK117" s="2">
        <f t="shared" si="149"/>
        <v>0.46196340017825305</v>
      </c>
      <c r="DL117" s="2">
        <f t="shared" si="149"/>
        <v>0.45447074838112861</v>
      </c>
      <c r="DM117" s="2">
        <f t="shared" si="149"/>
        <v>0.43862810996925783</v>
      </c>
      <c r="DN117" s="2">
        <f t="shared" si="149"/>
        <v>0.43433529090909107</v>
      </c>
      <c r="DO117" s="2">
        <f t="shared" si="149"/>
        <v>0.46223428184885285</v>
      </c>
      <c r="DP117" s="2">
        <f t="shared" si="149"/>
        <v>0.44812042256542262</v>
      </c>
      <c r="DQ117" s="2">
        <f t="shared" si="149"/>
        <v>0.45011880534759363</v>
      </c>
      <c r="DR117" s="2">
        <f t="shared" si="149"/>
        <v>0.45434850695187179</v>
      </c>
      <c r="DS117" s="2">
        <f t="shared" si="149"/>
        <v>0.45458336608734407</v>
      </c>
      <c r="DT117" s="2">
        <f t="shared" si="149"/>
        <v>0.45832610224089632</v>
      </c>
      <c r="DU117" s="2">
        <f t="shared" si="149"/>
        <v>0.4496957728291317</v>
      </c>
      <c r="DV117" s="2">
        <f t="shared" si="149"/>
        <v>0.46017044453781508</v>
      </c>
      <c r="DW117" s="2">
        <f t="shared" si="149"/>
        <v>0.47548569859943979</v>
      </c>
      <c r="DX117" s="2">
        <f t="shared" si="149"/>
        <v>0.46881768404118396</v>
      </c>
      <c r="DY117" s="2">
        <f t="shared" si="149"/>
        <v>0.49756548067226902</v>
      </c>
      <c r="EA117" s="2">
        <f t="shared" ref="EA117:EK159" si="153">CE$228*$B117+CE$229</f>
        <v>0.39863743961314463</v>
      </c>
      <c r="EB117" s="2">
        <f t="shared" si="153"/>
        <v>0.3947284121030592</v>
      </c>
      <c r="EC117" s="2">
        <f t="shared" si="153"/>
        <v>0.38837680977254579</v>
      </c>
      <c r="ED117" s="2">
        <f t="shared" si="153"/>
        <v>0.38648922592023155</v>
      </c>
      <c r="EE117" s="2">
        <f t="shared" si="152"/>
        <v>0.38880453119641667</v>
      </c>
      <c r="EF117" s="2">
        <f t="shared" si="152"/>
        <v>0.38523558827374083</v>
      </c>
      <c r="EG117" s="2">
        <f t="shared" si="152"/>
        <v>0.38280082156133816</v>
      </c>
      <c r="EH117" s="2">
        <f t="shared" si="152"/>
        <v>0.38732393895740119</v>
      </c>
      <c r="EI117" s="2">
        <f t="shared" si="152"/>
        <v>0.38638938369157144</v>
      </c>
      <c r="EJ117" s="2">
        <f t="shared" si="152"/>
        <v>0.38868743308523412</v>
      </c>
      <c r="EK117" s="2">
        <f t="shared" si="152"/>
        <v>0.39065227633209421</v>
      </c>
      <c r="EL117" s="2">
        <f t="shared" si="152"/>
        <v>0.39391567498672336</v>
      </c>
      <c r="EM117" s="2">
        <f t="shared" si="136"/>
        <v>0.4017914326607479</v>
      </c>
      <c r="EN117" s="2">
        <f t="shared" si="136"/>
        <v>0.40935806833777255</v>
      </c>
      <c r="EO117" s="2">
        <f t="shared" si="136"/>
        <v>0.41888531531577389</v>
      </c>
      <c r="EQ117" s="2">
        <f t="shared" si="150"/>
        <v>0.39560762814878236</v>
      </c>
      <c r="ER117" s="2">
        <f t="shared" si="150"/>
        <v>0.392868231909694</v>
      </c>
      <c r="ES117" s="2">
        <f t="shared" si="150"/>
        <v>0.38671342371774409</v>
      </c>
      <c r="ET117" s="2">
        <f t="shared" si="150"/>
        <v>0.38556662203694553</v>
      </c>
      <c r="EU117" s="2">
        <f t="shared" si="150"/>
        <v>0.38800741119639598</v>
      </c>
      <c r="EV117" s="2">
        <f t="shared" si="150"/>
        <v>0.38424581530764079</v>
      </c>
      <c r="EW117" s="2">
        <f t="shared" si="150"/>
        <v>0.38266087214354649</v>
      </c>
      <c r="EX117" s="2">
        <f t="shared" si="150"/>
        <v>0.38728867766989322</v>
      </c>
      <c r="EY117" s="2">
        <f t="shared" si="150"/>
        <v>0.38615068150020398</v>
      </c>
      <c r="EZ117" s="2">
        <f t="shared" si="150"/>
        <v>0.38823603063566309</v>
      </c>
      <c r="FA117" s="2">
        <f t="shared" si="150"/>
        <v>0.39023839835812535</v>
      </c>
      <c r="FB117" s="2">
        <f t="shared" si="150"/>
        <v>0.39370913971178251</v>
      </c>
      <c r="FC117" s="2">
        <f t="shared" si="150"/>
        <v>0.40137445421400564</v>
      </c>
      <c r="FD117" s="2">
        <f t="shared" si="150"/>
        <v>0.40800429243851499</v>
      </c>
      <c r="FE117" s="2">
        <f t="shared" si="150"/>
        <v>0.41913349687062973</v>
      </c>
      <c r="FG117" s="2">
        <f t="shared" si="151"/>
        <v>0.99457461272665304</v>
      </c>
      <c r="FH117" s="2">
        <f t="shared" si="151"/>
        <v>0.98297344535589071</v>
      </c>
      <c r="FI117" s="2">
        <f t="shared" si="151"/>
        <v>0.983427110667348</v>
      </c>
      <c r="FJ117" s="2">
        <f t="shared" si="151"/>
        <v>0.9849288738238362</v>
      </c>
      <c r="FK117" s="2">
        <f t="shared" si="151"/>
        <v>0.99056810991792121</v>
      </c>
      <c r="FL117" s="2">
        <f t="shared" si="151"/>
        <v>0.99295601350628737</v>
      </c>
      <c r="FM117" s="2">
        <f t="shared" si="151"/>
        <v>0.99400648962373395</v>
      </c>
      <c r="FN117" s="2">
        <f t="shared" si="151"/>
        <v>0.9943821594708695</v>
      </c>
      <c r="FO117" s="2">
        <f t="shared" si="151"/>
        <v>0.9945658656326164</v>
      </c>
      <c r="FP117" s="2">
        <f t="shared" si="151"/>
        <v>0.99389039834757675</v>
      </c>
      <c r="FQ117" s="2">
        <f t="shared" si="151"/>
        <v>0.99341031600008034</v>
      </c>
      <c r="FR117" s="2">
        <f t="shared" si="151"/>
        <v>0.99363273730131607</v>
      </c>
      <c r="FS117" s="2">
        <f t="shared" si="151"/>
        <v>0.9937070174616548</v>
      </c>
      <c r="FT117" s="2">
        <f t="shared" si="151"/>
        <v>0.99294027791409434</v>
      </c>
      <c r="FU117" s="2">
        <f t="shared" si="151"/>
        <v>0.98911131776151684</v>
      </c>
      <c r="FW117" s="2">
        <f t="shared" si="142"/>
        <v>3.7693902519640881E-3</v>
      </c>
      <c r="FX117" s="2">
        <f t="shared" si="142"/>
        <v>3.0996314578416399E-3</v>
      </c>
      <c r="FY117" s="2">
        <f t="shared" si="142"/>
        <v>2.8575070995344987E-3</v>
      </c>
      <c r="FZ117" s="2">
        <f t="shared" si="142"/>
        <v>3.7328438554378542E-3</v>
      </c>
      <c r="GA117" s="2">
        <f t="shared" si="142"/>
        <v>6.0768032828505628E-3</v>
      </c>
      <c r="GB117" s="2">
        <f t="shared" si="142"/>
        <v>8.2426979396506665E-3</v>
      </c>
      <c r="GC117" s="2">
        <f t="shared" si="142"/>
        <v>1.0074496316148341E-2</v>
      </c>
      <c r="GD117" s="2">
        <f t="shared" si="142"/>
        <v>1.2971246750459674E-2</v>
      </c>
      <c r="GE117" s="2">
        <f t="shared" si="142"/>
        <v>1.2283688497139752E-2</v>
      </c>
      <c r="GF117" s="2">
        <f t="shared" si="142"/>
        <v>1.1905353796713024E-2</v>
      </c>
      <c r="GG117" s="2">
        <f t="shared" si="142"/>
        <v>1.0174622732160157E-2</v>
      </c>
      <c r="GH117" s="2">
        <f t="shared" si="142"/>
        <v>8.8780075688690962E-3</v>
      </c>
      <c r="GI117" s="2">
        <f t="shared" si="142"/>
        <v>7.2301729567382763E-3</v>
      </c>
      <c r="GJ117" s="2">
        <f t="shared" si="142"/>
        <v>5.1405272026463977E-3</v>
      </c>
      <c r="GK117" s="2">
        <f t="shared" si="142"/>
        <v>3.0327281976529987E-3</v>
      </c>
      <c r="GM117" s="82">
        <f t="shared" si="143"/>
        <v>1.2659447149797273E-11</v>
      </c>
      <c r="GN117" s="82">
        <f t="shared" si="143"/>
        <v>8.8296030944573355E-18</v>
      </c>
      <c r="GO117" s="82">
        <f t="shared" si="143"/>
        <v>4.2204402162352567E-18</v>
      </c>
      <c r="GP117" s="82">
        <f t="shared" si="143"/>
        <v>1.264939053166946E-25</v>
      </c>
      <c r="GQ117" s="82">
        <f t="shared" si="143"/>
        <v>1.405838425977133E-35</v>
      </c>
      <c r="GR117" s="82">
        <f t="shared" si="143"/>
        <v>3.7404851796155742E-57</v>
      </c>
      <c r="GS117" s="82">
        <f t="shared" si="143"/>
        <v>2.6313653162699368E-71</v>
      </c>
      <c r="GT117" s="82">
        <f t="shared" si="143"/>
        <v>1.629525951041062E-70</v>
      </c>
      <c r="GU117" s="82">
        <f t="shared" si="143"/>
        <v>7.8546739024366783E-67</v>
      </c>
      <c r="GV117" s="82">
        <f t="shared" si="143"/>
        <v>1.8088299415479115E-69</v>
      </c>
      <c r="GW117" s="82">
        <f t="shared" si="143"/>
        <v>3.7476941213385694E-72</v>
      </c>
      <c r="GX117" s="82">
        <f t="shared" si="143"/>
        <v>8.2861309460601763E-75</v>
      </c>
      <c r="GY117" s="82">
        <f t="shared" si="143"/>
        <v>3.3541119223210311E-62</v>
      </c>
      <c r="GZ117" s="82">
        <f t="shared" si="143"/>
        <v>1.8889174569159782E-58</v>
      </c>
      <c r="HA117" s="82">
        <f t="shared" si="143"/>
        <v>3.8894424092747012E-66</v>
      </c>
      <c r="HC117" s="82">
        <f t="shared" si="74"/>
        <v>8.2525820493691227E-2</v>
      </c>
      <c r="HD117" s="82">
        <f t="shared" si="74"/>
        <v>0.52469472345061763</v>
      </c>
      <c r="HE117" s="82">
        <f t="shared" si="74"/>
        <v>0.51337962855793218</v>
      </c>
      <c r="HF117" s="82">
        <f t="shared" si="74"/>
        <v>0.13562932681774281</v>
      </c>
      <c r="HG117" s="82">
        <f t="shared" si="74"/>
        <v>1.4217953548363208E-4</v>
      </c>
      <c r="HH117" s="82">
        <f t="shared" si="74"/>
        <v>1.1096038372242232E-10</v>
      </c>
      <c r="HI117" s="82">
        <f t="shared" si="139"/>
        <v>2.7089078724126657E-15</v>
      </c>
      <c r="HJ117" s="82">
        <f t="shared" si="139"/>
        <v>1.147787274810902E-19</v>
      </c>
      <c r="HK117" s="82">
        <f t="shared" si="139"/>
        <v>4.2943329338523373E-17</v>
      </c>
      <c r="HL117" s="82">
        <f t="shared" si="139"/>
        <v>2.2729376154315061E-17</v>
      </c>
      <c r="HM117" s="82">
        <f t="shared" si="139"/>
        <v>2.7815512577797552E-16</v>
      </c>
      <c r="HN117" s="82">
        <f t="shared" si="139"/>
        <v>9.5410752284095445E-15</v>
      </c>
      <c r="HO117" s="82">
        <f t="shared" si="139"/>
        <v>2.0571597734671955E-11</v>
      </c>
      <c r="HP117" s="82">
        <f t="shared" si="139"/>
        <v>7.4971370967666915E-9</v>
      </c>
      <c r="HQ117" s="82">
        <f t="shared" si="139"/>
        <v>8.74208656210368E-8</v>
      </c>
      <c r="HS117" s="82">
        <f t="shared" si="144"/>
        <v>3.7522192896186673E-9</v>
      </c>
      <c r="HT117" s="82">
        <f t="shared" si="144"/>
        <v>3.5081397599172409E-13</v>
      </c>
      <c r="HU117" s="82">
        <f t="shared" si="144"/>
        <v>1.1916683733946901E-13</v>
      </c>
      <c r="HV117" s="82">
        <f t="shared" si="144"/>
        <v>4.4084267714911358E-13</v>
      </c>
      <c r="HW117" s="82">
        <f t="shared" si="144"/>
        <v>3.841731342929975E-10</v>
      </c>
      <c r="HX117" s="82">
        <f t="shared" si="144"/>
        <v>2.4691963312221911E-8</v>
      </c>
      <c r="HY117" s="82">
        <f t="shared" si="144"/>
        <v>4.0331516309903818E-7</v>
      </c>
      <c r="HZ117" s="82">
        <f t="shared" si="144"/>
        <v>3.1379168441852433E-6</v>
      </c>
      <c r="IA117" s="82">
        <f t="shared" si="144"/>
        <v>8.191728840941059E-6</v>
      </c>
      <c r="IB117" s="82">
        <f t="shared" si="144"/>
        <v>1.0168776433411485E-6</v>
      </c>
      <c r="IC117" s="82">
        <f t="shared" si="144"/>
        <v>2.4352750836670764E-7</v>
      </c>
      <c r="ID117" s="82">
        <f t="shared" si="144"/>
        <v>9.9571778481266189E-8</v>
      </c>
      <c r="IE117" s="82">
        <f t="shared" si="144"/>
        <v>4.1475235979331087E-8</v>
      </c>
      <c r="IF117" s="82">
        <f t="shared" si="144"/>
        <v>2.0330864329686637E-7</v>
      </c>
      <c r="IG117" s="82">
        <f t="shared" si="144"/>
        <v>9.3896171524620597E-8</v>
      </c>
      <c r="II117" s="82">
        <f t="shared" si="145"/>
        <v>7.23477683068444E-60</v>
      </c>
      <c r="IJ117" s="82">
        <f t="shared" si="145"/>
        <v>2.9298886386872888E-72</v>
      </c>
      <c r="IK117" s="82">
        <f t="shared" si="145"/>
        <v>3.6021367180605148E-78</v>
      </c>
      <c r="IL117" s="82">
        <f t="shared" si="145"/>
        <v>3.2490037783240294E-79</v>
      </c>
      <c r="IM117" s="82">
        <f t="shared" si="145"/>
        <v>4.570358014181102E-71</v>
      </c>
      <c r="IN117" s="82">
        <f t="shared" si="145"/>
        <v>3.9185404225992845E-65</v>
      </c>
      <c r="IO117" s="82">
        <f t="shared" si="145"/>
        <v>1.4638661414982749E-60</v>
      </c>
      <c r="IP117" s="82">
        <f t="shared" si="145"/>
        <v>1.5700751853244249E-56</v>
      </c>
      <c r="IQ117" s="82">
        <f t="shared" si="145"/>
        <v>4.6655352546580097E-58</v>
      </c>
      <c r="IR117" s="82">
        <f t="shared" si="145"/>
        <v>7.8614952178305545E-59</v>
      </c>
      <c r="IS117" s="82">
        <f t="shared" si="145"/>
        <v>5.7814829699908304E-62</v>
      </c>
      <c r="IT117" s="82">
        <f t="shared" si="145"/>
        <v>1.7772446894108202E-63</v>
      </c>
      <c r="IU117" s="82">
        <f t="shared" si="145"/>
        <v>8.8030953959491083E-63</v>
      </c>
      <c r="IV117" s="82">
        <f t="shared" si="145"/>
        <v>4.1104263027823845E-42</v>
      </c>
      <c r="IW117" s="82">
        <f t="shared" si="145"/>
        <v>1.0605853856581329E-26</v>
      </c>
      <c r="IY117" s="82">
        <f t="shared" si="146"/>
        <v>8.2525824258569955E-2</v>
      </c>
      <c r="IZ117" s="82">
        <f t="shared" si="146"/>
        <v>0.52469472345096846</v>
      </c>
      <c r="JA117" s="82">
        <f t="shared" si="146"/>
        <v>0.5133796285580513</v>
      </c>
      <c r="JB117" s="82">
        <f t="shared" si="146"/>
        <v>0.13562932681818365</v>
      </c>
      <c r="JC117" s="82">
        <f t="shared" si="146"/>
        <v>1.4217991965676639E-4</v>
      </c>
      <c r="JD117" s="82">
        <f t="shared" si="146"/>
        <v>2.4802923695944334E-8</v>
      </c>
      <c r="JE117" s="82">
        <f t="shared" si="146"/>
        <v>4.0331516580794605E-7</v>
      </c>
      <c r="JF117" s="82">
        <f t="shared" si="146"/>
        <v>3.1379168441853581E-6</v>
      </c>
      <c r="JG117" s="82">
        <f t="shared" si="146"/>
        <v>8.1917288409840018E-6</v>
      </c>
      <c r="JH117" s="82">
        <f t="shared" si="146"/>
        <v>1.0168776433638778E-6</v>
      </c>
      <c r="JI117" s="82">
        <f t="shared" si="146"/>
        <v>2.4352750864486278E-7</v>
      </c>
      <c r="JJ117" s="82">
        <f t="shared" si="146"/>
        <v>9.9571788022341419E-8</v>
      </c>
      <c r="JK117" s="82">
        <f t="shared" si="146"/>
        <v>4.1495807577065757E-8</v>
      </c>
      <c r="JL117" s="82">
        <f t="shared" si="146"/>
        <v>2.1080578039363306E-7</v>
      </c>
      <c r="JM117" s="82">
        <f t="shared" si="146"/>
        <v>1.8131703714565741E-7</v>
      </c>
    </row>
    <row r="118" spans="2:273" x14ac:dyDescent="0.25">
      <c r="B118" s="2">
        <v>91</v>
      </c>
      <c r="C118" s="37">
        <v>0.39508700000000002</v>
      </c>
      <c r="D118" s="37">
        <v>0.54452800000000001</v>
      </c>
      <c r="E118" s="37">
        <v>0.52834800000000004</v>
      </c>
      <c r="F118" s="37">
        <v>0.39380599999999999</v>
      </c>
      <c r="G118" s="37">
        <v>0.38436999999999999</v>
      </c>
      <c r="H118" s="37">
        <v>0.38457000000000002</v>
      </c>
      <c r="I118" s="37">
        <v>0.37898799999999999</v>
      </c>
      <c r="J118" s="37">
        <v>0.38519999999999999</v>
      </c>
      <c r="K118" s="37">
        <v>0.384934</v>
      </c>
      <c r="L118" s="37">
        <v>0.38902700000000001</v>
      </c>
      <c r="M118" s="37">
        <v>0.38999899999999998</v>
      </c>
      <c r="N118" s="37">
        <v>0.39054299999999997</v>
      </c>
      <c r="O118" s="37">
        <v>0.40096100000000001</v>
      </c>
      <c r="P118" s="37">
        <v>0.406665</v>
      </c>
      <c r="Q118" s="37">
        <v>0.41275699999999999</v>
      </c>
      <c r="S118" s="4">
        <f t="shared" si="147"/>
        <v>0.40441376840017884</v>
      </c>
      <c r="T118" s="4">
        <f t="shared" si="147"/>
        <v>0.53019008524646982</v>
      </c>
      <c r="U118" s="4">
        <f t="shared" si="147"/>
        <v>0.5182701858065456</v>
      </c>
      <c r="V118" s="4">
        <f t="shared" si="147"/>
        <v>0.40051431325155107</v>
      </c>
      <c r="W118" s="4">
        <f t="shared" si="147"/>
        <v>0.38912996546381101</v>
      </c>
      <c r="X118" s="4">
        <f t="shared" si="147"/>
        <v>0.38528882808775566</v>
      </c>
      <c r="Y118" s="4">
        <f t="shared" si="147"/>
        <v>0.38290186105955709</v>
      </c>
      <c r="Z118" s="4">
        <f t="shared" si="147"/>
        <v>0.38735631417174127</v>
      </c>
      <c r="AA118" s="4">
        <f t="shared" si="147"/>
        <v>0.38647080949517398</v>
      </c>
      <c r="AB118" s="4">
        <f t="shared" si="147"/>
        <v>0.38874291543829537</v>
      </c>
      <c r="AC118" s="4">
        <f t="shared" si="147"/>
        <v>0.39068816307292403</v>
      </c>
      <c r="AD118" s="4">
        <f t="shared" si="147"/>
        <v>0.39402062453681669</v>
      </c>
      <c r="AE118" s="4">
        <f t="shared" si="147"/>
        <v>0.40195380013853393</v>
      </c>
      <c r="AF118" s="4">
        <f t="shared" si="147"/>
        <v>0.40941003750753235</v>
      </c>
      <c r="AG118" s="4">
        <f t="shared" si="147"/>
        <v>0.41947504084995701</v>
      </c>
      <c r="AI118" s="4">
        <f t="shared" si="148"/>
        <v>-9.3267684001788198E-3</v>
      </c>
      <c r="AJ118" s="4">
        <f t="shared" si="148"/>
        <v>1.433791475353019E-2</v>
      </c>
      <c r="AK118" s="4">
        <f t="shared" si="148"/>
        <v>1.0077814193454437E-2</v>
      </c>
      <c r="AL118" s="4">
        <f t="shared" si="148"/>
        <v>-6.708313251551079E-3</v>
      </c>
      <c r="AM118" s="4">
        <f t="shared" si="148"/>
        <v>-4.7599654638110223E-3</v>
      </c>
      <c r="AN118" s="4">
        <f t="shared" si="148"/>
        <v>-7.1882808775564078E-4</v>
      </c>
      <c r="AO118" s="4">
        <f t="shared" si="148"/>
        <v>-3.9138610595571E-3</v>
      </c>
      <c r="AP118" s="4">
        <f t="shared" si="148"/>
        <v>-2.1563141717412804E-3</v>
      </c>
      <c r="AQ118" s="4">
        <f t="shared" si="148"/>
        <v>-1.5368094951739852E-3</v>
      </c>
      <c r="AR118" s="4">
        <f t="shared" si="148"/>
        <v>2.8408456170464502E-4</v>
      </c>
      <c r="AS118" s="4">
        <f t="shared" si="148"/>
        <v>-6.8916307292404833E-4</v>
      </c>
      <c r="AT118" s="4">
        <f t="shared" si="148"/>
        <v>-3.4776245368167147E-3</v>
      </c>
      <c r="AU118" s="4">
        <f t="shared" si="148"/>
        <v>-9.9280013853392246E-4</v>
      </c>
      <c r="AV118" s="4">
        <f t="shared" si="148"/>
        <v>-2.7450375075323552E-3</v>
      </c>
      <c r="AW118" s="4">
        <f t="shared" si="148"/>
        <v>-6.7180408499570299E-3</v>
      </c>
      <c r="AY118" s="2">
        <f t="shared" si="140"/>
        <v>0.39852609221242136</v>
      </c>
      <c r="AZ118" s="2">
        <f t="shared" si="140"/>
        <v>0.3952069107231399</v>
      </c>
      <c r="BA118" s="2">
        <f t="shared" si="140"/>
        <v>0.3887328068512298</v>
      </c>
      <c r="BB118" s="2">
        <f t="shared" si="140"/>
        <v>0.38685072090908224</v>
      </c>
      <c r="BC118" s="2">
        <f t="shared" si="140"/>
        <v>0.38912850423995193</v>
      </c>
      <c r="BD118" s="2">
        <f t="shared" si="140"/>
        <v>0.38528879492602558</v>
      </c>
      <c r="BE118" s="2">
        <f t="shared" si="140"/>
        <v>0.38290132986469272</v>
      </c>
      <c r="BF118" s="2">
        <f t="shared" si="140"/>
        <v>0.38735257917353449</v>
      </c>
      <c r="BG118" s="2">
        <f t="shared" si="140"/>
        <v>0.38646134525430614</v>
      </c>
      <c r="BH118" s="2">
        <f t="shared" si="140"/>
        <v>0.38874128529407453</v>
      </c>
      <c r="BI118" s="2">
        <f t="shared" si="140"/>
        <v>0.39068770835595212</v>
      </c>
      <c r="BJ118" s="2">
        <f t="shared" si="140"/>
        <v>0.39402041568740542</v>
      </c>
      <c r="BK118" s="2">
        <f t="shared" si="140"/>
        <v>0.40195370853006673</v>
      </c>
      <c r="BL118" s="2">
        <f t="shared" si="140"/>
        <v>0.40940944076897201</v>
      </c>
      <c r="BM118" s="2">
        <f t="shared" si="140"/>
        <v>0.41947451210578907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 t="str">
        <f t="shared" si="141"/>
        <v/>
      </c>
      <c r="CI118" s="2">
        <f t="shared" si="141"/>
        <v>0.38436999999999999</v>
      </c>
      <c r="CJ118" s="2">
        <f t="shared" si="141"/>
        <v>0.38457000000000002</v>
      </c>
      <c r="CK118" s="2">
        <f t="shared" si="141"/>
        <v>0.37898799999999999</v>
      </c>
      <c r="CL118" s="2">
        <f t="shared" si="141"/>
        <v>0.38519999999999999</v>
      </c>
      <c r="CM118" s="2">
        <f t="shared" si="141"/>
        <v>0.384934</v>
      </c>
      <c r="CN118" s="2">
        <f t="shared" si="141"/>
        <v>0.38902700000000001</v>
      </c>
      <c r="CO118" s="2">
        <f t="shared" si="141"/>
        <v>0.38999899999999998</v>
      </c>
      <c r="CP118" s="2">
        <f t="shared" si="141"/>
        <v>0.39054299999999997</v>
      </c>
      <c r="CQ118" s="2">
        <f t="shared" si="141"/>
        <v>0.40096100000000001</v>
      </c>
      <c r="CR118" s="2">
        <f t="shared" si="141"/>
        <v>0.406665</v>
      </c>
      <c r="CS118" s="2">
        <f t="shared" si="141"/>
        <v>0.41275699999999999</v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 t="str">
        <f t="shared" si="114"/>
        <v/>
      </c>
      <c r="CY118" s="2">
        <f t="shared" si="115"/>
        <v>0.38436999999999999</v>
      </c>
      <c r="CZ118" s="2">
        <f t="shared" si="116"/>
        <v>0.38457000000000002</v>
      </c>
      <c r="DA118" s="2">
        <f t="shared" si="117"/>
        <v>0.37898799999999999</v>
      </c>
      <c r="DB118" s="2">
        <f t="shared" si="118"/>
        <v>0.38519999999999999</v>
      </c>
      <c r="DC118" s="2">
        <f t="shared" si="119"/>
        <v>0.384934</v>
      </c>
      <c r="DD118" s="2">
        <f t="shared" si="120"/>
        <v>0.38902700000000001</v>
      </c>
      <c r="DE118" s="2">
        <f t="shared" si="121"/>
        <v>0.38999899999999998</v>
      </c>
      <c r="DF118" s="2">
        <f t="shared" si="122"/>
        <v>0.39054299999999997</v>
      </c>
      <c r="DG118" s="2">
        <f t="shared" si="123"/>
        <v>0.40096100000000001</v>
      </c>
      <c r="DH118" s="2">
        <f t="shared" si="124"/>
        <v>0.406665</v>
      </c>
      <c r="DI118" s="2">
        <f t="shared" si="125"/>
        <v>0.41275699999999999</v>
      </c>
      <c r="DK118" s="2">
        <f t="shared" si="149"/>
        <v>0.46257616889483055</v>
      </c>
      <c r="DL118" s="2">
        <f t="shared" si="149"/>
        <v>0.45514083225408575</v>
      </c>
      <c r="DM118" s="2">
        <f t="shared" si="149"/>
        <v>0.43909751616161619</v>
      </c>
      <c r="DN118" s="2">
        <f t="shared" si="149"/>
        <v>0.43472735454545469</v>
      </c>
      <c r="DO118" s="2">
        <f t="shared" si="149"/>
        <v>0.46292334035087712</v>
      </c>
      <c r="DP118" s="2">
        <f t="shared" si="149"/>
        <v>0.44866891651651652</v>
      </c>
      <c r="DQ118" s="2">
        <f t="shared" si="149"/>
        <v>0.45071486432391139</v>
      </c>
      <c r="DR118" s="2">
        <f t="shared" si="149"/>
        <v>0.45498414530175718</v>
      </c>
      <c r="DS118" s="2">
        <f t="shared" si="149"/>
        <v>0.45516195866755793</v>
      </c>
      <c r="DT118" s="2">
        <f t="shared" si="149"/>
        <v>0.45895776078431372</v>
      </c>
      <c r="DU118" s="2">
        <f t="shared" si="149"/>
        <v>0.45016586834733902</v>
      </c>
      <c r="DV118" s="2">
        <f t="shared" si="149"/>
        <v>0.46078641344537813</v>
      </c>
      <c r="DW118" s="2">
        <f t="shared" si="149"/>
        <v>0.47612996022408965</v>
      </c>
      <c r="DX118" s="2">
        <f t="shared" si="149"/>
        <v>0.46928354864864857</v>
      </c>
      <c r="DY118" s="2">
        <f t="shared" si="149"/>
        <v>0.49838074285714296</v>
      </c>
      <c r="EA118" s="2">
        <f t="shared" si="153"/>
        <v>0.39821942066566529</v>
      </c>
      <c r="EB118" s="2">
        <f t="shared" si="153"/>
        <v>0.39426626325202946</v>
      </c>
      <c r="EC118" s="2">
        <f t="shared" si="153"/>
        <v>0.38796380403098402</v>
      </c>
      <c r="ED118" s="2">
        <f t="shared" si="153"/>
        <v>0.3861862256424502</v>
      </c>
      <c r="EE118" s="2">
        <f t="shared" si="152"/>
        <v>0.3884926816670749</v>
      </c>
      <c r="EF118" s="2">
        <f t="shared" si="152"/>
        <v>0.38488691787773927</v>
      </c>
      <c r="EG118" s="2">
        <f t="shared" si="152"/>
        <v>0.38252971760665594</v>
      </c>
      <c r="EH118" s="2">
        <f t="shared" si="152"/>
        <v>0.38700452766561172</v>
      </c>
      <c r="EI118" s="2">
        <f t="shared" si="152"/>
        <v>0.38612174794633286</v>
      </c>
      <c r="EJ118" s="2">
        <f t="shared" si="152"/>
        <v>0.38835277791116446</v>
      </c>
      <c r="EK118" s="2">
        <f t="shared" si="152"/>
        <v>0.39033191071694107</v>
      </c>
      <c r="EL118" s="2">
        <f t="shared" si="152"/>
        <v>0.39363205947955393</v>
      </c>
      <c r="EM118" s="2">
        <f t="shared" si="136"/>
        <v>0.40152829609900459</v>
      </c>
      <c r="EN118" s="2">
        <f t="shared" si="136"/>
        <v>0.40902825685070654</v>
      </c>
      <c r="EO118" s="2">
        <f t="shared" si="136"/>
        <v>0.41868168394098898</v>
      </c>
      <c r="EQ118" s="2">
        <f t="shared" si="150"/>
        <v>0.39533466848909288</v>
      </c>
      <c r="ER118" s="2">
        <f t="shared" si="150"/>
        <v>0.39248396802633345</v>
      </c>
      <c r="ES118" s="2">
        <f t="shared" si="150"/>
        <v>0.38636938360769751</v>
      </c>
      <c r="ET118" s="2">
        <f t="shared" si="150"/>
        <v>0.38530880536417123</v>
      </c>
      <c r="EU118" s="2">
        <f t="shared" si="150"/>
        <v>0.38774774003638557</v>
      </c>
      <c r="EV118" s="2">
        <f t="shared" si="150"/>
        <v>0.38398722848424655</v>
      </c>
      <c r="EW118" s="2">
        <f t="shared" si="150"/>
        <v>0.38241242634900613</v>
      </c>
      <c r="EX118" s="2">
        <f t="shared" si="150"/>
        <v>0.38697521018145403</v>
      </c>
      <c r="EY118" s="2">
        <f t="shared" si="150"/>
        <v>0.38591889661601814</v>
      </c>
      <c r="EZ118" s="2">
        <f t="shared" si="150"/>
        <v>0.38796035434292875</v>
      </c>
      <c r="FA118" s="2">
        <f t="shared" si="150"/>
        <v>0.38997257717909006</v>
      </c>
      <c r="FB118" s="2">
        <f t="shared" si="150"/>
        <v>0.39344405484583939</v>
      </c>
      <c r="FC118" s="2">
        <f t="shared" si="150"/>
        <v>0.40115166552311976</v>
      </c>
      <c r="FD118" s="2">
        <f t="shared" si="150"/>
        <v>0.40778333159396452</v>
      </c>
      <c r="FE118" s="2">
        <f t="shared" si="150"/>
        <v>0.41886517191130868</v>
      </c>
      <c r="FG118" s="2">
        <f t="shared" si="151"/>
        <v>0.99504962481230053</v>
      </c>
      <c r="FH118" s="2">
        <f t="shared" si="151"/>
        <v>0.98444829879150186</v>
      </c>
      <c r="FI118" s="2">
        <f t="shared" si="151"/>
        <v>0.9848632723889118</v>
      </c>
      <c r="FJ118" s="2">
        <f t="shared" si="151"/>
        <v>0.98623671813656022</v>
      </c>
      <c r="FK118" s="2">
        <f t="shared" si="151"/>
        <v>0.99139086925670161</v>
      </c>
      <c r="FL118" s="2">
        <f t="shared" si="151"/>
        <v>0.993571823817477</v>
      </c>
      <c r="FM118" s="2">
        <f t="shared" si="151"/>
        <v>0.99453096940148877</v>
      </c>
      <c r="FN118" s="2">
        <f t="shared" si="151"/>
        <v>0.99487393468306617</v>
      </c>
      <c r="FO118" s="2">
        <f t="shared" si="151"/>
        <v>0.99504163973965065</v>
      </c>
      <c r="FP118" s="2">
        <f t="shared" si="151"/>
        <v>0.99442498005675106</v>
      </c>
      <c r="FQ118" s="2">
        <f t="shared" si="151"/>
        <v>0.99398665009900888</v>
      </c>
      <c r="FR118" s="2">
        <f t="shared" si="151"/>
        <v>0.99418973219865425</v>
      </c>
      <c r="FS118" s="2">
        <f t="shared" si="151"/>
        <v>0.99425755203787669</v>
      </c>
      <c r="FT118" s="2">
        <f t="shared" si="151"/>
        <v>0.99355745496099546</v>
      </c>
      <c r="FU118" s="2">
        <f t="shared" si="151"/>
        <v>0.99005988028255532</v>
      </c>
      <c r="FW118" s="2">
        <f t="shared" si="142"/>
        <v>4.1315517275212514E-3</v>
      </c>
      <c r="FX118" s="2">
        <f t="shared" si="142"/>
        <v>3.3976622494038388E-3</v>
      </c>
      <c r="FY118" s="2">
        <f t="shared" si="142"/>
        <v>3.1323306867053601E-3</v>
      </c>
      <c r="FZ118" s="2">
        <f t="shared" si="142"/>
        <v>4.091508389275929E-3</v>
      </c>
      <c r="GA118" s="2">
        <f t="shared" si="142"/>
        <v>6.6591781654544773E-3</v>
      </c>
      <c r="GB118" s="2">
        <f t="shared" si="142"/>
        <v>9.0307569433931735E-3</v>
      </c>
      <c r="GC118" s="2">
        <f t="shared" si="142"/>
        <v>1.1035739148880449E-2</v>
      </c>
      <c r="GD118" s="2">
        <f t="shared" si="142"/>
        <v>1.4204912607493805E-2</v>
      </c>
      <c r="GE118" s="2">
        <f t="shared" si="142"/>
        <v>1.3452853519544304E-2</v>
      </c>
      <c r="GF118" s="2">
        <f t="shared" si="142"/>
        <v>1.3038984186191092E-2</v>
      </c>
      <c r="GG118" s="2">
        <f t="shared" si="142"/>
        <v>1.1145311416136314E-2</v>
      </c>
      <c r="GH118" s="2">
        <f t="shared" si="142"/>
        <v>9.7262108926251221E-3</v>
      </c>
      <c r="GI118" s="2">
        <f t="shared" si="142"/>
        <v>7.9222008381702718E-3</v>
      </c>
      <c r="GJ118" s="2">
        <f t="shared" si="142"/>
        <v>5.6336819766133698E-3</v>
      </c>
      <c r="GK118" s="2">
        <f t="shared" si="142"/>
        <v>3.3243476655379469E-3</v>
      </c>
      <c r="GM118" s="82">
        <f t="shared" si="143"/>
        <v>2.578201199948575E-12</v>
      </c>
      <c r="GN118" s="82">
        <f t="shared" si="143"/>
        <v>3.1638130760784879E-19</v>
      </c>
      <c r="GO118" s="82">
        <f t="shared" si="143"/>
        <v>1.3012285266999594E-19</v>
      </c>
      <c r="GP118" s="82">
        <f t="shared" si="143"/>
        <v>1.394573720829195E-27</v>
      </c>
      <c r="GQ118" s="82">
        <f t="shared" si="143"/>
        <v>8.4970174866585397E-38</v>
      </c>
      <c r="GR118" s="82">
        <f t="shared" si="143"/>
        <v>2.244070488146202E-60</v>
      </c>
      <c r="GS118" s="82">
        <f t="shared" si="143"/>
        <v>3.8074555137552819E-75</v>
      </c>
      <c r="GT118" s="82">
        <f t="shared" si="143"/>
        <v>3.7587612505159248E-74</v>
      </c>
      <c r="GU118" s="82">
        <f t="shared" si="143"/>
        <v>2.8105565190178019E-70</v>
      </c>
      <c r="GV118" s="82">
        <f t="shared" si="143"/>
        <v>3.6013898914537008E-73</v>
      </c>
      <c r="GW118" s="82">
        <f t="shared" si="143"/>
        <v>4.3843549924351406E-76</v>
      </c>
      <c r="GX118" s="82">
        <f t="shared" si="143"/>
        <v>7.2213244564915304E-79</v>
      </c>
      <c r="GY118" s="82">
        <f t="shared" si="143"/>
        <v>1.3388260258211407E-65</v>
      </c>
      <c r="GZ118" s="82">
        <f t="shared" si="143"/>
        <v>1.0552569945469849E-61</v>
      </c>
      <c r="HA118" s="82">
        <f t="shared" si="143"/>
        <v>4.2872461402458516E-70</v>
      </c>
      <c r="HC118" s="82">
        <f t="shared" si="74"/>
        <v>5.2537703247460488E-2</v>
      </c>
      <c r="HD118" s="82">
        <f t="shared" si="74"/>
        <v>0.4098446696080682</v>
      </c>
      <c r="HE118" s="82">
        <f t="shared" si="74"/>
        <v>0.39214329519965796</v>
      </c>
      <c r="HF118" s="82">
        <f t="shared" si="74"/>
        <v>6.5456045762948278E-2</v>
      </c>
      <c r="HG118" s="82">
        <f t="shared" si="74"/>
        <v>2.4986462889745117E-5</v>
      </c>
      <c r="HH118" s="82">
        <f t="shared" si="74"/>
        <v>3.4281257462066457E-12</v>
      </c>
      <c r="HI118" s="82">
        <f t="shared" si="139"/>
        <v>3.1713174560879144E-17</v>
      </c>
      <c r="HJ118" s="82">
        <f t="shared" si="139"/>
        <v>6.395467631169115E-22</v>
      </c>
      <c r="HK118" s="82">
        <f t="shared" si="139"/>
        <v>5.2268327418368797E-19</v>
      </c>
      <c r="HL118" s="82">
        <f t="shared" si="139"/>
        <v>1.7673989451451867E-19</v>
      </c>
      <c r="HM118" s="82">
        <f t="shared" si="139"/>
        <v>2.2794166651134262E-18</v>
      </c>
      <c r="HN118" s="82">
        <f t="shared" si="139"/>
        <v>1.162780912865485E-16</v>
      </c>
      <c r="HO118" s="82">
        <f t="shared" si="139"/>
        <v>5.3431284120338362E-13</v>
      </c>
      <c r="HP118" s="82">
        <f t="shared" si="139"/>
        <v>3.6694499823509381E-10</v>
      </c>
      <c r="HQ118" s="82">
        <f t="shared" si="139"/>
        <v>3.2568975524401603E-9</v>
      </c>
      <c r="HS118" s="82">
        <f t="shared" si="144"/>
        <v>1.1836029131588868E-8</v>
      </c>
      <c r="HT118" s="82">
        <f t="shared" si="144"/>
        <v>1.5690738354030179E-12</v>
      </c>
      <c r="HU118" s="82">
        <f t="shared" si="144"/>
        <v>5.711871465876359E-13</v>
      </c>
      <c r="HV118" s="82">
        <f t="shared" si="144"/>
        <v>2.2144496181136062E-12</v>
      </c>
      <c r="HW118" s="82">
        <f t="shared" si="144"/>
        <v>1.6391397856286905E-9</v>
      </c>
      <c r="HX118" s="82">
        <f t="shared" si="144"/>
        <v>9.2370889384778039E-8</v>
      </c>
      <c r="HY118" s="82">
        <f t="shared" si="144"/>
        <v>1.3534443899629445E-6</v>
      </c>
      <c r="HZ118" s="82">
        <f t="shared" si="144"/>
        <v>9.8363427135327308E-6</v>
      </c>
      <c r="IA118" s="82">
        <f t="shared" si="144"/>
        <v>2.4538408066108388E-5</v>
      </c>
      <c r="IB118" s="82">
        <f t="shared" si="144"/>
        <v>3.3626792218288365E-6</v>
      </c>
      <c r="IC118" s="82">
        <f t="shared" si="144"/>
        <v>8.4945932958623556E-7</v>
      </c>
      <c r="ID118" s="82">
        <f t="shared" si="144"/>
        <v>3.5315929534505841E-7</v>
      </c>
      <c r="IE118" s="82">
        <f t="shared" si="144"/>
        <v>1.4349871987903925E-7</v>
      </c>
      <c r="IF118" s="82">
        <f t="shared" si="144"/>
        <v>5.5636113526989839E-7</v>
      </c>
      <c r="IG118" s="82">
        <f t="shared" si="144"/>
        <v>2.3301221598791507E-7</v>
      </c>
      <c r="II118" s="82">
        <f t="shared" si="145"/>
        <v>5.7657917559804857E-58</v>
      </c>
      <c r="IJ118" s="82">
        <f t="shared" si="145"/>
        <v>4.955466742414608E-70</v>
      </c>
      <c r="IK118" s="82">
        <f t="shared" si="145"/>
        <v>8.6683804892258687E-76</v>
      </c>
      <c r="IL118" s="82">
        <f t="shared" si="145"/>
        <v>1.0978171264524582E-76</v>
      </c>
      <c r="IM118" s="82">
        <f t="shared" si="145"/>
        <v>1.3756462878064262E-68</v>
      </c>
      <c r="IN118" s="82">
        <f t="shared" si="145"/>
        <v>1.0087377741234925E-62</v>
      </c>
      <c r="IO118" s="82">
        <f t="shared" si="145"/>
        <v>3.1651382207212795E-58</v>
      </c>
      <c r="IP118" s="82">
        <f t="shared" si="145"/>
        <v>3.1493277693283687E-54</v>
      </c>
      <c r="IQ118" s="82">
        <f t="shared" si="145"/>
        <v>1.0133416206242593E-55</v>
      </c>
      <c r="IR118" s="82">
        <f t="shared" si="145"/>
        <v>1.7683647300701851E-56</v>
      </c>
      <c r="IS118" s="82">
        <f t="shared" si="145"/>
        <v>1.4377448421914959E-59</v>
      </c>
      <c r="IT118" s="82">
        <f t="shared" si="145"/>
        <v>4.3097044126007578E-61</v>
      </c>
      <c r="IU118" s="82">
        <f t="shared" si="145"/>
        <v>1.6007743811771363E-60</v>
      </c>
      <c r="IV118" s="82">
        <f t="shared" si="145"/>
        <v>1.0324599370393433E-40</v>
      </c>
      <c r="IW118" s="82">
        <f t="shared" si="145"/>
        <v>6.5430251916918817E-26</v>
      </c>
      <c r="IY118" s="82">
        <f t="shared" si="146"/>
        <v>5.2537715086067818E-2</v>
      </c>
      <c r="IZ118" s="82">
        <f t="shared" si="146"/>
        <v>0.40984466960963728</v>
      </c>
      <c r="JA118" s="82">
        <f t="shared" si="146"/>
        <v>0.39214329520022917</v>
      </c>
      <c r="JB118" s="82">
        <f t="shared" si="146"/>
        <v>6.5456045765162729E-2</v>
      </c>
      <c r="JC118" s="82">
        <f t="shared" si="146"/>
        <v>2.4988102029530744E-5</v>
      </c>
      <c r="JD118" s="82">
        <f t="shared" si="146"/>
        <v>9.2374317510524243E-8</v>
      </c>
      <c r="JE118" s="82">
        <f t="shared" si="146"/>
        <v>1.3534443899946577E-6</v>
      </c>
      <c r="JF118" s="82">
        <f t="shared" si="146"/>
        <v>9.8363427135327308E-6</v>
      </c>
      <c r="JG118" s="82">
        <f t="shared" si="146"/>
        <v>2.453840806610891E-5</v>
      </c>
      <c r="JH118" s="82">
        <f t="shared" si="146"/>
        <v>3.3626792218290131E-6</v>
      </c>
      <c r="JI118" s="82">
        <f t="shared" si="146"/>
        <v>8.4945932958851493E-7</v>
      </c>
      <c r="JJ118" s="82">
        <f t="shared" si="146"/>
        <v>3.531592954613365E-7</v>
      </c>
      <c r="JK118" s="82">
        <f t="shared" si="146"/>
        <v>1.4349925419188044E-7</v>
      </c>
      <c r="JL118" s="82">
        <f t="shared" si="146"/>
        <v>5.5672808026813347E-7</v>
      </c>
      <c r="JM118" s="82">
        <f t="shared" si="146"/>
        <v>2.3626911354035524E-7</v>
      </c>
    </row>
    <row r="119" spans="2:273" x14ac:dyDescent="0.25">
      <c r="B119" s="2">
        <v>92</v>
      </c>
      <c r="C119" s="37">
        <v>0.39427400000000001</v>
      </c>
      <c r="D119" s="37">
        <v>0.47614499999999998</v>
      </c>
      <c r="E119" s="37">
        <v>0.45939099999999999</v>
      </c>
      <c r="F119" s="37">
        <v>0.38487900000000003</v>
      </c>
      <c r="G119" s="37">
        <v>0.38765300000000003</v>
      </c>
      <c r="H119" s="37">
        <v>0.38514300000000001</v>
      </c>
      <c r="I119" s="37">
        <v>0.38475999999999999</v>
      </c>
      <c r="J119" s="37">
        <v>0.38911200000000001</v>
      </c>
      <c r="K119" s="37">
        <v>0.38876500000000003</v>
      </c>
      <c r="L119" s="37">
        <v>0.390565</v>
      </c>
      <c r="M119" s="37">
        <v>0.38890799999999998</v>
      </c>
      <c r="N119" s="37">
        <v>0.39335599999999998</v>
      </c>
      <c r="O119" s="37">
        <v>0.40076899999999999</v>
      </c>
      <c r="P119" s="37">
        <v>0.40726299999999999</v>
      </c>
      <c r="Q119" s="37">
        <v>0.41145199999999998</v>
      </c>
      <c r="S119" s="4">
        <f t="shared" si="147"/>
        <v>0.40107052450464858</v>
      </c>
      <c r="T119" s="4">
        <f t="shared" si="147"/>
        <v>0.47717597304730569</v>
      </c>
      <c r="U119" s="4">
        <f t="shared" si="147"/>
        <v>0.46469134030211001</v>
      </c>
      <c r="V119" s="4">
        <f t="shared" si="147"/>
        <v>0.39126974393858172</v>
      </c>
      <c r="W119" s="4">
        <f t="shared" si="147"/>
        <v>0.3887686535484976</v>
      </c>
      <c r="X119" s="4">
        <f t="shared" si="147"/>
        <v>0.38490975097275071</v>
      </c>
      <c r="Y119" s="4">
        <f t="shared" si="147"/>
        <v>0.38260366889421482</v>
      </c>
      <c r="Z119" s="4">
        <f t="shared" si="147"/>
        <v>0.38701769132259495</v>
      </c>
      <c r="AA119" s="4">
        <f t="shared" si="147"/>
        <v>0.38619324569229307</v>
      </c>
      <c r="AB119" s="4">
        <f t="shared" si="147"/>
        <v>0.38838229639511235</v>
      </c>
      <c r="AC119" s="4">
        <f t="shared" si="147"/>
        <v>0.39034191254327766</v>
      </c>
      <c r="AD119" s="4">
        <f t="shared" si="147"/>
        <v>0.39370811440623432</v>
      </c>
      <c r="AE119" s="4">
        <f t="shared" si="147"/>
        <v>0.40165818460978092</v>
      </c>
      <c r="AF119" s="4">
        <f t="shared" si="147"/>
        <v>0.40905187100263168</v>
      </c>
      <c r="AG119" s="4">
        <f t="shared" si="147"/>
        <v>0.41921211257910745</v>
      </c>
      <c r="AI119" s="4">
        <f t="shared" si="148"/>
        <v>-6.7965245046485712E-3</v>
      </c>
      <c r="AJ119" s="4">
        <f t="shared" si="148"/>
        <v>-1.0309730473057055E-3</v>
      </c>
      <c r="AK119" s="4">
        <f t="shared" si="148"/>
        <v>-5.3003403021100182E-3</v>
      </c>
      <c r="AL119" s="4">
        <f t="shared" si="148"/>
        <v>-6.3907439385816889E-3</v>
      </c>
      <c r="AM119" s="4">
        <f t="shared" si="148"/>
        <v>-1.1156535484975749E-3</v>
      </c>
      <c r="AN119" s="4">
        <f t="shared" si="148"/>
        <v>2.3324902724930485E-4</v>
      </c>
      <c r="AO119" s="4">
        <f t="shared" si="148"/>
        <v>2.1563311057851697E-3</v>
      </c>
      <c r="AP119" s="4">
        <f t="shared" si="148"/>
        <v>2.0943086774050657E-3</v>
      </c>
      <c r="AQ119" s="4">
        <f t="shared" si="148"/>
        <v>2.5717543077069527E-3</v>
      </c>
      <c r="AR119" s="4">
        <f t="shared" si="148"/>
        <v>2.182703604887648E-3</v>
      </c>
      <c r="AS119" s="4">
        <f t="shared" si="148"/>
        <v>-1.4339125432776822E-3</v>
      </c>
      <c r="AT119" s="4">
        <f t="shared" si="148"/>
        <v>-3.5211440623433843E-4</v>
      </c>
      <c r="AU119" s="4">
        <f t="shared" si="148"/>
        <v>-8.8918460978093528E-4</v>
      </c>
      <c r="AV119" s="4">
        <f t="shared" si="148"/>
        <v>-1.7888710026316978E-3</v>
      </c>
      <c r="AW119" s="4">
        <f t="shared" si="148"/>
        <v>-7.7601125791074699E-3</v>
      </c>
      <c r="AY119" s="2">
        <f t="shared" si="140"/>
        <v>0.39808433544456151</v>
      </c>
      <c r="AZ119" s="2">
        <f t="shared" si="140"/>
        <v>0.39467843416934933</v>
      </c>
      <c r="BA119" s="2">
        <f t="shared" si="140"/>
        <v>0.3882645935978753</v>
      </c>
      <c r="BB119" s="2">
        <f t="shared" si="140"/>
        <v>0.38649826816911698</v>
      </c>
      <c r="BC119" s="2">
        <f t="shared" si="140"/>
        <v>0.38876848609782372</v>
      </c>
      <c r="BD119" s="2">
        <f t="shared" si="140"/>
        <v>0.38490963819831403</v>
      </c>
      <c r="BE119" s="2">
        <f t="shared" si="140"/>
        <v>0.3826020557458808</v>
      </c>
      <c r="BF119" s="2">
        <f t="shared" si="140"/>
        <v>0.38700716968036847</v>
      </c>
      <c r="BG119" s="2">
        <f t="shared" si="140"/>
        <v>0.38616782189915366</v>
      </c>
      <c r="BH119" s="2">
        <f t="shared" si="140"/>
        <v>0.38837744280478154</v>
      </c>
      <c r="BI119" s="2">
        <f t="shared" si="140"/>
        <v>0.39034047929051713</v>
      </c>
      <c r="BJ119" s="2">
        <f t="shared" si="140"/>
        <v>0.39370744242736827</v>
      </c>
      <c r="BK119" s="2">
        <f t="shared" si="140"/>
        <v>0.40165789471225782</v>
      </c>
      <c r="BL119" s="2">
        <f t="shared" si="140"/>
        <v>0.40905035026287889</v>
      </c>
      <c r="BM119" s="2">
        <f t="shared" si="140"/>
        <v>0.41921087435592641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 t="str">
        <f t="shared" si="141"/>
        <v/>
      </c>
      <c r="CH119" s="2" t="str">
        <f t="shared" si="141"/>
        <v/>
      </c>
      <c r="CI119" s="2">
        <f t="shared" si="141"/>
        <v>0.38765300000000003</v>
      </c>
      <c r="CJ119" s="2">
        <f t="shared" si="141"/>
        <v>0.38514300000000001</v>
      </c>
      <c r="CK119" s="2">
        <f t="shared" si="141"/>
        <v>0.38475999999999999</v>
      </c>
      <c r="CL119" s="2">
        <f t="shared" si="141"/>
        <v>0.38911200000000001</v>
      </c>
      <c r="CM119" s="2">
        <f t="shared" si="141"/>
        <v>0.38876500000000003</v>
      </c>
      <c r="CN119" s="2">
        <f t="shared" si="141"/>
        <v>0.390565</v>
      </c>
      <c r="CO119" s="2">
        <f t="shared" si="141"/>
        <v>0.38890799999999998</v>
      </c>
      <c r="CP119" s="2">
        <f t="shared" si="141"/>
        <v>0.39335599999999998</v>
      </c>
      <c r="CQ119" s="2">
        <f t="shared" si="141"/>
        <v>0.40076899999999999</v>
      </c>
      <c r="CR119" s="2">
        <f t="shared" si="141"/>
        <v>0.40726299999999999</v>
      </c>
      <c r="CS119" s="2">
        <f t="shared" si="141"/>
        <v>0.41145199999999998</v>
      </c>
      <c r="CU119" s="2" t="str">
        <f t="shared" si="111"/>
        <v/>
      </c>
      <c r="CV119" s="2" t="str">
        <f t="shared" si="112"/>
        <v/>
      </c>
      <c r="CW119" s="2" t="str">
        <f t="shared" si="113"/>
        <v/>
      </c>
      <c r="CX119" s="2" t="str">
        <f t="shared" si="114"/>
        <v/>
      </c>
      <c r="CY119" s="2">
        <f t="shared" si="115"/>
        <v>0.38765300000000003</v>
      </c>
      <c r="CZ119" s="2">
        <f t="shared" si="116"/>
        <v>0.38514300000000001</v>
      </c>
      <c r="DA119" s="2">
        <f t="shared" si="117"/>
        <v>0.38475999999999999</v>
      </c>
      <c r="DB119" s="2">
        <f t="shared" si="118"/>
        <v>0.38911200000000001</v>
      </c>
      <c r="DC119" s="2">
        <f t="shared" si="119"/>
        <v>0.38876500000000003</v>
      </c>
      <c r="DD119" s="2">
        <f t="shared" si="120"/>
        <v>0.390565</v>
      </c>
      <c r="DE119" s="2">
        <f t="shared" si="121"/>
        <v>0.38890799999999998</v>
      </c>
      <c r="DF119" s="2">
        <f t="shared" si="122"/>
        <v>0.39335599999999998</v>
      </c>
      <c r="DG119" s="2">
        <f t="shared" si="123"/>
        <v>0.40076899999999999</v>
      </c>
      <c r="DH119" s="2">
        <f t="shared" si="124"/>
        <v>0.40726299999999999</v>
      </c>
      <c r="DI119" s="2">
        <f t="shared" si="125"/>
        <v>0.41145199999999998</v>
      </c>
      <c r="DK119" s="2">
        <f t="shared" si="149"/>
        <v>0.46318893761140811</v>
      </c>
      <c r="DL119" s="2">
        <f t="shared" si="149"/>
        <v>0.45581091612704289</v>
      </c>
      <c r="DM119" s="2">
        <f t="shared" si="149"/>
        <v>0.43956692235397454</v>
      </c>
      <c r="DN119" s="2">
        <f t="shared" si="149"/>
        <v>0.43511941818181832</v>
      </c>
      <c r="DO119" s="2">
        <f t="shared" si="149"/>
        <v>0.46361239885290145</v>
      </c>
      <c r="DP119" s="2">
        <f t="shared" si="149"/>
        <v>0.44921741046761049</v>
      </c>
      <c r="DQ119" s="2">
        <f t="shared" si="149"/>
        <v>0.45131092330022921</v>
      </c>
      <c r="DR119" s="2">
        <f t="shared" si="149"/>
        <v>0.45561978365164257</v>
      </c>
      <c r="DS119" s="2">
        <f t="shared" si="149"/>
        <v>0.45574055124777185</v>
      </c>
      <c r="DT119" s="2">
        <f t="shared" si="149"/>
        <v>0.45958941932773106</v>
      </c>
      <c r="DU119" s="2">
        <f t="shared" si="149"/>
        <v>0.45063596386554627</v>
      </c>
      <c r="DV119" s="2">
        <f t="shared" si="149"/>
        <v>0.46140238235294118</v>
      </c>
      <c r="DW119" s="2">
        <f t="shared" si="149"/>
        <v>0.47677422184873952</v>
      </c>
      <c r="DX119" s="2">
        <f t="shared" si="149"/>
        <v>0.46974941325611319</v>
      </c>
      <c r="DY119" s="2">
        <f t="shared" si="149"/>
        <v>0.49919600504201694</v>
      </c>
      <c r="EA119" s="2">
        <f t="shared" si="153"/>
        <v>0.3978014017181859</v>
      </c>
      <c r="EB119" s="2">
        <f t="shared" si="153"/>
        <v>0.39380411440099972</v>
      </c>
      <c r="EC119" s="2">
        <f t="shared" si="153"/>
        <v>0.38755079828942224</v>
      </c>
      <c r="ED119" s="2">
        <f t="shared" si="153"/>
        <v>0.38588322536466885</v>
      </c>
      <c r="EE119" s="2">
        <f t="shared" si="152"/>
        <v>0.38818083213773313</v>
      </c>
      <c r="EF119" s="2">
        <f t="shared" si="152"/>
        <v>0.38453824748173776</v>
      </c>
      <c r="EG119" s="2">
        <f t="shared" si="152"/>
        <v>0.38225861365197367</v>
      </c>
      <c r="EH119" s="2">
        <f t="shared" si="152"/>
        <v>0.3866851163738223</v>
      </c>
      <c r="EI119" s="2">
        <f t="shared" si="152"/>
        <v>0.38585411220109428</v>
      </c>
      <c r="EJ119" s="2">
        <f t="shared" si="152"/>
        <v>0.38801812273709485</v>
      </c>
      <c r="EK119" s="2">
        <f t="shared" si="152"/>
        <v>0.39001154510178798</v>
      </c>
      <c r="EL119" s="2">
        <f t="shared" si="152"/>
        <v>0.3933484439723845</v>
      </c>
      <c r="EM119" s="2">
        <f t="shared" si="136"/>
        <v>0.40126515953726122</v>
      </c>
      <c r="EN119" s="2">
        <f t="shared" si="136"/>
        <v>0.40869844536364047</v>
      </c>
      <c r="EO119" s="2">
        <f t="shared" si="136"/>
        <v>0.41847805256620407</v>
      </c>
      <c r="EQ119" s="2">
        <f t="shared" si="150"/>
        <v>0.39506170882940339</v>
      </c>
      <c r="ER119" s="2">
        <f t="shared" si="150"/>
        <v>0.3920997041429729</v>
      </c>
      <c r="ES119" s="2">
        <f t="shared" si="150"/>
        <v>0.38602534349765094</v>
      </c>
      <c r="ET119" s="2">
        <f t="shared" si="150"/>
        <v>0.38505098869139692</v>
      </c>
      <c r="EU119" s="2">
        <f t="shared" si="150"/>
        <v>0.38748806887637521</v>
      </c>
      <c r="EV119" s="2">
        <f t="shared" si="150"/>
        <v>0.38372864166085224</v>
      </c>
      <c r="EW119" s="2">
        <f t="shared" si="150"/>
        <v>0.38216398055446577</v>
      </c>
      <c r="EX119" s="2">
        <f t="shared" si="150"/>
        <v>0.38666174269301484</v>
      </c>
      <c r="EY119" s="2">
        <f t="shared" si="150"/>
        <v>0.38568711173183229</v>
      </c>
      <c r="EZ119" s="2">
        <f t="shared" si="150"/>
        <v>0.38768467805019441</v>
      </c>
      <c r="FA119" s="2">
        <f t="shared" si="150"/>
        <v>0.38970675600005478</v>
      </c>
      <c r="FB119" s="2">
        <f t="shared" si="150"/>
        <v>0.39317896997989621</v>
      </c>
      <c r="FC119" s="2">
        <f t="shared" si="150"/>
        <v>0.40092887683223388</v>
      </c>
      <c r="FD119" s="2">
        <f t="shared" si="150"/>
        <v>0.40756237074941398</v>
      </c>
      <c r="FE119" s="2">
        <f t="shared" si="150"/>
        <v>0.41859684695198768</v>
      </c>
      <c r="FG119" s="2">
        <f t="shared" si="151"/>
        <v>0.99548323676110928</v>
      </c>
      <c r="FH119" s="2">
        <f t="shared" si="151"/>
        <v>0.98579724514560441</v>
      </c>
      <c r="FI119" s="2">
        <f t="shared" si="151"/>
        <v>0.98617672957536473</v>
      </c>
      <c r="FJ119" s="2">
        <f t="shared" si="151"/>
        <v>0.98743251828851986</v>
      </c>
      <c r="FK119" s="2">
        <f t="shared" si="151"/>
        <v>0.99214242725327118</v>
      </c>
      <c r="FL119" s="2">
        <f t="shared" si="151"/>
        <v>0.99413411584252731</v>
      </c>
      <c r="FM119" s="2">
        <f t="shared" si="151"/>
        <v>0.99500978344427327</v>
      </c>
      <c r="FN119" s="2">
        <f t="shared" si="151"/>
        <v>0.99532286330046371</v>
      </c>
      <c r="FO119" s="2">
        <f t="shared" si="151"/>
        <v>0.99547594793483907</v>
      </c>
      <c r="FP119" s="2">
        <f t="shared" si="151"/>
        <v>0.99491302601116893</v>
      </c>
      <c r="FQ119" s="2">
        <f t="shared" si="151"/>
        <v>0.99451285640904841</v>
      </c>
      <c r="FR119" s="2">
        <f t="shared" si="151"/>
        <v>0.99469826232212977</v>
      </c>
      <c r="FS119" s="2">
        <f t="shared" si="151"/>
        <v>0.99476017767243596</v>
      </c>
      <c r="FT119" s="2">
        <f t="shared" si="151"/>
        <v>0.99412099643635654</v>
      </c>
      <c r="FU119" s="2">
        <f t="shared" si="151"/>
        <v>0.9909265672421157</v>
      </c>
      <c r="FW119" s="2">
        <f t="shared" si="142"/>
        <v>4.5283513635184566E-3</v>
      </c>
      <c r="FX119" s="2">
        <f t="shared" si="142"/>
        <v>3.7242417666688977E-3</v>
      </c>
      <c r="FY119" s="2">
        <f t="shared" si="142"/>
        <v>3.433494693443321E-3</v>
      </c>
      <c r="FZ119" s="2">
        <f t="shared" si="142"/>
        <v>4.4844795286797063E-3</v>
      </c>
      <c r="GA119" s="2">
        <f t="shared" si="142"/>
        <v>7.2969556204328838E-3</v>
      </c>
      <c r="GB119" s="2">
        <f t="shared" si="142"/>
        <v>9.8934082420246879E-3</v>
      </c>
      <c r="GC119" s="2">
        <f t="shared" si="142"/>
        <v>1.2087577611994709E-2</v>
      </c>
      <c r="GD119" s="2">
        <f t="shared" si="142"/>
        <v>1.555406066667675E-2</v>
      </c>
      <c r="GE119" s="2">
        <f t="shared" si="142"/>
        <v>1.4731640260475585E-2</v>
      </c>
      <c r="GF119" s="2">
        <f t="shared" si="142"/>
        <v>1.4278999197818922E-2</v>
      </c>
      <c r="GG119" s="2">
        <f t="shared" si="142"/>
        <v>1.2207464520174603E-2</v>
      </c>
      <c r="GH119" s="2">
        <f t="shared" si="142"/>
        <v>1.0654580265326926E-2</v>
      </c>
      <c r="GI119" s="2">
        <f t="shared" si="142"/>
        <v>8.6798862769114412E-3</v>
      </c>
      <c r="GJ119" s="2">
        <f t="shared" si="142"/>
        <v>6.1738537922002542E-3</v>
      </c>
      <c r="GK119" s="2">
        <f t="shared" si="142"/>
        <v>3.6439060323708622E-3</v>
      </c>
      <c r="GM119" s="82">
        <f t="shared" si="143"/>
        <v>4.9917935691884634E-13</v>
      </c>
      <c r="GN119" s="82">
        <f t="shared" si="143"/>
        <v>9.864621824511979E-21</v>
      </c>
      <c r="GO119" s="82">
        <f t="shared" si="143"/>
        <v>3.45627955346148E-21</v>
      </c>
      <c r="GP119" s="82">
        <f t="shared" si="143"/>
        <v>1.2918729808379898E-29</v>
      </c>
      <c r="GQ119" s="82">
        <f t="shared" si="143"/>
        <v>4.3756513865344698E-40</v>
      </c>
      <c r="GR119" s="82">
        <f t="shared" si="143"/>
        <v>1.093094124893734E-63</v>
      </c>
      <c r="GS119" s="82">
        <f t="shared" si="143"/>
        <v>4.3489771439105706E-79</v>
      </c>
      <c r="GT119" s="82">
        <f t="shared" si="143"/>
        <v>6.9939074369279457E-78</v>
      </c>
      <c r="GU119" s="82">
        <f t="shared" si="143"/>
        <v>8.2030311756557875E-74</v>
      </c>
      <c r="GV119" s="82">
        <f t="shared" si="143"/>
        <v>5.721738820400268E-77</v>
      </c>
      <c r="GW119" s="82">
        <f t="shared" si="143"/>
        <v>4.0148234761093638E-80</v>
      </c>
      <c r="GX119" s="82">
        <f t="shared" si="143"/>
        <v>4.8926976326466113E-83</v>
      </c>
      <c r="GY119" s="82">
        <f t="shared" si="143"/>
        <v>4.3193539836449979E-69</v>
      </c>
      <c r="GZ119" s="82">
        <f t="shared" si="143"/>
        <v>4.7898749907119216E-65</v>
      </c>
      <c r="HA119" s="82">
        <f t="shared" si="143"/>
        <v>3.6058470901547247E-74</v>
      </c>
      <c r="HC119" s="82">
        <f t="shared" si="74"/>
        <v>3.1793809796212553E-2</v>
      </c>
      <c r="HD119" s="82">
        <f t="shared" si="74"/>
        <v>0.28196377606238598</v>
      </c>
      <c r="HE119" s="82">
        <f t="shared" si="74"/>
        <v>0.2615736056977187</v>
      </c>
      <c r="HF119" s="82">
        <f t="shared" si="74"/>
        <v>2.6915301637332505E-2</v>
      </c>
      <c r="HG119" s="82">
        <f t="shared" si="74"/>
        <v>3.6977220633197789E-6</v>
      </c>
      <c r="HH119" s="82">
        <f t="shared" si="74"/>
        <v>8.1944280071307512E-14</v>
      </c>
      <c r="HI119" s="82">
        <f t="shared" si="139"/>
        <v>2.7899305896720694E-19</v>
      </c>
      <c r="HJ119" s="82">
        <f t="shared" si="139"/>
        <v>2.6422835166114995E-24</v>
      </c>
      <c r="HK119" s="82">
        <f t="shared" si="139"/>
        <v>4.952102199091646E-21</v>
      </c>
      <c r="HL119" s="82">
        <f t="shared" si="139"/>
        <v>1.0202389710535452E-21</v>
      </c>
      <c r="HM119" s="82">
        <f t="shared" si="139"/>
        <v>1.367869914036818E-20</v>
      </c>
      <c r="HN119" s="82">
        <f t="shared" si="139"/>
        <v>1.0588357373394423E-18</v>
      </c>
      <c r="HO119" s="82">
        <f t="shared" si="139"/>
        <v>1.0662661240239867E-14</v>
      </c>
      <c r="HP119" s="82">
        <f t="shared" si="139"/>
        <v>1.4162177261916363E-11</v>
      </c>
      <c r="HQ119" s="82">
        <f t="shared" si="139"/>
        <v>8.7967457784010476E-11</v>
      </c>
      <c r="HS119" s="82">
        <f t="shared" si="144"/>
        <v>3.6009840305694235E-8</v>
      </c>
      <c r="HT119" s="82">
        <f t="shared" si="144"/>
        <v>6.7340544682958039E-12</v>
      </c>
      <c r="HU119" s="82">
        <f t="shared" si="144"/>
        <v>2.6211286691799114E-12</v>
      </c>
      <c r="HV119" s="82">
        <f t="shared" si="144"/>
        <v>1.0597652791244728E-11</v>
      </c>
      <c r="HW119" s="82">
        <f t="shared" si="144"/>
        <v>6.6408332642763899E-9</v>
      </c>
      <c r="HX119" s="82">
        <f t="shared" si="144"/>
        <v>3.2762063838989488E-7</v>
      </c>
      <c r="HY119" s="82">
        <f t="shared" si="144"/>
        <v>4.3048226270641787E-6</v>
      </c>
      <c r="HZ119" s="82">
        <f t="shared" si="144"/>
        <v>2.9163654157202224E-5</v>
      </c>
      <c r="IA119" s="82">
        <f t="shared" si="144"/>
        <v>6.9527506054939802E-5</v>
      </c>
      <c r="IB119" s="82">
        <f t="shared" si="144"/>
        <v>1.0514882009424763E-5</v>
      </c>
      <c r="IC119" s="82">
        <f t="shared" si="144"/>
        <v>2.8039449764035545E-6</v>
      </c>
      <c r="ID119" s="82">
        <f t="shared" si="144"/>
        <v>1.1874195562176287E-6</v>
      </c>
      <c r="IE119" s="82">
        <f t="shared" si="144"/>
        <v>4.729551511133633E-7</v>
      </c>
      <c r="IF119" s="82">
        <f t="shared" si="144"/>
        <v>1.4699774191507035E-6</v>
      </c>
      <c r="IG119" s="82">
        <f t="shared" si="144"/>
        <v>5.6277017574624159E-7</v>
      </c>
      <c r="II119" s="82">
        <f t="shared" si="145"/>
        <v>4.274339347517434E-56</v>
      </c>
      <c r="IJ119" s="82">
        <f t="shared" si="145"/>
        <v>7.7216212046312761E-68</v>
      </c>
      <c r="IK119" s="82">
        <f t="shared" si="145"/>
        <v>1.9132652639229201E-73</v>
      </c>
      <c r="IL119" s="82">
        <f t="shared" si="145"/>
        <v>3.3690985623189285E-74</v>
      </c>
      <c r="IM119" s="82">
        <f t="shared" si="145"/>
        <v>3.7338474478038257E-66</v>
      </c>
      <c r="IN119" s="82">
        <f t="shared" si="145"/>
        <v>2.3332275197054781E-60</v>
      </c>
      <c r="IO119" s="82">
        <f t="shared" si="145"/>
        <v>6.1416880161289187E-56</v>
      </c>
      <c r="IP119" s="82">
        <f t="shared" si="145"/>
        <v>5.6420687588182846E-52</v>
      </c>
      <c r="IQ119" s="82">
        <f t="shared" si="145"/>
        <v>1.9652549431117017E-53</v>
      </c>
      <c r="IR119" s="82">
        <f t="shared" si="145"/>
        <v>3.5520594217374836E-54</v>
      </c>
      <c r="IS119" s="82">
        <f t="shared" si="145"/>
        <v>3.1988265485218428E-57</v>
      </c>
      <c r="IT119" s="82">
        <f t="shared" si="145"/>
        <v>9.3852180864143274E-59</v>
      </c>
      <c r="IU119" s="82">
        <f t="shared" si="145"/>
        <v>2.6402870801368603E-58</v>
      </c>
      <c r="IV119" s="82">
        <f t="shared" si="145"/>
        <v>2.4514435976993958E-39</v>
      </c>
      <c r="IW119" s="82">
        <f t="shared" si="145"/>
        <v>3.9225545230546501E-25</v>
      </c>
      <c r="IY119" s="82">
        <f t="shared" si="146"/>
        <v>3.1793845806552035E-2</v>
      </c>
      <c r="IZ119" s="82">
        <f t="shared" si="146"/>
        <v>0.28196377606912004</v>
      </c>
      <c r="JA119" s="82">
        <f t="shared" si="146"/>
        <v>0.26157360570033983</v>
      </c>
      <c r="JB119" s="82">
        <f t="shared" si="146"/>
        <v>2.6915301647930157E-2</v>
      </c>
      <c r="JC119" s="82">
        <f t="shared" si="146"/>
        <v>3.7043628965840552E-6</v>
      </c>
      <c r="JD119" s="82">
        <f t="shared" si="146"/>
        <v>3.2762072033417497E-7</v>
      </c>
      <c r="JE119" s="82">
        <f t="shared" si="146"/>
        <v>4.3048226270644574E-6</v>
      </c>
      <c r="JF119" s="82">
        <f t="shared" si="146"/>
        <v>2.9163654157202224E-5</v>
      </c>
      <c r="JG119" s="82">
        <f t="shared" si="146"/>
        <v>6.9527506054939802E-5</v>
      </c>
      <c r="JH119" s="82">
        <f t="shared" si="146"/>
        <v>1.0514882009424765E-5</v>
      </c>
      <c r="JI119" s="82">
        <f t="shared" si="146"/>
        <v>2.8039449764035681E-6</v>
      </c>
      <c r="JJ119" s="82">
        <f t="shared" si="146"/>
        <v>1.1874195562186874E-6</v>
      </c>
      <c r="JK119" s="82">
        <f t="shared" si="146"/>
        <v>4.7295516177602452E-7</v>
      </c>
      <c r="JL119" s="82">
        <f t="shared" si="146"/>
        <v>1.4699915813279654E-6</v>
      </c>
      <c r="JM119" s="82">
        <f t="shared" si="146"/>
        <v>5.6285814320402561E-7</v>
      </c>
    </row>
    <row r="120" spans="2:273" x14ac:dyDescent="0.25">
      <c r="B120" s="2">
        <v>93</v>
      </c>
      <c r="C120" s="37">
        <v>0.39436199999999999</v>
      </c>
      <c r="D120" s="37">
        <v>0.41910700000000001</v>
      </c>
      <c r="E120" s="37">
        <v>0.407414</v>
      </c>
      <c r="F120" s="37">
        <v>0.38635999999999998</v>
      </c>
      <c r="G120" s="37">
        <v>0.38852399999999998</v>
      </c>
      <c r="H120" s="37">
        <v>0.38225500000000001</v>
      </c>
      <c r="I120" s="37">
        <v>0.38072600000000001</v>
      </c>
      <c r="J120" s="37">
        <v>0.38974500000000001</v>
      </c>
      <c r="K120" s="37">
        <v>0.38556000000000001</v>
      </c>
      <c r="L120" s="37">
        <v>0.390907</v>
      </c>
      <c r="M120" s="37">
        <v>0.39099899999999999</v>
      </c>
      <c r="N120" s="37">
        <v>0.39380900000000002</v>
      </c>
      <c r="O120" s="37">
        <v>0.39912999999999998</v>
      </c>
      <c r="P120" s="37">
        <v>0.408802</v>
      </c>
      <c r="Q120" s="37">
        <v>0.41572100000000001</v>
      </c>
      <c r="S120" s="4">
        <f t="shared" si="147"/>
        <v>0.39906755499258306</v>
      </c>
      <c r="T120" s="4">
        <f t="shared" si="147"/>
        <v>0.4377621022950397</v>
      </c>
      <c r="U120" s="4">
        <f t="shared" si="147"/>
        <v>0.42643106038279233</v>
      </c>
      <c r="V120" s="4">
        <f t="shared" si="147"/>
        <v>0.38754652361045644</v>
      </c>
      <c r="W120" s="4">
        <f t="shared" si="147"/>
        <v>0.38841199244264107</v>
      </c>
      <c r="X120" s="4">
        <f t="shared" si="147"/>
        <v>0.38453314036417086</v>
      </c>
      <c r="Y120" s="4">
        <f t="shared" si="147"/>
        <v>0.3823095436173729</v>
      </c>
      <c r="Z120" s="4">
        <f t="shared" si="147"/>
        <v>0.3866916221203277</v>
      </c>
      <c r="AA120" s="4">
        <f t="shared" si="147"/>
        <v>0.38594075804324973</v>
      </c>
      <c r="AB120" s="4">
        <f t="shared" si="147"/>
        <v>0.38802949169952844</v>
      </c>
      <c r="AC120" s="4">
        <f t="shared" si="147"/>
        <v>0.38999958972448101</v>
      </c>
      <c r="AD120" s="4">
        <f t="shared" si="147"/>
        <v>0.39339867552086133</v>
      </c>
      <c r="AE120" s="4">
        <f t="shared" si="147"/>
        <v>0.40136542691908877</v>
      </c>
      <c r="AF120" s="4">
        <f t="shared" si="147"/>
        <v>0.4086971973269683</v>
      </c>
      <c r="AG120" s="4">
        <f t="shared" si="147"/>
        <v>0.41895437574709771</v>
      </c>
      <c r="AI120" s="4">
        <f t="shared" si="148"/>
        <v>-4.705554992583072E-3</v>
      </c>
      <c r="AJ120" s="4">
        <f t="shared" si="148"/>
        <v>-1.8655102295039694E-2</v>
      </c>
      <c r="AK120" s="4">
        <f t="shared" si="148"/>
        <v>-1.9017060382792328E-2</v>
      </c>
      <c r="AL120" s="4">
        <f t="shared" si="148"/>
        <v>-1.186523610456458E-3</v>
      </c>
      <c r="AM120" s="4">
        <f t="shared" si="148"/>
        <v>1.1200755735890633E-4</v>
      </c>
      <c r="AN120" s="4">
        <f t="shared" si="148"/>
        <v>-2.2781403641708442E-3</v>
      </c>
      <c r="AO120" s="4">
        <f t="shared" si="148"/>
        <v>-1.5835436173728956E-3</v>
      </c>
      <c r="AP120" s="4">
        <f t="shared" si="148"/>
        <v>3.0533778796723032E-3</v>
      </c>
      <c r="AQ120" s="4">
        <f t="shared" si="148"/>
        <v>-3.8075804324971818E-4</v>
      </c>
      <c r="AR120" s="4">
        <f t="shared" si="148"/>
        <v>2.8775083004715651E-3</v>
      </c>
      <c r="AS120" s="4">
        <f t="shared" si="148"/>
        <v>9.9941027551897488E-4</v>
      </c>
      <c r="AT120" s="4">
        <f t="shared" si="148"/>
        <v>4.1032447913869063E-4</v>
      </c>
      <c r="AU120" s="4">
        <f t="shared" si="148"/>
        <v>-2.2354269190887899E-3</v>
      </c>
      <c r="AV120" s="4">
        <f t="shared" si="148"/>
        <v>1.0480267303170088E-4</v>
      </c>
      <c r="AW120" s="4">
        <f t="shared" si="148"/>
        <v>-3.2333757470976998E-3</v>
      </c>
      <c r="AY120" s="2">
        <f t="shared" si="140"/>
        <v>0.39764421366062069</v>
      </c>
      <c r="AZ120" s="2">
        <f t="shared" si="140"/>
        <v>0.39415419337179869</v>
      </c>
      <c r="BA120" s="2">
        <f t="shared" si="140"/>
        <v>0.38780001355492116</v>
      </c>
      <c r="BB120" s="2">
        <f t="shared" si="140"/>
        <v>0.38614928632583734</v>
      </c>
      <c r="BC120" s="2">
        <f t="shared" si="140"/>
        <v>0.38841196962874674</v>
      </c>
      <c r="BD120" s="2">
        <f t="shared" si="140"/>
        <v>0.38453277733372992</v>
      </c>
      <c r="BE120" s="2">
        <f t="shared" si="140"/>
        <v>0.38230490937371947</v>
      </c>
      <c r="BF120" s="2">
        <f t="shared" si="140"/>
        <v>0.38666365253722629</v>
      </c>
      <c r="BG120" s="2">
        <f t="shared" si="140"/>
        <v>0.38587631912283127</v>
      </c>
      <c r="BH120" s="2">
        <f t="shared" si="140"/>
        <v>0.38801585617387324</v>
      </c>
      <c r="BI120" s="2">
        <f t="shared" si="140"/>
        <v>0.38999532290404565</v>
      </c>
      <c r="BJ120" s="2">
        <f t="shared" si="140"/>
        <v>0.3933966294687864</v>
      </c>
      <c r="BK120" s="2">
        <f t="shared" si="140"/>
        <v>0.40136455432400625</v>
      </c>
      <c r="BL120" s="2">
        <f t="shared" si="140"/>
        <v>0.40869345992842188</v>
      </c>
      <c r="BM120" s="2">
        <f t="shared" si="140"/>
        <v>0.41895155574324622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 t="str">
        <f t="shared" si="141"/>
        <v/>
      </c>
      <c r="CH120" s="2">
        <f t="shared" si="141"/>
        <v>0.38635999999999998</v>
      </c>
      <c r="CI120" s="2">
        <f t="shared" si="141"/>
        <v>0.38852399999999998</v>
      </c>
      <c r="CJ120" s="2">
        <f t="shared" si="141"/>
        <v>0.38225500000000001</v>
      </c>
      <c r="CK120" s="2">
        <f t="shared" si="141"/>
        <v>0.38072600000000001</v>
      </c>
      <c r="CL120" s="2">
        <f t="shared" si="141"/>
        <v>0.38974500000000001</v>
      </c>
      <c r="CM120" s="2">
        <f t="shared" si="141"/>
        <v>0.38556000000000001</v>
      </c>
      <c r="CN120" s="2">
        <f t="shared" si="141"/>
        <v>0.390907</v>
      </c>
      <c r="CO120" s="2">
        <f t="shared" si="141"/>
        <v>0.39099899999999999</v>
      </c>
      <c r="CP120" s="2">
        <f t="shared" si="141"/>
        <v>0.39380900000000002</v>
      </c>
      <c r="CQ120" s="2">
        <f t="shared" si="141"/>
        <v>0.39912999999999998</v>
      </c>
      <c r="CR120" s="2">
        <f t="shared" si="141"/>
        <v>0.408802</v>
      </c>
      <c r="CS120" s="2">
        <f t="shared" si="141"/>
        <v>0.41572100000000001</v>
      </c>
      <c r="CU120" s="2" t="str">
        <f t="shared" si="111"/>
        <v/>
      </c>
      <c r="CV120" s="2" t="str">
        <f t="shared" si="112"/>
        <v/>
      </c>
      <c r="CW120" s="2" t="str">
        <f t="shared" si="113"/>
        <v/>
      </c>
      <c r="CX120" s="2">
        <f t="shared" si="114"/>
        <v>0.38635999999999998</v>
      </c>
      <c r="CY120" s="2">
        <f t="shared" si="115"/>
        <v>0.38852399999999998</v>
      </c>
      <c r="CZ120" s="2">
        <f t="shared" si="116"/>
        <v>0.38225500000000001</v>
      </c>
      <c r="DA120" s="2">
        <f t="shared" si="117"/>
        <v>0.38072600000000001</v>
      </c>
      <c r="DB120" s="2">
        <f t="shared" si="118"/>
        <v>0.38974500000000001</v>
      </c>
      <c r="DC120" s="2">
        <f t="shared" si="119"/>
        <v>0.38556000000000001</v>
      </c>
      <c r="DD120" s="2">
        <f t="shared" si="120"/>
        <v>0.390907</v>
      </c>
      <c r="DE120" s="2">
        <f t="shared" si="121"/>
        <v>0.39099899999999999</v>
      </c>
      <c r="DF120" s="2">
        <f t="shared" si="122"/>
        <v>0.39380900000000002</v>
      </c>
      <c r="DG120" s="2">
        <f t="shared" si="123"/>
        <v>0.39912999999999998</v>
      </c>
      <c r="DH120" s="2">
        <f t="shared" si="124"/>
        <v>0.408802</v>
      </c>
      <c r="DI120" s="2">
        <f t="shared" si="125"/>
        <v>0.41572100000000001</v>
      </c>
      <c r="DK120" s="2">
        <f t="shared" si="149"/>
        <v>0.46380170632798567</v>
      </c>
      <c r="DL120" s="2">
        <f t="shared" si="149"/>
        <v>0.45648100000000003</v>
      </c>
      <c r="DM120" s="2">
        <f t="shared" si="149"/>
        <v>0.4400363285463329</v>
      </c>
      <c r="DN120" s="2">
        <f t="shared" si="149"/>
        <v>0.43551148181818194</v>
      </c>
      <c r="DO120" s="2">
        <f t="shared" si="149"/>
        <v>0.46430145735492573</v>
      </c>
      <c r="DP120" s="2">
        <f t="shared" si="149"/>
        <v>0.44976590441870445</v>
      </c>
      <c r="DQ120" s="2">
        <f t="shared" si="149"/>
        <v>0.45190698227654702</v>
      </c>
      <c r="DR120" s="2">
        <f t="shared" si="149"/>
        <v>0.45625542200152802</v>
      </c>
      <c r="DS120" s="2">
        <f t="shared" si="149"/>
        <v>0.45631914382798577</v>
      </c>
      <c r="DT120" s="2">
        <f t="shared" si="149"/>
        <v>0.46022107787114841</v>
      </c>
      <c r="DU120" s="2">
        <f t="shared" si="149"/>
        <v>0.45110605938375359</v>
      </c>
      <c r="DV120" s="2">
        <f t="shared" si="149"/>
        <v>0.46201835126050417</v>
      </c>
      <c r="DW120" s="2">
        <f t="shared" si="149"/>
        <v>0.47741848347338933</v>
      </c>
      <c r="DX120" s="2">
        <f t="shared" si="149"/>
        <v>0.47021527786357781</v>
      </c>
      <c r="DY120" s="2">
        <f t="shared" si="149"/>
        <v>0.50001126722689093</v>
      </c>
      <c r="EA120" s="2">
        <f t="shared" si="153"/>
        <v>0.39738338277070651</v>
      </c>
      <c r="EB120" s="2">
        <f t="shared" si="153"/>
        <v>0.39334196554997003</v>
      </c>
      <c r="EC120" s="2">
        <f t="shared" si="153"/>
        <v>0.38713779254786046</v>
      </c>
      <c r="ED120" s="2">
        <f t="shared" si="153"/>
        <v>0.38558022508688744</v>
      </c>
      <c r="EE120" s="2">
        <f t="shared" si="152"/>
        <v>0.38786898260839137</v>
      </c>
      <c r="EF120" s="2">
        <f t="shared" si="152"/>
        <v>0.3841895770857362</v>
      </c>
      <c r="EG120" s="2">
        <f t="shared" si="152"/>
        <v>0.38198750969729145</v>
      </c>
      <c r="EH120" s="2">
        <f t="shared" si="152"/>
        <v>0.38636570508203283</v>
      </c>
      <c r="EI120" s="2">
        <f t="shared" si="152"/>
        <v>0.38558647645585564</v>
      </c>
      <c r="EJ120" s="2">
        <f t="shared" si="152"/>
        <v>0.38768346756302519</v>
      </c>
      <c r="EK120" s="2">
        <f t="shared" si="152"/>
        <v>0.38969117948663484</v>
      </c>
      <c r="EL120" s="2">
        <f t="shared" si="152"/>
        <v>0.39306482846521512</v>
      </c>
      <c r="EM120" s="2">
        <f t="shared" si="136"/>
        <v>0.4010020229755179</v>
      </c>
      <c r="EN120" s="2">
        <f t="shared" si="136"/>
        <v>0.40836863387657441</v>
      </c>
      <c r="EO120" s="2">
        <f t="shared" si="136"/>
        <v>0.41827442119141911</v>
      </c>
      <c r="EQ120" s="2">
        <f t="shared" si="150"/>
        <v>0.3947887491697139</v>
      </c>
      <c r="ER120" s="2">
        <f t="shared" si="150"/>
        <v>0.39171544025961236</v>
      </c>
      <c r="ES120" s="2">
        <f t="shared" si="150"/>
        <v>0.38568130338760437</v>
      </c>
      <c r="ET120" s="2">
        <f t="shared" si="150"/>
        <v>0.38479317201862256</v>
      </c>
      <c r="EU120" s="2">
        <f t="shared" si="150"/>
        <v>0.3872283977163648</v>
      </c>
      <c r="EV120" s="2">
        <f t="shared" si="150"/>
        <v>0.383470054837458</v>
      </c>
      <c r="EW120" s="2">
        <f t="shared" si="150"/>
        <v>0.38191553475992546</v>
      </c>
      <c r="EX120" s="2">
        <f t="shared" si="150"/>
        <v>0.38634827520457565</v>
      </c>
      <c r="EY120" s="2">
        <f t="shared" si="150"/>
        <v>0.38545532684764644</v>
      </c>
      <c r="EZ120" s="2">
        <f t="shared" si="150"/>
        <v>0.38740900175746007</v>
      </c>
      <c r="FA120" s="2">
        <f t="shared" si="150"/>
        <v>0.38944093482101949</v>
      </c>
      <c r="FB120" s="2">
        <f t="shared" si="150"/>
        <v>0.39291388511395309</v>
      </c>
      <c r="FC120" s="2">
        <f t="shared" si="150"/>
        <v>0.40070608814134806</v>
      </c>
      <c r="FD120" s="2">
        <f t="shared" si="150"/>
        <v>0.40734140990486351</v>
      </c>
      <c r="FE120" s="2">
        <f t="shared" si="150"/>
        <v>0.41832852199266662</v>
      </c>
      <c r="FG120" s="2">
        <f t="shared" si="151"/>
        <v>0.99587902518394034</v>
      </c>
      <c r="FH120" s="2">
        <f t="shared" si="151"/>
        <v>0.98703072607187436</v>
      </c>
      <c r="FI120" s="2">
        <f t="shared" si="151"/>
        <v>0.98737767502924678</v>
      </c>
      <c r="FJ120" s="2">
        <f t="shared" si="151"/>
        <v>0.98852563207480404</v>
      </c>
      <c r="FK120" s="2">
        <f t="shared" si="151"/>
        <v>0.99282885048577918</v>
      </c>
      <c r="FL120" s="2">
        <f t="shared" si="151"/>
        <v>0.9946474874510709</v>
      </c>
      <c r="FM120" s="2">
        <f t="shared" si="151"/>
        <v>0.99544686919916026</v>
      </c>
      <c r="FN120" s="2">
        <f t="shared" si="151"/>
        <v>0.9957326444567568</v>
      </c>
      <c r="FO120" s="2">
        <f t="shared" si="151"/>
        <v>0.99587237240418347</v>
      </c>
      <c r="FP120" s="2">
        <f t="shared" si="151"/>
        <v>0.99535854707496563</v>
      </c>
      <c r="FQ120" s="2">
        <f t="shared" si="151"/>
        <v>0.99499324826235458</v>
      </c>
      <c r="FR120" s="2">
        <f t="shared" si="151"/>
        <v>0.99516250109914262</v>
      </c>
      <c r="FS120" s="2">
        <f t="shared" si="151"/>
        <v>0.99521902098221116</v>
      </c>
      <c r="FT120" s="2">
        <f t="shared" si="151"/>
        <v>0.99463551003590089</v>
      </c>
      <c r="FU120" s="2">
        <f t="shared" si="151"/>
        <v>0.99171831918103226</v>
      </c>
      <c r="FW120" s="2">
        <f t="shared" si="142"/>
        <v>4.9630702328594713E-3</v>
      </c>
      <c r="FX120" s="2">
        <f t="shared" si="142"/>
        <v>4.082083168657981E-3</v>
      </c>
      <c r="FY120" s="2">
        <f t="shared" si="142"/>
        <v>3.7635053790231934E-3</v>
      </c>
      <c r="FZ120" s="2">
        <f t="shared" si="142"/>
        <v>4.9150075241466903E-3</v>
      </c>
      <c r="GA120" s="2">
        <f t="shared" si="142"/>
        <v>7.9953240509589955E-3</v>
      </c>
      <c r="GB120" s="2">
        <f t="shared" si="142"/>
        <v>1.0837561989718783E-2</v>
      </c>
      <c r="GC120" s="2">
        <f t="shared" si="142"/>
        <v>1.3238326921930945E-2</v>
      </c>
      <c r="GD120" s="2">
        <f t="shared" si="142"/>
        <v>1.7029133992054461E-2</v>
      </c>
      <c r="GE120" s="2">
        <f t="shared" si="142"/>
        <v>1.6129997063283309E-2</v>
      </c>
      <c r="GF120" s="2">
        <f t="shared" si="142"/>
        <v>1.5635072218710896E-2</v>
      </c>
      <c r="GG120" s="2">
        <f t="shared" si="142"/>
        <v>1.3369472724492982E-2</v>
      </c>
      <c r="GH120" s="2">
        <f t="shared" si="142"/>
        <v>1.1670518419317254E-2</v>
      </c>
      <c r="GI120" s="2">
        <f t="shared" si="142"/>
        <v>9.5093427360220979E-3</v>
      </c>
      <c r="GJ120" s="2">
        <f t="shared" si="142"/>
        <v>6.7654662715876928E-3</v>
      </c>
      <c r="GK120" s="2">
        <f t="shared" si="142"/>
        <v>3.9940593718378733E-3</v>
      </c>
      <c r="GM120" s="82">
        <f t="shared" si="143"/>
        <v>9.1881072144222219E-14</v>
      </c>
      <c r="GN120" s="82">
        <f t="shared" si="143"/>
        <v>2.6762743675403197E-22</v>
      </c>
      <c r="GO120" s="82">
        <f t="shared" si="143"/>
        <v>7.9087707230875891E-23</v>
      </c>
      <c r="GP120" s="82">
        <f t="shared" si="143"/>
        <v>1.0054900535531865E-31</v>
      </c>
      <c r="GQ120" s="82">
        <f t="shared" si="143"/>
        <v>1.919735625223882E-42</v>
      </c>
      <c r="GR120" s="82">
        <f t="shared" si="143"/>
        <v>4.3228867727738438E-67</v>
      </c>
      <c r="GS120" s="82">
        <f t="shared" si="143"/>
        <v>3.9212354364483871E-83</v>
      </c>
      <c r="GT120" s="82">
        <f t="shared" si="143"/>
        <v>1.0497196451015526E-81</v>
      </c>
      <c r="GU120" s="82">
        <f t="shared" si="143"/>
        <v>1.9528140375473644E-77</v>
      </c>
      <c r="GV120" s="82">
        <f t="shared" si="143"/>
        <v>7.2536523537772E-81</v>
      </c>
      <c r="GW120" s="82">
        <f t="shared" si="143"/>
        <v>2.8776021731176449E-84</v>
      </c>
      <c r="GX120" s="82">
        <f t="shared" si="143"/>
        <v>2.577098007302017E-87</v>
      </c>
      <c r="GY120" s="82">
        <f t="shared" si="143"/>
        <v>1.1262782857165797E-72</v>
      </c>
      <c r="GZ120" s="82">
        <f t="shared" si="143"/>
        <v>1.7664205770434322E-68</v>
      </c>
      <c r="HA120" s="82">
        <f t="shared" si="143"/>
        <v>2.3139478226307003E-78</v>
      </c>
      <c r="HC120" s="82">
        <f t="shared" si="74"/>
        <v>1.8288326010193097E-2</v>
      </c>
      <c r="HD120" s="82">
        <f t="shared" si="74"/>
        <v>0.16910195491526153</v>
      </c>
      <c r="HE120" s="82">
        <f t="shared" si="74"/>
        <v>0.15074218971575995</v>
      </c>
      <c r="HF120" s="82">
        <f t="shared" si="74"/>
        <v>9.395280118042304E-3</v>
      </c>
      <c r="HG120" s="82">
        <f t="shared" si="74"/>
        <v>4.60742823188448E-7</v>
      </c>
      <c r="HH120" s="82">
        <f t="shared" si="74"/>
        <v>1.5154554586520148E-15</v>
      </c>
      <c r="HI120" s="82">
        <f t="shared" si="139"/>
        <v>1.8442784335904203E-21</v>
      </c>
      <c r="HJ120" s="82">
        <f t="shared" si="139"/>
        <v>8.0934074382634586E-27</v>
      </c>
      <c r="HK120" s="82">
        <f t="shared" si="139"/>
        <v>3.6517274489434017E-23</v>
      </c>
      <c r="HL120" s="82">
        <f t="shared" si="139"/>
        <v>4.3716678933635365E-24</v>
      </c>
      <c r="HM120" s="82">
        <f t="shared" si="139"/>
        <v>6.0106000737285423E-23</v>
      </c>
      <c r="HN120" s="82">
        <f t="shared" si="139"/>
        <v>7.203851121387001E-21</v>
      </c>
      <c r="HO120" s="82">
        <f t="shared" si="139"/>
        <v>1.634796843451019E-16</v>
      </c>
      <c r="HP120" s="82">
        <f t="shared" si="139"/>
        <v>4.3099753412269615E-13</v>
      </c>
      <c r="HQ120" s="82">
        <f t="shared" si="139"/>
        <v>1.7224327884307082E-12</v>
      </c>
      <c r="HS120" s="82">
        <f t="shared" si="144"/>
        <v>1.0567185109929386E-7</v>
      </c>
      <c r="HT120" s="82">
        <f t="shared" si="144"/>
        <v>2.7732844670078707E-11</v>
      </c>
      <c r="HU120" s="82">
        <f t="shared" si="144"/>
        <v>1.1516048036896058E-11</v>
      </c>
      <c r="HV120" s="82">
        <f t="shared" si="144"/>
        <v>4.8321275894068776E-11</v>
      </c>
      <c r="HW120" s="82">
        <f t="shared" si="144"/>
        <v>2.5549653714735876E-8</v>
      </c>
      <c r="HX120" s="82">
        <f t="shared" si="144"/>
        <v>1.1018402028271189E-6</v>
      </c>
      <c r="HY120" s="82">
        <f t="shared" si="144"/>
        <v>1.2979554186625996E-5</v>
      </c>
      <c r="HZ120" s="82">
        <f t="shared" si="144"/>
        <v>8.1801094338722515E-5</v>
      </c>
      <c r="IA120" s="82">
        <f t="shared" si="144"/>
        <v>1.8638450467076898E-4</v>
      </c>
      <c r="IB120" s="82">
        <f t="shared" si="144"/>
        <v>3.1096287585844822E-5</v>
      </c>
      <c r="IC120" s="82">
        <f t="shared" si="144"/>
        <v>8.7599027013688161E-6</v>
      </c>
      <c r="ID120" s="82">
        <f t="shared" si="144"/>
        <v>3.7852859864247982E-6</v>
      </c>
      <c r="IE120" s="82">
        <f t="shared" si="144"/>
        <v>1.4850937848698542E-6</v>
      </c>
      <c r="IF120" s="82">
        <f t="shared" si="144"/>
        <v>3.7501741238751569E-6</v>
      </c>
      <c r="IG120" s="82">
        <f t="shared" si="144"/>
        <v>1.322897478909057E-6</v>
      </c>
      <c r="II120" s="82">
        <f t="shared" si="145"/>
        <v>2.947537272006261E-54</v>
      </c>
      <c r="IJ120" s="82">
        <f t="shared" si="145"/>
        <v>1.1084766433565783E-65</v>
      </c>
      <c r="IK120" s="82">
        <f t="shared" si="145"/>
        <v>3.8732485113937441E-71</v>
      </c>
      <c r="IL120" s="82">
        <f t="shared" si="145"/>
        <v>9.3908610283589416E-72</v>
      </c>
      <c r="IM120" s="82">
        <f t="shared" si="145"/>
        <v>9.1391318837438364E-64</v>
      </c>
      <c r="IN120" s="82">
        <f t="shared" si="145"/>
        <v>4.8491677861726803E-58</v>
      </c>
      <c r="IO120" s="82">
        <f t="shared" si="145"/>
        <v>1.0695323873012942E-53</v>
      </c>
      <c r="IP120" s="82">
        <f t="shared" si="145"/>
        <v>9.0279832817567676E-50</v>
      </c>
      <c r="IQ120" s="82">
        <f t="shared" si="145"/>
        <v>3.4032900239710072E-51</v>
      </c>
      <c r="IR120" s="82">
        <f t="shared" si="145"/>
        <v>6.3714538756812922E-52</v>
      </c>
      <c r="IS120" s="82">
        <f t="shared" si="145"/>
        <v>6.3675635731340814E-55</v>
      </c>
      <c r="IT120" s="82">
        <f t="shared" si="145"/>
        <v>1.8354588621745901E-56</v>
      </c>
      <c r="IU120" s="82">
        <f t="shared" si="145"/>
        <v>3.9500665839203417E-56</v>
      </c>
      <c r="IV120" s="82">
        <f t="shared" si="145"/>
        <v>5.5022164628840017E-38</v>
      </c>
      <c r="IW120" s="82">
        <f t="shared" si="145"/>
        <v>2.285178909470574E-24</v>
      </c>
      <c r="IY120" s="82">
        <f t="shared" si="146"/>
        <v>1.8288431682136078E-2</v>
      </c>
      <c r="IZ120" s="82">
        <f t="shared" si="146"/>
        <v>0.16910195494299438</v>
      </c>
      <c r="JA120" s="82">
        <f t="shared" si="146"/>
        <v>0.15074218972727599</v>
      </c>
      <c r="JB120" s="82">
        <f t="shared" si="146"/>
        <v>9.3952801663635798E-3</v>
      </c>
      <c r="JC120" s="82">
        <f t="shared" si="146"/>
        <v>4.8629247690318385E-7</v>
      </c>
      <c r="JD120" s="82">
        <f t="shared" si="146"/>
        <v>1.1018402043425743E-6</v>
      </c>
      <c r="JE120" s="82">
        <f t="shared" si="146"/>
        <v>1.2979554186625998E-5</v>
      </c>
      <c r="JF120" s="82">
        <f t="shared" si="146"/>
        <v>8.1801094338722515E-5</v>
      </c>
      <c r="JG120" s="82">
        <f t="shared" si="146"/>
        <v>1.8638450467076898E-4</v>
      </c>
      <c r="JH120" s="82">
        <f t="shared" si="146"/>
        <v>3.1096287585844822E-5</v>
      </c>
      <c r="JI120" s="82">
        <f t="shared" si="146"/>
        <v>8.7599027013688161E-6</v>
      </c>
      <c r="JJ120" s="82">
        <f t="shared" si="146"/>
        <v>3.7852859864248054E-6</v>
      </c>
      <c r="JK120" s="82">
        <f t="shared" si="146"/>
        <v>1.4850937850333339E-6</v>
      </c>
      <c r="JL120" s="82">
        <f t="shared" si="146"/>
        <v>3.7501745548726912E-6</v>
      </c>
      <c r="JM120" s="82">
        <f t="shared" si="146"/>
        <v>1.3228992013418454E-6</v>
      </c>
    </row>
    <row r="121" spans="2:273" x14ac:dyDescent="0.25">
      <c r="B121" s="2">
        <v>94</v>
      </c>
      <c r="C121" s="37">
        <v>0.39270699999999997</v>
      </c>
      <c r="D121" s="37">
        <v>0.39835599999999999</v>
      </c>
      <c r="E121" s="37">
        <v>0.39380999999999999</v>
      </c>
      <c r="F121" s="37">
        <v>0.382965</v>
      </c>
      <c r="G121" s="37">
        <v>0.38669599999999998</v>
      </c>
      <c r="H121" s="37">
        <v>0.38387700000000002</v>
      </c>
      <c r="I121" s="37">
        <v>0.38500299999999998</v>
      </c>
      <c r="J121" s="37">
        <v>0.38959300000000002</v>
      </c>
      <c r="K121" s="37">
        <v>0.38489899999999999</v>
      </c>
      <c r="L121" s="37">
        <v>0.38914100000000001</v>
      </c>
      <c r="M121" s="37">
        <v>0.39001000000000002</v>
      </c>
      <c r="N121" s="37">
        <v>0.39633200000000002</v>
      </c>
      <c r="O121" s="37">
        <v>0.40100599999999997</v>
      </c>
      <c r="P121" s="37">
        <v>0.40947299999999998</v>
      </c>
      <c r="Q121" s="37">
        <v>0.41644199999999998</v>
      </c>
      <c r="S121" s="4">
        <f t="shared" si="147"/>
        <v>0.3978428099633039</v>
      </c>
      <c r="T121" s="4">
        <f t="shared" si="147"/>
        <v>0.41340413353040811</v>
      </c>
      <c r="U121" s="4">
        <f t="shared" si="147"/>
        <v>0.40392374675991449</v>
      </c>
      <c r="V121" s="4">
        <f t="shared" si="147"/>
        <v>0.38614545612656698</v>
      </c>
      <c r="W121" s="4">
        <f t="shared" si="147"/>
        <v>0.3880587525608567</v>
      </c>
      <c r="X121" s="4">
        <f t="shared" si="147"/>
        <v>0.38415918752148415</v>
      </c>
      <c r="Y121" s="4">
        <f t="shared" si="147"/>
        <v>0.38202234454876416</v>
      </c>
      <c r="Z121" s="4">
        <f t="shared" si="147"/>
        <v>0.38639206350622024</v>
      </c>
      <c r="AA121" s="4">
        <f t="shared" si="147"/>
        <v>0.38574081273228999</v>
      </c>
      <c r="AB121" s="4">
        <f t="shared" si="147"/>
        <v>0.38769254239527884</v>
      </c>
      <c r="AC121" s="4">
        <f t="shared" si="147"/>
        <v>0.38966411405063767</v>
      </c>
      <c r="AD121" s="4">
        <f t="shared" si="147"/>
        <v>0.39309372865549147</v>
      </c>
      <c r="AE121" s="4">
        <f t="shared" si="147"/>
        <v>0.40107601965703299</v>
      </c>
      <c r="AF121" s="4">
        <f t="shared" si="147"/>
        <v>0.40834749248588487</v>
      </c>
      <c r="AG121" s="4">
        <f t="shared" si="147"/>
        <v>0.41870249712147484</v>
      </c>
      <c r="AI121" s="4">
        <f t="shared" si="148"/>
        <v>-5.1358099633039278E-3</v>
      </c>
      <c r="AJ121" s="4">
        <f t="shared" si="148"/>
        <v>-1.5048133530408125E-2</v>
      </c>
      <c r="AK121" s="4">
        <f t="shared" si="148"/>
        <v>-1.0113746759914499E-2</v>
      </c>
      <c r="AL121" s="4">
        <f t="shared" si="148"/>
        <v>-3.1804561265669773E-3</v>
      </c>
      <c r="AM121" s="4">
        <f t="shared" si="148"/>
        <v>-1.362752560856717E-3</v>
      </c>
      <c r="AN121" s="4">
        <f t="shared" si="148"/>
        <v>-2.8218752148412296E-4</v>
      </c>
      <c r="AO121" s="4">
        <f t="shared" si="148"/>
        <v>2.9806554512358252E-3</v>
      </c>
      <c r="AP121" s="4">
        <f t="shared" si="148"/>
        <v>3.2009364937797824E-3</v>
      </c>
      <c r="AQ121" s="4">
        <f t="shared" si="148"/>
        <v>-8.4181273229000375E-4</v>
      </c>
      <c r="AR121" s="4">
        <f t="shared" si="148"/>
        <v>1.4484576047211761E-3</v>
      </c>
      <c r="AS121" s="4">
        <f t="shared" si="148"/>
        <v>3.4588594936235673E-4</v>
      </c>
      <c r="AT121" s="4">
        <f t="shared" si="148"/>
        <v>3.2382713445085476E-3</v>
      </c>
      <c r="AU121" s="4">
        <f t="shared" si="148"/>
        <v>-7.0019657033015825E-5</v>
      </c>
      <c r="AV121" s="4">
        <f t="shared" si="148"/>
        <v>1.1255075141151094E-3</v>
      </c>
      <c r="AW121" s="4">
        <f t="shared" si="148"/>
        <v>-2.2604971214748582E-3</v>
      </c>
      <c r="AY121" s="2">
        <f t="shared" si="140"/>
        <v>0.39720563078694587</v>
      </c>
      <c r="AZ121" s="2">
        <f t="shared" si="140"/>
        <v>0.39363396450976262</v>
      </c>
      <c r="BA121" s="2">
        <f t="shared" si="140"/>
        <v>0.38733886148026736</v>
      </c>
      <c r="BB121" s="2">
        <f t="shared" si="140"/>
        <v>0.38580355573486214</v>
      </c>
      <c r="BC121" s="2">
        <f t="shared" si="140"/>
        <v>0.38805872560546051</v>
      </c>
      <c r="BD121" s="2">
        <f t="shared" si="140"/>
        <v>0.3841580813219142</v>
      </c>
      <c r="BE121" s="2">
        <f t="shared" si="140"/>
        <v>0.38200975043687879</v>
      </c>
      <c r="BF121" s="2">
        <f t="shared" si="140"/>
        <v>0.38632190218052226</v>
      </c>
      <c r="BG121" s="2">
        <f t="shared" si="140"/>
        <v>0.38558671029295044</v>
      </c>
      <c r="BH121" s="2">
        <f t="shared" si="140"/>
        <v>0.38765639705372734</v>
      </c>
      <c r="BI121" s="2">
        <f t="shared" si="140"/>
        <v>0.38965211668478417</v>
      </c>
      <c r="BJ121" s="2">
        <f t="shared" si="140"/>
        <v>0.39308783321227864</v>
      </c>
      <c r="BK121" s="2">
        <f t="shared" si="140"/>
        <v>0.40107352138148306</v>
      </c>
      <c r="BL121" s="2">
        <f t="shared" si="140"/>
        <v>0.40833863475842025</v>
      </c>
      <c r="BM121" s="2">
        <f t="shared" si="140"/>
        <v>0.41869625191876036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0.39270699999999997</v>
      </c>
      <c r="CF121" s="2" t="str">
        <f t="shared" si="141"/>
        <v/>
      </c>
      <c r="CG121" s="2" t="str">
        <f t="shared" si="141"/>
        <v/>
      </c>
      <c r="CH121" s="2">
        <f t="shared" si="141"/>
        <v>0.382965</v>
      </c>
      <c r="CI121" s="2">
        <f t="shared" si="141"/>
        <v>0.38669599999999998</v>
      </c>
      <c r="CJ121" s="2">
        <f t="shared" si="141"/>
        <v>0.38387700000000002</v>
      </c>
      <c r="CK121" s="2">
        <f t="shared" si="141"/>
        <v>0.38500299999999998</v>
      </c>
      <c r="CL121" s="2">
        <f t="shared" si="141"/>
        <v>0.38959300000000002</v>
      </c>
      <c r="CM121" s="2">
        <f t="shared" si="141"/>
        <v>0.38489899999999999</v>
      </c>
      <c r="CN121" s="2">
        <f t="shared" si="141"/>
        <v>0.38914100000000001</v>
      </c>
      <c r="CO121" s="2">
        <f t="shared" si="141"/>
        <v>0.39001000000000002</v>
      </c>
      <c r="CP121" s="2">
        <f t="shared" si="141"/>
        <v>0.39633200000000002</v>
      </c>
      <c r="CQ121" s="2">
        <f t="shared" si="141"/>
        <v>0.40100599999999997</v>
      </c>
      <c r="CR121" s="2">
        <f t="shared" si="141"/>
        <v>0.40947299999999998</v>
      </c>
      <c r="CS121" s="2">
        <f t="shared" si="141"/>
        <v>0.41644199999999998</v>
      </c>
      <c r="CU121" s="2">
        <f t="shared" si="111"/>
        <v>0.39270699999999997</v>
      </c>
      <c r="CV121" s="2" t="str">
        <f t="shared" si="112"/>
        <v/>
      </c>
      <c r="CW121" s="2" t="str">
        <f t="shared" si="113"/>
        <v/>
      </c>
      <c r="CX121" s="2">
        <f t="shared" si="114"/>
        <v>0.382965</v>
      </c>
      <c r="CY121" s="2">
        <f t="shared" si="115"/>
        <v>0.38669599999999998</v>
      </c>
      <c r="CZ121" s="2">
        <f t="shared" si="116"/>
        <v>0.38387700000000002</v>
      </c>
      <c r="DA121" s="2">
        <f t="shared" si="117"/>
        <v>0.38500299999999998</v>
      </c>
      <c r="DB121" s="2">
        <f t="shared" si="118"/>
        <v>0.38959300000000002</v>
      </c>
      <c r="DC121" s="2">
        <f t="shared" si="119"/>
        <v>0.38489899999999999</v>
      </c>
      <c r="DD121" s="2">
        <f t="shared" si="120"/>
        <v>0.38914100000000001</v>
      </c>
      <c r="DE121" s="2">
        <f t="shared" si="121"/>
        <v>0.39001000000000002</v>
      </c>
      <c r="DF121" s="2">
        <f t="shared" si="122"/>
        <v>0.39633200000000002</v>
      </c>
      <c r="DG121" s="2">
        <f t="shared" si="123"/>
        <v>0.40100599999999997</v>
      </c>
      <c r="DH121" s="2">
        <f t="shared" si="124"/>
        <v>0.40947299999999998</v>
      </c>
      <c r="DI121" s="2">
        <f t="shared" si="125"/>
        <v>0.41644199999999998</v>
      </c>
      <c r="DK121" s="2">
        <f t="shared" si="149"/>
        <v>0.46441447504456318</v>
      </c>
      <c r="DL121" s="2">
        <f t="shared" si="149"/>
        <v>0.45715108387295716</v>
      </c>
      <c r="DM121" s="2">
        <f t="shared" si="149"/>
        <v>0.44050573473869126</v>
      </c>
      <c r="DN121" s="2">
        <f t="shared" si="149"/>
        <v>0.43590354545454557</v>
      </c>
      <c r="DO121" s="2">
        <f t="shared" si="149"/>
        <v>0.46499051585695</v>
      </c>
      <c r="DP121" s="2">
        <f t="shared" si="149"/>
        <v>0.45031439836979842</v>
      </c>
      <c r="DQ121" s="2">
        <f t="shared" si="149"/>
        <v>0.45250304125286478</v>
      </c>
      <c r="DR121" s="2">
        <f t="shared" si="149"/>
        <v>0.45689106035141341</v>
      </c>
      <c r="DS121" s="2">
        <f t="shared" si="149"/>
        <v>0.45689773640819964</v>
      </c>
      <c r="DT121" s="2">
        <f t="shared" si="149"/>
        <v>0.46085273641456581</v>
      </c>
      <c r="DU121" s="2">
        <f t="shared" si="149"/>
        <v>0.45157615490196085</v>
      </c>
      <c r="DV121" s="2">
        <f t="shared" si="149"/>
        <v>0.46263432016806721</v>
      </c>
      <c r="DW121" s="2">
        <f t="shared" si="149"/>
        <v>0.4780627450980392</v>
      </c>
      <c r="DX121" s="2">
        <f t="shared" si="149"/>
        <v>0.47068114247104242</v>
      </c>
      <c r="DY121" s="2">
        <f t="shared" si="149"/>
        <v>0.50082652941176486</v>
      </c>
      <c r="EA121" s="2">
        <f t="shared" si="153"/>
        <v>0.39696536382322711</v>
      </c>
      <c r="EB121" s="2">
        <f t="shared" si="153"/>
        <v>0.39287981669894029</v>
      </c>
      <c r="EC121" s="2">
        <f t="shared" si="153"/>
        <v>0.38672478680629868</v>
      </c>
      <c r="ED121" s="2">
        <f t="shared" si="153"/>
        <v>0.38527722480910609</v>
      </c>
      <c r="EE121" s="2">
        <f t="shared" si="152"/>
        <v>0.38755713307904954</v>
      </c>
      <c r="EF121" s="2">
        <f t="shared" si="152"/>
        <v>0.38384090668973464</v>
      </c>
      <c r="EG121" s="2">
        <f t="shared" si="152"/>
        <v>0.38171640574260918</v>
      </c>
      <c r="EH121" s="2">
        <f t="shared" si="152"/>
        <v>0.38604629379024341</v>
      </c>
      <c r="EI121" s="2">
        <f t="shared" si="152"/>
        <v>0.38531884071061706</v>
      </c>
      <c r="EJ121" s="2">
        <f t="shared" si="152"/>
        <v>0.38734881238895558</v>
      </c>
      <c r="EK121" s="2">
        <f t="shared" si="152"/>
        <v>0.3893708138714817</v>
      </c>
      <c r="EL121" s="2">
        <f t="shared" si="152"/>
        <v>0.39278121295804569</v>
      </c>
      <c r="EM121" s="2">
        <f t="shared" si="136"/>
        <v>0.40073888641377453</v>
      </c>
      <c r="EN121" s="2">
        <f t="shared" si="136"/>
        <v>0.40803882238950839</v>
      </c>
      <c r="EO121" s="2">
        <f t="shared" si="136"/>
        <v>0.4180707898166342</v>
      </c>
      <c r="EQ121" s="2">
        <f t="shared" si="150"/>
        <v>0.39451578951002442</v>
      </c>
      <c r="ER121" s="2">
        <f t="shared" si="150"/>
        <v>0.39133117637625175</v>
      </c>
      <c r="ES121" s="2">
        <f t="shared" si="150"/>
        <v>0.3853372632775578</v>
      </c>
      <c r="ET121" s="2">
        <f t="shared" si="150"/>
        <v>0.38453535534584826</v>
      </c>
      <c r="EU121" s="2">
        <f t="shared" si="150"/>
        <v>0.38696872655635439</v>
      </c>
      <c r="EV121" s="2">
        <f t="shared" si="150"/>
        <v>0.38321146801406369</v>
      </c>
      <c r="EW121" s="2">
        <f t="shared" si="150"/>
        <v>0.38166708896538509</v>
      </c>
      <c r="EX121" s="2">
        <f t="shared" si="150"/>
        <v>0.38603480771613652</v>
      </c>
      <c r="EY121" s="2">
        <f t="shared" si="150"/>
        <v>0.38522354196346059</v>
      </c>
      <c r="EZ121" s="2">
        <f t="shared" si="150"/>
        <v>0.38713332546472573</v>
      </c>
      <c r="FA121" s="2">
        <f t="shared" si="150"/>
        <v>0.3891751136419842</v>
      </c>
      <c r="FB121" s="2">
        <f t="shared" si="150"/>
        <v>0.39264880024800997</v>
      </c>
      <c r="FC121" s="2">
        <f t="shared" si="150"/>
        <v>0.40048329945046218</v>
      </c>
      <c r="FD121" s="2">
        <f t="shared" si="150"/>
        <v>0.40712044906031297</v>
      </c>
      <c r="FE121" s="2">
        <f t="shared" si="150"/>
        <v>0.41806019703334563</v>
      </c>
      <c r="FG121" s="2">
        <f t="shared" si="151"/>
        <v>0.99624026301421731</v>
      </c>
      <c r="FH121" s="2">
        <f t="shared" si="151"/>
        <v>0.98815836845568672</v>
      </c>
      <c r="FI121" s="2">
        <f t="shared" si="151"/>
        <v>0.98847550338271173</v>
      </c>
      <c r="FJ121" s="2">
        <f t="shared" si="151"/>
        <v>0.9895246759807993</v>
      </c>
      <c r="FK121" s="2">
        <f t="shared" si="151"/>
        <v>0.99345570457043386</v>
      </c>
      <c r="FL121" s="2">
        <f t="shared" si="151"/>
        <v>0.99511615042471802</v>
      </c>
      <c r="FM121" s="2">
        <f t="shared" si="151"/>
        <v>0.99584583108790015</v>
      </c>
      <c r="FN121" s="2">
        <f t="shared" si="151"/>
        <v>0.9961066636152115</v>
      </c>
      <c r="FO121" s="2">
        <f t="shared" si="151"/>
        <v>0.99623419120092005</v>
      </c>
      <c r="FP121" s="2">
        <f t="shared" si="151"/>
        <v>0.99576521514626193</v>
      </c>
      <c r="FQ121" s="2">
        <f t="shared" si="151"/>
        <v>0.9954317756602874</v>
      </c>
      <c r="FR121" s="2">
        <f t="shared" si="151"/>
        <v>0.99558626987399357</v>
      </c>
      <c r="FS121" s="2">
        <f t="shared" si="151"/>
        <v>0.99563786027283263</v>
      </c>
      <c r="FT121" s="2">
        <f t="shared" si="151"/>
        <v>0.99510521658429274</v>
      </c>
      <c r="FU121" s="2">
        <f t="shared" si="151"/>
        <v>0.99244150946699283</v>
      </c>
      <c r="FW121" s="2">
        <f t="shared" si="142"/>
        <v>5.4392938097365196E-3</v>
      </c>
      <c r="FX121" s="2">
        <f t="shared" si="142"/>
        <v>4.4741531245109795E-3</v>
      </c>
      <c r="FY121" s="2">
        <f t="shared" si="142"/>
        <v>4.1251037796176965E-3</v>
      </c>
      <c r="FZ121" s="2">
        <f t="shared" si="142"/>
        <v>5.3866442855431589E-3</v>
      </c>
      <c r="GA121" s="2">
        <f t="shared" si="142"/>
        <v>8.7599412981447834E-3</v>
      </c>
      <c r="GB121" s="2">
        <f t="shared" si="142"/>
        <v>1.1870738514214664E-2</v>
      </c>
      <c r="GC121" s="2">
        <f t="shared" si="142"/>
        <v>1.4497021084443023E-2</v>
      </c>
      <c r="GD121" s="2">
        <f t="shared" si="142"/>
        <v>1.8641447339583526E-2</v>
      </c>
      <c r="GE121" s="2">
        <f t="shared" si="142"/>
        <v>1.7658709722922616E-2</v>
      </c>
      <c r="GF121" s="2">
        <f t="shared" si="142"/>
        <v>1.7117694706526031E-2</v>
      </c>
      <c r="GG121" s="2">
        <f t="shared" si="142"/>
        <v>1.4640451165758324E-2</v>
      </c>
      <c r="GH121" s="2">
        <f t="shared" si="142"/>
        <v>1.2782076997649479E-2</v>
      </c>
      <c r="GI121" s="2">
        <f t="shared" si="142"/>
        <v>1.0417229742342788E-2</v>
      </c>
      <c r="GJ121" s="2">
        <f t="shared" si="142"/>
        <v>7.4133474135480663E-3</v>
      </c>
      <c r="GK121" s="2">
        <f t="shared" si="142"/>
        <v>4.3777121092980998E-3</v>
      </c>
      <c r="GM121" s="82">
        <f t="shared" si="143"/>
        <v>1.6077407582190234E-14</v>
      </c>
      <c r="GN121" s="82">
        <f t="shared" si="143"/>
        <v>6.3174226052795314E-24</v>
      </c>
      <c r="GO121" s="82">
        <f t="shared" si="143"/>
        <v>1.5589671922819596E-24</v>
      </c>
      <c r="GP121" s="82">
        <f t="shared" si="143"/>
        <v>6.5748887157674196E-34</v>
      </c>
      <c r="GQ121" s="82">
        <f t="shared" si="143"/>
        <v>7.1753258597824101E-45</v>
      </c>
      <c r="GR121" s="82">
        <f t="shared" si="143"/>
        <v>1.3879358865783558E-70</v>
      </c>
      <c r="GS121" s="82">
        <f t="shared" si="143"/>
        <v>2.7907968318770138E-87</v>
      </c>
      <c r="GT121" s="82">
        <f t="shared" si="143"/>
        <v>1.2708451641469656E-85</v>
      </c>
      <c r="GU121" s="82">
        <f t="shared" si="143"/>
        <v>3.7917478832632564E-81</v>
      </c>
      <c r="GV121" s="82">
        <f t="shared" si="143"/>
        <v>7.337407767597431E-85</v>
      </c>
      <c r="GW121" s="82">
        <f t="shared" si="143"/>
        <v>1.6142995827564354E-88</v>
      </c>
      <c r="GX121" s="82">
        <f t="shared" si="143"/>
        <v>1.0552375703885081E-91</v>
      </c>
      <c r="GY121" s="82">
        <f t="shared" si="143"/>
        <v>2.3735055323549612E-76</v>
      </c>
      <c r="GZ121" s="82">
        <f t="shared" si="143"/>
        <v>5.2923993242401366E-72</v>
      </c>
      <c r="HA121" s="82">
        <f t="shared" si="143"/>
        <v>1.1329177410210186E-82</v>
      </c>
      <c r="HC121" s="82">
        <f t="shared" si="74"/>
        <v>9.999335573051828E-3</v>
      </c>
      <c r="HD121" s="82">
        <f t="shared" si="74"/>
        <v>8.7725302588173931E-2</v>
      </c>
      <c r="HE121" s="82">
        <f t="shared" si="74"/>
        <v>7.4459382736086641E-2</v>
      </c>
      <c r="HF121" s="82">
        <f t="shared" si="74"/>
        <v>2.7770112212125164E-3</v>
      </c>
      <c r="HG121" s="82">
        <f t="shared" si="74"/>
        <v>4.8334598935087276E-8</v>
      </c>
      <c r="HH121" s="82">
        <f t="shared" si="74"/>
        <v>2.168277975775288E-17</v>
      </c>
      <c r="HI121" s="82">
        <f t="shared" si="139"/>
        <v>9.1601081492469421E-24</v>
      </c>
      <c r="HJ121" s="82">
        <f t="shared" si="139"/>
        <v>1.8376848330321197E-29</v>
      </c>
      <c r="HK121" s="82">
        <f t="shared" si="139"/>
        <v>2.0956011766569559E-25</v>
      </c>
      <c r="HL121" s="82">
        <f t="shared" si="139"/>
        <v>1.3903344834585957E-26</v>
      </c>
      <c r="HM121" s="82">
        <f t="shared" si="139"/>
        <v>1.9337512958926509E-25</v>
      </c>
      <c r="HN121" s="82">
        <f t="shared" si="139"/>
        <v>3.6616122402473082E-23</v>
      </c>
      <c r="HO121" s="82">
        <f t="shared" si="139"/>
        <v>1.9256403710972968E-18</v>
      </c>
      <c r="HP121" s="82">
        <f t="shared" si="139"/>
        <v>1.0342562999845288E-14</v>
      </c>
      <c r="HQ121" s="82">
        <f t="shared" si="139"/>
        <v>2.4448598180066005E-14</v>
      </c>
      <c r="HS121" s="82">
        <f t="shared" si="144"/>
        <v>2.9912192978062393E-7</v>
      </c>
      <c r="HT121" s="82">
        <f t="shared" si="144"/>
        <v>1.0960137419684254E-10</v>
      </c>
      <c r="HU121" s="82">
        <f t="shared" si="144"/>
        <v>4.8444403578215105E-11</v>
      </c>
      <c r="HV121" s="82">
        <f t="shared" si="144"/>
        <v>2.0993124384464404E-10</v>
      </c>
      <c r="HW121" s="82">
        <f t="shared" si="144"/>
        <v>9.3356712166910775E-8</v>
      </c>
      <c r="HX121" s="82">
        <f t="shared" si="144"/>
        <v>3.5142940588493968E-6</v>
      </c>
      <c r="HY121" s="82">
        <f t="shared" si="144"/>
        <v>3.7105081151651667E-5</v>
      </c>
      <c r="HZ121" s="82">
        <f t="shared" si="144"/>
        <v>2.171152887165156E-4</v>
      </c>
      <c r="IA121" s="82">
        <f t="shared" si="144"/>
        <v>4.7285011719851893E-4</v>
      </c>
      <c r="IB121" s="82">
        <f t="shared" si="144"/>
        <v>8.6994458118360888E-5</v>
      </c>
      <c r="IC121" s="82">
        <f t="shared" si="144"/>
        <v>2.5906652239613995E-5</v>
      </c>
      <c r="ID121" s="82">
        <f t="shared" si="144"/>
        <v>1.1442561571737532E-5</v>
      </c>
      <c r="IE121" s="82">
        <f t="shared" si="144"/>
        <v>4.4432877648465539E-6</v>
      </c>
      <c r="IF121" s="82">
        <f t="shared" si="144"/>
        <v>9.2388157564285025E-6</v>
      </c>
      <c r="IG121" s="82">
        <f t="shared" si="144"/>
        <v>3.0268222558701958E-6</v>
      </c>
      <c r="II121" s="82">
        <f t="shared" si="145"/>
        <v>1.8907499949157502E-52</v>
      </c>
      <c r="IJ121" s="82">
        <f t="shared" si="145"/>
        <v>1.4660289918156106E-63</v>
      </c>
      <c r="IK121" s="82">
        <f t="shared" si="145"/>
        <v>7.191875693071891E-69</v>
      </c>
      <c r="IL121" s="82">
        <f t="shared" si="145"/>
        <v>2.3774388453568216E-69</v>
      </c>
      <c r="IM121" s="82">
        <f t="shared" si="145"/>
        <v>2.0172399449351713E-61</v>
      </c>
      <c r="IN121" s="82">
        <f t="shared" si="145"/>
        <v>9.0555638684662639E-56</v>
      </c>
      <c r="IO121" s="82">
        <f t="shared" si="145"/>
        <v>1.6715488355977374E-51</v>
      </c>
      <c r="IP121" s="82">
        <f t="shared" si="145"/>
        <v>1.290281057651848E-47</v>
      </c>
      <c r="IQ121" s="82">
        <f t="shared" si="145"/>
        <v>5.2626569417974979E-49</v>
      </c>
      <c r="IR121" s="82">
        <f t="shared" si="145"/>
        <v>1.0206000872038693E-49</v>
      </c>
      <c r="IS121" s="82">
        <f t="shared" si="145"/>
        <v>1.1340638244297104E-52</v>
      </c>
      <c r="IT121" s="82">
        <f t="shared" si="145"/>
        <v>3.2237067872794348E-54</v>
      </c>
      <c r="IU121" s="82">
        <f t="shared" si="145"/>
        <v>5.3603876791119115E-54</v>
      </c>
      <c r="IV121" s="82">
        <f t="shared" si="145"/>
        <v>1.1674155525501844E-36</v>
      </c>
      <c r="IW121" s="82">
        <f t="shared" si="145"/>
        <v>1.29370657449965E-23</v>
      </c>
      <c r="IY121" s="82">
        <f t="shared" si="146"/>
        <v>9.9996346949976864E-3</v>
      </c>
      <c r="IZ121" s="82">
        <f t="shared" si="146"/>
        <v>8.7725302697775301E-2</v>
      </c>
      <c r="JA121" s="82">
        <f t="shared" si="146"/>
        <v>7.4459382784531042E-2</v>
      </c>
      <c r="JB121" s="82">
        <f t="shared" si="146"/>
        <v>2.7770114311437603E-3</v>
      </c>
      <c r="JC121" s="82">
        <f t="shared" si="146"/>
        <v>1.4169131110199805E-7</v>
      </c>
      <c r="JD121" s="82">
        <f t="shared" si="146"/>
        <v>3.5142940588710796E-6</v>
      </c>
      <c r="JE121" s="82">
        <f t="shared" si="146"/>
        <v>3.7105081151651667E-5</v>
      </c>
      <c r="JF121" s="82">
        <f t="shared" si="146"/>
        <v>2.171152887165156E-4</v>
      </c>
      <c r="JG121" s="82">
        <f t="shared" si="146"/>
        <v>4.7285011719851893E-4</v>
      </c>
      <c r="JH121" s="82">
        <f t="shared" si="146"/>
        <v>8.6994458118360888E-5</v>
      </c>
      <c r="JI121" s="82">
        <f t="shared" si="146"/>
        <v>2.5906652239613995E-5</v>
      </c>
      <c r="JJ121" s="82">
        <f t="shared" si="146"/>
        <v>1.1442561571737532E-5</v>
      </c>
      <c r="JK121" s="82">
        <f t="shared" si="146"/>
        <v>4.4432877648484792E-6</v>
      </c>
      <c r="JL121" s="82">
        <f t="shared" si="146"/>
        <v>9.2388157667710661E-6</v>
      </c>
      <c r="JM121" s="82">
        <f t="shared" si="146"/>
        <v>3.0268222803187939E-6</v>
      </c>
    </row>
    <row r="122" spans="2:273" x14ac:dyDescent="0.25">
      <c r="B122" s="2">
        <v>95</v>
      </c>
      <c r="C122" s="37">
        <v>0.39602700000000002</v>
      </c>
      <c r="D122" s="37">
        <v>0.39346199999999998</v>
      </c>
      <c r="E122" s="37">
        <v>0.38595699999999999</v>
      </c>
      <c r="F122" s="37">
        <v>0.38327600000000001</v>
      </c>
      <c r="G122" s="37">
        <v>0.388266</v>
      </c>
      <c r="H122" s="37">
        <v>0.37996999999999997</v>
      </c>
      <c r="I122" s="37">
        <v>0.382054</v>
      </c>
      <c r="J122" s="37">
        <v>0.38676300000000002</v>
      </c>
      <c r="K122" s="37">
        <v>0.38584600000000002</v>
      </c>
      <c r="L122" s="37">
        <v>0.38791399999999998</v>
      </c>
      <c r="M122" s="37">
        <v>0.39038200000000001</v>
      </c>
      <c r="N122" s="37">
        <v>0.39474100000000001</v>
      </c>
      <c r="O122" s="37">
        <v>0.401084</v>
      </c>
      <c r="P122" s="37">
        <v>0.41113499999999997</v>
      </c>
      <c r="Q122" s="37">
        <v>0.41693200000000002</v>
      </c>
      <c r="S122" s="4">
        <f t="shared" si="147"/>
        <v>0.39703627054148771</v>
      </c>
      <c r="T122" s="4">
        <f t="shared" si="147"/>
        <v>0.40075607898074128</v>
      </c>
      <c r="U122" s="4">
        <f t="shared" si="147"/>
        <v>0.39288914126962576</v>
      </c>
      <c r="V122" s="4">
        <f t="shared" si="147"/>
        <v>0.38553059166441339</v>
      </c>
      <c r="W122" s="4">
        <f t="shared" si="147"/>
        <v>0.38770862554719526</v>
      </c>
      <c r="X122" s="4">
        <f t="shared" si="147"/>
        <v>0.38378862099156902</v>
      </c>
      <c r="Y122" s="4">
        <f t="shared" si="147"/>
        <v>0.38174882612157124</v>
      </c>
      <c r="Z122" s="4">
        <f t="shared" si="147"/>
        <v>0.38614788165982006</v>
      </c>
      <c r="AA122" s="4">
        <f t="shared" si="147"/>
        <v>0.38564659495024728</v>
      </c>
      <c r="AB122" s="4">
        <f t="shared" si="147"/>
        <v>0.38738935593612223</v>
      </c>
      <c r="AC122" s="4">
        <f t="shared" si="147"/>
        <v>0.38934261014022614</v>
      </c>
      <c r="AD122" s="4">
        <f t="shared" si="147"/>
        <v>0.39279699486821851</v>
      </c>
      <c r="AE122" s="4">
        <f t="shared" si="147"/>
        <v>0.40079144559694946</v>
      </c>
      <c r="AF122" s="4">
        <f t="shared" si="147"/>
        <v>0.40800599543879723</v>
      </c>
      <c r="AG122" s="4">
        <f t="shared" si="147"/>
        <v>0.4184581246873707</v>
      </c>
      <c r="AI122" s="4">
        <f t="shared" si="148"/>
        <v>-1.0092705414876946E-3</v>
      </c>
      <c r="AJ122" s="4">
        <f t="shared" si="148"/>
        <v>-7.2940789807413031E-3</v>
      </c>
      <c r="AK122" s="4">
        <f t="shared" si="148"/>
        <v>-6.9321412696257689E-3</v>
      </c>
      <c r="AL122" s="4">
        <f t="shared" si="148"/>
        <v>-2.2545916644133857E-3</v>
      </c>
      <c r="AM122" s="4">
        <f t="shared" si="148"/>
        <v>5.5737445280473752E-4</v>
      </c>
      <c r="AN122" s="4">
        <f t="shared" si="148"/>
        <v>-3.8186209915690439E-3</v>
      </c>
      <c r="AO122" s="4">
        <f t="shared" si="148"/>
        <v>3.0517387842876609E-4</v>
      </c>
      <c r="AP122" s="4">
        <f t="shared" si="148"/>
        <v>6.1511834017996536E-4</v>
      </c>
      <c r="AQ122" s="4">
        <f t="shared" si="148"/>
        <v>1.9940504975274331E-4</v>
      </c>
      <c r="AR122" s="4">
        <f t="shared" si="148"/>
        <v>5.2464406387775497E-4</v>
      </c>
      <c r="AS122" s="4">
        <f t="shared" si="148"/>
        <v>1.0393898597738649E-3</v>
      </c>
      <c r="AT122" s="4">
        <f t="shared" si="148"/>
        <v>1.944005131781501E-3</v>
      </c>
      <c r="AU122" s="4">
        <f t="shared" si="148"/>
        <v>2.9255440305053781E-4</v>
      </c>
      <c r="AV122" s="4">
        <f t="shared" si="148"/>
        <v>3.1290045612027417E-3</v>
      </c>
      <c r="AW122" s="4">
        <f t="shared" si="148"/>
        <v>-1.526124687370678E-3</v>
      </c>
      <c r="AY122" s="2">
        <f t="shared" si="140"/>
        <v>0.39676849766321443</v>
      </c>
      <c r="AZ122" s="2">
        <f t="shared" si="140"/>
        <v>0.39311753037620345</v>
      </c>
      <c r="BA122" s="2">
        <f t="shared" si="140"/>
        <v>0.38688094005226847</v>
      </c>
      <c r="BB122" s="2">
        <f t="shared" si="140"/>
        <v>0.3854608685884407</v>
      </c>
      <c r="BC122" s="2">
        <f t="shared" si="140"/>
        <v>0.3877085396845219</v>
      </c>
      <c r="BD122" s="2">
        <f t="shared" si="140"/>
        <v>0.38378543032083606</v>
      </c>
      <c r="BE122" s="2">
        <f t="shared" si="140"/>
        <v>0.38171644884208961</v>
      </c>
      <c r="BF122" s="2">
        <f t="shared" si="140"/>
        <v>0.3859818010579335</v>
      </c>
      <c r="BG122" s="2">
        <f t="shared" si="140"/>
        <v>0.38529887939640473</v>
      </c>
      <c r="BH122" s="2">
        <f t="shared" si="140"/>
        <v>0.38729894843592427</v>
      </c>
      <c r="BI122" s="2">
        <f t="shared" si="140"/>
        <v>0.38931074855383296</v>
      </c>
      <c r="BJ122" s="2">
        <f t="shared" si="140"/>
        <v>0.39278091972143936</v>
      </c>
      <c r="BK122" s="2">
        <f t="shared" si="140"/>
        <v>0.40078464217771054</v>
      </c>
      <c r="BL122" s="2">
        <f t="shared" si="140"/>
        <v>0.40798575063627412</v>
      </c>
      <c r="BM122" s="2">
        <f t="shared" si="140"/>
        <v>0.41844467571708444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0.39602700000000002</v>
      </c>
      <c r="CF122" s="2" t="str">
        <f t="shared" si="141"/>
        <v/>
      </c>
      <c r="CG122" s="2" t="str">
        <f t="shared" si="141"/>
        <v/>
      </c>
      <c r="CH122" s="2">
        <f t="shared" si="141"/>
        <v>0.38327600000000001</v>
      </c>
      <c r="CI122" s="2">
        <f t="shared" si="141"/>
        <v>0.388266</v>
      </c>
      <c r="CJ122" s="2">
        <f t="shared" si="141"/>
        <v>0.37996999999999997</v>
      </c>
      <c r="CK122" s="2">
        <f t="shared" si="141"/>
        <v>0.382054</v>
      </c>
      <c r="CL122" s="2">
        <f t="shared" si="141"/>
        <v>0.38676300000000002</v>
      </c>
      <c r="CM122" s="2">
        <f t="shared" si="141"/>
        <v>0.38584600000000002</v>
      </c>
      <c r="CN122" s="2">
        <f t="shared" si="141"/>
        <v>0.38791399999999998</v>
      </c>
      <c r="CO122" s="2">
        <f t="shared" si="141"/>
        <v>0.39038200000000001</v>
      </c>
      <c r="CP122" s="2">
        <f t="shared" si="141"/>
        <v>0.39474100000000001</v>
      </c>
      <c r="CQ122" s="2">
        <f t="shared" si="141"/>
        <v>0.401084</v>
      </c>
      <c r="CR122" s="2">
        <f t="shared" si="141"/>
        <v>0.41113499999999997</v>
      </c>
      <c r="CS122" s="2">
        <f t="shared" si="141"/>
        <v>0.41693200000000002</v>
      </c>
      <c r="CU122" s="2">
        <f t="shared" si="111"/>
        <v>0.39602700000000002</v>
      </c>
      <c r="CV122" s="2" t="str">
        <f t="shared" si="112"/>
        <v/>
      </c>
      <c r="CW122" s="2" t="str">
        <f t="shared" si="113"/>
        <v/>
      </c>
      <c r="CX122" s="2">
        <f t="shared" si="114"/>
        <v>0.38327600000000001</v>
      </c>
      <c r="CY122" s="2">
        <f t="shared" si="115"/>
        <v>0.388266</v>
      </c>
      <c r="CZ122" s="2">
        <f t="shared" si="116"/>
        <v>0.37996999999999997</v>
      </c>
      <c r="DA122" s="2">
        <f t="shared" si="117"/>
        <v>0.382054</v>
      </c>
      <c r="DB122" s="2">
        <f t="shared" si="118"/>
        <v>0.38676300000000002</v>
      </c>
      <c r="DC122" s="2">
        <f t="shared" si="119"/>
        <v>0.38584600000000002</v>
      </c>
      <c r="DD122" s="2">
        <f t="shared" si="120"/>
        <v>0.38791399999999998</v>
      </c>
      <c r="DE122" s="2">
        <f t="shared" si="121"/>
        <v>0.39038200000000001</v>
      </c>
      <c r="DF122" s="2">
        <f t="shared" si="122"/>
        <v>0.39474100000000001</v>
      </c>
      <c r="DG122" s="2">
        <f t="shared" si="123"/>
        <v>0.401084</v>
      </c>
      <c r="DH122" s="2">
        <f t="shared" si="124"/>
        <v>0.41113499999999997</v>
      </c>
      <c r="DI122" s="2">
        <f t="shared" si="125"/>
        <v>0.41693200000000002</v>
      </c>
      <c r="DK122" s="2">
        <f t="shared" si="149"/>
        <v>0.46502724376114074</v>
      </c>
      <c r="DL122" s="2">
        <f t="shared" si="149"/>
        <v>0.4578211677459143</v>
      </c>
      <c r="DM122" s="2">
        <f t="shared" si="149"/>
        <v>0.44097514093104967</v>
      </c>
      <c r="DN122" s="2">
        <f t="shared" si="149"/>
        <v>0.4362956090909092</v>
      </c>
      <c r="DO122" s="2">
        <f t="shared" si="149"/>
        <v>0.46567957435897434</v>
      </c>
      <c r="DP122" s="2">
        <f t="shared" si="149"/>
        <v>0.45086289232089233</v>
      </c>
      <c r="DQ122" s="2">
        <f t="shared" si="149"/>
        <v>0.45309910022918259</v>
      </c>
      <c r="DR122" s="2">
        <f t="shared" si="149"/>
        <v>0.45752669870129881</v>
      </c>
      <c r="DS122" s="2">
        <f t="shared" si="149"/>
        <v>0.45747632898841356</v>
      </c>
      <c r="DT122" s="2">
        <f t="shared" si="149"/>
        <v>0.46148439495798316</v>
      </c>
      <c r="DU122" s="2">
        <f t="shared" si="149"/>
        <v>0.45204625042016811</v>
      </c>
      <c r="DV122" s="2">
        <f t="shared" si="149"/>
        <v>0.46325028907563026</v>
      </c>
      <c r="DW122" s="2">
        <f t="shared" si="149"/>
        <v>0.47870700672268907</v>
      </c>
      <c r="DX122" s="2">
        <f t="shared" si="149"/>
        <v>0.47114700707850704</v>
      </c>
      <c r="DY122" s="2">
        <f t="shared" si="149"/>
        <v>0.5016417915966388</v>
      </c>
      <c r="EA122" s="2">
        <f t="shared" si="153"/>
        <v>0.39654734487574772</v>
      </c>
      <c r="EB122" s="2">
        <f t="shared" si="153"/>
        <v>0.39241766784791055</v>
      </c>
      <c r="EC122" s="2">
        <f t="shared" si="153"/>
        <v>0.38631178106473696</v>
      </c>
      <c r="ED122" s="2">
        <f t="shared" si="153"/>
        <v>0.38497422453132474</v>
      </c>
      <c r="EE122" s="2">
        <f t="shared" si="152"/>
        <v>0.38724528354970777</v>
      </c>
      <c r="EF122" s="2">
        <f t="shared" si="152"/>
        <v>0.38349223629373314</v>
      </c>
      <c r="EG122" s="2">
        <f t="shared" si="152"/>
        <v>0.38144530178792696</v>
      </c>
      <c r="EH122" s="2">
        <f t="shared" si="152"/>
        <v>0.38572688249845399</v>
      </c>
      <c r="EI122" s="2">
        <f t="shared" si="152"/>
        <v>0.38505120496537848</v>
      </c>
      <c r="EJ122" s="2">
        <f t="shared" si="152"/>
        <v>0.38701415721488597</v>
      </c>
      <c r="EK122" s="2">
        <f t="shared" si="152"/>
        <v>0.38905044825632856</v>
      </c>
      <c r="EL122" s="2">
        <f t="shared" si="152"/>
        <v>0.39249759745087631</v>
      </c>
      <c r="EM122" s="2">
        <f t="shared" si="136"/>
        <v>0.40047574985203122</v>
      </c>
      <c r="EN122" s="2">
        <f t="shared" si="136"/>
        <v>0.40770901090244233</v>
      </c>
      <c r="EO122" s="2">
        <f t="shared" si="136"/>
        <v>0.4178671584418493</v>
      </c>
      <c r="EQ122" s="2">
        <f t="shared" si="150"/>
        <v>0.39424282985033493</v>
      </c>
      <c r="ER122" s="2">
        <f t="shared" si="150"/>
        <v>0.39094691249289121</v>
      </c>
      <c r="ES122" s="2">
        <f t="shared" si="150"/>
        <v>0.38499322316751122</v>
      </c>
      <c r="ET122" s="2">
        <f t="shared" si="150"/>
        <v>0.38427753867307396</v>
      </c>
      <c r="EU122" s="2">
        <f t="shared" si="150"/>
        <v>0.38670905539634404</v>
      </c>
      <c r="EV122" s="2">
        <f t="shared" si="150"/>
        <v>0.38295288119066945</v>
      </c>
      <c r="EW122" s="2">
        <f t="shared" si="150"/>
        <v>0.38141864317084473</v>
      </c>
      <c r="EX122" s="2">
        <f t="shared" si="150"/>
        <v>0.38572134022769733</v>
      </c>
      <c r="EY122" s="2">
        <f t="shared" si="150"/>
        <v>0.38499175707927474</v>
      </c>
      <c r="EZ122" s="2">
        <f t="shared" si="150"/>
        <v>0.38685764917199139</v>
      </c>
      <c r="FA122" s="2">
        <f t="shared" si="150"/>
        <v>0.38890929246294892</v>
      </c>
      <c r="FB122" s="2">
        <f t="shared" si="150"/>
        <v>0.39238371538206684</v>
      </c>
      <c r="FC122" s="2">
        <f t="shared" si="150"/>
        <v>0.4002605107595763</v>
      </c>
      <c r="FD122" s="2">
        <f t="shared" si="150"/>
        <v>0.40689948821576249</v>
      </c>
      <c r="FE122" s="2">
        <f t="shared" si="150"/>
        <v>0.41779187207402463</v>
      </c>
      <c r="FG122" s="2">
        <f t="shared" si="151"/>
        <v>0.99656994439821633</v>
      </c>
      <c r="FH122" s="2">
        <f t="shared" si="151"/>
        <v>0.98918903935526703</v>
      </c>
      <c r="FI122" s="2">
        <f t="shared" si="151"/>
        <v>0.98947886541255614</v>
      </c>
      <c r="FJ122" s="2">
        <f t="shared" si="151"/>
        <v>0.9904375771204259</v>
      </c>
      <c r="FK122" s="2">
        <f t="shared" si="151"/>
        <v>0.99402809284653848</v>
      </c>
      <c r="FL122" s="2">
        <f t="shared" si="151"/>
        <v>0.99554396137468537</v>
      </c>
      <c r="FM122" s="2">
        <f t="shared" si="151"/>
        <v>0.99620996758404334</v>
      </c>
      <c r="FN122" s="2">
        <f t="shared" si="151"/>
        <v>0.99644801820843676</v>
      </c>
      <c r="FO122" s="2">
        <f t="shared" si="151"/>
        <v>0.99656440317006667</v>
      </c>
      <c r="FP122" s="2">
        <f t="shared" si="151"/>
        <v>0.99613639067162407</v>
      </c>
      <c r="FQ122" s="2">
        <f t="shared" si="151"/>
        <v>0.99583205456229318</v>
      </c>
      <c r="FR122" s="2">
        <f t="shared" si="151"/>
        <v>0.99597306638150296</v>
      </c>
      <c r="FS122" s="2">
        <f t="shared" si="151"/>
        <v>0.99602015373741348</v>
      </c>
      <c r="FT122" s="2">
        <f t="shared" si="151"/>
        <v>0.9955339810083047</v>
      </c>
      <c r="FU122" s="2">
        <f t="shared" si="151"/>
        <v>0.99310198707612329</v>
      </c>
      <c r="FW122" s="2">
        <f t="shared" si="142"/>
        <v>5.9609389234706323E-3</v>
      </c>
      <c r="FX122" s="2">
        <f t="shared" si="142"/>
        <v>4.9036946271246787E-3</v>
      </c>
      <c r="FY122" s="2">
        <f t="shared" si="142"/>
        <v>4.5212869577684316E-3</v>
      </c>
      <c r="FZ122" s="2">
        <f t="shared" si="142"/>
        <v>5.9032701170468396E-3</v>
      </c>
      <c r="GA122" s="2">
        <f t="shared" si="142"/>
        <v>9.5969738144567815E-3</v>
      </c>
      <c r="GB122" s="2">
        <f t="shared" si="142"/>
        <v>1.3001116197904804E-2</v>
      </c>
      <c r="GC122" s="2">
        <f t="shared" si="142"/>
        <v>1.587346616112472E-2</v>
      </c>
      <c r="GD122" s="2">
        <f t="shared" si="142"/>
        <v>2.0403245453936292E-2</v>
      </c>
      <c r="GE122" s="2">
        <f t="shared" si="142"/>
        <v>1.932945896166546E-2</v>
      </c>
      <c r="GF122" s="2">
        <f t="shared" si="142"/>
        <v>1.8738233116001649E-2</v>
      </c>
      <c r="GG122" s="2">
        <f t="shared" si="142"/>
        <v>1.6030292947532599E-2</v>
      </c>
      <c r="GH122" s="2">
        <f t="shared" si="142"/>
        <v>1.3998006503465697E-2</v>
      </c>
      <c r="GI122" s="2">
        <f t="shared" si="142"/>
        <v>1.1410797020212587E-2</v>
      </c>
      <c r="GJ122" s="2">
        <f t="shared" si="142"/>
        <v>8.1227641841194829E-3</v>
      </c>
      <c r="GK122" s="2">
        <f t="shared" si="142"/>
        <v>4.7980394068170909E-3</v>
      </c>
      <c r="GM122" s="82">
        <f t="shared" si="143"/>
        <v>2.6743404355080015E-15</v>
      </c>
      <c r="GN122" s="82">
        <f t="shared" si="143"/>
        <v>1.2974345850418373E-25</v>
      </c>
      <c r="GO122" s="82">
        <f t="shared" si="143"/>
        <v>2.6471220240299015E-26</v>
      </c>
      <c r="GP122" s="82">
        <f t="shared" si="143"/>
        <v>3.6118119611466623E-36</v>
      </c>
      <c r="GQ122" s="82">
        <f t="shared" si="143"/>
        <v>2.2846717970748067E-47</v>
      </c>
      <c r="GR122" s="82">
        <f t="shared" si="143"/>
        <v>3.6176735509363831E-74</v>
      </c>
      <c r="GS122" s="82">
        <f t="shared" si="143"/>
        <v>1.5677977247970202E-91</v>
      </c>
      <c r="GT122" s="82">
        <f t="shared" si="143"/>
        <v>1.240984185994094E-89</v>
      </c>
      <c r="GU122" s="82">
        <f t="shared" si="143"/>
        <v>6.0047988247536127E-85</v>
      </c>
      <c r="GV122" s="82">
        <f t="shared" si="143"/>
        <v>5.9220645258542511E-89</v>
      </c>
      <c r="GW122" s="82">
        <f t="shared" si="143"/>
        <v>7.087828016803144E-93</v>
      </c>
      <c r="GX122" s="82">
        <f t="shared" si="143"/>
        <v>3.3588688325386477E-96</v>
      </c>
      <c r="GY122" s="82">
        <f t="shared" si="143"/>
        <v>4.0423956582216788E-80</v>
      </c>
      <c r="GZ122" s="82">
        <f t="shared" si="143"/>
        <v>1.2882060489479841E-75</v>
      </c>
      <c r="HA122" s="82">
        <f t="shared" si="143"/>
        <v>4.2317930231039147E-87</v>
      </c>
      <c r="HC122" s="82">
        <f t="shared" si="74"/>
        <v>5.1971599034353029E-3</v>
      </c>
      <c r="HD122" s="82">
        <f t="shared" si="74"/>
        <v>3.9142937715474869E-2</v>
      </c>
      <c r="HE122" s="82">
        <f t="shared" si="74"/>
        <v>3.1343189742840796E-2</v>
      </c>
      <c r="HF122" s="82">
        <f t="shared" si="74"/>
        <v>6.9383453237356271E-4</v>
      </c>
      <c r="HG122" s="82">
        <f t="shared" si="74"/>
        <v>4.2691042413645952E-9</v>
      </c>
      <c r="HH122" s="82">
        <f t="shared" si="74"/>
        <v>2.3999903008003566E-19</v>
      </c>
      <c r="HI122" s="82">
        <f t="shared" si="139"/>
        <v>3.417976464833777E-26</v>
      </c>
      <c r="HJ122" s="82">
        <f t="shared" si="139"/>
        <v>3.0927015239895984E-32</v>
      </c>
      <c r="HK122" s="82">
        <f t="shared" si="139"/>
        <v>9.3575309895460345E-28</v>
      </c>
      <c r="HL122" s="82">
        <f t="shared" si="139"/>
        <v>3.2814151945363236E-29</v>
      </c>
      <c r="HM122" s="82">
        <f t="shared" si="139"/>
        <v>4.5545208921480107E-28</v>
      </c>
      <c r="HN122" s="82">
        <f t="shared" si="139"/>
        <v>1.3903003295629849E-25</v>
      </c>
      <c r="HO122" s="82">
        <f t="shared" si="139"/>
        <v>1.7425253895000436E-20</v>
      </c>
      <c r="HP122" s="82">
        <f t="shared" si="139"/>
        <v>1.9569335029135389E-16</v>
      </c>
      <c r="HQ122" s="82">
        <f t="shared" si="139"/>
        <v>2.5155858644386779E-16</v>
      </c>
      <c r="HS122" s="82">
        <f t="shared" si="144"/>
        <v>8.1680506033007507E-7</v>
      </c>
      <c r="HT122" s="82">
        <f t="shared" si="144"/>
        <v>4.156829300106674E-10</v>
      </c>
      <c r="HU122" s="82">
        <f t="shared" si="144"/>
        <v>1.9513278412050404E-10</v>
      </c>
      <c r="HV122" s="82">
        <f t="shared" si="144"/>
        <v>8.6906684411896692E-10</v>
      </c>
      <c r="HW122" s="82">
        <f t="shared" si="144"/>
        <v>3.2400438606272418E-7</v>
      </c>
      <c r="HX122" s="82">
        <f t="shared" si="144"/>
        <v>1.0631579824596614E-5</v>
      </c>
      <c r="HY122" s="82">
        <f t="shared" si="144"/>
        <v>1.0059251090568809E-4</v>
      </c>
      <c r="HZ122" s="82">
        <f t="shared" si="144"/>
        <v>5.4545079631987848E-4</v>
      </c>
      <c r="IA122" s="82">
        <f t="shared" si="144"/>
        <v>1.1356175937177698E-3</v>
      </c>
      <c r="IB122" s="82">
        <f t="shared" si="144"/>
        <v>2.3028191151189403E-4</v>
      </c>
      <c r="IC122" s="82">
        <f t="shared" si="144"/>
        <v>7.2542913914830937E-5</v>
      </c>
      <c r="ID122" s="82">
        <f t="shared" si="144"/>
        <v>3.2806166332347381E-5</v>
      </c>
      <c r="IE122" s="82">
        <f t="shared" si="144"/>
        <v>1.2668713277037143E-5</v>
      </c>
      <c r="IF122" s="82">
        <f t="shared" si="144"/>
        <v>2.1980934852538686E-5</v>
      </c>
      <c r="IG122" s="82">
        <f t="shared" si="144"/>
        <v>6.7412131460923139E-6</v>
      </c>
      <c r="II122" s="82">
        <f t="shared" si="145"/>
        <v>1.1282305608160507E-50</v>
      </c>
      <c r="IJ122" s="82">
        <f t="shared" si="145"/>
        <v>1.7863253202125378E-61</v>
      </c>
      <c r="IK122" s="82">
        <f t="shared" si="145"/>
        <v>1.22484032704563E-66</v>
      </c>
      <c r="IL122" s="82">
        <f t="shared" si="145"/>
        <v>5.4667601719065229E-67</v>
      </c>
      <c r="IM122" s="82">
        <f t="shared" si="145"/>
        <v>4.0153221547917612E-59</v>
      </c>
      <c r="IN122" s="82">
        <f t="shared" si="145"/>
        <v>1.5195297923568507E-53</v>
      </c>
      <c r="IO122" s="82">
        <f t="shared" si="145"/>
        <v>2.3446145852469994E-49</v>
      </c>
      <c r="IP122" s="82">
        <f t="shared" si="145"/>
        <v>1.6471345626250101E-45</v>
      </c>
      <c r="IQ122" s="82">
        <f t="shared" si="145"/>
        <v>7.2668599455676645E-47</v>
      </c>
      <c r="IR122" s="82">
        <f t="shared" si="145"/>
        <v>1.4599593871223552E-47</v>
      </c>
      <c r="IS122" s="82">
        <f t="shared" si="145"/>
        <v>1.8071396135930214E-50</v>
      </c>
      <c r="IT122" s="82">
        <f t="shared" si="145"/>
        <v>5.084926056599765E-52</v>
      </c>
      <c r="IU122" s="82">
        <f t="shared" si="145"/>
        <v>6.5983166445864591E-52</v>
      </c>
      <c r="IV122" s="82">
        <f t="shared" si="145"/>
        <v>2.3414805292880774E-35</v>
      </c>
      <c r="IW122" s="82">
        <f t="shared" si="145"/>
        <v>7.1173681404310323E-23</v>
      </c>
      <c r="IY122" s="82">
        <f t="shared" si="146"/>
        <v>5.1979767084983069E-3</v>
      </c>
      <c r="IZ122" s="82">
        <f t="shared" si="146"/>
        <v>3.9142938131157802E-2</v>
      </c>
      <c r="JA122" s="82">
        <f t="shared" si="146"/>
        <v>3.1343189937973581E-2</v>
      </c>
      <c r="JB122" s="82">
        <f t="shared" si="146"/>
        <v>6.9383540144040681E-4</v>
      </c>
      <c r="JC122" s="82">
        <f t="shared" si="146"/>
        <v>3.2827349030408877E-7</v>
      </c>
      <c r="JD122" s="82">
        <f t="shared" si="146"/>
        <v>1.0631579824596855E-5</v>
      </c>
      <c r="JE122" s="82">
        <f t="shared" si="146"/>
        <v>1.0059251090568809E-4</v>
      </c>
      <c r="JF122" s="82">
        <f t="shared" si="146"/>
        <v>5.4545079631987848E-4</v>
      </c>
      <c r="JG122" s="82">
        <f t="shared" si="146"/>
        <v>1.1356175937177698E-3</v>
      </c>
      <c r="JH122" s="82">
        <f t="shared" si="146"/>
        <v>2.3028191151189403E-4</v>
      </c>
      <c r="JI122" s="82">
        <f t="shared" si="146"/>
        <v>7.2542913914830937E-5</v>
      </c>
      <c r="JJ122" s="82">
        <f t="shared" si="146"/>
        <v>3.2806166332347381E-5</v>
      </c>
      <c r="JK122" s="82">
        <f t="shared" si="146"/>
        <v>1.266871327703716E-5</v>
      </c>
      <c r="JL122" s="82">
        <f t="shared" si="146"/>
        <v>2.1980934852734378E-5</v>
      </c>
      <c r="JM122" s="82">
        <f t="shared" si="146"/>
        <v>6.7412131463438725E-6</v>
      </c>
    </row>
    <row r="123" spans="2:273" x14ac:dyDescent="0.25">
      <c r="B123" s="2">
        <v>96</v>
      </c>
      <c r="C123" s="37">
        <v>0.39616400000000002</v>
      </c>
      <c r="D123" s="37">
        <v>0.394735</v>
      </c>
      <c r="E123" s="37">
        <v>0.38606600000000002</v>
      </c>
      <c r="F123" s="37">
        <v>0.38799699999999998</v>
      </c>
      <c r="G123" s="37">
        <v>0.38574399999999998</v>
      </c>
      <c r="H123" s="37">
        <v>0.38580799999999998</v>
      </c>
      <c r="I123" s="37">
        <v>0.38322699999999998</v>
      </c>
      <c r="J123" s="37">
        <v>0.389322</v>
      </c>
      <c r="K123" s="37">
        <v>0.38952100000000001</v>
      </c>
      <c r="L123" s="37">
        <v>0.38916400000000001</v>
      </c>
      <c r="M123" s="37">
        <v>0.39329999999999998</v>
      </c>
      <c r="N123" s="37">
        <v>0.39650200000000002</v>
      </c>
      <c r="O123" s="37">
        <v>0.403472</v>
      </c>
      <c r="P123" s="37">
        <v>0.40842800000000001</v>
      </c>
      <c r="Q123" s="37">
        <v>0.41356399999999999</v>
      </c>
      <c r="S123" s="4">
        <f t="shared" si="147"/>
        <v>0.39643834996368721</v>
      </c>
      <c r="T123" s="4">
        <f t="shared" si="147"/>
        <v>0.39510772858868992</v>
      </c>
      <c r="U123" s="4">
        <f t="shared" si="147"/>
        <v>0.38825374415802366</v>
      </c>
      <c r="V123" s="4">
        <f t="shared" si="147"/>
        <v>0.38513285439248701</v>
      </c>
      <c r="W123" s="4">
        <f t="shared" si="147"/>
        <v>0.3873614828876607</v>
      </c>
      <c r="X123" s="4">
        <f t="shared" si="147"/>
        <v>0.38342342697660986</v>
      </c>
      <c r="Y123" s="4">
        <f t="shared" si="147"/>
        <v>0.38150362465025012</v>
      </c>
      <c r="Z123" s="4">
        <f t="shared" si="147"/>
        <v>0.38601421833761357</v>
      </c>
      <c r="AA123" s="4">
        <f t="shared" si="147"/>
        <v>0.38575299394248741</v>
      </c>
      <c r="AB123" s="4">
        <f t="shared" si="147"/>
        <v>0.38715677198685855</v>
      </c>
      <c r="AC123" s="4">
        <f t="shared" si="147"/>
        <v>0.38905103544075109</v>
      </c>
      <c r="AD123" s="4">
        <f t="shared" si="147"/>
        <v>0.39251724371712771</v>
      </c>
      <c r="AE123" s="4">
        <f t="shared" si="147"/>
        <v>0.40051539751931564</v>
      </c>
      <c r="AF123" s="4">
        <f t="shared" si="147"/>
        <v>0.4076793155090756</v>
      </c>
      <c r="AG123" s="4">
        <f t="shared" si="147"/>
        <v>0.41822471921852078</v>
      </c>
      <c r="AI123" s="4">
        <f t="shared" si="148"/>
        <v>-2.7434996368719267E-4</v>
      </c>
      <c r="AJ123" s="4">
        <f t="shared" si="148"/>
        <v>-3.7272858868991898E-4</v>
      </c>
      <c r="AK123" s="4">
        <f t="shared" si="148"/>
        <v>-2.1877441580236412E-3</v>
      </c>
      <c r="AL123" s="4">
        <f t="shared" si="148"/>
        <v>2.864145607512969E-3</v>
      </c>
      <c r="AM123" s="4">
        <f t="shared" si="148"/>
        <v>-1.6174828876607261E-3</v>
      </c>
      <c r="AN123" s="4">
        <f t="shared" si="148"/>
        <v>2.3845730233901241E-3</v>
      </c>
      <c r="AO123" s="4">
        <f t="shared" si="148"/>
        <v>1.7233753497498672E-3</v>
      </c>
      <c r="AP123" s="4">
        <f t="shared" si="148"/>
        <v>3.3077816623864331E-3</v>
      </c>
      <c r="AQ123" s="4">
        <f t="shared" si="148"/>
        <v>3.7680060575125962E-3</v>
      </c>
      <c r="AR123" s="4">
        <f t="shared" si="148"/>
        <v>2.0072280131414599E-3</v>
      </c>
      <c r="AS123" s="4">
        <f t="shared" si="148"/>
        <v>4.2489645592488912E-3</v>
      </c>
      <c r="AT123" s="4">
        <f t="shared" si="148"/>
        <v>3.9847562828723149E-3</v>
      </c>
      <c r="AU123" s="4">
        <f t="shared" si="148"/>
        <v>2.956602480684356E-3</v>
      </c>
      <c r="AV123" s="4">
        <f t="shared" si="148"/>
        <v>7.4868449092441169E-4</v>
      </c>
      <c r="AW123" s="4">
        <f t="shared" si="148"/>
        <v>-4.6607192185207924E-3</v>
      </c>
      <c r="AY123" s="2">
        <f t="shared" si="140"/>
        <v>0.3963327320579263</v>
      </c>
      <c r="AZ123" s="2">
        <f t="shared" si="140"/>
        <v>0.39260468124273279</v>
      </c>
      <c r="BA123" s="2">
        <f t="shared" si="140"/>
        <v>0.38642606031992111</v>
      </c>
      <c r="BB123" s="2">
        <f t="shared" si="140"/>
        <v>0.38512102879277543</v>
      </c>
      <c r="BC123" s="2">
        <f t="shared" si="140"/>
        <v>0.38736121196004802</v>
      </c>
      <c r="BD123" s="2">
        <f t="shared" si="140"/>
        <v>0.38341471556461931</v>
      </c>
      <c r="BE123" s="2">
        <f t="shared" si="140"/>
        <v>0.38142488431047294</v>
      </c>
      <c r="BF123" s="2">
        <f t="shared" si="140"/>
        <v>0.38564323930668998</v>
      </c>
      <c r="BG123" s="2">
        <f t="shared" si="140"/>
        <v>0.3850127206920167</v>
      </c>
      <c r="BH123" s="2">
        <f t="shared" si="140"/>
        <v>0.38694340448673203</v>
      </c>
      <c r="BI123" s="2">
        <f t="shared" si="140"/>
        <v>0.38897111666080325</v>
      </c>
      <c r="BJ123" s="2">
        <f t="shared" si="140"/>
        <v>0.39247576434796133</v>
      </c>
      <c r="BK123" s="2">
        <f t="shared" si="140"/>
        <v>0.40049777477867426</v>
      </c>
      <c r="BL123" s="2">
        <f t="shared" si="140"/>
        <v>0.40763469411802505</v>
      </c>
      <c r="BM123" s="2">
        <f t="shared" si="140"/>
        <v>0.41819655633091957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0.39616400000000002</v>
      </c>
      <c r="CF123" s="2" t="str">
        <f t="shared" si="141"/>
        <v/>
      </c>
      <c r="CG123" s="2" t="str">
        <f t="shared" si="141"/>
        <v/>
      </c>
      <c r="CH123" s="2">
        <f t="shared" si="141"/>
        <v>0.38799699999999998</v>
      </c>
      <c r="CI123" s="2">
        <f t="shared" si="141"/>
        <v>0.38574399999999998</v>
      </c>
      <c r="CJ123" s="2">
        <f t="shared" si="141"/>
        <v>0.38580799999999998</v>
      </c>
      <c r="CK123" s="2">
        <f t="shared" si="141"/>
        <v>0.38322699999999998</v>
      </c>
      <c r="CL123" s="2">
        <f t="shared" si="141"/>
        <v>0.389322</v>
      </c>
      <c r="CM123" s="2">
        <f t="shared" si="141"/>
        <v>0.38952100000000001</v>
      </c>
      <c r="CN123" s="2">
        <f t="shared" si="141"/>
        <v>0.38916400000000001</v>
      </c>
      <c r="CO123" s="2">
        <f t="shared" si="141"/>
        <v>0.39329999999999998</v>
      </c>
      <c r="CP123" s="2">
        <f t="shared" si="141"/>
        <v>0.39650200000000002</v>
      </c>
      <c r="CQ123" s="2">
        <f t="shared" si="141"/>
        <v>0.403472</v>
      </c>
      <c r="CR123" s="2">
        <f t="shared" si="141"/>
        <v>0.40842800000000001</v>
      </c>
      <c r="CS123" s="2">
        <f t="shared" si="141"/>
        <v>0.41356399999999999</v>
      </c>
      <c r="CU123" s="2">
        <f t="shared" si="111"/>
        <v>0.39616400000000002</v>
      </c>
      <c r="CV123" s="2" t="str">
        <f t="shared" si="112"/>
        <v/>
      </c>
      <c r="CW123" s="2" t="str">
        <f t="shared" si="113"/>
        <v/>
      </c>
      <c r="CX123" s="2">
        <f t="shared" si="114"/>
        <v>0.38799699999999998</v>
      </c>
      <c r="CY123" s="2">
        <f t="shared" si="115"/>
        <v>0.38574399999999998</v>
      </c>
      <c r="CZ123" s="2">
        <f t="shared" si="116"/>
        <v>0.38580799999999998</v>
      </c>
      <c r="DA123" s="2">
        <f t="shared" si="117"/>
        <v>0.38322699999999998</v>
      </c>
      <c r="DB123" s="2">
        <f t="shared" si="118"/>
        <v>0.389322</v>
      </c>
      <c r="DC123" s="2">
        <f t="shared" si="119"/>
        <v>0.38952100000000001</v>
      </c>
      <c r="DD123" s="2">
        <f t="shared" si="120"/>
        <v>0.38916400000000001</v>
      </c>
      <c r="DE123" s="2">
        <f t="shared" si="121"/>
        <v>0.39329999999999998</v>
      </c>
      <c r="DF123" s="2">
        <f t="shared" si="122"/>
        <v>0.39650200000000002</v>
      </c>
      <c r="DG123" s="2">
        <f t="shared" si="123"/>
        <v>0.403472</v>
      </c>
      <c r="DH123" s="2">
        <f t="shared" si="124"/>
        <v>0.40842800000000001</v>
      </c>
      <c r="DI123" s="2">
        <f t="shared" si="125"/>
        <v>0.41356399999999999</v>
      </c>
      <c r="DK123" s="2">
        <f t="shared" si="149"/>
        <v>0.46564001247771825</v>
      </c>
      <c r="DL123" s="2">
        <f t="shared" si="149"/>
        <v>0.45849125161887144</v>
      </c>
      <c r="DM123" s="2">
        <f t="shared" si="149"/>
        <v>0.44144454712340803</v>
      </c>
      <c r="DN123" s="2">
        <f t="shared" si="149"/>
        <v>0.43668767272727288</v>
      </c>
      <c r="DO123" s="2">
        <f t="shared" si="149"/>
        <v>0.46636863286099861</v>
      </c>
      <c r="DP123" s="2">
        <f t="shared" si="149"/>
        <v>0.45141138627198629</v>
      </c>
      <c r="DQ123" s="2">
        <f t="shared" si="149"/>
        <v>0.45369515920550041</v>
      </c>
      <c r="DR123" s="2">
        <f t="shared" si="149"/>
        <v>0.45816233705118425</v>
      </c>
      <c r="DS123" s="2">
        <f t="shared" si="149"/>
        <v>0.45805492156862748</v>
      </c>
      <c r="DT123" s="2">
        <f t="shared" si="149"/>
        <v>0.46211605350140056</v>
      </c>
      <c r="DU123" s="2">
        <f t="shared" si="149"/>
        <v>0.45251634593837542</v>
      </c>
      <c r="DV123" s="2">
        <f t="shared" si="149"/>
        <v>0.46386625798319325</v>
      </c>
      <c r="DW123" s="2">
        <f t="shared" si="149"/>
        <v>0.47935126834733893</v>
      </c>
      <c r="DX123" s="2">
        <f t="shared" si="149"/>
        <v>0.47161287168597166</v>
      </c>
      <c r="DY123" s="2">
        <f t="shared" si="149"/>
        <v>0.50245705378151273</v>
      </c>
      <c r="EA123" s="2">
        <f t="shared" si="153"/>
        <v>0.39612932592826838</v>
      </c>
      <c r="EB123" s="2">
        <f t="shared" si="153"/>
        <v>0.3919555189968808</v>
      </c>
      <c r="EC123" s="2">
        <f t="shared" si="153"/>
        <v>0.38589877532317518</v>
      </c>
      <c r="ED123" s="2">
        <f t="shared" si="153"/>
        <v>0.38467122425354339</v>
      </c>
      <c r="EE123" s="2">
        <f t="shared" si="152"/>
        <v>0.38693343402036601</v>
      </c>
      <c r="EF123" s="2">
        <f t="shared" si="152"/>
        <v>0.38314356589773158</v>
      </c>
      <c r="EG123" s="2">
        <f t="shared" si="152"/>
        <v>0.38117419783324469</v>
      </c>
      <c r="EH123" s="2">
        <f t="shared" si="152"/>
        <v>0.38540747120666452</v>
      </c>
      <c r="EI123" s="2">
        <f t="shared" si="152"/>
        <v>0.3847835692201399</v>
      </c>
      <c r="EJ123" s="2">
        <f t="shared" si="152"/>
        <v>0.38667950204081636</v>
      </c>
      <c r="EK123" s="2">
        <f t="shared" si="152"/>
        <v>0.38873008264117548</v>
      </c>
      <c r="EL123" s="2">
        <f t="shared" si="152"/>
        <v>0.39221398194370688</v>
      </c>
      <c r="EM123" s="2">
        <f t="shared" si="136"/>
        <v>0.40021261329028784</v>
      </c>
      <c r="EN123" s="2">
        <f t="shared" si="136"/>
        <v>0.40737919941537626</v>
      </c>
      <c r="EO123" s="2">
        <f t="shared" si="136"/>
        <v>0.41766352706706439</v>
      </c>
      <c r="EQ123" s="2">
        <f t="shared" si="150"/>
        <v>0.39396987019064544</v>
      </c>
      <c r="ER123" s="2">
        <f t="shared" si="150"/>
        <v>0.39056264860953066</v>
      </c>
      <c r="ES123" s="2">
        <f t="shared" si="150"/>
        <v>0.38464918305746465</v>
      </c>
      <c r="ET123" s="2">
        <f t="shared" si="150"/>
        <v>0.38401972200029966</v>
      </c>
      <c r="EU123" s="2">
        <f t="shared" si="150"/>
        <v>0.38644938423633363</v>
      </c>
      <c r="EV123" s="2">
        <f t="shared" si="150"/>
        <v>0.38269429436727515</v>
      </c>
      <c r="EW123" s="2">
        <f t="shared" si="150"/>
        <v>0.38117019737630436</v>
      </c>
      <c r="EX123" s="2">
        <f t="shared" si="150"/>
        <v>0.38540787273925814</v>
      </c>
      <c r="EY123" s="2">
        <f t="shared" si="150"/>
        <v>0.3847599721950889</v>
      </c>
      <c r="EZ123" s="2">
        <f t="shared" si="150"/>
        <v>0.38658197287925705</v>
      </c>
      <c r="FA123" s="2">
        <f t="shared" si="150"/>
        <v>0.38864347128391363</v>
      </c>
      <c r="FB123" s="2">
        <f t="shared" si="150"/>
        <v>0.39211863051612367</v>
      </c>
      <c r="FC123" s="2">
        <f t="shared" si="150"/>
        <v>0.40003772206869048</v>
      </c>
      <c r="FD123" s="2">
        <f t="shared" si="150"/>
        <v>0.40667852737121202</v>
      </c>
      <c r="FE123" s="2">
        <f t="shared" si="150"/>
        <v>0.41752354711470357</v>
      </c>
      <c r="FG123" s="2">
        <f t="shared" si="151"/>
        <v>0.99687080769720626</v>
      </c>
      <c r="FH123" s="2">
        <f t="shared" si="151"/>
        <v>0.99013089875171556</v>
      </c>
      <c r="FI123" s="2">
        <f t="shared" si="151"/>
        <v>0.99039572009212895</v>
      </c>
      <c r="FJ123" s="2">
        <f t="shared" si="151"/>
        <v>0.99127162271777725</v>
      </c>
      <c r="FK123" s="2">
        <f t="shared" si="151"/>
        <v>0.99455069253443384</v>
      </c>
      <c r="FL123" s="2">
        <f t="shared" si="151"/>
        <v>0.99593445043985607</v>
      </c>
      <c r="FM123" s="2">
        <f t="shared" si="151"/>
        <v>0.99654229627397484</v>
      </c>
      <c r="FN123" s="2">
        <f t="shared" si="151"/>
        <v>0.99675954134524891</v>
      </c>
      <c r="FO123" s="2">
        <f t="shared" si="151"/>
        <v>0.99686575098275543</v>
      </c>
      <c r="FP123" s="2">
        <f t="shared" si="151"/>
        <v>0.99647514811984872</v>
      </c>
      <c r="FQ123" s="2">
        <f t="shared" si="151"/>
        <v>0.9961973940379939</v>
      </c>
      <c r="FR123" s="2">
        <f t="shared" si="151"/>
        <v>0.99632609112725845</v>
      </c>
      <c r="FS123" s="2">
        <f t="shared" si="151"/>
        <v>0.99636906557683591</v>
      </c>
      <c r="FT123" s="2">
        <f t="shared" si="151"/>
        <v>0.99592534108769415</v>
      </c>
      <c r="FU123" s="2">
        <f t="shared" si="151"/>
        <v>0.9937051167617138</v>
      </c>
      <c r="FW123" s="2">
        <f t="shared" si="142"/>
        <v>6.5322828381208136E-3</v>
      </c>
      <c r="FX123" s="2">
        <f t="shared" si="142"/>
        <v>5.3742516828004438E-3</v>
      </c>
      <c r="FY123" s="2">
        <f t="shared" si="142"/>
        <v>4.9553310245076792E-3</v>
      </c>
      <c r="FZ123" s="2">
        <f t="shared" si="142"/>
        <v>6.469122565582742E-3</v>
      </c>
      <c r="GA123" s="2">
        <f t="shared" si="142"/>
        <v>1.0513138435067175E-2</v>
      </c>
      <c r="GB123" s="2">
        <f t="shared" si="142"/>
        <v>1.4237581892459533E-2</v>
      </c>
      <c r="GC123" s="2">
        <f t="shared" si="142"/>
        <v>1.7378295667004322E-2</v>
      </c>
      <c r="GD123" s="2">
        <f t="shared" si="142"/>
        <v>2.2327762278167698E-2</v>
      </c>
      <c r="GE123" s="2">
        <f t="shared" si="142"/>
        <v>2.115487916699809E-2</v>
      </c>
      <c r="GF123" s="2">
        <f t="shared" si="142"/>
        <v>2.0508987264425557E-2</v>
      </c>
      <c r="GG123" s="2">
        <f t="shared" si="142"/>
        <v>1.7549724751186151E-2</v>
      </c>
      <c r="GH123" s="2">
        <f t="shared" si="142"/>
        <v>1.5327808677853039E-2</v>
      </c>
      <c r="GI123" s="2">
        <f t="shared" si="142"/>
        <v>1.2497931246841504E-2</v>
      </c>
      <c r="GJ123" s="2">
        <f t="shared" si="142"/>
        <v>8.899459584045373E-3</v>
      </c>
      <c r="GK123" s="2">
        <f t="shared" si="142"/>
        <v>5.2585113963509759E-3</v>
      </c>
      <c r="GM123" s="82">
        <f t="shared" si="143"/>
        <v>4.2288056470830806E-16</v>
      </c>
      <c r="GN123" s="82">
        <f t="shared" si="143"/>
        <v>2.3181612370900074E-27</v>
      </c>
      <c r="GO123" s="82">
        <f t="shared" si="143"/>
        <v>3.8716819915306579E-28</v>
      </c>
      <c r="GP123" s="82">
        <f t="shared" si="143"/>
        <v>1.6667182202076616E-38</v>
      </c>
      <c r="GQ123" s="82">
        <f t="shared" si="143"/>
        <v>6.1968346765635584E-50</v>
      </c>
      <c r="GR123" s="82">
        <f t="shared" si="143"/>
        <v>7.65490871569993E-78</v>
      </c>
      <c r="GS123" s="82">
        <f t="shared" si="143"/>
        <v>6.9517836190013899E-96</v>
      </c>
      <c r="GT123" s="82">
        <f t="shared" si="143"/>
        <v>9.7742477510385363E-94</v>
      </c>
      <c r="GU123" s="82">
        <f t="shared" si="143"/>
        <v>7.7558089128336944E-89</v>
      </c>
      <c r="GV123" s="82">
        <f t="shared" si="143"/>
        <v>3.8136110957445421E-93</v>
      </c>
      <c r="GW123" s="82">
        <f t="shared" si="143"/>
        <v>2.4355967075818512E-97</v>
      </c>
      <c r="GX123" s="82">
        <f t="shared" si="143"/>
        <v>8.3108797604477129E-101</v>
      </c>
      <c r="GY123" s="82">
        <f t="shared" si="143"/>
        <v>5.5638932349560065E-84</v>
      </c>
      <c r="GZ123" s="82">
        <f t="shared" si="143"/>
        <v>2.5472936317942605E-79</v>
      </c>
      <c r="HA123" s="82">
        <f t="shared" si="143"/>
        <v>1.2059121516518289E-91</v>
      </c>
      <c r="HC123" s="82">
        <f t="shared" ref="HC123:HK153" si="154" xml:space="preserve"> _xlfn.NORM.DIST($B123, C$8, ABS(C$12), TRUE) * _xlfn.NORM.DIST(($B123 - C$8)*C$16, 0, ABS(C$12), TRUE) * 2</f>
        <v>2.5680747114060431E-3</v>
      </c>
      <c r="HD123" s="82">
        <f t="shared" si="154"/>
        <v>1.4960517115605388E-2</v>
      </c>
      <c r="HE123" s="82">
        <f t="shared" si="154"/>
        <v>1.1197290267860873E-2</v>
      </c>
      <c r="HF123" s="82">
        <f t="shared" si="154"/>
        <v>1.4637100414495986E-4</v>
      </c>
      <c r="HG123" s="82">
        <f t="shared" si="154"/>
        <v>3.1747187820787416E-10</v>
      </c>
      <c r="HH123" s="82">
        <f t="shared" si="154"/>
        <v>2.0549073947059756E-21</v>
      </c>
      <c r="HI123" s="82">
        <f t="shared" si="139"/>
        <v>9.5803031275346721E-29</v>
      </c>
      <c r="HJ123" s="82">
        <f t="shared" si="139"/>
        <v>3.8571944913728039E-35</v>
      </c>
      <c r="HK123" s="82">
        <f t="shared" si="139"/>
        <v>3.2508486378759457E-30</v>
      </c>
      <c r="HL123" s="82">
        <f t="shared" si="139"/>
        <v>5.7466206501910397E-32</v>
      </c>
      <c r="HM123" s="82">
        <f t="shared" si="139"/>
        <v>7.852137006468278E-31</v>
      </c>
      <c r="HN123" s="82">
        <f t="shared" si="139"/>
        <v>3.942972194004287E-28</v>
      </c>
      <c r="HO123" s="82">
        <f t="shared" si="139"/>
        <v>1.2112876682312995E-22</v>
      </c>
      <c r="HP123" s="82">
        <f t="shared" si="139"/>
        <v>2.919402561287866E-18</v>
      </c>
      <c r="HQ123" s="82">
        <f t="shared" si="139"/>
        <v>1.8761286947283796E-18</v>
      </c>
      <c r="HS123" s="82">
        <f t="shared" si="144"/>
        <v>2.1518057261244072E-6</v>
      </c>
      <c r="HT123" s="82">
        <f t="shared" si="144"/>
        <v>1.5130580133114672E-9</v>
      </c>
      <c r="HU123" s="82">
        <f t="shared" si="144"/>
        <v>7.5263888758878993E-10</v>
      </c>
      <c r="HV123" s="82">
        <f t="shared" si="144"/>
        <v>3.4284410844880823E-9</v>
      </c>
      <c r="HW123" s="82">
        <f t="shared" si="144"/>
        <v>1.0682007579925613E-6</v>
      </c>
      <c r="HX123" s="82">
        <f t="shared" si="144"/>
        <v>3.051224435539026E-5</v>
      </c>
      <c r="HY123" s="82">
        <f t="shared" si="144"/>
        <v>2.5867705529849513E-4</v>
      </c>
      <c r="HZ123" s="82">
        <f t="shared" si="144"/>
        <v>1.2974525138168568E-3</v>
      </c>
      <c r="IA123" s="82">
        <f t="shared" si="144"/>
        <v>2.5827935732367522E-3</v>
      </c>
      <c r="IB123" s="82">
        <f t="shared" si="144"/>
        <v>5.7694480882745805E-4</v>
      </c>
      <c r="IC123" s="82">
        <f t="shared" si="144"/>
        <v>1.9237634874696367E-4</v>
      </c>
      <c r="ID123" s="82">
        <f t="shared" si="144"/>
        <v>8.9224228179517529E-5</v>
      </c>
      <c r="IE123" s="82">
        <f t="shared" si="144"/>
        <v>3.4427546546730048E-5</v>
      </c>
      <c r="IF123" s="82">
        <f t="shared" si="144"/>
        <v>5.0511002720244777E-5</v>
      </c>
      <c r="IG123" s="82">
        <f t="shared" si="144"/>
        <v>1.461525925367984E-5</v>
      </c>
      <c r="II123" s="82">
        <f t="shared" si="145"/>
        <v>6.2626082881807692E-49</v>
      </c>
      <c r="IJ123" s="82">
        <f t="shared" si="145"/>
        <v>2.0053249717059617E-59</v>
      </c>
      <c r="IK123" s="82">
        <f t="shared" si="145"/>
        <v>1.9133363901029805E-64</v>
      </c>
      <c r="IL123" s="82">
        <f t="shared" si="145"/>
        <v>1.1417529333346427E-64</v>
      </c>
      <c r="IM123" s="82">
        <f t="shared" si="145"/>
        <v>7.2077511079106728E-57</v>
      </c>
      <c r="IN123" s="82">
        <f t="shared" si="145"/>
        <v>2.291163591333393E-51</v>
      </c>
      <c r="IO123" s="82">
        <f t="shared" si="145"/>
        <v>2.9516168909614558E-47</v>
      </c>
      <c r="IP123" s="82">
        <f t="shared" si="145"/>
        <v>1.8781734469127457E-43</v>
      </c>
      <c r="IQ123" s="82">
        <f t="shared" si="145"/>
        <v>8.9605445118297368E-45</v>
      </c>
      <c r="IR123" s="82">
        <f t="shared" si="145"/>
        <v>1.8651084225204482E-45</v>
      </c>
      <c r="IS123" s="82">
        <f t="shared" si="145"/>
        <v>2.5765872817578946E-48</v>
      </c>
      <c r="IT123" s="82">
        <f t="shared" si="145"/>
        <v>7.20344265260381E-50</v>
      </c>
      <c r="IU123" s="82">
        <f t="shared" si="145"/>
        <v>7.3675370302379868E-50</v>
      </c>
      <c r="IV123" s="82">
        <f t="shared" si="145"/>
        <v>4.4395446306299573E-34</v>
      </c>
      <c r="IW123" s="82">
        <f t="shared" si="145"/>
        <v>3.8051784460092083E-22</v>
      </c>
      <c r="IY123" s="82">
        <f t="shared" si="146"/>
        <v>2.5702265171325903E-3</v>
      </c>
      <c r="IZ123" s="82">
        <f t="shared" si="146"/>
        <v>1.4960518628663402E-2</v>
      </c>
      <c r="JA123" s="82">
        <f t="shared" si="146"/>
        <v>1.119729102049976E-2</v>
      </c>
      <c r="JB123" s="82">
        <f t="shared" si="146"/>
        <v>1.4637443258604436E-4</v>
      </c>
      <c r="JC123" s="82">
        <f t="shared" si="146"/>
        <v>1.0685182298707693E-6</v>
      </c>
      <c r="JD123" s="82">
        <f t="shared" si="146"/>
        <v>3.0512244355390264E-5</v>
      </c>
      <c r="JE123" s="82">
        <f t="shared" si="146"/>
        <v>2.5867705529849513E-4</v>
      </c>
      <c r="JF123" s="82">
        <f t="shared" si="146"/>
        <v>1.2974525138168568E-3</v>
      </c>
      <c r="JG123" s="82">
        <f t="shared" si="146"/>
        <v>2.5827935732367522E-3</v>
      </c>
      <c r="JH123" s="82">
        <f t="shared" si="146"/>
        <v>5.7694480882745805E-4</v>
      </c>
      <c r="JI123" s="82">
        <f t="shared" si="146"/>
        <v>1.9237634874696367E-4</v>
      </c>
      <c r="JJ123" s="82">
        <f t="shared" si="146"/>
        <v>8.9224228179517529E-5</v>
      </c>
      <c r="JK123" s="82">
        <f t="shared" si="146"/>
        <v>3.4427546546730048E-5</v>
      </c>
      <c r="JL123" s="82">
        <f t="shared" si="146"/>
        <v>5.0511002720247697E-5</v>
      </c>
      <c r="JM123" s="82">
        <f t="shared" si="146"/>
        <v>1.4615259253681716E-5</v>
      </c>
    </row>
    <row r="124" spans="2:273" x14ac:dyDescent="0.25">
      <c r="B124" s="2">
        <v>97</v>
      </c>
      <c r="C124" s="37">
        <v>0.39236599999999999</v>
      </c>
      <c r="D124" s="37">
        <v>0.39224399999999998</v>
      </c>
      <c r="E124" s="37">
        <v>0.38501000000000002</v>
      </c>
      <c r="F124" s="37">
        <v>0.38271699999999997</v>
      </c>
      <c r="G124" s="37">
        <v>0.38695499999999999</v>
      </c>
      <c r="H124" s="37">
        <v>0.38483600000000001</v>
      </c>
      <c r="I124" s="37">
        <v>0.38411899999999999</v>
      </c>
      <c r="J124" s="37">
        <v>0.38801000000000002</v>
      </c>
      <c r="K124" s="37">
        <v>0.39154600000000001</v>
      </c>
      <c r="L124" s="37">
        <v>0.38534400000000002</v>
      </c>
      <c r="M124" s="37">
        <v>0.39392899999999997</v>
      </c>
      <c r="N124" s="37">
        <v>0.39264399999999999</v>
      </c>
      <c r="O124" s="37">
        <v>0.40294000000000002</v>
      </c>
      <c r="P124" s="37">
        <v>0.41011900000000001</v>
      </c>
      <c r="Q124" s="37">
        <v>0.41771000000000003</v>
      </c>
      <c r="S124" s="4">
        <f t="shared" si="147"/>
        <v>0.39593740859362858</v>
      </c>
      <c r="T124" s="4">
        <f t="shared" si="147"/>
        <v>0.39278830030413914</v>
      </c>
      <c r="U124" s="4">
        <f t="shared" si="147"/>
        <v>0.38643916372155157</v>
      </c>
      <c r="V124" s="4">
        <f t="shared" si="147"/>
        <v>0.38478552001459582</v>
      </c>
      <c r="W124" s="4">
        <f t="shared" si="147"/>
        <v>0.38701736792500802</v>
      </c>
      <c r="X124" s="4">
        <f t="shared" si="147"/>
        <v>0.38306835331573424</v>
      </c>
      <c r="Y124" s="4">
        <f t="shared" si="147"/>
        <v>0.38131609599029476</v>
      </c>
      <c r="Z124" s="4">
        <f t="shared" si="147"/>
        <v>0.38608808269208073</v>
      </c>
      <c r="AA124" s="4">
        <f t="shared" si="147"/>
        <v>0.38621514607321045</v>
      </c>
      <c r="AB124" s="4">
        <f t="shared" si="147"/>
        <v>0.38706481276718968</v>
      </c>
      <c r="AC124" s="4">
        <f t="shared" si="147"/>
        <v>0.38882246391488162</v>
      </c>
      <c r="AD124" s="4">
        <f t="shared" si="147"/>
        <v>0.39227353704330886</v>
      </c>
      <c r="AE124" s="4">
        <f t="shared" si="147"/>
        <v>0.40025620746203555</v>
      </c>
      <c r="AF124" s="4">
        <f t="shared" si="147"/>
        <v>0.40738020648431494</v>
      </c>
      <c r="AG124" s="4">
        <f t="shared" si="147"/>
        <v>0.41800898548725579</v>
      </c>
      <c r="AI124" s="4">
        <f t="shared" si="148"/>
        <v>-3.5714085936285889E-3</v>
      </c>
      <c r="AJ124" s="4">
        <f t="shared" si="148"/>
        <v>-5.4430030413915587E-4</v>
      </c>
      <c r="AK124" s="4">
        <f t="shared" si="148"/>
        <v>-1.4291637215515518E-3</v>
      </c>
      <c r="AL124" s="4">
        <f t="shared" si="148"/>
        <v>-2.0685200145958427E-3</v>
      </c>
      <c r="AM124" s="4">
        <f t="shared" si="148"/>
        <v>-6.236792500802224E-5</v>
      </c>
      <c r="AN124" s="4">
        <f t="shared" si="148"/>
        <v>1.7676466842657668E-3</v>
      </c>
      <c r="AO124" s="4">
        <f t="shared" si="148"/>
        <v>2.8029040097052316E-3</v>
      </c>
      <c r="AP124" s="4">
        <f t="shared" si="148"/>
        <v>1.9219173079192964E-3</v>
      </c>
      <c r="AQ124" s="4">
        <f t="shared" si="148"/>
        <v>5.3308539267895583E-3</v>
      </c>
      <c r="AR124" s="4">
        <f t="shared" si="148"/>
        <v>-1.7208127671896611E-3</v>
      </c>
      <c r="AS124" s="4">
        <f t="shared" si="148"/>
        <v>5.1065360851183517E-3</v>
      </c>
      <c r="AT124" s="4">
        <f t="shared" si="148"/>
        <v>3.7046295669113105E-4</v>
      </c>
      <c r="AU124" s="4">
        <f t="shared" si="148"/>
        <v>2.6837925379644689E-3</v>
      </c>
      <c r="AV124" s="4">
        <f t="shared" si="148"/>
        <v>2.7387935156850673E-3</v>
      </c>
      <c r="AW124" s="4">
        <f t="shared" si="148"/>
        <v>-2.9898548725576513E-4</v>
      </c>
      <c r="AY124" s="2">
        <f t="shared" si="140"/>
        <v>0.39589825868738854</v>
      </c>
      <c r="AZ124" s="2">
        <f t="shared" si="140"/>
        <v>0.39209521553769539</v>
      </c>
      <c r="BA124" s="2">
        <f t="shared" si="140"/>
        <v>0.38597404202298657</v>
      </c>
      <c r="BB124" s="2">
        <f t="shared" si="140"/>
        <v>0.38478385178078728</v>
      </c>
      <c r="BC124" s="2">
        <f t="shared" si="140"/>
        <v>0.38701655650892131</v>
      </c>
      <c r="BD124" s="2">
        <f t="shared" si="140"/>
        <v>0.38304583928889968</v>
      </c>
      <c r="BE124" s="2">
        <f t="shared" si="140"/>
        <v>0.38113494599036501</v>
      </c>
      <c r="BF124" s="2">
        <f t="shared" si="140"/>
        <v>0.38530611443196006</v>
      </c>
      <c r="BG124" s="2">
        <f t="shared" si="140"/>
        <v>0.38472813839031467</v>
      </c>
      <c r="BH124" s="2">
        <f t="shared" si="140"/>
        <v>0.38658967040244491</v>
      </c>
      <c r="BI124" s="2">
        <f t="shared" si="140"/>
        <v>0.38863312919930854</v>
      </c>
      <c r="BJ124" s="2">
        <f t="shared" si="140"/>
        <v>0.39217225136340023</v>
      </c>
      <c r="BK124" s="2">
        <f t="shared" si="140"/>
        <v>0.40021278854517855</v>
      </c>
      <c r="BL124" s="2">
        <f t="shared" si="140"/>
        <v>0.40728536223695611</v>
      </c>
      <c r="BM124" s="2">
        <f t="shared" si="140"/>
        <v>0.41795163845031746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0.39236599999999999</v>
      </c>
      <c r="CF124" s="2">
        <f t="shared" si="141"/>
        <v>0.39224399999999998</v>
      </c>
      <c r="CG124" s="2">
        <f t="shared" si="141"/>
        <v>0.38501000000000002</v>
      </c>
      <c r="CH124" s="2">
        <f t="shared" si="141"/>
        <v>0.38271699999999997</v>
      </c>
      <c r="CI124" s="2">
        <f t="shared" si="141"/>
        <v>0.38695499999999999</v>
      </c>
      <c r="CJ124" s="2">
        <f t="shared" si="141"/>
        <v>0.38483600000000001</v>
      </c>
      <c r="CK124" s="2">
        <f t="shared" si="141"/>
        <v>0.38411899999999999</v>
      </c>
      <c r="CL124" s="2">
        <f t="shared" si="141"/>
        <v>0.38801000000000002</v>
      </c>
      <c r="CM124" s="2">
        <f t="shared" si="141"/>
        <v>0.39154600000000001</v>
      </c>
      <c r="CN124" s="2">
        <f t="shared" si="141"/>
        <v>0.38534400000000002</v>
      </c>
      <c r="CO124" s="2">
        <f t="shared" si="141"/>
        <v>0.39392899999999997</v>
      </c>
      <c r="CP124" s="2">
        <f t="shared" si="141"/>
        <v>0.39264399999999999</v>
      </c>
      <c r="CQ124" s="2">
        <f t="shared" si="141"/>
        <v>0.40294000000000002</v>
      </c>
      <c r="CR124" s="2">
        <f t="shared" si="141"/>
        <v>0.41011900000000001</v>
      </c>
      <c r="CS124" s="2">
        <f t="shared" si="141"/>
        <v>0.41771000000000003</v>
      </c>
      <c r="CU124" s="2">
        <f t="shared" si="111"/>
        <v>0.39236599999999999</v>
      </c>
      <c r="CV124" s="2">
        <f t="shared" si="112"/>
        <v>0.39224399999999998</v>
      </c>
      <c r="CW124" s="2">
        <f t="shared" si="113"/>
        <v>0.38501000000000002</v>
      </c>
      <c r="CX124" s="2">
        <f t="shared" si="114"/>
        <v>0.38271699999999997</v>
      </c>
      <c r="CY124" s="2">
        <f t="shared" si="115"/>
        <v>0.38695499999999999</v>
      </c>
      <c r="CZ124" s="2">
        <f t="shared" si="116"/>
        <v>0.38483600000000001</v>
      </c>
      <c r="DA124" s="2">
        <f t="shared" si="117"/>
        <v>0.38411899999999999</v>
      </c>
      <c r="DB124" s="2">
        <f t="shared" si="118"/>
        <v>0.38801000000000002</v>
      </c>
      <c r="DC124" s="2">
        <f t="shared" si="119"/>
        <v>0.39154600000000001</v>
      </c>
      <c r="DD124" s="2">
        <f t="shared" si="120"/>
        <v>0.38534400000000002</v>
      </c>
      <c r="DE124" s="2">
        <f t="shared" si="121"/>
        <v>0.39392899999999997</v>
      </c>
      <c r="DF124" s="2">
        <f t="shared" si="122"/>
        <v>0.39264399999999999</v>
      </c>
      <c r="DG124" s="2">
        <f t="shared" si="123"/>
        <v>0.40294000000000002</v>
      </c>
      <c r="DH124" s="2">
        <f t="shared" si="124"/>
        <v>0.41011900000000001</v>
      </c>
      <c r="DI124" s="2">
        <f t="shared" si="125"/>
        <v>0.41771000000000003</v>
      </c>
      <c r="DK124" s="2">
        <f t="shared" si="149"/>
        <v>0.46625278119429581</v>
      </c>
      <c r="DL124" s="2">
        <f t="shared" si="149"/>
        <v>0.45916133549182858</v>
      </c>
      <c r="DM124" s="2">
        <f t="shared" si="149"/>
        <v>0.44191395331576638</v>
      </c>
      <c r="DN124" s="2">
        <f t="shared" si="149"/>
        <v>0.43707973636363651</v>
      </c>
      <c r="DO124" s="2">
        <f t="shared" si="149"/>
        <v>0.46705769136302289</v>
      </c>
      <c r="DP124" s="2">
        <f t="shared" si="149"/>
        <v>0.45195988022308026</v>
      </c>
      <c r="DQ124" s="2">
        <f t="shared" si="149"/>
        <v>0.45429121818181822</v>
      </c>
      <c r="DR124" s="2">
        <f t="shared" si="149"/>
        <v>0.45879797540106965</v>
      </c>
      <c r="DS124" s="2">
        <f t="shared" si="149"/>
        <v>0.45863351414884135</v>
      </c>
      <c r="DT124" s="2">
        <f t="shared" si="149"/>
        <v>0.4627477120448179</v>
      </c>
      <c r="DU124" s="2">
        <f t="shared" si="149"/>
        <v>0.45298644145658273</v>
      </c>
      <c r="DV124" s="2">
        <f t="shared" si="149"/>
        <v>0.4644822268907563</v>
      </c>
      <c r="DW124" s="2">
        <f t="shared" si="149"/>
        <v>0.4799955299719888</v>
      </c>
      <c r="DX124" s="2">
        <f t="shared" si="149"/>
        <v>0.47207873629343622</v>
      </c>
      <c r="DY124" s="2">
        <f t="shared" si="149"/>
        <v>0.50327231596638666</v>
      </c>
      <c r="EA124" s="2">
        <f t="shared" si="153"/>
        <v>0.39571130698078899</v>
      </c>
      <c r="EB124" s="2">
        <f t="shared" si="153"/>
        <v>0.39149337014585106</v>
      </c>
      <c r="EC124" s="2">
        <f t="shared" si="153"/>
        <v>0.3854857695816134</v>
      </c>
      <c r="ED124" s="2">
        <f t="shared" si="153"/>
        <v>0.38436822397576198</v>
      </c>
      <c r="EE124" s="2">
        <f t="shared" si="152"/>
        <v>0.38662158449102424</v>
      </c>
      <c r="EF124" s="2">
        <f t="shared" si="152"/>
        <v>0.38279489550173007</v>
      </c>
      <c r="EG124" s="2">
        <f t="shared" si="152"/>
        <v>0.38090309387856247</v>
      </c>
      <c r="EH124" s="2">
        <f t="shared" si="152"/>
        <v>0.3850880599148751</v>
      </c>
      <c r="EI124" s="2">
        <f t="shared" si="152"/>
        <v>0.38451593347490132</v>
      </c>
      <c r="EJ124" s="2">
        <f t="shared" si="152"/>
        <v>0.38634484686674669</v>
      </c>
      <c r="EK124" s="2">
        <f t="shared" si="152"/>
        <v>0.38840971702602234</v>
      </c>
      <c r="EL124" s="2">
        <f t="shared" si="152"/>
        <v>0.39193036643653745</v>
      </c>
      <c r="EM124" s="2">
        <f t="shared" si="136"/>
        <v>0.39994947672854453</v>
      </c>
      <c r="EN124" s="2">
        <f t="shared" si="136"/>
        <v>0.40704938792831025</v>
      </c>
      <c r="EO124" s="2">
        <f t="shared" si="136"/>
        <v>0.41745989569227943</v>
      </c>
      <c r="EQ124" s="2">
        <f t="shared" si="150"/>
        <v>0.39369691053095596</v>
      </c>
      <c r="ER124" s="2">
        <f t="shared" si="150"/>
        <v>0.39017838472617011</v>
      </c>
      <c r="ES124" s="2">
        <f t="shared" si="150"/>
        <v>0.38430514294741808</v>
      </c>
      <c r="ET124" s="2">
        <f t="shared" si="150"/>
        <v>0.3837619053275253</v>
      </c>
      <c r="EU124" s="2">
        <f t="shared" si="150"/>
        <v>0.38618971307632322</v>
      </c>
      <c r="EV124" s="2">
        <f t="shared" si="150"/>
        <v>0.3824357075438809</v>
      </c>
      <c r="EW124" s="2">
        <f t="shared" si="150"/>
        <v>0.380921751581764</v>
      </c>
      <c r="EX124" s="2">
        <f t="shared" si="150"/>
        <v>0.38509440525081895</v>
      </c>
      <c r="EY124" s="2">
        <f t="shared" si="150"/>
        <v>0.38452818731090305</v>
      </c>
      <c r="EZ124" s="2">
        <f t="shared" si="150"/>
        <v>0.38630629658652271</v>
      </c>
      <c r="FA124" s="2">
        <f t="shared" si="150"/>
        <v>0.38837765010487835</v>
      </c>
      <c r="FB124" s="2">
        <f t="shared" si="150"/>
        <v>0.39185354565018055</v>
      </c>
      <c r="FC124" s="2">
        <f t="shared" si="150"/>
        <v>0.3998149333778046</v>
      </c>
      <c r="FD124" s="2">
        <f t="shared" si="150"/>
        <v>0.40645756652666148</v>
      </c>
      <c r="FE124" s="2">
        <f t="shared" si="150"/>
        <v>0.41725522215538258</v>
      </c>
      <c r="FG124" s="2">
        <f t="shared" si="151"/>
        <v>0.99714535671820304</v>
      </c>
      <c r="FH124" s="2">
        <f t="shared" si="151"/>
        <v>0.99099144989676058</v>
      </c>
      <c r="FI124" s="2">
        <f t="shared" si="151"/>
        <v>0.99123338419363471</v>
      </c>
      <c r="FJ124" s="2">
        <f t="shared" si="151"/>
        <v>0.99203350702137738</v>
      </c>
      <c r="FK124" s="2">
        <f t="shared" si="151"/>
        <v>0.99502778844847573</v>
      </c>
      <c r="FL124" s="2">
        <f t="shared" si="151"/>
        <v>0.99629084787938871</v>
      </c>
      <c r="FM124" s="2">
        <f t="shared" si="151"/>
        <v>0.99684557701952103</v>
      </c>
      <c r="FN124" s="2">
        <f t="shared" si="151"/>
        <v>0.99704382370191436</v>
      </c>
      <c r="FO124" s="2">
        <f t="shared" si="151"/>
        <v>0.99714074239714134</v>
      </c>
      <c r="FP124" s="2">
        <f t="shared" si="151"/>
        <v>0.99678429953267089</v>
      </c>
      <c r="FQ124" s="2">
        <f t="shared" si="151"/>
        <v>0.99653082139895055</v>
      </c>
      <c r="FR124" s="2">
        <f t="shared" si="151"/>
        <v>0.99664827179165683</v>
      </c>
      <c r="FS124" s="2">
        <f t="shared" si="151"/>
        <v>0.99668749015892544</v>
      </c>
      <c r="FT124" s="2">
        <f t="shared" si="151"/>
        <v>0.99628253409779688</v>
      </c>
      <c r="FU124" s="2">
        <f t="shared" si="151"/>
        <v>0.99425581665736018</v>
      </c>
      <c r="FW124" s="2">
        <f t="shared" si="142"/>
        <v>7.157994571194066E-3</v>
      </c>
      <c r="FX124" s="2">
        <f t="shared" si="142"/>
        <v>5.8896959945467777E-3</v>
      </c>
      <c r="FY124" s="2">
        <f t="shared" si="142"/>
        <v>5.4308160509117269E-3</v>
      </c>
      <c r="FZ124" s="2">
        <f t="shared" si="142"/>
        <v>7.0888274965679454E-3</v>
      </c>
      <c r="GA124" s="2">
        <f t="shared" si="142"/>
        <v>1.1515746776041893E-2</v>
      </c>
      <c r="GB124" s="2">
        <f t="shared" si="142"/>
        <v>1.5589783731110101E-2</v>
      </c>
      <c r="GC124" s="2">
        <f t="shared" si="142"/>
        <v>1.9023027770285299E-2</v>
      </c>
      <c r="GD124" s="2">
        <f t="shared" si="142"/>
        <v>2.4429280362238744E-2</v>
      </c>
      <c r="GE124" s="2">
        <f t="shared" si="142"/>
        <v>2.3148617776688179E-2</v>
      </c>
      <c r="GF124" s="2">
        <f t="shared" si="142"/>
        <v>2.2443249573632581E-2</v>
      </c>
      <c r="GG124" s="2">
        <f t="shared" si="142"/>
        <v>1.9210364206563413E-2</v>
      </c>
      <c r="GH124" s="2">
        <f t="shared" si="142"/>
        <v>1.6781791108438117E-2</v>
      </c>
      <c r="GI124" s="2">
        <f t="shared" si="142"/>
        <v>1.3687205379815728E-2</v>
      </c>
      <c r="GJ124" s="2">
        <f t="shared" si="142"/>
        <v>9.7496922684613685E-3</v>
      </c>
      <c r="GK124" s="2">
        <f t="shared" si="142"/>
        <v>5.7629193786190285E-3</v>
      </c>
      <c r="GM124" s="82">
        <f t="shared" si="143"/>
        <v>6.3563600332389275E-17</v>
      </c>
      <c r="GN124" s="82">
        <f t="shared" si="143"/>
        <v>3.603218629577884E-29</v>
      </c>
      <c r="GO124" s="82">
        <f t="shared" si="143"/>
        <v>4.8774518100484213E-30</v>
      </c>
      <c r="GP124" s="82">
        <f t="shared" si="143"/>
        <v>6.4606299296704326E-41</v>
      </c>
      <c r="GQ124" s="82">
        <f t="shared" si="143"/>
        <v>1.4317365915203716E-52</v>
      </c>
      <c r="GR124" s="82">
        <f t="shared" si="143"/>
        <v>1.3148873464805036E-81</v>
      </c>
      <c r="GS124" s="82">
        <f t="shared" si="143"/>
        <v>2.4329635055051583E-100</v>
      </c>
      <c r="GT124" s="82">
        <f t="shared" si="143"/>
        <v>6.2091740961728983E-98</v>
      </c>
      <c r="GU124" s="82">
        <f t="shared" si="143"/>
        <v>8.1698722244746037E-93</v>
      </c>
      <c r="GV124" s="82">
        <f t="shared" si="143"/>
        <v>1.9593926680148813E-97</v>
      </c>
      <c r="GW124" s="82">
        <f t="shared" si="143"/>
        <v>6.5501181215810472E-102</v>
      </c>
      <c r="GX124" s="82">
        <f t="shared" si="143"/>
        <v>1.5984557624095637E-105</v>
      </c>
      <c r="GY124" s="82">
        <f t="shared" si="143"/>
        <v>6.1886851844891409E-88</v>
      </c>
      <c r="GZ124" s="82">
        <f t="shared" si="143"/>
        <v>4.0918647594298349E-83</v>
      </c>
      <c r="HA124" s="82">
        <f t="shared" si="143"/>
        <v>2.6215450121730625E-96</v>
      </c>
      <c r="HC124" s="82">
        <f t="shared" si="154"/>
        <v>1.2065737368459424E-3</v>
      </c>
      <c r="HD124" s="82">
        <f t="shared" si="154"/>
        <v>4.8834386502435686E-3</v>
      </c>
      <c r="HE124" s="82">
        <f t="shared" si="154"/>
        <v>3.385021365649137E-3</v>
      </c>
      <c r="HF124" s="82">
        <f t="shared" si="154"/>
        <v>2.6053674393064477E-5</v>
      </c>
      <c r="HG124" s="82">
        <f t="shared" si="154"/>
        <v>1.9877907198159307E-11</v>
      </c>
      <c r="HH124" s="82">
        <f t="shared" si="154"/>
        <v>1.3608803879896248E-23</v>
      </c>
      <c r="HI124" s="82">
        <f t="shared" si="139"/>
        <v>2.0168571109208937E-31</v>
      </c>
      <c r="HJ124" s="82">
        <f t="shared" si="139"/>
        <v>3.5646121884393564E-38</v>
      </c>
      <c r="HK124" s="82">
        <f t="shared" si="139"/>
        <v>8.7853100342265558E-33</v>
      </c>
      <c r="HL124" s="82">
        <f t="shared" si="139"/>
        <v>7.4664198686179958E-35</v>
      </c>
      <c r="HM124" s="82">
        <f t="shared" si="139"/>
        <v>9.9077921666435056E-34</v>
      </c>
      <c r="HN124" s="82">
        <f t="shared" si="139"/>
        <v>8.3514760554662736E-31</v>
      </c>
      <c r="HO124" s="82">
        <f t="shared" si="139"/>
        <v>6.4676118837113562E-25</v>
      </c>
      <c r="HP124" s="82">
        <f t="shared" si="139"/>
        <v>3.4335775628291158E-20</v>
      </c>
      <c r="HQ124" s="82">
        <f t="shared" si="139"/>
        <v>1.0140752277874759E-20</v>
      </c>
      <c r="HS124" s="82">
        <f t="shared" si="144"/>
        <v>5.469386317936366E-6</v>
      </c>
      <c r="HT124" s="82">
        <f t="shared" si="144"/>
        <v>5.2859215444528068E-9</v>
      </c>
      <c r="HU124" s="82">
        <f t="shared" si="144"/>
        <v>2.779957797856192E-9</v>
      </c>
      <c r="HV124" s="82">
        <f t="shared" si="144"/>
        <v>1.2889630384501965E-8</v>
      </c>
      <c r="HW124" s="82">
        <f t="shared" si="144"/>
        <v>3.3458711688110066E-6</v>
      </c>
      <c r="HX124" s="82">
        <f t="shared" si="144"/>
        <v>8.3090849583644124E-5</v>
      </c>
      <c r="HY124" s="82">
        <f t="shared" si="144"/>
        <v>6.3113936889937195E-4</v>
      </c>
      <c r="HZ124" s="82">
        <f t="shared" si="144"/>
        <v>2.9231765283806084E-3</v>
      </c>
      <c r="IA124" s="82">
        <f t="shared" si="144"/>
        <v>5.5651070050819111E-3</v>
      </c>
      <c r="IB124" s="82">
        <f t="shared" si="144"/>
        <v>1.3685265617741976E-3</v>
      </c>
      <c r="IC124" s="82">
        <f t="shared" si="144"/>
        <v>4.832773583243814E-4</v>
      </c>
      <c r="ID124" s="82">
        <f t="shared" si="144"/>
        <v>2.3025234568059083E-4</v>
      </c>
      <c r="IE124" s="82">
        <f t="shared" si="144"/>
        <v>8.9186955264092203E-5</v>
      </c>
      <c r="IF124" s="82">
        <f t="shared" si="144"/>
        <v>1.1212061026214514E-4</v>
      </c>
      <c r="IG124" s="82">
        <f t="shared" si="144"/>
        <v>3.0847613767491825E-5</v>
      </c>
      <c r="II124" s="82">
        <f t="shared" si="145"/>
        <v>3.2337855366445698E-47</v>
      </c>
      <c r="IJ124" s="82">
        <f t="shared" si="145"/>
        <v>2.0740519553527647E-57</v>
      </c>
      <c r="IK124" s="82">
        <f t="shared" si="145"/>
        <v>2.7414605421341609E-62</v>
      </c>
      <c r="IL124" s="82">
        <f t="shared" si="145"/>
        <v>2.1659113278234195E-62</v>
      </c>
      <c r="IM124" s="82">
        <f t="shared" si="145"/>
        <v>1.1668161349830119E-54</v>
      </c>
      <c r="IN124" s="82">
        <f t="shared" si="145"/>
        <v>3.1043047818030232E-49</v>
      </c>
      <c r="IO124" s="82">
        <f t="shared" si="145"/>
        <v>3.3349866799789923E-45</v>
      </c>
      <c r="IP124" s="82">
        <f t="shared" si="145"/>
        <v>1.9130027876399635E-41</v>
      </c>
      <c r="IQ124" s="82">
        <f t="shared" si="145"/>
        <v>9.8668577353093395E-43</v>
      </c>
      <c r="IR124" s="82">
        <f t="shared" si="145"/>
        <v>2.1279246374092585E-43</v>
      </c>
      <c r="IS124" s="82">
        <f t="shared" si="145"/>
        <v>3.287051413111119E-46</v>
      </c>
      <c r="IT124" s="82">
        <f t="shared" si="145"/>
        <v>9.1649598485814595E-48</v>
      </c>
      <c r="IU124" s="82">
        <f t="shared" si="145"/>
        <v>7.4622743552731859E-48</v>
      </c>
      <c r="IV124" s="82">
        <f t="shared" si="145"/>
        <v>7.9574686992155113E-33</v>
      </c>
      <c r="IW124" s="82">
        <f t="shared" si="145"/>
        <v>1.9769999455572118E-21</v>
      </c>
      <c r="IY124" s="82">
        <f t="shared" si="146"/>
        <v>1.2120431231639423E-3</v>
      </c>
      <c r="IZ124" s="82">
        <f t="shared" si="146"/>
        <v>4.8834439361651128E-3</v>
      </c>
      <c r="JA124" s="82">
        <f t="shared" si="146"/>
        <v>3.3850241456069349E-3</v>
      </c>
      <c r="JB124" s="82">
        <f t="shared" si="146"/>
        <v>2.6066564023448979E-5</v>
      </c>
      <c r="JC124" s="82">
        <f t="shared" si="146"/>
        <v>3.3458910467182047E-6</v>
      </c>
      <c r="JD124" s="82">
        <f t="shared" si="146"/>
        <v>8.3090849583644124E-5</v>
      </c>
      <c r="JE124" s="82">
        <f t="shared" si="146"/>
        <v>6.3113936889937195E-4</v>
      </c>
      <c r="JF124" s="82">
        <f t="shared" si="146"/>
        <v>2.9231765283806084E-3</v>
      </c>
      <c r="JG124" s="82">
        <f t="shared" si="146"/>
        <v>5.5651070050819111E-3</v>
      </c>
      <c r="JH124" s="82">
        <f t="shared" si="146"/>
        <v>1.3685265617741976E-3</v>
      </c>
      <c r="JI124" s="82">
        <f t="shared" si="146"/>
        <v>4.832773583243814E-4</v>
      </c>
      <c r="JJ124" s="82">
        <f t="shared" si="146"/>
        <v>2.3025234568059083E-4</v>
      </c>
      <c r="JK124" s="82">
        <f t="shared" si="146"/>
        <v>8.9186955264092203E-5</v>
      </c>
      <c r="JL124" s="82">
        <f t="shared" si="146"/>
        <v>1.1212061026214518E-4</v>
      </c>
      <c r="JM124" s="82">
        <f t="shared" si="146"/>
        <v>3.0847613767491832E-5</v>
      </c>
    </row>
    <row r="125" spans="2:273" x14ac:dyDescent="0.25">
      <c r="B125" s="2">
        <v>98</v>
      </c>
      <c r="C125" s="37">
        <v>0.39491900000000002</v>
      </c>
      <c r="D125" s="37">
        <v>0.38927899999999999</v>
      </c>
      <c r="E125" s="37">
        <v>0.383241</v>
      </c>
      <c r="F125" s="37">
        <v>0.38488600000000001</v>
      </c>
      <c r="G125" s="37">
        <v>0.38936399999999999</v>
      </c>
      <c r="H125" s="37">
        <v>0.382384</v>
      </c>
      <c r="I125" s="37">
        <v>0.38233400000000001</v>
      </c>
      <c r="J125" s="37">
        <v>0.38732899999999998</v>
      </c>
      <c r="K125" s="37">
        <v>0.38869900000000002</v>
      </c>
      <c r="L125" s="37">
        <v>0.39131899999999997</v>
      </c>
      <c r="M125" s="37">
        <v>0.39327200000000001</v>
      </c>
      <c r="N125" s="37">
        <v>0.393451</v>
      </c>
      <c r="O125" s="37">
        <v>0.401783</v>
      </c>
      <c r="P125" s="37">
        <v>0.412381</v>
      </c>
      <c r="Q125" s="37">
        <v>0.41919800000000002</v>
      </c>
      <c r="S125" s="4">
        <f t="shared" si="147"/>
        <v>0.39547879858027335</v>
      </c>
      <c r="T125" s="4">
        <f t="shared" si="147"/>
        <v>0.3917506505595435</v>
      </c>
      <c r="U125" s="4">
        <f t="shared" si="147"/>
        <v>0.3856234576404779</v>
      </c>
      <c r="V125" s="4">
        <f t="shared" si="147"/>
        <v>0.38444936957190445</v>
      </c>
      <c r="W125" s="4">
        <f t="shared" si="147"/>
        <v>0.38667670561319356</v>
      </c>
      <c r="X125" s="4">
        <f t="shared" si="147"/>
        <v>0.38273379238924521</v>
      </c>
      <c r="Y125" s="4">
        <f t="shared" si="147"/>
        <v>0.38124077465582318</v>
      </c>
      <c r="Z125" s="4">
        <f t="shared" si="147"/>
        <v>0.38652571645301459</v>
      </c>
      <c r="AA125" s="4">
        <f t="shared" si="147"/>
        <v>0.38726334279691893</v>
      </c>
      <c r="AB125" s="4">
        <f t="shared" si="147"/>
        <v>0.38723603085306679</v>
      </c>
      <c r="AC125" s="4">
        <f t="shared" si="147"/>
        <v>0.38872035854120235</v>
      </c>
      <c r="AD125" s="4">
        <f t="shared" si="147"/>
        <v>0.39210432037693327</v>
      </c>
      <c r="AE125" s="4">
        <f t="shared" si="147"/>
        <v>0.40003131589173985</v>
      </c>
      <c r="AF125" s="4">
        <f t="shared" si="147"/>
        <v>0.40713207171575</v>
      </c>
      <c r="AG125" s="4">
        <f t="shared" si="147"/>
        <v>0.41782323224064444</v>
      </c>
      <c r="AI125" s="4">
        <f t="shared" si="148"/>
        <v>-5.5979858027332963E-4</v>
      </c>
      <c r="AJ125" s="4">
        <f t="shared" si="148"/>
        <v>-2.4716505595435145E-3</v>
      </c>
      <c r="AK125" s="4">
        <f t="shared" si="148"/>
        <v>-2.3824576404778974E-3</v>
      </c>
      <c r="AL125" s="4">
        <f t="shared" si="148"/>
        <v>4.3663042809555241E-4</v>
      </c>
      <c r="AM125" s="4">
        <f t="shared" si="148"/>
        <v>2.687294386806427E-3</v>
      </c>
      <c r="AN125" s="4">
        <f t="shared" si="148"/>
        <v>-3.4979238924520706E-4</v>
      </c>
      <c r="AO125" s="4">
        <f t="shared" si="148"/>
        <v>1.0932253441768292E-3</v>
      </c>
      <c r="AP125" s="4">
        <f t="shared" si="148"/>
        <v>8.032835469853894E-4</v>
      </c>
      <c r="AQ125" s="4">
        <f t="shared" si="148"/>
        <v>1.4356572030810866E-3</v>
      </c>
      <c r="AR125" s="4">
        <f t="shared" si="148"/>
        <v>4.0829691469331797E-3</v>
      </c>
      <c r="AS125" s="4">
        <f t="shared" si="148"/>
        <v>4.5516414587976617E-3</v>
      </c>
      <c r="AT125" s="4">
        <f t="shared" si="148"/>
        <v>1.3466796230667266E-3</v>
      </c>
      <c r="AU125" s="4">
        <f t="shared" si="148"/>
        <v>1.7516841082601542E-3</v>
      </c>
      <c r="AV125" s="4">
        <f t="shared" si="148"/>
        <v>5.2489282842499985E-3</v>
      </c>
      <c r="AW125" s="4">
        <f t="shared" si="148"/>
        <v>1.3747677593555774E-3</v>
      </c>
      <c r="AY125" s="2">
        <f t="shared" si="140"/>
        <v>0.39546500924485761</v>
      </c>
      <c r="AZ125" s="2">
        <f t="shared" si="140"/>
        <v>0.39158894036657343</v>
      </c>
      <c r="BA125" s="2">
        <f t="shared" si="140"/>
        <v>0.38552471380448905</v>
      </c>
      <c r="BB125" s="2">
        <f t="shared" si="140"/>
        <v>0.38444916427627424</v>
      </c>
      <c r="BC125" s="2">
        <f t="shared" si="140"/>
        <v>0.38667440093766758</v>
      </c>
      <c r="BD125" s="2">
        <f t="shared" si="140"/>
        <v>0.38267871468030629</v>
      </c>
      <c r="BE125" s="2">
        <f t="shared" si="140"/>
        <v>0.3808465320897465</v>
      </c>
      <c r="BF125" s="2">
        <f t="shared" si="140"/>
        <v>0.38497033098884265</v>
      </c>
      <c r="BG125" s="2">
        <f t="shared" si="140"/>
        <v>0.38444504636248678</v>
      </c>
      <c r="BH125" s="2">
        <f t="shared" si="140"/>
        <v>0.38623766228886613</v>
      </c>
      <c r="BI125" s="2">
        <f t="shared" si="140"/>
        <v>0.38829670424643831</v>
      </c>
      <c r="BJ125" s="2">
        <f t="shared" si="140"/>
        <v>0.39187027360169535</v>
      </c>
      <c r="BK125" s="2">
        <f t="shared" si="140"/>
        <v>0.39992956368412536</v>
      </c>
      <c r="BL125" s="2">
        <f t="shared" si="140"/>
        <v>0.40693766233669521</v>
      </c>
      <c r="BM125" s="2">
        <f t="shared" si="140"/>
        <v>0.4177096813779213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0.39491900000000002</v>
      </c>
      <c r="CF125" s="2">
        <f t="shared" si="141"/>
        <v>0.38927899999999999</v>
      </c>
      <c r="CG125" s="2">
        <f t="shared" si="141"/>
        <v>0.383241</v>
      </c>
      <c r="CH125" s="2">
        <f t="shared" si="141"/>
        <v>0.38488600000000001</v>
      </c>
      <c r="CI125" s="2">
        <f t="shared" si="141"/>
        <v>0.38936399999999999</v>
      </c>
      <c r="CJ125" s="2">
        <f t="shared" si="141"/>
        <v>0.382384</v>
      </c>
      <c r="CK125" s="2">
        <f t="shared" si="141"/>
        <v>0.38233400000000001</v>
      </c>
      <c r="CL125" s="2">
        <f t="shared" si="141"/>
        <v>0.38732899999999998</v>
      </c>
      <c r="CM125" s="2" t="str">
        <f t="shared" si="141"/>
        <v/>
      </c>
      <c r="CN125" s="2">
        <f t="shared" si="141"/>
        <v>0.39131899999999997</v>
      </c>
      <c r="CO125" s="2">
        <f t="shared" si="141"/>
        <v>0.39327200000000001</v>
      </c>
      <c r="CP125" s="2">
        <f t="shared" si="141"/>
        <v>0.393451</v>
      </c>
      <c r="CQ125" s="2">
        <f t="shared" si="141"/>
        <v>0.401783</v>
      </c>
      <c r="CR125" s="2">
        <f t="shared" si="141"/>
        <v>0.412381</v>
      </c>
      <c r="CS125" s="2">
        <f t="shared" si="141"/>
        <v>0.41919800000000002</v>
      </c>
      <c r="CU125" s="2">
        <f t="shared" si="111"/>
        <v>0.39491900000000002</v>
      </c>
      <c r="CV125" s="2">
        <f t="shared" si="112"/>
        <v>0.38927899999999999</v>
      </c>
      <c r="CW125" s="2">
        <f t="shared" si="113"/>
        <v>0.383241</v>
      </c>
      <c r="CX125" s="2">
        <f t="shared" si="114"/>
        <v>0.38488600000000001</v>
      </c>
      <c r="CY125" s="2">
        <f t="shared" si="115"/>
        <v>0.38936399999999999</v>
      </c>
      <c r="CZ125" s="2">
        <f t="shared" si="116"/>
        <v>0.382384</v>
      </c>
      <c r="DA125" s="2">
        <f t="shared" si="117"/>
        <v>0.38233400000000001</v>
      </c>
      <c r="DB125" s="2">
        <f t="shared" si="118"/>
        <v>0.38732899999999998</v>
      </c>
      <c r="DC125" s="2" t="str">
        <f t="shared" si="119"/>
        <v/>
      </c>
      <c r="DD125" s="2">
        <f t="shared" si="120"/>
        <v>0.39131899999999997</v>
      </c>
      <c r="DE125" s="2">
        <f t="shared" si="121"/>
        <v>0.39327200000000001</v>
      </c>
      <c r="DF125" s="2">
        <f t="shared" si="122"/>
        <v>0.393451</v>
      </c>
      <c r="DG125" s="2">
        <f t="shared" si="123"/>
        <v>0.401783</v>
      </c>
      <c r="DH125" s="2">
        <f t="shared" si="124"/>
        <v>0.412381</v>
      </c>
      <c r="DI125" s="2">
        <f t="shared" si="125"/>
        <v>0.41919800000000002</v>
      </c>
      <c r="DK125" s="2">
        <f t="shared" si="149"/>
        <v>0.46686554991087337</v>
      </c>
      <c r="DL125" s="2">
        <f t="shared" si="149"/>
        <v>0.45983141936478572</v>
      </c>
      <c r="DM125" s="2">
        <f t="shared" si="149"/>
        <v>0.44238335950812474</v>
      </c>
      <c r="DN125" s="2">
        <f t="shared" si="149"/>
        <v>0.43747180000000013</v>
      </c>
      <c r="DO125" s="2">
        <f t="shared" si="149"/>
        <v>0.46774674986504716</v>
      </c>
      <c r="DP125" s="2">
        <f t="shared" si="149"/>
        <v>0.45250837417417422</v>
      </c>
      <c r="DQ125" s="2">
        <f t="shared" si="149"/>
        <v>0.45488727715813598</v>
      </c>
      <c r="DR125" s="2">
        <f t="shared" si="149"/>
        <v>0.45943361375095504</v>
      </c>
      <c r="DS125" s="2">
        <f t="shared" si="149"/>
        <v>0.45921210672905527</v>
      </c>
      <c r="DT125" s="2">
        <f t="shared" si="149"/>
        <v>0.46337937058823525</v>
      </c>
      <c r="DU125" s="2">
        <f t="shared" si="149"/>
        <v>0.45345653697478999</v>
      </c>
      <c r="DV125" s="2">
        <f t="shared" si="149"/>
        <v>0.46509819579831929</v>
      </c>
      <c r="DW125" s="2">
        <f t="shared" si="149"/>
        <v>0.48063979159663867</v>
      </c>
      <c r="DX125" s="2">
        <f t="shared" si="149"/>
        <v>0.47254460090090084</v>
      </c>
      <c r="DY125" s="2">
        <f t="shared" si="149"/>
        <v>0.5040875781512606</v>
      </c>
      <c r="EA125" s="2">
        <f t="shared" si="153"/>
        <v>0.3952932880333096</v>
      </c>
      <c r="EB125" s="2">
        <f t="shared" si="153"/>
        <v>0.39103122129482137</v>
      </c>
      <c r="EC125" s="2">
        <f t="shared" si="153"/>
        <v>0.38507276384005162</v>
      </c>
      <c r="ED125" s="2">
        <f t="shared" si="153"/>
        <v>0.38406522369798063</v>
      </c>
      <c r="EE125" s="2">
        <f t="shared" si="152"/>
        <v>0.38630973496168247</v>
      </c>
      <c r="EF125" s="2">
        <f t="shared" si="152"/>
        <v>0.38244622510572851</v>
      </c>
      <c r="EG125" s="2">
        <f t="shared" si="152"/>
        <v>0.38063198992388025</v>
      </c>
      <c r="EH125" s="2">
        <f t="shared" si="152"/>
        <v>0.38476864862308563</v>
      </c>
      <c r="EI125" s="2">
        <f t="shared" si="152"/>
        <v>0.38424829772966274</v>
      </c>
      <c r="EJ125" s="2">
        <f t="shared" si="152"/>
        <v>0.38601019169267708</v>
      </c>
      <c r="EK125" s="2">
        <f t="shared" si="152"/>
        <v>0.3880893514108692</v>
      </c>
      <c r="EL125" s="2">
        <f t="shared" si="152"/>
        <v>0.39164675092936807</v>
      </c>
      <c r="EM125" s="2">
        <f t="shared" si="136"/>
        <v>0.39968634016680116</v>
      </c>
      <c r="EN125" s="2">
        <f t="shared" si="136"/>
        <v>0.40671957644124418</v>
      </c>
      <c r="EO125" s="2">
        <f t="shared" si="136"/>
        <v>0.41725626431749452</v>
      </c>
      <c r="EQ125" s="2">
        <f t="shared" si="150"/>
        <v>0.39342395087126647</v>
      </c>
      <c r="ER125" s="2">
        <f t="shared" si="150"/>
        <v>0.38979412084280957</v>
      </c>
      <c r="ES125" s="2">
        <f t="shared" si="150"/>
        <v>0.3839611028373715</v>
      </c>
      <c r="ET125" s="2">
        <f t="shared" si="150"/>
        <v>0.383504088654751</v>
      </c>
      <c r="EU125" s="2">
        <f t="shared" si="150"/>
        <v>0.3859300419163128</v>
      </c>
      <c r="EV125" s="2">
        <f t="shared" si="150"/>
        <v>0.3821771207204866</v>
      </c>
      <c r="EW125" s="2">
        <f t="shared" si="150"/>
        <v>0.38067330578722369</v>
      </c>
      <c r="EX125" s="2">
        <f t="shared" si="150"/>
        <v>0.38478093776237982</v>
      </c>
      <c r="EY125" s="2">
        <f t="shared" si="150"/>
        <v>0.3842964024267172</v>
      </c>
      <c r="EZ125" s="2">
        <f t="shared" si="150"/>
        <v>0.38603062029378837</v>
      </c>
      <c r="FA125" s="2">
        <f t="shared" si="150"/>
        <v>0.38811182892584306</v>
      </c>
      <c r="FB125" s="2">
        <f t="shared" si="150"/>
        <v>0.39158846078423742</v>
      </c>
      <c r="FC125" s="2">
        <f t="shared" si="150"/>
        <v>0.39959214468691873</v>
      </c>
      <c r="FD125" s="2">
        <f t="shared" si="150"/>
        <v>0.40623660568211101</v>
      </c>
      <c r="FE125" s="2">
        <f t="shared" si="150"/>
        <v>0.41698689719606158</v>
      </c>
      <c r="FG125" s="2">
        <f t="shared" si="151"/>
        <v>0.99739588028779447</v>
      </c>
      <c r="FH125" s="2">
        <f t="shared" si="151"/>
        <v>0.99177758712424202</v>
      </c>
      <c r="FI125" s="2">
        <f t="shared" si="151"/>
        <v>0.99199857932693347</v>
      </c>
      <c r="FJ125" s="2">
        <f t="shared" si="151"/>
        <v>0.99272937559838825</v>
      </c>
      <c r="FK125" s="2">
        <f t="shared" si="151"/>
        <v>0.99546330436182662</v>
      </c>
      <c r="FL125" s="2">
        <f t="shared" si="151"/>
        <v>0.99661610867687578</v>
      </c>
      <c r="FM125" s="2">
        <f t="shared" si="151"/>
        <v>0.99712233333903233</v>
      </c>
      <c r="FN125" s="2">
        <f t="shared" si="151"/>
        <v>0.99730323371325258</v>
      </c>
      <c r="FO125" s="2">
        <f t="shared" si="151"/>
        <v>0.99739166986039596</v>
      </c>
      <c r="FP125" s="2">
        <f t="shared" si="151"/>
        <v>0.99706641626958892</v>
      </c>
      <c r="FQ125" s="2">
        <f t="shared" si="151"/>
        <v>0.99683510542775478</v>
      </c>
      <c r="FR125" s="2">
        <f t="shared" si="151"/>
        <v>0.99694228577532684</v>
      </c>
      <c r="FS125" s="2">
        <f t="shared" si="151"/>
        <v>0.99697807433402186</v>
      </c>
      <c r="FT125" s="2">
        <f t="shared" si="151"/>
        <v>0.99660852146080137</v>
      </c>
      <c r="FU125" s="2">
        <f t="shared" si="151"/>
        <v>0.99475859338576211</v>
      </c>
      <c r="FW125" s="2">
        <f t="shared" si="142"/>
        <v>7.8431685584803221E-3</v>
      </c>
      <c r="FX125" s="2">
        <f t="shared" si="142"/>
        <v>6.4542557559631696E-3</v>
      </c>
      <c r="FY125" s="2">
        <f t="shared" si="142"/>
        <v>5.9516529867476627E-3</v>
      </c>
      <c r="FZ125" s="2">
        <f t="shared" si="142"/>
        <v>7.7674325048208755E-3</v>
      </c>
      <c r="GA125" s="2">
        <f t="shared" si="142"/>
        <v>1.2612752251449087E-2</v>
      </c>
      <c r="GB125" s="2">
        <f t="shared" si="142"/>
        <v>1.7068186125142604E-2</v>
      </c>
      <c r="GC125" s="2">
        <f t="shared" si="142"/>
        <v>2.082012384728547E-2</v>
      </c>
      <c r="GD125" s="2">
        <f t="shared" si="142"/>
        <v>2.6723189568838696E-2</v>
      </c>
      <c r="GE125" s="2">
        <f t="shared" si="142"/>
        <v>2.5325394525237726E-2</v>
      </c>
      <c r="GF125" s="2">
        <f t="shared" si="142"/>
        <v>2.4555364464541589E-2</v>
      </c>
      <c r="GG125" s="2">
        <f t="shared" si="142"/>
        <v>2.1024778561340423E-2</v>
      </c>
      <c r="GH125" s="2">
        <f t="shared" si="142"/>
        <v>1.8371123779864759E-2</v>
      </c>
      <c r="GI125" s="2">
        <f t="shared" si="142"/>
        <v>1.4987930449867112E-2</v>
      </c>
      <c r="GJ125" s="2">
        <f t="shared" si="142"/>
        <v>1.0680278771770062E-2</v>
      </c>
      <c r="GK125" s="2">
        <f t="shared" si="142"/>
        <v>6.3154041049481892E-3</v>
      </c>
      <c r="GM125" s="82">
        <f t="shared" si="143"/>
        <v>9.0819313460037527E-18</v>
      </c>
      <c r="GN125" s="82">
        <f t="shared" si="143"/>
        <v>4.8719499956469268E-31</v>
      </c>
      <c r="GO125" s="82">
        <f t="shared" si="143"/>
        <v>5.2921525070280663E-32</v>
      </c>
      <c r="GP125" s="82">
        <f t="shared" si="143"/>
        <v>2.1034865559959998E-43</v>
      </c>
      <c r="GQ125" s="82">
        <f t="shared" si="143"/>
        <v>2.817655594484667E-55</v>
      </c>
      <c r="GR125" s="82">
        <f t="shared" si="143"/>
        <v>1.8334246445021404E-85</v>
      </c>
      <c r="GS125" s="82">
        <f t="shared" si="143"/>
        <v>6.7204376043066589E-105</v>
      </c>
      <c r="GT125" s="82">
        <f t="shared" si="143"/>
        <v>3.1813268303947212E-102</v>
      </c>
      <c r="GU125" s="82">
        <f t="shared" si="143"/>
        <v>7.0186486218337717E-97</v>
      </c>
      <c r="GV125" s="82">
        <f t="shared" si="143"/>
        <v>8.0318966351722272E-102</v>
      </c>
      <c r="GW125" s="82">
        <f t="shared" si="143"/>
        <v>1.3785851328468907E-106</v>
      </c>
      <c r="GX125" s="82">
        <f t="shared" si="143"/>
        <v>2.3896989657154006E-110</v>
      </c>
      <c r="GY125" s="82">
        <f t="shared" si="143"/>
        <v>5.5627130459545062E-92</v>
      </c>
      <c r="GZ125" s="82">
        <f t="shared" si="143"/>
        <v>5.3395001663487394E-87</v>
      </c>
      <c r="HA125" s="82">
        <f t="shared" si="143"/>
        <v>4.3474602592223783E-101</v>
      </c>
      <c r="HC125" s="82">
        <f t="shared" si="154"/>
        <v>5.3909498889133194E-4</v>
      </c>
      <c r="HD125" s="82">
        <f t="shared" si="154"/>
        <v>1.3585901465780928E-3</v>
      </c>
      <c r="HE125" s="82">
        <f t="shared" si="154"/>
        <v>8.6418452245790836E-4</v>
      </c>
      <c r="HF125" s="82">
        <f t="shared" si="154"/>
        <v>3.9112832615328348E-6</v>
      </c>
      <c r="HG125" s="82">
        <f t="shared" si="154"/>
        <v>1.047925501341606E-12</v>
      </c>
      <c r="HH125" s="82">
        <f t="shared" si="154"/>
        <v>6.9701599285091244E-26</v>
      </c>
      <c r="HI125" s="82">
        <f t="shared" si="139"/>
        <v>3.1885973590634721E-34</v>
      </c>
      <c r="HJ125" s="82">
        <f t="shared" si="139"/>
        <v>2.4406402009179911E-41</v>
      </c>
      <c r="HK125" s="82">
        <f t="shared" si="139"/>
        <v>1.8466611273059974E-35</v>
      </c>
      <c r="HL125" s="82">
        <f t="shared" si="139"/>
        <v>7.1961681120031719E-38</v>
      </c>
      <c r="HM125" s="82">
        <f t="shared" si="139"/>
        <v>9.148500745892171E-37</v>
      </c>
      <c r="HN125" s="82">
        <f t="shared" si="139"/>
        <v>1.3209024760980565E-33</v>
      </c>
      <c r="HO125" s="82">
        <f t="shared" si="139"/>
        <v>2.6523275769665751E-27</v>
      </c>
      <c r="HP125" s="82">
        <f t="shared" si="139"/>
        <v>3.1833962097079416E-22</v>
      </c>
      <c r="HQ125" s="82">
        <f t="shared" si="139"/>
        <v>3.9718395299109775E-23</v>
      </c>
      <c r="HS125" s="82">
        <f t="shared" si="144"/>
        <v>1.3414208275930376E-5</v>
      </c>
      <c r="HT125" s="82">
        <f t="shared" si="144"/>
        <v>1.7724921307789253E-8</v>
      </c>
      <c r="HU125" s="82">
        <f t="shared" si="144"/>
        <v>9.833599670467027E-9</v>
      </c>
      <c r="HV125" s="82">
        <f t="shared" si="144"/>
        <v>4.6187088241269576E-8</v>
      </c>
      <c r="HW125" s="82">
        <f t="shared" si="144"/>
        <v>9.9582788273713905E-6</v>
      </c>
      <c r="HX125" s="82">
        <f t="shared" si="144"/>
        <v>2.1474951126336782E-4</v>
      </c>
      <c r="HY125" s="82">
        <f t="shared" si="144"/>
        <v>1.4615005083280983E-3</v>
      </c>
      <c r="HZ125" s="82">
        <f t="shared" si="144"/>
        <v>6.2406086085873133E-3</v>
      </c>
      <c r="IA125" s="82">
        <f t="shared" si="144"/>
        <v>1.1365478195954473E-2</v>
      </c>
      <c r="IB125" s="82">
        <f t="shared" si="144"/>
        <v>3.0745064962036167E-3</v>
      </c>
      <c r="IC125" s="82">
        <f t="shared" si="144"/>
        <v>1.1504311391790938E-3</v>
      </c>
      <c r="ID125" s="82">
        <f t="shared" si="144"/>
        <v>5.6393812123729922E-4</v>
      </c>
      <c r="IE125" s="82">
        <f t="shared" si="144"/>
        <v>2.2029465637846959E-4</v>
      </c>
      <c r="IF125" s="82">
        <f t="shared" si="144"/>
        <v>2.4043598588824222E-4</v>
      </c>
      <c r="IG125" s="82">
        <f t="shared" si="144"/>
        <v>6.3389172916948215E-5</v>
      </c>
      <c r="II125" s="82">
        <f t="shared" si="145"/>
        <v>1.5533558804024876E-45</v>
      </c>
      <c r="IJ125" s="82">
        <f t="shared" si="145"/>
        <v>1.9763772492730234E-55</v>
      </c>
      <c r="IK125" s="82">
        <f t="shared" si="145"/>
        <v>3.6029311698065768E-60</v>
      </c>
      <c r="IL125" s="82">
        <f t="shared" si="145"/>
        <v>3.7319935112291866E-60</v>
      </c>
      <c r="IM125" s="82">
        <f t="shared" si="145"/>
        <v>1.7034737406999652E-52</v>
      </c>
      <c r="IN125" s="82">
        <f t="shared" si="145"/>
        <v>3.7795729650184211E-47</v>
      </c>
      <c r="IO125" s="82">
        <f t="shared" si="145"/>
        <v>3.3820803286504424E-43</v>
      </c>
      <c r="IP125" s="82">
        <f t="shared" si="145"/>
        <v>1.7405282064418038E-39</v>
      </c>
      <c r="IQ125" s="82">
        <f t="shared" si="145"/>
        <v>9.702685267989434E-41</v>
      </c>
      <c r="IR125" s="82">
        <f t="shared" si="145"/>
        <v>2.1682468974082578E-41</v>
      </c>
      <c r="IS125" s="82">
        <f t="shared" si="145"/>
        <v>3.7522072299398244E-44</v>
      </c>
      <c r="IT125" s="82">
        <f t="shared" si="145"/>
        <v>1.0472858972284546E-45</v>
      </c>
      <c r="IU125" s="82">
        <f t="shared" si="145"/>
        <v>6.856267722929349E-46</v>
      </c>
      <c r="IV125" s="82">
        <f t="shared" si="145"/>
        <v>1.3483612435217327E-31</v>
      </c>
      <c r="IW125" s="82">
        <f t="shared" si="145"/>
        <v>9.9820237613691285E-21</v>
      </c>
      <c r="IY125" s="82">
        <f t="shared" si="146"/>
        <v>5.5250919716727141E-4</v>
      </c>
      <c r="IZ125" s="82">
        <f t="shared" si="146"/>
        <v>1.3586078714994006E-3</v>
      </c>
      <c r="JA125" s="82">
        <f t="shared" si="146"/>
        <v>8.6419435605757881E-4</v>
      </c>
      <c r="JB125" s="82">
        <f t="shared" si="146"/>
        <v>3.9574703497741048E-6</v>
      </c>
      <c r="JC125" s="82">
        <f t="shared" si="146"/>
        <v>9.9582798752968918E-6</v>
      </c>
      <c r="JD125" s="82">
        <f t="shared" si="146"/>
        <v>2.1474951126336782E-4</v>
      </c>
      <c r="JE125" s="82">
        <f t="shared" si="146"/>
        <v>1.4615005083280983E-3</v>
      </c>
      <c r="JF125" s="82">
        <f t="shared" si="146"/>
        <v>6.2406086085873133E-3</v>
      </c>
      <c r="JG125" s="82">
        <f t="shared" si="146"/>
        <v>1.1365478195954473E-2</v>
      </c>
      <c r="JH125" s="82">
        <f t="shared" si="146"/>
        <v>3.0745064962036167E-3</v>
      </c>
      <c r="JI125" s="82">
        <f t="shared" si="146"/>
        <v>1.1504311391790938E-3</v>
      </c>
      <c r="JJ125" s="82">
        <f t="shared" si="146"/>
        <v>5.6393812123729922E-4</v>
      </c>
      <c r="JK125" s="82">
        <f t="shared" si="146"/>
        <v>2.2029465637846959E-4</v>
      </c>
      <c r="JL125" s="82">
        <f t="shared" si="146"/>
        <v>2.4043598588824222E-4</v>
      </c>
      <c r="JM125" s="82">
        <f t="shared" si="146"/>
        <v>6.3389172916948229E-5</v>
      </c>
    </row>
    <row r="126" spans="2:273" x14ac:dyDescent="0.25">
      <c r="B126" s="2">
        <v>99</v>
      </c>
      <c r="C126" s="37">
        <v>0.39417999999999997</v>
      </c>
      <c r="D126" s="37">
        <v>0.38969999999999999</v>
      </c>
      <c r="E126" s="37">
        <v>0.38494600000000001</v>
      </c>
      <c r="F126" s="37">
        <v>0.38070100000000001</v>
      </c>
      <c r="G126" s="37">
        <v>0.39053500000000002</v>
      </c>
      <c r="H126" s="37">
        <v>0.38420700000000002</v>
      </c>
      <c r="I126" s="37">
        <v>0.38269599999999998</v>
      </c>
      <c r="J126" s="37">
        <v>0.38681599999999999</v>
      </c>
      <c r="K126" s="37">
        <v>0.38849400000000001</v>
      </c>
      <c r="L126" s="37">
        <v>0.38896500000000001</v>
      </c>
      <c r="M126" s="37">
        <v>0.38871800000000001</v>
      </c>
      <c r="N126" s="37">
        <v>0.39097199999999999</v>
      </c>
      <c r="O126" s="37">
        <v>0.40538200000000002</v>
      </c>
      <c r="P126" s="37">
        <v>0.40714</v>
      </c>
      <c r="Q126" s="37">
        <v>0.42076599999999997</v>
      </c>
      <c r="S126" s="4">
        <f t="shared" si="147"/>
        <v>0.39503789325102401</v>
      </c>
      <c r="T126" s="4">
        <f t="shared" si="147"/>
        <v>0.39111739918541655</v>
      </c>
      <c r="U126" s="4">
        <f t="shared" si="147"/>
        <v>0.38509536714336506</v>
      </c>
      <c r="V126" s="4">
        <f t="shared" si="147"/>
        <v>0.38411685855104344</v>
      </c>
      <c r="W126" s="4">
        <f t="shared" si="147"/>
        <v>0.38634079385354725</v>
      </c>
      <c r="X126" s="4">
        <f t="shared" si="147"/>
        <v>0.38244080885185028</v>
      </c>
      <c r="Y126" s="4">
        <f t="shared" si="147"/>
        <v>0.38137120699215638</v>
      </c>
      <c r="Z126" s="4">
        <f t="shared" si="147"/>
        <v>0.3875552087270232</v>
      </c>
      <c r="AA126" s="4">
        <f t="shared" si="147"/>
        <v>0.3892030897980216</v>
      </c>
      <c r="AB126" s="4">
        <f t="shared" si="147"/>
        <v>0.38786668858415668</v>
      </c>
      <c r="AC126" s="4">
        <f t="shared" si="147"/>
        <v>0.38885711979483761</v>
      </c>
      <c r="AD126" s="4">
        <f t="shared" si="147"/>
        <v>0.39208152705003113</v>
      </c>
      <c r="AE126" s="4">
        <f t="shared" si="147"/>
        <v>0.39987480386992502</v>
      </c>
      <c r="AF126" s="4">
        <f t="shared" si="147"/>
        <v>0.40697580430728919</v>
      </c>
      <c r="AG126" s="4">
        <f t="shared" si="147"/>
        <v>0.41768909104491475</v>
      </c>
      <c r="AI126" s="4">
        <f t="shared" si="148"/>
        <v>-8.5789325102403335E-4</v>
      </c>
      <c r="AJ126" s="4">
        <f t="shared" si="148"/>
        <v>-1.4173991854165569E-3</v>
      </c>
      <c r="AK126" s="4">
        <f t="shared" si="148"/>
        <v>-1.4936714336505341E-4</v>
      </c>
      <c r="AL126" s="4">
        <f t="shared" si="148"/>
        <v>-3.4158585510434269E-3</v>
      </c>
      <c r="AM126" s="4">
        <f t="shared" si="148"/>
        <v>4.1942061464527725E-3</v>
      </c>
      <c r="AN126" s="4">
        <f t="shared" si="148"/>
        <v>1.7661911481497428E-3</v>
      </c>
      <c r="AO126" s="4">
        <f t="shared" si="148"/>
        <v>1.3247930078436054E-3</v>
      </c>
      <c r="AP126" s="4">
        <f t="shared" si="148"/>
        <v>-7.3920872702321061E-4</v>
      </c>
      <c r="AQ126" s="4">
        <f t="shared" si="148"/>
        <v>-7.0908979802158933E-4</v>
      </c>
      <c r="AR126" s="4">
        <f t="shared" si="148"/>
        <v>1.0983114158433227E-3</v>
      </c>
      <c r="AS126" s="4">
        <f t="shared" si="148"/>
        <v>-1.391197948376055E-4</v>
      </c>
      <c r="AT126" s="4">
        <f t="shared" si="148"/>
        <v>-1.1095270500311449E-3</v>
      </c>
      <c r="AU126" s="4">
        <f t="shared" si="148"/>
        <v>5.5071961300749983E-3</v>
      </c>
      <c r="AV126" s="4">
        <f t="shared" si="148"/>
        <v>1.6419569271081125E-4</v>
      </c>
      <c r="AW126" s="4">
        <f t="shared" si="148"/>
        <v>3.0769089550852224E-3</v>
      </c>
      <c r="AY126" s="2">
        <f t="shared" si="140"/>
        <v>0.39503292244594207</v>
      </c>
      <c r="AZ126" s="2">
        <f t="shared" si="140"/>
        <v>0.39108567190082472</v>
      </c>
      <c r="BA126" s="2">
        <f t="shared" si="140"/>
        <v>0.38507791333547992</v>
      </c>
      <c r="BB126" s="2">
        <f t="shared" si="140"/>
        <v>0.38411680402323595</v>
      </c>
      <c r="BC126" s="2">
        <f t="shared" si="140"/>
        <v>0.38633458593962372</v>
      </c>
      <c r="BD126" s="2">
        <f t="shared" si="140"/>
        <v>0.38231326585564185</v>
      </c>
      <c r="BE126" s="2">
        <f t="shared" si="140"/>
        <v>0.38055954953065246</v>
      </c>
      <c r="BF126" s="2">
        <f t="shared" si="140"/>
        <v>0.38463580027077859</v>
      </c>
      <c r="BG126" s="2">
        <f t="shared" si="140"/>
        <v>0.38416336787979305</v>
      </c>
      <c r="BH126" s="2">
        <f t="shared" si="140"/>
        <v>0.38588730706810831</v>
      </c>
      <c r="BI126" s="2">
        <f t="shared" si="140"/>
        <v>0.38796176962945417</v>
      </c>
      <c r="BJ126" s="2">
        <f t="shared" si="140"/>
        <v>0.39156973211576995</v>
      </c>
      <c r="BK126" s="2">
        <f t="shared" si="140"/>
        <v>0.39964799083213365</v>
      </c>
      <c r="BL126" s="2">
        <f t="shared" si="140"/>
        <v>0.40659151193805182</v>
      </c>
      <c r="BM126" s="2">
        <f t="shared" si="140"/>
        <v>0.41747045812917405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0.39417999999999997</v>
      </c>
      <c r="CF126" s="2">
        <f t="shared" si="141"/>
        <v>0.38969999999999999</v>
      </c>
      <c r="CG126" s="2">
        <f t="shared" si="141"/>
        <v>0.38494600000000001</v>
      </c>
      <c r="CH126" s="2">
        <f t="shared" si="141"/>
        <v>0.38070100000000001</v>
      </c>
      <c r="CI126" s="2">
        <f t="shared" si="141"/>
        <v>0.39053500000000002</v>
      </c>
      <c r="CJ126" s="2">
        <f t="shared" si="141"/>
        <v>0.38420700000000002</v>
      </c>
      <c r="CK126" s="2">
        <f t="shared" si="141"/>
        <v>0.38269599999999998</v>
      </c>
      <c r="CL126" s="2" t="str">
        <f t="shared" si="141"/>
        <v/>
      </c>
      <c r="CM126" s="2" t="str">
        <f t="shared" si="141"/>
        <v/>
      </c>
      <c r="CN126" s="2">
        <f t="shared" si="141"/>
        <v>0.38896500000000001</v>
      </c>
      <c r="CO126" s="2">
        <f t="shared" si="141"/>
        <v>0.38871800000000001</v>
      </c>
      <c r="CP126" s="2">
        <f t="shared" si="141"/>
        <v>0.39097199999999999</v>
      </c>
      <c r="CQ126" s="2">
        <f t="shared" si="141"/>
        <v>0.40538200000000002</v>
      </c>
      <c r="CR126" s="2">
        <f t="shared" si="141"/>
        <v>0.40714</v>
      </c>
      <c r="CS126" s="2">
        <f t="shared" si="141"/>
        <v>0.42076599999999997</v>
      </c>
      <c r="CU126" s="2">
        <f t="shared" si="111"/>
        <v>0.39417999999999997</v>
      </c>
      <c r="CV126" s="2">
        <f t="shared" si="112"/>
        <v>0.38969999999999999</v>
      </c>
      <c r="CW126" s="2">
        <f t="shared" si="113"/>
        <v>0.38494600000000001</v>
      </c>
      <c r="CX126" s="2">
        <f t="shared" si="114"/>
        <v>0.38070100000000001</v>
      </c>
      <c r="CY126" s="2">
        <f t="shared" si="115"/>
        <v>0.39053500000000002</v>
      </c>
      <c r="CZ126" s="2">
        <f t="shared" si="116"/>
        <v>0.38420700000000002</v>
      </c>
      <c r="DA126" s="2">
        <f t="shared" si="117"/>
        <v>0.38269599999999998</v>
      </c>
      <c r="DB126" s="2" t="str">
        <f t="shared" si="118"/>
        <v/>
      </c>
      <c r="DC126" s="2" t="str">
        <f t="shared" si="119"/>
        <v/>
      </c>
      <c r="DD126" s="2">
        <f t="shared" si="120"/>
        <v>0.38896500000000001</v>
      </c>
      <c r="DE126" s="2">
        <f t="shared" si="121"/>
        <v>0.38871800000000001</v>
      </c>
      <c r="DF126" s="2">
        <f t="shared" si="122"/>
        <v>0.39097199999999999</v>
      </c>
      <c r="DG126" s="2">
        <f t="shared" si="123"/>
        <v>0.40538200000000002</v>
      </c>
      <c r="DH126" s="2">
        <f t="shared" si="124"/>
        <v>0.40714</v>
      </c>
      <c r="DI126" s="2">
        <f t="shared" si="125"/>
        <v>0.42076599999999997</v>
      </c>
      <c r="DK126" s="2">
        <f t="shared" si="149"/>
        <v>0.46747831862745093</v>
      </c>
      <c r="DL126" s="2">
        <f t="shared" si="149"/>
        <v>0.46050150323774286</v>
      </c>
      <c r="DM126" s="2">
        <f t="shared" si="149"/>
        <v>0.4428527657004831</v>
      </c>
      <c r="DN126" s="2">
        <f t="shared" si="149"/>
        <v>0.43786386363636376</v>
      </c>
      <c r="DO126" s="2">
        <f t="shared" si="149"/>
        <v>0.46843580836707149</v>
      </c>
      <c r="DP126" s="2">
        <f t="shared" si="149"/>
        <v>0.45305686812526813</v>
      </c>
      <c r="DQ126" s="2">
        <f t="shared" si="149"/>
        <v>0.4554833361344538</v>
      </c>
      <c r="DR126" s="2">
        <f t="shared" si="149"/>
        <v>0.46006925210084049</v>
      </c>
      <c r="DS126" s="2">
        <f t="shared" si="149"/>
        <v>0.45979069930926919</v>
      </c>
      <c r="DT126" s="2">
        <f t="shared" si="149"/>
        <v>0.46401102913165265</v>
      </c>
      <c r="DU126" s="2">
        <f t="shared" si="149"/>
        <v>0.45392663249299725</v>
      </c>
      <c r="DV126" s="2">
        <f t="shared" si="149"/>
        <v>0.46571416470588234</v>
      </c>
      <c r="DW126" s="2">
        <f t="shared" si="149"/>
        <v>0.48128405322128853</v>
      </c>
      <c r="DX126" s="2">
        <f t="shared" si="149"/>
        <v>0.47301046550836545</v>
      </c>
      <c r="DY126" s="2">
        <f t="shared" si="149"/>
        <v>0.50490284033613464</v>
      </c>
      <c r="EA126" s="2">
        <f t="shared" si="153"/>
        <v>0.39487526908583026</v>
      </c>
      <c r="EB126" s="2">
        <f t="shared" si="153"/>
        <v>0.39056907244379163</v>
      </c>
      <c r="EC126" s="2">
        <f t="shared" si="153"/>
        <v>0.38465975809848985</v>
      </c>
      <c r="ED126" s="2">
        <f t="shared" si="153"/>
        <v>0.38376222342019928</v>
      </c>
      <c r="EE126" s="2">
        <f t="shared" si="152"/>
        <v>0.3859978854323407</v>
      </c>
      <c r="EF126" s="2">
        <f t="shared" si="152"/>
        <v>0.38209755470972695</v>
      </c>
      <c r="EG126" s="2">
        <f t="shared" si="152"/>
        <v>0.38036088596919798</v>
      </c>
      <c r="EH126" s="2">
        <f t="shared" si="152"/>
        <v>0.38444923733129621</v>
      </c>
      <c r="EI126" s="2">
        <f t="shared" si="152"/>
        <v>0.3839806619844241</v>
      </c>
      <c r="EJ126" s="2">
        <f t="shared" si="152"/>
        <v>0.38567553651860742</v>
      </c>
      <c r="EK126" s="2">
        <f t="shared" si="152"/>
        <v>0.38776898579571606</v>
      </c>
      <c r="EL126" s="2">
        <f t="shared" si="152"/>
        <v>0.39136313542219864</v>
      </c>
      <c r="EM126" s="2">
        <f t="shared" si="136"/>
        <v>0.39942320360505784</v>
      </c>
      <c r="EN126" s="2">
        <f t="shared" si="136"/>
        <v>0.40638976495417811</v>
      </c>
      <c r="EO126" s="2">
        <f t="shared" si="136"/>
        <v>0.41705263294270961</v>
      </c>
      <c r="EQ126" s="2">
        <f t="shared" si="150"/>
        <v>0.39315099121157704</v>
      </c>
      <c r="ER126" s="2">
        <f t="shared" si="150"/>
        <v>0.38940985695944896</v>
      </c>
      <c r="ES126" s="2">
        <f t="shared" si="150"/>
        <v>0.38361706272732493</v>
      </c>
      <c r="ET126" s="2">
        <f t="shared" si="150"/>
        <v>0.38324627198197669</v>
      </c>
      <c r="EU126" s="2">
        <f t="shared" si="150"/>
        <v>0.38567037075630245</v>
      </c>
      <c r="EV126" s="2">
        <f t="shared" si="150"/>
        <v>0.38191853389709235</v>
      </c>
      <c r="EW126" s="2">
        <f t="shared" si="150"/>
        <v>0.38042485999268333</v>
      </c>
      <c r="EX126" s="2">
        <f t="shared" si="150"/>
        <v>0.38446747027394063</v>
      </c>
      <c r="EY126" s="2">
        <f t="shared" si="150"/>
        <v>0.38406461754253135</v>
      </c>
      <c r="EZ126" s="2">
        <f t="shared" si="150"/>
        <v>0.38575494400105403</v>
      </c>
      <c r="FA126" s="2">
        <f t="shared" si="150"/>
        <v>0.38784600774680777</v>
      </c>
      <c r="FB126" s="2">
        <f t="shared" si="150"/>
        <v>0.3913233759182943</v>
      </c>
      <c r="FC126" s="2">
        <f t="shared" si="150"/>
        <v>0.3993693559960329</v>
      </c>
      <c r="FD126" s="2">
        <f t="shared" si="150"/>
        <v>0.40601564483756053</v>
      </c>
      <c r="FE126" s="2">
        <f t="shared" si="150"/>
        <v>0.41671857223674053</v>
      </c>
      <c r="FG126" s="2">
        <f t="shared" si="151"/>
        <v>0.99762447028013046</v>
      </c>
      <c r="FH126" s="2">
        <f t="shared" si="151"/>
        <v>0.99249564105396937</v>
      </c>
      <c r="FI126" s="2">
        <f t="shared" si="151"/>
        <v>0.99269747635966787</v>
      </c>
      <c r="FJ126" s="2">
        <f t="shared" si="151"/>
        <v>0.9933648670024825</v>
      </c>
      <c r="FK126" s="2">
        <f t="shared" si="151"/>
        <v>0.99586083212992593</v>
      </c>
      <c r="FL126" s="2">
        <f t="shared" si="151"/>
        <v>0.99691293527368374</v>
      </c>
      <c r="FM126" s="2">
        <f t="shared" si="151"/>
        <v>0.99737487212164555</v>
      </c>
      <c r="FN126" s="2">
        <f t="shared" si="151"/>
        <v>0.99753993617607528</v>
      </c>
      <c r="FO126" s="2">
        <f t="shared" si="151"/>
        <v>0.99762062856294498</v>
      </c>
      <c r="FP126" s="2">
        <f t="shared" si="151"/>
        <v>0.99732384906207261</v>
      </c>
      <c r="FQ126" s="2">
        <f t="shared" si="151"/>
        <v>0.9971127778214065</v>
      </c>
      <c r="FR126" s="2">
        <f t="shared" si="151"/>
        <v>0.99721058100223581</v>
      </c>
      <c r="FS126" s="2">
        <f t="shared" si="151"/>
        <v>0.99724323802297987</v>
      </c>
      <c r="FT126" s="2">
        <f t="shared" si="151"/>
        <v>0.99690601152334168</v>
      </c>
      <c r="FU126" s="2">
        <f t="shared" si="151"/>
        <v>0.99521757476214534</v>
      </c>
      <c r="FW126" s="2">
        <f t="shared" si="142"/>
        <v>8.5933607620366989E-3</v>
      </c>
      <c r="FX126" s="2">
        <f t="shared" si="142"/>
        <v>7.0725466696307743E-3</v>
      </c>
      <c r="FY126" s="2">
        <f t="shared" si="142"/>
        <v>6.5221127029228476E-3</v>
      </c>
      <c r="FZ126" s="2">
        <f t="shared" si="142"/>
        <v>8.5104427589208081E-3</v>
      </c>
      <c r="GA126" s="2">
        <f t="shared" si="142"/>
        <v>1.3812799654656966E-2</v>
      </c>
      <c r="GB126" s="2">
        <f t="shared" si="142"/>
        <v>1.8684126636699439E-2</v>
      </c>
      <c r="GC126" s="2">
        <f t="shared" si="142"/>
        <v>2.2783047804996223E-2</v>
      </c>
      <c r="GD126" s="2">
        <f t="shared" si="142"/>
        <v>2.9226043957324414E-2</v>
      </c>
      <c r="GE126" s="2">
        <f t="shared" si="142"/>
        <v>2.7701059566619429E-2</v>
      </c>
      <c r="GF126" s="2">
        <f t="shared" si="142"/>
        <v>2.6860786991042072E-2</v>
      </c>
      <c r="GG126" s="2">
        <f t="shared" si="142"/>
        <v>2.3006544044766101E-2</v>
      </c>
      <c r="GH126" s="2">
        <f t="shared" si="142"/>
        <v>2.0107897167271838E-2</v>
      </c>
      <c r="GI126" s="2">
        <f t="shared" si="142"/>
        <v>1.641020964106505E-2</v>
      </c>
      <c r="GJ126" s="2">
        <f t="shared" si="142"/>
        <v>1.1698638360875426E-2</v>
      </c>
      <c r="GK126" s="2">
        <f t="shared" si="142"/>
        <v>6.9204862569650213E-3</v>
      </c>
      <c r="GM126" s="82">
        <f t="shared" si="143"/>
        <v>1.2334347041646809E-18</v>
      </c>
      <c r="GN126" s="82">
        <f t="shared" si="143"/>
        <v>5.7300352827875817E-33</v>
      </c>
      <c r="GO126" s="82">
        <f t="shared" si="143"/>
        <v>4.9453411024110888E-34</v>
      </c>
      <c r="GP126" s="82">
        <f t="shared" si="143"/>
        <v>5.7522099372432765E-46</v>
      </c>
      <c r="GQ126" s="82">
        <f t="shared" si="143"/>
        <v>4.7231291113632878E-58</v>
      </c>
      <c r="GR126" s="82">
        <f t="shared" si="143"/>
        <v>2.0751642538327232E-89</v>
      </c>
      <c r="GS126" s="82">
        <f t="shared" si="143"/>
        <v>1.4651169275112395E-109</v>
      </c>
      <c r="GT126" s="82">
        <f t="shared" si="143"/>
        <v>1.3146127840990908E-106</v>
      </c>
      <c r="GU126" s="82">
        <f t="shared" si="143"/>
        <v>4.9173707409930762E-101</v>
      </c>
      <c r="GV126" s="82">
        <f t="shared" si="143"/>
        <v>2.6267377186106184E-106</v>
      </c>
      <c r="GW126" s="82">
        <f t="shared" si="143"/>
        <v>2.2706417972640877E-111</v>
      </c>
      <c r="GX126" s="82">
        <f t="shared" si="143"/>
        <v>2.776928571865717E-115</v>
      </c>
      <c r="GY126" s="82">
        <f t="shared" si="143"/>
        <v>4.0404835301977669E-96</v>
      </c>
      <c r="GZ126" s="82">
        <f t="shared" si="143"/>
        <v>5.6598675328512173E-91</v>
      </c>
      <c r="HA126" s="82">
        <f t="shared" si="143"/>
        <v>5.4996849716771417E-106</v>
      </c>
      <c r="HC126" s="82">
        <f t="shared" si="154"/>
        <v>2.2908671631211602E-4</v>
      </c>
      <c r="HD126" s="82">
        <f t="shared" si="154"/>
        <v>3.2166894240751444E-4</v>
      </c>
      <c r="HE126" s="82">
        <f t="shared" si="154"/>
        <v>1.8605717049587219E-4</v>
      </c>
      <c r="HF126" s="82">
        <f t="shared" si="154"/>
        <v>4.951228334804128E-7</v>
      </c>
      <c r="HG126" s="82">
        <f t="shared" si="154"/>
        <v>4.6512550496683591E-14</v>
      </c>
      <c r="HH126" s="82">
        <f t="shared" si="154"/>
        <v>2.7606212291011698E-28</v>
      </c>
      <c r="HI126" s="82">
        <f t="shared" si="139"/>
        <v>3.7852693425930482E-37</v>
      </c>
      <c r="HJ126" s="82">
        <f t="shared" si="139"/>
        <v>1.2379215113507497E-44</v>
      </c>
      <c r="HK126" s="82">
        <f t="shared" si="139"/>
        <v>3.0188089130613763E-38</v>
      </c>
      <c r="HL126" s="82">
        <f t="shared" si="139"/>
        <v>5.1442548666903513E-41</v>
      </c>
      <c r="HM126" s="82">
        <f t="shared" si="139"/>
        <v>6.1808542633760151E-40</v>
      </c>
      <c r="HN126" s="82">
        <f t="shared" si="139"/>
        <v>1.5598752030285999E-36</v>
      </c>
      <c r="HO126" s="82">
        <f t="shared" si="139"/>
        <v>8.3531592085849067E-30</v>
      </c>
      <c r="HP126" s="82">
        <f t="shared" si="139"/>
        <v>2.32634999176521E-24</v>
      </c>
      <c r="HQ126" s="82">
        <f t="shared" si="139"/>
        <v>1.1270586556929984E-25</v>
      </c>
      <c r="HS126" s="82">
        <f t="shared" si="144"/>
        <v>3.1748734712537793E-5</v>
      </c>
      <c r="HT126" s="82">
        <f t="shared" si="144"/>
        <v>5.7052614301305009E-8</v>
      </c>
      <c r="HU126" s="82">
        <f t="shared" si="144"/>
        <v>3.3314999169949082E-8</v>
      </c>
      <c r="HV126" s="82">
        <f t="shared" si="144"/>
        <v>1.5775269078170025E-7</v>
      </c>
      <c r="HW126" s="82">
        <f t="shared" si="144"/>
        <v>2.8167622596634441E-5</v>
      </c>
      <c r="HX126" s="82">
        <f t="shared" si="144"/>
        <v>5.2689174602750099E-4</v>
      </c>
      <c r="HY126" s="82">
        <f t="shared" si="144"/>
        <v>3.2131365838473651E-3</v>
      </c>
      <c r="HZ126" s="82">
        <f t="shared" si="144"/>
        <v>1.263034070420488E-2</v>
      </c>
      <c r="IA126" s="82">
        <f t="shared" si="144"/>
        <v>2.2012248093743542E-2</v>
      </c>
      <c r="IB126" s="82">
        <f t="shared" si="144"/>
        <v>6.5446063618610295E-3</v>
      </c>
      <c r="IC126" s="82">
        <f t="shared" si="144"/>
        <v>2.5959397545477735E-3</v>
      </c>
      <c r="ID126" s="82">
        <f t="shared" si="144"/>
        <v>1.3112718925283161E-3</v>
      </c>
      <c r="IE126" s="82">
        <f t="shared" si="144"/>
        <v>5.1893215144574543E-4</v>
      </c>
      <c r="IF126" s="82">
        <f t="shared" si="144"/>
        <v>4.9818303288463775E-4</v>
      </c>
      <c r="IG126" s="82">
        <f t="shared" si="144"/>
        <v>1.2682995395986991E-4</v>
      </c>
      <c r="II126" s="82">
        <f t="shared" si="145"/>
        <v>6.9412869910169479E-44</v>
      </c>
      <c r="IJ126" s="82">
        <f t="shared" si="145"/>
        <v>1.7351632498195883E-53</v>
      </c>
      <c r="IK126" s="82">
        <f t="shared" si="145"/>
        <v>4.3432812370426641E-58</v>
      </c>
      <c r="IL126" s="82">
        <f t="shared" si="145"/>
        <v>5.8408802127441591E-58</v>
      </c>
      <c r="IM126" s="82">
        <f t="shared" si="145"/>
        <v>2.2428818110884982E-50</v>
      </c>
      <c r="IN126" s="82">
        <f t="shared" si="145"/>
        <v>4.1352385897556859E-45</v>
      </c>
      <c r="IO126" s="82">
        <f t="shared" si="145"/>
        <v>3.07850768889807E-41</v>
      </c>
      <c r="IP126" s="82">
        <f t="shared" si="145"/>
        <v>1.4146378207917765E-37</v>
      </c>
      <c r="IQ126" s="82">
        <f t="shared" si="145"/>
        <v>8.5209155009478854E-39</v>
      </c>
      <c r="IR126" s="82">
        <f t="shared" si="145"/>
        <v>1.9732125651374941E-39</v>
      </c>
      <c r="IS126" s="82">
        <f t="shared" si="145"/>
        <v>3.8326285014888159E-42</v>
      </c>
      <c r="IT126" s="82">
        <f t="shared" si="145"/>
        <v>1.0748652334222321E-43</v>
      </c>
      <c r="IU126" s="82">
        <f t="shared" si="145"/>
        <v>5.7145293261431685E-44</v>
      </c>
      <c r="IV126" s="82">
        <f t="shared" si="145"/>
        <v>2.1599262597135944E-30</v>
      </c>
      <c r="IW126" s="82">
        <f t="shared" si="145"/>
        <v>4.8979613386756125E-20</v>
      </c>
      <c r="IY126" s="82">
        <f t="shared" si="146"/>
        <v>2.6083545102465508E-4</v>
      </c>
      <c r="IZ126" s="82">
        <f t="shared" si="146"/>
        <v>3.2172599502181573E-4</v>
      </c>
      <c r="JA126" s="82">
        <f t="shared" si="146"/>
        <v>1.8609048549504215E-4</v>
      </c>
      <c r="JB126" s="82">
        <f t="shared" si="146"/>
        <v>6.5287552426211304E-7</v>
      </c>
      <c r="JC126" s="82">
        <f t="shared" si="146"/>
        <v>2.8167622643146992E-5</v>
      </c>
      <c r="JD126" s="82">
        <f t="shared" si="146"/>
        <v>5.2689174602750099E-4</v>
      </c>
      <c r="JE126" s="82">
        <f t="shared" si="146"/>
        <v>3.2131365838473651E-3</v>
      </c>
      <c r="JF126" s="82">
        <f t="shared" si="146"/>
        <v>1.263034070420488E-2</v>
      </c>
      <c r="JG126" s="82">
        <f t="shared" si="146"/>
        <v>2.2012248093743542E-2</v>
      </c>
      <c r="JH126" s="82">
        <f t="shared" si="146"/>
        <v>6.5446063618610295E-3</v>
      </c>
      <c r="JI126" s="82">
        <f t="shared" si="146"/>
        <v>2.5959397545477735E-3</v>
      </c>
      <c r="JJ126" s="82">
        <f t="shared" si="146"/>
        <v>1.3112718925283161E-3</v>
      </c>
      <c r="JK126" s="82">
        <f t="shared" si="146"/>
        <v>5.1893215144574543E-4</v>
      </c>
      <c r="JL126" s="82">
        <f t="shared" si="146"/>
        <v>4.9818303288463775E-4</v>
      </c>
      <c r="JM126" s="82">
        <f t="shared" si="146"/>
        <v>1.2682995395986996E-4</v>
      </c>
    </row>
    <row r="127" spans="2:273" x14ac:dyDescent="0.25">
      <c r="B127" s="2">
        <v>100</v>
      </c>
      <c r="C127" s="37">
        <v>0.39616600000000002</v>
      </c>
      <c r="D127" s="37">
        <v>0.38721800000000001</v>
      </c>
      <c r="E127" s="37">
        <v>0.381552</v>
      </c>
      <c r="F127" s="37">
        <v>0.38111800000000001</v>
      </c>
      <c r="G127" s="37">
        <v>0.38838299999999998</v>
      </c>
      <c r="H127" s="37">
        <v>0.38395200000000002</v>
      </c>
      <c r="I127" s="37">
        <v>0.37942300000000001</v>
      </c>
      <c r="J127" s="37">
        <v>0.38845600000000002</v>
      </c>
      <c r="K127" s="37">
        <v>0.38980700000000001</v>
      </c>
      <c r="L127" s="37">
        <v>0.39098699999999997</v>
      </c>
      <c r="M127" s="37">
        <v>0.38825700000000002</v>
      </c>
      <c r="N127" s="37">
        <v>0.39119700000000002</v>
      </c>
      <c r="O127" s="37">
        <v>0.40450999999999998</v>
      </c>
      <c r="P127" s="37">
        <v>0.41001500000000002</v>
      </c>
      <c r="Q127" s="37">
        <v>0.41640500000000003</v>
      </c>
      <c r="S127" s="4">
        <f t="shared" si="147"/>
        <v>0.39460453324478456</v>
      </c>
      <c r="T127" s="4">
        <f t="shared" si="147"/>
        <v>0.39059047579492268</v>
      </c>
      <c r="U127" s="4">
        <f t="shared" si="147"/>
        <v>0.38463606663499056</v>
      </c>
      <c r="V127" s="4">
        <f t="shared" si="147"/>
        <v>0.38378673269578384</v>
      </c>
      <c r="W127" s="4">
        <f t="shared" si="147"/>
        <v>0.38601282297190376</v>
      </c>
      <c r="X127" s="4">
        <f t="shared" si="147"/>
        <v>0.38222900100194201</v>
      </c>
      <c r="Y127" s="4">
        <f t="shared" si="147"/>
        <v>0.3818546737004691</v>
      </c>
      <c r="Z127" s="4">
        <f t="shared" si="147"/>
        <v>0.38947317113383811</v>
      </c>
      <c r="AA127" s="4">
        <f t="shared" si="147"/>
        <v>0.39238544617152049</v>
      </c>
      <c r="AB127" s="4">
        <f t="shared" si="147"/>
        <v>0.38924141009857544</v>
      </c>
      <c r="AC127" s="4">
        <f t="shared" si="147"/>
        <v>0.38941546650185577</v>
      </c>
      <c r="AD127" s="4">
        <f t="shared" si="147"/>
        <v>0.39232961396747873</v>
      </c>
      <c r="AE127" s="4">
        <f t="shared" si="147"/>
        <v>0.39984886705454714</v>
      </c>
      <c r="AF127" s="4">
        <f t="shared" si="147"/>
        <v>0.40697940106749897</v>
      </c>
      <c r="AG127" s="4">
        <f t="shared" si="147"/>
        <v>0.41764309652604398</v>
      </c>
      <c r="AI127" s="4">
        <f t="shared" si="148"/>
        <v>1.5614667552154571E-3</v>
      </c>
      <c r="AJ127" s="4">
        <f t="shared" si="148"/>
        <v>-3.3724757949226691E-3</v>
      </c>
      <c r="AK127" s="4">
        <f t="shared" si="148"/>
        <v>-3.0840666349905566E-3</v>
      </c>
      <c r="AL127" s="4">
        <f t="shared" si="148"/>
        <v>-2.6687326957838264E-3</v>
      </c>
      <c r="AM127" s="4">
        <f t="shared" si="148"/>
        <v>2.3701770280962209E-3</v>
      </c>
      <c r="AN127" s="4">
        <f t="shared" si="148"/>
        <v>1.7229989980580007E-3</v>
      </c>
      <c r="AO127" s="4">
        <f t="shared" si="148"/>
        <v>-2.4316737004690947E-3</v>
      </c>
      <c r="AP127" s="4">
        <f t="shared" si="148"/>
        <v>-1.0171711338380907E-3</v>
      </c>
      <c r="AQ127" s="4">
        <f t="shared" si="148"/>
        <v>-2.5784461715204765E-3</v>
      </c>
      <c r="AR127" s="4">
        <f t="shared" si="148"/>
        <v>1.745589901424538E-3</v>
      </c>
      <c r="AS127" s="4">
        <f t="shared" si="148"/>
        <v>-1.1584665018557483E-3</v>
      </c>
      <c r="AT127" s="4">
        <f t="shared" si="148"/>
        <v>-1.1326139674787128E-3</v>
      </c>
      <c r="AU127" s="4">
        <f t="shared" si="148"/>
        <v>4.6611329454528394E-3</v>
      </c>
      <c r="AV127" s="4">
        <f t="shared" si="148"/>
        <v>3.0355989325010491E-3</v>
      </c>
      <c r="AW127" s="4">
        <f t="shared" si="148"/>
        <v>-1.2380965260439525E-3</v>
      </c>
      <c r="AY127" s="2">
        <f t="shared" ref="AY127:BM143" si="155">IF(OR($B127 &lt; C$230, $B127 &gt; C$233), #N/A, ((1-FG127)*DK127) + (FG127 - FW127)*EA127 + (FW127*EQ127))</f>
        <v>0.39460194409589577</v>
      </c>
      <c r="AZ127" s="2">
        <f t="shared" si="155"/>
        <v>0.39058523565841657</v>
      </c>
      <c r="BA127" s="2">
        <f t="shared" si="155"/>
        <v>0.38463348736964809</v>
      </c>
      <c r="BB127" s="2">
        <f t="shared" si="155"/>
        <v>0.38378661949222109</v>
      </c>
      <c r="BC127" s="2">
        <f t="shared" si="155"/>
        <v>0.38599696486961915</v>
      </c>
      <c r="BD127" s="2">
        <f t="shared" si="155"/>
        <v>0.38194942787535802</v>
      </c>
      <c r="BE127" s="2">
        <f t="shared" si="155"/>
        <v>0.3802739136272692</v>
      </c>
      <c r="BF127" s="2">
        <f t="shared" si="155"/>
        <v>0.38430244000656871</v>
      </c>
      <c r="BG127" s="2">
        <f t="shared" si="155"/>
        <v>0.38388303538397189</v>
      </c>
      <c r="BH127" s="2">
        <f t="shared" si="155"/>
        <v>0.38553854241478241</v>
      </c>
      <c r="BI127" s="2">
        <f t="shared" si="155"/>
        <v>0.38762826282206692</v>
      </c>
      <c r="BJ127" s="2">
        <f t="shared" si="155"/>
        <v>0.39127053585083965</v>
      </c>
      <c r="BK127" s="2">
        <f t="shared" si="155"/>
        <v>0.39936797067374641</v>
      </c>
      <c r="BL127" s="2">
        <f t="shared" si="155"/>
        <v>0.4062468386441726</v>
      </c>
      <c r="BM127" s="2">
        <f t="shared" si="155"/>
        <v>0.41723375452458505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0.39616600000000002</v>
      </c>
      <c r="CF127" s="2">
        <f t="shared" si="156"/>
        <v>0.38721800000000001</v>
      </c>
      <c r="CG127" s="2">
        <f t="shared" si="156"/>
        <v>0.381552</v>
      </c>
      <c r="CH127" s="2">
        <f t="shared" si="156"/>
        <v>0.38111800000000001</v>
      </c>
      <c r="CI127" s="2">
        <f t="shared" si="156"/>
        <v>0.38838299999999998</v>
      </c>
      <c r="CJ127" s="2">
        <f t="shared" si="156"/>
        <v>0.38395200000000002</v>
      </c>
      <c r="CK127" s="2">
        <f t="shared" si="156"/>
        <v>0.37942300000000001</v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>
        <f t="shared" si="156"/>
        <v>0.38825700000000002</v>
      </c>
      <c r="CP127" s="2">
        <f t="shared" si="156"/>
        <v>0.39119700000000002</v>
      </c>
      <c r="CQ127" s="2">
        <f t="shared" si="156"/>
        <v>0.40450999999999998</v>
      </c>
      <c r="CR127" s="2">
        <f t="shared" si="156"/>
        <v>0.41001500000000002</v>
      </c>
      <c r="CS127" s="2">
        <f t="shared" si="156"/>
        <v>0.41640500000000003</v>
      </c>
      <c r="CU127" s="2">
        <f t="shared" si="111"/>
        <v>0.39616600000000002</v>
      </c>
      <c r="CV127" s="2">
        <f t="shared" si="112"/>
        <v>0.38721800000000001</v>
      </c>
      <c r="CW127" s="2">
        <f t="shared" si="113"/>
        <v>0.381552</v>
      </c>
      <c r="CX127" s="2">
        <f t="shared" si="114"/>
        <v>0.38111800000000001</v>
      </c>
      <c r="CY127" s="2">
        <f t="shared" si="115"/>
        <v>0.38838299999999998</v>
      </c>
      <c r="CZ127" s="2">
        <f t="shared" si="116"/>
        <v>0.38395200000000002</v>
      </c>
      <c r="DA127" s="2">
        <f t="shared" si="117"/>
        <v>0.37942300000000001</v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>
        <f t="shared" si="121"/>
        <v>0.38825700000000002</v>
      </c>
      <c r="DF127" s="2">
        <f t="shared" si="122"/>
        <v>0.39119700000000002</v>
      </c>
      <c r="DG127" s="2">
        <f t="shared" si="123"/>
        <v>0.40450999999999998</v>
      </c>
      <c r="DH127" s="2">
        <f t="shared" si="124"/>
        <v>0.41001500000000002</v>
      </c>
      <c r="DI127" s="2">
        <f t="shared" si="125"/>
        <v>0.41640500000000003</v>
      </c>
      <c r="DK127" s="2">
        <f t="shared" si="149"/>
        <v>0.46809108734402843</v>
      </c>
      <c r="DL127" s="2">
        <f t="shared" si="149"/>
        <v>0.4611715871107</v>
      </c>
      <c r="DM127" s="2">
        <f t="shared" si="149"/>
        <v>0.44332217189284151</v>
      </c>
      <c r="DN127" s="2">
        <f t="shared" si="149"/>
        <v>0.43825592727272739</v>
      </c>
      <c r="DO127" s="2">
        <f t="shared" si="149"/>
        <v>0.46912486686909577</v>
      </c>
      <c r="DP127" s="2">
        <f t="shared" si="149"/>
        <v>0.4536053620763621</v>
      </c>
      <c r="DQ127" s="2">
        <f t="shared" si="149"/>
        <v>0.45607939511077161</v>
      </c>
      <c r="DR127" s="2">
        <f t="shared" si="149"/>
        <v>0.46070489045072588</v>
      </c>
      <c r="DS127" s="2">
        <f t="shared" si="149"/>
        <v>0.46036929188948311</v>
      </c>
      <c r="DT127" s="2">
        <f t="shared" si="149"/>
        <v>0.46464268767507</v>
      </c>
      <c r="DU127" s="2">
        <f t="shared" si="149"/>
        <v>0.45439672801120456</v>
      </c>
      <c r="DV127" s="2">
        <f t="shared" si="149"/>
        <v>0.46633013361344533</v>
      </c>
      <c r="DW127" s="2">
        <f t="shared" si="149"/>
        <v>0.4819283148459384</v>
      </c>
      <c r="DX127" s="2">
        <f t="shared" si="149"/>
        <v>0.47347633011583007</v>
      </c>
      <c r="DY127" s="2">
        <f t="shared" si="149"/>
        <v>0.50571810252100857</v>
      </c>
      <c r="EA127" s="2">
        <f t="shared" si="153"/>
        <v>0.39445725013835087</v>
      </c>
      <c r="EB127" s="2">
        <f t="shared" si="153"/>
        <v>0.39010692359276189</v>
      </c>
      <c r="EC127" s="2">
        <f t="shared" si="153"/>
        <v>0.38424675235692807</v>
      </c>
      <c r="ED127" s="2">
        <f t="shared" si="153"/>
        <v>0.38345922314241787</v>
      </c>
      <c r="EE127" s="2">
        <f t="shared" si="152"/>
        <v>0.38568603590299888</v>
      </c>
      <c r="EF127" s="2">
        <f t="shared" si="152"/>
        <v>0.38174888431372545</v>
      </c>
      <c r="EG127" s="2">
        <f t="shared" si="152"/>
        <v>0.38008978201451571</v>
      </c>
      <c r="EH127" s="2">
        <f t="shared" si="152"/>
        <v>0.38412982603950674</v>
      </c>
      <c r="EI127" s="2">
        <f t="shared" si="152"/>
        <v>0.38371302623918552</v>
      </c>
      <c r="EJ127" s="2">
        <f t="shared" si="152"/>
        <v>0.38534088134453781</v>
      </c>
      <c r="EK127" s="2">
        <f t="shared" si="152"/>
        <v>0.38744862018056297</v>
      </c>
      <c r="EL127" s="2">
        <f t="shared" si="152"/>
        <v>0.39107951991502926</v>
      </c>
      <c r="EM127" s="2">
        <f t="shared" si="136"/>
        <v>0.39916006704331447</v>
      </c>
      <c r="EN127" s="2">
        <f t="shared" si="136"/>
        <v>0.4060599534671121</v>
      </c>
      <c r="EO127" s="2">
        <f t="shared" si="136"/>
        <v>0.4168490015679247</v>
      </c>
      <c r="EQ127" s="2">
        <f t="shared" si="150"/>
        <v>0.39287803155188755</v>
      </c>
      <c r="ER127" s="2">
        <f t="shared" si="150"/>
        <v>0.38902559307608842</v>
      </c>
      <c r="ES127" s="2">
        <f t="shared" si="150"/>
        <v>0.38327302261727836</v>
      </c>
      <c r="ET127" s="2">
        <f t="shared" si="150"/>
        <v>0.38298845530920234</v>
      </c>
      <c r="EU127" s="2">
        <f t="shared" si="150"/>
        <v>0.38541069959629204</v>
      </c>
      <c r="EV127" s="2">
        <f t="shared" si="150"/>
        <v>0.38165994707369805</v>
      </c>
      <c r="EW127" s="2">
        <f t="shared" si="150"/>
        <v>0.38017641419814296</v>
      </c>
      <c r="EX127" s="2">
        <f t="shared" si="150"/>
        <v>0.38415400278550144</v>
      </c>
      <c r="EY127" s="2">
        <f t="shared" si="150"/>
        <v>0.3838328326583455</v>
      </c>
      <c r="EZ127" s="2">
        <f t="shared" si="150"/>
        <v>0.3854792677083197</v>
      </c>
      <c r="FA127" s="2">
        <f t="shared" si="150"/>
        <v>0.38758018656777249</v>
      </c>
      <c r="FB127" s="2">
        <f t="shared" si="150"/>
        <v>0.39105829105235113</v>
      </c>
      <c r="FC127" s="2">
        <f t="shared" si="150"/>
        <v>0.39914656730514703</v>
      </c>
      <c r="FD127" s="2">
        <f t="shared" si="150"/>
        <v>0.40579468399301</v>
      </c>
      <c r="FE127" s="2">
        <f t="shared" si="150"/>
        <v>0.41645024727741953</v>
      </c>
      <c r="FG127" s="2">
        <f t="shared" si="151"/>
        <v>0.99783303820603575</v>
      </c>
      <c r="FH127" s="2">
        <f t="shared" si="151"/>
        <v>0.99315142116682509</v>
      </c>
      <c r="FI127" s="2">
        <f t="shared" si="151"/>
        <v>0.99333573721045398</v>
      </c>
      <c r="FJ127" s="2">
        <f t="shared" si="151"/>
        <v>0.99394515184555909</v>
      </c>
      <c r="FK127" s="2">
        <f t="shared" si="151"/>
        <v>0.99622365868587193</v>
      </c>
      <c r="FL127" s="2">
        <f t="shared" si="151"/>
        <v>0.99718379854797889</v>
      </c>
      <c r="FM127" s="2">
        <f t="shared" si="151"/>
        <v>0.99760530178615014</v>
      </c>
      <c r="FN127" s="2">
        <f t="shared" si="151"/>
        <v>0.99775590937357028</v>
      </c>
      <c r="FO127" s="2">
        <f t="shared" si="151"/>
        <v>0.99782953305198885</v>
      </c>
      <c r="FP127" s="2">
        <f t="shared" si="151"/>
        <v>0.99755874648934029</v>
      </c>
      <c r="FQ127" s="2">
        <f t="shared" si="151"/>
        <v>0.99736615296378295</v>
      </c>
      <c r="FR127" s="2">
        <f t="shared" si="151"/>
        <v>0.9974553950941758</v>
      </c>
      <c r="FS127" s="2">
        <f t="shared" si="151"/>
        <v>0.99748519319088602</v>
      </c>
      <c r="FT127" s="2">
        <f t="shared" si="151"/>
        <v>0.99717748057695754</v>
      </c>
      <c r="FU127" s="2">
        <f t="shared" si="151"/>
        <v>0.9956365401938756</v>
      </c>
      <c r="FW127" s="2">
        <f t="shared" ref="FW127:GK143" si="157">POWER(10,($B127-C$232)/C$229)/(1+POWER(10,($B127-C$232)/C$229))</f>
        <v>9.4146273037942017E-3</v>
      </c>
      <c r="FX127" s="2">
        <f t="shared" si="157"/>
        <v>7.7496052980563562E-3</v>
      </c>
      <c r="FY127" s="2">
        <f t="shared" si="157"/>
        <v>7.1468572711487046E-3</v>
      </c>
      <c r="FZ127" s="2">
        <f t="shared" si="157"/>
        <v>9.3238593632806593E-3</v>
      </c>
      <c r="GA127" s="2">
        <f t="shared" si="157"/>
        <v>1.5125277190467209E-2</v>
      </c>
      <c r="GB127" s="2">
        <f t="shared" si="157"/>
        <v>2.0449874306132286E-2</v>
      </c>
      <c r="GC127" s="2">
        <f t="shared" si="157"/>
        <v>2.492632541768872E-2</v>
      </c>
      <c r="GD127" s="2">
        <f t="shared" si="157"/>
        <v>3.1955615476658879E-2</v>
      </c>
      <c r="GE127" s="2">
        <f t="shared" si="157"/>
        <v>3.0292649257850173E-2</v>
      </c>
      <c r="GF127" s="2">
        <f t="shared" si="157"/>
        <v>2.9376139580619409E-2</v>
      </c>
      <c r="GG127" s="2">
        <f t="shared" si="157"/>
        <v>2.5170305152567206E-2</v>
      </c>
      <c r="GH127" s="2">
        <f t="shared" si="157"/>
        <v>2.2005181342302883E-2</v>
      </c>
      <c r="GI127" s="2">
        <f t="shared" si="157"/>
        <v>1.7964994393761285E-2</v>
      </c>
      <c r="GJ127" s="2">
        <f t="shared" si="157"/>
        <v>1.2812840501520657E-2</v>
      </c>
      <c r="GK127" s="2">
        <f t="shared" si="157"/>
        <v>7.5830992338753074E-3</v>
      </c>
      <c r="GM127" s="82">
        <f t="shared" ref="GM127:HA143" si="158" xml:space="preserve"> _xlfn.NORM.DIST($B127, C$7, ABS(C$11), TRUE) * _xlfn.NORM.DIST(($B127 - C$7)*C$15, 0, ABS(C$11), TRUE) * 2</f>
        <v>1.5922517623791101E-19</v>
      </c>
      <c r="GN127" s="82">
        <f t="shared" si="158"/>
        <v>5.8618126252994757E-35</v>
      </c>
      <c r="GO127" s="82">
        <f t="shared" si="158"/>
        <v>3.9798209328606087E-36</v>
      </c>
      <c r="GP127" s="82">
        <f t="shared" si="158"/>
        <v>1.3211104636579918E-48</v>
      </c>
      <c r="GQ127" s="82">
        <f t="shared" si="158"/>
        <v>6.7433458368194016E-61</v>
      </c>
      <c r="GR127" s="82">
        <f t="shared" si="158"/>
        <v>1.9065422150645395E-93</v>
      </c>
      <c r="GS127" s="82">
        <f t="shared" si="158"/>
        <v>2.5208707905471193E-114</v>
      </c>
      <c r="GT127" s="82">
        <f t="shared" si="158"/>
        <v>4.381211588635951E-111</v>
      </c>
      <c r="GU127" s="82">
        <f t="shared" si="158"/>
        <v>2.809605286613029E-105</v>
      </c>
      <c r="GV127" s="82">
        <f t="shared" si="158"/>
        <v>6.8534349796878469E-111</v>
      </c>
      <c r="GW127" s="82">
        <f t="shared" si="158"/>
        <v>2.9267442328178673E-116</v>
      </c>
      <c r="GX127" s="82">
        <f t="shared" si="158"/>
        <v>2.5081632119304274E-120</v>
      </c>
      <c r="GY127" s="82">
        <f t="shared" si="158"/>
        <v>2.3715312842167667E-100</v>
      </c>
      <c r="GZ127" s="82">
        <f t="shared" si="158"/>
        <v>4.8733569413495742E-95</v>
      </c>
      <c r="HA127" s="82">
        <f t="shared" si="158"/>
        <v>5.307035832946996E-111</v>
      </c>
      <c r="HC127" s="82">
        <f t="shared" si="154"/>
        <v>9.2599629428298096E-5</v>
      </c>
      <c r="HD127" s="82">
        <f t="shared" si="154"/>
        <v>6.4753670527155035E-5</v>
      </c>
      <c r="HE127" s="82">
        <f t="shared" si="154"/>
        <v>3.3750659830802437E-5</v>
      </c>
      <c r="HF127" s="82">
        <f t="shared" si="154"/>
        <v>5.2845832527818901E-8</v>
      </c>
      <c r="HG127" s="82">
        <f t="shared" si="154"/>
        <v>1.7380569129620033E-15</v>
      </c>
      <c r="HH127" s="82">
        <f t="shared" si="154"/>
        <v>8.4538954519324152E-31</v>
      </c>
      <c r="HI127" s="82">
        <f t="shared" si="139"/>
        <v>3.3737478169315027E-40</v>
      </c>
      <c r="HJ127" s="82">
        <f t="shared" si="139"/>
        <v>4.6508412860326091E-48</v>
      </c>
      <c r="HK127" s="82">
        <f t="shared" si="139"/>
        <v>3.8375569446729713E-41</v>
      </c>
      <c r="HL127" s="82">
        <f t="shared" si="139"/>
        <v>2.7272367825833122E-44</v>
      </c>
      <c r="HM127" s="82">
        <f t="shared" si="139"/>
        <v>3.0550394905104338E-43</v>
      </c>
      <c r="HN127" s="82">
        <f t="shared" si="139"/>
        <v>1.3751998046237646E-39</v>
      </c>
      <c r="HO127" s="82">
        <f t="shared" si="139"/>
        <v>2.0200694582491955E-32</v>
      </c>
      <c r="HP127" s="82">
        <f t="shared" si="139"/>
        <v>1.3398179595162681E-26</v>
      </c>
      <c r="HQ127" s="82">
        <f t="shared" si="139"/>
        <v>2.3165887405817574E-28</v>
      </c>
      <c r="HS127" s="82">
        <f t="shared" ref="HS127:IG143" si="159" xml:space="preserve"> _xlfn.NORM.DIST($B127, C$9, ABS(C$13), TRUE) * _xlfn.NORM.DIST(($B127 - C$9)*C$17, 0, ABS(C$13), TRUE) * 2</f>
        <v>7.2522255254094358E-5</v>
      </c>
      <c r="HT127" s="82">
        <f t="shared" si="159"/>
        <v>1.7628944107078931E-7</v>
      </c>
      <c r="HU127" s="82">
        <f t="shared" si="159"/>
        <v>1.0810682304408475E-7</v>
      </c>
      <c r="HV127" s="82">
        <f t="shared" si="159"/>
        <v>5.1363296165548404E-7</v>
      </c>
      <c r="HW127" s="82">
        <f t="shared" si="159"/>
        <v>7.5733488570675454E-5</v>
      </c>
      <c r="HX127" s="82">
        <f t="shared" si="159"/>
        <v>1.2275703297501537E-3</v>
      </c>
      <c r="HY127" s="82">
        <f t="shared" si="159"/>
        <v>6.7094713550626172E-3</v>
      </c>
      <c r="HZ127" s="82">
        <f t="shared" si="159"/>
        <v>2.4246807569668384E-2</v>
      </c>
      <c r="IA127" s="82">
        <f t="shared" si="159"/>
        <v>4.0452932183894917E-2</v>
      </c>
      <c r="IB127" s="82">
        <f t="shared" si="159"/>
        <v>1.3206501284153811E-2</v>
      </c>
      <c r="IC127" s="82">
        <f t="shared" si="159"/>
        <v>5.5548358440943042E-3</v>
      </c>
      <c r="ID127" s="82">
        <f t="shared" si="159"/>
        <v>2.8955699376428169E-3</v>
      </c>
      <c r="IE127" s="82">
        <f t="shared" si="159"/>
        <v>1.1660859389533008E-3</v>
      </c>
      <c r="IF127" s="82">
        <f t="shared" si="159"/>
        <v>9.9751981044090979E-4</v>
      </c>
      <c r="IG127" s="82">
        <f t="shared" si="159"/>
        <v>2.4710403898485267E-4</v>
      </c>
      <c r="II127" s="82">
        <f t="shared" ref="II127:IW143" si="160" xml:space="preserve"> _xlfn.NORM.DIST($B127, C$10, ABS(C$14), TRUE) * _xlfn.NORM.DIST(($B127 - C$10)*C$18, 0, ABS(C$14), TRUE) * 2</f>
        <v>2.8855202602618785E-42</v>
      </c>
      <c r="IJ127" s="82">
        <f t="shared" si="160"/>
        <v>1.4035772518147641E-51</v>
      </c>
      <c r="IK127" s="82">
        <f t="shared" si="160"/>
        <v>4.8025615010794807E-56</v>
      </c>
      <c r="IL127" s="82">
        <f t="shared" si="160"/>
        <v>8.3034540915532279E-56</v>
      </c>
      <c r="IM127" s="82">
        <f t="shared" si="160"/>
        <v>2.6633196718783864E-48</v>
      </c>
      <c r="IN127" s="82">
        <f t="shared" si="160"/>
        <v>4.0658170711899473E-43</v>
      </c>
      <c r="IO127" s="82">
        <f t="shared" si="160"/>
        <v>2.5152123657422253E-39</v>
      </c>
      <c r="IP127" s="82">
        <f t="shared" si="160"/>
        <v>1.0271228408462411E-35</v>
      </c>
      <c r="IQ127" s="82">
        <f t="shared" si="160"/>
        <v>6.6830603630796406E-37</v>
      </c>
      <c r="IR127" s="82">
        <f t="shared" si="160"/>
        <v>1.6038542357777124E-37</v>
      </c>
      <c r="IS127" s="82">
        <f t="shared" si="160"/>
        <v>3.5030627340309014E-40</v>
      </c>
      <c r="IT127" s="82">
        <f t="shared" si="160"/>
        <v>9.9084877323958023E-42</v>
      </c>
      <c r="IU127" s="82">
        <f t="shared" si="160"/>
        <v>4.3207420077727353E-42</v>
      </c>
      <c r="IV127" s="82">
        <f t="shared" si="160"/>
        <v>3.2709947767304873E-29</v>
      </c>
      <c r="IW127" s="82">
        <f t="shared" si="160"/>
        <v>2.3356171109370736E-19</v>
      </c>
      <c r="IY127" s="82">
        <f t="shared" ref="IY127:JM143" si="161">GM127+HC127+HS127+II127</f>
        <v>1.6512188468239262E-4</v>
      </c>
      <c r="IZ127" s="82">
        <f t="shared" si="161"/>
        <v>6.492995996822583E-5</v>
      </c>
      <c r="JA127" s="82">
        <f t="shared" si="161"/>
        <v>3.385876665384652E-5</v>
      </c>
      <c r="JB127" s="82">
        <f t="shared" si="161"/>
        <v>5.6647879418330295E-7</v>
      </c>
      <c r="JC127" s="82">
        <f t="shared" si="161"/>
        <v>7.5733488572413512E-5</v>
      </c>
      <c r="JD127" s="82">
        <f t="shared" si="161"/>
        <v>1.2275703297501537E-3</v>
      </c>
      <c r="JE127" s="82">
        <f t="shared" si="161"/>
        <v>6.7094713550626172E-3</v>
      </c>
      <c r="JF127" s="82">
        <f t="shared" si="161"/>
        <v>2.4246807569668384E-2</v>
      </c>
      <c r="JG127" s="82">
        <f t="shared" si="161"/>
        <v>4.0452932183894917E-2</v>
      </c>
      <c r="JH127" s="82">
        <f t="shared" si="161"/>
        <v>1.3206501284153811E-2</v>
      </c>
      <c r="JI127" s="82">
        <f t="shared" si="161"/>
        <v>5.5548358440943042E-3</v>
      </c>
      <c r="JJ127" s="82">
        <f t="shared" si="161"/>
        <v>2.8955699376428169E-3</v>
      </c>
      <c r="JK127" s="82">
        <f t="shared" si="161"/>
        <v>1.1660859389533008E-3</v>
      </c>
      <c r="JL127" s="82">
        <f t="shared" si="161"/>
        <v>9.9751981044090979E-4</v>
      </c>
      <c r="JM127" s="82">
        <f t="shared" si="161"/>
        <v>2.4710403898485289E-4</v>
      </c>
    </row>
    <row r="128" spans="2:273" x14ac:dyDescent="0.25">
      <c r="B128" s="2">
        <v>101</v>
      </c>
      <c r="C128" s="37">
        <v>0.39570300000000003</v>
      </c>
      <c r="D128" s="37">
        <v>0.38392300000000001</v>
      </c>
      <c r="E128" s="37">
        <v>0.38476700000000003</v>
      </c>
      <c r="F128" s="37">
        <v>0.38268600000000003</v>
      </c>
      <c r="G128" s="37">
        <v>0.39022800000000002</v>
      </c>
      <c r="H128" s="37">
        <v>0.38441900000000001</v>
      </c>
      <c r="I128" s="37">
        <v>0.38488699999999998</v>
      </c>
      <c r="J128" s="37">
        <v>0.38874399999999998</v>
      </c>
      <c r="K128" s="37">
        <v>0.39624100000000001</v>
      </c>
      <c r="L128" s="37">
        <v>0.38617600000000002</v>
      </c>
      <c r="M128" s="37">
        <v>0.38833299999999998</v>
      </c>
      <c r="N128" s="37">
        <v>0.39066699999999999</v>
      </c>
      <c r="O128" s="37">
        <v>0.40239900000000001</v>
      </c>
      <c r="P128" s="37">
        <v>0.41181299999999998</v>
      </c>
      <c r="Q128" s="37">
        <v>0.41906500000000002</v>
      </c>
      <c r="S128" s="4">
        <f t="shared" si="147"/>
        <v>0.39417504328648945</v>
      </c>
      <c r="T128" s="4">
        <f t="shared" si="147"/>
        <v>0.39008823717511237</v>
      </c>
      <c r="U128" s="4">
        <f t="shared" si="147"/>
        <v>0.38419165581771847</v>
      </c>
      <c r="V128" s="4">
        <f t="shared" si="147"/>
        <v>0.38345880211073424</v>
      </c>
      <c r="W128" s="4">
        <f t="shared" si="147"/>
        <v>0.38569982060097779</v>
      </c>
      <c r="X128" s="4">
        <f t="shared" si="147"/>
        <v>0.38216723265224706</v>
      </c>
      <c r="Y128" s="4">
        <f t="shared" si="147"/>
        <v>0.38290188480801651</v>
      </c>
      <c r="Z128" s="4">
        <f t="shared" si="147"/>
        <v>0.39261130048119314</v>
      </c>
      <c r="AA128" s="4">
        <f t="shared" si="147"/>
        <v>0.39713282997548038</v>
      </c>
      <c r="AB128" s="4">
        <f t="shared" si="147"/>
        <v>0.39172726133822128</v>
      </c>
      <c r="AC128" s="4">
        <f t="shared" si="147"/>
        <v>0.39066554290373573</v>
      </c>
      <c r="AD128" s="4">
        <f t="shared" si="147"/>
        <v>0.39304655260801424</v>
      </c>
      <c r="AE128" s="4">
        <f t="shared" si="147"/>
        <v>0.40005924068296383</v>
      </c>
      <c r="AF128" s="4">
        <f t="shared" si="147"/>
        <v>0.40725026453224633</v>
      </c>
      <c r="AG128" s="4">
        <f t="shared" si="147"/>
        <v>0.41774461954859243</v>
      </c>
      <c r="AI128" s="4">
        <f t="shared" si="148"/>
        <v>1.5279567135105809E-3</v>
      </c>
      <c r="AJ128" s="4">
        <f t="shared" si="148"/>
        <v>-6.1652371751123591E-3</v>
      </c>
      <c r="AK128" s="4">
        <f t="shared" si="148"/>
        <v>5.7534418228155637E-4</v>
      </c>
      <c r="AL128" s="4">
        <f t="shared" si="148"/>
        <v>-7.7280211073421645E-4</v>
      </c>
      <c r="AM128" s="4">
        <f t="shared" si="148"/>
        <v>4.5281793990222252E-3</v>
      </c>
      <c r="AN128" s="4">
        <f t="shared" si="148"/>
        <v>2.2517673477529532E-3</v>
      </c>
      <c r="AO128" s="4">
        <f t="shared" si="148"/>
        <v>1.9851151919834664E-3</v>
      </c>
      <c r="AP128" s="4">
        <f t="shared" si="148"/>
        <v>-3.8673004811931588E-3</v>
      </c>
      <c r="AQ128" s="4">
        <f t="shared" si="148"/>
        <v>-8.9182997548037379E-4</v>
      </c>
      <c r="AR128" s="4">
        <f t="shared" si="148"/>
        <v>-5.5512613382212583E-3</v>
      </c>
      <c r="AS128" s="4">
        <f t="shared" si="148"/>
        <v>-2.3325429037357459E-3</v>
      </c>
      <c r="AT128" s="4">
        <f t="shared" si="148"/>
        <v>-2.3795526080142571E-3</v>
      </c>
      <c r="AU128" s="4">
        <f t="shared" si="148"/>
        <v>2.3397593170361719E-3</v>
      </c>
      <c r="AV128" s="4">
        <f t="shared" si="148"/>
        <v>4.5627354677536536E-3</v>
      </c>
      <c r="AW128" s="4">
        <f t="shared" si="148"/>
        <v>1.3203804514075879E-3</v>
      </c>
      <c r="AY128" s="2">
        <f t="shared" si="155"/>
        <v>0.39417202718402095</v>
      </c>
      <c r="AZ128" s="2">
        <f t="shared" si="155"/>
        <v>0.39008746669672284</v>
      </c>
      <c r="BA128" s="2">
        <f t="shared" si="155"/>
        <v>0.38419129174326883</v>
      </c>
      <c r="BB128" s="2">
        <f t="shared" si="155"/>
        <v>0.38345846957386193</v>
      </c>
      <c r="BC128" s="2">
        <f t="shared" si="155"/>
        <v>0.38566140334216886</v>
      </c>
      <c r="BD128" s="2">
        <f t="shared" si="155"/>
        <v>0.38158714679496608</v>
      </c>
      <c r="BE128" s="2">
        <f t="shared" si="155"/>
        <v>0.37998954778880845</v>
      </c>
      <c r="BF128" s="2">
        <f t="shared" si="155"/>
        <v>0.38397017406763212</v>
      </c>
      <c r="BG128" s="2">
        <f t="shared" si="155"/>
        <v>0.38360399028842435</v>
      </c>
      <c r="BH128" s="2">
        <f t="shared" si="155"/>
        <v>0.38519131672250601</v>
      </c>
      <c r="BI128" s="2">
        <f t="shared" si="155"/>
        <v>0.38729613087177184</v>
      </c>
      <c r="BJ128" s="2">
        <f t="shared" si="155"/>
        <v>0.39097260133643036</v>
      </c>
      <c r="BK128" s="2">
        <f t="shared" si="155"/>
        <v>0.39908941359586875</v>
      </c>
      <c r="BL128" s="2">
        <f t="shared" si="155"/>
        <v>0.4059035800880203</v>
      </c>
      <c r="BM128" s="2">
        <f t="shared" si="155"/>
        <v>0.41699936827950962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0.39570300000000003</v>
      </c>
      <c r="CF128" s="2">
        <f t="shared" si="156"/>
        <v>0.38392300000000001</v>
      </c>
      <c r="CG128" s="2">
        <f t="shared" si="156"/>
        <v>0.38476700000000003</v>
      </c>
      <c r="CH128" s="2">
        <f t="shared" si="156"/>
        <v>0.38268600000000003</v>
      </c>
      <c r="CI128" s="2">
        <f t="shared" si="156"/>
        <v>0.39022800000000002</v>
      </c>
      <c r="CJ128" s="2">
        <f t="shared" si="156"/>
        <v>0.38441900000000001</v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>
        <f t="shared" si="156"/>
        <v>0.39066699999999999</v>
      </c>
      <c r="CQ128" s="2">
        <f t="shared" si="156"/>
        <v>0.40239900000000001</v>
      </c>
      <c r="CR128" s="2">
        <f t="shared" si="156"/>
        <v>0.41181299999999998</v>
      </c>
      <c r="CS128" s="2">
        <f t="shared" si="156"/>
        <v>0.41906500000000002</v>
      </c>
      <c r="CU128" s="2">
        <f t="shared" si="111"/>
        <v>0.39570300000000003</v>
      </c>
      <c r="CV128" s="2">
        <f t="shared" si="112"/>
        <v>0.38392300000000001</v>
      </c>
      <c r="CW128" s="2">
        <f t="shared" si="113"/>
        <v>0.38476700000000003</v>
      </c>
      <c r="CX128" s="2">
        <f t="shared" si="114"/>
        <v>0.38268600000000003</v>
      </c>
      <c r="CY128" s="2">
        <f t="shared" si="115"/>
        <v>0.39022800000000002</v>
      </c>
      <c r="CZ128" s="2">
        <f t="shared" si="116"/>
        <v>0.38441900000000001</v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>
        <f t="shared" si="122"/>
        <v>0.39066699999999999</v>
      </c>
      <c r="DG128" s="2">
        <f t="shared" si="123"/>
        <v>0.40239900000000001</v>
      </c>
      <c r="DH128" s="2">
        <f t="shared" si="124"/>
        <v>0.41181299999999998</v>
      </c>
      <c r="DI128" s="2">
        <f t="shared" si="125"/>
        <v>0.41906500000000002</v>
      </c>
      <c r="DK128" s="2">
        <f t="shared" si="149"/>
        <v>0.46870385606060599</v>
      </c>
      <c r="DL128" s="2">
        <f t="shared" si="149"/>
        <v>0.46184167098365714</v>
      </c>
      <c r="DM128" s="2">
        <f t="shared" si="149"/>
        <v>0.44379157808519987</v>
      </c>
      <c r="DN128" s="2">
        <f t="shared" si="149"/>
        <v>0.43864799090909101</v>
      </c>
      <c r="DO128" s="2">
        <f t="shared" si="149"/>
        <v>0.46981392537112004</v>
      </c>
      <c r="DP128" s="2">
        <f t="shared" si="149"/>
        <v>0.45415385602745606</v>
      </c>
      <c r="DQ128" s="2">
        <f t="shared" si="149"/>
        <v>0.45667545408708943</v>
      </c>
      <c r="DR128" s="2">
        <f t="shared" si="149"/>
        <v>0.46134052880061127</v>
      </c>
      <c r="DS128" s="2">
        <f t="shared" si="149"/>
        <v>0.46094788446969698</v>
      </c>
      <c r="DT128" s="2">
        <f t="shared" si="149"/>
        <v>0.4652743462184874</v>
      </c>
      <c r="DU128" s="2">
        <f t="shared" si="149"/>
        <v>0.45486682352941182</v>
      </c>
      <c r="DV128" s="2">
        <f t="shared" si="149"/>
        <v>0.46694610252100838</v>
      </c>
      <c r="DW128" s="2">
        <f t="shared" si="149"/>
        <v>0.48257257647058827</v>
      </c>
      <c r="DX128" s="2">
        <f t="shared" si="149"/>
        <v>0.47394219472329469</v>
      </c>
      <c r="DY128" s="2">
        <f t="shared" si="149"/>
        <v>0.50653336470588251</v>
      </c>
      <c r="EA128" s="2">
        <f t="shared" si="153"/>
        <v>0.39403923119087148</v>
      </c>
      <c r="EB128" s="2">
        <f t="shared" si="153"/>
        <v>0.38964477474173215</v>
      </c>
      <c r="EC128" s="2">
        <f t="shared" si="153"/>
        <v>0.38383374661536629</v>
      </c>
      <c r="ED128" s="2">
        <f t="shared" si="153"/>
        <v>0.38315622286463652</v>
      </c>
      <c r="EE128" s="2">
        <f t="shared" si="152"/>
        <v>0.38537418637365711</v>
      </c>
      <c r="EF128" s="2">
        <f t="shared" si="152"/>
        <v>0.38140021391772388</v>
      </c>
      <c r="EG128" s="2">
        <f t="shared" si="152"/>
        <v>0.37981867805983349</v>
      </c>
      <c r="EH128" s="2">
        <f t="shared" si="152"/>
        <v>0.38381041474771732</v>
      </c>
      <c r="EI128" s="2">
        <f t="shared" si="152"/>
        <v>0.38344539049394694</v>
      </c>
      <c r="EJ128" s="2">
        <f t="shared" si="152"/>
        <v>0.3850062261704682</v>
      </c>
      <c r="EK128" s="2">
        <f t="shared" si="152"/>
        <v>0.38712825456540984</v>
      </c>
      <c r="EL128" s="2">
        <f t="shared" si="152"/>
        <v>0.39079590440785983</v>
      </c>
      <c r="EM128" s="2">
        <f t="shared" si="136"/>
        <v>0.39889693048157115</v>
      </c>
      <c r="EN128" s="2">
        <f t="shared" si="136"/>
        <v>0.40573014198004603</v>
      </c>
      <c r="EO128" s="2">
        <f t="shared" si="136"/>
        <v>0.41664537019313974</v>
      </c>
      <c r="EQ128" s="2">
        <f t="shared" si="150"/>
        <v>0.39260507189219807</v>
      </c>
      <c r="ER128" s="2">
        <f t="shared" si="150"/>
        <v>0.38864132919272787</v>
      </c>
      <c r="ES128" s="2">
        <f t="shared" si="150"/>
        <v>0.38292898250723179</v>
      </c>
      <c r="ET128" s="2">
        <f t="shared" si="150"/>
        <v>0.38273063863642803</v>
      </c>
      <c r="EU128" s="2">
        <f t="shared" si="150"/>
        <v>0.38515102843628163</v>
      </c>
      <c r="EV128" s="2">
        <f t="shared" si="150"/>
        <v>0.3814013602503038</v>
      </c>
      <c r="EW128" s="2">
        <f t="shared" si="150"/>
        <v>0.3799279684036026</v>
      </c>
      <c r="EX128" s="2">
        <f t="shared" si="150"/>
        <v>0.38384053529706225</v>
      </c>
      <c r="EY128" s="2">
        <f t="shared" si="150"/>
        <v>0.38360104777415965</v>
      </c>
      <c r="EZ128" s="2">
        <f t="shared" si="150"/>
        <v>0.38520359141558536</v>
      </c>
      <c r="FA128" s="2">
        <f t="shared" si="150"/>
        <v>0.3873143653887372</v>
      </c>
      <c r="FB128" s="2">
        <f t="shared" si="150"/>
        <v>0.390793206186408</v>
      </c>
      <c r="FC128" s="2">
        <f t="shared" si="150"/>
        <v>0.39892377861426115</v>
      </c>
      <c r="FD128" s="2">
        <f t="shared" si="150"/>
        <v>0.40557372314845952</v>
      </c>
      <c r="FE128" s="2">
        <f t="shared" si="150"/>
        <v>0.41618192231809847</v>
      </c>
      <c r="FG128" s="2">
        <f t="shared" si="151"/>
        <v>0.99802333046553571</v>
      </c>
      <c r="FH128" s="2">
        <f t="shared" si="151"/>
        <v>0.99375025576969345</v>
      </c>
      <c r="FI128" s="2">
        <f t="shared" si="151"/>
        <v>0.99391855404376761</v>
      </c>
      <c r="FJ128" s="2">
        <f t="shared" si="151"/>
        <v>0.99447496933159352</v>
      </c>
      <c r="FK128" s="2">
        <f t="shared" si="151"/>
        <v>0.99655479102435163</v>
      </c>
      <c r="FL128" s="2">
        <f t="shared" si="151"/>
        <v>0.99743095715345587</v>
      </c>
      <c r="FM128" s="2">
        <f t="shared" si="151"/>
        <v>0.9978155489918028</v>
      </c>
      <c r="FN128" s="2">
        <f t="shared" si="151"/>
        <v>0.99795296082474694</v>
      </c>
      <c r="FO128" s="2">
        <f t="shared" si="151"/>
        <v>0.9980201325066772</v>
      </c>
      <c r="FP128" s="2">
        <f t="shared" si="151"/>
        <v>0.99777307198395715</v>
      </c>
      <c r="FQ128" s="2">
        <f t="shared" si="151"/>
        <v>0.99759734613875639</v>
      </c>
      <c r="FR128" s="2">
        <f t="shared" si="151"/>
        <v>0.99767877302674601</v>
      </c>
      <c r="FS128" s="2">
        <f t="shared" si="151"/>
        <v>0.9977059613160939</v>
      </c>
      <c r="FT128" s="2">
        <f t="shared" si="151"/>
        <v>0.99742519223551362</v>
      </c>
      <c r="FU128" s="2">
        <f t="shared" si="151"/>
        <v>0.99601894888623899</v>
      </c>
      <c r="FW128" s="2">
        <f t="shared" si="157"/>
        <v>1.03135656871519E-2</v>
      </c>
      <c r="FX128" s="2">
        <f t="shared" si="157"/>
        <v>8.4909248457465808E-3</v>
      </c>
      <c r="FY128" s="2">
        <f t="shared" si="157"/>
        <v>7.830973587979238E-3</v>
      </c>
      <c r="FZ128" s="2">
        <f t="shared" si="157"/>
        <v>1.0214220302730621E-2</v>
      </c>
      <c r="GA128" s="2">
        <f t="shared" si="157"/>
        <v>1.656037077226687E-2</v>
      </c>
      <c r="GB128" s="2">
        <f t="shared" si="157"/>
        <v>2.2378688876235588E-2</v>
      </c>
      <c r="GC128" s="2">
        <f t="shared" si="157"/>
        <v>2.7265602729915319E-2</v>
      </c>
      <c r="GD128" s="2">
        <f t="shared" si="157"/>
        <v>3.4930942814361994E-2</v>
      </c>
      <c r="GE128" s="2">
        <f t="shared" si="157"/>
        <v>3.3118438124558856E-2</v>
      </c>
      <c r="GF128" s="2">
        <f t="shared" si="157"/>
        <v>3.2119265497264814E-2</v>
      </c>
      <c r="GG128" s="2">
        <f t="shared" si="157"/>
        <v>2.7531832882514644E-2</v>
      </c>
      <c r="GH128" s="2">
        <f t="shared" si="157"/>
        <v>2.4077085405298217E-2</v>
      </c>
      <c r="GI128" s="2">
        <f t="shared" si="157"/>
        <v>1.9664142160505223E-2</v>
      </c>
      <c r="GJ128" s="2">
        <f t="shared" si="157"/>
        <v>1.4031654873750431E-2</v>
      </c>
      <c r="GK128" s="2">
        <f t="shared" si="157"/>
        <v>8.3086243485261165E-3</v>
      </c>
      <c r="GM128" s="82">
        <f t="shared" si="158"/>
        <v>1.9536851664084643E-20</v>
      </c>
      <c r="GN128" s="82">
        <f t="shared" si="158"/>
        <v>5.2156166074209612E-37</v>
      </c>
      <c r="GO128" s="82">
        <f t="shared" si="158"/>
        <v>2.7581231409026419E-38</v>
      </c>
      <c r="GP128" s="82">
        <f t="shared" si="158"/>
        <v>2.5482007009431194E-51</v>
      </c>
      <c r="GQ128" s="82">
        <f t="shared" si="158"/>
        <v>8.1999700534624479E-64</v>
      </c>
      <c r="GR128" s="82">
        <f t="shared" si="158"/>
        <v>1.4217892373366723E-97</v>
      </c>
      <c r="GS128" s="82">
        <f t="shared" si="158"/>
        <v>3.4231333922968658E-119</v>
      </c>
      <c r="GT128" s="82">
        <f t="shared" si="158"/>
        <v>1.1775778326921588E-115</v>
      </c>
      <c r="GU128" s="82">
        <f t="shared" si="158"/>
        <v>1.3091299860116673E-109</v>
      </c>
      <c r="GV128" s="82">
        <f t="shared" si="158"/>
        <v>1.4265416224693555E-115</v>
      </c>
      <c r="GW128" s="82">
        <f t="shared" si="158"/>
        <v>2.9521141512937363E-121</v>
      </c>
      <c r="GX128" s="82">
        <f t="shared" si="158"/>
        <v>1.7607904405675865E-125</v>
      </c>
      <c r="GY128" s="82">
        <f t="shared" si="158"/>
        <v>1.1247713170587711E-104</v>
      </c>
      <c r="GZ128" s="82">
        <f t="shared" si="158"/>
        <v>3.4084511774029035E-99</v>
      </c>
      <c r="HA128" s="82">
        <f t="shared" si="158"/>
        <v>3.9063141854233216E-116</v>
      </c>
      <c r="HC128" s="82">
        <f t="shared" si="154"/>
        <v>3.5607042601256778E-5</v>
      </c>
      <c r="HD128" s="82">
        <f t="shared" si="154"/>
        <v>1.1075858703462667E-5</v>
      </c>
      <c r="HE128" s="82">
        <f t="shared" si="154"/>
        <v>5.1553727357048065E-6</v>
      </c>
      <c r="HF128" s="82">
        <f t="shared" si="154"/>
        <v>4.7555791127349728E-9</v>
      </c>
      <c r="HG128" s="82">
        <f t="shared" si="154"/>
        <v>5.4673425590361835E-17</v>
      </c>
      <c r="HH128" s="82">
        <f t="shared" si="154"/>
        <v>2.0014190385811433E-33</v>
      </c>
      <c r="HI128" s="82">
        <f t="shared" si="139"/>
        <v>2.2573375203964575E-43</v>
      </c>
      <c r="HJ128" s="82">
        <f t="shared" si="139"/>
        <v>1.294119153716298E-51</v>
      </c>
      <c r="HK128" s="82">
        <f t="shared" si="139"/>
        <v>3.7931614091892688E-44</v>
      </c>
      <c r="HL128" s="82">
        <f t="shared" ref="HL128:HQ170" si="162" xml:space="preserve"> _xlfn.NORM.DIST($B128, L$8, ABS(L$12), TRUE) * _xlfn.NORM.DIST(($B128 - L$8)*L$16, 0, ABS(L$12), TRUE) * 2</f>
        <v>1.0721445538753159E-47</v>
      </c>
      <c r="HM128" s="82">
        <f t="shared" si="162"/>
        <v>1.104593893052877E-46</v>
      </c>
      <c r="HN128" s="82">
        <f t="shared" si="162"/>
        <v>9.0499591984792588E-43</v>
      </c>
      <c r="HO128" s="82">
        <f t="shared" si="162"/>
        <v>3.7508080982620264E-35</v>
      </c>
      <c r="HP128" s="82">
        <f t="shared" si="162"/>
        <v>6.0806150364441662E-29</v>
      </c>
      <c r="HQ128" s="82">
        <f t="shared" si="162"/>
        <v>3.4483624271456284E-31</v>
      </c>
      <c r="HS128" s="82">
        <f t="shared" si="159"/>
        <v>1.5990181534670286E-4</v>
      </c>
      <c r="HT128" s="82">
        <f t="shared" si="159"/>
        <v>5.2296366066446993E-7</v>
      </c>
      <c r="HU128" s="82">
        <f t="shared" si="159"/>
        <v>3.3603823142175938E-7</v>
      </c>
      <c r="HV128" s="82">
        <f t="shared" si="159"/>
        <v>1.5944005768493243E-6</v>
      </c>
      <c r="HW128" s="82">
        <f t="shared" si="159"/>
        <v>1.9359267541191154E-4</v>
      </c>
      <c r="HX128" s="82">
        <f t="shared" si="159"/>
        <v>2.7167558157923607E-3</v>
      </c>
      <c r="HY128" s="82">
        <f t="shared" si="159"/>
        <v>1.3312940197545725E-2</v>
      </c>
      <c r="HZ128" s="82">
        <f t="shared" si="159"/>
        <v>4.4176315840144191E-2</v>
      </c>
      <c r="IA128" s="82">
        <f t="shared" si="159"/>
        <v>7.0572594239109346E-2</v>
      </c>
      <c r="IB128" s="82">
        <f t="shared" si="159"/>
        <v>2.5276990078430598E-2</v>
      </c>
      <c r="IC128" s="82">
        <f t="shared" si="159"/>
        <v>1.1276888309817306E-2</v>
      </c>
      <c r="ID128" s="82">
        <f t="shared" si="159"/>
        <v>6.0746736297591876E-3</v>
      </c>
      <c r="IE128" s="82">
        <f t="shared" si="159"/>
        <v>2.5002769400740551E-3</v>
      </c>
      <c r="IF128" s="82">
        <f t="shared" si="159"/>
        <v>1.9305127930769124E-3</v>
      </c>
      <c r="IG128" s="82">
        <f t="shared" si="159"/>
        <v>4.6884658423910748E-4</v>
      </c>
      <c r="II128" s="82">
        <f t="shared" si="160"/>
        <v>1.1159108233226283E-40</v>
      </c>
      <c r="IJ128" s="82">
        <f t="shared" si="160"/>
        <v>1.0460761003934031E-49</v>
      </c>
      <c r="IK128" s="82">
        <f t="shared" si="160"/>
        <v>4.8710901232664085E-54</v>
      </c>
      <c r="IL128" s="82">
        <f t="shared" si="160"/>
        <v>1.0722314574659871E-53</v>
      </c>
      <c r="IM128" s="82">
        <f t="shared" si="160"/>
        <v>2.8522968301881283E-46</v>
      </c>
      <c r="IN128" s="82">
        <f t="shared" si="160"/>
        <v>3.592486807068424E-41</v>
      </c>
      <c r="IO128" s="82">
        <f t="shared" si="160"/>
        <v>1.8445889328740291E-37</v>
      </c>
      <c r="IP128" s="82">
        <f t="shared" si="160"/>
        <v>6.6623543705234753E-34</v>
      </c>
      <c r="IQ128" s="82">
        <f t="shared" si="160"/>
        <v>4.6813804892094272E-35</v>
      </c>
      <c r="IR128" s="82">
        <f t="shared" si="160"/>
        <v>1.1643835243590905E-35</v>
      </c>
      <c r="IS128" s="82">
        <f t="shared" si="160"/>
        <v>2.8651867497384766E-38</v>
      </c>
      <c r="IT128" s="82">
        <f t="shared" si="160"/>
        <v>8.2042069844496112E-40</v>
      </c>
      <c r="IU128" s="82">
        <f t="shared" si="160"/>
        <v>2.9636779566732295E-40</v>
      </c>
      <c r="IV128" s="82">
        <f t="shared" si="160"/>
        <v>4.683131790202672E-28</v>
      </c>
      <c r="IW128" s="82">
        <f t="shared" si="160"/>
        <v>1.0823867424930342E-18</v>
      </c>
      <c r="IY128" s="82">
        <f t="shared" si="161"/>
        <v>1.9550885794795966E-4</v>
      </c>
      <c r="IZ128" s="82">
        <f t="shared" si="161"/>
        <v>1.1598822364127136E-5</v>
      </c>
      <c r="JA128" s="82">
        <f t="shared" si="161"/>
        <v>5.4914109671265655E-6</v>
      </c>
      <c r="JB128" s="82">
        <f t="shared" si="161"/>
        <v>1.5991561559620593E-6</v>
      </c>
      <c r="JC128" s="82">
        <f t="shared" si="161"/>
        <v>1.9359267541196621E-4</v>
      </c>
      <c r="JD128" s="82">
        <f t="shared" si="161"/>
        <v>2.7167558157923607E-3</v>
      </c>
      <c r="JE128" s="82">
        <f t="shared" si="161"/>
        <v>1.3312940197545725E-2</v>
      </c>
      <c r="JF128" s="82">
        <f t="shared" si="161"/>
        <v>4.4176315840144191E-2</v>
      </c>
      <c r="JG128" s="82">
        <f t="shared" si="161"/>
        <v>7.0572594239109346E-2</v>
      </c>
      <c r="JH128" s="82">
        <f t="shared" si="161"/>
        <v>2.5276990078430598E-2</v>
      </c>
      <c r="JI128" s="82">
        <f t="shared" si="161"/>
        <v>1.1276888309817306E-2</v>
      </c>
      <c r="JJ128" s="82">
        <f t="shared" si="161"/>
        <v>6.0746736297591876E-3</v>
      </c>
      <c r="JK128" s="82">
        <f t="shared" si="161"/>
        <v>2.5002769400740551E-3</v>
      </c>
      <c r="JL128" s="82">
        <f t="shared" si="161"/>
        <v>1.9305127930769124E-3</v>
      </c>
      <c r="JM128" s="82">
        <f t="shared" si="161"/>
        <v>4.6884658423910857E-4</v>
      </c>
    </row>
    <row r="129" spans="2:273" x14ac:dyDescent="0.25">
      <c r="B129" s="2">
        <v>102</v>
      </c>
      <c r="C129" s="37">
        <v>0.39688000000000001</v>
      </c>
      <c r="D129" s="37">
        <v>0.38644499999999998</v>
      </c>
      <c r="E129" s="37">
        <v>0.38116</v>
      </c>
      <c r="F129" s="37">
        <v>0.38277699999999998</v>
      </c>
      <c r="G129" s="37">
        <v>0.38760600000000001</v>
      </c>
      <c r="H129" s="37">
        <v>0.38403199999999998</v>
      </c>
      <c r="I129" s="37">
        <v>0.38697799999999999</v>
      </c>
      <c r="J129" s="37">
        <v>0.39510600000000001</v>
      </c>
      <c r="K129" s="37">
        <v>0.39869700000000002</v>
      </c>
      <c r="L129" s="37">
        <v>0.39298899999999998</v>
      </c>
      <c r="M129" s="37">
        <v>0.39428299999999999</v>
      </c>
      <c r="N129" s="37">
        <v>0.39260899999999999</v>
      </c>
      <c r="O129" s="37">
        <v>0.40518700000000002</v>
      </c>
      <c r="P129" s="37">
        <v>0.41011900000000001</v>
      </c>
      <c r="Q129" s="37">
        <v>0.41875899999999999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0.39374858516435568</v>
      </c>
      <c r="T129" s="4">
        <f t="shared" si="163"/>
        <v>0.38959242932649196</v>
      </c>
      <c r="U129" s="4">
        <f t="shared" si="163"/>
        <v>0.38375137156347727</v>
      </c>
      <c r="V129" s="4">
        <f t="shared" si="163"/>
        <v>0.38313316504366618</v>
      </c>
      <c r="W129" s="4">
        <f t="shared" si="163"/>
        <v>0.3854160403293147</v>
      </c>
      <c r="X129" s="4">
        <f t="shared" si="163"/>
        <v>0.38236570325156805</v>
      </c>
      <c r="Y129" s="4">
        <f t="shared" si="163"/>
        <v>0.38478203222320095</v>
      </c>
      <c r="Z129" s="4">
        <f t="shared" si="163"/>
        <v>0.39725927009811324</v>
      </c>
      <c r="AA129" s="4">
        <f t="shared" si="163"/>
        <v>0.40360758943472835</v>
      </c>
      <c r="AB129" s="4">
        <f t="shared" si="163"/>
        <v>0.39572979664232144</v>
      </c>
      <c r="AC129" s="4">
        <f t="shared" si="163"/>
        <v>0.39296500272629203</v>
      </c>
      <c r="AD129" s="4">
        <f t="shared" si="163"/>
        <v>0.39451917266553321</v>
      </c>
      <c r="AE129" s="4">
        <f t="shared" si="163"/>
        <v>0.40067259654897508</v>
      </c>
      <c r="AF129" s="4">
        <f t="shared" si="163"/>
        <v>0.40794908494562371</v>
      </c>
      <c r="AG129" s="4">
        <f t="shared" si="163"/>
        <v>0.4180864725922917</v>
      </c>
      <c r="AI129" s="4">
        <f t="shared" ref="AI129:AW145" si="164">IF(OR($B129 &lt; C$230, $B129 &gt; C$233), 0, C129-S129)</f>
        <v>3.1314148356443305E-3</v>
      </c>
      <c r="AJ129" s="4">
        <f t="shared" si="164"/>
        <v>-3.1474293264919795E-3</v>
      </c>
      <c r="AK129" s="4">
        <f t="shared" si="164"/>
        <v>-2.5913715634772738E-3</v>
      </c>
      <c r="AL129" s="4">
        <f t="shared" si="164"/>
        <v>-3.5616504366620116E-4</v>
      </c>
      <c r="AM129" s="4">
        <f t="shared" si="164"/>
        <v>2.1899596706853042E-3</v>
      </c>
      <c r="AN129" s="4">
        <f t="shared" si="164"/>
        <v>1.6662967484319391E-3</v>
      </c>
      <c r="AO129" s="4">
        <f t="shared" si="164"/>
        <v>2.1959677767990349E-3</v>
      </c>
      <c r="AP129" s="4">
        <f t="shared" si="164"/>
        <v>-2.1532700981132247E-3</v>
      </c>
      <c r="AQ129" s="4">
        <f t="shared" si="164"/>
        <v>-4.9105894347283296E-3</v>
      </c>
      <c r="AR129" s="4">
        <f t="shared" si="164"/>
        <v>-2.7407966423214636E-3</v>
      </c>
      <c r="AS129" s="4">
        <f t="shared" si="164"/>
        <v>1.3179972737079604E-3</v>
      </c>
      <c r="AT129" s="4">
        <f t="shared" si="164"/>
        <v>-1.9101726655332274E-3</v>
      </c>
      <c r="AU129" s="4">
        <f t="shared" si="164"/>
        <v>4.5144034510249398E-3</v>
      </c>
      <c r="AV129" s="4">
        <f t="shared" si="164"/>
        <v>2.1699150543763035E-3</v>
      </c>
      <c r="AW129" s="4">
        <f t="shared" si="164"/>
        <v>6.7252740770828989E-4</v>
      </c>
      <c r="AY129" s="2">
        <f t="shared" si="155"/>
        <v>0.39374313201004579</v>
      </c>
      <c r="AZ129" s="2">
        <f t="shared" si="155"/>
        <v>0.38959220973609399</v>
      </c>
      <c r="BA129" s="2">
        <f t="shared" si="155"/>
        <v>0.38375119133411423</v>
      </c>
      <c r="BB129" s="2">
        <f t="shared" si="155"/>
        <v>0.38313222326828195</v>
      </c>
      <c r="BC129" s="2">
        <f t="shared" si="155"/>
        <v>0.38532777885809139</v>
      </c>
      <c r="BD129" s="2">
        <f t="shared" si="155"/>
        <v>0.38122637975704354</v>
      </c>
      <c r="BE129" s="2">
        <f t="shared" si="155"/>
        <v>0.37970638324766193</v>
      </c>
      <c r="BF129" s="2">
        <f t="shared" si="155"/>
        <v>0.3836389321866383</v>
      </c>
      <c r="BG129" s="2">
        <f t="shared" si="155"/>
        <v>0.38332618280917607</v>
      </c>
      <c r="BH129" s="2">
        <f t="shared" si="155"/>
        <v>0.38484558910047045</v>
      </c>
      <c r="BI129" s="2">
        <f t="shared" si="155"/>
        <v>0.38696533035881531</v>
      </c>
      <c r="BJ129" s="2">
        <f t="shared" si="155"/>
        <v>0.39067585239854519</v>
      </c>
      <c r="BK129" s="2">
        <f t="shared" si="155"/>
        <v>0.39881223937952631</v>
      </c>
      <c r="BL129" s="2">
        <f t="shared" si="155"/>
        <v>0.40556168392564323</v>
      </c>
      <c r="BM129" s="2">
        <f t="shared" si="155"/>
        <v>0.41676710809549489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0.39688000000000001</v>
      </c>
      <c r="CF129" s="2">
        <f t="shared" si="156"/>
        <v>0.38644499999999998</v>
      </c>
      <c r="CG129" s="2">
        <f t="shared" si="156"/>
        <v>0.38116</v>
      </c>
      <c r="CH129" s="2">
        <f t="shared" si="156"/>
        <v>0.38277699999999998</v>
      </c>
      <c r="CI129" s="2">
        <f t="shared" si="156"/>
        <v>0.38760600000000001</v>
      </c>
      <c r="CJ129" s="2">
        <f t="shared" si="156"/>
        <v>0.38403199999999998</v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>
        <f t="shared" si="156"/>
        <v>0.40518700000000002</v>
      </c>
      <c r="CR129" s="2">
        <f t="shared" si="156"/>
        <v>0.41011900000000001</v>
      </c>
      <c r="CS129" s="2">
        <f t="shared" si="156"/>
        <v>0.41875899999999999</v>
      </c>
      <c r="CU129" s="2">
        <f t="shared" si="111"/>
        <v>0.39688000000000001</v>
      </c>
      <c r="CV129" s="2">
        <f t="shared" si="112"/>
        <v>0.38644499999999998</v>
      </c>
      <c r="CW129" s="2">
        <f t="shared" si="113"/>
        <v>0.38116</v>
      </c>
      <c r="CX129" s="2">
        <f t="shared" si="114"/>
        <v>0.38277699999999998</v>
      </c>
      <c r="CY129" s="2">
        <f t="shared" si="115"/>
        <v>0.38760600000000001</v>
      </c>
      <c r="CZ129" s="2">
        <f t="shared" si="116"/>
        <v>0.38403199999999998</v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>
        <f t="shared" si="123"/>
        <v>0.40518700000000002</v>
      </c>
      <c r="DH129" s="2">
        <f t="shared" si="124"/>
        <v>0.41011900000000001</v>
      </c>
      <c r="DI129" s="2">
        <f t="shared" si="125"/>
        <v>0.41875899999999999</v>
      </c>
      <c r="DK129" s="2">
        <f t="shared" ref="DK129:DY145" si="165">BO$228*$B129+BO$229</f>
        <v>0.4693166247771835</v>
      </c>
      <c r="DL129" s="2">
        <f t="shared" si="165"/>
        <v>0.46251175485661422</v>
      </c>
      <c r="DM129" s="2">
        <f t="shared" si="165"/>
        <v>0.44426098427755822</v>
      </c>
      <c r="DN129" s="2">
        <f t="shared" si="165"/>
        <v>0.43904005454545469</v>
      </c>
      <c r="DO129" s="2">
        <f t="shared" si="165"/>
        <v>0.47050298387314438</v>
      </c>
      <c r="DP129" s="2">
        <f t="shared" si="165"/>
        <v>0.45470234997855002</v>
      </c>
      <c r="DQ129" s="2">
        <f t="shared" si="165"/>
        <v>0.45727151306340719</v>
      </c>
      <c r="DR129" s="2">
        <f t="shared" si="165"/>
        <v>0.46197616715049666</v>
      </c>
      <c r="DS129" s="2">
        <f t="shared" si="165"/>
        <v>0.4615264770499109</v>
      </c>
      <c r="DT129" s="2">
        <f t="shared" si="165"/>
        <v>0.46590600476190475</v>
      </c>
      <c r="DU129" s="2">
        <f t="shared" si="165"/>
        <v>0.45533691904761914</v>
      </c>
      <c r="DV129" s="2">
        <f t="shared" si="165"/>
        <v>0.46756207142857142</v>
      </c>
      <c r="DW129" s="2">
        <f t="shared" si="165"/>
        <v>0.48321683809523808</v>
      </c>
      <c r="DX129" s="2">
        <f t="shared" si="165"/>
        <v>0.47440805933075925</v>
      </c>
      <c r="DY129" s="2">
        <f t="shared" si="165"/>
        <v>0.50734862689075644</v>
      </c>
      <c r="EA129" s="2">
        <f t="shared" si="153"/>
        <v>0.39362121224339208</v>
      </c>
      <c r="EB129" s="2">
        <f t="shared" si="153"/>
        <v>0.3891826258907024</v>
      </c>
      <c r="EC129" s="2">
        <f t="shared" si="153"/>
        <v>0.38342074087380451</v>
      </c>
      <c r="ED129" s="2">
        <f t="shared" si="153"/>
        <v>0.38285322258685517</v>
      </c>
      <c r="EE129" s="2">
        <f t="shared" si="152"/>
        <v>0.38506233684431534</v>
      </c>
      <c r="EF129" s="2">
        <f t="shared" si="152"/>
        <v>0.38105154352172232</v>
      </c>
      <c r="EG129" s="2">
        <f t="shared" si="152"/>
        <v>0.37954757410515128</v>
      </c>
      <c r="EH129" s="2">
        <f t="shared" si="152"/>
        <v>0.38349100345592785</v>
      </c>
      <c r="EI129" s="2">
        <f t="shared" si="152"/>
        <v>0.38317775474870835</v>
      </c>
      <c r="EJ129" s="2">
        <f t="shared" si="152"/>
        <v>0.38467157099639854</v>
      </c>
      <c r="EK129" s="2">
        <f t="shared" si="152"/>
        <v>0.3868078889502567</v>
      </c>
      <c r="EL129" s="2">
        <f t="shared" si="152"/>
        <v>0.3905122889006904</v>
      </c>
      <c r="EM129" s="2">
        <f t="shared" si="136"/>
        <v>0.39863379391982778</v>
      </c>
      <c r="EN129" s="2">
        <f t="shared" si="136"/>
        <v>0.40540033049298002</v>
      </c>
      <c r="EO129" s="2">
        <f t="shared" si="136"/>
        <v>0.41644173881835483</v>
      </c>
      <c r="EQ129" s="2">
        <f t="shared" ref="EQ129:FE145" si="166">CU$228*$B129+CU$229</f>
        <v>0.39233211223250858</v>
      </c>
      <c r="ER129" s="2">
        <f t="shared" si="166"/>
        <v>0.38825706530936732</v>
      </c>
      <c r="ES129" s="2">
        <f t="shared" si="166"/>
        <v>0.38258494239718521</v>
      </c>
      <c r="ET129" s="2">
        <f t="shared" si="166"/>
        <v>0.38247282196365373</v>
      </c>
      <c r="EU129" s="2">
        <f t="shared" si="166"/>
        <v>0.38489135727627122</v>
      </c>
      <c r="EV129" s="2">
        <f t="shared" si="166"/>
        <v>0.3811427734269095</v>
      </c>
      <c r="EW129" s="2">
        <f t="shared" si="166"/>
        <v>0.37967952260906229</v>
      </c>
      <c r="EX129" s="2">
        <f t="shared" si="166"/>
        <v>0.38352706780862306</v>
      </c>
      <c r="EY129" s="2">
        <f t="shared" si="166"/>
        <v>0.38336926288997381</v>
      </c>
      <c r="EZ129" s="2">
        <f t="shared" si="166"/>
        <v>0.38492791512285102</v>
      </c>
      <c r="FA129" s="2">
        <f t="shared" si="166"/>
        <v>0.38704854420970192</v>
      </c>
      <c r="FB129" s="2">
        <f t="shared" si="166"/>
        <v>0.39052812132046488</v>
      </c>
      <c r="FC129" s="2">
        <f t="shared" si="166"/>
        <v>0.39870098992337533</v>
      </c>
      <c r="FD129" s="2">
        <f t="shared" si="166"/>
        <v>0.40535276230390899</v>
      </c>
      <c r="FE129" s="2">
        <f t="shared" si="166"/>
        <v>0.41591359735877748</v>
      </c>
      <c r="FG129" s="2">
        <f t="shared" ref="FG129:FU145" si="167">POWER(10,($B129-C$231)/C$229)/(1+POWER(10,($B129-C$231)/C$229))</f>
        <v>0.99819694236105483</v>
      </c>
      <c r="FH129" s="2">
        <f t="shared" si="167"/>
        <v>0.99429702939962661</v>
      </c>
      <c r="FI129" s="2">
        <f t="shared" si="167"/>
        <v>0.99445068592364272</v>
      </c>
      <c r="FJ129" s="2">
        <f t="shared" si="167"/>
        <v>0.99495866133208799</v>
      </c>
      <c r="FK129" s="2">
        <f t="shared" si="167"/>
        <v>0.9968569792917773</v>
      </c>
      <c r="FL129" s="2">
        <f t="shared" si="167"/>
        <v>0.99765647532829571</v>
      </c>
      <c r="FM129" s="2">
        <f t="shared" si="167"/>
        <v>0.99800737400380346</v>
      </c>
      <c r="FN129" s="2">
        <f t="shared" si="167"/>
        <v>0.99813274175814692</v>
      </c>
      <c r="FO129" s="2">
        <f t="shared" si="167"/>
        <v>0.99819402477229346</v>
      </c>
      <c r="FP129" s="2">
        <f t="shared" si="167"/>
        <v>0.99796861947097537</v>
      </c>
      <c r="FQ129" s="2">
        <f t="shared" si="167"/>
        <v>0.99780829029146278</v>
      </c>
      <c r="FR129" s="2">
        <f t="shared" si="167"/>
        <v>0.99788258337265867</v>
      </c>
      <c r="FS129" s="2">
        <f t="shared" si="167"/>
        <v>0.99790738945981194</v>
      </c>
      <c r="FT129" s="2">
        <f t="shared" si="167"/>
        <v>0.99765121528019973</v>
      </c>
      <c r="FU129" s="2">
        <f t="shared" si="167"/>
        <v>0.99636796596939492</v>
      </c>
      <c r="FW129" s="2">
        <f t="shared" si="157"/>
        <v>1.1297358642083755E-2</v>
      </c>
      <c r="FX129" s="2">
        <f t="shared" si="157"/>
        <v>9.3024934570904994E-3</v>
      </c>
      <c r="FY129" s="2">
        <f t="shared" si="157"/>
        <v>8.5800094404540946E-3</v>
      </c>
      <c r="FZ129" s="2">
        <f t="shared" si="157"/>
        <v>1.1188644008346091E-2</v>
      </c>
      <c r="GA129" s="2">
        <f t="shared" si="157"/>
        <v>1.8129120309828196E-2</v>
      </c>
      <c r="GB129" s="2">
        <f t="shared" si="157"/>
        <v>2.4484880194959813E-2</v>
      </c>
      <c r="GC129" s="2">
        <f t="shared" si="157"/>
        <v>2.9817702353562407E-2</v>
      </c>
      <c r="GD129" s="2">
        <f t="shared" si="157"/>
        <v>3.81723734300091E-2</v>
      </c>
      <c r="GE129" s="2">
        <f t="shared" si="157"/>
        <v>3.6197985231967246E-2</v>
      </c>
      <c r="GF129" s="2">
        <f t="shared" si="157"/>
        <v>3.5109277356370067E-2</v>
      </c>
      <c r="GG129" s="2">
        <f t="shared" si="157"/>
        <v>3.0108080721999261E-2</v>
      </c>
      <c r="GH129" s="2">
        <f t="shared" si="157"/>
        <v>2.6338816374390298E-2</v>
      </c>
      <c r="GI129" s="2">
        <f t="shared" si="157"/>
        <v>2.1520475319144212E-2</v>
      </c>
      <c r="GJ129" s="2">
        <f t="shared" si="157"/>
        <v>1.5364603811652073E-2</v>
      </c>
      <c r="GK129" s="2">
        <f t="shared" si="157"/>
        <v>9.1029285206827449E-3</v>
      </c>
      <c r="GM129" s="82">
        <f t="shared" si="158"/>
        <v>2.2784244664601071E-21</v>
      </c>
      <c r="GN129" s="82">
        <f t="shared" si="158"/>
        <v>4.0360686286304834E-39</v>
      </c>
      <c r="GO129" s="82">
        <f t="shared" si="158"/>
        <v>1.6459888273788492E-40</v>
      </c>
      <c r="GP129" s="82">
        <f t="shared" si="158"/>
        <v>4.1276249117170782E-54</v>
      </c>
      <c r="GQ129" s="82">
        <f t="shared" si="158"/>
        <v>8.4923655517619731E-67</v>
      </c>
      <c r="GR129" s="82">
        <f t="shared" si="158"/>
        <v>8.6061675294039096E-102</v>
      </c>
      <c r="GS129" s="82">
        <f t="shared" si="158"/>
        <v>3.6684609142434883E-124</v>
      </c>
      <c r="GT129" s="82">
        <f t="shared" si="158"/>
        <v>2.5525643562152842E-120</v>
      </c>
      <c r="GU129" s="82">
        <f t="shared" si="158"/>
        <v>4.9743688860723157E-114</v>
      </c>
      <c r="GV129" s="82">
        <f t="shared" si="158"/>
        <v>2.3688483190292347E-120</v>
      </c>
      <c r="GW129" s="82">
        <f t="shared" si="158"/>
        <v>2.3301583207418425E-126</v>
      </c>
      <c r="GX129" s="82">
        <f t="shared" si="158"/>
        <v>9.607537924595562E-131</v>
      </c>
      <c r="GY129" s="82">
        <f t="shared" si="158"/>
        <v>4.3105337147614149E-109</v>
      </c>
      <c r="GZ129" s="82">
        <f t="shared" si="158"/>
        <v>1.9363507755899825E-103</v>
      </c>
      <c r="HA129" s="82">
        <f t="shared" si="158"/>
        <v>2.1931732039329183E-121</v>
      </c>
      <c r="HC129" s="82">
        <f t="shared" si="154"/>
        <v>1.3026032059100117E-5</v>
      </c>
      <c r="HD129" s="82">
        <f t="shared" si="154"/>
        <v>1.609072984134739E-6</v>
      </c>
      <c r="HE129" s="82">
        <f t="shared" si="154"/>
        <v>6.6286837104102739E-7</v>
      </c>
      <c r="HF129" s="82">
        <f t="shared" si="154"/>
        <v>3.6082353714954879E-10</v>
      </c>
      <c r="HG129" s="82">
        <f t="shared" si="154"/>
        <v>1.4476520539252595E-18</v>
      </c>
      <c r="HH129" s="82">
        <f t="shared" si="154"/>
        <v>3.6626662359939782E-36</v>
      </c>
      <c r="HI129" s="82">
        <f t="shared" si="154"/>
        <v>1.1337084527899919E-46</v>
      </c>
      <c r="HJ129" s="82">
        <f t="shared" si="154"/>
        <v>2.6667393885778771E-55</v>
      </c>
      <c r="HK129" s="82">
        <f t="shared" si="154"/>
        <v>2.9149789599797441E-47</v>
      </c>
      <c r="HL129" s="82">
        <f t="shared" si="162"/>
        <v>3.1251366628814774E-51</v>
      </c>
      <c r="HM129" s="82">
        <f t="shared" si="162"/>
        <v>2.9211750684921864E-50</v>
      </c>
      <c r="HN129" s="82">
        <f t="shared" si="162"/>
        <v>4.4451225474736638E-46</v>
      </c>
      <c r="HO129" s="82">
        <f t="shared" si="162"/>
        <v>5.3466081236553391E-38</v>
      </c>
      <c r="HP129" s="82">
        <f t="shared" si="162"/>
        <v>2.1743301100307859E-31</v>
      </c>
      <c r="HQ129" s="82">
        <f t="shared" si="162"/>
        <v>3.7166820872081704E-34</v>
      </c>
      <c r="HS129" s="82">
        <f t="shared" si="159"/>
        <v>3.4035508623390145E-4</v>
      </c>
      <c r="HT129" s="82">
        <f t="shared" si="159"/>
        <v>1.4895310620399333E-6</v>
      </c>
      <c r="HU129" s="82">
        <f t="shared" si="159"/>
        <v>1.0006598219917492E-6</v>
      </c>
      <c r="HV129" s="82">
        <f t="shared" si="159"/>
        <v>4.7191556660485659E-6</v>
      </c>
      <c r="HW129" s="82">
        <f t="shared" si="159"/>
        <v>4.7060484642864512E-4</v>
      </c>
      <c r="HX129" s="82">
        <f t="shared" si="159"/>
        <v>5.7134511667582882E-3</v>
      </c>
      <c r="HY129" s="82">
        <f t="shared" si="159"/>
        <v>2.511357118639362E-2</v>
      </c>
      <c r="HZ129" s="82">
        <f t="shared" si="159"/>
        <v>7.6416772059210603E-2</v>
      </c>
      <c r="IA129" s="82">
        <f t="shared" si="159"/>
        <v>0.1168527690462703</v>
      </c>
      <c r="IB129" s="82">
        <f t="shared" si="159"/>
        <v>4.5913419608334297E-2</v>
      </c>
      <c r="IC129" s="82">
        <f t="shared" si="159"/>
        <v>2.1730743989898948E-2</v>
      </c>
      <c r="ID129" s="82">
        <f t="shared" si="159"/>
        <v>1.211299745119029E-2</v>
      </c>
      <c r="IE129" s="82">
        <f t="shared" si="159"/>
        <v>5.117109996806775E-3</v>
      </c>
      <c r="IF129" s="82">
        <f t="shared" si="159"/>
        <v>3.6118246128989239E-3</v>
      </c>
      <c r="IG129" s="82">
        <f t="shared" si="159"/>
        <v>8.664036418374473E-4</v>
      </c>
      <c r="II129" s="82">
        <f t="shared" si="160"/>
        <v>4.0147877412365944E-39</v>
      </c>
      <c r="IJ129" s="82">
        <f t="shared" si="160"/>
        <v>7.1833499301466624E-48</v>
      </c>
      <c r="IK129" s="82">
        <f t="shared" si="160"/>
        <v>4.5319298980874987E-52</v>
      </c>
      <c r="IL129" s="82">
        <f t="shared" si="160"/>
        <v>1.2576915116975172E-51</v>
      </c>
      <c r="IM129" s="82">
        <f t="shared" si="160"/>
        <v>2.7550518228914491E-44</v>
      </c>
      <c r="IN129" s="82">
        <f t="shared" si="160"/>
        <v>2.8526863817617467E-39</v>
      </c>
      <c r="IO129" s="82">
        <f t="shared" si="160"/>
        <v>1.2143067784229632E-35</v>
      </c>
      <c r="IP129" s="82">
        <f t="shared" si="160"/>
        <v>3.8608045455676542E-32</v>
      </c>
      <c r="IQ129" s="82">
        <f t="shared" si="160"/>
        <v>2.9288538880146866E-33</v>
      </c>
      <c r="IR129" s="82">
        <f t="shared" si="160"/>
        <v>7.5506216094608562E-34</v>
      </c>
      <c r="IS129" s="82">
        <f t="shared" si="160"/>
        <v>2.0971296138039013E-36</v>
      </c>
      <c r="IT129" s="82">
        <f t="shared" si="160"/>
        <v>6.1017414685377637E-38</v>
      </c>
      <c r="IU129" s="82">
        <f t="shared" si="160"/>
        <v>1.8442032542627303E-38</v>
      </c>
      <c r="IV129" s="82">
        <f t="shared" si="160"/>
        <v>6.3389351013830973E-27</v>
      </c>
      <c r="IW129" s="82">
        <f t="shared" si="160"/>
        <v>4.8748700582201845E-18</v>
      </c>
      <c r="IY129" s="82">
        <f t="shared" si="161"/>
        <v>3.5338111829300158E-4</v>
      </c>
      <c r="IZ129" s="82">
        <f t="shared" si="161"/>
        <v>3.0986040461746725E-6</v>
      </c>
      <c r="JA129" s="82">
        <f t="shared" si="161"/>
        <v>1.6635281930327767E-6</v>
      </c>
      <c r="JB129" s="82">
        <f t="shared" si="161"/>
        <v>4.7195164895857151E-6</v>
      </c>
      <c r="JC129" s="82">
        <f t="shared" si="161"/>
        <v>4.7060484642864658E-4</v>
      </c>
      <c r="JD129" s="82">
        <f t="shared" si="161"/>
        <v>5.7134511667582882E-3</v>
      </c>
      <c r="JE129" s="82">
        <f t="shared" si="161"/>
        <v>2.511357118639362E-2</v>
      </c>
      <c r="JF129" s="82">
        <f t="shared" si="161"/>
        <v>7.6416772059210603E-2</v>
      </c>
      <c r="JG129" s="82">
        <f t="shared" si="161"/>
        <v>0.1168527690462703</v>
      </c>
      <c r="JH129" s="82">
        <f t="shared" si="161"/>
        <v>4.5913419608334297E-2</v>
      </c>
      <c r="JI129" s="82">
        <f t="shared" si="161"/>
        <v>2.1730743989898948E-2</v>
      </c>
      <c r="JJ129" s="82">
        <f t="shared" si="161"/>
        <v>1.211299745119029E-2</v>
      </c>
      <c r="JK129" s="82">
        <f t="shared" si="161"/>
        <v>5.117109996806775E-3</v>
      </c>
      <c r="JL129" s="82">
        <f t="shared" si="161"/>
        <v>3.6118246128989239E-3</v>
      </c>
      <c r="JM129" s="82">
        <f t="shared" si="161"/>
        <v>8.6640364183745218E-4</v>
      </c>
    </row>
    <row r="130" spans="2:273" x14ac:dyDescent="0.25">
      <c r="B130" s="2">
        <v>103</v>
      </c>
      <c r="C130" s="37">
        <v>0.39389800000000003</v>
      </c>
      <c r="D130" s="37">
        <v>0.38799</v>
      </c>
      <c r="E130" s="37">
        <v>0.382797</v>
      </c>
      <c r="F130" s="37">
        <v>0.38198799999999999</v>
      </c>
      <c r="G130" s="37">
        <v>0.38742799999999999</v>
      </c>
      <c r="H130" s="37">
        <v>0.38524900000000001</v>
      </c>
      <c r="I130" s="37">
        <v>0.38629599999999997</v>
      </c>
      <c r="J130" s="37">
        <v>0.400341</v>
      </c>
      <c r="K130" s="37">
        <v>0.40591500000000003</v>
      </c>
      <c r="L130" s="37">
        <v>0.40134199999999998</v>
      </c>
      <c r="M130" s="37">
        <v>0.39708599999999999</v>
      </c>
      <c r="N130" s="37">
        <v>0.396229</v>
      </c>
      <c r="O130" s="37">
        <v>0.40745900000000002</v>
      </c>
      <c r="P130" s="37">
        <v>0.41131299999999998</v>
      </c>
      <c r="Q130" s="37">
        <v>0.42715199999999998</v>
      </c>
      <c r="S130" s="4">
        <f t="shared" si="163"/>
        <v>0.3933257272293873</v>
      </c>
      <c r="T130" s="4">
        <f t="shared" si="163"/>
        <v>0.38909968538918466</v>
      </c>
      <c r="U130" s="4">
        <f t="shared" si="163"/>
        <v>0.38331346993439669</v>
      </c>
      <c r="V130" s="4">
        <f t="shared" si="163"/>
        <v>0.38281029890170576</v>
      </c>
      <c r="W130" s="4">
        <f t="shared" si="163"/>
        <v>0.38518828325157628</v>
      </c>
      <c r="X130" s="4">
        <f t="shared" si="163"/>
        <v>0.38298525554738427</v>
      </c>
      <c r="Y130" s="4">
        <f t="shared" si="163"/>
        <v>0.38779147567110356</v>
      </c>
      <c r="Z130" s="4">
        <f t="shared" si="163"/>
        <v>0.4035321298320288</v>
      </c>
      <c r="AA130" s="4">
        <f t="shared" si="163"/>
        <v>0.41160864314669648</v>
      </c>
      <c r="AB130" s="4">
        <f t="shared" si="163"/>
        <v>0.40159463066043399</v>
      </c>
      <c r="AC130" s="4">
        <f t="shared" si="163"/>
        <v>0.39672522275747746</v>
      </c>
      <c r="AD130" s="4">
        <f t="shared" si="163"/>
        <v>0.39711999911856144</v>
      </c>
      <c r="AE130" s="4">
        <f t="shared" si="163"/>
        <v>0.40193072977662869</v>
      </c>
      <c r="AF130" s="4">
        <f t="shared" si="163"/>
        <v>0.40930263992142685</v>
      </c>
      <c r="AG130" s="4">
        <f t="shared" si="163"/>
        <v>0.41880808237335382</v>
      </c>
      <c r="AI130" s="4">
        <f t="shared" si="164"/>
        <v>5.7227277061272508E-4</v>
      </c>
      <c r="AJ130" s="4">
        <f t="shared" si="164"/>
        <v>-1.1096853891846559E-3</v>
      </c>
      <c r="AK130" s="4">
        <f t="shared" si="164"/>
        <v>-5.1646993439669053E-4</v>
      </c>
      <c r="AL130" s="4">
        <f t="shared" si="164"/>
        <v>-8.222989017057647E-4</v>
      </c>
      <c r="AM130" s="4">
        <f t="shared" si="164"/>
        <v>2.2397167484237146E-3</v>
      </c>
      <c r="AN130" s="4">
        <f t="shared" si="164"/>
        <v>2.2637444526157346E-3</v>
      </c>
      <c r="AO130" s="4">
        <f t="shared" si="164"/>
        <v>-1.4954756711035855E-3</v>
      </c>
      <c r="AP130" s="4">
        <f t="shared" si="164"/>
        <v>-3.191129832028794E-3</v>
      </c>
      <c r="AQ130" s="4">
        <f t="shared" si="164"/>
        <v>-5.6936431466964588E-3</v>
      </c>
      <c r="AR130" s="4">
        <f t="shared" si="164"/>
        <v>-2.5263066043401672E-4</v>
      </c>
      <c r="AS130" s="4">
        <f t="shared" si="164"/>
        <v>3.607772425225364E-4</v>
      </c>
      <c r="AT130" s="4">
        <f t="shared" si="164"/>
        <v>-8.9099911856144187E-4</v>
      </c>
      <c r="AU130" s="4">
        <f t="shared" si="164"/>
        <v>5.5282702233713232E-3</v>
      </c>
      <c r="AV130" s="4">
        <f t="shared" si="164"/>
        <v>2.0103600785731368E-3</v>
      </c>
      <c r="AW130" s="4">
        <f t="shared" si="164"/>
        <v>8.3439176266461579E-3</v>
      </c>
      <c r="AY130" s="2">
        <f t="shared" si="155"/>
        <v>0.3933152263470191</v>
      </c>
      <c r="AZ130" s="2">
        <f t="shared" si="155"/>
        <v>0.38909931923028973</v>
      </c>
      <c r="BA130" s="2">
        <f t="shared" si="155"/>
        <v>0.38331305999128951</v>
      </c>
      <c r="BB130" s="2">
        <f t="shared" si="155"/>
        <v>0.3828077593777669</v>
      </c>
      <c r="BC130" s="2">
        <f t="shared" si="155"/>
        <v>0.3849959804634937</v>
      </c>
      <c r="BD130" s="2">
        <f t="shared" si="155"/>
        <v>0.38086709512546713</v>
      </c>
      <c r="BE130" s="2">
        <f t="shared" si="155"/>
        <v>0.37942435881276948</v>
      </c>
      <c r="BF130" s="2">
        <f t="shared" si="155"/>
        <v>0.3833086496881889</v>
      </c>
      <c r="BG130" s="2">
        <f t="shared" si="155"/>
        <v>0.38304957182379112</v>
      </c>
      <c r="BH130" s="2">
        <f t="shared" si="155"/>
        <v>0.38450132939851667</v>
      </c>
      <c r="BI130" s="2">
        <f t="shared" si="155"/>
        <v>0.38663582738640412</v>
      </c>
      <c r="BJ130" s="2">
        <f t="shared" si="155"/>
        <v>0.39038021989288879</v>
      </c>
      <c r="BK130" s="2">
        <f t="shared" si="155"/>
        <v>0.39853637692950805</v>
      </c>
      <c r="BL130" s="2">
        <f t="shared" si="155"/>
        <v>0.40522110787817639</v>
      </c>
      <c r="BM130" s="2">
        <f t="shared" si="155"/>
        <v>0.4165367927560617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0.39389800000000003</v>
      </c>
      <c r="CF130" s="2">
        <f t="shared" si="156"/>
        <v>0.38799</v>
      </c>
      <c r="CG130" s="2">
        <f t="shared" si="156"/>
        <v>0.382797</v>
      </c>
      <c r="CH130" s="2">
        <f t="shared" si="156"/>
        <v>0.38198799999999999</v>
      </c>
      <c r="CI130" s="2">
        <f t="shared" si="156"/>
        <v>0.38742799999999999</v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 t="str">
        <f t="shared" si="156"/>
        <v/>
      </c>
      <c r="CR130" s="2">
        <f t="shared" si="156"/>
        <v>0.41131299999999998</v>
      </c>
      <c r="CS130" s="2">
        <f t="shared" si="156"/>
        <v>0.42715199999999998</v>
      </c>
      <c r="CU130" s="2">
        <f t="shared" si="111"/>
        <v>0.39389800000000003</v>
      </c>
      <c r="CV130" s="2">
        <f t="shared" si="112"/>
        <v>0.38799</v>
      </c>
      <c r="CW130" s="2">
        <f t="shared" si="113"/>
        <v>0.382797</v>
      </c>
      <c r="CX130" s="2">
        <f t="shared" si="114"/>
        <v>0.38198799999999999</v>
      </c>
      <c r="CY130" s="2">
        <f t="shared" si="115"/>
        <v>0.38742799999999999</v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 t="str">
        <f t="shared" si="123"/>
        <v/>
      </c>
      <c r="DH130" s="2">
        <f t="shared" si="124"/>
        <v>0.41131299999999998</v>
      </c>
      <c r="DI130" s="2">
        <f t="shared" si="125"/>
        <v>0.42715199999999998</v>
      </c>
      <c r="DK130" s="2">
        <f t="shared" si="165"/>
        <v>0.46992939349376106</v>
      </c>
      <c r="DL130" s="2">
        <f t="shared" si="165"/>
        <v>0.46318183872957142</v>
      </c>
      <c r="DM130" s="2">
        <f t="shared" si="165"/>
        <v>0.44473039046991658</v>
      </c>
      <c r="DN130" s="2">
        <f t="shared" si="165"/>
        <v>0.43943211818181832</v>
      </c>
      <c r="DO130" s="2">
        <f t="shared" si="165"/>
        <v>0.47119204237516865</v>
      </c>
      <c r="DP130" s="2">
        <f t="shared" si="165"/>
        <v>0.45525084392964399</v>
      </c>
      <c r="DQ130" s="2">
        <f t="shared" si="165"/>
        <v>0.457867572039725</v>
      </c>
      <c r="DR130" s="2">
        <f t="shared" si="165"/>
        <v>0.46261180550038206</v>
      </c>
      <c r="DS130" s="2">
        <f t="shared" si="165"/>
        <v>0.46210506963012482</v>
      </c>
      <c r="DT130" s="2">
        <f t="shared" si="165"/>
        <v>0.46653766330532209</v>
      </c>
      <c r="DU130" s="2">
        <f t="shared" si="165"/>
        <v>0.4558070145658264</v>
      </c>
      <c r="DV130" s="2">
        <f t="shared" si="165"/>
        <v>0.46817804033613442</v>
      </c>
      <c r="DW130" s="2">
        <f t="shared" si="165"/>
        <v>0.48386109971988794</v>
      </c>
      <c r="DX130" s="2">
        <f t="shared" si="165"/>
        <v>0.47487392393822386</v>
      </c>
      <c r="DY130" s="2">
        <f t="shared" si="165"/>
        <v>0.50816388907563037</v>
      </c>
      <c r="EA130" s="2">
        <f t="shared" si="153"/>
        <v>0.39320319329591269</v>
      </c>
      <c r="EB130" s="2">
        <f t="shared" si="153"/>
        <v>0.38872047703967266</v>
      </c>
      <c r="EC130" s="2">
        <f t="shared" si="153"/>
        <v>0.38300773513224273</v>
      </c>
      <c r="ED130" s="2">
        <f t="shared" si="153"/>
        <v>0.38255022230907382</v>
      </c>
      <c r="EE130" s="2">
        <f t="shared" si="152"/>
        <v>0.38475048731497358</v>
      </c>
      <c r="EF130" s="2">
        <f t="shared" si="152"/>
        <v>0.38070287312572082</v>
      </c>
      <c r="EG130" s="2">
        <f t="shared" si="152"/>
        <v>0.379276470150469</v>
      </c>
      <c r="EH130" s="2">
        <f t="shared" si="152"/>
        <v>0.38317159216413843</v>
      </c>
      <c r="EI130" s="2">
        <f t="shared" si="152"/>
        <v>0.38291011900346977</v>
      </c>
      <c r="EJ130" s="2">
        <f t="shared" si="152"/>
        <v>0.38433691582232893</v>
      </c>
      <c r="EK130" s="2">
        <f t="shared" si="152"/>
        <v>0.38648752333510361</v>
      </c>
      <c r="EL130" s="2">
        <f t="shared" si="152"/>
        <v>0.39022867339352102</v>
      </c>
      <c r="EM130" s="2">
        <f t="shared" si="136"/>
        <v>0.39837065735808447</v>
      </c>
      <c r="EN130" s="2">
        <f t="shared" si="136"/>
        <v>0.40507051900591395</v>
      </c>
      <c r="EO130" s="2">
        <f t="shared" si="136"/>
        <v>0.41623810744356993</v>
      </c>
      <c r="EQ130" s="2">
        <f t="shared" si="166"/>
        <v>0.39205915257281909</v>
      </c>
      <c r="ER130" s="2">
        <f t="shared" si="166"/>
        <v>0.38787280142600677</v>
      </c>
      <c r="ES130" s="2">
        <f t="shared" si="166"/>
        <v>0.38224090228713864</v>
      </c>
      <c r="ET130" s="2">
        <f t="shared" si="166"/>
        <v>0.38221500529087943</v>
      </c>
      <c r="EU130" s="2">
        <f t="shared" si="166"/>
        <v>0.38463168611626086</v>
      </c>
      <c r="EV130" s="2">
        <f t="shared" si="166"/>
        <v>0.38088418660351525</v>
      </c>
      <c r="EW130" s="2">
        <f t="shared" si="166"/>
        <v>0.37943107681452193</v>
      </c>
      <c r="EX130" s="2">
        <f t="shared" si="166"/>
        <v>0.38321360032018392</v>
      </c>
      <c r="EY130" s="2">
        <f t="shared" si="166"/>
        <v>0.38313747800578796</v>
      </c>
      <c r="EZ130" s="2">
        <f t="shared" si="166"/>
        <v>0.38465223883011668</v>
      </c>
      <c r="FA130" s="2">
        <f t="shared" si="166"/>
        <v>0.38678272303066658</v>
      </c>
      <c r="FB130" s="2">
        <f t="shared" si="166"/>
        <v>0.39026303645452176</v>
      </c>
      <c r="FC130" s="2">
        <f t="shared" si="166"/>
        <v>0.39847820123248945</v>
      </c>
      <c r="FD130" s="2">
        <f t="shared" si="166"/>
        <v>0.40513180145935851</v>
      </c>
      <c r="FE130" s="2">
        <f t="shared" si="166"/>
        <v>0.41564527239945648</v>
      </c>
      <c r="FG130" s="2">
        <f t="shared" si="167"/>
        <v>0.99835533096333173</v>
      </c>
      <c r="FH130" s="2">
        <f t="shared" si="167"/>
        <v>0.99479621774009408</v>
      </c>
      <c r="FI130" s="2">
        <f t="shared" si="167"/>
        <v>0.99493649300477016</v>
      </c>
      <c r="FJ130" s="2">
        <f t="shared" si="167"/>
        <v>0.99540020409800822</v>
      </c>
      <c r="FK130" s="2">
        <f t="shared" si="167"/>
        <v>0.997132738099473</v>
      </c>
      <c r="FL130" s="2">
        <f t="shared" si="167"/>
        <v>0.99786223928065287</v>
      </c>
      <c r="FM130" s="2">
        <f t="shared" si="167"/>
        <v>0.99818238481114441</v>
      </c>
      <c r="FN130" s="2">
        <f t="shared" si="167"/>
        <v>0.99829676040386739</v>
      </c>
      <c r="FO130" s="2">
        <f t="shared" si="167"/>
        <v>0.99835266924557986</v>
      </c>
      <c r="FP130" s="2">
        <f t="shared" si="167"/>
        <v>0.99814702773939745</v>
      </c>
      <c r="FQ130" s="2">
        <f t="shared" si="167"/>
        <v>0.99800075144061007</v>
      </c>
      <c r="FR130" s="2">
        <f t="shared" si="167"/>
        <v>0.99806853323341571</v>
      </c>
      <c r="FS130" s="2">
        <f t="shared" si="167"/>
        <v>0.99809116503665685</v>
      </c>
      <c r="FT130" s="2">
        <f t="shared" si="167"/>
        <v>0.9978574400785204</v>
      </c>
      <c r="FU130" s="2">
        <f t="shared" si="167"/>
        <v>0.99668648666382664</v>
      </c>
      <c r="FW130" s="2">
        <f t="shared" si="157"/>
        <v>1.2373820594357106E-2</v>
      </c>
      <c r="FX130" s="2">
        <f t="shared" si="157"/>
        <v>1.0190835095412904E-2</v>
      </c>
      <c r="FY130" s="2">
        <f t="shared" si="157"/>
        <v>9.4000120961107922E-3</v>
      </c>
      <c r="FZ130" s="2">
        <f t="shared" si="157"/>
        <v>1.2254875549255874E-2</v>
      </c>
      <c r="GA130" s="2">
        <f t="shared" si="157"/>
        <v>1.9843477606293281E-2</v>
      </c>
      <c r="GB130" s="2">
        <f t="shared" si="157"/>
        <v>2.6783866889921955E-2</v>
      </c>
      <c r="GC130" s="2">
        <f t="shared" si="157"/>
        <v>3.2600676229180385E-2</v>
      </c>
      <c r="GD130" s="2">
        <f t="shared" si="157"/>
        <v>4.1701596449449617E-2</v>
      </c>
      <c r="GE130" s="2">
        <f t="shared" si="157"/>
        <v>3.9552172852452758E-2</v>
      </c>
      <c r="GF130" s="2">
        <f t="shared" si="157"/>
        <v>3.8366598700853793E-2</v>
      </c>
      <c r="GG130" s="2">
        <f t="shared" si="157"/>
        <v>3.2917236927880782E-2</v>
      </c>
      <c r="GH130" s="2">
        <f t="shared" si="157"/>
        <v>2.880673644962153E-2</v>
      </c>
      <c r="GI130" s="2">
        <f t="shared" si="157"/>
        <v>2.3547840597705611E-2</v>
      </c>
      <c r="GJ130" s="2">
        <f t="shared" si="157"/>
        <v>1.6822016967448158E-2</v>
      </c>
      <c r="GK130" s="2">
        <f t="shared" si="157"/>
        <v>9.9724045380219645E-3</v>
      </c>
      <c r="GM130" s="82">
        <f t="shared" si="158"/>
        <v>2.5254700119480286E-22</v>
      </c>
      <c r="GN130" s="82">
        <f t="shared" si="158"/>
        <v>2.7162630125313082E-41</v>
      </c>
      <c r="GO130" s="82">
        <f t="shared" si="158"/>
        <v>8.4583261516088791E-43</v>
      </c>
      <c r="GP130" s="82">
        <f t="shared" si="158"/>
        <v>5.6146433162090432E-57</v>
      </c>
      <c r="GQ130" s="82">
        <f t="shared" si="158"/>
        <v>7.4905518760662649E-70</v>
      </c>
      <c r="GR130" s="82">
        <f t="shared" si="158"/>
        <v>4.2282595679363991E-106</v>
      </c>
      <c r="GS130" s="82">
        <f t="shared" si="158"/>
        <v>3.1025814571686244E-129</v>
      </c>
      <c r="GT130" s="82">
        <f t="shared" si="158"/>
        <v>4.4621951385737094E-125</v>
      </c>
      <c r="GU130" s="82">
        <f t="shared" si="158"/>
        <v>1.5413598779817593E-118</v>
      </c>
      <c r="GV130" s="82">
        <f t="shared" si="158"/>
        <v>3.1380457835565613E-125</v>
      </c>
      <c r="GW130" s="82">
        <f t="shared" si="158"/>
        <v>1.4392419263663217E-131</v>
      </c>
      <c r="GX130" s="82">
        <f t="shared" si="158"/>
        <v>4.0743784229671086E-136</v>
      </c>
      <c r="GY130" s="82">
        <f t="shared" si="158"/>
        <v>1.3348159634005232E-113</v>
      </c>
      <c r="GZ130" s="82">
        <f t="shared" si="158"/>
        <v>8.9351291264865288E-108</v>
      </c>
      <c r="HA130" s="82">
        <f t="shared" si="158"/>
        <v>9.3920336194930841E-127</v>
      </c>
      <c r="HC130" s="82">
        <f t="shared" si="154"/>
        <v>4.5337708378330218E-6</v>
      </c>
      <c r="HD130" s="82">
        <f t="shared" si="154"/>
        <v>1.9849945785636405E-7</v>
      </c>
      <c r="HE130" s="82">
        <f t="shared" si="154"/>
        <v>7.1729862364242587E-8</v>
      </c>
      <c r="HF130" s="82">
        <f t="shared" si="154"/>
        <v>2.3082915118639441E-11</v>
      </c>
      <c r="HG130" s="82">
        <f t="shared" si="154"/>
        <v>3.2261187091187897E-20</v>
      </c>
      <c r="HH130" s="82">
        <f t="shared" si="154"/>
        <v>5.1806561360737595E-39</v>
      </c>
      <c r="HI130" s="82">
        <f t="shared" si="154"/>
        <v>4.273502610167698E-50</v>
      </c>
      <c r="HJ130" s="82">
        <f t="shared" si="154"/>
        <v>4.0692406226777868E-59</v>
      </c>
      <c r="HK130" s="82">
        <f t="shared" si="154"/>
        <v>1.7414902363212651E-50</v>
      </c>
      <c r="HL130" s="82">
        <f t="shared" si="162"/>
        <v>6.7534994126176001E-55</v>
      </c>
      <c r="HM130" s="82">
        <f t="shared" si="162"/>
        <v>5.64985532451511E-54</v>
      </c>
      <c r="HN130" s="82">
        <f t="shared" si="162"/>
        <v>1.6294170822444208E-49</v>
      </c>
      <c r="HO130" s="82">
        <f t="shared" si="162"/>
        <v>5.8503349879986982E-41</v>
      </c>
      <c r="HP130" s="82">
        <f t="shared" si="162"/>
        <v>6.1252962111786607E-34</v>
      </c>
      <c r="HQ130" s="82">
        <f t="shared" si="162"/>
        <v>2.9000044960291171E-37</v>
      </c>
      <c r="HS130" s="82">
        <f t="shared" si="159"/>
        <v>6.9947794838741775E-4</v>
      </c>
      <c r="HT130" s="82">
        <f t="shared" si="159"/>
        <v>4.0738282538020468E-6</v>
      </c>
      <c r="HU130" s="82">
        <f t="shared" si="159"/>
        <v>2.8548968366177237E-6</v>
      </c>
      <c r="HV130" s="82">
        <f t="shared" si="159"/>
        <v>1.3320281837033684E-5</v>
      </c>
      <c r="HW130" s="82">
        <f t="shared" si="159"/>
        <v>1.0881974312068714E-3</v>
      </c>
      <c r="HX130" s="82">
        <f t="shared" si="159"/>
        <v>1.1422962335872682E-2</v>
      </c>
      <c r="HY130" s="82">
        <f t="shared" si="159"/>
        <v>4.5062951630833153E-2</v>
      </c>
      <c r="HZ130" s="82">
        <f t="shared" si="159"/>
        <v>0.12545613632364036</v>
      </c>
      <c r="IA130" s="82">
        <f t="shared" si="159"/>
        <v>0.18327171448560639</v>
      </c>
      <c r="IB130" s="82">
        <f t="shared" si="159"/>
        <v>7.9175048400095108E-2</v>
      </c>
      <c r="IC130" s="82">
        <f t="shared" si="159"/>
        <v>3.9771071962101535E-2</v>
      </c>
      <c r="ID130" s="82">
        <f t="shared" si="159"/>
        <v>2.2968743062992805E-2</v>
      </c>
      <c r="IE130" s="82">
        <f t="shared" si="159"/>
        <v>1.0000042030495567E-2</v>
      </c>
      <c r="IF130" s="82">
        <f t="shared" si="159"/>
        <v>6.5339797809056454E-3</v>
      </c>
      <c r="IG130" s="82">
        <f t="shared" si="159"/>
        <v>1.5595475718734851E-3</v>
      </c>
      <c r="II130" s="82">
        <f t="shared" si="160"/>
        <v>1.3437866369791618E-37</v>
      </c>
      <c r="IJ130" s="82">
        <f t="shared" si="160"/>
        <v>4.5449979387780972E-46</v>
      </c>
      <c r="IK130" s="82">
        <f t="shared" si="160"/>
        <v>3.8676738864747689E-50</v>
      </c>
      <c r="IL130" s="82">
        <f t="shared" si="160"/>
        <v>1.3400546290684557E-49</v>
      </c>
      <c r="IM130" s="82">
        <f t="shared" si="160"/>
        <v>2.4001489073201434E-42</v>
      </c>
      <c r="IN130" s="82">
        <f t="shared" si="160"/>
        <v>2.0358070868764163E-37</v>
      </c>
      <c r="IO130" s="82">
        <f t="shared" si="160"/>
        <v>7.1758855704975203E-34</v>
      </c>
      <c r="IP130" s="82">
        <f t="shared" si="160"/>
        <v>1.9988975392719227E-30</v>
      </c>
      <c r="IQ130" s="82">
        <f t="shared" si="160"/>
        <v>1.6366798579134942E-31</v>
      </c>
      <c r="IR130" s="82">
        <f t="shared" si="160"/>
        <v>4.3736241729539404E-32</v>
      </c>
      <c r="IS130" s="82">
        <f t="shared" si="160"/>
        <v>1.3736606580907462E-34</v>
      </c>
      <c r="IT130" s="82">
        <f t="shared" si="160"/>
        <v>4.0763544717242283E-36</v>
      </c>
      <c r="IU130" s="82">
        <f t="shared" si="160"/>
        <v>1.041124515919362E-36</v>
      </c>
      <c r="IV130" s="82">
        <f t="shared" si="160"/>
        <v>8.1119994591365395E-26</v>
      </c>
      <c r="IW130" s="82">
        <f t="shared" si="160"/>
        <v>2.1337764333998539E-17</v>
      </c>
      <c r="IY130" s="82">
        <f t="shared" si="161"/>
        <v>7.040117192252508E-4</v>
      </c>
      <c r="IZ130" s="82">
        <f t="shared" si="161"/>
        <v>4.2723277116584106E-6</v>
      </c>
      <c r="JA130" s="82">
        <f t="shared" si="161"/>
        <v>2.9266266989819663E-6</v>
      </c>
      <c r="JB130" s="82">
        <f t="shared" si="161"/>
        <v>1.3320304919948802E-5</v>
      </c>
      <c r="JC130" s="82">
        <f t="shared" si="161"/>
        <v>1.0881974312068714E-3</v>
      </c>
      <c r="JD130" s="82">
        <f t="shared" si="161"/>
        <v>1.1422962335872682E-2</v>
      </c>
      <c r="JE130" s="82">
        <f t="shared" si="161"/>
        <v>4.5062951630833153E-2</v>
      </c>
      <c r="JF130" s="82">
        <f t="shared" si="161"/>
        <v>0.12545613632364036</v>
      </c>
      <c r="JG130" s="82">
        <f t="shared" si="161"/>
        <v>0.18327171448560639</v>
      </c>
      <c r="JH130" s="82">
        <f t="shared" si="161"/>
        <v>7.9175048400095108E-2</v>
      </c>
      <c r="JI130" s="82">
        <f t="shared" si="161"/>
        <v>3.9771071962101535E-2</v>
      </c>
      <c r="JJ130" s="82">
        <f t="shared" si="161"/>
        <v>2.2968743062992805E-2</v>
      </c>
      <c r="JK130" s="82">
        <f t="shared" si="161"/>
        <v>1.0000042030495567E-2</v>
      </c>
      <c r="JL130" s="82">
        <f t="shared" si="161"/>
        <v>6.5339797809056454E-3</v>
      </c>
      <c r="JM130" s="82">
        <f t="shared" si="161"/>
        <v>1.5595475718735063E-3</v>
      </c>
    </row>
    <row r="131" spans="2:273" x14ac:dyDescent="0.25">
      <c r="B131" s="2">
        <v>104</v>
      </c>
      <c r="C131" s="37">
        <v>0.39380199999999999</v>
      </c>
      <c r="D131" s="37">
        <v>0.39046799999999998</v>
      </c>
      <c r="E131" s="37">
        <v>0.38186900000000001</v>
      </c>
      <c r="F131" s="37">
        <v>0.382712</v>
      </c>
      <c r="G131" s="37">
        <v>0.38595499999999999</v>
      </c>
      <c r="H131" s="37">
        <v>0.38253399999999999</v>
      </c>
      <c r="I131" s="37">
        <v>0.39109899999999997</v>
      </c>
      <c r="J131" s="37">
        <v>0.41113300000000003</v>
      </c>
      <c r="K131" s="37">
        <v>0.41431600000000002</v>
      </c>
      <c r="L131" s="37">
        <v>0.40815299999999999</v>
      </c>
      <c r="M131" s="37">
        <v>0.39812599999999998</v>
      </c>
      <c r="N131" s="37">
        <v>0.39822999999999997</v>
      </c>
      <c r="O131" s="37">
        <v>0.40366400000000002</v>
      </c>
      <c r="P131" s="37">
        <v>0.415126</v>
      </c>
      <c r="Q131" s="37">
        <v>0.42473899999999998</v>
      </c>
      <c r="S131" s="4">
        <f t="shared" si="163"/>
        <v>0.39290805115572169</v>
      </c>
      <c r="T131" s="4">
        <f t="shared" si="163"/>
        <v>0.38860956206106612</v>
      </c>
      <c r="U131" s="4">
        <f t="shared" si="163"/>
        <v>0.38287784787200213</v>
      </c>
      <c r="V131" s="4">
        <f t="shared" si="163"/>
        <v>0.38249148447366182</v>
      </c>
      <c r="W131" s="4">
        <f t="shared" si="163"/>
        <v>0.38506325515207251</v>
      </c>
      <c r="X131" s="4">
        <f t="shared" si="163"/>
        <v>0.38423681159439638</v>
      </c>
      <c r="Y131" s="4">
        <f t="shared" si="163"/>
        <v>0.39218512589885407</v>
      </c>
      <c r="Z131" s="4">
        <f t="shared" si="163"/>
        <v>0.41116802315019751</v>
      </c>
      <c r="AA131" s="4">
        <f t="shared" si="163"/>
        <v>0.42029074397418553</v>
      </c>
      <c r="AB131" s="4">
        <f t="shared" si="163"/>
        <v>0.40944002784916911</v>
      </c>
      <c r="AC131" s="4">
        <f t="shared" si="163"/>
        <v>0.4023268596810809</v>
      </c>
      <c r="AD131" s="4">
        <f t="shared" si="163"/>
        <v>0.40126930215131262</v>
      </c>
      <c r="AE131" s="4">
        <f t="shared" si="163"/>
        <v>0.40415254470744832</v>
      </c>
      <c r="AF131" s="4">
        <f t="shared" si="163"/>
        <v>0.41161095430099337</v>
      </c>
      <c r="AG131" s="4">
        <f t="shared" si="163"/>
        <v>0.42011037083896219</v>
      </c>
      <c r="AI131" s="4">
        <f t="shared" si="164"/>
        <v>8.9394884427829169E-4</v>
      </c>
      <c r="AJ131" s="4">
        <f t="shared" si="164"/>
        <v>1.8584379389338657E-3</v>
      </c>
      <c r="AK131" s="4">
        <f t="shared" si="164"/>
        <v>-1.0088478720021166E-3</v>
      </c>
      <c r="AL131" s="4">
        <f t="shared" si="164"/>
        <v>2.2051552633817195E-4</v>
      </c>
      <c r="AM131" s="4">
        <f t="shared" si="164"/>
        <v>8.917448479274781E-4</v>
      </c>
      <c r="AN131" s="4">
        <f t="shared" si="164"/>
        <v>-1.7028115943963917E-3</v>
      </c>
      <c r="AO131" s="4">
        <f t="shared" si="164"/>
        <v>-1.0861258988540956E-3</v>
      </c>
      <c r="AP131" s="4">
        <f t="shared" si="164"/>
        <v>-3.5023150197488473E-5</v>
      </c>
      <c r="AQ131" s="4">
        <f t="shared" si="164"/>
        <v>-5.9747439741855146E-3</v>
      </c>
      <c r="AR131" s="4">
        <f t="shared" si="164"/>
        <v>-1.2870278491691201E-3</v>
      </c>
      <c r="AS131" s="4">
        <f t="shared" si="164"/>
        <v>-4.2008596810809151E-3</v>
      </c>
      <c r="AT131" s="4">
        <f t="shared" si="164"/>
        <v>-3.0393021513126506E-3</v>
      </c>
      <c r="AU131" s="4">
        <f t="shared" si="164"/>
        <v>-4.8854470744830181E-4</v>
      </c>
      <c r="AV131" s="4">
        <f t="shared" si="164"/>
        <v>3.5150456990066248E-3</v>
      </c>
      <c r="AW131" s="4">
        <f t="shared" si="164"/>
        <v>4.6286291610377894E-3</v>
      </c>
      <c r="AY131" s="2">
        <f t="shared" si="155"/>
        <v>0.39288828564496592</v>
      </c>
      <c r="AZ131" s="2">
        <f t="shared" si="155"/>
        <v>0.38860865939805334</v>
      </c>
      <c r="BA131" s="2">
        <f t="shared" si="155"/>
        <v>0.38287678044647683</v>
      </c>
      <c r="BB131" s="2">
        <f t="shared" si="155"/>
        <v>0.38248496620896066</v>
      </c>
      <c r="BC131" s="2">
        <f t="shared" si="155"/>
        <v>0.38466590844417492</v>
      </c>
      <c r="BD131" s="2">
        <f t="shared" si="155"/>
        <v>0.38050927266238516</v>
      </c>
      <c r="BE131" s="2">
        <f t="shared" si="155"/>
        <v>0.37914342064755752</v>
      </c>
      <c r="BF131" s="2">
        <f t="shared" si="155"/>
        <v>0.38297926723180387</v>
      </c>
      <c r="BG131" s="2">
        <f t="shared" si="155"/>
        <v>0.38277412475550499</v>
      </c>
      <c r="BH131" s="2">
        <f t="shared" si="155"/>
        <v>0.3841585182577702</v>
      </c>
      <c r="BI131" s="2">
        <f t="shared" si="155"/>
        <v>0.38630759760072847</v>
      </c>
      <c r="BJ131" s="2">
        <f t="shared" si="155"/>
        <v>0.39008564145956365</v>
      </c>
      <c r="BK131" s="2">
        <f t="shared" si="155"/>
        <v>0.39826176404193186</v>
      </c>
      <c r="BL131" s="2">
        <f t="shared" si="155"/>
        <v>0.40488181982498483</v>
      </c>
      <c r="BM131" s="2">
        <f t="shared" si="155"/>
        <v>0.41630825022879692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0.39380199999999999</v>
      </c>
      <c r="CF131" s="2">
        <f t="shared" si="156"/>
        <v>0.39046799999999998</v>
      </c>
      <c r="CG131" s="2">
        <f t="shared" si="156"/>
        <v>0.38186900000000001</v>
      </c>
      <c r="CH131" s="2">
        <f t="shared" si="156"/>
        <v>0.382712</v>
      </c>
      <c r="CI131" s="2">
        <f t="shared" si="156"/>
        <v>0.38595499999999999</v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>
        <f t="shared" si="156"/>
        <v>0.42473899999999998</v>
      </c>
      <c r="CU131" s="2">
        <f t="shared" si="111"/>
        <v>0.39380199999999999</v>
      </c>
      <c r="CV131" s="2">
        <f t="shared" si="112"/>
        <v>0.39046799999999998</v>
      </c>
      <c r="CW131" s="2">
        <f t="shared" si="113"/>
        <v>0.38186900000000001</v>
      </c>
      <c r="CX131" s="2">
        <f t="shared" si="114"/>
        <v>0.382712</v>
      </c>
      <c r="CY131" s="2">
        <f t="shared" si="115"/>
        <v>0.38595499999999999</v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>
        <f t="shared" si="125"/>
        <v>0.42473899999999998</v>
      </c>
      <c r="DK131" s="2">
        <f t="shared" si="165"/>
        <v>0.47054216221033862</v>
      </c>
      <c r="DL131" s="2">
        <f t="shared" si="165"/>
        <v>0.4638519226025285</v>
      </c>
      <c r="DM131" s="2">
        <f t="shared" si="165"/>
        <v>0.44519979666227494</v>
      </c>
      <c r="DN131" s="2">
        <f t="shared" si="165"/>
        <v>0.43982418181818195</v>
      </c>
      <c r="DO131" s="2">
        <f t="shared" si="165"/>
        <v>0.47188110087719293</v>
      </c>
      <c r="DP131" s="2">
        <f t="shared" si="165"/>
        <v>0.4557993378807379</v>
      </c>
      <c r="DQ131" s="2">
        <f t="shared" si="165"/>
        <v>0.45846363101604282</v>
      </c>
      <c r="DR131" s="2">
        <f t="shared" si="165"/>
        <v>0.4632474438502675</v>
      </c>
      <c r="DS131" s="2">
        <f t="shared" si="165"/>
        <v>0.46268366221033869</v>
      </c>
      <c r="DT131" s="2">
        <f t="shared" si="165"/>
        <v>0.46716932184873949</v>
      </c>
      <c r="DU131" s="2">
        <f t="shared" si="165"/>
        <v>0.45627711008403371</v>
      </c>
      <c r="DV131" s="2">
        <f t="shared" si="165"/>
        <v>0.46879400924369746</v>
      </c>
      <c r="DW131" s="2">
        <f t="shared" si="165"/>
        <v>0.48450536134453781</v>
      </c>
      <c r="DX131" s="2">
        <f t="shared" si="165"/>
        <v>0.47533978854568848</v>
      </c>
      <c r="DY131" s="2">
        <f t="shared" si="165"/>
        <v>0.5089791512605043</v>
      </c>
      <c r="EA131" s="2">
        <f t="shared" si="153"/>
        <v>0.39278517434843335</v>
      </c>
      <c r="EB131" s="2">
        <f t="shared" si="153"/>
        <v>0.38825832818864298</v>
      </c>
      <c r="EC131" s="2">
        <f t="shared" si="153"/>
        <v>0.38259472939068095</v>
      </c>
      <c r="ED131" s="2">
        <f t="shared" si="153"/>
        <v>0.38224722203129241</v>
      </c>
      <c r="EE131" s="2">
        <f t="shared" si="152"/>
        <v>0.38443863778563181</v>
      </c>
      <c r="EF131" s="2">
        <f t="shared" si="152"/>
        <v>0.38035420272971926</v>
      </c>
      <c r="EG131" s="2">
        <f t="shared" si="152"/>
        <v>0.37900536619578673</v>
      </c>
      <c r="EH131" s="2">
        <f t="shared" si="152"/>
        <v>0.38285218087234896</v>
      </c>
      <c r="EI131" s="2">
        <f t="shared" si="152"/>
        <v>0.38264248325823114</v>
      </c>
      <c r="EJ131" s="2">
        <f t="shared" si="152"/>
        <v>0.38400226064825932</v>
      </c>
      <c r="EK131" s="2">
        <f t="shared" si="152"/>
        <v>0.38616715771995047</v>
      </c>
      <c r="EL131" s="2">
        <f t="shared" si="152"/>
        <v>0.38994505788635159</v>
      </c>
      <c r="EM131" s="2">
        <f t="shared" si="136"/>
        <v>0.39810752079634115</v>
      </c>
      <c r="EN131" s="2">
        <f t="shared" si="136"/>
        <v>0.40474070751884789</v>
      </c>
      <c r="EO131" s="2">
        <f t="shared" si="136"/>
        <v>0.41603447606878502</v>
      </c>
      <c r="EQ131" s="2">
        <f t="shared" si="166"/>
        <v>0.39178619291312961</v>
      </c>
      <c r="ER131" s="2">
        <f t="shared" si="166"/>
        <v>0.38748853754264623</v>
      </c>
      <c r="ES131" s="2">
        <f t="shared" si="166"/>
        <v>0.38189686217709207</v>
      </c>
      <c r="ET131" s="2">
        <f t="shared" si="166"/>
        <v>0.38195718861810507</v>
      </c>
      <c r="EU131" s="2">
        <f t="shared" si="166"/>
        <v>0.38437201495625045</v>
      </c>
      <c r="EV131" s="2">
        <f t="shared" si="166"/>
        <v>0.38062559978012095</v>
      </c>
      <c r="EW131" s="2">
        <f t="shared" si="166"/>
        <v>0.37918263101998156</v>
      </c>
      <c r="EX131" s="2">
        <f t="shared" si="166"/>
        <v>0.38290013283174473</v>
      </c>
      <c r="EY131" s="2">
        <f t="shared" si="166"/>
        <v>0.38290569312160211</v>
      </c>
      <c r="EZ131" s="2">
        <f t="shared" si="166"/>
        <v>0.38437656253738234</v>
      </c>
      <c r="FA131" s="2">
        <f t="shared" si="166"/>
        <v>0.38651690185163129</v>
      </c>
      <c r="FB131" s="2">
        <f t="shared" si="166"/>
        <v>0.38999795158857858</v>
      </c>
      <c r="FC131" s="2">
        <f t="shared" si="166"/>
        <v>0.39825541254160357</v>
      </c>
      <c r="FD131" s="2">
        <f t="shared" si="166"/>
        <v>0.40491084061480803</v>
      </c>
      <c r="FE131" s="2">
        <f t="shared" si="166"/>
        <v>0.41537694744013542</v>
      </c>
      <c r="FG131" s="2">
        <f t="shared" si="167"/>
        <v>0.99849982691678607</v>
      </c>
      <c r="FH131" s="2">
        <f t="shared" si="167"/>
        <v>0.99525192013944663</v>
      </c>
      <c r="FI131" s="2">
        <f t="shared" si="167"/>
        <v>0.99537996835526255</v>
      </c>
      <c r="FJ131" s="2">
        <f t="shared" si="167"/>
        <v>0.9958032377138073</v>
      </c>
      <c r="FK131" s="2">
        <f t="shared" si="167"/>
        <v>0.99738436617450432</v>
      </c>
      <c r="FL131" s="2">
        <f t="shared" si="167"/>
        <v>0.99804997225223258</v>
      </c>
      <c r="FM131" s="2">
        <f t="shared" si="167"/>
        <v>0.99834205008933552</v>
      </c>
      <c r="FN131" s="2">
        <f t="shared" si="167"/>
        <v>0.99844639419265202</v>
      </c>
      <c r="FO131" s="2">
        <f t="shared" si="167"/>
        <v>0.99849739869803733</v>
      </c>
      <c r="FP131" s="2">
        <f t="shared" si="167"/>
        <v>0.9983097936395684</v>
      </c>
      <c r="FQ131" s="2">
        <f t="shared" si="167"/>
        <v>0.99817634283972168</v>
      </c>
      <c r="FR131" s="2">
        <f t="shared" si="167"/>
        <v>0.99823818195532044</v>
      </c>
      <c r="FS131" s="2">
        <f t="shared" si="167"/>
        <v>0.99825882938146815</v>
      </c>
      <c r="FT131" s="2">
        <f t="shared" si="167"/>
        <v>0.99804559367895651</v>
      </c>
      <c r="FU131" s="2">
        <f t="shared" si="167"/>
        <v>0.9969771586018038</v>
      </c>
      <c r="FW131" s="2">
        <f t="shared" si="157"/>
        <v>1.3551446714892067E-2</v>
      </c>
      <c r="FX131" s="2">
        <f t="shared" si="157"/>
        <v>1.1163053042678506E-2</v>
      </c>
      <c r="FY131" s="2">
        <f t="shared" si="157"/>
        <v>1.0297569480126145E-2</v>
      </c>
      <c r="FZ131" s="2">
        <f t="shared" si="157"/>
        <v>1.3421335411701396E-2</v>
      </c>
      <c r="GA131" s="2">
        <f t="shared" si="157"/>
        <v>2.1716365354626271E-2</v>
      </c>
      <c r="GB131" s="2">
        <f t="shared" si="157"/>
        <v>2.9292233189614273E-2</v>
      </c>
      <c r="GC131" s="2">
        <f t="shared" si="157"/>
        <v>3.5633853130203036E-2</v>
      </c>
      <c r="GD131" s="2">
        <f t="shared" si="157"/>
        <v>4.5541663712307535E-2</v>
      </c>
      <c r="GE131" s="2">
        <f t="shared" si="157"/>
        <v>4.3203234955518907E-2</v>
      </c>
      <c r="GF131" s="2">
        <f t="shared" si="157"/>
        <v>4.1912996293519821E-2</v>
      </c>
      <c r="GG131" s="2">
        <f t="shared" si="157"/>
        <v>3.59787713435058E-2</v>
      </c>
      <c r="GH131" s="2">
        <f t="shared" si="157"/>
        <v>3.1498417325619463E-2</v>
      </c>
      <c r="GI131" s="2">
        <f t="shared" si="157"/>
        <v>2.5761168189665961E-2</v>
      </c>
      <c r="GJ131" s="2">
        <f t="shared" si="157"/>
        <v>1.8415087908431962E-2</v>
      </c>
      <c r="GK131" s="2">
        <f t="shared" si="157"/>
        <v>1.0924013931135266E-2</v>
      </c>
      <c r="GM131" s="82">
        <f t="shared" si="158"/>
        <v>2.6605291392637154E-23</v>
      </c>
      <c r="GN131" s="82">
        <f t="shared" si="158"/>
        <v>1.5897466115079467E-43</v>
      </c>
      <c r="GO131" s="82">
        <f t="shared" si="158"/>
        <v>3.7425575727717322E-45</v>
      </c>
      <c r="GP131" s="82">
        <f t="shared" si="158"/>
        <v>6.413334697595467E-60</v>
      </c>
      <c r="GQ131" s="82">
        <f t="shared" si="158"/>
        <v>5.6267488175389254E-73</v>
      </c>
      <c r="GR131" s="82">
        <f t="shared" si="158"/>
        <v>1.6860978265586013E-110</v>
      </c>
      <c r="GS131" s="82">
        <f t="shared" si="158"/>
        <v>2.0707827950762666E-134</v>
      </c>
      <c r="GT131" s="82">
        <f t="shared" si="158"/>
        <v>6.2906958192303594E-130</v>
      </c>
      <c r="GU131" s="82">
        <f t="shared" si="158"/>
        <v>3.8947038225577573E-123</v>
      </c>
      <c r="GV131" s="82">
        <f t="shared" si="158"/>
        <v>3.3162213665622408E-130</v>
      </c>
      <c r="GW131" s="82">
        <f t="shared" si="158"/>
        <v>6.9561815673622645E-137</v>
      </c>
      <c r="GX131" s="82">
        <f t="shared" si="158"/>
        <v>1.3429138738206341E-141</v>
      </c>
      <c r="GY131" s="82">
        <f t="shared" si="158"/>
        <v>3.3398567106448447E-118</v>
      </c>
      <c r="GZ131" s="82">
        <f t="shared" si="158"/>
        <v>3.3488810148748641E-112</v>
      </c>
      <c r="HA131" s="82">
        <f t="shared" si="158"/>
        <v>3.0677378569979114E-132</v>
      </c>
      <c r="HC131" s="82">
        <f t="shared" si="154"/>
        <v>1.501376255230317E-6</v>
      </c>
      <c r="HD131" s="82">
        <f t="shared" si="154"/>
        <v>2.0791031132494975E-8</v>
      </c>
      <c r="HE131" s="82">
        <f t="shared" si="154"/>
        <v>6.531876683761144E-9</v>
      </c>
      <c r="HF131" s="82">
        <f t="shared" si="154"/>
        <v>1.2450620273369061E-12</v>
      </c>
      <c r="HG131" s="82">
        <f t="shared" si="154"/>
        <v>6.0502773441987825E-22</v>
      </c>
      <c r="HH131" s="82">
        <f t="shared" si="154"/>
        <v>5.6630923224838794E-42</v>
      </c>
      <c r="HI131" s="82">
        <f t="shared" si="154"/>
        <v>1.2089397520091677E-53</v>
      </c>
      <c r="HJ131" s="82">
        <f t="shared" si="154"/>
        <v>4.5976822330253239E-63</v>
      </c>
      <c r="HK131" s="82">
        <f t="shared" si="154"/>
        <v>8.087706080909079E-54</v>
      </c>
      <c r="HL131" s="82">
        <f t="shared" si="162"/>
        <v>1.0819211840955454E-58</v>
      </c>
      <c r="HM131" s="82">
        <f t="shared" si="162"/>
        <v>7.991004933146664E-58</v>
      </c>
      <c r="HN131" s="82">
        <f t="shared" si="162"/>
        <v>4.4570860731901568E-53</v>
      </c>
      <c r="HO131" s="82">
        <f t="shared" si="162"/>
        <v>4.9134719980991014E-44</v>
      </c>
      <c r="HP131" s="82">
        <f t="shared" si="162"/>
        <v>1.3592606464867511E-36</v>
      </c>
      <c r="HQ131" s="82">
        <f t="shared" si="162"/>
        <v>1.6378387305647597E-40</v>
      </c>
      <c r="HS131" s="82">
        <f t="shared" si="159"/>
        <v>1.388201380614679E-3</v>
      </c>
      <c r="HT131" s="82">
        <f t="shared" si="159"/>
        <v>1.0699848013914505E-5</v>
      </c>
      <c r="HU131" s="82">
        <f t="shared" si="159"/>
        <v>7.8045740034302669E-6</v>
      </c>
      <c r="HV131" s="82">
        <f t="shared" si="159"/>
        <v>3.5860116786084816E-5</v>
      </c>
      <c r="HW131" s="82">
        <f t="shared" si="159"/>
        <v>2.3942886214796785E-3</v>
      </c>
      <c r="HX131" s="82">
        <f t="shared" si="159"/>
        <v>2.1722253068453837E-2</v>
      </c>
      <c r="HY131" s="82">
        <f t="shared" si="159"/>
        <v>7.6941333430450426E-2</v>
      </c>
      <c r="HZ131" s="82">
        <f t="shared" si="159"/>
        <v>0.19501027863242099</v>
      </c>
      <c r="IA131" s="82">
        <f t="shared" si="159"/>
        <v>0.27074308874645686</v>
      </c>
      <c r="IB131" s="82">
        <f t="shared" si="159"/>
        <v>0.12956038707069981</v>
      </c>
      <c r="IC131" s="82">
        <f t="shared" si="159"/>
        <v>6.9160374079621098E-2</v>
      </c>
      <c r="ID131" s="82">
        <f t="shared" si="159"/>
        <v>4.1438824494563507E-2</v>
      </c>
      <c r="IE131" s="82">
        <f t="shared" si="159"/>
        <v>1.8668171666499422E-2</v>
      </c>
      <c r="IF131" s="82">
        <f t="shared" si="159"/>
        <v>1.1432255006241905E-2</v>
      </c>
      <c r="IG131" s="82">
        <f t="shared" si="159"/>
        <v>2.7347723453698698E-3</v>
      </c>
      <c r="II131" s="82">
        <f t="shared" si="160"/>
        <v>4.1844654549193479E-36</v>
      </c>
      <c r="IJ131" s="82">
        <f t="shared" si="160"/>
        <v>2.6496577625377256E-44</v>
      </c>
      <c r="IK131" s="82">
        <f t="shared" si="160"/>
        <v>3.0278360529700604E-48</v>
      </c>
      <c r="IL131" s="82">
        <f t="shared" si="160"/>
        <v>1.2970032107544134E-47</v>
      </c>
      <c r="IM131" s="82">
        <f t="shared" si="160"/>
        <v>1.8859508137669951E-40</v>
      </c>
      <c r="IN131" s="82">
        <f t="shared" si="160"/>
        <v>1.3057382251481281E-35</v>
      </c>
      <c r="IO131" s="82">
        <f t="shared" si="160"/>
        <v>3.8067676284902465E-32</v>
      </c>
      <c r="IP131" s="82">
        <f t="shared" si="160"/>
        <v>9.2466683271633145E-29</v>
      </c>
      <c r="IQ131" s="82">
        <f t="shared" si="160"/>
        <v>8.1694065811772724E-30</v>
      </c>
      <c r="IR131" s="82">
        <f t="shared" si="160"/>
        <v>2.2630298673152506E-30</v>
      </c>
      <c r="IS131" s="82">
        <f t="shared" si="160"/>
        <v>8.0525080880381002E-33</v>
      </c>
      <c r="IT131" s="82">
        <f t="shared" si="160"/>
        <v>2.44627342893061E-34</v>
      </c>
      <c r="IU131" s="82">
        <f t="shared" si="160"/>
        <v>5.332421644093348E-35</v>
      </c>
      <c r="IV131" s="82">
        <f t="shared" si="160"/>
        <v>9.8147675851779112E-25</v>
      </c>
      <c r="IW131" s="82">
        <f t="shared" si="160"/>
        <v>9.0770746310053313E-17</v>
      </c>
      <c r="IY131" s="82">
        <f t="shared" si="161"/>
        <v>1.3897027568699094E-3</v>
      </c>
      <c r="IZ131" s="82">
        <f t="shared" si="161"/>
        <v>1.0720639045047E-5</v>
      </c>
      <c r="JA131" s="82">
        <f t="shared" si="161"/>
        <v>7.8111058801140282E-6</v>
      </c>
      <c r="JB131" s="82">
        <f t="shared" si="161"/>
        <v>3.5860118031146847E-5</v>
      </c>
      <c r="JC131" s="82">
        <f t="shared" si="161"/>
        <v>2.3942886214796785E-3</v>
      </c>
      <c r="JD131" s="82">
        <f t="shared" si="161"/>
        <v>2.1722253068453837E-2</v>
      </c>
      <c r="JE131" s="82">
        <f t="shared" si="161"/>
        <v>7.6941333430450426E-2</v>
      </c>
      <c r="JF131" s="82">
        <f t="shared" si="161"/>
        <v>0.19501027863242099</v>
      </c>
      <c r="JG131" s="82">
        <f t="shared" si="161"/>
        <v>0.27074308874645686</v>
      </c>
      <c r="JH131" s="82">
        <f t="shared" si="161"/>
        <v>0.12956038707069981</v>
      </c>
      <c r="JI131" s="82">
        <f t="shared" si="161"/>
        <v>6.9160374079621098E-2</v>
      </c>
      <c r="JJ131" s="82">
        <f t="shared" si="161"/>
        <v>4.1438824494563507E-2</v>
      </c>
      <c r="JK131" s="82">
        <f t="shared" si="161"/>
        <v>1.8668171666499422E-2</v>
      </c>
      <c r="JL131" s="82">
        <f t="shared" si="161"/>
        <v>1.1432255006241905E-2</v>
      </c>
      <c r="JM131" s="82">
        <f t="shared" si="161"/>
        <v>2.7347723453699604E-3</v>
      </c>
    </row>
    <row r="132" spans="2:273" x14ac:dyDescent="0.25">
      <c r="B132" s="2">
        <v>105</v>
      </c>
      <c r="C132" s="37">
        <v>0.39206000000000002</v>
      </c>
      <c r="D132" s="37">
        <v>0.38641599999999998</v>
      </c>
      <c r="E132" s="37">
        <v>0.38343100000000002</v>
      </c>
      <c r="F132" s="37">
        <v>0.38131500000000002</v>
      </c>
      <c r="G132" s="37">
        <v>0.38820300000000002</v>
      </c>
      <c r="H132" s="37">
        <v>0.38476399999999999</v>
      </c>
      <c r="I132" s="37">
        <v>0.39698499999999998</v>
      </c>
      <c r="J132" s="37">
        <v>0.41955599999999998</v>
      </c>
      <c r="K132" s="37">
        <v>0.42072500000000002</v>
      </c>
      <c r="L132" s="37">
        <v>0.42266100000000001</v>
      </c>
      <c r="M132" s="37">
        <v>0.41163100000000002</v>
      </c>
      <c r="N132" s="37">
        <v>0.40562599999999999</v>
      </c>
      <c r="O132" s="37">
        <v>0.40640399999999999</v>
      </c>
      <c r="P132" s="37">
        <v>0.41477000000000003</v>
      </c>
      <c r="Q132" s="37">
        <v>0.42861399999999999</v>
      </c>
      <c r="S132" s="4">
        <f t="shared" si="163"/>
        <v>0.39249820834416399</v>
      </c>
      <c r="T132" s="4">
        <f t="shared" si="163"/>
        <v>0.38812228271580335</v>
      </c>
      <c r="U132" s="4">
        <f t="shared" si="163"/>
        <v>0.382444919438231</v>
      </c>
      <c r="V132" s="4">
        <f t="shared" si="163"/>
        <v>0.38217966645667323</v>
      </c>
      <c r="W132" s="4">
        <f t="shared" si="163"/>
        <v>0.38511608982432349</v>
      </c>
      <c r="X132" s="4">
        <f t="shared" si="163"/>
        <v>0.38636172981633199</v>
      </c>
      <c r="Y132" s="4">
        <f t="shared" si="163"/>
        <v>0.39806091929048837</v>
      </c>
      <c r="Z132" s="4">
        <f t="shared" si="163"/>
        <v>0.41925735637491607</v>
      </c>
      <c r="AA132" s="4">
        <f t="shared" si="163"/>
        <v>0.42790620952148445</v>
      </c>
      <c r="AB132" s="4">
        <f t="shared" si="163"/>
        <v>0.41890297292549872</v>
      </c>
      <c r="AC132" s="4">
        <f t="shared" si="163"/>
        <v>0.40997040081376773</v>
      </c>
      <c r="AD132" s="4">
        <f t="shared" si="163"/>
        <v>0.4073466577651203</v>
      </c>
      <c r="AE132" s="4">
        <f t="shared" si="163"/>
        <v>0.40771195095971158</v>
      </c>
      <c r="AF132" s="4">
        <f t="shared" si="163"/>
        <v>0.41524253638661074</v>
      </c>
      <c r="AG132" s="4">
        <f t="shared" si="163"/>
        <v>0.42227037978564852</v>
      </c>
      <c r="AI132" s="4">
        <f t="shared" si="164"/>
        <v>-4.3820834416397059E-4</v>
      </c>
      <c r="AJ132" s="4">
        <f t="shared" si="164"/>
        <v>-1.7062827158033644E-3</v>
      </c>
      <c r="AK132" s="4">
        <f t="shared" si="164"/>
        <v>9.8608056176902048E-4</v>
      </c>
      <c r="AL132" s="4">
        <f t="shared" si="164"/>
        <v>-8.6466645667321318E-4</v>
      </c>
      <c r="AM132" s="4">
        <f t="shared" si="164"/>
        <v>3.0869101756765271E-3</v>
      </c>
      <c r="AN132" s="4">
        <f t="shared" si="164"/>
        <v>-1.5977298163319942E-3</v>
      </c>
      <c r="AO132" s="4">
        <f t="shared" si="164"/>
        <v>-1.0759192904883919E-3</v>
      </c>
      <c r="AP132" s="4">
        <f t="shared" si="164"/>
        <v>2.986436250839164E-4</v>
      </c>
      <c r="AQ132" s="4">
        <f t="shared" si="164"/>
        <v>-7.1812095214844329E-3</v>
      </c>
      <c r="AR132" s="4">
        <f t="shared" si="164"/>
        <v>3.7580270745012911E-3</v>
      </c>
      <c r="AS132" s="4">
        <f t="shared" si="164"/>
        <v>1.6605991862322922E-3</v>
      </c>
      <c r="AT132" s="4">
        <f t="shared" si="164"/>
        <v>-1.7206577651203148E-3</v>
      </c>
      <c r="AU132" s="4">
        <f t="shared" si="164"/>
        <v>-1.3079509597115901E-3</v>
      </c>
      <c r="AV132" s="4">
        <f t="shared" si="164"/>
        <v>-4.7253638661071129E-4</v>
      </c>
      <c r="AW132" s="4">
        <f t="shared" si="164"/>
        <v>6.3436202143514753E-3</v>
      </c>
      <c r="AY132" s="2">
        <f t="shared" si="155"/>
        <v>0.39246229327924281</v>
      </c>
      <c r="AZ132" s="2">
        <f t="shared" si="155"/>
        <v>0.38812010422840465</v>
      </c>
      <c r="BA132" s="2">
        <f t="shared" si="155"/>
        <v>0.38244224421576578</v>
      </c>
      <c r="BB132" s="2">
        <f t="shared" si="155"/>
        <v>0.38216374128986019</v>
      </c>
      <c r="BC132" s="2">
        <f t="shared" si="155"/>
        <v>0.38433747405766283</v>
      </c>
      <c r="BD132" s="2">
        <f t="shared" si="155"/>
        <v>0.38015290374719868</v>
      </c>
      <c r="BE132" s="2">
        <f t="shared" si="155"/>
        <v>0.37886352207121132</v>
      </c>
      <c r="BF132" s="2">
        <f t="shared" si="155"/>
        <v>0.38265073056706878</v>
      </c>
      <c r="BG132" s="2">
        <f t="shared" si="155"/>
        <v>0.38249981747886441</v>
      </c>
      <c r="BH132" s="2">
        <f t="shared" si="155"/>
        <v>0.3838171471823289</v>
      </c>
      <c r="BI132" s="2">
        <f t="shared" si="155"/>
        <v>0.38598062623822055</v>
      </c>
      <c r="BJ132" s="2">
        <f t="shared" si="155"/>
        <v>0.3897920612991605</v>
      </c>
      <c r="BK132" s="2">
        <f t="shared" si="155"/>
        <v>0.3979883472092397</v>
      </c>
      <c r="BL132" s="2">
        <f t="shared" si="155"/>
        <v>0.40454379794978518</v>
      </c>
      <c r="BM132" s="2">
        <f t="shared" si="155"/>
        <v>0.41608131677480992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0.39206000000000002</v>
      </c>
      <c r="CF132" s="2">
        <f t="shared" si="156"/>
        <v>0.38641599999999998</v>
      </c>
      <c r="CG132" s="2">
        <f t="shared" si="156"/>
        <v>0.38343100000000002</v>
      </c>
      <c r="CH132" s="2">
        <f t="shared" si="156"/>
        <v>0.38131500000000002</v>
      </c>
      <c r="CI132" s="2">
        <f t="shared" si="156"/>
        <v>0.38820300000000002</v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>
        <f t="shared" si="156"/>
        <v>0.42861399999999999</v>
      </c>
      <c r="CU132" s="2">
        <f t="shared" si="111"/>
        <v>0.39206000000000002</v>
      </c>
      <c r="CV132" s="2">
        <f t="shared" si="112"/>
        <v>0.38641599999999998</v>
      </c>
      <c r="CW132" s="2">
        <f t="shared" si="113"/>
        <v>0.38343100000000002</v>
      </c>
      <c r="CX132" s="2">
        <f t="shared" si="114"/>
        <v>0.38131500000000002</v>
      </c>
      <c r="CY132" s="2">
        <f t="shared" si="115"/>
        <v>0.38820300000000002</v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>
        <f t="shared" si="125"/>
        <v>0.42861399999999999</v>
      </c>
      <c r="DK132" s="2">
        <f t="shared" si="165"/>
        <v>0.47115493092691613</v>
      </c>
      <c r="DL132" s="2">
        <f t="shared" si="165"/>
        <v>0.46452200647548569</v>
      </c>
      <c r="DM132" s="2">
        <f t="shared" si="165"/>
        <v>0.4456692028546333</v>
      </c>
      <c r="DN132" s="2">
        <f t="shared" si="165"/>
        <v>0.44021624545454557</v>
      </c>
      <c r="DO132" s="2">
        <f t="shared" si="165"/>
        <v>0.4725701593792172</v>
      </c>
      <c r="DP132" s="2">
        <f t="shared" si="165"/>
        <v>0.45634783183183186</v>
      </c>
      <c r="DQ132" s="2">
        <f t="shared" si="165"/>
        <v>0.45905968999236058</v>
      </c>
      <c r="DR132" s="2">
        <f t="shared" si="165"/>
        <v>0.4638830822001529</v>
      </c>
      <c r="DS132" s="2">
        <f t="shared" si="165"/>
        <v>0.46326225479055261</v>
      </c>
      <c r="DT132" s="2">
        <f t="shared" si="165"/>
        <v>0.46780098039215684</v>
      </c>
      <c r="DU132" s="2">
        <f t="shared" si="165"/>
        <v>0.45674720560224097</v>
      </c>
      <c r="DV132" s="2">
        <f t="shared" si="165"/>
        <v>0.46940997815126051</v>
      </c>
      <c r="DW132" s="2">
        <f t="shared" si="165"/>
        <v>0.48514962296918768</v>
      </c>
      <c r="DX132" s="2">
        <f t="shared" si="165"/>
        <v>0.4758056531531531</v>
      </c>
      <c r="DY132" s="2">
        <f t="shared" si="165"/>
        <v>0.50979441344537824</v>
      </c>
      <c r="EA132" s="2">
        <f t="shared" si="153"/>
        <v>0.39236715540095396</v>
      </c>
      <c r="EB132" s="2">
        <f t="shared" si="153"/>
        <v>0.38779617933761323</v>
      </c>
      <c r="EC132" s="2">
        <f t="shared" si="153"/>
        <v>0.38218172364911918</v>
      </c>
      <c r="ED132" s="2">
        <f t="shared" si="153"/>
        <v>0.38194422175351106</v>
      </c>
      <c r="EE132" s="2">
        <f t="shared" si="152"/>
        <v>0.38412678825628999</v>
      </c>
      <c r="EF132" s="2">
        <f t="shared" si="152"/>
        <v>0.38000553233371775</v>
      </c>
      <c r="EG132" s="2">
        <f t="shared" si="152"/>
        <v>0.37873426224110451</v>
      </c>
      <c r="EH132" s="2">
        <f t="shared" si="152"/>
        <v>0.38253276958055954</v>
      </c>
      <c r="EI132" s="2">
        <f t="shared" si="152"/>
        <v>0.38237484751299256</v>
      </c>
      <c r="EJ132" s="2">
        <f t="shared" si="152"/>
        <v>0.38366760547418965</v>
      </c>
      <c r="EK132" s="2">
        <f t="shared" si="152"/>
        <v>0.38584679210479733</v>
      </c>
      <c r="EL132" s="2">
        <f t="shared" si="152"/>
        <v>0.38966144237918221</v>
      </c>
      <c r="EM132" s="2">
        <f t="shared" si="136"/>
        <v>0.39784438423459778</v>
      </c>
      <c r="EN132" s="2">
        <f t="shared" si="136"/>
        <v>0.40441089603178187</v>
      </c>
      <c r="EO132" s="2">
        <f t="shared" si="136"/>
        <v>0.41583084469400011</v>
      </c>
      <c r="EQ132" s="2">
        <f t="shared" si="166"/>
        <v>0.39151323325344012</v>
      </c>
      <c r="ER132" s="2">
        <f t="shared" si="166"/>
        <v>0.38710427365928562</v>
      </c>
      <c r="ES132" s="2">
        <f t="shared" si="166"/>
        <v>0.38155282206704549</v>
      </c>
      <c r="ET132" s="2">
        <f t="shared" si="166"/>
        <v>0.38169937194533077</v>
      </c>
      <c r="EU132" s="2">
        <f t="shared" si="166"/>
        <v>0.38411234379624004</v>
      </c>
      <c r="EV132" s="2">
        <f t="shared" si="166"/>
        <v>0.3803670129567267</v>
      </c>
      <c r="EW132" s="2">
        <f t="shared" si="166"/>
        <v>0.3789341852254412</v>
      </c>
      <c r="EX132" s="2">
        <f t="shared" si="166"/>
        <v>0.38258666534330554</v>
      </c>
      <c r="EY132" s="2">
        <f t="shared" si="166"/>
        <v>0.38267390823741626</v>
      </c>
      <c r="EZ132" s="2">
        <f t="shared" si="166"/>
        <v>0.384100886244648</v>
      </c>
      <c r="FA132" s="2">
        <f t="shared" si="166"/>
        <v>0.386251080672596</v>
      </c>
      <c r="FB132" s="2">
        <f t="shared" si="166"/>
        <v>0.38973286672263546</v>
      </c>
      <c r="FC132" s="2">
        <f t="shared" si="166"/>
        <v>0.39803262385071775</v>
      </c>
      <c r="FD132" s="2">
        <f t="shared" si="166"/>
        <v>0.4046898797702575</v>
      </c>
      <c r="FE132" s="2">
        <f t="shared" si="166"/>
        <v>0.41510862248081443</v>
      </c>
      <c r="FG132" s="2">
        <f t="shared" si="167"/>
        <v>0.99863164526578285</v>
      </c>
      <c r="FH132" s="2">
        <f t="shared" si="167"/>
        <v>0.99566788983396182</v>
      </c>
      <c r="FI132" s="2">
        <f t="shared" si="167"/>
        <v>0.99578476751626632</v>
      </c>
      <c r="FJ132" s="2">
        <f t="shared" si="167"/>
        <v>0.99617109340602028</v>
      </c>
      <c r="FK132" s="2">
        <f t="shared" si="167"/>
        <v>0.99761396445942674</v>
      </c>
      <c r="FL132" s="2">
        <f t="shared" si="167"/>
        <v>0.99822124835646353</v>
      </c>
      <c r="FM132" s="2">
        <f t="shared" si="167"/>
        <v>0.99848771109520795</v>
      </c>
      <c r="FN132" s="2">
        <f t="shared" si="167"/>
        <v>0.99858290094550417</v>
      </c>
      <c r="FO132" s="2">
        <f t="shared" si="167"/>
        <v>0.99862943011873473</v>
      </c>
      <c r="FP132" s="2">
        <f t="shared" si="167"/>
        <v>0.99845828419481186</v>
      </c>
      <c r="FQ132" s="2">
        <f t="shared" si="167"/>
        <v>0.99833653798000999</v>
      </c>
      <c r="FR132" s="2">
        <f t="shared" si="167"/>
        <v>0.99839295372053338</v>
      </c>
      <c r="FS132" s="2">
        <f t="shared" si="167"/>
        <v>0.99841179020241277</v>
      </c>
      <c r="FT132" s="2">
        <f t="shared" si="167"/>
        <v>0.99821725367792935</v>
      </c>
      <c r="FU132" s="2">
        <f t="shared" si="167"/>
        <v>0.99724240242089501</v>
      </c>
      <c r="FW132" s="2">
        <f t="shared" si="157"/>
        <v>1.4839464449313274E-2</v>
      </c>
      <c r="FX132" s="2">
        <f t="shared" si="157"/>
        <v>1.2226876025546946E-2</v>
      </c>
      <c r="FY132" s="2">
        <f t="shared" si="157"/>
        <v>1.1279853975632732E-2</v>
      </c>
      <c r="FZ132" s="2">
        <f t="shared" si="157"/>
        <v>1.4697170771940667E-2</v>
      </c>
      <c r="GA132" s="2">
        <f t="shared" si="157"/>
        <v>2.3761736571671514E-2</v>
      </c>
      <c r="GB132" s="2">
        <f t="shared" si="157"/>
        <v>3.2027782515435227E-2</v>
      </c>
      <c r="GC132" s="2">
        <f t="shared" si="157"/>
        <v>3.893787886247204E-2</v>
      </c>
      <c r="GD132" s="2">
        <f t="shared" si="157"/>
        <v>4.9716995855674288E-2</v>
      </c>
      <c r="GE132" s="2">
        <f t="shared" si="157"/>
        <v>4.71747726511507E-2</v>
      </c>
      <c r="GF132" s="2">
        <f t="shared" si="157"/>
        <v>4.5771600395376859E-2</v>
      </c>
      <c r="GG132" s="2">
        <f t="shared" si="157"/>
        <v>3.9313474667877726E-2</v>
      </c>
      <c r="GH132" s="2">
        <f t="shared" si="157"/>
        <v>3.4432689948052611E-2</v>
      </c>
      <c r="GI132" s="2">
        <f t="shared" si="157"/>
        <v>2.8176529533177074E-2</v>
      </c>
      <c r="GJ132" s="2">
        <f t="shared" si="157"/>
        <v>2.0155932244672724E-2</v>
      </c>
      <c r="GK132" s="2">
        <f t="shared" si="157"/>
        <v>1.1965332477062884E-2</v>
      </c>
      <c r="GM132" s="82">
        <f t="shared" si="158"/>
        <v>2.6638094588721287E-24</v>
      </c>
      <c r="GN132" s="82">
        <f t="shared" si="158"/>
        <v>8.0911521595386694E-46</v>
      </c>
      <c r="GO132" s="82">
        <f t="shared" si="158"/>
        <v>1.4258121252446907E-47</v>
      </c>
      <c r="GP132" s="82">
        <f t="shared" si="158"/>
        <v>6.1513572678221916E-63</v>
      </c>
      <c r="GQ132" s="82">
        <f t="shared" si="158"/>
        <v>3.5995675044268854E-76</v>
      </c>
      <c r="GR132" s="82">
        <f t="shared" si="158"/>
        <v>5.4571472404145295E-115</v>
      </c>
      <c r="GS132" s="82">
        <f t="shared" si="158"/>
        <v>1.0907148178400938E-139</v>
      </c>
      <c r="GT132" s="82">
        <f t="shared" si="158"/>
        <v>7.1518918167498408E-135</v>
      </c>
      <c r="GU132" s="82">
        <f t="shared" si="158"/>
        <v>8.0249622033247412E-128</v>
      </c>
      <c r="GV132" s="82">
        <f t="shared" si="158"/>
        <v>2.7956536486494426E-135</v>
      </c>
      <c r="GW132" s="82">
        <f t="shared" si="158"/>
        <v>2.6308120811131159E-142</v>
      </c>
      <c r="GX132" s="82">
        <f t="shared" si="158"/>
        <v>3.4400570471972409E-147</v>
      </c>
      <c r="GY132" s="82">
        <f t="shared" si="158"/>
        <v>6.752170111584671E-123</v>
      </c>
      <c r="GZ132" s="82">
        <f t="shared" si="158"/>
        <v>1.0194675079675508E-116</v>
      </c>
      <c r="HA132" s="82">
        <f t="shared" si="158"/>
        <v>7.6425848591690918E-138</v>
      </c>
      <c r="HC132" s="82">
        <f t="shared" si="154"/>
        <v>4.7304693814929303E-7</v>
      </c>
      <c r="HD132" s="82">
        <f t="shared" si="154"/>
        <v>1.8488566447732373E-9</v>
      </c>
      <c r="HE132" s="82">
        <f t="shared" si="154"/>
        <v>5.0052562579271115E-10</v>
      </c>
      <c r="HF132" s="82">
        <f t="shared" si="154"/>
        <v>5.6622249782590018E-14</v>
      </c>
      <c r="HG132" s="82">
        <f t="shared" si="154"/>
        <v>9.5477146103668369E-24</v>
      </c>
      <c r="HH132" s="82">
        <f t="shared" si="154"/>
        <v>4.7836668785567247E-45</v>
      </c>
      <c r="HI132" s="82">
        <f t="shared" si="154"/>
        <v>2.5664175593207324E-57</v>
      </c>
      <c r="HJ132" s="82">
        <f t="shared" si="154"/>
        <v>3.846153996189809E-67</v>
      </c>
      <c r="HK132" s="82">
        <f t="shared" si="154"/>
        <v>2.9195673718241657E-57</v>
      </c>
      <c r="HL132" s="82">
        <f t="shared" si="162"/>
        <v>1.2847996501547132E-62</v>
      </c>
      <c r="HM132" s="82">
        <f t="shared" si="162"/>
        <v>8.2644313180645597E-62</v>
      </c>
      <c r="HN132" s="82">
        <f t="shared" si="162"/>
        <v>9.09708799423462E-57</v>
      </c>
      <c r="HO132" s="82">
        <f t="shared" si="162"/>
        <v>3.1670947117140555E-47</v>
      </c>
      <c r="HP132" s="82">
        <f t="shared" si="162"/>
        <v>2.3757803480066394E-39</v>
      </c>
      <c r="HQ132" s="82">
        <f t="shared" si="162"/>
        <v>6.6943411441408928E-44</v>
      </c>
      <c r="HS132" s="82">
        <f t="shared" si="159"/>
        <v>2.6610309894556784E-3</v>
      </c>
      <c r="HT132" s="82">
        <f t="shared" si="159"/>
        <v>2.6991427556230861E-5</v>
      </c>
      <c r="HU132" s="82">
        <f t="shared" si="159"/>
        <v>2.0446394358123184E-5</v>
      </c>
      <c r="HV132" s="82">
        <f t="shared" si="159"/>
        <v>9.2094587557034875E-5</v>
      </c>
      <c r="HW132" s="82">
        <f t="shared" si="159"/>
        <v>5.0143614629793087E-3</v>
      </c>
      <c r="HX132" s="82">
        <f t="shared" si="159"/>
        <v>3.9310036827686128E-2</v>
      </c>
      <c r="HY132" s="82">
        <f t="shared" si="159"/>
        <v>0.12495941445489141</v>
      </c>
      <c r="HZ132" s="82">
        <f t="shared" si="159"/>
        <v>0.28519074309218778</v>
      </c>
      <c r="IA132" s="82">
        <f t="shared" si="159"/>
        <v>0.37258552526313427</v>
      </c>
      <c r="IB132" s="82">
        <f t="shared" si="159"/>
        <v>0.20065873445706989</v>
      </c>
      <c r="IC132" s="82">
        <f t="shared" si="159"/>
        <v>0.11425611666269316</v>
      </c>
      <c r="ID132" s="82">
        <f t="shared" si="159"/>
        <v>7.1159657134676646E-2</v>
      </c>
      <c r="IE132" s="82">
        <f t="shared" si="159"/>
        <v>3.33059629895383E-2</v>
      </c>
      <c r="IF132" s="82">
        <f t="shared" si="159"/>
        <v>1.9351181222402057E-2</v>
      </c>
      <c r="IG132" s="82">
        <f t="shared" si="159"/>
        <v>4.6724968250624298E-3</v>
      </c>
      <c r="II132" s="82">
        <f t="shared" si="160"/>
        <v>1.2122700095072392E-34</v>
      </c>
      <c r="IJ132" s="82">
        <f t="shared" si="160"/>
        <v>1.4233188134811425E-42</v>
      </c>
      <c r="IK132" s="82">
        <f t="shared" si="160"/>
        <v>2.1743891310575043E-46</v>
      </c>
      <c r="IL132" s="82">
        <f t="shared" si="160"/>
        <v>1.1403485711215897E-45</v>
      </c>
      <c r="IM132" s="82">
        <f t="shared" si="160"/>
        <v>1.3366491643753508E-38</v>
      </c>
      <c r="IN132" s="82">
        <f t="shared" si="160"/>
        <v>7.5270825318238569E-34</v>
      </c>
      <c r="IO132" s="82">
        <f t="shared" si="160"/>
        <v>1.8129581144742656E-30</v>
      </c>
      <c r="IP132" s="82">
        <f t="shared" si="160"/>
        <v>3.8219336199493404E-27</v>
      </c>
      <c r="IQ132" s="82">
        <f t="shared" si="160"/>
        <v>3.6424876021544611E-28</v>
      </c>
      <c r="IR132" s="82">
        <f t="shared" si="160"/>
        <v>1.0460409173285085E-28</v>
      </c>
      <c r="IS132" s="82">
        <f t="shared" si="160"/>
        <v>4.2247142912923747E-31</v>
      </c>
      <c r="IT132" s="82">
        <f t="shared" si="160"/>
        <v>1.318766864289792E-32</v>
      </c>
      <c r="IU132" s="82">
        <f t="shared" si="160"/>
        <v>2.4779177309396581E-33</v>
      </c>
      <c r="IV132" s="82">
        <f t="shared" si="160"/>
        <v>1.1227473068484628E-23</v>
      </c>
      <c r="IW132" s="82">
        <f t="shared" si="160"/>
        <v>3.7528411052563972E-16</v>
      </c>
      <c r="IY132" s="82">
        <f t="shared" si="161"/>
        <v>2.6615040363938275E-3</v>
      </c>
      <c r="IZ132" s="82">
        <f t="shared" si="161"/>
        <v>2.6993276412875635E-5</v>
      </c>
      <c r="JA132" s="82">
        <f t="shared" si="161"/>
        <v>2.0446894883748975E-5</v>
      </c>
      <c r="JB132" s="82">
        <f t="shared" si="161"/>
        <v>9.2094587613657131E-5</v>
      </c>
      <c r="JC132" s="82">
        <f t="shared" si="161"/>
        <v>5.0143614629793087E-3</v>
      </c>
      <c r="JD132" s="82">
        <f t="shared" si="161"/>
        <v>3.9310036827686128E-2</v>
      </c>
      <c r="JE132" s="82">
        <f t="shared" si="161"/>
        <v>0.12495941445489141</v>
      </c>
      <c r="JF132" s="82">
        <f t="shared" si="161"/>
        <v>0.28519074309218778</v>
      </c>
      <c r="JG132" s="82">
        <f t="shared" si="161"/>
        <v>0.37258552526313427</v>
      </c>
      <c r="JH132" s="82">
        <f t="shared" si="161"/>
        <v>0.20065873445706989</v>
      </c>
      <c r="JI132" s="82">
        <f t="shared" si="161"/>
        <v>0.11425611666269316</v>
      </c>
      <c r="JJ132" s="82">
        <f t="shared" si="161"/>
        <v>7.1159657134676646E-2</v>
      </c>
      <c r="JK132" s="82">
        <f t="shared" si="161"/>
        <v>3.33059629895383E-2</v>
      </c>
      <c r="JL132" s="82">
        <f t="shared" si="161"/>
        <v>1.9351181222402057E-2</v>
      </c>
      <c r="JM132" s="82">
        <f t="shared" si="161"/>
        <v>4.6724968250628053E-3</v>
      </c>
    </row>
    <row r="133" spans="2:273" x14ac:dyDescent="0.25">
      <c r="B133" s="2">
        <v>106</v>
      </c>
      <c r="C133" s="37">
        <v>0.39537699999999998</v>
      </c>
      <c r="D133" s="37">
        <v>0.38989000000000001</v>
      </c>
      <c r="E133" s="37">
        <v>0.38400800000000002</v>
      </c>
      <c r="F133" s="37">
        <v>0.386855</v>
      </c>
      <c r="G133" s="37">
        <v>0.38841599999999998</v>
      </c>
      <c r="H133" s="37">
        <v>0.39030199999999998</v>
      </c>
      <c r="I133" s="37">
        <v>0.40650500000000001</v>
      </c>
      <c r="J133" s="37">
        <v>0.42642400000000003</v>
      </c>
      <c r="K133" s="37">
        <v>0.431898</v>
      </c>
      <c r="L133" s="37">
        <v>0.43052600000000002</v>
      </c>
      <c r="M133" s="37">
        <v>0.42074</v>
      </c>
      <c r="N133" s="37">
        <v>0.41516599999999998</v>
      </c>
      <c r="O133" s="37">
        <v>0.40857300000000002</v>
      </c>
      <c r="P133" s="37">
        <v>0.41771900000000001</v>
      </c>
      <c r="Q133" s="37">
        <v>0.42494300000000002</v>
      </c>
      <c r="S133" s="4">
        <f t="shared" si="163"/>
        <v>0.39210013666464288</v>
      </c>
      <c r="T133" s="4">
        <f t="shared" si="163"/>
        <v>0.38763858198078754</v>
      </c>
      <c r="U133" s="4">
        <f t="shared" si="163"/>
        <v>0.38201576664403386</v>
      </c>
      <c r="V133" s="4">
        <f t="shared" si="163"/>
        <v>0.38188102575755617</v>
      </c>
      <c r="W133" s="4">
        <f t="shared" si="163"/>
        <v>0.38545752322661625</v>
      </c>
      <c r="X133" s="4">
        <f t="shared" si="163"/>
        <v>0.38958400945637001</v>
      </c>
      <c r="Y133" s="4">
        <f t="shared" si="163"/>
        <v>0.40518560190554515</v>
      </c>
      <c r="Z133" s="4">
        <f t="shared" si="163"/>
        <v>0.42602590608107099</v>
      </c>
      <c r="AA133" s="4">
        <f t="shared" si="163"/>
        <v>0.4319360458028354</v>
      </c>
      <c r="AB133" s="4">
        <f t="shared" si="163"/>
        <v>0.4288045510663791</v>
      </c>
      <c r="AC133" s="4">
        <f t="shared" si="163"/>
        <v>0.41944517614520427</v>
      </c>
      <c r="AD133" s="4">
        <f t="shared" si="163"/>
        <v>0.41553854291812242</v>
      </c>
      <c r="AE133" s="4">
        <f t="shared" si="163"/>
        <v>0.41297949698859393</v>
      </c>
      <c r="AF133" s="4">
        <f t="shared" si="163"/>
        <v>0.42061064092014189</v>
      </c>
      <c r="AG133" s="4">
        <f t="shared" si="163"/>
        <v>0.42565230368405416</v>
      </c>
      <c r="AI133" s="4">
        <f t="shared" si="164"/>
        <v>3.2768633353570942E-3</v>
      </c>
      <c r="AJ133" s="4">
        <f t="shared" si="164"/>
        <v>2.25141801921247E-3</v>
      </c>
      <c r="AK133" s="4">
        <f t="shared" si="164"/>
        <v>1.9922333559661554E-3</v>
      </c>
      <c r="AL133" s="4">
        <f t="shared" si="164"/>
        <v>4.9739742424438349E-3</v>
      </c>
      <c r="AM133" s="4">
        <f t="shared" si="164"/>
        <v>2.9584767733837336E-3</v>
      </c>
      <c r="AN133" s="4">
        <f t="shared" si="164"/>
        <v>7.1799054362997605E-4</v>
      </c>
      <c r="AO133" s="4">
        <f t="shared" si="164"/>
        <v>1.31939809445486E-3</v>
      </c>
      <c r="AP133" s="4">
        <f t="shared" si="164"/>
        <v>3.9809391892903223E-4</v>
      </c>
      <c r="AQ133" s="4">
        <f t="shared" si="164"/>
        <v>-3.8045802835395826E-5</v>
      </c>
      <c r="AR133" s="4">
        <f t="shared" si="164"/>
        <v>1.7214489336209171E-3</v>
      </c>
      <c r="AS133" s="4">
        <f t="shared" si="164"/>
        <v>1.2948238547957347E-3</v>
      </c>
      <c r="AT133" s="4">
        <f t="shared" si="164"/>
        <v>-3.7254291812244267E-4</v>
      </c>
      <c r="AU133" s="4">
        <f t="shared" si="164"/>
        <v>-4.4064969885939109E-3</v>
      </c>
      <c r="AV133" s="4">
        <f t="shared" si="164"/>
        <v>-2.8916409201418802E-3</v>
      </c>
      <c r="AW133" s="4">
        <f t="shared" si="164"/>
        <v>-7.0930368405414113E-4</v>
      </c>
      <c r="AY133" s="2">
        <f t="shared" si="155"/>
        <v>0.39203724084721342</v>
      </c>
      <c r="AZ133" s="2">
        <f t="shared" si="155"/>
        <v>0.38763353747069551</v>
      </c>
      <c r="BA133" s="2">
        <f t="shared" si="155"/>
        <v>0.3820093515000913</v>
      </c>
      <c r="BB133" s="2">
        <f t="shared" si="155"/>
        <v>0.38184399110600775</v>
      </c>
      <c r="BC133" s="2">
        <f t="shared" si="155"/>
        <v>0.38401059930429576</v>
      </c>
      <c r="BD133" s="2">
        <f t="shared" si="155"/>
        <v>0.37979799163540984</v>
      </c>
      <c r="BE133" s="2">
        <f t="shared" si="155"/>
        <v>0.37858462338141974</v>
      </c>
      <c r="BF133" s="2">
        <f t="shared" si="155"/>
        <v>0.38232299030042033</v>
      </c>
      <c r="BG133" s="2">
        <f t="shared" si="155"/>
        <v>0.38222663424206371</v>
      </c>
      <c r="BH133" s="2">
        <f t="shared" si="155"/>
        <v>0.38347721862577766</v>
      </c>
      <c r="BI133" s="2">
        <f t="shared" si="155"/>
        <v>0.38565490819618842</v>
      </c>
      <c r="BJ133" s="2">
        <f t="shared" si="155"/>
        <v>0.38949942996967624</v>
      </c>
      <c r="BK133" s="2">
        <f t="shared" si="155"/>
        <v>0.39771608146155718</v>
      </c>
      <c r="BL133" s="2">
        <f t="shared" si="155"/>
        <v>0.40420703094094651</v>
      </c>
      <c r="BM133" s="2">
        <f t="shared" si="155"/>
        <v>0.41585583606594612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0.39537699999999998</v>
      </c>
      <c r="CF133" s="2">
        <f t="shared" si="156"/>
        <v>0.38989000000000001</v>
      </c>
      <c r="CG133" s="2">
        <f t="shared" si="156"/>
        <v>0.38400800000000002</v>
      </c>
      <c r="CH133" s="2">
        <f t="shared" si="156"/>
        <v>0.386855</v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>
        <f t="shared" si="156"/>
        <v>0.42494300000000002</v>
      </c>
      <c r="CU133" s="2">
        <f t="shared" si="111"/>
        <v>0.39537699999999998</v>
      </c>
      <c r="CV133" s="2">
        <f t="shared" si="112"/>
        <v>0.38989000000000001</v>
      </c>
      <c r="CW133" s="2">
        <f t="shared" si="113"/>
        <v>0.38400800000000002</v>
      </c>
      <c r="CX133" s="2">
        <f t="shared" si="114"/>
        <v>0.386855</v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>
        <f t="shared" si="125"/>
        <v>0.42494300000000002</v>
      </c>
      <c r="DK133" s="2">
        <f t="shared" si="165"/>
        <v>0.47176769964349369</v>
      </c>
      <c r="DL133" s="2">
        <f t="shared" si="165"/>
        <v>0.46519209034844278</v>
      </c>
      <c r="DM133" s="2">
        <f t="shared" si="165"/>
        <v>0.44613860904699171</v>
      </c>
      <c r="DN133" s="2">
        <f t="shared" si="165"/>
        <v>0.4406083090909092</v>
      </c>
      <c r="DO133" s="2">
        <f t="shared" si="165"/>
        <v>0.47325921788124148</v>
      </c>
      <c r="DP133" s="2">
        <f t="shared" si="165"/>
        <v>0.45689632578292583</v>
      </c>
      <c r="DQ133" s="2">
        <f t="shared" si="165"/>
        <v>0.45965574896867839</v>
      </c>
      <c r="DR133" s="2">
        <f t="shared" si="165"/>
        <v>0.46451872055003829</v>
      </c>
      <c r="DS133" s="2">
        <f t="shared" si="165"/>
        <v>0.46384084737076653</v>
      </c>
      <c r="DT133" s="2">
        <f t="shared" si="165"/>
        <v>0.46843263893557419</v>
      </c>
      <c r="DU133" s="2">
        <f t="shared" si="165"/>
        <v>0.45721730112044823</v>
      </c>
      <c r="DV133" s="2">
        <f t="shared" si="165"/>
        <v>0.4700259470588235</v>
      </c>
      <c r="DW133" s="2">
        <f t="shared" si="165"/>
        <v>0.48579388459383754</v>
      </c>
      <c r="DX133" s="2">
        <f t="shared" si="165"/>
        <v>0.47627151776061771</v>
      </c>
      <c r="DY133" s="2">
        <f t="shared" si="165"/>
        <v>0.51060967563025228</v>
      </c>
      <c r="EA133" s="2">
        <f t="shared" si="153"/>
        <v>0.39194913645347457</v>
      </c>
      <c r="EB133" s="2">
        <f t="shared" si="153"/>
        <v>0.38733403048658349</v>
      </c>
      <c r="EC133" s="2">
        <f t="shared" si="153"/>
        <v>0.3817687179075574</v>
      </c>
      <c r="ED133" s="2">
        <f t="shared" si="153"/>
        <v>0.38164122147572971</v>
      </c>
      <c r="EE133" s="2">
        <f t="shared" si="152"/>
        <v>0.38381493872694822</v>
      </c>
      <c r="EF133" s="2">
        <f t="shared" si="152"/>
        <v>0.37965686193771619</v>
      </c>
      <c r="EG133" s="2">
        <f t="shared" si="152"/>
        <v>0.3784631582864223</v>
      </c>
      <c r="EH133" s="2">
        <f t="shared" si="152"/>
        <v>0.38221335828877012</v>
      </c>
      <c r="EI133" s="2">
        <f t="shared" si="152"/>
        <v>0.38210721176775397</v>
      </c>
      <c r="EJ133" s="2">
        <f t="shared" si="152"/>
        <v>0.38333295030012005</v>
      </c>
      <c r="EK133" s="2">
        <f t="shared" si="152"/>
        <v>0.38552642648964419</v>
      </c>
      <c r="EL133" s="2">
        <f t="shared" si="152"/>
        <v>0.38937782687201278</v>
      </c>
      <c r="EM133" s="2">
        <f t="shared" si="136"/>
        <v>0.39758124767285447</v>
      </c>
      <c r="EN133" s="2">
        <f t="shared" si="136"/>
        <v>0.40408108454471581</v>
      </c>
      <c r="EO133" s="2">
        <f t="shared" si="136"/>
        <v>0.41562721331921515</v>
      </c>
      <c r="EQ133" s="2">
        <f t="shared" si="166"/>
        <v>0.39124027359375063</v>
      </c>
      <c r="ER133" s="2">
        <f t="shared" si="166"/>
        <v>0.38672000977592508</v>
      </c>
      <c r="ES133" s="2">
        <f t="shared" si="166"/>
        <v>0.38120878195699892</v>
      </c>
      <c r="ET133" s="2">
        <f t="shared" si="166"/>
        <v>0.38144155527255647</v>
      </c>
      <c r="EU133" s="2">
        <f t="shared" si="166"/>
        <v>0.38385267263622963</v>
      </c>
      <c r="EV133" s="2">
        <f t="shared" si="166"/>
        <v>0.3801084261333324</v>
      </c>
      <c r="EW133" s="2">
        <f t="shared" si="166"/>
        <v>0.37868573943090089</v>
      </c>
      <c r="EX133" s="2">
        <f t="shared" si="166"/>
        <v>0.38227319785486635</v>
      </c>
      <c r="EY133" s="2">
        <f t="shared" si="166"/>
        <v>0.38244212335323041</v>
      </c>
      <c r="EZ133" s="2">
        <f t="shared" si="166"/>
        <v>0.38382520995191366</v>
      </c>
      <c r="FA133" s="2">
        <f t="shared" si="166"/>
        <v>0.38598525949356072</v>
      </c>
      <c r="FB133" s="2">
        <f t="shared" si="166"/>
        <v>0.38946778185669234</v>
      </c>
      <c r="FC133" s="2">
        <f t="shared" si="166"/>
        <v>0.39780983515983187</v>
      </c>
      <c r="FD133" s="2">
        <f t="shared" si="166"/>
        <v>0.40446891892570702</v>
      </c>
      <c r="FE133" s="2">
        <f t="shared" si="166"/>
        <v>0.41484029752149343</v>
      </c>
      <c r="FG133" s="2">
        <f t="shared" si="167"/>
        <v>0.99875189537803355</v>
      </c>
      <c r="FH133" s="2">
        <f t="shared" si="167"/>
        <v>0.99604756198595767</v>
      </c>
      <c r="FI133" s="2">
        <f t="shared" si="167"/>
        <v>0.99615423591064944</v>
      </c>
      <c r="FJ133" s="2">
        <f t="shared" si="167"/>
        <v>0.99650681882271519</v>
      </c>
      <c r="FK133" s="2">
        <f t="shared" si="167"/>
        <v>0.99782345276812445</v>
      </c>
      <c r="FL133" s="2">
        <f t="shared" si="167"/>
        <v>0.99837750528252234</v>
      </c>
      <c r="FM133" s="2">
        <f t="shared" si="167"/>
        <v>0.99862059257569979</v>
      </c>
      <c r="FN133" s="2">
        <f t="shared" si="167"/>
        <v>0.99870742913202926</v>
      </c>
      <c r="FO133" s="2">
        <f t="shared" si="167"/>
        <v>0.99874987465295828</v>
      </c>
      <c r="FP133" s="2">
        <f t="shared" si="167"/>
        <v>0.99859374771032072</v>
      </c>
      <c r="FQ133" s="2">
        <f t="shared" si="167"/>
        <v>0.99848268252227113</v>
      </c>
      <c r="FR133" s="2">
        <f t="shared" si="167"/>
        <v>0.99853414909857308</v>
      </c>
      <c r="FS133" s="2">
        <f t="shared" si="167"/>
        <v>0.99855133300510213</v>
      </c>
      <c r="FT133" s="2">
        <f t="shared" si="167"/>
        <v>0.99837386095045288</v>
      </c>
      <c r="FU133" s="2">
        <f t="shared" si="167"/>
        <v>0.99748443074282944</v>
      </c>
      <c r="FW133" s="2">
        <f t="shared" si="157"/>
        <v>1.6247887358371502E-2</v>
      </c>
      <c r="FX133" s="2">
        <f t="shared" si="157"/>
        <v>1.3390706930271806E-2</v>
      </c>
      <c r="FY133" s="2">
        <f t="shared" si="157"/>
        <v>1.2354668848479983E-2</v>
      </c>
      <c r="FZ133" s="2">
        <f t="shared" si="157"/>
        <v>1.6092309101740993E-2</v>
      </c>
      <c r="GA133" s="2">
        <f t="shared" si="157"/>
        <v>2.5994633629161358E-2</v>
      </c>
      <c r="GB133" s="2">
        <f t="shared" si="157"/>
        <v>3.5009586183923885E-2</v>
      </c>
      <c r="GC133" s="2">
        <f t="shared" si="157"/>
        <v>4.2534746751803174E-2</v>
      </c>
      <c r="GD133" s="2">
        <f t="shared" si="157"/>
        <v>5.4253369889732998E-2</v>
      </c>
      <c r="GE133" s="2">
        <f t="shared" si="157"/>
        <v>5.1491753299615264E-2</v>
      </c>
      <c r="GF133" s="2">
        <f t="shared" si="157"/>
        <v>4.9966909888728331E-2</v>
      </c>
      <c r="GG133" s="2">
        <f t="shared" si="157"/>
        <v>4.2943487728796664E-2</v>
      </c>
      <c r="GH133" s="2">
        <f t="shared" si="157"/>
        <v>3.7629687796199171E-2</v>
      </c>
      <c r="GI133" s="2">
        <f t="shared" si="157"/>
        <v>3.0811192491330155E-2</v>
      </c>
      <c r="GJ133" s="2">
        <f t="shared" si="157"/>
        <v>2.2057646753226304E-2</v>
      </c>
      <c r="GK133" s="2">
        <f t="shared" si="157"/>
        <v>1.3104598305062319E-2</v>
      </c>
      <c r="GM133" s="82">
        <f t="shared" si="158"/>
        <v>2.5347734684335291E-25</v>
      </c>
      <c r="GN133" s="82">
        <f t="shared" si="158"/>
        <v>3.580996192637031E-48</v>
      </c>
      <c r="GO133" s="82">
        <f t="shared" si="158"/>
        <v>4.6768142964088664E-50</v>
      </c>
      <c r="GP133" s="82">
        <f t="shared" si="158"/>
        <v>4.954157895648295E-66</v>
      </c>
      <c r="GQ133" s="82">
        <f t="shared" si="158"/>
        <v>1.9610257766082403E-79</v>
      </c>
      <c r="GR133" s="82">
        <f t="shared" si="158"/>
        <v>1.4335184322149788E-119</v>
      </c>
      <c r="GS133" s="82">
        <f t="shared" si="158"/>
        <v>4.5336378168154982E-145</v>
      </c>
      <c r="GT133" s="82">
        <f t="shared" si="158"/>
        <v>6.5570652318205368E-140</v>
      </c>
      <c r="GU133" s="82">
        <f t="shared" si="158"/>
        <v>1.3483539517077858E-132</v>
      </c>
      <c r="GV133" s="82">
        <f t="shared" si="158"/>
        <v>1.8800638828112887E-140</v>
      </c>
      <c r="GW133" s="82">
        <f t="shared" si="158"/>
        <v>7.7854555410095423E-148</v>
      </c>
      <c r="GX133" s="82">
        <f t="shared" si="158"/>
        <v>6.8486875262082927E-153</v>
      </c>
      <c r="GY133" s="82">
        <f t="shared" si="158"/>
        <v>1.1029641976019535E-127</v>
      </c>
      <c r="GZ133" s="82">
        <f t="shared" si="158"/>
        <v>2.5206640846729027E-121</v>
      </c>
      <c r="HA133" s="82">
        <f t="shared" si="158"/>
        <v>1.4521709524413555E-143</v>
      </c>
      <c r="HC133" s="82">
        <f t="shared" si="154"/>
        <v>1.4180709193504137E-7</v>
      </c>
      <c r="HD133" s="82">
        <f t="shared" si="154"/>
        <v>1.3958353459797565E-10</v>
      </c>
      <c r="HE133" s="82">
        <f t="shared" si="154"/>
        <v>3.2274685087161939E-11</v>
      </c>
      <c r="HF133" s="82">
        <f t="shared" si="154"/>
        <v>2.171002825859037E-15</v>
      </c>
      <c r="HG133" s="82">
        <f t="shared" si="154"/>
        <v>1.2676651332517714E-25</v>
      </c>
      <c r="HH133" s="82">
        <f t="shared" si="154"/>
        <v>3.12224642336148E-48</v>
      </c>
      <c r="HI133" s="82">
        <f t="shared" si="154"/>
        <v>4.0880768774768911E-61</v>
      </c>
      <c r="HJ133" s="82">
        <f t="shared" si="154"/>
        <v>2.3820375879542488E-71</v>
      </c>
      <c r="HK133" s="82">
        <f t="shared" si="154"/>
        <v>8.191684971522484E-61</v>
      </c>
      <c r="HL133" s="82">
        <f t="shared" si="162"/>
        <v>1.1308823218952036E-66</v>
      </c>
      <c r="HM133" s="82">
        <f t="shared" si="162"/>
        <v>6.2494035077664946E-66</v>
      </c>
      <c r="HN133" s="82">
        <f t="shared" si="162"/>
        <v>1.3853263977756946E-60</v>
      </c>
      <c r="HO133" s="82">
        <f t="shared" si="162"/>
        <v>1.5666101654383313E-50</v>
      </c>
      <c r="HP133" s="82">
        <f t="shared" si="162"/>
        <v>3.270357408355519E-42</v>
      </c>
      <c r="HQ133" s="82">
        <f t="shared" si="162"/>
        <v>1.9799316280855762E-47</v>
      </c>
      <c r="HS133" s="82">
        <f t="shared" si="159"/>
        <v>4.9278626010740975E-3</v>
      </c>
      <c r="HT133" s="82">
        <f t="shared" si="159"/>
        <v>6.5404060998463414E-5</v>
      </c>
      <c r="HU133" s="82">
        <f t="shared" si="159"/>
        <v>5.1339654665464781E-5</v>
      </c>
      <c r="HV133" s="82">
        <f t="shared" si="159"/>
        <v>2.2566532768351674E-4</v>
      </c>
      <c r="HW133" s="82">
        <f t="shared" si="159"/>
        <v>1.0000000955989541E-2</v>
      </c>
      <c r="HX133" s="82">
        <f t="shared" si="159"/>
        <v>6.7726019039555191E-2</v>
      </c>
      <c r="HY133" s="82">
        <f t="shared" si="159"/>
        <v>0.1926075585547975</v>
      </c>
      <c r="HZ133" s="82">
        <f t="shared" si="159"/>
        <v>0.38776008327691458</v>
      </c>
      <c r="IA133" s="82">
        <f t="shared" si="159"/>
        <v>0.46972895983122848</v>
      </c>
      <c r="IB133" s="82">
        <f t="shared" si="159"/>
        <v>0.29217262248322989</v>
      </c>
      <c r="IC133" s="82">
        <f t="shared" si="159"/>
        <v>0.17899527425856174</v>
      </c>
      <c r="ID133" s="82">
        <f t="shared" si="159"/>
        <v>0.11628657173362199</v>
      </c>
      <c r="IE133" s="82">
        <f t="shared" si="159"/>
        <v>5.6812154319988227E-2</v>
      </c>
      <c r="IF133" s="82">
        <f t="shared" si="159"/>
        <v>3.1698245819426943E-2</v>
      </c>
      <c r="IG133" s="82">
        <f t="shared" si="159"/>
        <v>7.7794635871468705E-3</v>
      </c>
      <c r="II133" s="82">
        <f t="shared" si="160"/>
        <v>3.2675082926322757E-33</v>
      </c>
      <c r="IJ133" s="82">
        <f t="shared" si="160"/>
        <v>7.0449549878866432E-41</v>
      </c>
      <c r="IK133" s="82">
        <f t="shared" si="160"/>
        <v>1.432423848110529E-44</v>
      </c>
      <c r="IL133" s="82">
        <f t="shared" si="160"/>
        <v>9.1079485640903957E-44</v>
      </c>
      <c r="IM133" s="82">
        <f t="shared" si="160"/>
        <v>8.5449854681919728E-37</v>
      </c>
      <c r="IN133" s="82">
        <f t="shared" si="160"/>
        <v>3.8999906655477182E-32</v>
      </c>
      <c r="IO133" s="82">
        <f t="shared" si="160"/>
        <v>7.7515376665906709E-29</v>
      </c>
      <c r="IP133" s="82">
        <f t="shared" si="160"/>
        <v>1.4115851484526452E-25</v>
      </c>
      <c r="IQ133" s="82">
        <f t="shared" si="160"/>
        <v>1.4508024162695736E-26</v>
      </c>
      <c r="IR133" s="82">
        <f t="shared" si="160"/>
        <v>4.3195430989489279E-27</v>
      </c>
      <c r="IS133" s="82">
        <f t="shared" si="160"/>
        <v>1.9837928984524414E-29</v>
      </c>
      <c r="IT133" s="82">
        <f t="shared" si="160"/>
        <v>6.386711292466078E-31</v>
      </c>
      <c r="IU133" s="82">
        <f t="shared" si="160"/>
        <v>1.044728634607174E-31</v>
      </c>
      <c r="IV133" s="82">
        <f t="shared" si="160"/>
        <v>1.2143501877949116E-22</v>
      </c>
      <c r="IW133" s="82">
        <f t="shared" si="160"/>
        <v>1.5079892080535139E-15</v>
      </c>
      <c r="IY133" s="82">
        <f t="shared" si="161"/>
        <v>4.9280044081660328E-3</v>
      </c>
      <c r="IZ133" s="82">
        <f t="shared" si="161"/>
        <v>6.5404200581998018E-5</v>
      </c>
      <c r="JA133" s="82">
        <f t="shared" si="161"/>
        <v>5.1339686940149868E-5</v>
      </c>
      <c r="JB133" s="82">
        <f t="shared" si="161"/>
        <v>2.2566532768568775E-4</v>
      </c>
      <c r="JC133" s="82">
        <f t="shared" si="161"/>
        <v>1.0000000955989541E-2</v>
      </c>
      <c r="JD133" s="82">
        <f t="shared" si="161"/>
        <v>6.7726019039555191E-2</v>
      </c>
      <c r="JE133" s="82">
        <f t="shared" si="161"/>
        <v>0.1926075585547975</v>
      </c>
      <c r="JF133" s="82">
        <f t="shared" si="161"/>
        <v>0.38776008327691458</v>
      </c>
      <c r="JG133" s="82">
        <f t="shared" si="161"/>
        <v>0.46972895983122848</v>
      </c>
      <c r="JH133" s="82">
        <f t="shared" si="161"/>
        <v>0.29217262248322989</v>
      </c>
      <c r="JI133" s="82">
        <f t="shared" si="161"/>
        <v>0.17899527425856174</v>
      </c>
      <c r="JJ133" s="82">
        <f t="shared" si="161"/>
        <v>0.11628657173362199</v>
      </c>
      <c r="JK133" s="82">
        <f t="shared" si="161"/>
        <v>5.6812154319988227E-2</v>
      </c>
      <c r="JL133" s="82">
        <f t="shared" si="161"/>
        <v>3.1698245819426943E-2</v>
      </c>
      <c r="JM133" s="82">
        <f t="shared" si="161"/>
        <v>7.7794635871483789E-3</v>
      </c>
    </row>
    <row r="134" spans="2:273" x14ac:dyDescent="0.25">
      <c r="B134" s="2">
        <v>107</v>
      </c>
      <c r="C134" s="37">
        <v>0.39483299999999999</v>
      </c>
      <c r="D134" s="37">
        <v>0.38733299999999998</v>
      </c>
      <c r="E134" s="37">
        <v>0.38034200000000001</v>
      </c>
      <c r="F134" s="37">
        <v>0.38717099999999999</v>
      </c>
      <c r="G134" s="37">
        <v>0.384855</v>
      </c>
      <c r="H134" s="37">
        <v>0.39210099999999998</v>
      </c>
      <c r="I134" s="37">
        <v>0.41358600000000001</v>
      </c>
      <c r="J134" s="37">
        <v>0.43208800000000003</v>
      </c>
      <c r="K134" s="37">
        <v>0.43231599999999998</v>
      </c>
      <c r="L134" s="37">
        <v>0.43775500000000001</v>
      </c>
      <c r="M134" s="37">
        <v>0.42837900000000001</v>
      </c>
      <c r="N134" s="37">
        <v>0.42471999999999999</v>
      </c>
      <c r="O134" s="37">
        <v>0.41727599999999998</v>
      </c>
      <c r="P134" s="37">
        <v>0.42531999999999998</v>
      </c>
      <c r="Q134" s="37">
        <v>0.42957299999999998</v>
      </c>
      <c r="S134" s="4">
        <f t="shared" si="163"/>
        <v>0.39171926229277654</v>
      </c>
      <c r="T134" s="4">
        <f t="shared" si="163"/>
        <v>0.38716005293295114</v>
      </c>
      <c r="U134" s="4">
        <f t="shared" si="163"/>
        <v>0.38159272770338132</v>
      </c>
      <c r="V134" s="4">
        <f t="shared" si="163"/>
        <v>0.3816076102735963</v>
      </c>
      <c r="W134" s="4">
        <f t="shared" si="163"/>
        <v>0.38623517706574945</v>
      </c>
      <c r="X134" s="4">
        <f t="shared" si="163"/>
        <v>0.39402661615100137</v>
      </c>
      <c r="Y134" s="4">
        <f t="shared" si="163"/>
        <v>0.41276262605816821</v>
      </c>
      <c r="Z134" s="4">
        <f t="shared" si="163"/>
        <v>0.42905505898201474</v>
      </c>
      <c r="AA134" s="4">
        <f t="shared" si="163"/>
        <v>0.43009297656034085</v>
      </c>
      <c r="AB134" s="4">
        <f t="shared" si="163"/>
        <v>0.43690275308699644</v>
      </c>
      <c r="AC134" s="4">
        <f t="shared" si="163"/>
        <v>0.42980882475218907</v>
      </c>
      <c r="AD134" s="4">
        <f t="shared" si="163"/>
        <v>0.42560592513093148</v>
      </c>
      <c r="AE134" s="4">
        <f t="shared" si="163"/>
        <v>0.42021744822021956</v>
      </c>
      <c r="AF134" s="4">
        <f t="shared" si="163"/>
        <v>0.42812441327789968</v>
      </c>
      <c r="AG134" s="4">
        <f t="shared" si="163"/>
        <v>0.43071020382636194</v>
      </c>
      <c r="AI134" s="4">
        <f t="shared" si="164"/>
        <v>3.1137377072234518E-3</v>
      </c>
      <c r="AJ134" s="4">
        <f t="shared" si="164"/>
        <v>1.7294706704884533E-4</v>
      </c>
      <c r="AK134" s="4">
        <f t="shared" si="164"/>
        <v>-1.2507277033813047E-3</v>
      </c>
      <c r="AL134" s="4">
        <f t="shared" si="164"/>
        <v>5.5633897264036891E-3</v>
      </c>
      <c r="AM134" s="4">
        <f t="shared" si="164"/>
        <v>-1.3801770657494439E-3</v>
      </c>
      <c r="AN134" s="4">
        <f t="shared" si="164"/>
        <v>-1.9256161510013969E-3</v>
      </c>
      <c r="AO134" s="4">
        <f t="shared" si="164"/>
        <v>8.2337394183179535E-4</v>
      </c>
      <c r="AP134" s="4">
        <f t="shared" si="164"/>
        <v>3.0329410179852911E-3</v>
      </c>
      <c r="AQ134" s="4">
        <f t="shared" si="164"/>
        <v>2.2230234396591331E-3</v>
      </c>
      <c r="AR134" s="4">
        <f t="shared" si="164"/>
        <v>8.5224691300356259E-4</v>
      </c>
      <c r="AS134" s="4">
        <f t="shared" si="164"/>
        <v>-1.4298247521890572E-3</v>
      </c>
      <c r="AT134" s="4">
        <f t="shared" si="164"/>
        <v>-8.859251309314975E-4</v>
      </c>
      <c r="AU134" s="4">
        <f t="shared" si="164"/>
        <v>-2.941448220219578E-3</v>
      </c>
      <c r="AV134" s="4">
        <f t="shared" si="164"/>
        <v>-2.8044132778997088E-3</v>
      </c>
      <c r="AW134" s="4">
        <f t="shared" si="164"/>
        <v>-1.1372038263619544E-3</v>
      </c>
      <c r="AY134" s="2">
        <f t="shared" si="155"/>
        <v>0.39161312851649183</v>
      </c>
      <c r="AZ134" s="2">
        <f t="shared" si="155"/>
        <v>0.38714885261910104</v>
      </c>
      <c r="BA134" s="2">
        <f t="shared" si="155"/>
        <v>0.38157801109127215</v>
      </c>
      <c r="BB134" s="2">
        <f t="shared" si="155"/>
        <v>0.38152563085951458</v>
      </c>
      <c r="BC134" s="2">
        <f t="shared" si="155"/>
        <v>0.3836852167379512</v>
      </c>
      <c r="BD134" s="2">
        <f t="shared" si="155"/>
        <v>0.37944455175359126</v>
      </c>
      <c r="BE134" s="2">
        <f t="shared" si="155"/>
        <v>0.37830669169605785</v>
      </c>
      <c r="BF134" s="2">
        <f t="shared" si="155"/>
        <v>0.38199600167267955</v>
      </c>
      <c r="BG134" s="2">
        <f t="shared" si="155"/>
        <v>0.38195456759997648</v>
      </c>
      <c r="BH134" s="2">
        <f t="shared" si="155"/>
        <v>0.3831387460843953</v>
      </c>
      <c r="BI134" s="2">
        <f t="shared" si="155"/>
        <v>0.38533044812152428</v>
      </c>
      <c r="BJ134" s="2">
        <f t="shared" si="155"/>
        <v>0.38920770420318646</v>
      </c>
      <c r="BK134" s="2">
        <f t="shared" si="155"/>
        <v>0.39744493024272454</v>
      </c>
      <c r="BL134" s="2">
        <f t="shared" si="155"/>
        <v>0.40387151824643297</v>
      </c>
      <c r="BM134" s="2">
        <f t="shared" si="155"/>
        <v>0.41563165830964027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0.39483299999999999</v>
      </c>
      <c r="CF134" s="2">
        <f t="shared" si="156"/>
        <v>0.38733299999999998</v>
      </c>
      <c r="CG134" s="2">
        <f t="shared" si="156"/>
        <v>0.38034200000000001</v>
      </c>
      <c r="CH134" s="2">
        <f t="shared" si="156"/>
        <v>0.38717099999999999</v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>
        <f t="shared" si="111"/>
        <v>0.39483299999999999</v>
      </c>
      <c r="CV134" s="2">
        <f t="shared" si="112"/>
        <v>0.38733299999999998</v>
      </c>
      <c r="CW134" s="2">
        <f t="shared" si="113"/>
        <v>0.38034200000000001</v>
      </c>
      <c r="CX134" s="2">
        <f t="shared" si="114"/>
        <v>0.38717099999999999</v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0.47238046836007119</v>
      </c>
      <c r="DL134" s="2">
        <f t="shared" si="165"/>
        <v>0.46586217422139997</v>
      </c>
      <c r="DM134" s="2">
        <f t="shared" si="165"/>
        <v>0.44660801523935006</v>
      </c>
      <c r="DN134" s="2">
        <f t="shared" si="165"/>
        <v>0.44100037272727288</v>
      </c>
      <c r="DO134" s="2">
        <f t="shared" si="165"/>
        <v>0.47394827638326581</v>
      </c>
      <c r="DP134" s="2">
        <f t="shared" si="165"/>
        <v>0.45744481973401974</v>
      </c>
      <c r="DQ134" s="2">
        <f t="shared" si="165"/>
        <v>0.46025180794499621</v>
      </c>
      <c r="DR134" s="2">
        <f t="shared" si="165"/>
        <v>0.46515435889992374</v>
      </c>
      <c r="DS134" s="2">
        <f t="shared" si="165"/>
        <v>0.46441943995098039</v>
      </c>
      <c r="DT134" s="2">
        <f t="shared" si="165"/>
        <v>0.46906429747899159</v>
      </c>
      <c r="DU134" s="2">
        <f t="shared" si="165"/>
        <v>0.45768739663865554</v>
      </c>
      <c r="DV134" s="2">
        <f t="shared" si="165"/>
        <v>0.47064191596638655</v>
      </c>
      <c r="DW134" s="2">
        <f t="shared" si="165"/>
        <v>0.48643814621848741</v>
      </c>
      <c r="DX134" s="2">
        <f t="shared" si="165"/>
        <v>0.47673738236808233</v>
      </c>
      <c r="DY134" s="2">
        <f t="shared" si="165"/>
        <v>0.51142493781512621</v>
      </c>
      <c r="EA134" s="2">
        <f t="shared" si="153"/>
        <v>0.39153111750599517</v>
      </c>
      <c r="EB134" s="2">
        <f t="shared" si="153"/>
        <v>0.38687188163555375</v>
      </c>
      <c r="EC134" s="2">
        <f t="shared" si="153"/>
        <v>0.38135571216599568</v>
      </c>
      <c r="ED134" s="2">
        <f t="shared" si="153"/>
        <v>0.3813382211979483</v>
      </c>
      <c r="EE134" s="2">
        <f t="shared" si="152"/>
        <v>0.38350308919760645</v>
      </c>
      <c r="EF134" s="2">
        <f t="shared" si="152"/>
        <v>0.37930819154171469</v>
      </c>
      <c r="EG134" s="2">
        <f t="shared" si="152"/>
        <v>0.37819205433174002</v>
      </c>
      <c r="EH134" s="2">
        <f t="shared" si="152"/>
        <v>0.38189394699698065</v>
      </c>
      <c r="EI134" s="2">
        <f t="shared" si="152"/>
        <v>0.38183957602251539</v>
      </c>
      <c r="EJ134" s="2">
        <f t="shared" si="152"/>
        <v>0.38299829512605044</v>
      </c>
      <c r="EK134" s="2">
        <f t="shared" si="152"/>
        <v>0.38520606087449111</v>
      </c>
      <c r="EL134" s="2">
        <f t="shared" si="152"/>
        <v>0.38909421136484335</v>
      </c>
      <c r="EM134" s="2">
        <f t="shared" si="136"/>
        <v>0.39731811111111109</v>
      </c>
      <c r="EN134" s="2">
        <f t="shared" si="136"/>
        <v>0.4037512730576498</v>
      </c>
      <c r="EO134" s="2">
        <f t="shared" si="136"/>
        <v>0.41542358194443024</v>
      </c>
      <c r="EQ134" s="2">
        <f t="shared" si="166"/>
        <v>0.39096731393406114</v>
      </c>
      <c r="ER134" s="2">
        <f t="shared" si="166"/>
        <v>0.38633574589256453</v>
      </c>
      <c r="ES134" s="2">
        <f t="shared" si="166"/>
        <v>0.38086474184695235</v>
      </c>
      <c r="ET134" s="2">
        <f t="shared" si="166"/>
        <v>0.38118373859978211</v>
      </c>
      <c r="EU134" s="2">
        <f t="shared" si="166"/>
        <v>0.38359300147621928</v>
      </c>
      <c r="EV134" s="2">
        <f t="shared" si="166"/>
        <v>0.37984983930993815</v>
      </c>
      <c r="EW134" s="2">
        <f t="shared" si="166"/>
        <v>0.37843729363636053</v>
      </c>
      <c r="EX134" s="2">
        <f t="shared" si="166"/>
        <v>0.38195973036642716</v>
      </c>
      <c r="EY134" s="2">
        <f t="shared" si="166"/>
        <v>0.38221033846904456</v>
      </c>
      <c r="EZ134" s="2">
        <f t="shared" si="166"/>
        <v>0.38354953365917932</v>
      </c>
      <c r="FA134" s="2">
        <f t="shared" si="166"/>
        <v>0.38571943831452543</v>
      </c>
      <c r="FB134" s="2">
        <f t="shared" si="166"/>
        <v>0.38920269699074916</v>
      </c>
      <c r="FC134" s="2">
        <f t="shared" si="166"/>
        <v>0.39758704646894599</v>
      </c>
      <c r="FD134" s="2">
        <f t="shared" si="166"/>
        <v>0.40424795808115654</v>
      </c>
      <c r="FE134" s="2">
        <f t="shared" si="166"/>
        <v>0.41457197256217238</v>
      </c>
      <c r="FG134" s="2">
        <f t="shared" si="167"/>
        <v>0.9988615900363006</v>
      </c>
      <c r="FH134" s="2">
        <f t="shared" si="167"/>
        <v>0.99639407965224958</v>
      </c>
      <c r="FI134" s="2">
        <f t="shared" si="167"/>
        <v>0.99649143421692943</v>
      </c>
      <c r="FJ134" s="2">
        <f t="shared" si="167"/>
        <v>0.99681320140143714</v>
      </c>
      <c r="FK134" s="2">
        <f t="shared" si="167"/>
        <v>0.99801458510026131</v>
      </c>
      <c r="FL134" s="2">
        <f t="shared" si="167"/>
        <v>0.99852005595116677</v>
      </c>
      <c r="FM134" s="2">
        <f t="shared" si="167"/>
        <v>0.99874181276731522</v>
      </c>
      <c r="FN134" s="2">
        <f t="shared" si="167"/>
        <v>0.99882102727058231</v>
      </c>
      <c r="FO134" s="2">
        <f t="shared" si="167"/>
        <v>0.99885974670795574</v>
      </c>
      <c r="FP134" s="2">
        <f t="shared" si="167"/>
        <v>0.99871732395707635</v>
      </c>
      <c r="FQ134" s="2">
        <f t="shared" si="167"/>
        <v>0.99861600523989869</v>
      </c>
      <c r="FR134" s="2">
        <f t="shared" si="167"/>
        <v>0.99866295563838703</v>
      </c>
      <c r="FS134" s="2">
        <f t="shared" si="167"/>
        <v>0.99867863156717529</v>
      </c>
      <c r="FT134" s="2">
        <f t="shared" si="167"/>
        <v>0.9985167313305604</v>
      </c>
      <c r="FU134" s="2">
        <f t="shared" si="167"/>
        <v>0.99770526564731998</v>
      </c>
      <c r="FW134" s="2">
        <f t="shared" si="157"/>
        <v>1.7787571014940152E-2</v>
      </c>
      <c r="FX134" s="2">
        <f t="shared" si="157"/>
        <v>1.4663674014564905E-2</v>
      </c>
      <c r="FY134" s="2">
        <f t="shared" si="157"/>
        <v>1.3530497253318606E-2</v>
      </c>
      <c r="FZ134" s="2">
        <f t="shared" si="157"/>
        <v>1.7617513861998398E-2</v>
      </c>
      <c r="GA134" s="2">
        <f t="shared" si="157"/>
        <v>2.8431245832922225E-2</v>
      </c>
      <c r="GB134" s="2">
        <f t="shared" si="157"/>
        <v>3.8258025239229908E-2</v>
      </c>
      <c r="GC134" s="2">
        <f t="shared" si="157"/>
        <v>4.6447815622322829E-2</v>
      </c>
      <c r="GD134" s="2">
        <f t="shared" si="157"/>
        <v>5.9177884289035587E-2</v>
      </c>
      <c r="GE134" s="2">
        <f t="shared" si="157"/>
        <v>5.6180489569868604E-2</v>
      </c>
      <c r="GF134" s="2">
        <f t="shared" si="157"/>
        <v>5.4524778676005192E-2</v>
      </c>
      <c r="GG134" s="2">
        <f t="shared" si="157"/>
        <v>4.6892317918788416E-2</v>
      </c>
      <c r="GH134" s="2">
        <f t="shared" si="157"/>
        <v>4.1110881426951795E-2</v>
      </c>
      <c r="GI134" s="2">
        <f t="shared" si="157"/>
        <v>3.368367240068483E-2</v>
      </c>
      <c r="GJ134" s="2">
        <f t="shared" si="157"/>
        <v>2.4134368808025504E-2</v>
      </c>
      <c r="GK134" s="2">
        <f t="shared" si="157"/>
        <v>1.4350762526765945E-2</v>
      </c>
      <c r="GM134" s="82">
        <f t="shared" si="158"/>
        <v>2.2922814982275715E-26</v>
      </c>
      <c r="GN134" s="82">
        <f t="shared" si="158"/>
        <v>1.3781423311539414E-50</v>
      </c>
      <c r="GO134" s="82">
        <f t="shared" si="158"/>
        <v>1.3207396267386928E-52</v>
      </c>
      <c r="GP134" s="82">
        <f t="shared" si="158"/>
        <v>3.3501792507969836E-69</v>
      </c>
      <c r="GQ134" s="82">
        <f t="shared" si="158"/>
        <v>9.09804583618599E-83</v>
      </c>
      <c r="GR134" s="82">
        <f t="shared" si="158"/>
        <v>3.0562504230875696E-124</v>
      </c>
      <c r="GS134" s="82">
        <f t="shared" si="158"/>
        <v>1.4870835311034918E-150</v>
      </c>
      <c r="GT134" s="82">
        <f t="shared" si="158"/>
        <v>4.8479585349983035E-145</v>
      </c>
      <c r="GU134" s="82">
        <f t="shared" si="158"/>
        <v>1.8473606454195828E-137</v>
      </c>
      <c r="GV134" s="82">
        <f t="shared" si="158"/>
        <v>1.0085683873819017E-145</v>
      </c>
      <c r="GW134" s="82">
        <f t="shared" si="158"/>
        <v>1.8027991839207414E-153</v>
      </c>
      <c r="GX134" s="82">
        <f t="shared" si="158"/>
        <v>1.0596615616314869E-158</v>
      </c>
      <c r="GY134" s="82">
        <f t="shared" si="158"/>
        <v>1.4557128957192461E-132</v>
      </c>
      <c r="GZ134" s="82">
        <f t="shared" si="158"/>
        <v>5.0619516255828105E-126</v>
      </c>
      <c r="HA134" s="82">
        <f t="shared" si="158"/>
        <v>2.1044721627322225E-149</v>
      </c>
      <c r="HC134" s="82">
        <f t="shared" si="154"/>
        <v>4.0444425620789614E-8</v>
      </c>
      <c r="HD134" s="82">
        <f t="shared" si="154"/>
        <v>8.9468106700160982E-12</v>
      </c>
      <c r="HE134" s="82">
        <f t="shared" si="154"/>
        <v>1.7512364463737162E-12</v>
      </c>
      <c r="HF134" s="82">
        <f t="shared" si="154"/>
        <v>7.0175081144139044E-17</v>
      </c>
      <c r="HG134" s="82">
        <f t="shared" si="154"/>
        <v>1.4159395549875478E-27</v>
      </c>
      <c r="HH134" s="82">
        <f t="shared" si="154"/>
        <v>1.5744771272254937E-51</v>
      </c>
      <c r="HI134" s="82">
        <f t="shared" si="154"/>
        <v>4.8859598937823071E-65</v>
      </c>
      <c r="HJ134" s="82">
        <f t="shared" si="154"/>
        <v>1.0921424971944063E-75</v>
      </c>
      <c r="HK134" s="82">
        <f t="shared" si="154"/>
        <v>1.7863424506872907E-64</v>
      </c>
      <c r="HL134" s="82">
        <f t="shared" si="162"/>
        <v>7.3775742148431107E-71</v>
      </c>
      <c r="HM134" s="82">
        <f t="shared" si="162"/>
        <v>3.454997258339888E-70</v>
      </c>
      <c r="HN134" s="82">
        <f t="shared" si="162"/>
        <v>1.573870294038727E-64</v>
      </c>
      <c r="HO134" s="82">
        <f t="shared" si="162"/>
        <v>5.9463940391072709E-54</v>
      </c>
      <c r="HP134" s="82">
        <f t="shared" si="162"/>
        <v>3.5451173556074805E-45</v>
      </c>
      <c r="HQ134" s="82">
        <f t="shared" si="162"/>
        <v>4.2368739023036536E-51</v>
      </c>
      <c r="HS134" s="82">
        <f t="shared" si="159"/>
        <v>8.8182352809801651E-3</v>
      </c>
      <c r="HT134" s="82">
        <f t="shared" si="159"/>
        <v>1.5225721831917821E-4</v>
      </c>
      <c r="HU134" s="82">
        <f t="shared" si="159"/>
        <v>1.2357329887991231E-4</v>
      </c>
      <c r="HV134" s="82">
        <f t="shared" si="159"/>
        <v>5.2771421899180221E-4</v>
      </c>
      <c r="HW134" s="82">
        <f t="shared" si="159"/>
        <v>1.8998892381764224E-2</v>
      </c>
      <c r="HX134" s="82">
        <f t="shared" si="159"/>
        <v>0.11107436826701457</v>
      </c>
      <c r="HY134" s="82">
        <f t="shared" si="159"/>
        <v>0.28011673479812699</v>
      </c>
      <c r="HZ134" s="82">
        <f t="shared" si="159"/>
        <v>0.48172849882186342</v>
      </c>
      <c r="IA134" s="82">
        <f t="shared" si="159"/>
        <v>0.53159821487100234</v>
      </c>
      <c r="IB134" s="82">
        <f t="shared" si="159"/>
        <v>0.39505983556414087</v>
      </c>
      <c r="IC134" s="82">
        <f t="shared" si="159"/>
        <v>0.26452229350799239</v>
      </c>
      <c r="ID134" s="82">
        <f t="shared" si="159"/>
        <v>0.18050879999825439</v>
      </c>
      <c r="IE134" s="82">
        <f t="shared" si="159"/>
        <v>9.2663950039218415E-2</v>
      </c>
      <c r="IF134" s="82">
        <f t="shared" si="159"/>
        <v>5.0263314439068438E-2</v>
      </c>
      <c r="IG134" s="82">
        <f t="shared" si="159"/>
        <v>1.2624021407412478E-2</v>
      </c>
      <c r="II134" s="82">
        <f t="shared" si="160"/>
        <v>8.194091134394447E-32</v>
      </c>
      <c r="IJ134" s="82">
        <f t="shared" si="160"/>
        <v>3.2131103944772508E-39</v>
      </c>
      <c r="IK134" s="82">
        <f t="shared" si="160"/>
        <v>8.6565045640145923E-43</v>
      </c>
      <c r="IL134" s="82">
        <f t="shared" si="160"/>
        <v>6.6084375157232573E-42</v>
      </c>
      <c r="IM134" s="82">
        <f t="shared" si="160"/>
        <v>4.9274799734855159E-35</v>
      </c>
      <c r="IN134" s="82">
        <f t="shared" si="160"/>
        <v>1.8162819885177557E-30</v>
      </c>
      <c r="IO134" s="82">
        <f t="shared" si="160"/>
        <v>2.9756121929762777E-27</v>
      </c>
      <c r="IP134" s="82">
        <f t="shared" si="160"/>
        <v>4.6588870320295645E-24</v>
      </c>
      <c r="IQ134" s="82">
        <f t="shared" si="160"/>
        <v>5.16231931944122E-25</v>
      </c>
      <c r="IR134" s="82">
        <f t="shared" si="160"/>
        <v>1.5936053791100474E-25</v>
      </c>
      <c r="IS134" s="82">
        <f t="shared" si="160"/>
        <v>8.3377341785144199E-28</v>
      </c>
      <c r="IT134" s="82">
        <f t="shared" si="160"/>
        <v>2.7787556574050035E-29</v>
      </c>
      <c r="IU134" s="82">
        <f t="shared" si="160"/>
        <v>3.9965844872629794E-30</v>
      </c>
      <c r="IV134" s="82">
        <f t="shared" si="160"/>
        <v>1.2418710340273096E-21</v>
      </c>
      <c r="IW134" s="82">
        <f t="shared" si="160"/>
        <v>5.8893445121597532E-15</v>
      </c>
      <c r="IY134" s="82">
        <f t="shared" si="161"/>
        <v>8.8182757254057862E-3</v>
      </c>
      <c r="IZ134" s="82">
        <f t="shared" si="161"/>
        <v>1.5225722726598887E-4</v>
      </c>
      <c r="JA134" s="82">
        <f t="shared" si="161"/>
        <v>1.2357330063114875E-4</v>
      </c>
      <c r="JB134" s="82">
        <f t="shared" si="161"/>
        <v>5.2771421899187236E-4</v>
      </c>
      <c r="JC134" s="82">
        <f t="shared" si="161"/>
        <v>1.8998892381764224E-2</v>
      </c>
      <c r="JD134" s="82">
        <f t="shared" si="161"/>
        <v>0.11107436826701457</v>
      </c>
      <c r="JE134" s="82">
        <f t="shared" si="161"/>
        <v>0.28011673479812699</v>
      </c>
      <c r="JF134" s="82">
        <f t="shared" si="161"/>
        <v>0.48172849882186342</v>
      </c>
      <c r="JG134" s="82">
        <f t="shared" si="161"/>
        <v>0.53159821487100234</v>
      </c>
      <c r="JH134" s="82">
        <f t="shared" si="161"/>
        <v>0.39505983556414087</v>
      </c>
      <c r="JI134" s="82">
        <f t="shared" si="161"/>
        <v>0.26452229350799239</v>
      </c>
      <c r="JJ134" s="82">
        <f t="shared" si="161"/>
        <v>0.18050879999825439</v>
      </c>
      <c r="JK134" s="82">
        <f t="shared" si="161"/>
        <v>9.2663950039218415E-2</v>
      </c>
      <c r="JL134" s="82">
        <f t="shared" si="161"/>
        <v>5.0263314439068438E-2</v>
      </c>
      <c r="JM134" s="82">
        <f t="shared" si="161"/>
        <v>1.2624021407418367E-2</v>
      </c>
    </row>
    <row r="135" spans="2:273" x14ac:dyDescent="0.25">
      <c r="B135" s="2">
        <v>108</v>
      </c>
      <c r="C135" s="37">
        <v>0.39631100000000002</v>
      </c>
      <c r="D135" s="37">
        <v>0.38845600000000002</v>
      </c>
      <c r="E135" s="37">
        <v>0.37982100000000002</v>
      </c>
      <c r="F135" s="37">
        <v>0.384938</v>
      </c>
      <c r="G135" s="37">
        <v>0.39093800000000001</v>
      </c>
      <c r="H135" s="37">
        <v>0.40173900000000001</v>
      </c>
      <c r="I135" s="37">
        <v>0.42434300000000003</v>
      </c>
      <c r="J135" s="37">
        <v>0.42615900000000001</v>
      </c>
      <c r="K135" s="37">
        <v>0.42544999999999999</v>
      </c>
      <c r="L135" s="37">
        <v>0.437166</v>
      </c>
      <c r="M135" s="37">
        <v>0.44084200000000001</v>
      </c>
      <c r="N135" s="37">
        <v>0.43681300000000001</v>
      </c>
      <c r="O135" s="37">
        <v>0.43159599999999998</v>
      </c>
      <c r="P135" s="37">
        <v>0.43610100000000002</v>
      </c>
      <c r="Q135" s="37">
        <v>0.43984000000000001</v>
      </c>
      <c r="S135" s="4">
        <f t="shared" si="163"/>
        <v>0.3913625331859894</v>
      </c>
      <c r="T135" s="4">
        <f t="shared" si="163"/>
        <v>0.38668979697738615</v>
      </c>
      <c r="U135" s="4">
        <f t="shared" si="163"/>
        <v>0.38118043732213513</v>
      </c>
      <c r="V135" s="4">
        <f t="shared" si="163"/>
        <v>0.38138131658359287</v>
      </c>
      <c r="W135" s="4">
        <f t="shared" si="163"/>
        <v>0.38762281849846331</v>
      </c>
      <c r="X135" s="4">
        <f t="shared" si="163"/>
        <v>0.3995829963521883</v>
      </c>
      <c r="Y135" s="4">
        <f t="shared" si="163"/>
        <v>0.41924076465026655</v>
      </c>
      <c r="Z135" s="4">
        <f t="shared" si="163"/>
        <v>0.42635435510668196</v>
      </c>
      <c r="AA135" s="4">
        <f t="shared" si="163"/>
        <v>0.42198096655769246</v>
      </c>
      <c r="AB135" s="4">
        <f t="shared" si="163"/>
        <v>0.44022316444322607</v>
      </c>
      <c r="AC135" s="4">
        <f t="shared" si="163"/>
        <v>0.43907991911113942</v>
      </c>
      <c r="AD135" s="4">
        <f t="shared" si="163"/>
        <v>0.43656565178516771</v>
      </c>
      <c r="AE135" s="4">
        <f t="shared" si="163"/>
        <v>0.42941760604539592</v>
      </c>
      <c r="AF135" s="4">
        <f t="shared" si="163"/>
        <v>0.43811100892998633</v>
      </c>
      <c r="AG135" s="4">
        <f t="shared" si="163"/>
        <v>0.43797667210361585</v>
      </c>
      <c r="AI135" s="4">
        <f t="shared" si="164"/>
        <v>4.9484668140106214E-3</v>
      </c>
      <c r="AJ135" s="4">
        <f t="shared" si="164"/>
        <v>1.766203022613877E-3</v>
      </c>
      <c r="AK135" s="4">
        <f t="shared" si="164"/>
        <v>-1.3594373221351153E-3</v>
      </c>
      <c r="AL135" s="4">
        <f t="shared" si="164"/>
        <v>3.5566834164071359E-3</v>
      </c>
      <c r="AM135" s="4">
        <f t="shared" si="164"/>
        <v>3.3151815015367014E-3</v>
      </c>
      <c r="AN135" s="4">
        <f t="shared" si="164"/>
        <v>2.1560036478117106E-3</v>
      </c>
      <c r="AO135" s="4">
        <f t="shared" si="164"/>
        <v>5.1022353497334749E-3</v>
      </c>
      <c r="AP135" s="4">
        <f t="shared" si="164"/>
        <v>-1.9535510668194922E-4</v>
      </c>
      <c r="AQ135" s="4">
        <f t="shared" si="164"/>
        <v>3.4690334423075342E-3</v>
      </c>
      <c r="AR135" s="4">
        <f t="shared" si="164"/>
        <v>-3.0571644432260681E-3</v>
      </c>
      <c r="AS135" s="4">
        <f t="shared" si="164"/>
        <v>1.7620808888605954E-3</v>
      </c>
      <c r="AT135" s="4">
        <f t="shared" si="164"/>
        <v>2.4734821483229918E-4</v>
      </c>
      <c r="AU135" s="4">
        <f t="shared" si="164"/>
        <v>2.1783939546040632E-3</v>
      </c>
      <c r="AV135" s="4">
        <f t="shared" si="164"/>
        <v>-2.0100089299863177E-3</v>
      </c>
      <c r="AW135" s="4">
        <f t="shared" si="164"/>
        <v>1.8633278963841593E-3</v>
      </c>
      <c r="AY135" s="2">
        <f t="shared" si="155"/>
        <v>0.39118996542756884</v>
      </c>
      <c r="AZ135" s="2">
        <f t="shared" si="155"/>
        <v>0.38666595289997502</v>
      </c>
      <c r="BA135" s="2">
        <f t="shared" si="155"/>
        <v>0.38114814028972788</v>
      </c>
      <c r="BB135" s="2">
        <f t="shared" si="155"/>
        <v>0.38120858425384657</v>
      </c>
      <c r="BC135" s="2">
        <f t="shared" si="155"/>
        <v>0.38336126931618802</v>
      </c>
      <c r="BD135" s="2">
        <f t="shared" si="155"/>
        <v>0.37909261202487421</v>
      </c>
      <c r="BE135" s="2">
        <f t="shared" si="155"/>
        <v>0.37802970081054577</v>
      </c>
      <c r="BF135" s="2">
        <f t="shared" si="155"/>
        <v>0.38166972434608415</v>
      </c>
      <c r="BG135" s="2">
        <f t="shared" si="155"/>
        <v>0.38168361835055864</v>
      </c>
      <c r="BH135" s="2">
        <f t="shared" si="155"/>
        <v>0.382801754186815</v>
      </c>
      <c r="BI135" s="2">
        <f t="shared" si="155"/>
        <v>0.38500726051057538</v>
      </c>
      <c r="BJ135" s="2">
        <f t="shared" si="155"/>
        <v>0.38891684674066557</v>
      </c>
      <c r="BK135" s="2">
        <f t="shared" si="155"/>
        <v>0.39717486531860813</v>
      </c>
      <c r="BL135" s="2">
        <f t="shared" si="155"/>
        <v>0.40353727038297782</v>
      </c>
      <c r="BM135" s="2">
        <f t="shared" si="155"/>
        <v>0.41540863938091604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>
        <f t="shared" si="156"/>
        <v>0.38845600000000002</v>
      </c>
      <c r="CG135" s="2">
        <f t="shared" si="156"/>
        <v>0.37982100000000002</v>
      </c>
      <c r="CH135" s="2">
        <f t="shared" si="156"/>
        <v>0.384938</v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>
        <f t="shared" si="112"/>
        <v>0.38845600000000002</v>
      </c>
      <c r="CW135" s="2">
        <f t="shared" si="113"/>
        <v>0.37982100000000002</v>
      </c>
      <c r="CX135" s="2">
        <f t="shared" si="114"/>
        <v>0.384938</v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0.47299323707664875</v>
      </c>
      <c r="DL135" s="2">
        <f t="shared" si="165"/>
        <v>0.46653225809435706</v>
      </c>
      <c r="DM135" s="2">
        <f t="shared" si="165"/>
        <v>0.44707742143170842</v>
      </c>
      <c r="DN135" s="2">
        <f t="shared" si="165"/>
        <v>0.44139243636363651</v>
      </c>
      <c r="DO135" s="2">
        <f t="shared" si="165"/>
        <v>0.47463733488529009</v>
      </c>
      <c r="DP135" s="2">
        <f t="shared" si="165"/>
        <v>0.4579933136851137</v>
      </c>
      <c r="DQ135" s="2">
        <f t="shared" si="165"/>
        <v>0.46084786692131402</v>
      </c>
      <c r="DR135" s="2">
        <f t="shared" si="165"/>
        <v>0.46578999724980913</v>
      </c>
      <c r="DS135" s="2">
        <f t="shared" si="165"/>
        <v>0.46499803253119432</v>
      </c>
      <c r="DT135" s="2">
        <f t="shared" si="165"/>
        <v>0.46969595602240893</v>
      </c>
      <c r="DU135" s="2">
        <f t="shared" si="165"/>
        <v>0.4581574921568628</v>
      </c>
      <c r="DV135" s="2">
        <f t="shared" si="165"/>
        <v>0.4712578848739496</v>
      </c>
      <c r="DW135" s="2">
        <f t="shared" si="165"/>
        <v>0.48708240784313728</v>
      </c>
      <c r="DX135" s="2">
        <f t="shared" si="165"/>
        <v>0.47720324697554695</v>
      </c>
      <c r="DY135" s="2">
        <f t="shared" si="165"/>
        <v>0.51224020000000015</v>
      </c>
      <c r="EA135" s="2">
        <f t="shared" si="153"/>
        <v>0.39111309855851584</v>
      </c>
      <c r="EB135" s="2">
        <f t="shared" si="153"/>
        <v>0.38640973278452401</v>
      </c>
      <c r="EC135" s="2">
        <f t="shared" si="153"/>
        <v>0.3809427064244339</v>
      </c>
      <c r="ED135" s="2">
        <f t="shared" si="153"/>
        <v>0.38103522092016695</v>
      </c>
      <c r="EE135" s="2">
        <f t="shared" si="152"/>
        <v>0.38319123966826468</v>
      </c>
      <c r="EF135" s="2">
        <f t="shared" si="152"/>
        <v>0.37895952114571313</v>
      </c>
      <c r="EG135" s="2">
        <f t="shared" si="152"/>
        <v>0.37792095037705775</v>
      </c>
      <c r="EH135" s="2">
        <f t="shared" si="152"/>
        <v>0.38157453570519118</v>
      </c>
      <c r="EI135" s="2">
        <f t="shared" si="152"/>
        <v>0.38157194027727681</v>
      </c>
      <c r="EJ135" s="2">
        <f t="shared" si="152"/>
        <v>0.38266363995198077</v>
      </c>
      <c r="EK135" s="2">
        <f t="shared" si="152"/>
        <v>0.38488569525933797</v>
      </c>
      <c r="EL135" s="2">
        <f t="shared" si="152"/>
        <v>0.38881059585767397</v>
      </c>
      <c r="EM135" s="2">
        <f t="shared" si="136"/>
        <v>0.39705497454936778</v>
      </c>
      <c r="EN135" s="2">
        <f t="shared" si="136"/>
        <v>0.40342146157058373</v>
      </c>
      <c r="EO135" s="2">
        <f t="shared" si="136"/>
        <v>0.41521995056964534</v>
      </c>
      <c r="EQ135" s="2">
        <f t="shared" si="166"/>
        <v>0.39069435427437166</v>
      </c>
      <c r="ER135" s="2">
        <f t="shared" si="166"/>
        <v>0.38595148200920398</v>
      </c>
      <c r="ES135" s="2">
        <f t="shared" si="166"/>
        <v>0.38052070173690578</v>
      </c>
      <c r="ET135" s="2">
        <f t="shared" si="166"/>
        <v>0.3809259219270078</v>
      </c>
      <c r="EU135" s="2">
        <f t="shared" si="166"/>
        <v>0.38333333031620886</v>
      </c>
      <c r="EV135" s="2">
        <f t="shared" si="166"/>
        <v>0.37959125248654385</v>
      </c>
      <c r="EW135" s="2">
        <f t="shared" si="166"/>
        <v>0.37818884784182016</v>
      </c>
      <c r="EX135" s="2">
        <f t="shared" si="166"/>
        <v>0.38164626287798803</v>
      </c>
      <c r="EY135" s="2">
        <f t="shared" si="166"/>
        <v>0.38197855358485872</v>
      </c>
      <c r="EZ135" s="2">
        <f t="shared" si="166"/>
        <v>0.38327385736644498</v>
      </c>
      <c r="FA135" s="2">
        <f t="shared" si="166"/>
        <v>0.38545361713549015</v>
      </c>
      <c r="FB135" s="2">
        <f t="shared" si="166"/>
        <v>0.38893761212480604</v>
      </c>
      <c r="FC135" s="2">
        <f t="shared" si="166"/>
        <v>0.39736425777806017</v>
      </c>
      <c r="FD135" s="2">
        <f t="shared" si="166"/>
        <v>0.40402699723660601</v>
      </c>
      <c r="FE135" s="2">
        <f t="shared" si="166"/>
        <v>0.41430364760285138</v>
      </c>
      <c r="FG135" s="2">
        <f t="shared" si="167"/>
        <v>0.9989616537646826</v>
      </c>
      <c r="FH135" s="2">
        <f t="shared" si="167"/>
        <v>0.99671031780036323</v>
      </c>
      <c r="FI135" s="2">
        <f t="shared" si="167"/>
        <v>0.99679916182606221</v>
      </c>
      <c r="FJ135" s="2">
        <f t="shared" si="167"/>
        <v>0.99709278994271133</v>
      </c>
      <c r="FK135" s="2">
        <f t="shared" si="167"/>
        <v>0.99818896371185228</v>
      </c>
      <c r="FL135" s="2">
        <f t="shared" si="167"/>
        <v>0.99865009920304515</v>
      </c>
      <c r="FM135" s="2">
        <f t="shared" si="167"/>
        <v>0.9988523925578604</v>
      </c>
      <c r="FN135" s="2">
        <f t="shared" si="167"/>
        <v>0.99892465253833906</v>
      </c>
      <c r="FO135" s="2">
        <f t="shared" si="167"/>
        <v>0.99895997229213718</v>
      </c>
      <c r="FP135" s="2">
        <f t="shared" si="167"/>
        <v>0.99883005350345155</v>
      </c>
      <c r="FQ135" s="2">
        <f t="shared" si="167"/>
        <v>0.99873762804989097</v>
      </c>
      <c r="FR135" s="2">
        <f t="shared" si="167"/>
        <v>0.99878045757593947</v>
      </c>
      <c r="FS135" s="2">
        <f t="shared" si="167"/>
        <v>0.99879475753764135</v>
      </c>
      <c r="FT135" s="2">
        <f t="shared" si="167"/>
        <v>0.99864706632230216</v>
      </c>
      <c r="FU135" s="2">
        <f t="shared" si="167"/>
        <v>0.99790675474610191</v>
      </c>
      <c r="FW135" s="2">
        <f t="shared" si="157"/>
        <v>1.9470270600309526E-2</v>
      </c>
      <c r="FX135" s="2">
        <f t="shared" si="157"/>
        <v>1.605568445705435E-2</v>
      </c>
      <c r="FY135" s="2">
        <f t="shared" si="157"/>
        <v>1.4816553722118658E-2</v>
      </c>
      <c r="FZ135" s="2">
        <f t="shared" si="157"/>
        <v>1.9284441939072295E-2</v>
      </c>
      <c r="GA135" s="2">
        <f t="shared" si="157"/>
        <v>3.1088964261759083E-2</v>
      </c>
      <c r="GB135" s="2">
        <f t="shared" si="157"/>
        <v>4.1794823082654239E-2</v>
      </c>
      <c r="GC135" s="2">
        <f t="shared" si="157"/>
        <v>5.0701812053849549E-2</v>
      </c>
      <c r="GD135" s="2">
        <f t="shared" si="157"/>
        <v>6.451889720403603E-2</v>
      </c>
      <c r="GE135" s="2">
        <f t="shared" si="157"/>
        <v>6.1268594299438352E-2</v>
      </c>
      <c r="GF135" s="2">
        <f t="shared" si="157"/>
        <v>5.9472379353505564E-2</v>
      </c>
      <c r="GG135" s="2">
        <f t="shared" si="157"/>
        <v>5.1184839536028606E-2</v>
      </c>
      <c r="GH135" s="2">
        <f t="shared" si="157"/>
        <v>4.4899101636743377E-2</v>
      </c>
      <c r="GI135" s="2">
        <f t="shared" si="157"/>
        <v>3.6813777150963761E-2</v>
      </c>
      <c r="GJ135" s="2">
        <f t="shared" si="157"/>
        <v>2.6401335240943222E-2</v>
      </c>
      <c r="GK135" s="2">
        <f t="shared" si="157"/>
        <v>1.5713542248695787E-2</v>
      </c>
      <c r="GM135" s="82">
        <f t="shared" si="158"/>
        <v>1.9700710717717487E-27</v>
      </c>
      <c r="GN135" s="82">
        <f t="shared" si="158"/>
        <v>4.611770298469496E-53</v>
      </c>
      <c r="GO135" s="82">
        <f t="shared" si="158"/>
        <v>3.2110698827424086E-55</v>
      </c>
      <c r="GP135" s="82">
        <f t="shared" si="158"/>
        <v>1.9021898704394057E-72</v>
      </c>
      <c r="GQ135" s="82">
        <f t="shared" si="158"/>
        <v>3.5944871489266958E-86</v>
      </c>
      <c r="GR135" s="82">
        <f t="shared" si="158"/>
        <v>5.2883032631246079E-129</v>
      </c>
      <c r="GS135" s="82">
        <f t="shared" si="158"/>
        <v>3.8492060216365794E-156</v>
      </c>
      <c r="GT135" s="82">
        <f t="shared" si="158"/>
        <v>2.8904396991466554E-150</v>
      </c>
      <c r="GU135" s="82">
        <f t="shared" si="158"/>
        <v>2.063864184092856E-142</v>
      </c>
      <c r="GV135" s="82">
        <f t="shared" si="158"/>
        <v>4.3159463553102546E-151</v>
      </c>
      <c r="GW135" s="82">
        <f t="shared" si="158"/>
        <v>3.2664346821643776E-159</v>
      </c>
      <c r="GX135" s="82">
        <f t="shared" si="158"/>
        <v>1.2742051806021942E-164</v>
      </c>
      <c r="GY135" s="82">
        <f t="shared" si="158"/>
        <v>1.552317077714032E-137</v>
      </c>
      <c r="GZ135" s="82">
        <f t="shared" si="158"/>
        <v>8.2561261821329438E-131</v>
      </c>
      <c r="HA135" s="82">
        <f t="shared" si="158"/>
        <v>2.3259990976310846E-155</v>
      </c>
      <c r="HC135" s="82">
        <f t="shared" si="154"/>
        <v>1.0974117036233707E-8</v>
      </c>
      <c r="HD135" s="82">
        <f t="shared" si="154"/>
        <v>4.8686030748228715E-13</v>
      </c>
      <c r="HE135" s="82">
        <f t="shared" si="154"/>
        <v>7.9959723171280635E-14</v>
      </c>
      <c r="HF135" s="82">
        <f t="shared" si="154"/>
        <v>1.9121386667322336E-18</v>
      </c>
      <c r="HG135" s="82">
        <f t="shared" si="154"/>
        <v>1.3303836587605371E-29</v>
      </c>
      <c r="HH135" s="82">
        <f t="shared" si="154"/>
        <v>6.1338848203550065E-55</v>
      </c>
      <c r="HI135" s="82">
        <f t="shared" si="154"/>
        <v>4.3811943565588268E-69</v>
      </c>
      <c r="HJ135" s="82">
        <f t="shared" si="154"/>
        <v>3.7067685371512384E-80</v>
      </c>
      <c r="HK135" s="82">
        <f t="shared" si="154"/>
        <v>3.0274025822913699E-68</v>
      </c>
      <c r="HL135" s="82">
        <f t="shared" si="162"/>
        <v>3.5669607457214134E-75</v>
      </c>
      <c r="HM135" s="82">
        <f t="shared" si="162"/>
        <v>1.3964089993376415E-74</v>
      </c>
      <c r="HN135" s="82">
        <f t="shared" si="162"/>
        <v>1.3339035194837738E-68</v>
      </c>
      <c r="HO135" s="82">
        <f t="shared" si="162"/>
        <v>1.7318397153800512E-57</v>
      </c>
      <c r="HP135" s="82">
        <f t="shared" si="162"/>
        <v>3.0260559338937495E-48</v>
      </c>
      <c r="HQ135" s="82">
        <f t="shared" si="162"/>
        <v>6.5591352066528214E-55</v>
      </c>
      <c r="HS135" s="82">
        <f t="shared" si="159"/>
        <v>1.5252259858766576E-2</v>
      </c>
      <c r="HT135" s="82">
        <f t="shared" si="159"/>
        <v>3.4057788695556433E-4</v>
      </c>
      <c r="HU135" s="82">
        <f t="shared" si="159"/>
        <v>2.8517175706527665E-4</v>
      </c>
      <c r="HV135" s="82">
        <f t="shared" si="159"/>
        <v>1.1779946532271275E-3</v>
      </c>
      <c r="HW135" s="82">
        <f t="shared" si="159"/>
        <v>3.440451080613411E-2</v>
      </c>
      <c r="HX135" s="82">
        <f t="shared" si="159"/>
        <v>0.17313473795080014</v>
      </c>
      <c r="HY135" s="82">
        <f t="shared" si="159"/>
        <v>0.38021431411637374</v>
      </c>
      <c r="HZ135" s="82">
        <f t="shared" si="159"/>
        <v>0.53570934281497451</v>
      </c>
      <c r="IA135" s="82">
        <f t="shared" si="159"/>
        <v>0.52897809250942462</v>
      </c>
      <c r="IB135" s="82">
        <f t="shared" si="159"/>
        <v>0.48734086157676443</v>
      </c>
      <c r="IC135" s="82">
        <f t="shared" si="159"/>
        <v>0.36493873633197943</v>
      </c>
      <c r="ID135" s="82">
        <f t="shared" si="159"/>
        <v>0.26480413231239885</v>
      </c>
      <c r="IE135" s="82">
        <f t="shared" si="159"/>
        <v>0.14440759977947704</v>
      </c>
      <c r="IF135" s="82">
        <f t="shared" si="159"/>
        <v>7.7173632628454211E-2</v>
      </c>
      <c r="IG135" s="82">
        <f t="shared" si="159"/>
        <v>1.9969873824690669E-2</v>
      </c>
      <c r="II135" s="82">
        <f t="shared" si="160"/>
        <v>1.9118816598575503E-30</v>
      </c>
      <c r="IJ135" s="82">
        <f t="shared" si="160"/>
        <v>1.3503698192740744E-37</v>
      </c>
      <c r="IK135" s="82">
        <f t="shared" si="160"/>
        <v>4.7990820173072608E-41</v>
      </c>
      <c r="IL135" s="82">
        <f t="shared" si="160"/>
        <v>4.355938799343867E-40</v>
      </c>
      <c r="IM135" s="82">
        <f t="shared" si="160"/>
        <v>2.563137064344229E-33</v>
      </c>
      <c r="IN135" s="82">
        <f t="shared" si="160"/>
        <v>7.6033266400322814E-29</v>
      </c>
      <c r="IO135" s="82">
        <f t="shared" si="160"/>
        <v>1.0255918940229055E-25</v>
      </c>
      <c r="IP135" s="82">
        <f t="shared" si="160"/>
        <v>1.3741555281586026E-22</v>
      </c>
      <c r="IQ135" s="82">
        <f t="shared" si="160"/>
        <v>1.641095549398987E-23</v>
      </c>
      <c r="IR135" s="82">
        <f t="shared" si="160"/>
        <v>5.2529444660889609E-24</v>
      </c>
      <c r="IS135" s="82">
        <f t="shared" si="160"/>
        <v>3.1367083676949714E-26</v>
      </c>
      <c r="IT135" s="82">
        <f t="shared" si="160"/>
        <v>1.0861912918372321E-27</v>
      </c>
      <c r="IU135" s="82">
        <f t="shared" si="160"/>
        <v>1.3872643027739189E-28</v>
      </c>
      <c r="IV135" s="82">
        <f t="shared" si="160"/>
        <v>1.2008565755631922E-20</v>
      </c>
      <c r="IW135" s="82">
        <f t="shared" si="160"/>
        <v>2.2354947097671932E-14</v>
      </c>
      <c r="IY135" s="82">
        <f t="shared" si="161"/>
        <v>1.5252270832883613E-2</v>
      </c>
      <c r="IZ135" s="82">
        <f t="shared" si="161"/>
        <v>3.4057788744242462E-4</v>
      </c>
      <c r="JA135" s="82">
        <f t="shared" si="161"/>
        <v>2.851717571452364E-4</v>
      </c>
      <c r="JB135" s="82">
        <f t="shared" si="161"/>
        <v>1.1779946532271294E-3</v>
      </c>
      <c r="JC135" s="82">
        <f t="shared" si="161"/>
        <v>3.440451080613411E-2</v>
      </c>
      <c r="JD135" s="82">
        <f t="shared" si="161"/>
        <v>0.17313473795080014</v>
      </c>
      <c r="JE135" s="82">
        <f t="shared" si="161"/>
        <v>0.38021431411637374</v>
      </c>
      <c r="JF135" s="82">
        <f t="shared" si="161"/>
        <v>0.53570934281497451</v>
      </c>
      <c r="JG135" s="82">
        <f t="shared" si="161"/>
        <v>0.52897809250942462</v>
      </c>
      <c r="JH135" s="82">
        <f t="shared" si="161"/>
        <v>0.48734086157676443</v>
      </c>
      <c r="JI135" s="82">
        <f t="shared" si="161"/>
        <v>0.36493873633197943</v>
      </c>
      <c r="JJ135" s="82">
        <f t="shared" si="161"/>
        <v>0.26480413231239885</v>
      </c>
      <c r="JK135" s="82">
        <f t="shared" si="161"/>
        <v>0.14440759977947704</v>
      </c>
      <c r="JL135" s="82">
        <f t="shared" si="161"/>
        <v>7.7173632628454211E-2</v>
      </c>
      <c r="JM135" s="82">
        <f t="shared" si="161"/>
        <v>1.9969873824713023E-2</v>
      </c>
    </row>
    <row r="136" spans="2:273" x14ac:dyDescent="0.25">
      <c r="B136" s="2">
        <v>109</v>
      </c>
      <c r="C136" s="37">
        <v>0.38896599999999998</v>
      </c>
      <c r="D136" s="37">
        <v>0.386907</v>
      </c>
      <c r="E136" s="37">
        <v>0.38301200000000002</v>
      </c>
      <c r="F136" s="37">
        <v>0.37832100000000002</v>
      </c>
      <c r="G136" s="37">
        <v>0.388206</v>
      </c>
      <c r="H136" s="37">
        <v>0.40832099999999999</v>
      </c>
      <c r="I136" s="37">
        <v>0.42183399999999999</v>
      </c>
      <c r="J136" s="37">
        <v>0.41670499999999999</v>
      </c>
      <c r="K136" s="37">
        <v>0.41806900000000002</v>
      </c>
      <c r="L136" s="37">
        <v>0.43447799999999998</v>
      </c>
      <c r="M136" s="37">
        <v>0.44181599999999999</v>
      </c>
      <c r="N136" s="37">
        <v>0.45021499999999998</v>
      </c>
      <c r="O136" s="37">
        <v>0.44144699999999998</v>
      </c>
      <c r="P136" s="37">
        <v>0.44743500000000003</v>
      </c>
      <c r="Q136" s="37">
        <v>0.44838600000000001</v>
      </c>
      <c r="S136" s="4">
        <f t="shared" si="163"/>
        <v>0.39103812361444135</v>
      </c>
      <c r="T136" s="4">
        <f t="shared" si="163"/>
        <v>0.38623342221535878</v>
      </c>
      <c r="U136" s="4">
        <f t="shared" si="163"/>
        <v>0.38078747124140483</v>
      </c>
      <c r="V136" s="4">
        <f t="shared" si="163"/>
        <v>0.38123921268456318</v>
      </c>
      <c r="W136" s="4">
        <f t="shared" si="163"/>
        <v>0.38979126253588231</v>
      </c>
      <c r="X136" s="4">
        <f t="shared" si="163"/>
        <v>0.40573831028070684</v>
      </c>
      <c r="Y136" s="4">
        <f t="shared" si="163"/>
        <v>0.4224743269899392</v>
      </c>
      <c r="Z136" s="4">
        <f t="shared" si="163"/>
        <v>0.41791686960408669</v>
      </c>
      <c r="AA136" s="4">
        <f t="shared" si="163"/>
        <v>0.40997062315366062</v>
      </c>
      <c r="AB136" s="4">
        <f t="shared" si="163"/>
        <v>0.43644600035070791</v>
      </c>
      <c r="AC136" s="4">
        <f t="shared" si="163"/>
        <v>0.44434188994899332</v>
      </c>
      <c r="AD136" s="4">
        <f t="shared" si="163"/>
        <v>0.44639009996649659</v>
      </c>
      <c r="AE136" s="4">
        <f t="shared" si="163"/>
        <v>0.44006942999069643</v>
      </c>
      <c r="AF136" s="4">
        <f t="shared" si="163"/>
        <v>0.45070557445444515</v>
      </c>
      <c r="AG136" s="4">
        <f t="shared" si="163"/>
        <v>0.4480315730017812</v>
      </c>
      <c r="AI136" s="4">
        <f t="shared" si="164"/>
        <v>-2.0721236144413679E-3</v>
      </c>
      <c r="AJ136" s="4">
        <f t="shared" si="164"/>
        <v>6.7357778464122164E-4</v>
      </c>
      <c r="AK136" s="4">
        <f t="shared" si="164"/>
        <v>2.2245287585951901E-3</v>
      </c>
      <c r="AL136" s="4">
        <f t="shared" si="164"/>
        <v>-2.9182126845631595E-3</v>
      </c>
      <c r="AM136" s="4">
        <f t="shared" si="164"/>
        <v>-1.5852625358823147E-3</v>
      </c>
      <c r="AN136" s="4">
        <f t="shared" si="164"/>
        <v>2.5826897192931519E-3</v>
      </c>
      <c r="AO136" s="4">
        <f t="shared" si="164"/>
        <v>-6.4032698993921056E-4</v>
      </c>
      <c r="AP136" s="4">
        <f t="shared" si="164"/>
        <v>-1.2118696040867016E-3</v>
      </c>
      <c r="AQ136" s="4">
        <f t="shared" si="164"/>
        <v>8.0983768463394057E-3</v>
      </c>
      <c r="AR136" s="4">
        <f t="shared" si="164"/>
        <v>-1.9680003507079324E-3</v>
      </c>
      <c r="AS136" s="4">
        <f t="shared" si="164"/>
        <v>-2.5258899489933317E-3</v>
      </c>
      <c r="AT136" s="4">
        <f t="shared" si="164"/>
        <v>3.8249000335033867E-3</v>
      </c>
      <c r="AU136" s="4">
        <f t="shared" si="164"/>
        <v>1.3775700093035526E-3</v>
      </c>
      <c r="AV136" s="4">
        <f t="shared" si="164"/>
        <v>-3.2705744544451187E-3</v>
      </c>
      <c r="AW136" s="4">
        <f t="shared" si="164"/>
        <v>3.5442699821880419E-4</v>
      </c>
      <c r="AY136" s="2">
        <f t="shared" si="155"/>
        <v>0.39076777015309233</v>
      </c>
      <c r="AZ136" s="2">
        <f t="shared" si="155"/>
        <v>0.38618475126936708</v>
      </c>
      <c r="BA136" s="2">
        <f t="shared" si="155"/>
        <v>0.38071966483912606</v>
      </c>
      <c r="BB136" s="2">
        <f t="shared" si="155"/>
        <v>0.38089278330666182</v>
      </c>
      <c r="BC136" s="2">
        <f t="shared" si="155"/>
        <v>0.38303871028868308</v>
      </c>
      <c r="BD136" s="2">
        <f t="shared" si="155"/>
        <v>0.37874221321723722</v>
      </c>
      <c r="BE136" s="2">
        <f t="shared" si="155"/>
        <v>0.37775363106682613</v>
      </c>
      <c r="BF136" s="2">
        <f t="shared" si="155"/>
        <v>0.3813441221992151</v>
      </c>
      <c r="BG136" s="2">
        <f t="shared" si="155"/>
        <v>0.38141379546587917</v>
      </c>
      <c r="BH136" s="2">
        <f t="shared" si="155"/>
        <v>0.38246627876760625</v>
      </c>
      <c r="BI136" s="2">
        <f t="shared" si="155"/>
        <v>0.38468536981146628</v>
      </c>
      <c r="BJ136" s="2">
        <f t="shared" si="155"/>
        <v>0.3886268261827755</v>
      </c>
      <c r="BK136" s="2">
        <f t="shared" si="155"/>
        <v>0.39690586671450478</v>
      </c>
      <c r="BL136" s="2">
        <f t="shared" si="155"/>
        <v>0.40320430929804174</v>
      </c>
      <c r="BM136" s="2">
        <f t="shared" si="155"/>
        <v>0.41518663996081129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>
        <f t="shared" si="156"/>
        <v>0.386907</v>
      </c>
      <c r="CG136" s="2">
        <f t="shared" si="156"/>
        <v>0.38301200000000002</v>
      </c>
      <c r="CH136" s="2">
        <f t="shared" si="156"/>
        <v>0.37832100000000002</v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>
        <f t="shared" si="112"/>
        <v>0.386907</v>
      </c>
      <c r="CW136" s="2">
        <f t="shared" si="113"/>
        <v>0.38301200000000002</v>
      </c>
      <c r="CX136" s="2">
        <f t="shared" si="114"/>
        <v>0.37832100000000002</v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0.47360600579322631</v>
      </c>
      <c r="DL136" s="2">
        <f t="shared" si="165"/>
        <v>0.46720234196731425</v>
      </c>
      <c r="DM136" s="2">
        <f t="shared" si="165"/>
        <v>0.44754682762406678</v>
      </c>
      <c r="DN136" s="2">
        <f t="shared" si="165"/>
        <v>0.44178450000000014</v>
      </c>
      <c r="DO136" s="2">
        <f t="shared" si="165"/>
        <v>0.47532639338731442</v>
      </c>
      <c r="DP136" s="2">
        <f t="shared" si="165"/>
        <v>0.45854180763620767</v>
      </c>
      <c r="DQ136" s="2">
        <f t="shared" si="165"/>
        <v>0.46144392589763183</v>
      </c>
      <c r="DR136" s="2">
        <f t="shared" si="165"/>
        <v>0.46642563559969452</v>
      </c>
      <c r="DS136" s="2">
        <f t="shared" si="165"/>
        <v>0.46557662511140824</v>
      </c>
      <c r="DT136" s="2">
        <f t="shared" si="165"/>
        <v>0.47032761456582628</v>
      </c>
      <c r="DU136" s="2">
        <f t="shared" si="165"/>
        <v>0.45862758767507011</v>
      </c>
      <c r="DV136" s="2">
        <f t="shared" si="165"/>
        <v>0.47187385378151259</v>
      </c>
      <c r="DW136" s="2">
        <f t="shared" si="165"/>
        <v>0.48772666946778709</v>
      </c>
      <c r="DX136" s="2">
        <f t="shared" si="165"/>
        <v>0.47766911158301151</v>
      </c>
      <c r="DY136" s="2">
        <f t="shared" si="165"/>
        <v>0.51305546218487408</v>
      </c>
      <c r="EA136" s="2">
        <f t="shared" si="153"/>
        <v>0.39069507961103644</v>
      </c>
      <c r="EB136" s="2">
        <f t="shared" si="153"/>
        <v>0.38594758393349426</v>
      </c>
      <c r="EC136" s="2">
        <f t="shared" si="153"/>
        <v>0.38052970068287212</v>
      </c>
      <c r="ED136" s="2">
        <f t="shared" si="153"/>
        <v>0.3807322206423856</v>
      </c>
      <c r="EE136" s="2">
        <f t="shared" si="152"/>
        <v>0.38287939013892291</v>
      </c>
      <c r="EF136" s="2">
        <f t="shared" si="152"/>
        <v>0.37861085074971157</v>
      </c>
      <c r="EG136" s="2">
        <f t="shared" si="152"/>
        <v>0.37764984642237553</v>
      </c>
      <c r="EH136" s="2">
        <f t="shared" si="152"/>
        <v>0.38125512441340176</v>
      </c>
      <c r="EI136" s="2">
        <f t="shared" si="152"/>
        <v>0.38130430453203823</v>
      </c>
      <c r="EJ136" s="2">
        <f t="shared" si="152"/>
        <v>0.38232898477791116</v>
      </c>
      <c r="EK136" s="2">
        <f t="shared" si="152"/>
        <v>0.38456532964418483</v>
      </c>
      <c r="EL136" s="2">
        <f t="shared" si="152"/>
        <v>0.38852698035050454</v>
      </c>
      <c r="EM136" s="2">
        <f t="shared" si="136"/>
        <v>0.39679183798762441</v>
      </c>
      <c r="EN136" s="2">
        <f t="shared" si="136"/>
        <v>0.40309165008351766</v>
      </c>
      <c r="EO136" s="2">
        <f t="shared" si="136"/>
        <v>0.41501631919486043</v>
      </c>
      <c r="EQ136" s="2">
        <f t="shared" si="166"/>
        <v>0.39042139461468217</v>
      </c>
      <c r="ER136" s="2">
        <f t="shared" si="166"/>
        <v>0.38556721812584338</v>
      </c>
      <c r="ES136" s="2">
        <f t="shared" si="166"/>
        <v>0.38017666162685926</v>
      </c>
      <c r="ET136" s="2">
        <f t="shared" si="166"/>
        <v>0.3806681052542335</v>
      </c>
      <c r="EU136" s="2">
        <f t="shared" si="166"/>
        <v>0.38307365915619845</v>
      </c>
      <c r="EV136" s="2">
        <f t="shared" si="166"/>
        <v>0.3793326656631496</v>
      </c>
      <c r="EW136" s="2">
        <f t="shared" si="166"/>
        <v>0.3779404020472798</v>
      </c>
      <c r="EX136" s="2">
        <f t="shared" si="166"/>
        <v>0.38133279538954884</v>
      </c>
      <c r="EY136" s="2">
        <f t="shared" si="166"/>
        <v>0.38174676870067287</v>
      </c>
      <c r="EZ136" s="2">
        <f t="shared" si="166"/>
        <v>0.38299818107371064</v>
      </c>
      <c r="FA136" s="2">
        <f t="shared" si="166"/>
        <v>0.38518779595645486</v>
      </c>
      <c r="FB136" s="2">
        <f t="shared" si="166"/>
        <v>0.38867252725886292</v>
      </c>
      <c r="FC136" s="2">
        <f t="shared" si="166"/>
        <v>0.39714146908717429</v>
      </c>
      <c r="FD136" s="2">
        <f t="shared" si="166"/>
        <v>0.40380603639205553</v>
      </c>
      <c r="FE136" s="2">
        <f t="shared" si="166"/>
        <v>0.41403532264353032</v>
      </c>
      <c r="FG136" s="2">
        <f t="shared" si="167"/>
        <v>0.99905293045106858</v>
      </c>
      <c r="FH136" s="2">
        <f t="shared" si="167"/>
        <v>0.99699890548995562</v>
      </c>
      <c r="FI136" s="2">
        <f t="shared" si="167"/>
        <v>0.99707997849822116</v>
      </c>
      <c r="FJ136" s="2">
        <f t="shared" si="167"/>
        <v>0.99734791450411442</v>
      </c>
      <c r="FK136" s="2">
        <f t="shared" si="167"/>
        <v>0.99834805203425225</v>
      </c>
      <c r="FL136" s="2">
        <f t="shared" si="167"/>
        <v>0.99876872959496277</v>
      </c>
      <c r="FM136" s="2">
        <f t="shared" si="167"/>
        <v>0.99895326387715344</v>
      </c>
      <c r="FN136" s="2">
        <f t="shared" si="167"/>
        <v>0.99901917865463441</v>
      </c>
      <c r="FO136" s="2">
        <f t="shared" si="167"/>
        <v>0.99905139664940079</v>
      </c>
      <c r="FP136" s="2">
        <f t="shared" si="167"/>
        <v>0.99893288626220778</v>
      </c>
      <c r="FQ136" s="2">
        <f t="shared" si="167"/>
        <v>0.99884857520363679</v>
      </c>
      <c r="FR136" s="2">
        <f t="shared" si="167"/>
        <v>0.99888764472723546</v>
      </c>
      <c r="FS136" s="2">
        <f t="shared" si="167"/>
        <v>0.99890068923026865</v>
      </c>
      <c r="FT136" s="2">
        <f t="shared" si="167"/>
        <v>0.99876596291691799</v>
      </c>
      <c r="FU136" s="2">
        <f t="shared" si="167"/>
        <v>0.99809058595761257</v>
      </c>
      <c r="FW136" s="2">
        <f t="shared" si="157"/>
        <v>2.1308699718922301E-2</v>
      </c>
      <c r="FX136" s="2">
        <f t="shared" si="157"/>
        <v>1.7577480002173417E-2</v>
      </c>
      <c r="FY136" s="2">
        <f t="shared" si="157"/>
        <v>1.6222837967104543E-2</v>
      </c>
      <c r="FZ136" s="2">
        <f t="shared" si="157"/>
        <v>2.110570235715855E-2</v>
      </c>
      <c r="GA136" s="2">
        <f t="shared" si="157"/>
        <v>3.3986432304212104E-2</v>
      </c>
      <c r="GB136" s="2">
        <f t="shared" si="157"/>
        <v>4.5643066181750645E-2</v>
      </c>
      <c r="GC136" s="2">
        <f t="shared" si="157"/>
        <v>5.5322813277069276E-2</v>
      </c>
      <c r="GD136" s="2">
        <f t="shared" si="157"/>
        <v>7.0305933014984182E-2</v>
      </c>
      <c r="GE136" s="2">
        <f t="shared" si="157"/>
        <v>6.6784906601007582E-2</v>
      </c>
      <c r="GF136" s="2">
        <f t="shared" si="157"/>
        <v>6.483813974148063E-2</v>
      </c>
      <c r="GG136" s="2">
        <f t="shared" si="157"/>
        <v>5.5847274342046976E-2</v>
      </c>
      <c r="GH136" s="2">
        <f t="shared" si="157"/>
        <v>4.9018548191954794E-2</v>
      </c>
      <c r="GI136" s="2">
        <f t="shared" si="157"/>
        <v>4.0222644120105205E-2</v>
      </c>
      <c r="GJ136" s="2">
        <f t="shared" si="157"/>
        <v>2.8874939546101541E-2</v>
      </c>
      <c r="GK136" s="2">
        <f t="shared" si="157"/>
        <v>1.7203475746156917E-2</v>
      </c>
      <c r="GM136" s="82">
        <f t="shared" si="158"/>
        <v>1.6090655227076633E-28</v>
      </c>
      <c r="GN136" s="82">
        <f t="shared" si="158"/>
        <v>1.3418754313395189E-55</v>
      </c>
      <c r="GO136" s="82">
        <f t="shared" si="158"/>
        <v>6.7210152032290241E-58</v>
      </c>
      <c r="GP136" s="82">
        <f t="shared" si="158"/>
        <v>9.0681019849993845E-76</v>
      </c>
      <c r="GQ136" s="82">
        <f t="shared" si="158"/>
        <v>1.2093231598186452E-89</v>
      </c>
      <c r="GR136" s="82">
        <f t="shared" si="158"/>
        <v>7.4264214597453322E-134</v>
      </c>
      <c r="GS136" s="82">
        <f t="shared" si="158"/>
        <v>7.8622857416550604E-162</v>
      </c>
      <c r="GT136" s="82">
        <f t="shared" si="158"/>
        <v>1.389695420173961E-155</v>
      </c>
      <c r="GU136" s="82">
        <f t="shared" si="158"/>
        <v>1.8801273115881811E-147</v>
      </c>
      <c r="GV136" s="82">
        <f t="shared" si="158"/>
        <v>1.4732600080238212E-156</v>
      </c>
      <c r="GW136" s="82">
        <f t="shared" si="158"/>
        <v>4.6308253262540924E-165</v>
      </c>
      <c r="GX136" s="82">
        <f t="shared" si="158"/>
        <v>1.1907441446093239E-170</v>
      </c>
      <c r="GY136" s="82">
        <f t="shared" si="158"/>
        <v>1.3374266463726835E-142</v>
      </c>
      <c r="GZ136" s="82">
        <f t="shared" si="158"/>
        <v>1.0936646780544256E-135</v>
      </c>
      <c r="HA136" s="82">
        <f t="shared" si="158"/>
        <v>1.9606955953383213E-161</v>
      </c>
      <c r="HC136" s="82">
        <f t="shared" si="154"/>
        <v>2.8327647550066851E-9</v>
      </c>
      <c r="HD136" s="82">
        <f t="shared" si="154"/>
        <v>2.2492472577362125E-14</v>
      </c>
      <c r="HE136" s="82">
        <f t="shared" si="154"/>
        <v>3.0720757572171243E-15</v>
      </c>
      <c r="HF136" s="82">
        <f t="shared" si="154"/>
        <v>4.3916639815520633E-20</v>
      </c>
      <c r="HG136" s="82">
        <f t="shared" si="154"/>
        <v>1.0513836296890643E-31</v>
      </c>
      <c r="HH136" s="82">
        <f t="shared" si="154"/>
        <v>1.8460140976788532E-58</v>
      </c>
      <c r="HI136" s="82">
        <f t="shared" si="154"/>
        <v>2.9472838014633869E-73</v>
      </c>
      <c r="HJ136" s="82">
        <f t="shared" si="154"/>
        <v>9.3127029335176848E-85</v>
      </c>
      <c r="HK136" s="82">
        <f t="shared" si="154"/>
        <v>3.987206655082973E-72</v>
      </c>
      <c r="HL136" s="82">
        <f t="shared" si="162"/>
        <v>1.2780511690886437E-79</v>
      </c>
      <c r="HM136" s="82">
        <f t="shared" si="162"/>
        <v>4.1257986543405699E-79</v>
      </c>
      <c r="HN136" s="82">
        <f t="shared" si="162"/>
        <v>8.4332033111216782E-73</v>
      </c>
      <c r="HO136" s="82">
        <f t="shared" si="162"/>
        <v>3.8698493879259581E-61</v>
      </c>
      <c r="HP136" s="82">
        <f t="shared" si="162"/>
        <v>2.0337699931414714E-51</v>
      </c>
      <c r="HQ136" s="82">
        <f t="shared" si="162"/>
        <v>7.3453214778692072E-59</v>
      </c>
      <c r="HS136" s="82">
        <f t="shared" si="159"/>
        <v>2.5505925438031055E-2</v>
      </c>
      <c r="HT136" s="82">
        <f t="shared" si="159"/>
        <v>7.3214968943121966E-4</v>
      </c>
      <c r="HU136" s="82">
        <f t="shared" si="159"/>
        <v>6.3107692108097294E-4</v>
      </c>
      <c r="HV136" s="82">
        <f t="shared" si="159"/>
        <v>2.5108467335971329E-3</v>
      </c>
      <c r="HW136" s="82">
        <f t="shared" si="159"/>
        <v>5.9409067049776755E-2</v>
      </c>
      <c r="HX136" s="82">
        <f t="shared" si="159"/>
        <v>0.25529502274370225</v>
      </c>
      <c r="HY136" s="82">
        <f t="shared" si="159"/>
        <v>0.47401857392036389</v>
      </c>
      <c r="HZ136" s="82">
        <f t="shared" si="159"/>
        <v>0.52247779778543646</v>
      </c>
      <c r="IA136" s="82">
        <f t="shared" si="159"/>
        <v>0.45445209475270687</v>
      </c>
      <c r="IB136" s="82">
        <f t="shared" si="159"/>
        <v>0.53723102917003518</v>
      </c>
      <c r="IC136" s="82">
        <f t="shared" si="159"/>
        <v>0.4625925636079472</v>
      </c>
      <c r="ID136" s="82">
        <f t="shared" si="159"/>
        <v>0.3634865288991726</v>
      </c>
      <c r="IE136" s="82">
        <f t="shared" si="159"/>
        <v>0.21442179651200599</v>
      </c>
      <c r="IF136" s="82">
        <f t="shared" si="159"/>
        <v>0.11473659696624439</v>
      </c>
      <c r="IG136" s="82">
        <f t="shared" si="159"/>
        <v>3.0801440437591483E-2</v>
      </c>
      <c r="II136" s="82">
        <f t="shared" si="160"/>
        <v>4.1505662851648505E-29</v>
      </c>
      <c r="IJ136" s="82">
        <f t="shared" si="160"/>
        <v>5.2295972735963638E-36</v>
      </c>
      <c r="IK136" s="82">
        <f t="shared" si="160"/>
        <v>2.4407692232261218E-39</v>
      </c>
      <c r="IL136" s="82">
        <f t="shared" si="160"/>
        <v>2.6084327895456421E-38</v>
      </c>
      <c r="IM136" s="82">
        <f t="shared" si="160"/>
        <v>1.2027270113320633E-31</v>
      </c>
      <c r="IN136" s="82">
        <f t="shared" si="160"/>
        <v>2.8611724435334448E-27</v>
      </c>
      <c r="IO136" s="82">
        <f t="shared" si="160"/>
        <v>3.1739927933385959E-24</v>
      </c>
      <c r="IP136" s="82">
        <f t="shared" si="160"/>
        <v>3.6224161059015832E-21</v>
      </c>
      <c r="IQ136" s="82">
        <f t="shared" si="160"/>
        <v>4.6612647581662217E-22</v>
      </c>
      <c r="IR136" s="82">
        <f t="shared" si="160"/>
        <v>1.5471466419820211E-22</v>
      </c>
      <c r="IS136" s="82">
        <f t="shared" si="160"/>
        <v>1.0563266395659145E-24</v>
      </c>
      <c r="IT136" s="82">
        <f t="shared" si="160"/>
        <v>3.814748084116072E-26</v>
      </c>
      <c r="IU136" s="82">
        <f t="shared" si="160"/>
        <v>4.3694949746256237E-27</v>
      </c>
      <c r="IV136" s="82">
        <f t="shared" si="160"/>
        <v>1.0979944637066526E-19</v>
      </c>
      <c r="IW136" s="82">
        <f t="shared" si="160"/>
        <v>8.2475701617238072E-14</v>
      </c>
      <c r="IY136" s="82">
        <f t="shared" si="161"/>
        <v>2.550592827079581E-2</v>
      </c>
      <c r="IZ136" s="82">
        <f t="shared" si="161"/>
        <v>7.3214968945371208E-4</v>
      </c>
      <c r="JA136" s="82">
        <f t="shared" si="161"/>
        <v>6.3107692108404503E-4</v>
      </c>
      <c r="JB136" s="82">
        <f t="shared" si="161"/>
        <v>2.5108467335971329E-3</v>
      </c>
      <c r="JC136" s="82">
        <f t="shared" si="161"/>
        <v>5.9409067049776755E-2</v>
      </c>
      <c r="JD136" s="82">
        <f t="shared" si="161"/>
        <v>0.25529502274370225</v>
      </c>
      <c r="JE136" s="82">
        <f t="shared" si="161"/>
        <v>0.47401857392036389</v>
      </c>
      <c r="JF136" s="82">
        <f t="shared" si="161"/>
        <v>0.52247779778543646</v>
      </c>
      <c r="JG136" s="82">
        <f t="shared" si="161"/>
        <v>0.45445209475270687</v>
      </c>
      <c r="JH136" s="82">
        <f t="shared" si="161"/>
        <v>0.53723102917003518</v>
      </c>
      <c r="JI136" s="82">
        <f t="shared" si="161"/>
        <v>0.4625925636079472</v>
      </c>
      <c r="JJ136" s="82">
        <f t="shared" si="161"/>
        <v>0.3634865288991726</v>
      </c>
      <c r="JK136" s="82">
        <f t="shared" si="161"/>
        <v>0.21442179651200599</v>
      </c>
      <c r="JL136" s="82">
        <f t="shared" si="161"/>
        <v>0.11473659696624439</v>
      </c>
      <c r="JM136" s="82">
        <f t="shared" si="161"/>
        <v>3.0801440437673959E-2</v>
      </c>
    </row>
    <row r="137" spans="2:273" x14ac:dyDescent="0.25">
      <c r="B137" s="2">
        <v>110</v>
      </c>
      <c r="C137" s="37">
        <v>0.39324500000000001</v>
      </c>
      <c r="D137" s="37">
        <v>0.39002700000000001</v>
      </c>
      <c r="E137" s="37">
        <v>0.38184899999999999</v>
      </c>
      <c r="F137" s="37">
        <v>0.37824200000000002</v>
      </c>
      <c r="G137" s="37">
        <v>0.39291500000000001</v>
      </c>
      <c r="H137" s="37">
        <v>0.41276200000000002</v>
      </c>
      <c r="I137" s="37">
        <v>0.41952499999999998</v>
      </c>
      <c r="J137" s="37">
        <v>0.40462799999999999</v>
      </c>
      <c r="K137" s="37">
        <v>0.40830100000000003</v>
      </c>
      <c r="L137" s="37">
        <v>0.42738599999999999</v>
      </c>
      <c r="M137" s="37">
        <v>0.44182500000000002</v>
      </c>
      <c r="N137" s="37">
        <v>0.45092199999999999</v>
      </c>
      <c r="O137" s="37">
        <v>0.44931100000000002</v>
      </c>
      <c r="P137" s="37">
        <v>0.46790399999999999</v>
      </c>
      <c r="Q137" s="37">
        <v>0.46034599999999998</v>
      </c>
      <c r="S137" s="4">
        <f t="shared" si="163"/>
        <v>0.39075465219644179</v>
      </c>
      <c r="T137" s="4">
        <f t="shared" si="163"/>
        <v>0.38580042766364431</v>
      </c>
      <c r="U137" s="4">
        <f t="shared" si="163"/>
        <v>0.38042870476474266</v>
      </c>
      <c r="V137" s="4">
        <f t="shared" si="163"/>
        <v>0.38123951304000808</v>
      </c>
      <c r="W137" s="4">
        <f t="shared" si="163"/>
        <v>0.39285553911787646</v>
      </c>
      <c r="X137" s="4">
        <f t="shared" si="163"/>
        <v>0.41138924563206669</v>
      </c>
      <c r="Y137" s="4">
        <f t="shared" si="163"/>
        <v>0.42059364264461868</v>
      </c>
      <c r="Z137" s="4">
        <f t="shared" si="163"/>
        <v>0.40629969850310949</v>
      </c>
      <c r="AA137" s="4">
        <f t="shared" si="163"/>
        <v>0.3979816334725621</v>
      </c>
      <c r="AB137" s="4">
        <f t="shared" si="163"/>
        <v>0.42579261387710143</v>
      </c>
      <c r="AC137" s="4">
        <f t="shared" si="163"/>
        <v>0.44282074780725894</v>
      </c>
      <c r="AD137" s="4">
        <f t="shared" si="163"/>
        <v>0.45211276573200782</v>
      </c>
      <c r="AE137" s="4">
        <f t="shared" si="163"/>
        <v>0.45088012848335945</v>
      </c>
      <c r="AF137" s="4">
        <f t="shared" si="163"/>
        <v>0.46570080496165778</v>
      </c>
      <c r="AG137" s="4">
        <f t="shared" si="163"/>
        <v>0.46144598524127095</v>
      </c>
      <c r="AI137" s="4">
        <f t="shared" si="164"/>
        <v>2.4903478035582238E-3</v>
      </c>
      <c r="AJ137" s="4">
        <f t="shared" si="164"/>
        <v>4.2265723363557051E-3</v>
      </c>
      <c r="AK137" s="4">
        <f t="shared" si="164"/>
        <v>1.4202952352573295E-3</v>
      </c>
      <c r="AL137" s="4">
        <f t="shared" si="164"/>
        <v>-2.9975130400080596E-3</v>
      </c>
      <c r="AM137" s="4">
        <f t="shared" si="164"/>
        <v>5.946088212355205E-5</v>
      </c>
      <c r="AN137" s="4">
        <f t="shared" si="164"/>
        <v>1.3727543679333265E-3</v>
      </c>
      <c r="AO137" s="4">
        <f t="shared" si="164"/>
        <v>-1.0686426446187003E-3</v>
      </c>
      <c r="AP137" s="4">
        <f t="shared" si="164"/>
        <v>-1.6716985031094977E-3</v>
      </c>
      <c r="AQ137" s="4">
        <f t="shared" si="164"/>
        <v>1.0319366527437923E-2</v>
      </c>
      <c r="AR137" s="4">
        <f t="shared" si="164"/>
        <v>1.5933861228985546E-3</v>
      </c>
      <c r="AS137" s="4">
        <f t="shared" si="164"/>
        <v>-9.9574780725891765E-4</v>
      </c>
      <c r="AT137" s="4">
        <f t="shared" si="164"/>
        <v>-1.1907657320078258E-3</v>
      </c>
      <c r="AU137" s="4">
        <f t="shared" si="164"/>
        <v>-1.5691284833594388E-3</v>
      </c>
      <c r="AV137" s="4">
        <f t="shared" si="164"/>
        <v>2.2031950383422094E-3</v>
      </c>
      <c r="AW137" s="4">
        <f t="shared" si="164"/>
        <v>-1.0999852412709732E-3</v>
      </c>
      <c r="AY137" s="2">
        <f t="shared" si="155"/>
        <v>0.390346571215406</v>
      </c>
      <c r="AZ137" s="2">
        <f t="shared" si="155"/>
        <v>0.38570517042694352</v>
      </c>
      <c r="BA137" s="2">
        <f t="shared" si="155"/>
        <v>0.38029251888244614</v>
      </c>
      <c r="BB137" s="2">
        <f t="shared" si="155"/>
        <v>0.38057816819238266</v>
      </c>
      <c r="BC137" s="2">
        <f t="shared" si="155"/>
        <v>0.38271750312186664</v>
      </c>
      <c r="BD137" s="2">
        <f t="shared" si="155"/>
        <v>0.37839340930444532</v>
      </c>
      <c r="BE137" s="2">
        <f t="shared" si="155"/>
        <v>0.37747846922904899</v>
      </c>
      <c r="BF137" s="2">
        <f t="shared" si="155"/>
        <v>0.38101916312787054</v>
      </c>
      <c r="BG137" s="2">
        <f t="shared" si="155"/>
        <v>0.38114511600751999</v>
      </c>
      <c r="BH137" s="2">
        <f t="shared" si="155"/>
        <v>0.3821323669097838</v>
      </c>
      <c r="BI137" s="2">
        <f t="shared" si="155"/>
        <v>0.38436481051817439</v>
      </c>
      <c r="BJ137" s="2">
        <f t="shared" si="155"/>
        <v>0.38833761685382956</v>
      </c>
      <c r="BK137" s="2">
        <f t="shared" si="155"/>
        <v>0.39663792267754139</v>
      </c>
      <c r="BL137" s="2">
        <f t="shared" si="155"/>
        <v>0.40287266878185418</v>
      </c>
      <c r="BM137" s="2">
        <f t="shared" si="155"/>
        <v>0.41496552468040382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>
        <f t="shared" si="156"/>
        <v>0.39002700000000001</v>
      </c>
      <c r="CG137" s="2">
        <f t="shared" si="156"/>
        <v>0.38184899999999999</v>
      </c>
      <c r="CH137" s="2">
        <f t="shared" si="156"/>
        <v>0.37824200000000002</v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>
        <f t="shared" si="112"/>
        <v>0.39002700000000001</v>
      </c>
      <c r="CW137" s="2">
        <f t="shared" si="113"/>
        <v>0.38184899999999999</v>
      </c>
      <c r="CX137" s="2">
        <f t="shared" si="114"/>
        <v>0.37824200000000002</v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0.47421877450980388</v>
      </c>
      <c r="DL137" s="2">
        <f t="shared" si="165"/>
        <v>0.46787242584027133</v>
      </c>
      <c r="DM137" s="2">
        <f t="shared" si="165"/>
        <v>0.44801623381642514</v>
      </c>
      <c r="DN137" s="2">
        <f t="shared" si="165"/>
        <v>0.44217656363636376</v>
      </c>
      <c r="DO137" s="2">
        <f t="shared" si="165"/>
        <v>0.47601545188933869</v>
      </c>
      <c r="DP137" s="2">
        <f t="shared" si="165"/>
        <v>0.45909030158730163</v>
      </c>
      <c r="DQ137" s="2">
        <f t="shared" si="165"/>
        <v>0.46203998487394959</v>
      </c>
      <c r="DR137" s="2">
        <f t="shared" si="165"/>
        <v>0.46706127394957997</v>
      </c>
      <c r="DS137" s="2">
        <f t="shared" si="165"/>
        <v>0.4661552176916221</v>
      </c>
      <c r="DT137" s="2">
        <f t="shared" si="165"/>
        <v>0.47095927310924368</v>
      </c>
      <c r="DU137" s="2">
        <f t="shared" si="165"/>
        <v>0.45909768319327737</v>
      </c>
      <c r="DV137" s="2">
        <f t="shared" si="165"/>
        <v>0.47248982268907558</v>
      </c>
      <c r="DW137" s="2">
        <f t="shared" si="165"/>
        <v>0.48837093109243701</v>
      </c>
      <c r="DX137" s="2">
        <f t="shared" si="165"/>
        <v>0.47813497619047612</v>
      </c>
      <c r="DY137" s="2">
        <f t="shared" si="165"/>
        <v>0.51387072436974801</v>
      </c>
      <c r="EA137" s="2">
        <f t="shared" si="153"/>
        <v>0.39027706066355705</v>
      </c>
      <c r="EB137" s="2">
        <f t="shared" si="153"/>
        <v>0.38548543508246458</v>
      </c>
      <c r="EC137" s="2">
        <f t="shared" si="153"/>
        <v>0.38011669494131034</v>
      </c>
      <c r="ED137" s="2">
        <f t="shared" si="153"/>
        <v>0.38042922036460425</v>
      </c>
      <c r="EE137" s="2">
        <f t="shared" si="152"/>
        <v>0.38256754060958109</v>
      </c>
      <c r="EF137" s="2">
        <f t="shared" si="152"/>
        <v>0.37826218035371006</v>
      </c>
      <c r="EG137" s="2">
        <f t="shared" si="152"/>
        <v>0.37737874246769332</v>
      </c>
      <c r="EH137" s="2">
        <f t="shared" si="152"/>
        <v>0.38093571312161234</v>
      </c>
      <c r="EI137" s="2">
        <f t="shared" si="152"/>
        <v>0.38103666878679959</v>
      </c>
      <c r="EJ137" s="2">
        <f t="shared" si="152"/>
        <v>0.38199432960384155</v>
      </c>
      <c r="EK137" s="2">
        <f t="shared" si="152"/>
        <v>0.38424496402903174</v>
      </c>
      <c r="EL137" s="2">
        <f t="shared" si="152"/>
        <v>0.3882433648433351</v>
      </c>
      <c r="EM137" s="2">
        <f t="shared" si="136"/>
        <v>0.39652870142588109</v>
      </c>
      <c r="EN137" s="2">
        <f t="shared" si="136"/>
        <v>0.40276183859645165</v>
      </c>
      <c r="EO137" s="2">
        <f t="shared" si="136"/>
        <v>0.41481268782007547</v>
      </c>
      <c r="EQ137" s="2">
        <f t="shared" si="166"/>
        <v>0.39014843495499268</v>
      </c>
      <c r="ER137" s="2">
        <f t="shared" si="166"/>
        <v>0.38518295424248283</v>
      </c>
      <c r="ES137" s="2">
        <f t="shared" si="166"/>
        <v>0.37983262151681269</v>
      </c>
      <c r="ET137" s="2">
        <f t="shared" si="166"/>
        <v>0.3804102885814592</v>
      </c>
      <c r="EU137" s="2">
        <f t="shared" si="166"/>
        <v>0.3828139879961881</v>
      </c>
      <c r="EV137" s="2">
        <f t="shared" si="166"/>
        <v>0.3790740788397553</v>
      </c>
      <c r="EW137" s="2">
        <f t="shared" si="166"/>
        <v>0.37769195625273944</v>
      </c>
      <c r="EX137" s="2">
        <f t="shared" si="166"/>
        <v>0.38101932790110965</v>
      </c>
      <c r="EY137" s="2">
        <f t="shared" si="166"/>
        <v>0.38151498381648702</v>
      </c>
      <c r="EZ137" s="2">
        <f t="shared" si="166"/>
        <v>0.3827225047809763</v>
      </c>
      <c r="FA137" s="2">
        <f t="shared" si="166"/>
        <v>0.38492197477741957</v>
      </c>
      <c r="FB137" s="2">
        <f t="shared" si="166"/>
        <v>0.3884074423929198</v>
      </c>
      <c r="FC137" s="2">
        <f t="shared" si="166"/>
        <v>0.39691868039628841</v>
      </c>
      <c r="FD137" s="2">
        <f t="shared" si="166"/>
        <v>0.403585075547505</v>
      </c>
      <c r="FE137" s="2">
        <f t="shared" si="166"/>
        <v>0.41376699768420933</v>
      </c>
      <c r="FG137" s="2">
        <f t="shared" si="167"/>
        <v>0.99913619032288814</v>
      </c>
      <c r="FH137" s="2">
        <f t="shared" si="167"/>
        <v>0.99726224633530758</v>
      </c>
      <c r="FI137" s="2">
        <f t="shared" si="167"/>
        <v>0.9973362243347017</v>
      </c>
      <c r="FJ137" s="2">
        <f t="shared" si="167"/>
        <v>0.99758070472674543</v>
      </c>
      <c r="FK137" s="2">
        <f t="shared" si="167"/>
        <v>0.99849318652855168</v>
      </c>
      <c r="FL137" s="2">
        <f t="shared" si="167"/>
        <v>0.9988769463745395</v>
      </c>
      <c r="FM137" s="2">
        <f t="shared" si="167"/>
        <v>0.99904527737869708</v>
      </c>
      <c r="FN137" s="2">
        <f t="shared" si="167"/>
        <v>0.99910540309636886</v>
      </c>
      <c r="FO137" s="2">
        <f t="shared" si="167"/>
        <v>0.99913479124578719</v>
      </c>
      <c r="FP137" s="2">
        <f t="shared" si="167"/>
        <v>0.99902668931584415</v>
      </c>
      <c r="FQ137" s="2">
        <f t="shared" si="167"/>
        <v>0.998949781704351</v>
      </c>
      <c r="FR137" s="2">
        <f t="shared" si="167"/>
        <v>0.99898542063185858</v>
      </c>
      <c r="FS137" s="2">
        <f t="shared" si="167"/>
        <v>0.99899731967549155</v>
      </c>
      <c r="FT137" s="2">
        <f t="shared" si="167"/>
        <v>0.99887442258674242</v>
      </c>
      <c r="FU137" s="2">
        <f t="shared" si="167"/>
        <v>0.99825830107762648</v>
      </c>
      <c r="FW137" s="2">
        <f t="shared" si="157"/>
        <v>2.3316589803801604E-2</v>
      </c>
      <c r="FX137" s="2">
        <f t="shared" si="157"/>
        <v>1.9240694357844822E-2</v>
      </c>
      <c r="FY137" s="2">
        <f t="shared" si="157"/>
        <v>1.776019074540218E-2</v>
      </c>
      <c r="FZ137" s="2">
        <f t="shared" si="157"/>
        <v>2.3094915655738298E-2</v>
      </c>
      <c r="GA137" s="2">
        <f t="shared" si="157"/>
        <v>3.7143590023566889E-2</v>
      </c>
      <c r="GB137" s="2">
        <f t="shared" si="157"/>
        <v>4.9827209731262305E-2</v>
      </c>
      <c r="GC137" s="2">
        <f t="shared" si="157"/>
        <v>6.0338206634387249E-2</v>
      </c>
      <c r="GD137" s="2">
        <f t="shared" si="157"/>
        <v>7.656955213497374E-2</v>
      </c>
      <c r="GE137" s="2">
        <f t="shared" si="157"/>
        <v>7.2759384301296637E-2</v>
      </c>
      <c r="GF137" s="2">
        <f t="shared" si="157"/>
        <v>7.0651647472465245E-2</v>
      </c>
      <c r="GG137" s="2">
        <f t="shared" si="157"/>
        <v>6.0907148218024662E-2</v>
      </c>
      <c r="GH137" s="2">
        <f t="shared" si="157"/>
        <v>5.3494780653286229E-2</v>
      </c>
      <c r="GI137" s="2">
        <f t="shared" si="157"/>
        <v>4.3932766417562177E-2</v>
      </c>
      <c r="GJ137" s="2">
        <f t="shared" si="157"/>
        <v>3.1572786094044389E-2</v>
      </c>
      <c r="GK137" s="2">
        <f t="shared" si="157"/>
        <v>1.8831979481486374E-2</v>
      </c>
      <c r="GM137" s="82">
        <f t="shared" si="158"/>
        <v>1.2489256222968094E-29</v>
      </c>
      <c r="GN137" s="82">
        <f t="shared" si="158"/>
        <v>3.3948145814195351E-58</v>
      </c>
      <c r="GO137" s="82">
        <f t="shared" si="158"/>
        <v>1.2110456634664477E-60</v>
      </c>
      <c r="GP137" s="82">
        <f t="shared" si="158"/>
        <v>3.6294886612956711E-79</v>
      </c>
      <c r="GQ137" s="82">
        <f t="shared" si="158"/>
        <v>3.4646349200404885E-93</v>
      </c>
      <c r="GR137" s="82">
        <f t="shared" si="158"/>
        <v>8.4639491290387224E-139</v>
      </c>
      <c r="GS137" s="82">
        <f t="shared" si="158"/>
        <v>1.2672528383412674E-167</v>
      </c>
      <c r="GT137" s="82">
        <f t="shared" si="158"/>
        <v>5.3879227419954651E-161</v>
      </c>
      <c r="GU137" s="82">
        <f t="shared" si="158"/>
        <v>1.3965787758222458E-152</v>
      </c>
      <c r="GV137" s="82">
        <f t="shared" si="158"/>
        <v>4.0115337257202681E-162</v>
      </c>
      <c r="GW137" s="82">
        <f t="shared" si="158"/>
        <v>5.1368325117458087E-171</v>
      </c>
      <c r="GX137" s="82">
        <f t="shared" si="158"/>
        <v>8.6476734374463638E-177</v>
      </c>
      <c r="GY137" s="82">
        <f t="shared" si="158"/>
        <v>9.309772602286519E-148</v>
      </c>
      <c r="GZ137" s="82">
        <f t="shared" si="158"/>
        <v>1.1766196957040984E-140</v>
      </c>
      <c r="HA137" s="82">
        <f t="shared" si="158"/>
        <v>1.2604882837801496E-167</v>
      </c>
      <c r="HC137" s="82">
        <f t="shared" si="154"/>
        <v>6.9559926994096475E-10</v>
      </c>
      <c r="HD137" s="82">
        <f t="shared" si="154"/>
        <v>8.8217580647070192E-16</v>
      </c>
      <c r="HE137" s="82">
        <f t="shared" si="154"/>
        <v>9.9313836741284112E-17</v>
      </c>
      <c r="HF137" s="82">
        <f t="shared" si="154"/>
        <v>8.5009655124169855E-22</v>
      </c>
      <c r="HG137" s="82">
        <f t="shared" si="154"/>
        <v>6.988128968610549E-34</v>
      </c>
      <c r="HH137" s="82">
        <f t="shared" si="154"/>
        <v>4.2914812967221576E-62</v>
      </c>
      <c r="HI137" s="82">
        <f t="shared" si="154"/>
        <v>1.4873574899495347E-77</v>
      </c>
      <c r="HJ137" s="82">
        <f t="shared" si="154"/>
        <v>1.7318112000066162E-89</v>
      </c>
      <c r="HK137" s="82">
        <f t="shared" si="154"/>
        <v>4.0807617361879527E-76</v>
      </c>
      <c r="HL137" s="82">
        <f t="shared" si="162"/>
        <v>3.3934533046093808E-84</v>
      </c>
      <c r="HM137" s="82">
        <f t="shared" si="162"/>
        <v>8.9106771837961497E-84</v>
      </c>
      <c r="HN137" s="82">
        <f t="shared" si="162"/>
        <v>3.9769454948294749E-77</v>
      </c>
      <c r="HO137" s="82">
        <f t="shared" si="162"/>
        <v>6.6341660296573164E-65</v>
      </c>
      <c r="HP137" s="82">
        <f t="shared" si="162"/>
        <v>1.0761572673667195E-54</v>
      </c>
      <c r="HQ137" s="82">
        <f t="shared" si="162"/>
        <v>5.9497663139419598E-63</v>
      </c>
      <c r="HS137" s="82">
        <f t="shared" si="159"/>
        <v>4.1250318135517473E-2</v>
      </c>
      <c r="HT137" s="82">
        <f t="shared" si="159"/>
        <v>1.5129249850261359E-3</v>
      </c>
      <c r="HU137" s="82">
        <f t="shared" si="159"/>
        <v>1.3395106826519952E-3</v>
      </c>
      <c r="HV137" s="82">
        <f t="shared" si="159"/>
        <v>5.1117319509807217E-3</v>
      </c>
      <c r="HW137" s="82">
        <f t="shared" si="159"/>
        <v>9.7830701568775866E-2</v>
      </c>
      <c r="HX137" s="82">
        <f t="shared" si="159"/>
        <v>0.35280273072552426</v>
      </c>
      <c r="HY137" s="82">
        <f t="shared" si="159"/>
        <v>0.53251441774328856</v>
      </c>
      <c r="HZ137" s="82">
        <f t="shared" si="159"/>
        <v>0.43908012472690494</v>
      </c>
      <c r="IA137" s="82">
        <f t="shared" si="159"/>
        <v>0.33229357201320103</v>
      </c>
      <c r="IB137" s="82">
        <f t="shared" si="159"/>
        <v>0.51856961021734782</v>
      </c>
      <c r="IC137" s="82">
        <f t="shared" si="159"/>
        <v>0.52827900420171814</v>
      </c>
      <c r="ID137" s="82">
        <f t="shared" si="159"/>
        <v>0.45986365212548957</v>
      </c>
      <c r="IE137" s="82">
        <f t="shared" si="159"/>
        <v>0.30148699550424418</v>
      </c>
      <c r="IF137" s="82">
        <f t="shared" si="159"/>
        <v>0.16507713033602667</v>
      </c>
      <c r="IG137" s="82">
        <f t="shared" si="159"/>
        <v>4.6331332848331075E-2</v>
      </c>
      <c r="II137" s="82">
        <f t="shared" si="160"/>
        <v>8.3839855901724573E-28</v>
      </c>
      <c r="IJ137" s="82">
        <f t="shared" si="160"/>
        <v>1.866300588107115E-34</v>
      </c>
      <c r="IK137" s="82">
        <f t="shared" si="160"/>
        <v>1.1388252587866563E-37</v>
      </c>
      <c r="IL137" s="82">
        <f t="shared" si="160"/>
        <v>1.4190682291779384E-36</v>
      </c>
      <c r="IM137" s="82">
        <f t="shared" si="160"/>
        <v>5.0912754498652633E-30</v>
      </c>
      <c r="IN137" s="82">
        <f t="shared" si="160"/>
        <v>9.6788878889104508E-26</v>
      </c>
      <c r="IO137" s="82">
        <f t="shared" si="160"/>
        <v>8.8205542550497251E-23</v>
      </c>
      <c r="IP137" s="82">
        <f t="shared" si="160"/>
        <v>8.5349833061213798E-20</v>
      </c>
      <c r="IQ137" s="82">
        <f t="shared" si="160"/>
        <v>1.1830030931929127E-20</v>
      </c>
      <c r="IR137" s="82">
        <f t="shared" si="160"/>
        <v>4.0718998832050435E-21</v>
      </c>
      <c r="IS137" s="82">
        <f t="shared" si="160"/>
        <v>3.1845356261577988E-23</v>
      </c>
      <c r="IT137" s="82">
        <f t="shared" si="160"/>
        <v>1.2037922566617426E-24</v>
      </c>
      <c r="IU137" s="82">
        <f t="shared" si="160"/>
        <v>1.2488883793867879E-25</v>
      </c>
      <c r="IV137" s="82">
        <f t="shared" si="160"/>
        <v>9.4932889624493706E-19</v>
      </c>
      <c r="IW137" s="82">
        <f t="shared" si="160"/>
        <v>2.9575512243461066E-13</v>
      </c>
      <c r="IY137" s="82">
        <f t="shared" si="161"/>
        <v>4.1250318831116746E-2</v>
      </c>
      <c r="IZ137" s="82">
        <f t="shared" si="161"/>
        <v>1.512924985027018E-3</v>
      </c>
      <c r="JA137" s="82">
        <f t="shared" si="161"/>
        <v>1.3395106826520945E-3</v>
      </c>
      <c r="JB137" s="82">
        <f t="shared" si="161"/>
        <v>5.1117319509807217E-3</v>
      </c>
      <c r="JC137" s="82">
        <f t="shared" si="161"/>
        <v>9.7830701568775866E-2</v>
      </c>
      <c r="JD137" s="82">
        <f t="shared" si="161"/>
        <v>0.35280273072552426</v>
      </c>
      <c r="JE137" s="82">
        <f t="shared" si="161"/>
        <v>0.53251441774328856</v>
      </c>
      <c r="JF137" s="82">
        <f t="shared" si="161"/>
        <v>0.43908012472690494</v>
      </c>
      <c r="JG137" s="82">
        <f t="shared" si="161"/>
        <v>0.33229357201320103</v>
      </c>
      <c r="JH137" s="82">
        <f t="shared" si="161"/>
        <v>0.51856961021734782</v>
      </c>
      <c r="JI137" s="82">
        <f t="shared" si="161"/>
        <v>0.52827900420171814</v>
      </c>
      <c r="JJ137" s="82">
        <f t="shared" si="161"/>
        <v>0.45986365212548957</v>
      </c>
      <c r="JK137" s="82">
        <f t="shared" si="161"/>
        <v>0.30148699550424418</v>
      </c>
      <c r="JL137" s="82">
        <f t="shared" si="161"/>
        <v>0.16507713033602667</v>
      </c>
      <c r="JM137" s="82">
        <f t="shared" si="161"/>
        <v>4.6331332848626831E-2</v>
      </c>
    </row>
    <row r="138" spans="2:273" x14ac:dyDescent="0.25">
      <c r="B138" s="2">
        <v>111</v>
      </c>
      <c r="C138" s="37">
        <v>0.39365800000000001</v>
      </c>
      <c r="D138" s="37">
        <v>0.38791599999999998</v>
      </c>
      <c r="E138" s="37">
        <v>0.38343699999999997</v>
      </c>
      <c r="F138" s="37">
        <v>0.37875900000000001</v>
      </c>
      <c r="G138" s="37">
        <v>0.39950000000000002</v>
      </c>
      <c r="H138" s="37">
        <v>0.41382099999999999</v>
      </c>
      <c r="I138" s="37">
        <v>0.40864099999999998</v>
      </c>
      <c r="J138" s="37">
        <v>0.39855099999999999</v>
      </c>
      <c r="K138" s="37">
        <v>0.39901599999999998</v>
      </c>
      <c r="L138" s="37">
        <v>0.413385</v>
      </c>
      <c r="M138" s="37">
        <v>0.43355199999999999</v>
      </c>
      <c r="N138" s="37">
        <v>0.44886199999999998</v>
      </c>
      <c r="O138" s="37">
        <v>0.46245700000000001</v>
      </c>
      <c r="P138" s="37">
        <v>0.48575400000000002</v>
      </c>
      <c r="Q138" s="37">
        <v>0.47943200000000002</v>
      </c>
      <c r="S138" s="4">
        <f t="shared" si="163"/>
        <v>0.39051978015677835</v>
      </c>
      <c r="T138" s="4">
        <f t="shared" si="163"/>
        <v>0.38540590068428482</v>
      </c>
      <c r="U138" s="4">
        <f t="shared" si="163"/>
        <v>0.38012831062474634</v>
      </c>
      <c r="V138" s="4">
        <f t="shared" si="163"/>
        <v>0.38146643353039811</v>
      </c>
      <c r="W138" s="4">
        <f t="shared" si="163"/>
        <v>0.39679263422839134</v>
      </c>
      <c r="X138" s="4">
        <f t="shared" si="163"/>
        <v>0.41486539801068295</v>
      </c>
      <c r="Y138" s="4">
        <f t="shared" si="163"/>
        <v>0.41334950787493374</v>
      </c>
      <c r="Z138" s="4">
        <f t="shared" si="163"/>
        <v>0.39520810113981952</v>
      </c>
      <c r="AA138" s="4">
        <f t="shared" si="163"/>
        <v>0.38902454615922638</v>
      </c>
      <c r="AB138" s="4">
        <f t="shared" si="163"/>
        <v>0.41157634057022197</v>
      </c>
      <c r="AC138" s="4">
        <f t="shared" si="163"/>
        <v>0.43378759992694416</v>
      </c>
      <c r="AD138" s="4">
        <f t="shared" si="163"/>
        <v>0.45088100331477488</v>
      </c>
      <c r="AE138" s="4">
        <f t="shared" si="163"/>
        <v>0.45961481257029457</v>
      </c>
      <c r="AF138" s="4">
        <f t="shared" si="163"/>
        <v>0.48234017651440086</v>
      </c>
      <c r="AG138" s="4">
        <f t="shared" si="163"/>
        <v>0.47869809891128368</v>
      </c>
      <c r="AI138" s="4">
        <f t="shared" si="164"/>
        <v>3.1382198432216568E-3</v>
      </c>
      <c r="AJ138" s="4">
        <f t="shared" si="164"/>
        <v>2.5100993157151641E-3</v>
      </c>
      <c r="AK138" s="4">
        <f t="shared" si="164"/>
        <v>3.3086893752536373E-3</v>
      </c>
      <c r="AL138" s="4">
        <f t="shared" si="164"/>
        <v>-2.7074335303980956E-3</v>
      </c>
      <c r="AM138" s="4">
        <f t="shared" si="164"/>
        <v>2.707365771608683E-3</v>
      </c>
      <c r="AN138" s="4">
        <f t="shared" si="164"/>
        <v>-1.0443980106829565E-3</v>
      </c>
      <c r="AO138" s="4">
        <f t="shared" si="164"/>
        <v>-4.708507874933765E-3</v>
      </c>
      <c r="AP138" s="4">
        <f t="shared" si="164"/>
        <v>3.3428988601804654E-3</v>
      </c>
      <c r="AQ138" s="4">
        <f t="shared" si="164"/>
        <v>9.9914538407736009E-3</v>
      </c>
      <c r="AR138" s="4">
        <f t="shared" si="164"/>
        <v>1.8086594297780367E-3</v>
      </c>
      <c r="AS138" s="4">
        <f t="shared" si="164"/>
        <v>-2.3559992694416332E-4</v>
      </c>
      <c r="AT138" s="4">
        <f t="shared" si="164"/>
        <v>-2.019003314774892E-3</v>
      </c>
      <c r="AU138" s="4">
        <f t="shared" si="164"/>
        <v>2.8421874297054339E-3</v>
      </c>
      <c r="AV138" s="4">
        <f t="shared" si="164"/>
        <v>3.4138234855991545E-3</v>
      </c>
      <c r="AW138" s="4">
        <f t="shared" si="164"/>
        <v>7.3390108871634885E-4</v>
      </c>
      <c r="AY138" s="2">
        <f t="shared" si="155"/>
        <v>0.38992640766309972</v>
      </c>
      <c r="AZ138" s="2">
        <f t="shared" si="155"/>
        <v>0.38522714285155302</v>
      </c>
      <c r="BA138" s="2">
        <f t="shared" si="155"/>
        <v>0.37986664494323791</v>
      </c>
      <c r="BB138" s="2">
        <f t="shared" si="155"/>
        <v>0.3802646871155847</v>
      </c>
      <c r="BC138" s="2">
        <f t="shared" si="155"/>
        <v>0.38239762145658729</v>
      </c>
      <c r="BD138" s="2">
        <f t="shared" si="155"/>
        <v>0.37804626782674589</v>
      </c>
      <c r="BE138" s="2">
        <f t="shared" si="155"/>
        <v>0.37720420836012364</v>
      </c>
      <c r="BF138" s="2">
        <f t="shared" si="155"/>
        <v>0.38069481884960338</v>
      </c>
      <c r="BG138" s="2">
        <f t="shared" si="155"/>
        <v>0.38087760501450729</v>
      </c>
      <c r="BH138" s="2">
        <f t="shared" si="155"/>
        <v>0.38180007693866269</v>
      </c>
      <c r="BI138" s="2">
        <f t="shared" si="155"/>
        <v>0.38404562724349728</v>
      </c>
      <c r="BJ138" s="2">
        <f t="shared" si="155"/>
        <v>0.38804919867546661</v>
      </c>
      <c r="BK138" s="2">
        <f t="shared" si="155"/>
        <v>0.39637102965894228</v>
      </c>
      <c r="BL138" s="2">
        <f t="shared" si="155"/>
        <v>0.40254239492533783</v>
      </c>
      <c r="BM138" s="2">
        <f t="shared" si="155"/>
        <v>0.41474516126966249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>
        <f t="shared" si="156"/>
        <v>0.38791599999999998</v>
      </c>
      <c r="CG138" s="2">
        <f t="shared" si="156"/>
        <v>0.38343699999999997</v>
      </c>
      <c r="CH138" s="2">
        <f t="shared" si="156"/>
        <v>0.37875900000000001</v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>
        <f t="shared" si="112"/>
        <v>0.38791599999999998</v>
      </c>
      <c r="CW138" s="2">
        <f t="shared" si="113"/>
        <v>0.38343699999999997</v>
      </c>
      <c r="CX138" s="2">
        <f t="shared" si="114"/>
        <v>0.37875900000000001</v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0.47483154322638138</v>
      </c>
      <c r="DL138" s="2">
        <f t="shared" si="165"/>
        <v>0.46854250971322853</v>
      </c>
      <c r="DM138" s="2">
        <f t="shared" si="165"/>
        <v>0.44848564000878355</v>
      </c>
      <c r="DN138" s="2">
        <f t="shared" si="165"/>
        <v>0.44256862727272739</v>
      </c>
      <c r="DO138" s="2">
        <f t="shared" si="165"/>
        <v>0.47670451039136297</v>
      </c>
      <c r="DP138" s="2">
        <f t="shared" si="165"/>
        <v>0.45963879553839559</v>
      </c>
      <c r="DQ138" s="2">
        <f t="shared" si="165"/>
        <v>0.46263604385026741</v>
      </c>
      <c r="DR138" s="2">
        <f t="shared" si="165"/>
        <v>0.46769691229946536</v>
      </c>
      <c r="DS138" s="2">
        <f t="shared" si="165"/>
        <v>0.46673381027183602</v>
      </c>
      <c r="DT138" s="2">
        <f t="shared" si="165"/>
        <v>0.47159093165266103</v>
      </c>
      <c r="DU138" s="2">
        <f t="shared" si="165"/>
        <v>0.45956777871148469</v>
      </c>
      <c r="DV138" s="2">
        <f t="shared" si="165"/>
        <v>0.47310579159663863</v>
      </c>
      <c r="DW138" s="2">
        <f t="shared" si="165"/>
        <v>0.48901519271708682</v>
      </c>
      <c r="DX138" s="2">
        <f t="shared" si="165"/>
        <v>0.47860084079794074</v>
      </c>
      <c r="DY138" s="2">
        <f t="shared" si="165"/>
        <v>0.51468598655462205</v>
      </c>
      <c r="EA138" s="2">
        <f t="shared" si="153"/>
        <v>0.38985904171607766</v>
      </c>
      <c r="EB138" s="2">
        <f t="shared" si="153"/>
        <v>0.38502328623143484</v>
      </c>
      <c r="EC138" s="2">
        <f t="shared" si="153"/>
        <v>0.37970368919974856</v>
      </c>
      <c r="ED138" s="2">
        <f t="shared" si="153"/>
        <v>0.38012622008682284</v>
      </c>
      <c r="EE138" s="2">
        <f t="shared" si="152"/>
        <v>0.38225569108023932</v>
      </c>
      <c r="EF138" s="2">
        <f t="shared" si="152"/>
        <v>0.3779135099577085</v>
      </c>
      <c r="EG138" s="2">
        <f t="shared" si="152"/>
        <v>0.37710763851301105</v>
      </c>
      <c r="EH138" s="2">
        <f t="shared" si="152"/>
        <v>0.38061630182982287</v>
      </c>
      <c r="EI138" s="2">
        <f t="shared" si="152"/>
        <v>0.38076903304156101</v>
      </c>
      <c r="EJ138" s="2">
        <f t="shared" si="152"/>
        <v>0.38165967442977189</v>
      </c>
      <c r="EK138" s="2">
        <f t="shared" si="152"/>
        <v>0.3839245984138786</v>
      </c>
      <c r="EL138" s="2">
        <f t="shared" si="152"/>
        <v>0.38795974933616573</v>
      </c>
      <c r="EM138" s="2">
        <f t="shared" si="136"/>
        <v>0.39626556486413772</v>
      </c>
      <c r="EN138" s="2">
        <f t="shared" si="136"/>
        <v>0.40243202710938558</v>
      </c>
      <c r="EO138" s="2">
        <f t="shared" si="136"/>
        <v>0.41460905644529056</v>
      </c>
      <c r="EQ138" s="2">
        <f t="shared" si="166"/>
        <v>0.3898754752953032</v>
      </c>
      <c r="ER138" s="2">
        <f t="shared" si="166"/>
        <v>0.38479869035912229</v>
      </c>
      <c r="ES138" s="2">
        <f t="shared" si="166"/>
        <v>0.37948858140676611</v>
      </c>
      <c r="ET138" s="2">
        <f t="shared" si="166"/>
        <v>0.38015247190868484</v>
      </c>
      <c r="EU138" s="2">
        <f t="shared" si="166"/>
        <v>0.38255431683617769</v>
      </c>
      <c r="EV138" s="2">
        <f t="shared" si="166"/>
        <v>0.37881549201636106</v>
      </c>
      <c r="EW138" s="2">
        <f t="shared" si="166"/>
        <v>0.37744351045819913</v>
      </c>
      <c r="EX138" s="2">
        <f t="shared" si="166"/>
        <v>0.38070586041267046</v>
      </c>
      <c r="EY138" s="2">
        <f t="shared" si="166"/>
        <v>0.38128319893230117</v>
      </c>
      <c r="EZ138" s="2">
        <f t="shared" si="166"/>
        <v>0.38244682848824196</v>
      </c>
      <c r="FA138" s="2">
        <f t="shared" si="166"/>
        <v>0.38465615359838429</v>
      </c>
      <c r="FB138" s="2">
        <f t="shared" si="166"/>
        <v>0.38814235752697662</v>
      </c>
      <c r="FC138" s="2">
        <f t="shared" si="166"/>
        <v>0.39669589170540254</v>
      </c>
      <c r="FD138" s="2">
        <f t="shared" si="166"/>
        <v>0.40336411470295452</v>
      </c>
      <c r="FE138" s="2">
        <f t="shared" si="166"/>
        <v>0.41349867272488833</v>
      </c>
      <c r="FG138" s="2">
        <f t="shared" si="167"/>
        <v>0.99921213632905515</v>
      </c>
      <c r="FH138" s="2">
        <f t="shared" si="167"/>
        <v>0.9975025373619284</v>
      </c>
      <c r="FI138" s="2">
        <f t="shared" si="167"/>
        <v>0.99757003817695811</v>
      </c>
      <c r="FJ138" s="2">
        <f t="shared" si="167"/>
        <v>0.99779310670192778</v>
      </c>
      <c r="FK138" s="2">
        <f t="shared" si="167"/>
        <v>0.99862558755707953</v>
      </c>
      <c r="FL138" s="2">
        <f t="shared" si="167"/>
        <v>0.99897566169882934</v>
      </c>
      <c r="FM138" s="2">
        <f t="shared" si="167"/>
        <v>0.9991292094698242</v>
      </c>
      <c r="FN138" s="2">
        <f t="shared" si="167"/>
        <v>0.99918405369995933</v>
      </c>
      <c r="FO138" s="2">
        <f t="shared" si="167"/>
        <v>0.99921086016143179</v>
      </c>
      <c r="FP138" s="2">
        <f t="shared" si="167"/>
        <v>0.99911225407872684</v>
      </c>
      <c r="FQ138" s="2">
        <f t="shared" si="167"/>
        <v>0.99904210101331503</v>
      </c>
      <c r="FR138" s="2">
        <f t="shared" si="167"/>
        <v>0.99907461000746478</v>
      </c>
      <c r="FS138" s="2">
        <f t="shared" si="167"/>
        <v>0.99908546399069975</v>
      </c>
      <c r="FT138" s="2">
        <f t="shared" si="167"/>
        <v>0.9989733595215271</v>
      </c>
      <c r="FU138" s="2">
        <f t="shared" si="167"/>
        <v>0.99841130823589297</v>
      </c>
      <c r="FW138" s="2">
        <f t="shared" si="157"/>
        <v>2.5508749311959379E-2</v>
      </c>
      <c r="FX138" s="2">
        <f t="shared" si="157"/>
        <v>2.1057911882603017E-2</v>
      </c>
      <c r="FY138" s="2">
        <f t="shared" si="157"/>
        <v>1.9440351430039832E-2</v>
      </c>
      <c r="FZ138" s="2">
        <f t="shared" si="157"/>
        <v>2.5266773151074784E-2</v>
      </c>
      <c r="GA138" s="2">
        <f t="shared" si="157"/>
        <v>4.058171013940122E-2</v>
      </c>
      <c r="GB138" s="2">
        <f t="shared" si="157"/>
        <v>5.4373064710697909E-2</v>
      </c>
      <c r="GC138" s="2">
        <f t="shared" si="157"/>
        <v>6.5776621121137288E-2</v>
      </c>
      <c r="GD138" s="2">
        <f t="shared" si="157"/>
        <v>8.3341178758873244E-2</v>
      </c>
      <c r="GE138" s="2">
        <f t="shared" si="157"/>
        <v>7.922295751973718E-2</v>
      </c>
      <c r="GF138" s="2">
        <f t="shared" si="157"/>
        <v>7.6943517529367678E-2</v>
      </c>
      <c r="GG138" s="2">
        <f t="shared" si="157"/>
        <v>6.6393219391607541E-2</v>
      </c>
      <c r="GH138" s="2">
        <f t="shared" si="157"/>
        <v>5.8354687387281723E-2</v>
      </c>
      <c r="GI138" s="2">
        <f t="shared" si="157"/>
        <v>4.7968005488906999E-2</v>
      </c>
      <c r="GJ138" s="2">
        <f t="shared" si="157"/>
        <v>3.4513739743170596E-2</v>
      </c>
      <c r="GK138" s="2">
        <f t="shared" si="157"/>
        <v>2.0611406533964882E-2</v>
      </c>
      <c r="GM138" s="82">
        <f t="shared" si="158"/>
        <v>9.212211762937973E-31</v>
      </c>
      <c r="GN138" s="82">
        <f t="shared" si="158"/>
        <v>7.4673823812265443E-61</v>
      </c>
      <c r="GO138" s="82">
        <f t="shared" si="158"/>
        <v>1.8785182318383643E-63</v>
      </c>
      <c r="GP138" s="82">
        <f t="shared" si="158"/>
        <v>1.2196394693707119E-82</v>
      </c>
      <c r="GQ138" s="82">
        <f t="shared" si="158"/>
        <v>8.4523157003712033E-97</v>
      </c>
      <c r="GR138" s="82">
        <f t="shared" si="158"/>
        <v>7.8287314606659403E-144</v>
      </c>
      <c r="GS138" s="82">
        <f t="shared" si="158"/>
        <v>1.611794524809228E-173</v>
      </c>
      <c r="GT138" s="82">
        <f t="shared" si="158"/>
        <v>1.684475406612347E-166</v>
      </c>
      <c r="GU138" s="82">
        <f t="shared" si="158"/>
        <v>8.4588477474790832E-158</v>
      </c>
      <c r="GV138" s="82">
        <f t="shared" si="158"/>
        <v>8.7129344970957694E-168</v>
      </c>
      <c r="GW138" s="82">
        <f t="shared" si="158"/>
        <v>4.4584105354127252E-177</v>
      </c>
      <c r="GX138" s="82">
        <f t="shared" si="158"/>
        <v>4.8806419777152509E-183</v>
      </c>
      <c r="GY138" s="82">
        <f t="shared" si="158"/>
        <v>5.2357964109367213E-153</v>
      </c>
      <c r="GZ138" s="82">
        <f t="shared" si="158"/>
        <v>1.0280800383891786E-145</v>
      </c>
      <c r="HA138" s="82">
        <f t="shared" si="158"/>
        <v>6.1800152098449332E-174</v>
      </c>
      <c r="HC138" s="82">
        <f t="shared" si="154"/>
        <v>1.6247703097586935E-10</v>
      </c>
      <c r="HD138" s="82">
        <f t="shared" si="154"/>
        <v>2.9372433191080514E-17</v>
      </c>
      <c r="HE138" s="82">
        <f t="shared" si="154"/>
        <v>2.7013491590235113E-18</v>
      </c>
      <c r="HF138" s="82">
        <f t="shared" si="154"/>
        <v>1.3867295074177389E-23</v>
      </c>
      <c r="HG138" s="82">
        <f t="shared" si="154"/>
        <v>3.9060907855825641E-36</v>
      </c>
      <c r="HH138" s="82">
        <f t="shared" si="154"/>
        <v>7.7059694776704029E-66</v>
      </c>
      <c r="HI138" s="82">
        <f t="shared" si="154"/>
        <v>5.6305625759312465E-82</v>
      </c>
      <c r="HJ138" s="82">
        <f t="shared" si="154"/>
        <v>2.3837011218718592E-94</v>
      </c>
      <c r="HK138" s="82">
        <f t="shared" si="154"/>
        <v>3.2454130621857993E-80</v>
      </c>
      <c r="HL138" s="82">
        <f t="shared" si="162"/>
        <v>6.6766642882353853E-89</v>
      </c>
      <c r="HM138" s="82">
        <f t="shared" si="162"/>
        <v>1.406693376538644E-88</v>
      </c>
      <c r="HN138" s="82">
        <f t="shared" si="162"/>
        <v>1.3988587249968638E-81</v>
      </c>
      <c r="HO138" s="82">
        <f t="shared" si="162"/>
        <v>8.7248966642179676E-69</v>
      </c>
      <c r="HP138" s="82">
        <f t="shared" si="162"/>
        <v>4.4830308776799677E-58</v>
      </c>
      <c r="HQ138" s="82">
        <f t="shared" si="162"/>
        <v>3.4856139752231471E-67</v>
      </c>
      <c r="HS138" s="82">
        <f t="shared" si="159"/>
        <v>6.4533641331481775E-2</v>
      </c>
      <c r="HT138" s="82">
        <f t="shared" si="159"/>
        <v>3.0058640885850534E-3</v>
      </c>
      <c r="HU138" s="82">
        <f t="shared" si="159"/>
        <v>2.7277489704735833E-3</v>
      </c>
      <c r="HV138" s="82">
        <f t="shared" si="159"/>
        <v>9.9436275570830568E-3</v>
      </c>
      <c r="HW138" s="82">
        <f t="shared" si="159"/>
        <v>0.15347514013739832</v>
      </c>
      <c r="HX138" s="82">
        <f t="shared" si="159"/>
        <v>0.45035409759912426</v>
      </c>
      <c r="HY138" s="82">
        <f t="shared" si="159"/>
        <v>0.52875160678766286</v>
      </c>
      <c r="HZ138" s="82">
        <f t="shared" si="159"/>
        <v>0.31363524612955274</v>
      </c>
      <c r="IA138" s="82">
        <f t="shared" si="159"/>
        <v>0.20470137657388551</v>
      </c>
      <c r="IB138" s="82">
        <f t="shared" si="159"/>
        <v>0.43072083172168385</v>
      </c>
      <c r="IC138" s="82">
        <f t="shared" si="159"/>
        <v>0.53261198325721615</v>
      </c>
      <c r="ID138" s="82">
        <f t="shared" si="159"/>
        <v>0.52632867418061546</v>
      </c>
      <c r="IE138" s="82">
        <f t="shared" si="159"/>
        <v>0.39722804464698236</v>
      </c>
      <c r="IF138" s="82">
        <f t="shared" si="159"/>
        <v>0.22939010053528872</v>
      </c>
      <c r="IG138" s="82">
        <f t="shared" si="159"/>
        <v>6.7977040930077212E-2</v>
      </c>
      <c r="II138" s="82">
        <f t="shared" si="160"/>
        <v>1.575803136484654E-26</v>
      </c>
      <c r="IJ138" s="82">
        <f t="shared" si="160"/>
        <v>6.1376593048955748E-33</v>
      </c>
      <c r="IK138" s="82">
        <f t="shared" si="160"/>
        <v>4.8748221039180469E-36</v>
      </c>
      <c r="IL138" s="82">
        <f t="shared" si="160"/>
        <v>7.0139758240598024E-35</v>
      </c>
      <c r="IM138" s="82">
        <f t="shared" si="160"/>
        <v>1.9443200148378676E-28</v>
      </c>
      <c r="IN138" s="82">
        <f t="shared" si="160"/>
        <v>2.9435459935218775E-24</v>
      </c>
      <c r="IO138" s="82">
        <f t="shared" si="160"/>
        <v>2.2012648200251961E-21</v>
      </c>
      <c r="IP138" s="82">
        <f t="shared" si="160"/>
        <v>1.7975687285498021E-18</v>
      </c>
      <c r="IQ138" s="82">
        <f t="shared" si="160"/>
        <v>2.6829630118254257E-19</v>
      </c>
      <c r="IR138" s="82">
        <f t="shared" si="160"/>
        <v>9.5770773112770668E-20</v>
      </c>
      <c r="IS138" s="82">
        <f t="shared" si="160"/>
        <v>8.5950031479350787E-22</v>
      </c>
      <c r="IT138" s="82">
        <f t="shared" si="160"/>
        <v>3.4134061197220264E-23</v>
      </c>
      <c r="IU138" s="82">
        <f t="shared" si="160"/>
        <v>3.2393394319947381E-24</v>
      </c>
      <c r="IV138" s="82">
        <f t="shared" si="160"/>
        <v>7.7616659557446279E-18</v>
      </c>
      <c r="IW138" s="82">
        <f t="shared" si="160"/>
        <v>1.0308634076009445E-12</v>
      </c>
      <c r="IY138" s="82">
        <f t="shared" si="161"/>
        <v>6.4533641493958807E-2</v>
      </c>
      <c r="IZ138" s="82">
        <f t="shared" si="161"/>
        <v>3.0058640885850829E-3</v>
      </c>
      <c r="JA138" s="82">
        <f t="shared" si="161"/>
        <v>2.7277489704735859E-3</v>
      </c>
      <c r="JB138" s="82">
        <f t="shared" si="161"/>
        <v>9.9436275570830568E-3</v>
      </c>
      <c r="JC138" s="82">
        <f t="shared" si="161"/>
        <v>0.15347514013739832</v>
      </c>
      <c r="JD138" s="82">
        <f t="shared" si="161"/>
        <v>0.45035409759912426</v>
      </c>
      <c r="JE138" s="82">
        <f t="shared" si="161"/>
        <v>0.52875160678766286</v>
      </c>
      <c r="JF138" s="82">
        <f t="shared" si="161"/>
        <v>0.31363524612955274</v>
      </c>
      <c r="JG138" s="82">
        <f t="shared" si="161"/>
        <v>0.20470137657388551</v>
      </c>
      <c r="JH138" s="82">
        <f t="shared" si="161"/>
        <v>0.43072083172168385</v>
      </c>
      <c r="JI138" s="82">
        <f t="shared" si="161"/>
        <v>0.53261198325721615</v>
      </c>
      <c r="JJ138" s="82">
        <f t="shared" si="161"/>
        <v>0.52632867418061546</v>
      </c>
      <c r="JK138" s="82">
        <f t="shared" si="161"/>
        <v>0.39722804464698236</v>
      </c>
      <c r="JL138" s="82">
        <f t="shared" si="161"/>
        <v>0.22939010053528872</v>
      </c>
      <c r="JM138" s="82">
        <f t="shared" si="161"/>
        <v>6.7977040931108082E-2</v>
      </c>
    </row>
    <row r="139" spans="2:273" x14ac:dyDescent="0.25">
      <c r="B139" s="2">
        <v>112</v>
      </c>
      <c r="C139" s="37">
        <v>0.393148</v>
      </c>
      <c r="D139" s="37">
        <v>0.38832100000000003</v>
      </c>
      <c r="E139" s="37">
        <v>0.37949899999999998</v>
      </c>
      <c r="F139" s="37">
        <v>0.38074799999999998</v>
      </c>
      <c r="G139" s="37">
        <v>0.40400700000000001</v>
      </c>
      <c r="H139" s="37">
        <v>0.41347600000000001</v>
      </c>
      <c r="I139" s="37">
        <v>0.40331400000000001</v>
      </c>
      <c r="J139" s="37">
        <v>0.38948100000000002</v>
      </c>
      <c r="K139" s="37">
        <v>0.38901599999999997</v>
      </c>
      <c r="L139" s="37">
        <v>0.39908500000000002</v>
      </c>
      <c r="M139" s="37">
        <v>0.42266900000000002</v>
      </c>
      <c r="N139" s="37">
        <v>0.44275900000000001</v>
      </c>
      <c r="O139" s="37">
        <v>0.46161200000000002</v>
      </c>
      <c r="P139" s="37">
        <v>0.50202800000000003</v>
      </c>
      <c r="Q139" s="37">
        <v>0.50530699999999995</v>
      </c>
      <c r="S139" s="4">
        <f t="shared" si="163"/>
        <v>0.39033807332981507</v>
      </c>
      <c r="T139" s="4">
        <f t="shared" si="163"/>
        <v>0.38507225155019537</v>
      </c>
      <c r="U139" s="4">
        <f t="shared" si="163"/>
        <v>0.37992296023186339</v>
      </c>
      <c r="V139" s="4">
        <f t="shared" si="163"/>
        <v>0.38203087263472629</v>
      </c>
      <c r="W139" s="4">
        <f t="shared" si="163"/>
        <v>0.40132387792509178</v>
      </c>
      <c r="X139" s="4">
        <f t="shared" si="163"/>
        <v>0.41446786468350971</v>
      </c>
      <c r="Y139" s="4">
        <f t="shared" si="163"/>
        <v>0.40277201730376716</v>
      </c>
      <c r="Z139" s="4">
        <f t="shared" si="163"/>
        <v>0.38720111877067864</v>
      </c>
      <c r="AA139" s="4">
        <f t="shared" si="163"/>
        <v>0.38381353182931677</v>
      </c>
      <c r="AB139" s="4">
        <f t="shared" si="163"/>
        <v>0.39831211729177946</v>
      </c>
      <c r="AC139" s="4">
        <f t="shared" si="163"/>
        <v>0.41973387905438719</v>
      </c>
      <c r="AD139" s="4">
        <f t="shared" si="163"/>
        <v>0.44183026750548199</v>
      </c>
      <c r="AE139" s="4">
        <f t="shared" si="163"/>
        <v>0.46344754248392672</v>
      </c>
      <c r="AF139" s="4">
        <f t="shared" si="163"/>
        <v>0.49906126612760965</v>
      </c>
      <c r="AG139" s="4">
        <f t="shared" si="163"/>
        <v>0.50005826485446037</v>
      </c>
      <c r="AI139" s="4">
        <f t="shared" si="164"/>
        <v>2.8099266701849257E-3</v>
      </c>
      <c r="AJ139" s="4">
        <f t="shared" si="164"/>
        <v>3.2487484498046615E-3</v>
      </c>
      <c r="AK139" s="4">
        <f t="shared" si="164"/>
        <v>-4.2396023186341836E-4</v>
      </c>
      <c r="AL139" s="4">
        <f t="shared" si="164"/>
        <v>-1.2828726347263175E-3</v>
      </c>
      <c r="AM139" s="4">
        <f t="shared" si="164"/>
        <v>2.6831220749082285E-3</v>
      </c>
      <c r="AN139" s="4">
        <f t="shared" si="164"/>
        <v>-9.9186468350970225E-4</v>
      </c>
      <c r="AO139" s="4">
        <f t="shared" si="164"/>
        <v>5.4198269623284556E-4</v>
      </c>
      <c r="AP139" s="4">
        <f t="shared" si="164"/>
        <v>2.2798812293213788E-3</v>
      </c>
      <c r="AQ139" s="4">
        <f t="shared" si="164"/>
        <v>5.2024681706832054E-3</v>
      </c>
      <c r="AR139" s="4">
        <f t="shared" si="164"/>
        <v>7.7288270822056804E-4</v>
      </c>
      <c r="AS139" s="4">
        <f t="shared" si="164"/>
        <v>2.9351209456128236E-3</v>
      </c>
      <c r="AT139" s="4">
        <f t="shared" si="164"/>
        <v>9.2873249451802531E-4</v>
      </c>
      <c r="AU139" s="4">
        <f t="shared" si="164"/>
        <v>-1.8355424839266998E-3</v>
      </c>
      <c r="AV139" s="4">
        <f t="shared" si="164"/>
        <v>2.9667338723903813E-3</v>
      </c>
      <c r="AW139" s="4">
        <f t="shared" si="164"/>
        <v>5.2487351455395848E-3</v>
      </c>
      <c r="AY139" s="2">
        <f t="shared" si="155"/>
        <v>0.38950732970628044</v>
      </c>
      <c r="AZ139" s="2">
        <f t="shared" si="155"/>
        <v>0.38475061086270634</v>
      </c>
      <c r="BA139" s="2">
        <f t="shared" si="155"/>
        <v>0.37944199393515737</v>
      </c>
      <c r="BB139" s="2">
        <f t="shared" si="155"/>
        <v>0.37995229621568016</v>
      </c>
      <c r="BC139" s="2">
        <f t="shared" si="155"/>
        <v>0.38207904909441998</v>
      </c>
      <c r="BD139" s="2">
        <f t="shared" si="155"/>
        <v>0.37770087023535137</v>
      </c>
      <c r="BE139" s="2">
        <f t="shared" si="155"/>
        <v>0.37693084769232327</v>
      </c>
      <c r="BF139" s="2">
        <f t="shared" si="155"/>
        <v>0.38037106470932652</v>
      </c>
      <c r="BG139" s="2">
        <f t="shared" si="155"/>
        <v>0.38061129535035115</v>
      </c>
      <c r="BH139" s="2">
        <f t="shared" si="155"/>
        <v>0.3814694783468352</v>
      </c>
      <c r="BI139" s="2">
        <f t="shared" si="155"/>
        <v>0.38372787475574077</v>
      </c>
      <c r="BJ139" s="2">
        <f t="shared" si="155"/>
        <v>0.3877615570458538</v>
      </c>
      <c r="BK139" s="2">
        <f t="shared" si="155"/>
        <v>0.39610519230985625</v>
      </c>
      <c r="BL139" s="2">
        <f t="shared" si="155"/>
        <v>0.4022135466179288</v>
      </c>
      <c r="BM139" s="2">
        <f t="shared" si="155"/>
        <v>0.41452541971052997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>
        <f t="shared" si="156"/>
        <v>0.38832100000000003</v>
      </c>
      <c r="CG139" s="2">
        <f t="shared" si="156"/>
        <v>0.37949899999999998</v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>
        <f t="shared" si="112"/>
        <v>0.38832100000000003</v>
      </c>
      <c r="CW139" s="2">
        <f t="shared" si="113"/>
        <v>0.37949899999999998</v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0.47544431194295894</v>
      </c>
      <c r="DL139" s="2">
        <f t="shared" si="165"/>
        <v>0.46921259358618561</v>
      </c>
      <c r="DM139" s="2">
        <f t="shared" si="165"/>
        <v>0.44895504620114191</v>
      </c>
      <c r="DN139" s="2">
        <f t="shared" si="165"/>
        <v>0.44296069090909101</v>
      </c>
      <c r="DO139" s="2">
        <f t="shared" si="165"/>
        <v>0.47739356889338724</v>
      </c>
      <c r="DP139" s="2">
        <f t="shared" si="165"/>
        <v>0.4601872894894895</v>
      </c>
      <c r="DQ139" s="2">
        <f t="shared" si="165"/>
        <v>0.46323210282658522</v>
      </c>
      <c r="DR139" s="2">
        <f t="shared" si="165"/>
        <v>0.46833255064935075</v>
      </c>
      <c r="DS139" s="2">
        <f t="shared" si="165"/>
        <v>0.46731240285204995</v>
      </c>
      <c r="DT139" s="2">
        <f t="shared" si="165"/>
        <v>0.47222259019607837</v>
      </c>
      <c r="DU139" s="2">
        <f t="shared" si="165"/>
        <v>0.46003787422969195</v>
      </c>
      <c r="DV139" s="2">
        <f t="shared" si="165"/>
        <v>0.47372176050420167</v>
      </c>
      <c r="DW139" s="2">
        <f t="shared" si="165"/>
        <v>0.48965945434173669</v>
      </c>
      <c r="DX139" s="2">
        <f t="shared" si="165"/>
        <v>0.47906670540540536</v>
      </c>
      <c r="DY139" s="2">
        <f t="shared" si="165"/>
        <v>0.51550124873949599</v>
      </c>
      <c r="EA139" s="2">
        <f t="shared" si="153"/>
        <v>0.38944102276859832</v>
      </c>
      <c r="EB139" s="2">
        <f t="shared" si="153"/>
        <v>0.38456113738040509</v>
      </c>
      <c r="EC139" s="2">
        <f t="shared" si="153"/>
        <v>0.37929068345818678</v>
      </c>
      <c r="ED139" s="2">
        <f t="shared" si="153"/>
        <v>0.37982321980904149</v>
      </c>
      <c r="EE139" s="2">
        <f t="shared" si="152"/>
        <v>0.38194384155089756</v>
      </c>
      <c r="EF139" s="2">
        <f t="shared" si="152"/>
        <v>0.37756483956170694</v>
      </c>
      <c r="EG139" s="2">
        <f t="shared" si="152"/>
        <v>0.37683653455832883</v>
      </c>
      <c r="EH139" s="2">
        <f t="shared" si="152"/>
        <v>0.38029689053803345</v>
      </c>
      <c r="EI139" s="2">
        <f t="shared" si="152"/>
        <v>0.38050139729632243</v>
      </c>
      <c r="EJ139" s="2">
        <f t="shared" si="152"/>
        <v>0.38132501925570228</v>
      </c>
      <c r="EK139" s="2">
        <f t="shared" si="152"/>
        <v>0.38360423279872546</v>
      </c>
      <c r="EL139" s="2">
        <f t="shared" si="152"/>
        <v>0.38767613382899629</v>
      </c>
      <c r="EM139" s="2">
        <f t="shared" si="136"/>
        <v>0.3960024283023944</v>
      </c>
      <c r="EN139" s="2">
        <f t="shared" si="136"/>
        <v>0.40210221562231951</v>
      </c>
      <c r="EO139" s="2">
        <f t="shared" si="136"/>
        <v>0.41440542507050565</v>
      </c>
      <c r="EQ139" s="2">
        <f t="shared" si="166"/>
        <v>0.38960251563561371</v>
      </c>
      <c r="ER139" s="2">
        <f t="shared" si="166"/>
        <v>0.38441442647576174</v>
      </c>
      <c r="ES139" s="2">
        <f t="shared" si="166"/>
        <v>0.37914454129671954</v>
      </c>
      <c r="ET139" s="2">
        <f t="shared" si="166"/>
        <v>0.37989465523591054</v>
      </c>
      <c r="EU139" s="2">
        <f t="shared" si="166"/>
        <v>0.38229464567616728</v>
      </c>
      <c r="EV139" s="2">
        <f t="shared" si="166"/>
        <v>0.37855690519296675</v>
      </c>
      <c r="EW139" s="2">
        <f t="shared" si="166"/>
        <v>0.37719506466365876</v>
      </c>
      <c r="EX139" s="2">
        <f t="shared" si="166"/>
        <v>0.38039239292423133</v>
      </c>
      <c r="EY139" s="2">
        <f t="shared" si="166"/>
        <v>0.38105141404811532</v>
      </c>
      <c r="EZ139" s="2">
        <f t="shared" si="166"/>
        <v>0.38217115219550762</v>
      </c>
      <c r="FA139" s="2">
        <f t="shared" si="166"/>
        <v>0.384390332419349</v>
      </c>
      <c r="FB139" s="2">
        <f t="shared" si="166"/>
        <v>0.3878772726610335</v>
      </c>
      <c r="FC139" s="2">
        <f t="shared" si="166"/>
        <v>0.39647310301451671</v>
      </c>
      <c r="FD139" s="2">
        <f t="shared" si="166"/>
        <v>0.40314315385840405</v>
      </c>
      <c r="FE139" s="2">
        <f t="shared" si="166"/>
        <v>0.41323034776556727</v>
      </c>
      <c r="FG139" s="2">
        <f t="shared" si="167"/>
        <v>0.99928140997701465</v>
      </c>
      <c r="FH139" s="2">
        <f t="shared" si="167"/>
        <v>0.99772178636656361</v>
      </c>
      <c r="FI139" s="2">
        <f t="shared" si="167"/>
        <v>0.99778337454080768</v>
      </c>
      <c r="FJ139" s="2">
        <f t="shared" si="167"/>
        <v>0.99798689848139033</v>
      </c>
      <c r="FK139" s="2">
        <f t="shared" si="167"/>
        <v>0.99874636934849736</v>
      </c>
      <c r="FL139" s="2">
        <f t="shared" si="167"/>
        <v>0.9990657081578177</v>
      </c>
      <c r="FM139" s="2">
        <f t="shared" si="167"/>
        <v>0.99920576874357081</v>
      </c>
      <c r="FN139" s="2">
        <f t="shared" si="167"/>
        <v>0.99925579470023518</v>
      </c>
      <c r="FO139" s="2">
        <f t="shared" si="167"/>
        <v>0.99928024593679354</v>
      </c>
      <c r="FP139" s="2">
        <f t="shared" si="167"/>
        <v>0.99919030285012611</v>
      </c>
      <c r="FQ139" s="2">
        <f t="shared" si="167"/>
        <v>0.99912631210258862</v>
      </c>
      <c r="FR139" s="2">
        <f t="shared" si="167"/>
        <v>0.9991559655712734</v>
      </c>
      <c r="FS139" s="2">
        <f t="shared" si="167"/>
        <v>0.99916586612440472</v>
      </c>
      <c r="FT139" s="2">
        <f t="shared" si="167"/>
        <v>0.99906360816820872</v>
      </c>
      <c r="FU139" s="2">
        <f t="shared" si="167"/>
        <v>0.9985508933235151</v>
      </c>
      <c r="FW139" s="2">
        <f t="shared" si="157"/>
        <v>2.7901121707347699E-2</v>
      </c>
      <c r="FX139" s="2">
        <f t="shared" si="157"/>
        <v>2.3042726955124077E-2</v>
      </c>
      <c r="FY139" s="2">
        <f t="shared" si="157"/>
        <v>2.1276016808737561E-2</v>
      </c>
      <c r="FZ139" s="2">
        <f t="shared" si="157"/>
        <v>2.7637095102180997E-2</v>
      </c>
      <c r="GA139" s="2">
        <f t="shared" si="157"/>
        <v>4.4323423039550176E-2</v>
      </c>
      <c r="GB139" s="2">
        <f t="shared" si="157"/>
        <v>5.9307762351419185E-2</v>
      </c>
      <c r="GC139" s="2">
        <f t="shared" si="157"/>
        <v>7.1667826151481526E-2</v>
      </c>
      <c r="GD139" s="2">
        <f t="shared" si="157"/>
        <v>9.0652881195929638E-2</v>
      </c>
      <c r="GE139" s="2">
        <f t="shared" si="157"/>
        <v>8.6207338039038323E-2</v>
      </c>
      <c r="GF139" s="2">
        <f t="shared" si="157"/>
        <v>8.3745217422114174E-2</v>
      </c>
      <c r="GG139" s="2">
        <f t="shared" si="157"/>
        <v>7.2335373342262019E-2</v>
      </c>
      <c r="GH139" s="2">
        <f t="shared" si="157"/>
        <v>6.3626428435554161E-2</v>
      </c>
      <c r="GI139" s="2">
        <f t="shared" si="157"/>
        <v>5.2353586713514443E-2</v>
      </c>
      <c r="GJ139" s="2">
        <f t="shared" si="157"/>
        <v>3.7717968922018751E-2</v>
      </c>
      <c r="GK139" s="2">
        <f t="shared" si="157"/>
        <v>2.2555105870730216E-2</v>
      </c>
      <c r="GM139" s="82">
        <f t="shared" si="158"/>
        <v>6.4572791677262261E-32</v>
      </c>
      <c r="GN139" s="82">
        <f t="shared" si="158"/>
        <v>1.4281014187837475E-63</v>
      </c>
      <c r="GO139" s="82">
        <f t="shared" si="158"/>
        <v>2.5083551452488421E-66</v>
      </c>
      <c r="GP139" s="82">
        <f t="shared" si="158"/>
        <v>3.4408483911331683E-86</v>
      </c>
      <c r="GQ139" s="82">
        <f t="shared" si="158"/>
        <v>1.7558640315372496E-100</v>
      </c>
      <c r="GR139" s="82">
        <f t="shared" si="158"/>
        <v>5.876647147721536E-149</v>
      </c>
      <c r="GS139" s="82">
        <f t="shared" si="158"/>
        <v>1.6176458685281679E-179</v>
      </c>
      <c r="GT139" s="82">
        <f t="shared" si="158"/>
        <v>4.2466390853859396E-172</v>
      </c>
      <c r="GU139" s="82">
        <f t="shared" si="158"/>
        <v>4.177537390197372E-163</v>
      </c>
      <c r="GV139" s="82">
        <f t="shared" si="158"/>
        <v>1.5095131884836791E-173</v>
      </c>
      <c r="GW139" s="82">
        <f t="shared" si="158"/>
        <v>3.0276639279528281E-183</v>
      </c>
      <c r="GX139" s="82">
        <f t="shared" si="158"/>
        <v>2.1406556958354805E-189</v>
      </c>
      <c r="GY139" s="82">
        <f t="shared" si="158"/>
        <v>2.3790100345275746E-158</v>
      </c>
      <c r="GZ139" s="82">
        <f t="shared" si="158"/>
        <v>7.2954438012170951E-151</v>
      </c>
      <c r="HA139" s="82">
        <f t="shared" si="158"/>
        <v>2.3107702614602437E-180</v>
      </c>
      <c r="HC139" s="82">
        <f t="shared" si="154"/>
        <v>3.6098182668236385E-11</v>
      </c>
      <c r="HD139" s="82">
        <f t="shared" si="154"/>
        <v>8.3017020316926302E-19</v>
      </c>
      <c r="HE139" s="82">
        <f t="shared" si="154"/>
        <v>6.1817962890232016E-20</v>
      </c>
      <c r="HF139" s="82">
        <f t="shared" si="154"/>
        <v>1.9061400936565854E-25</v>
      </c>
      <c r="HG139" s="82">
        <f t="shared" si="154"/>
        <v>1.8360084308829808E-38</v>
      </c>
      <c r="HH139" s="82">
        <f t="shared" si="154"/>
        <v>1.0687406818300308E-69</v>
      </c>
      <c r="HI139" s="82">
        <f t="shared" si="154"/>
        <v>1.5988656503687687E-86</v>
      </c>
      <c r="HJ139" s="82">
        <f t="shared" si="154"/>
        <v>2.42835886340091E-99</v>
      </c>
      <c r="HK139" s="82">
        <f t="shared" si="154"/>
        <v>2.005573818847354E-84</v>
      </c>
      <c r="HL139" s="82">
        <f t="shared" si="162"/>
        <v>9.7338152323152599E-94</v>
      </c>
      <c r="HM139" s="82">
        <f t="shared" si="162"/>
        <v>1.6231352733545633E-93</v>
      </c>
      <c r="HN139" s="82">
        <f t="shared" si="162"/>
        <v>3.6698239773797781E-86</v>
      </c>
      <c r="HO139" s="82">
        <f t="shared" si="162"/>
        <v>8.8022504156233042E-73</v>
      </c>
      <c r="HP139" s="82">
        <f t="shared" si="162"/>
        <v>1.4701619240068693E-61</v>
      </c>
      <c r="HQ139" s="82">
        <f t="shared" si="162"/>
        <v>1.4767861528945805E-71</v>
      </c>
      <c r="HS139" s="82">
        <f t="shared" si="159"/>
        <v>9.7656555160859262E-2</v>
      </c>
      <c r="HT139" s="82">
        <f t="shared" si="159"/>
        <v>5.7433976412192313E-3</v>
      </c>
      <c r="HU139" s="82">
        <f t="shared" si="159"/>
        <v>5.3306123724358671E-3</v>
      </c>
      <c r="HV139" s="82">
        <f t="shared" si="159"/>
        <v>1.8489661807247045E-2</v>
      </c>
      <c r="HW139" s="82">
        <f t="shared" si="159"/>
        <v>0.22858272684734099</v>
      </c>
      <c r="HX139" s="82">
        <f t="shared" si="159"/>
        <v>0.52141777549926249</v>
      </c>
      <c r="HY139" s="82">
        <f t="shared" si="159"/>
        <v>0.4562274691851943</v>
      </c>
      <c r="HZ139" s="82">
        <f t="shared" si="159"/>
        <v>0.1886022876715277</v>
      </c>
      <c r="IA139" s="82">
        <f t="shared" si="159"/>
        <v>0.10554470303511156</v>
      </c>
      <c r="IB139" s="82">
        <f t="shared" si="159"/>
        <v>0.30375024699549635</v>
      </c>
      <c r="IC139" s="82">
        <f t="shared" si="159"/>
        <v>0.4655759234413146</v>
      </c>
      <c r="ID139" s="82">
        <f t="shared" si="159"/>
        <v>0.5345544322394673</v>
      </c>
      <c r="IE139" s="82">
        <f t="shared" si="159"/>
        <v>0.48341850438118977</v>
      </c>
      <c r="IF139" s="82">
        <f t="shared" si="159"/>
        <v>0.30656893736017055</v>
      </c>
      <c r="IG139" s="82">
        <f t="shared" si="159"/>
        <v>9.7287311989877889E-2</v>
      </c>
      <c r="II139" s="82">
        <f t="shared" si="160"/>
        <v>2.7559665118969358E-25</v>
      </c>
      <c r="IJ139" s="82">
        <f t="shared" si="160"/>
        <v>1.8601266039543348E-31</v>
      </c>
      <c r="IK139" s="82">
        <f t="shared" si="160"/>
        <v>1.9144405584879186E-34</v>
      </c>
      <c r="IL139" s="82">
        <f t="shared" si="160"/>
        <v>3.1497427020496734E-33</v>
      </c>
      <c r="IM139" s="82">
        <f t="shared" si="160"/>
        <v>6.6989895036846254E-27</v>
      </c>
      <c r="IN139" s="82">
        <f t="shared" si="160"/>
        <v>8.0483180993322772E-23</v>
      </c>
      <c r="IO139" s="82">
        <f t="shared" si="160"/>
        <v>4.9336213263292378E-20</v>
      </c>
      <c r="IP139" s="82">
        <f t="shared" si="160"/>
        <v>3.3844440367393947E-17</v>
      </c>
      <c r="IQ139" s="82">
        <f t="shared" si="160"/>
        <v>5.4378635205054727E-18</v>
      </c>
      <c r="IR139" s="82">
        <f t="shared" si="160"/>
        <v>2.0131493620342749E-18</v>
      </c>
      <c r="IS139" s="82">
        <f t="shared" si="160"/>
        <v>2.0769644189253664E-20</v>
      </c>
      <c r="IT139" s="82">
        <f t="shared" si="160"/>
        <v>8.6976519582657018E-22</v>
      </c>
      <c r="IU139" s="82">
        <f t="shared" si="160"/>
        <v>7.625206477245966E-23</v>
      </c>
      <c r="IV139" s="82">
        <f t="shared" si="160"/>
        <v>6.0010898797318526E-17</v>
      </c>
      <c r="IW139" s="82">
        <f t="shared" si="160"/>
        <v>3.4925434960588636E-12</v>
      </c>
      <c r="IY139" s="82">
        <f t="shared" si="161"/>
        <v>9.7656555196957442E-2</v>
      </c>
      <c r="IZ139" s="82">
        <f t="shared" si="161"/>
        <v>5.7433976412192321E-3</v>
      </c>
      <c r="JA139" s="82">
        <f t="shared" si="161"/>
        <v>5.3306123724358671E-3</v>
      </c>
      <c r="JB139" s="82">
        <f t="shared" si="161"/>
        <v>1.8489661807247045E-2</v>
      </c>
      <c r="JC139" s="82">
        <f t="shared" si="161"/>
        <v>0.22858272684734099</v>
      </c>
      <c r="JD139" s="82">
        <f t="shared" si="161"/>
        <v>0.52141777549926249</v>
      </c>
      <c r="JE139" s="82">
        <f t="shared" si="161"/>
        <v>0.4562274691851943</v>
      </c>
      <c r="JF139" s="82">
        <f t="shared" si="161"/>
        <v>0.18860228767152773</v>
      </c>
      <c r="JG139" s="82">
        <f t="shared" si="161"/>
        <v>0.10554470303511156</v>
      </c>
      <c r="JH139" s="82">
        <f t="shared" si="161"/>
        <v>0.30375024699549635</v>
      </c>
      <c r="JI139" s="82">
        <f t="shared" si="161"/>
        <v>0.4655759234413146</v>
      </c>
      <c r="JJ139" s="82">
        <f t="shared" si="161"/>
        <v>0.5345544322394673</v>
      </c>
      <c r="JK139" s="82">
        <f t="shared" si="161"/>
        <v>0.48341850438118977</v>
      </c>
      <c r="JL139" s="82">
        <f t="shared" si="161"/>
        <v>0.3065689373601706</v>
      </c>
      <c r="JM139" s="82">
        <f t="shared" si="161"/>
        <v>9.7287311993370429E-2</v>
      </c>
    </row>
    <row r="140" spans="2:273" x14ac:dyDescent="0.25">
      <c r="B140" s="2">
        <v>113</v>
      </c>
      <c r="C140" s="37">
        <v>0.38939699999999999</v>
      </c>
      <c r="D140" s="37">
        <v>0.38723600000000002</v>
      </c>
      <c r="E140" s="37">
        <v>0.38353100000000001</v>
      </c>
      <c r="F140" s="37">
        <v>0.38039800000000001</v>
      </c>
      <c r="G140" s="37">
        <v>0.40756999999999999</v>
      </c>
      <c r="H140" s="37">
        <v>0.41047899999999998</v>
      </c>
      <c r="I140" s="37">
        <v>0.39283000000000001</v>
      </c>
      <c r="J140" s="37">
        <v>0.38045499999999999</v>
      </c>
      <c r="K140" s="37">
        <v>0.38287300000000002</v>
      </c>
      <c r="L140" s="37">
        <v>0.38744200000000001</v>
      </c>
      <c r="M140" s="37">
        <v>0.406837</v>
      </c>
      <c r="N140" s="37">
        <v>0.42879400000000001</v>
      </c>
      <c r="O140" s="37">
        <v>0.46086300000000002</v>
      </c>
      <c r="P140" s="37">
        <v>0.51370700000000002</v>
      </c>
      <c r="Q140" s="37">
        <v>0.53275799999999995</v>
      </c>
      <c r="S140" s="4">
        <f t="shared" si="163"/>
        <v>0.39020797554357162</v>
      </c>
      <c r="T140" s="4">
        <f t="shared" si="163"/>
        <v>0.38483042713359306</v>
      </c>
      <c r="U140" s="4">
        <f t="shared" si="163"/>
        <v>0.37986426188501271</v>
      </c>
      <c r="V140" s="4">
        <f t="shared" si="163"/>
        <v>0.38306289243532582</v>
      </c>
      <c r="W140" s="4">
        <f t="shared" si="163"/>
        <v>0.40577894886862165</v>
      </c>
      <c r="X140" s="4">
        <f t="shared" si="163"/>
        <v>0.40952175210745034</v>
      </c>
      <c r="Y140" s="4">
        <f t="shared" si="163"/>
        <v>0.39215950667894967</v>
      </c>
      <c r="Z140" s="4">
        <f t="shared" si="163"/>
        <v>0.3826568526539782</v>
      </c>
      <c r="AA140" s="4">
        <f t="shared" si="163"/>
        <v>0.38136078014680108</v>
      </c>
      <c r="AB140" s="4">
        <f t="shared" si="163"/>
        <v>0.38894136379238153</v>
      </c>
      <c r="AC140" s="4">
        <f t="shared" si="163"/>
        <v>0.40520250683925474</v>
      </c>
      <c r="AD140" s="4">
        <f t="shared" si="163"/>
        <v>0.42731912566857788</v>
      </c>
      <c r="AE140" s="4">
        <f t="shared" si="163"/>
        <v>0.46014404622292421</v>
      </c>
      <c r="AF140" s="4">
        <f t="shared" si="163"/>
        <v>0.51330719232977928</v>
      </c>
      <c r="AG140" s="4">
        <f t="shared" si="163"/>
        <v>0.52543708640401421</v>
      </c>
      <c r="AI140" s="4">
        <f t="shared" si="164"/>
        <v>-8.1097554357162371E-4</v>
      </c>
      <c r="AJ140" s="4">
        <f t="shared" si="164"/>
        <v>2.4055728664069687E-3</v>
      </c>
      <c r="AK140" s="4">
        <f t="shared" si="164"/>
        <v>3.6667381149873002E-3</v>
      </c>
      <c r="AL140" s="4">
        <f t="shared" si="164"/>
        <v>-2.6648924353258052E-3</v>
      </c>
      <c r="AM140" s="4">
        <f t="shared" si="164"/>
        <v>1.7910511313783406E-3</v>
      </c>
      <c r="AN140" s="4">
        <f t="shared" si="164"/>
        <v>9.5724789254963971E-4</v>
      </c>
      <c r="AO140" s="4">
        <f t="shared" si="164"/>
        <v>6.704933210503472E-4</v>
      </c>
      <c r="AP140" s="4">
        <f t="shared" si="164"/>
        <v>-2.2018526539782091E-3</v>
      </c>
      <c r="AQ140" s="4">
        <f t="shared" si="164"/>
        <v>1.5122198531989373E-3</v>
      </c>
      <c r="AR140" s="4">
        <f t="shared" si="164"/>
        <v>-1.4993637923815251E-3</v>
      </c>
      <c r="AS140" s="4">
        <f t="shared" si="164"/>
        <v>1.6344931607452651E-3</v>
      </c>
      <c r="AT140" s="4">
        <f t="shared" si="164"/>
        <v>1.4748743314221269E-3</v>
      </c>
      <c r="AU140" s="4">
        <f t="shared" si="164"/>
        <v>7.1895377707581476E-4</v>
      </c>
      <c r="AV140" s="4">
        <f t="shared" si="164"/>
        <v>3.9980767022074204E-4</v>
      </c>
      <c r="AW140" s="4">
        <f t="shared" si="164"/>
        <v>7.3209135959857452E-3</v>
      </c>
      <c r="AY140" s="2">
        <f t="shared" si="155"/>
        <v>0.38908939940894971</v>
      </c>
      <c r="AZ140" s="2">
        <f t="shared" si="155"/>
        <v>0.38427552671125914</v>
      </c>
      <c r="BA140" s="2">
        <f t="shared" si="155"/>
        <v>0.37901852520216611</v>
      </c>
      <c r="BB140" s="2">
        <f t="shared" si="155"/>
        <v>0.37964095950273496</v>
      </c>
      <c r="BC140" s="2">
        <f t="shared" si="155"/>
        <v>0.38176178000687233</v>
      </c>
      <c r="BD140" s="2">
        <f t="shared" si="155"/>
        <v>0.37735731220134022</v>
      </c>
      <c r="BE140" s="2">
        <f t="shared" si="155"/>
        <v>0.37665839248411431</v>
      </c>
      <c r="BF140" s="2">
        <f t="shared" si="155"/>
        <v>0.38004787948310176</v>
      </c>
      <c r="BG140" s="2">
        <f t="shared" si="155"/>
        <v>0.38034622749424679</v>
      </c>
      <c r="BH140" s="2">
        <f t="shared" si="155"/>
        <v>0.38114065162744881</v>
      </c>
      <c r="BI140" s="2">
        <f t="shared" si="155"/>
        <v>0.38341161796154349</v>
      </c>
      <c r="BJ140" s="2">
        <f t="shared" si="155"/>
        <v>0.38747468271946434</v>
      </c>
      <c r="BK140" s="2">
        <f t="shared" si="155"/>
        <v>0.39584042348312065</v>
      </c>
      <c r="BL140" s="2">
        <f t="shared" si="155"/>
        <v>0.40188619607717929</v>
      </c>
      <c r="BM140" s="2">
        <f t="shared" si="155"/>
        <v>0.41430617139399484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0.47605708065953645</v>
      </c>
      <c r="DL140" s="2">
        <f t="shared" si="165"/>
        <v>0.46988267745914281</v>
      </c>
      <c r="DM140" s="2">
        <f t="shared" si="165"/>
        <v>0.44942445239350026</v>
      </c>
      <c r="DN140" s="2">
        <f t="shared" si="165"/>
        <v>0.44335275454545464</v>
      </c>
      <c r="DO140" s="2">
        <f t="shared" si="165"/>
        <v>0.47808262739541152</v>
      </c>
      <c r="DP140" s="2">
        <f t="shared" si="165"/>
        <v>0.46073578344058347</v>
      </c>
      <c r="DQ140" s="2">
        <f t="shared" si="165"/>
        <v>0.46382816180290298</v>
      </c>
      <c r="DR140" s="2">
        <f t="shared" si="165"/>
        <v>0.4689681889992362</v>
      </c>
      <c r="DS140" s="2">
        <f t="shared" si="165"/>
        <v>0.46789099543226381</v>
      </c>
      <c r="DT140" s="2">
        <f t="shared" si="165"/>
        <v>0.47285424873949577</v>
      </c>
      <c r="DU140" s="2">
        <f t="shared" si="165"/>
        <v>0.4605079697478992</v>
      </c>
      <c r="DV140" s="2">
        <f t="shared" si="165"/>
        <v>0.47433772941176466</v>
      </c>
      <c r="DW140" s="2">
        <f t="shared" si="165"/>
        <v>0.49030371596638656</v>
      </c>
      <c r="DX140" s="2">
        <f t="shared" si="165"/>
        <v>0.47953257001286997</v>
      </c>
      <c r="DY140" s="2">
        <f t="shared" si="165"/>
        <v>0.51631651092436992</v>
      </c>
      <c r="EA140" s="2">
        <f t="shared" si="153"/>
        <v>0.38902300382111893</v>
      </c>
      <c r="EB140" s="2">
        <f t="shared" si="153"/>
        <v>0.38409898852937535</v>
      </c>
      <c r="EC140" s="2">
        <f t="shared" si="153"/>
        <v>0.37887767771662501</v>
      </c>
      <c r="ED140" s="2">
        <f t="shared" si="153"/>
        <v>0.37952021953126014</v>
      </c>
      <c r="EE140" s="2">
        <f t="shared" si="152"/>
        <v>0.38163199202155579</v>
      </c>
      <c r="EF140" s="2">
        <f t="shared" si="152"/>
        <v>0.37721616916570544</v>
      </c>
      <c r="EG140" s="2">
        <f t="shared" si="152"/>
        <v>0.37656543060364656</v>
      </c>
      <c r="EH140" s="2">
        <f t="shared" si="152"/>
        <v>0.37997747924624398</v>
      </c>
      <c r="EI140" s="2">
        <f t="shared" si="152"/>
        <v>0.38023376155108385</v>
      </c>
      <c r="EJ140" s="2">
        <f t="shared" si="152"/>
        <v>0.38099036408163267</v>
      </c>
      <c r="EK140" s="2">
        <f t="shared" si="152"/>
        <v>0.38328386718357232</v>
      </c>
      <c r="EL140" s="2">
        <f t="shared" si="152"/>
        <v>0.38739251832182692</v>
      </c>
      <c r="EM140" s="2">
        <f t="shared" si="136"/>
        <v>0.39573929174065103</v>
      </c>
      <c r="EN140" s="2">
        <f t="shared" si="136"/>
        <v>0.4017724041352535</v>
      </c>
      <c r="EO140" s="2">
        <f t="shared" si="136"/>
        <v>0.41420179369572074</v>
      </c>
      <c r="EQ140" s="2">
        <f t="shared" si="166"/>
        <v>0.38932955597592422</v>
      </c>
      <c r="ER140" s="2">
        <f t="shared" si="166"/>
        <v>0.38403016259240119</v>
      </c>
      <c r="ES140" s="2">
        <f t="shared" si="166"/>
        <v>0.37880050118667297</v>
      </c>
      <c r="ET140" s="2">
        <f t="shared" si="166"/>
        <v>0.37963683856313624</v>
      </c>
      <c r="EU140" s="2">
        <f t="shared" si="166"/>
        <v>0.38203497451615687</v>
      </c>
      <c r="EV140" s="2">
        <f t="shared" si="166"/>
        <v>0.37829831836957251</v>
      </c>
      <c r="EW140" s="2">
        <f t="shared" si="166"/>
        <v>0.3769466188691184</v>
      </c>
      <c r="EX140" s="2">
        <f t="shared" si="166"/>
        <v>0.38007892543579214</v>
      </c>
      <c r="EY140" s="2">
        <f t="shared" si="166"/>
        <v>0.38081962916392947</v>
      </c>
      <c r="EZ140" s="2">
        <f t="shared" si="166"/>
        <v>0.38189547590277328</v>
      </c>
      <c r="FA140" s="2">
        <f t="shared" si="166"/>
        <v>0.38412451124031372</v>
      </c>
      <c r="FB140" s="2">
        <f t="shared" si="166"/>
        <v>0.38761218779509038</v>
      </c>
      <c r="FC140" s="2">
        <f t="shared" si="166"/>
        <v>0.39625031432363084</v>
      </c>
      <c r="FD140" s="2">
        <f t="shared" si="166"/>
        <v>0.40292219301385351</v>
      </c>
      <c r="FE140" s="2">
        <f t="shared" si="166"/>
        <v>0.41296202280624628</v>
      </c>
      <c r="FG140" s="2">
        <f t="shared" si="167"/>
        <v>0.99934459667005537</v>
      </c>
      <c r="FH140" s="2">
        <f t="shared" si="167"/>
        <v>0.99792182788549288</v>
      </c>
      <c r="FI140" s="2">
        <f t="shared" si="167"/>
        <v>0.99797801918928142</v>
      </c>
      <c r="FJ140" s="2">
        <f t="shared" si="167"/>
        <v>0.99816370432920831</v>
      </c>
      <c r="FK140" s="2">
        <f t="shared" si="167"/>
        <v>0.99885654912789323</v>
      </c>
      <c r="FL140" s="2">
        <f t="shared" si="167"/>
        <v>0.99914784565928316</v>
      </c>
      <c r="FM140" s="2">
        <f t="shared" si="167"/>
        <v>0.99927560186152897</v>
      </c>
      <c r="FN140" s="2">
        <f t="shared" si="167"/>
        <v>0.99932123225283898</v>
      </c>
      <c r="FO140" s="2">
        <f t="shared" si="167"/>
        <v>0.99934353491838679</v>
      </c>
      <c r="FP140" s="2">
        <f t="shared" si="167"/>
        <v>0.99926149480823268</v>
      </c>
      <c r="FQ140" s="2">
        <f t="shared" si="167"/>
        <v>0.9992031259075993</v>
      </c>
      <c r="FR140" s="2">
        <f t="shared" si="167"/>
        <v>0.99923017428042649</v>
      </c>
      <c r="FS140" s="2">
        <f t="shared" si="167"/>
        <v>0.99923920502563413</v>
      </c>
      <c r="FT140" s="2">
        <f t="shared" si="167"/>
        <v>0.9991459301307144</v>
      </c>
      <c r="FU140" s="2">
        <f t="shared" si="167"/>
        <v>0.99867823047053983</v>
      </c>
      <c r="FW140" s="2">
        <f t="shared" si="157"/>
        <v>3.0510840995982957E-2</v>
      </c>
      <c r="FX140" s="2">
        <f t="shared" si="157"/>
        <v>2.5209803249749221E-2</v>
      </c>
      <c r="FY140" s="2">
        <f t="shared" si="157"/>
        <v>2.3280900485448407E-2</v>
      </c>
      <c r="FZ140" s="2">
        <f t="shared" si="157"/>
        <v>3.0222886572166249E-2</v>
      </c>
      <c r="GA140" s="2">
        <f t="shared" si="157"/>
        <v>4.8392727834008178E-2</v>
      </c>
      <c r="GB140" s="2">
        <f t="shared" si="157"/>
        <v>6.465969160759899E-2</v>
      </c>
      <c r="GC140" s="2">
        <f t="shared" si="157"/>
        <v>7.8042592398033808E-2</v>
      </c>
      <c r="GD140" s="2">
        <f t="shared" si="157"/>
        <v>9.8537099569462341E-2</v>
      </c>
      <c r="GE140" s="2">
        <f t="shared" si="157"/>
        <v>9.3744779136042497E-2</v>
      </c>
      <c r="GF140" s="2">
        <f t="shared" si="157"/>
        <v>9.1088844642913225E-2</v>
      </c>
      <c r="GG140" s="2">
        <f t="shared" si="157"/>
        <v>7.8764479208295615E-2</v>
      </c>
      <c r="GH140" s="2">
        <f t="shared" si="157"/>
        <v>6.9339347521960845E-2</v>
      </c>
      <c r="GI140" s="2">
        <f t="shared" si="157"/>
        <v>5.7116074195225533E-2</v>
      </c>
      <c r="GJ140" s="2">
        <f t="shared" si="157"/>
        <v>4.1206979908106456E-2</v>
      </c>
      <c r="GK140" s="2">
        <f t="shared" si="157"/>
        <v>2.4677481725005786E-2</v>
      </c>
      <c r="GM140" s="82">
        <f t="shared" si="158"/>
        <v>4.3011805161049114E-33</v>
      </c>
      <c r="GN140" s="82">
        <f t="shared" si="158"/>
        <v>2.3745348012293943E-66</v>
      </c>
      <c r="GO140" s="82">
        <f t="shared" si="158"/>
        <v>2.8831782158974216E-69</v>
      </c>
      <c r="GP140" s="82">
        <f t="shared" si="158"/>
        <v>8.149655676383666E-90</v>
      </c>
      <c r="GQ140" s="82">
        <f t="shared" si="158"/>
        <v>3.1059692679549813E-104</v>
      </c>
      <c r="GR140" s="82">
        <f t="shared" si="158"/>
        <v>3.5799991912495417E-154</v>
      </c>
      <c r="GS140" s="82">
        <f t="shared" si="158"/>
        <v>1.2810918007411981E-185</v>
      </c>
      <c r="GT140" s="82">
        <f t="shared" si="158"/>
        <v>8.6329530954303428E-178</v>
      </c>
      <c r="GU140" s="82">
        <f t="shared" si="158"/>
        <v>1.6822434000506029E-168</v>
      </c>
      <c r="GV140" s="82">
        <f t="shared" si="158"/>
        <v>2.0860444958934238E-179</v>
      </c>
      <c r="GW140" s="82">
        <f t="shared" si="158"/>
        <v>1.6086952829649221E-189</v>
      </c>
      <c r="GX140" s="82">
        <f t="shared" si="158"/>
        <v>7.2963302194487809E-196</v>
      </c>
      <c r="GY140" s="82">
        <f t="shared" si="158"/>
        <v>8.7332350676952486E-164</v>
      </c>
      <c r="GZ140" s="82">
        <f t="shared" si="158"/>
        <v>4.2044174098996075E-156</v>
      </c>
      <c r="HA140" s="82">
        <f t="shared" si="158"/>
        <v>6.5892380073886612E-187</v>
      </c>
      <c r="HC140" s="82">
        <f t="shared" si="154"/>
        <v>7.6280890889254256E-12</v>
      </c>
      <c r="HD140" s="82">
        <f t="shared" si="154"/>
        <v>1.9916242046768918E-20</v>
      </c>
      <c r="HE140" s="82">
        <f t="shared" si="154"/>
        <v>1.1900823678355736E-21</v>
      </c>
      <c r="HF140" s="82">
        <f t="shared" si="154"/>
        <v>2.2075677795363547E-27</v>
      </c>
      <c r="HG140" s="82">
        <f t="shared" si="154"/>
        <v>7.2565427746653302E-41</v>
      </c>
      <c r="HH140" s="82">
        <f t="shared" si="154"/>
        <v>1.1447784111828685E-73</v>
      </c>
      <c r="HI140" s="82">
        <f t="shared" si="154"/>
        <v>3.4054787449937511E-91</v>
      </c>
      <c r="HJ140" s="82">
        <f t="shared" si="154"/>
        <v>1.8309156968469748E-104</v>
      </c>
      <c r="HK140" s="82">
        <f t="shared" si="154"/>
        <v>9.6301301874059036E-89</v>
      </c>
      <c r="HL140" s="82">
        <f t="shared" si="162"/>
        <v>1.0514674361603427E-98</v>
      </c>
      <c r="HM140" s="82">
        <f t="shared" si="162"/>
        <v>1.3688585284044157E-98</v>
      </c>
      <c r="HN140" s="82">
        <f t="shared" si="162"/>
        <v>7.1803461110426369E-91</v>
      </c>
      <c r="HO140" s="82">
        <f t="shared" si="162"/>
        <v>6.8118679331998922E-77</v>
      </c>
      <c r="HP140" s="82">
        <f t="shared" si="162"/>
        <v>3.7951899084612984E-65</v>
      </c>
      <c r="HQ140" s="82">
        <f t="shared" si="162"/>
        <v>4.5246648439235543E-76</v>
      </c>
      <c r="HS140" s="82">
        <f t="shared" si="159"/>
        <v>0.14285374518140964</v>
      </c>
      <c r="HT140" s="82">
        <f t="shared" si="159"/>
        <v>1.0557075453846924E-2</v>
      </c>
      <c r="HU140" s="82">
        <f t="shared" si="159"/>
        <v>1.0000005185515082E-2</v>
      </c>
      <c r="HV140" s="82">
        <f t="shared" si="159"/>
        <v>3.2878615598256562E-2</v>
      </c>
      <c r="HW140" s="82">
        <f t="shared" si="159"/>
        <v>0.32081682963867086</v>
      </c>
      <c r="HX140" s="82">
        <f t="shared" si="159"/>
        <v>0.53712885588586512</v>
      </c>
      <c r="HY140" s="82">
        <f t="shared" si="159"/>
        <v>0.33752845818497912</v>
      </c>
      <c r="HZ140" s="82">
        <f t="shared" si="159"/>
        <v>9.4899865899050501E-2</v>
      </c>
      <c r="IA140" s="82">
        <f t="shared" si="159"/>
        <v>4.5379212494983674E-2</v>
      </c>
      <c r="IB140" s="82">
        <f t="shared" si="159"/>
        <v>0.18018549989629107</v>
      </c>
      <c r="IC140" s="82">
        <f t="shared" si="159"/>
        <v>0.34783050971092233</v>
      </c>
      <c r="ID140" s="82">
        <f t="shared" si="159"/>
        <v>0.47347963466900866</v>
      </c>
      <c r="IE140" s="82">
        <f t="shared" si="159"/>
        <v>0.53445845764449706</v>
      </c>
      <c r="IF140" s="82">
        <f t="shared" si="159"/>
        <v>0.39119480561365677</v>
      </c>
      <c r="IG140" s="82">
        <f t="shared" si="159"/>
        <v>0.13578369236295038</v>
      </c>
      <c r="II140" s="82">
        <f t="shared" si="160"/>
        <v>4.4851773856288416E-24</v>
      </c>
      <c r="IJ140" s="82">
        <f t="shared" si="160"/>
        <v>5.1953191844683859E-30</v>
      </c>
      <c r="IK140" s="82">
        <f t="shared" si="160"/>
        <v>6.8979058990889661E-33</v>
      </c>
      <c r="IL140" s="82">
        <f t="shared" si="160"/>
        <v>1.2851360704785632E-31</v>
      </c>
      <c r="IM140" s="82">
        <f t="shared" si="160"/>
        <v>2.082435837125485E-25</v>
      </c>
      <c r="IN140" s="82">
        <f t="shared" si="160"/>
        <v>1.9785896706554695E-21</v>
      </c>
      <c r="IO140" s="82">
        <f t="shared" si="160"/>
        <v>9.9313925817776917E-19</v>
      </c>
      <c r="IP140" s="82">
        <f t="shared" si="160"/>
        <v>5.6970912948701726E-16</v>
      </c>
      <c r="IQ140" s="82">
        <f t="shared" si="160"/>
        <v>9.8507430272439071E-17</v>
      </c>
      <c r="IR140" s="82">
        <f t="shared" si="160"/>
        <v>3.7823949067969057E-17</v>
      </c>
      <c r="IS140" s="82">
        <f t="shared" si="160"/>
        <v>4.4939615215637099E-19</v>
      </c>
      <c r="IT140" s="82">
        <f t="shared" si="160"/>
        <v>1.9916968810351927E-20</v>
      </c>
      <c r="IU140" s="82">
        <f t="shared" si="160"/>
        <v>1.6290443498945525E-21</v>
      </c>
      <c r="IV140" s="82">
        <f t="shared" si="160"/>
        <v>4.3879198095865219E-16</v>
      </c>
      <c r="IW140" s="82">
        <f t="shared" si="160"/>
        <v>1.1501758137599496E-11</v>
      </c>
      <c r="IY140" s="82">
        <f t="shared" si="161"/>
        <v>0.14285374518903773</v>
      </c>
      <c r="IZ140" s="82">
        <f t="shared" si="161"/>
        <v>1.0557075453846924E-2</v>
      </c>
      <c r="JA140" s="82">
        <f t="shared" si="161"/>
        <v>1.0000005185515082E-2</v>
      </c>
      <c r="JB140" s="82">
        <f t="shared" si="161"/>
        <v>3.2878615598256562E-2</v>
      </c>
      <c r="JC140" s="82">
        <f t="shared" si="161"/>
        <v>0.32081682963867086</v>
      </c>
      <c r="JD140" s="82">
        <f t="shared" si="161"/>
        <v>0.53712885588586512</v>
      </c>
      <c r="JE140" s="82">
        <f t="shared" si="161"/>
        <v>0.33752845818497912</v>
      </c>
      <c r="JF140" s="82">
        <f t="shared" si="161"/>
        <v>9.489986589905107E-2</v>
      </c>
      <c r="JG140" s="82">
        <f t="shared" si="161"/>
        <v>4.5379212494983771E-2</v>
      </c>
      <c r="JH140" s="82">
        <f t="shared" si="161"/>
        <v>0.1801854998962911</v>
      </c>
      <c r="JI140" s="82">
        <f t="shared" si="161"/>
        <v>0.34783050971092233</v>
      </c>
      <c r="JJ140" s="82">
        <f t="shared" si="161"/>
        <v>0.47347963466900866</v>
      </c>
      <c r="JK140" s="82">
        <f t="shared" si="161"/>
        <v>0.53445845764449706</v>
      </c>
      <c r="JL140" s="82">
        <f t="shared" si="161"/>
        <v>0.39119480561365721</v>
      </c>
      <c r="JM140" s="82">
        <f t="shared" si="161"/>
        <v>0.13578369237445215</v>
      </c>
    </row>
    <row r="141" spans="2:273" x14ac:dyDescent="0.25">
      <c r="B141" s="2">
        <v>114</v>
      </c>
      <c r="C141" s="37">
        <v>0.390565</v>
      </c>
      <c r="D141" s="37">
        <v>0.38504899999999997</v>
      </c>
      <c r="E141" s="37">
        <v>0.38212400000000002</v>
      </c>
      <c r="F141" s="37">
        <v>0.38462299999999999</v>
      </c>
      <c r="G141" s="37">
        <v>0.40834799999999999</v>
      </c>
      <c r="H141" s="37">
        <v>0.39690700000000001</v>
      </c>
      <c r="I141" s="37">
        <v>0.38476500000000002</v>
      </c>
      <c r="J141" s="37">
        <v>0.37997599999999998</v>
      </c>
      <c r="K141" s="37">
        <v>0.37496299999999999</v>
      </c>
      <c r="L141" s="37">
        <v>0.38124000000000002</v>
      </c>
      <c r="M141" s="37">
        <v>0.39468300000000001</v>
      </c>
      <c r="N141" s="37">
        <v>0.41117300000000001</v>
      </c>
      <c r="O141" s="37">
        <v>0.44984099999999999</v>
      </c>
      <c r="P141" s="37">
        <v>0.51997300000000002</v>
      </c>
      <c r="Q141" s="37">
        <v>0.55962800000000001</v>
      </c>
      <c r="S141" s="4">
        <f t="shared" si="163"/>
        <v>0.39011773704590136</v>
      </c>
      <c r="T141" s="4">
        <f t="shared" si="163"/>
        <v>0.38471975026655086</v>
      </c>
      <c r="U141" s="4">
        <f t="shared" si="163"/>
        <v>0.38001888078442353</v>
      </c>
      <c r="V141" s="4">
        <f t="shared" si="163"/>
        <v>0.38469187639203717</v>
      </c>
      <c r="W141" s="4">
        <f t="shared" si="163"/>
        <v>0.40904511403257598</v>
      </c>
      <c r="X141" s="4">
        <f t="shared" si="163"/>
        <v>0.40118076994172447</v>
      </c>
      <c r="Y141" s="4">
        <f t="shared" si="163"/>
        <v>0.38408963653453765</v>
      </c>
      <c r="Z141" s="4">
        <f t="shared" si="163"/>
        <v>0.38052820340612398</v>
      </c>
      <c r="AA141" s="4">
        <f t="shared" si="163"/>
        <v>0.38034005426542111</v>
      </c>
      <c r="AB141" s="4">
        <f t="shared" si="163"/>
        <v>0.38374345287717765</v>
      </c>
      <c r="AC141" s="4">
        <f t="shared" si="163"/>
        <v>0.39397363585990175</v>
      </c>
      <c r="AD141" s="4">
        <f t="shared" si="163"/>
        <v>0.4119172726551148</v>
      </c>
      <c r="AE141" s="4">
        <f t="shared" si="163"/>
        <v>0.44963986963568331</v>
      </c>
      <c r="AF141" s="4">
        <f t="shared" si="163"/>
        <v>0.52171714446428996</v>
      </c>
      <c r="AG141" s="4">
        <f t="shared" si="163"/>
        <v>0.55418459137330012</v>
      </c>
      <c r="AI141" s="4">
        <f t="shared" si="164"/>
        <v>4.4726295409863726E-4</v>
      </c>
      <c r="AJ141" s="4">
        <f t="shared" si="164"/>
        <v>3.2924973344911068E-4</v>
      </c>
      <c r="AK141" s="4">
        <f t="shared" si="164"/>
        <v>2.1051192155764897E-3</v>
      </c>
      <c r="AL141" s="4">
        <f t="shared" si="164"/>
        <v>-6.8876392037175993E-5</v>
      </c>
      <c r="AM141" s="4">
        <f t="shared" si="164"/>
        <v>-6.9711403257599613E-4</v>
      </c>
      <c r="AN141" s="4">
        <f t="shared" si="164"/>
        <v>-4.273769941724459E-3</v>
      </c>
      <c r="AO141" s="4">
        <f t="shared" si="164"/>
        <v>6.7536346546237525E-4</v>
      </c>
      <c r="AP141" s="4">
        <f t="shared" si="164"/>
        <v>-5.5220340612399665E-4</v>
      </c>
      <c r="AQ141" s="4">
        <f t="shared" si="164"/>
        <v>-5.3770542654211217E-3</v>
      </c>
      <c r="AR141" s="4">
        <f t="shared" si="164"/>
        <v>-2.5034528771776254E-3</v>
      </c>
      <c r="AS141" s="4">
        <f t="shared" si="164"/>
        <v>7.0936414009825643E-4</v>
      </c>
      <c r="AT141" s="4">
        <f t="shared" si="164"/>
        <v>-7.4427265511478602E-4</v>
      </c>
      <c r="AU141" s="4">
        <f t="shared" si="164"/>
        <v>2.0113036431668174E-4</v>
      </c>
      <c r="AV141" s="4">
        <f t="shared" si="164"/>
        <v>-1.7441444642899429E-3</v>
      </c>
      <c r="AW141" s="4">
        <f t="shared" si="164"/>
        <v>5.4434086266998971E-3</v>
      </c>
      <c r="AY141" s="2">
        <f t="shared" si="155"/>
        <v>0.3886726914352655</v>
      </c>
      <c r="AZ141" s="2">
        <f t="shared" si="155"/>
        <v>0.38380185270157341</v>
      </c>
      <c r="BA141" s="2">
        <f t="shared" si="155"/>
        <v>0.37859620659106669</v>
      </c>
      <c r="BB141" s="2">
        <f t="shared" si="155"/>
        <v>0.37933064882356599</v>
      </c>
      <c r="BC141" s="2">
        <f t="shared" si="155"/>
        <v>0.38144581836020602</v>
      </c>
      <c r="BD141" s="2">
        <f t="shared" si="155"/>
        <v>0.37701570386594124</v>
      </c>
      <c r="BE141" s="2">
        <f t="shared" si="155"/>
        <v>0.37638685385436588</v>
      </c>
      <c r="BF141" s="2">
        <f t="shared" si="155"/>
        <v>0.37972524517699774</v>
      </c>
      <c r="BG141" s="2">
        <f t="shared" si="155"/>
        <v>0.38008244926011203</v>
      </c>
      <c r="BH141" s="2">
        <f t="shared" si="155"/>
        <v>0.38081368799055826</v>
      </c>
      <c r="BI141" s="2">
        <f t="shared" si="155"/>
        <v>0.38309693181482496</v>
      </c>
      <c r="BJ141" s="2">
        <f t="shared" si="155"/>
        <v>0.38718857168167459</v>
      </c>
      <c r="BK141" s="2">
        <f t="shared" si="155"/>
        <v>0.395576744231874</v>
      </c>
      <c r="BL141" s="2">
        <f t="shared" si="155"/>
        <v>0.40156042939954428</v>
      </c>
      <c r="BM141" s="2">
        <f t="shared" si="155"/>
        <v>0.414087288281418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0.47666984937611401</v>
      </c>
      <c r="DL141" s="2">
        <f t="shared" si="165"/>
        <v>0.47055276133209989</v>
      </c>
      <c r="DM141" s="2">
        <f t="shared" si="165"/>
        <v>0.44989385858585862</v>
      </c>
      <c r="DN141" s="2">
        <f t="shared" si="165"/>
        <v>0.44374481818181832</v>
      </c>
      <c r="DO141" s="2">
        <f t="shared" si="165"/>
        <v>0.47877168589743585</v>
      </c>
      <c r="DP141" s="2">
        <f t="shared" si="165"/>
        <v>0.46128427739167743</v>
      </c>
      <c r="DQ141" s="2">
        <f t="shared" si="165"/>
        <v>0.4644242207792208</v>
      </c>
      <c r="DR141" s="2">
        <f t="shared" si="165"/>
        <v>0.46960382734912159</v>
      </c>
      <c r="DS141" s="2">
        <f t="shared" si="165"/>
        <v>0.46846958801247773</v>
      </c>
      <c r="DT141" s="2">
        <f t="shared" si="165"/>
        <v>0.47348590728291312</v>
      </c>
      <c r="DU141" s="2">
        <f t="shared" si="165"/>
        <v>0.46097806526610652</v>
      </c>
      <c r="DV141" s="2">
        <f t="shared" si="165"/>
        <v>0.47495369831932771</v>
      </c>
      <c r="DW141" s="2">
        <f t="shared" si="165"/>
        <v>0.49094797759103642</v>
      </c>
      <c r="DX141" s="2">
        <f t="shared" si="165"/>
        <v>0.47999843462033454</v>
      </c>
      <c r="DY141" s="2">
        <f t="shared" si="165"/>
        <v>0.51713177310924385</v>
      </c>
      <c r="EA141" s="2">
        <f t="shared" si="153"/>
        <v>0.38860498487363954</v>
      </c>
      <c r="EB141" s="2">
        <f t="shared" si="153"/>
        <v>0.38363683967834561</v>
      </c>
      <c r="EC141" s="2">
        <f t="shared" si="153"/>
        <v>0.37846467197506323</v>
      </c>
      <c r="ED141" s="2">
        <f t="shared" si="153"/>
        <v>0.37921721925347873</v>
      </c>
      <c r="EE141" s="2">
        <f t="shared" si="152"/>
        <v>0.38132014249221402</v>
      </c>
      <c r="EF141" s="2">
        <f t="shared" si="152"/>
        <v>0.37686749876970388</v>
      </c>
      <c r="EG141" s="2">
        <f t="shared" si="152"/>
        <v>0.37629432664896434</v>
      </c>
      <c r="EH141" s="2">
        <f t="shared" si="152"/>
        <v>0.37965806795445456</v>
      </c>
      <c r="EI141" s="2">
        <f t="shared" si="152"/>
        <v>0.37996612580584527</v>
      </c>
      <c r="EJ141" s="2">
        <f t="shared" si="152"/>
        <v>0.38065570890756301</v>
      </c>
      <c r="EK141" s="2">
        <f t="shared" si="152"/>
        <v>0.38296350156841924</v>
      </c>
      <c r="EL141" s="2">
        <f t="shared" si="152"/>
        <v>0.38710890281465749</v>
      </c>
      <c r="EM141" s="2">
        <f t="shared" si="136"/>
        <v>0.39547615517890772</v>
      </c>
      <c r="EN141" s="2">
        <f t="shared" si="136"/>
        <v>0.40144259264818744</v>
      </c>
      <c r="EO141" s="2">
        <f t="shared" si="136"/>
        <v>0.41399816232093584</v>
      </c>
      <c r="EQ141" s="2">
        <f t="shared" si="166"/>
        <v>0.38905659631623474</v>
      </c>
      <c r="ER141" s="2">
        <f t="shared" si="166"/>
        <v>0.38364589870904064</v>
      </c>
      <c r="ES141" s="2">
        <f t="shared" si="166"/>
        <v>0.37845646107662639</v>
      </c>
      <c r="ET141" s="2">
        <f t="shared" si="166"/>
        <v>0.37937902189036188</v>
      </c>
      <c r="EU141" s="2">
        <f t="shared" si="166"/>
        <v>0.38177530335614651</v>
      </c>
      <c r="EV141" s="2">
        <f t="shared" si="166"/>
        <v>0.3780397315461782</v>
      </c>
      <c r="EW141" s="2">
        <f t="shared" si="166"/>
        <v>0.37669817307457804</v>
      </c>
      <c r="EX141" s="2">
        <f t="shared" si="166"/>
        <v>0.37976545794735295</v>
      </c>
      <c r="EY141" s="2">
        <f t="shared" si="166"/>
        <v>0.38058784427974363</v>
      </c>
      <c r="EZ141" s="2">
        <f t="shared" si="166"/>
        <v>0.381619799610039</v>
      </c>
      <c r="FA141" s="2">
        <f t="shared" si="166"/>
        <v>0.38385869006127843</v>
      </c>
      <c r="FB141" s="2">
        <f t="shared" si="166"/>
        <v>0.38734710292914726</v>
      </c>
      <c r="FC141" s="2">
        <f t="shared" si="166"/>
        <v>0.39602752563274496</v>
      </c>
      <c r="FD141" s="2">
        <f t="shared" si="166"/>
        <v>0.40270123216930304</v>
      </c>
      <c r="FE141" s="2">
        <f t="shared" si="166"/>
        <v>0.41269369784692528</v>
      </c>
      <c r="FG141" s="2">
        <f t="shared" si="167"/>
        <v>0.99940223058654154</v>
      </c>
      <c r="FH141" s="2">
        <f t="shared" si="167"/>
        <v>0.99810433787115271</v>
      </c>
      <c r="FI141" s="2">
        <f t="shared" si="167"/>
        <v>0.99815560344264731</v>
      </c>
      <c r="FJ141" s="2">
        <f t="shared" si="167"/>
        <v>0.99832500780859501</v>
      </c>
      <c r="FK141" s="2">
        <f t="shared" si="167"/>
        <v>0.99895705547838176</v>
      </c>
      <c r="FL141" s="2">
        <f t="shared" si="167"/>
        <v>0.99922276772731788</v>
      </c>
      <c r="FM141" s="2">
        <f t="shared" si="167"/>
        <v>0.9993392989331582</v>
      </c>
      <c r="FN141" s="2">
        <f t="shared" si="167"/>
        <v>0.9993809194830926</v>
      </c>
      <c r="FO141" s="2">
        <f t="shared" si="167"/>
        <v>0.999401262145727</v>
      </c>
      <c r="FP141" s="2">
        <f t="shared" si="167"/>
        <v>0.99932643149140155</v>
      </c>
      <c r="FQ141" s="2">
        <f t="shared" si="167"/>
        <v>0.99927319122899949</v>
      </c>
      <c r="FR141" s="2">
        <f t="shared" si="167"/>
        <v>0.99929786303916091</v>
      </c>
      <c r="FS141" s="2">
        <f t="shared" si="167"/>
        <v>0.99930610028601652</v>
      </c>
      <c r="FT141" s="2">
        <f t="shared" si="167"/>
        <v>0.99922102048219741</v>
      </c>
      <c r="FU141" s="2">
        <f t="shared" si="167"/>
        <v>0.99879439164807304</v>
      </c>
      <c r="FW141" s="2">
        <f t="shared" si="157"/>
        <v>3.3356283311751125E-2</v>
      </c>
      <c r="FX141" s="2">
        <f t="shared" si="157"/>
        <v>2.7574931943786823E-2</v>
      </c>
      <c r="FY141" s="2">
        <f t="shared" si="157"/>
        <v>2.5469792087117617E-2</v>
      </c>
      <c r="FZ141" s="2">
        <f t="shared" si="157"/>
        <v>3.3042389513346454E-2</v>
      </c>
      <c r="GA141" s="2">
        <f t="shared" si="157"/>
        <v>5.2814986039375331E-2</v>
      </c>
      <c r="GB141" s="2">
        <f t="shared" si="157"/>
        <v>7.0458404844204417E-2</v>
      </c>
      <c r="GC141" s="2">
        <f t="shared" si="157"/>
        <v>8.493250937379454E-2</v>
      </c>
      <c r="GD141" s="2">
        <f t="shared" si="157"/>
        <v>0.10702631607723591</v>
      </c>
      <c r="GE141" s="2">
        <f t="shared" si="157"/>
        <v>0.10186778078549932</v>
      </c>
      <c r="GF141" s="2">
        <f t="shared" si="157"/>
        <v>9.9006851199318194E-2</v>
      </c>
      <c r="GG141" s="2">
        <f t="shared" si="157"/>
        <v>8.5712202353399644E-2</v>
      </c>
      <c r="GH141" s="2">
        <f t="shared" si="157"/>
        <v>7.5523848149435871E-2</v>
      </c>
      <c r="GI141" s="2">
        <f t="shared" si="157"/>
        <v>6.2283320518995051E-2</v>
      </c>
      <c r="GJ141" s="2">
        <f t="shared" si="157"/>
        <v>4.5003639649397617E-2</v>
      </c>
      <c r="GK141" s="2">
        <f t="shared" si="157"/>
        <v>2.6994052157147532E-2</v>
      </c>
      <c r="GM141" s="82">
        <f t="shared" si="158"/>
        <v>2.7225300487710761E-34</v>
      </c>
      <c r="GN141" s="82">
        <f t="shared" si="158"/>
        <v>3.4325585307102687E-69</v>
      </c>
      <c r="GO141" s="82">
        <f t="shared" si="158"/>
        <v>2.8526832699545437E-72</v>
      </c>
      <c r="GP141" s="82">
        <f t="shared" si="158"/>
        <v>1.6204840549666223E-93</v>
      </c>
      <c r="GQ141" s="82">
        <f t="shared" si="158"/>
        <v>4.6783100361041836E-108</v>
      </c>
      <c r="GR141" s="82">
        <f t="shared" si="158"/>
        <v>1.7698921651169489E-159</v>
      </c>
      <c r="GS141" s="82">
        <f t="shared" si="158"/>
        <v>8.0056377770167571E-192</v>
      </c>
      <c r="GT141" s="82">
        <f t="shared" si="158"/>
        <v>1.4151515178613257E-183</v>
      </c>
      <c r="GU141" s="82">
        <f t="shared" si="158"/>
        <v>5.5234807719548538E-174</v>
      </c>
      <c r="GV141" s="82">
        <f t="shared" si="158"/>
        <v>2.2994308760616406E-185</v>
      </c>
      <c r="GW141" s="82">
        <f t="shared" si="158"/>
        <v>6.6876601414582472E-196</v>
      </c>
      <c r="GX141" s="82">
        <f t="shared" si="158"/>
        <v>1.9326167606458941E-202</v>
      </c>
      <c r="GY141" s="82">
        <f t="shared" si="158"/>
        <v>2.5900915310287361E-169</v>
      </c>
      <c r="GZ141" s="82">
        <f t="shared" si="158"/>
        <v>1.9678175676281909E-161</v>
      </c>
      <c r="HA141" s="82">
        <f t="shared" si="158"/>
        <v>1.4329129315956403E-193</v>
      </c>
      <c r="HC141" s="82">
        <f t="shared" si="154"/>
        <v>1.5330647060402039E-12</v>
      </c>
      <c r="HD141" s="82">
        <f t="shared" si="154"/>
        <v>4.0553438423652746E-22</v>
      </c>
      <c r="HE141" s="82">
        <f t="shared" si="154"/>
        <v>1.9272149966318189E-23</v>
      </c>
      <c r="HF141" s="82">
        <f t="shared" si="154"/>
        <v>2.1539132747625738E-29</v>
      </c>
      <c r="HG141" s="82">
        <f t="shared" si="154"/>
        <v>2.4114698147509777E-43</v>
      </c>
      <c r="HH141" s="82">
        <f t="shared" si="154"/>
        <v>9.4701156331680224E-78</v>
      </c>
      <c r="HI141" s="82">
        <f t="shared" si="154"/>
        <v>5.4404399372223903E-96</v>
      </c>
      <c r="HJ141" s="82">
        <f t="shared" si="154"/>
        <v>1.0216543362435556E-109</v>
      </c>
      <c r="HK141" s="82">
        <f t="shared" si="154"/>
        <v>3.5928286766892787E-93</v>
      </c>
      <c r="HL141" s="82">
        <f t="shared" si="162"/>
        <v>8.4155453832977194E-104</v>
      </c>
      <c r="HM141" s="82">
        <f t="shared" si="162"/>
        <v>8.4371237449049627E-104</v>
      </c>
      <c r="HN141" s="82">
        <f t="shared" si="162"/>
        <v>1.0477491771858796E-95</v>
      </c>
      <c r="HO141" s="82">
        <f t="shared" si="162"/>
        <v>4.0435146347713345E-81</v>
      </c>
      <c r="HP141" s="82">
        <f t="shared" si="162"/>
        <v>7.7118053771822457E-69</v>
      </c>
      <c r="HQ141" s="82">
        <f t="shared" si="162"/>
        <v>1.0024431951601185E-80</v>
      </c>
      <c r="HS141" s="82">
        <f t="shared" si="159"/>
        <v>0.20163416484812313</v>
      </c>
      <c r="HT141" s="82">
        <f t="shared" si="159"/>
        <v>1.8673943005864457E-2</v>
      </c>
      <c r="HU141" s="82">
        <f t="shared" si="159"/>
        <v>1.8014669324262853E-2</v>
      </c>
      <c r="HV141" s="82">
        <f t="shared" si="159"/>
        <v>5.5933844682852334E-2</v>
      </c>
      <c r="HW141" s="82">
        <f t="shared" si="159"/>
        <v>0.41911321815036545</v>
      </c>
      <c r="HX141" s="82">
        <f t="shared" si="159"/>
        <v>0.48374851208817815</v>
      </c>
      <c r="HY141" s="82">
        <f t="shared" si="159"/>
        <v>0.21206523488434145</v>
      </c>
      <c r="HZ141" s="82">
        <f t="shared" si="159"/>
        <v>3.9821591411552185E-2</v>
      </c>
      <c r="IA141" s="82">
        <f t="shared" si="159"/>
        <v>1.6243053172061993E-2</v>
      </c>
      <c r="IB141" s="82">
        <f t="shared" si="159"/>
        <v>8.9383274243194449E-2</v>
      </c>
      <c r="IC141" s="82">
        <f t="shared" si="159"/>
        <v>0.21981141266672674</v>
      </c>
      <c r="ID141" s="82">
        <f t="shared" si="159"/>
        <v>0.36069595794052622</v>
      </c>
      <c r="IE141" s="82">
        <f t="shared" si="159"/>
        <v>0.52804514448347262</v>
      </c>
      <c r="IF141" s="82">
        <f t="shared" si="159"/>
        <v>0.4717018439462371</v>
      </c>
      <c r="IG141" s="82">
        <f t="shared" si="159"/>
        <v>0.18465491661042996</v>
      </c>
      <c r="II141" s="82">
        <f t="shared" si="160"/>
        <v>6.7925554261420036E-23</v>
      </c>
      <c r="IJ141" s="82">
        <f t="shared" si="160"/>
        <v>1.3372858787237135E-28</v>
      </c>
      <c r="IK141" s="82">
        <f t="shared" si="160"/>
        <v>2.2803237378598576E-31</v>
      </c>
      <c r="IL141" s="82">
        <f t="shared" si="160"/>
        <v>4.7643185233431068E-30</v>
      </c>
      <c r="IM141" s="82">
        <f t="shared" si="160"/>
        <v>5.8408616713850016E-24</v>
      </c>
      <c r="IN141" s="82">
        <f t="shared" si="160"/>
        <v>4.3737369106702677E-20</v>
      </c>
      <c r="IO141" s="82">
        <f t="shared" si="160"/>
        <v>1.7957361605902616E-17</v>
      </c>
      <c r="IP141" s="82">
        <f t="shared" si="160"/>
        <v>8.5749814937125333E-15</v>
      </c>
      <c r="IQ141" s="82">
        <f t="shared" si="160"/>
        <v>1.5950846865310992E-15</v>
      </c>
      <c r="IR141" s="82">
        <f t="shared" si="160"/>
        <v>6.3525910727457023E-16</v>
      </c>
      <c r="IS141" s="82">
        <f t="shared" si="160"/>
        <v>8.7073236493225285E-18</v>
      </c>
      <c r="IT141" s="82">
        <f t="shared" si="160"/>
        <v>4.099058048906372E-19</v>
      </c>
      <c r="IU141" s="82">
        <f t="shared" si="160"/>
        <v>3.1588310224346494E-20</v>
      </c>
      <c r="IV141" s="82">
        <f t="shared" si="160"/>
        <v>3.0342988160366254E-15</v>
      </c>
      <c r="IW141" s="82">
        <f t="shared" si="160"/>
        <v>3.6819581717821234E-11</v>
      </c>
      <c r="IY141" s="82">
        <f t="shared" si="161"/>
        <v>0.20163416484965618</v>
      </c>
      <c r="IZ141" s="82">
        <f t="shared" si="161"/>
        <v>1.8673943005864457E-2</v>
      </c>
      <c r="JA141" s="82">
        <f t="shared" si="161"/>
        <v>1.8014669324262853E-2</v>
      </c>
      <c r="JB141" s="82">
        <f t="shared" si="161"/>
        <v>5.5933844682852334E-2</v>
      </c>
      <c r="JC141" s="82">
        <f t="shared" si="161"/>
        <v>0.41911321815036545</v>
      </c>
      <c r="JD141" s="82">
        <f t="shared" si="161"/>
        <v>0.48374851208817815</v>
      </c>
      <c r="JE141" s="82">
        <f t="shared" si="161"/>
        <v>0.21206523488434148</v>
      </c>
      <c r="JF141" s="82">
        <f t="shared" si="161"/>
        <v>3.9821591411560761E-2</v>
      </c>
      <c r="JG141" s="82">
        <f t="shared" si="161"/>
        <v>1.6243053172063589E-2</v>
      </c>
      <c r="JH141" s="82">
        <f t="shared" si="161"/>
        <v>8.9383274243195088E-2</v>
      </c>
      <c r="JI141" s="82">
        <f t="shared" si="161"/>
        <v>0.21981141266672674</v>
      </c>
      <c r="JJ141" s="82">
        <f t="shared" si="161"/>
        <v>0.36069595794052622</v>
      </c>
      <c r="JK141" s="82">
        <f t="shared" si="161"/>
        <v>0.52804514448347262</v>
      </c>
      <c r="JL141" s="82">
        <f t="shared" si="161"/>
        <v>0.47170184394624015</v>
      </c>
      <c r="JM141" s="82">
        <f t="shared" si="161"/>
        <v>0.18465491664724953</v>
      </c>
    </row>
    <row r="142" spans="2:273" x14ac:dyDescent="0.25">
      <c r="B142" s="2">
        <v>115</v>
      </c>
      <c r="C142" s="37">
        <v>0.39228099999999999</v>
      </c>
      <c r="D142" s="37">
        <v>0.386459</v>
      </c>
      <c r="E142" s="37">
        <v>0.37949899999999998</v>
      </c>
      <c r="F142" s="37">
        <v>0.390768</v>
      </c>
      <c r="G142" s="37">
        <v>0.40974699999999997</v>
      </c>
      <c r="H142" s="37">
        <v>0.39187499999999997</v>
      </c>
      <c r="I142" s="37">
        <v>0.37804599999999999</v>
      </c>
      <c r="J142" s="37">
        <v>0.380191</v>
      </c>
      <c r="K142" s="37">
        <v>0.379492</v>
      </c>
      <c r="L142" s="37">
        <v>0.38137399999999999</v>
      </c>
      <c r="M142" s="37">
        <v>0.38902900000000001</v>
      </c>
      <c r="N142" s="37">
        <v>0.400256</v>
      </c>
      <c r="O142" s="37">
        <v>0.43147099999999999</v>
      </c>
      <c r="P142" s="37">
        <v>0.51738799999999996</v>
      </c>
      <c r="Q142" s="37">
        <v>0.58524799999999999</v>
      </c>
      <c r="S142" s="4">
        <f t="shared" si="163"/>
        <v>0.39004063541695788</v>
      </c>
      <c r="T142" s="4">
        <f t="shared" si="163"/>
        <v>0.38478533995376241</v>
      </c>
      <c r="U142" s="4">
        <f t="shared" si="163"/>
        <v>0.38046436668253414</v>
      </c>
      <c r="V142" s="4">
        <f t="shared" si="163"/>
        <v>0.38701087871512763</v>
      </c>
      <c r="W142" s="4">
        <f t="shared" si="163"/>
        <v>0.40981400482622465</v>
      </c>
      <c r="X142" s="4">
        <f t="shared" si="163"/>
        <v>0.39200602340205742</v>
      </c>
      <c r="Y142" s="4">
        <f t="shared" si="163"/>
        <v>0.37925618562204377</v>
      </c>
      <c r="Z142" s="4">
        <f t="shared" si="163"/>
        <v>0.37960116127750837</v>
      </c>
      <c r="AA142" s="4">
        <f t="shared" si="163"/>
        <v>0.3798722085696295</v>
      </c>
      <c r="AB142" s="4">
        <f t="shared" si="163"/>
        <v>0.38137453873548172</v>
      </c>
      <c r="AC142" s="4">
        <f t="shared" si="163"/>
        <v>0.38721511569607775</v>
      </c>
      <c r="AD142" s="4">
        <f t="shared" si="163"/>
        <v>0.39965842563056064</v>
      </c>
      <c r="AE142" s="4">
        <f t="shared" si="163"/>
        <v>0.4346767038015758</v>
      </c>
      <c r="AF142" s="4">
        <f t="shared" si="163"/>
        <v>0.52105652076291253</v>
      </c>
      <c r="AG142" s="4">
        <f t="shared" si="163"/>
        <v>0.58483435217322222</v>
      </c>
      <c r="AI142" s="4">
        <f t="shared" si="164"/>
        <v>2.2403645830421093E-3</v>
      </c>
      <c r="AJ142" s="4">
        <f t="shared" si="164"/>
        <v>1.6736600462375906E-3</v>
      </c>
      <c r="AK142" s="4">
        <f t="shared" si="164"/>
        <v>-9.6536668253416336E-4</v>
      </c>
      <c r="AL142" s="4">
        <f t="shared" si="164"/>
        <v>3.7571212848723778E-3</v>
      </c>
      <c r="AM142" s="4">
        <f t="shared" si="164"/>
        <v>-6.7004826224681402E-5</v>
      </c>
      <c r="AN142" s="4">
        <f t="shared" si="164"/>
        <v>-1.3102340205745078E-4</v>
      </c>
      <c r="AO142" s="4">
        <f t="shared" si="164"/>
        <v>-1.2101856220437801E-3</v>
      </c>
      <c r="AP142" s="4">
        <f t="shared" si="164"/>
        <v>5.8983872249163127E-4</v>
      </c>
      <c r="AQ142" s="4">
        <f t="shared" si="164"/>
        <v>-3.8020856962950322E-4</v>
      </c>
      <c r="AR142" s="4">
        <f t="shared" si="164"/>
        <v>-5.3873548172544972E-7</v>
      </c>
      <c r="AS142" s="4">
        <f t="shared" si="164"/>
        <v>1.8138843039222641E-3</v>
      </c>
      <c r="AT142" s="4">
        <f t="shared" si="164"/>
        <v>5.975743694393576E-4</v>
      </c>
      <c r="AU142" s="4">
        <f t="shared" si="164"/>
        <v>-3.2057038015758099E-3</v>
      </c>
      <c r="AV142" s="4">
        <f t="shared" si="164"/>
        <v>-3.6685207629125749E-3</v>
      </c>
      <c r="AW142" s="4">
        <f t="shared" si="164"/>
        <v>4.1364782677777434E-4</v>
      </c>
      <c r="AY142" s="2">
        <f t="shared" si="155"/>
        <v>0.38825729384448665</v>
      </c>
      <c r="AZ142" s="2">
        <f t="shared" si="155"/>
        <v>0.38332956134635121</v>
      </c>
      <c r="BA142" s="2">
        <f t="shared" si="155"/>
        <v>0.3781750145572676</v>
      </c>
      <c r="BB142" s="2">
        <f t="shared" si="155"/>
        <v>0.37902134385650454</v>
      </c>
      <c r="BC142" s="2">
        <f t="shared" si="155"/>
        <v>0.38113117854687795</v>
      </c>
      <c r="BD142" s="2">
        <f t="shared" si="155"/>
        <v>0.37667617000527742</v>
      </c>
      <c r="BE142" s="2">
        <f t="shared" si="155"/>
        <v>0.37611624858412024</v>
      </c>
      <c r="BF142" s="2">
        <f t="shared" si="155"/>
        <v>0.37940314681773102</v>
      </c>
      <c r="BG142" s="2">
        <f t="shared" si="155"/>
        <v>0.37982001542604299</v>
      </c>
      <c r="BH142" s="2">
        <f t="shared" si="155"/>
        <v>0.38048868893528509</v>
      </c>
      <c r="BI142" s="2">
        <f t="shared" si="155"/>
        <v>0.3827839011294995</v>
      </c>
      <c r="BJ142" s="2">
        <f t="shared" si="155"/>
        <v>0.38690322501159563</v>
      </c>
      <c r="BK142" s="2">
        <f t="shared" si="155"/>
        <v>0.39531418379433658</v>
      </c>
      <c r="BL142" s="2">
        <f t="shared" si="155"/>
        <v>0.40123634711886647</v>
      </c>
      <c r="BM142" s="2">
        <f t="shared" si="155"/>
        <v>0.41386864207107998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>
        <f t="shared" si="156"/>
        <v>0.379492</v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>
        <f t="shared" si="119"/>
        <v>0.379492</v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0.47728261809269157</v>
      </c>
      <c r="DL142" s="2">
        <f t="shared" si="165"/>
        <v>0.47122284520505708</v>
      </c>
      <c r="DM142" s="2">
        <f t="shared" si="165"/>
        <v>0.45036326477821698</v>
      </c>
      <c r="DN142" s="2">
        <f t="shared" si="165"/>
        <v>0.44413688181818195</v>
      </c>
      <c r="DO142" s="2">
        <f t="shared" si="165"/>
        <v>0.47946074439946013</v>
      </c>
      <c r="DP142" s="2">
        <f t="shared" si="165"/>
        <v>0.46183277134277134</v>
      </c>
      <c r="DQ142" s="2">
        <f t="shared" si="165"/>
        <v>0.46502027975553861</v>
      </c>
      <c r="DR142" s="2">
        <f t="shared" si="165"/>
        <v>0.47023946569900699</v>
      </c>
      <c r="DS142" s="2">
        <f t="shared" si="165"/>
        <v>0.46904818059269165</v>
      </c>
      <c r="DT142" s="2">
        <f t="shared" si="165"/>
        <v>0.47411756582633052</v>
      </c>
      <c r="DU142" s="2">
        <f t="shared" si="165"/>
        <v>0.46144816078431378</v>
      </c>
      <c r="DV142" s="2">
        <f t="shared" si="165"/>
        <v>0.47556966722689076</v>
      </c>
      <c r="DW142" s="2">
        <f t="shared" si="165"/>
        <v>0.49159223921568629</v>
      </c>
      <c r="DX142" s="2">
        <f t="shared" si="165"/>
        <v>0.48046429922779915</v>
      </c>
      <c r="DY142" s="2">
        <f t="shared" si="165"/>
        <v>0.51794703529411779</v>
      </c>
      <c r="EA142" s="2">
        <f t="shared" si="153"/>
        <v>0.38818696592616014</v>
      </c>
      <c r="EB142" s="2">
        <f t="shared" si="153"/>
        <v>0.38317469082731587</v>
      </c>
      <c r="EC142" s="2">
        <f t="shared" si="153"/>
        <v>0.3780516662335015</v>
      </c>
      <c r="ED142" s="2">
        <f t="shared" si="153"/>
        <v>0.37891421897569738</v>
      </c>
      <c r="EE142" s="2">
        <f t="shared" si="152"/>
        <v>0.3810082929628722</v>
      </c>
      <c r="EF142" s="2">
        <f t="shared" si="152"/>
        <v>0.37651882837370237</v>
      </c>
      <c r="EG142" s="2">
        <f t="shared" si="152"/>
        <v>0.37602322269428207</v>
      </c>
      <c r="EH142" s="2">
        <f t="shared" si="152"/>
        <v>0.37933865666266509</v>
      </c>
      <c r="EI142" s="2">
        <f t="shared" si="152"/>
        <v>0.37969849006060669</v>
      </c>
      <c r="EJ142" s="2">
        <f t="shared" si="152"/>
        <v>0.3803210537334934</v>
      </c>
      <c r="EK142" s="2">
        <f t="shared" si="152"/>
        <v>0.3826431359532661</v>
      </c>
      <c r="EL142" s="2">
        <f t="shared" si="152"/>
        <v>0.38682528730748811</v>
      </c>
      <c r="EM142" s="2">
        <f t="shared" si="136"/>
        <v>0.39521301861716435</v>
      </c>
      <c r="EN142" s="2">
        <f t="shared" si="136"/>
        <v>0.40111278116112142</v>
      </c>
      <c r="EO142" s="2">
        <f t="shared" si="136"/>
        <v>0.41379453094615087</v>
      </c>
      <c r="EQ142" s="2">
        <f t="shared" si="166"/>
        <v>0.38878363665654525</v>
      </c>
      <c r="ER142" s="2">
        <f t="shared" si="166"/>
        <v>0.3832616348256801</v>
      </c>
      <c r="ES142" s="2">
        <f t="shared" si="166"/>
        <v>0.37811242096657982</v>
      </c>
      <c r="ET142" s="2">
        <f t="shared" si="166"/>
        <v>0.37912120521758758</v>
      </c>
      <c r="EU142" s="2">
        <f t="shared" si="166"/>
        <v>0.3815156321961361</v>
      </c>
      <c r="EV142" s="2">
        <f t="shared" si="166"/>
        <v>0.37778114472278396</v>
      </c>
      <c r="EW142" s="2">
        <f t="shared" si="166"/>
        <v>0.37644972728003767</v>
      </c>
      <c r="EX142" s="2">
        <f t="shared" si="166"/>
        <v>0.37945199045891376</v>
      </c>
      <c r="EY142" s="2">
        <f t="shared" si="166"/>
        <v>0.38035605939555778</v>
      </c>
      <c r="EZ142" s="2">
        <f t="shared" si="166"/>
        <v>0.38134412331730461</v>
      </c>
      <c r="FA142" s="2">
        <f t="shared" si="166"/>
        <v>0.38359286888224314</v>
      </c>
      <c r="FB142" s="2">
        <f t="shared" si="166"/>
        <v>0.38708201806320408</v>
      </c>
      <c r="FC142" s="2">
        <f t="shared" si="166"/>
        <v>0.39580473694185914</v>
      </c>
      <c r="FD142" s="2">
        <f t="shared" si="166"/>
        <v>0.4024802713247525</v>
      </c>
      <c r="FE142" s="2">
        <f t="shared" si="166"/>
        <v>0.41242537288760422</v>
      </c>
      <c r="FG142" s="2">
        <f t="shared" si="167"/>
        <v>0.99945479913943602</v>
      </c>
      <c r="FH142" s="2">
        <f t="shared" si="167"/>
        <v>0.99827084717198633</v>
      </c>
      <c r="FI142" s="2">
        <f t="shared" si="167"/>
        <v>0.99831761731894531</v>
      </c>
      <c r="FJ142" s="2">
        <f t="shared" si="167"/>
        <v>0.99847216379133408</v>
      </c>
      <c r="FK142" s="2">
        <f t="shared" si="167"/>
        <v>0.99904873599601995</v>
      </c>
      <c r="FL142" s="2">
        <f t="shared" si="167"/>
        <v>0.99929110726284931</v>
      </c>
      <c r="FM142" s="2">
        <f t="shared" si="167"/>
        <v>0.99939739843350606</v>
      </c>
      <c r="FN142" s="2">
        <f t="shared" si="167"/>
        <v>0.99943536110092457</v>
      </c>
      <c r="FO142" s="2">
        <f t="shared" si="167"/>
        <v>0.99945391581792242</v>
      </c>
      <c r="FP142" s="2">
        <f t="shared" si="167"/>
        <v>0.99938566180929511</v>
      </c>
      <c r="FQ142" s="2">
        <f t="shared" si="167"/>
        <v>0.99933710012940435</v>
      </c>
      <c r="FR142" s="2">
        <f t="shared" si="167"/>
        <v>0.99935960391704937</v>
      </c>
      <c r="FS142" s="2">
        <f t="shared" si="167"/>
        <v>0.99936711729835426</v>
      </c>
      <c r="FT142" s="2">
        <f t="shared" si="167"/>
        <v>0.99928951353813955</v>
      </c>
      <c r="FU142" s="2">
        <f t="shared" si="167"/>
        <v>0.99890035546421885</v>
      </c>
      <c r="FW142" s="2">
        <f t="shared" si="157"/>
        <v>3.6457112750879601E-2</v>
      </c>
      <c r="FX142" s="2">
        <f t="shared" si="157"/>
        <v>3.0155087653668838E-2</v>
      </c>
      <c r="FY142" s="2">
        <f t="shared" si="157"/>
        <v>2.7858615276912208E-2</v>
      </c>
      <c r="FZ142" s="2">
        <f t="shared" si="157"/>
        <v>3.6115129307658596E-2</v>
      </c>
      <c r="GA142" s="2">
        <f t="shared" si="157"/>
        <v>5.7616894050293417E-2</v>
      </c>
      <c r="GB142" s="2">
        <f t="shared" si="157"/>
        <v>7.6734486642008562E-2</v>
      </c>
      <c r="GC142" s="2">
        <f t="shared" si="157"/>
        <v>9.2369754407010798E-2</v>
      </c>
      <c r="GD142" s="2">
        <f t="shared" si="157"/>
        <v>0.11615266374514385</v>
      </c>
      <c r="GE142" s="2">
        <f t="shared" si="157"/>
        <v>0.11060873568359927</v>
      </c>
      <c r="GF142" s="2">
        <f t="shared" si="157"/>
        <v>0.10753171045151172</v>
      </c>
      <c r="GG142" s="2">
        <f t="shared" si="157"/>
        <v>9.3210767753408239E-2</v>
      </c>
      <c r="GH142" s="2">
        <f t="shared" si="157"/>
        <v>8.2211228508213482E-2</v>
      </c>
      <c r="GI142" s="2">
        <f t="shared" si="157"/>
        <v>6.7884386845769404E-2</v>
      </c>
      <c r="GJ142" s="2">
        <f t="shared" si="157"/>
        <v>4.9132184067924634E-2</v>
      </c>
      <c r="GK142" s="2">
        <f t="shared" si="157"/>
        <v>2.9521505652854732E-2</v>
      </c>
      <c r="GM142" s="82">
        <f t="shared" si="158"/>
        <v>1.6375679562584298E-35</v>
      </c>
      <c r="GN142" s="82">
        <f t="shared" si="158"/>
        <v>4.3138886501594062E-72</v>
      </c>
      <c r="GO142" s="82">
        <f t="shared" si="158"/>
        <v>2.4295539933919513E-75</v>
      </c>
      <c r="GP142" s="82">
        <f t="shared" si="158"/>
        <v>2.705045876863116E-97</v>
      </c>
      <c r="GQ142" s="82">
        <f t="shared" si="158"/>
        <v>6.0001372723430769E-112</v>
      </c>
      <c r="GR142" s="82">
        <f t="shared" si="158"/>
        <v>7.1009580408804833E-165</v>
      </c>
      <c r="GS142" s="82">
        <f t="shared" si="158"/>
        <v>3.9475402896512273E-198</v>
      </c>
      <c r="GT142" s="82">
        <f t="shared" si="158"/>
        <v>1.8705632378517581E-189</v>
      </c>
      <c r="GU142" s="82">
        <f t="shared" si="158"/>
        <v>1.4787295206607636E-179</v>
      </c>
      <c r="GV142" s="82">
        <f t="shared" si="158"/>
        <v>2.0217312392761336E-191</v>
      </c>
      <c r="GW142" s="82">
        <f t="shared" si="158"/>
        <v>2.1752284039514429E-202</v>
      </c>
      <c r="GX142" s="82">
        <f t="shared" si="158"/>
        <v>3.97801682986125E-209</v>
      </c>
      <c r="GY142" s="82">
        <f t="shared" si="158"/>
        <v>6.2060047166707644E-175</v>
      </c>
      <c r="GZ142" s="82">
        <f t="shared" si="158"/>
        <v>7.4797061585771174E-167</v>
      </c>
      <c r="HA142" s="82">
        <f t="shared" si="158"/>
        <v>2.3763249829132594E-200</v>
      </c>
      <c r="HC142" s="82">
        <f t="shared" si="154"/>
        <v>2.9302033601200668E-13</v>
      </c>
      <c r="HD142" s="82">
        <f t="shared" si="154"/>
        <v>7.0079790830315595E-24</v>
      </c>
      <c r="HE142" s="82">
        <f t="shared" si="154"/>
        <v>2.6250354559457091E-25</v>
      </c>
      <c r="HF142" s="82">
        <f t="shared" si="154"/>
        <v>1.7703480539534694E-31</v>
      </c>
      <c r="HG142" s="82">
        <f t="shared" si="154"/>
        <v>6.7376318818041306E-46</v>
      </c>
      <c r="HH142" s="82">
        <f t="shared" si="154"/>
        <v>6.05001069324849E-82</v>
      </c>
      <c r="HI142" s="82">
        <f t="shared" si="154"/>
        <v>6.5187505972391969E-101</v>
      </c>
      <c r="HJ142" s="82">
        <f t="shared" si="154"/>
        <v>4.2189709713825961E-115</v>
      </c>
      <c r="HK142" s="82">
        <f t="shared" si="154"/>
        <v>1.0414506860619949E-97</v>
      </c>
      <c r="HL142" s="82">
        <f t="shared" si="162"/>
        <v>4.9903165669906068E-109</v>
      </c>
      <c r="HM142" s="82">
        <f t="shared" si="162"/>
        <v>3.8005543681947532E-109</v>
      </c>
      <c r="HN142" s="82">
        <f t="shared" si="162"/>
        <v>1.1401589691043247E-100</v>
      </c>
      <c r="HO142" s="82">
        <f t="shared" si="162"/>
        <v>1.8410043389175327E-85</v>
      </c>
      <c r="HP142" s="82">
        <f t="shared" si="162"/>
        <v>1.2334279452309249E-72</v>
      </c>
      <c r="HQ142" s="82">
        <f t="shared" si="162"/>
        <v>1.6058833729591997E-85</v>
      </c>
      <c r="HS142" s="82">
        <f t="shared" si="159"/>
        <v>0.27360372160306667</v>
      </c>
      <c r="HT142" s="82">
        <f t="shared" si="159"/>
        <v>3.1797915392142988E-2</v>
      </c>
      <c r="HU142" s="82">
        <f t="shared" si="159"/>
        <v>3.11759635080316E-2</v>
      </c>
      <c r="HV142" s="82">
        <f t="shared" si="159"/>
        <v>9.1047670895954558E-2</v>
      </c>
      <c r="HW142" s="82">
        <f t="shared" si="159"/>
        <v>0.50134160858059951</v>
      </c>
      <c r="HX142" s="82">
        <f t="shared" si="159"/>
        <v>0.37551458814158045</v>
      </c>
      <c r="HY142" s="82">
        <f t="shared" si="159"/>
        <v>0.11244340307857922</v>
      </c>
      <c r="HZ142" s="82">
        <f t="shared" si="159"/>
        <v>1.3915305792453063E-2</v>
      </c>
      <c r="IA142" s="82">
        <f t="shared" si="159"/>
        <v>4.8389189292860381E-3</v>
      </c>
      <c r="IB142" s="82">
        <f t="shared" si="159"/>
        <v>3.696037794821911E-2</v>
      </c>
      <c r="IC142" s="82">
        <f t="shared" si="159"/>
        <v>0.11670662208462936</v>
      </c>
      <c r="ID142" s="82">
        <f t="shared" si="159"/>
        <v>0.23393796906260922</v>
      </c>
      <c r="IE142" s="82">
        <f t="shared" si="159"/>
        <v>0.45954444038360548</v>
      </c>
      <c r="IF142" s="82">
        <f t="shared" si="159"/>
        <v>0.53072975384991916</v>
      </c>
      <c r="IG142" s="82">
        <f t="shared" si="159"/>
        <v>0.24421250807227274</v>
      </c>
      <c r="II142" s="82">
        <f t="shared" si="160"/>
        <v>9.5730405534128617E-22</v>
      </c>
      <c r="IJ142" s="82">
        <f t="shared" si="160"/>
        <v>3.1724280162047218E-27</v>
      </c>
      <c r="IK142" s="82">
        <f t="shared" si="160"/>
        <v>6.9165904025462671E-30</v>
      </c>
      <c r="IL142" s="82">
        <f t="shared" si="160"/>
        <v>1.6048914190323512E-28</v>
      </c>
      <c r="IM142" s="82">
        <f t="shared" si="160"/>
        <v>1.47825501511961E-22</v>
      </c>
      <c r="IN142" s="82">
        <f t="shared" si="160"/>
        <v>8.6941856778647399E-19</v>
      </c>
      <c r="IO142" s="82">
        <f t="shared" si="160"/>
        <v>2.9167833714032665E-16</v>
      </c>
      <c r="IP142" s="82">
        <f t="shared" si="160"/>
        <v>1.1542064331513475E-13</v>
      </c>
      <c r="IQ142" s="82">
        <f t="shared" si="160"/>
        <v>2.3090058594539923E-14</v>
      </c>
      <c r="IR142" s="82">
        <f t="shared" si="160"/>
        <v>9.5384669428423521E-15</v>
      </c>
      <c r="IS142" s="82">
        <f t="shared" si="160"/>
        <v>1.5109041850700131E-16</v>
      </c>
      <c r="IT142" s="82">
        <f t="shared" si="160"/>
        <v>7.5826373966436917E-18</v>
      </c>
      <c r="IU142" s="82">
        <f t="shared" si="160"/>
        <v>5.5598181358761837E-19</v>
      </c>
      <c r="IV142" s="82">
        <f t="shared" si="160"/>
        <v>1.9844873390315903E-14</v>
      </c>
      <c r="IW142" s="82">
        <f t="shared" si="160"/>
        <v>1.1457685332691117E-10</v>
      </c>
      <c r="IY142" s="82">
        <f t="shared" si="161"/>
        <v>0.27360372160335972</v>
      </c>
      <c r="IZ142" s="82">
        <f t="shared" si="161"/>
        <v>3.1797915392142988E-2</v>
      </c>
      <c r="JA142" s="82">
        <f t="shared" si="161"/>
        <v>3.11759635080316E-2</v>
      </c>
      <c r="JB142" s="82">
        <f t="shared" si="161"/>
        <v>9.1047670895954558E-2</v>
      </c>
      <c r="JC142" s="82">
        <f t="shared" si="161"/>
        <v>0.50134160858059951</v>
      </c>
      <c r="JD142" s="82">
        <f t="shared" si="161"/>
        <v>0.37551458814158045</v>
      </c>
      <c r="JE142" s="82">
        <f t="shared" si="161"/>
        <v>0.11244340307857952</v>
      </c>
      <c r="JF142" s="82">
        <f t="shared" si="161"/>
        <v>1.3915305792568482E-2</v>
      </c>
      <c r="JG142" s="82">
        <f t="shared" si="161"/>
        <v>4.8389189293091281E-3</v>
      </c>
      <c r="JH142" s="82">
        <f t="shared" si="161"/>
        <v>3.6960377948228651E-2</v>
      </c>
      <c r="JI142" s="82">
        <f t="shared" si="161"/>
        <v>0.11670662208462951</v>
      </c>
      <c r="JJ142" s="82">
        <f t="shared" si="161"/>
        <v>0.23393796906260922</v>
      </c>
      <c r="JK142" s="82">
        <f t="shared" si="161"/>
        <v>0.45954444038360548</v>
      </c>
      <c r="JL142" s="82">
        <f t="shared" si="161"/>
        <v>0.53072975384993903</v>
      </c>
      <c r="JM142" s="82">
        <f t="shared" si="161"/>
        <v>0.24421250818684959</v>
      </c>
    </row>
    <row r="143" spans="2:273" x14ac:dyDescent="0.25">
      <c r="B143" s="2">
        <v>116</v>
      </c>
      <c r="C143" s="37">
        <v>0.39003599999999999</v>
      </c>
      <c r="D143" s="37">
        <v>0.38892300000000002</v>
      </c>
      <c r="E143" s="37">
        <v>0.38082500000000002</v>
      </c>
      <c r="F143" s="37">
        <v>0.39254099999999997</v>
      </c>
      <c r="G143" s="37">
        <v>0.40731000000000001</v>
      </c>
      <c r="H143" s="37">
        <v>0.38616800000000001</v>
      </c>
      <c r="I143" s="37">
        <v>0.37645200000000001</v>
      </c>
      <c r="J143" s="37">
        <v>0.37800699999999998</v>
      </c>
      <c r="K143" s="37">
        <v>0.37646000000000002</v>
      </c>
      <c r="L143" s="37">
        <v>0.37668499999999999</v>
      </c>
      <c r="M143" s="37">
        <v>0.37965599999999999</v>
      </c>
      <c r="N143" s="37">
        <v>0.39307300000000001</v>
      </c>
      <c r="O143" s="37">
        <v>0.42382700000000001</v>
      </c>
      <c r="P143" s="37">
        <v>0.50717599999999996</v>
      </c>
      <c r="Q143" s="37">
        <v>0.61688500000000002</v>
      </c>
      <c r="S143" s="4">
        <f t="shared" si="163"/>
        <v>0.38993155415230057</v>
      </c>
      <c r="T143" s="4">
        <f t="shared" si="163"/>
        <v>0.3850720873513247</v>
      </c>
      <c r="U143" s="4">
        <f t="shared" si="163"/>
        <v>0.38127870043892093</v>
      </c>
      <c r="V143" s="4">
        <f t="shared" si="163"/>
        <v>0.39002157168646828</v>
      </c>
      <c r="W143" s="4">
        <f t="shared" si="163"/>
        <v>0.40723965856834732</v>
      </c>
      <c r="X143" s="4">
        <f t="shared" si="163"/>
        <v>0.38443991131623589</v>
      </c>
      <c r="Y143" s="4">
        <f t="shared" si="163"/>
        <v>0.37688887958048761</v>
      </c>
      <c r="Z143" s="4">
        <f t="shared" si="163"/>
        <v>0.37912053769182136</v>
      </c>
      <c r="AA143" s="4">
        <f t="shared" si="163"/>
        <v>0.37956739788091853</v>
      </c>
      <c r="AB143" s="4">
        <f t="shared" si="163"/>
        <v>0.38038023552217848</v>
      </c>
      <c r="AC143" s="4">
        <f t="shared" si="163"/>
        <v>0.38393465763814955</v>
      </c>
      <c r="AD143" s="4">
        <f t="shared" si="163"/>
        <v>0.39203121333369534</v>
      </c>
      <c r="AE143" s="4">
        <f t="shared" si="163"/>
        <v>0.41952859189316488</v>
      </c>
      <c r="AF143" s="4">
        <f t="shared" si="163"/>
        <v>0.50981164560949821</v>
      </c>
      <c r="AG143" s="4">
        <f t="shared" si="163"/>
        <v>0.61483551397992031</v>
      </c>
      <c r="AI143" s="4">
        <f t="shared" si="164"/>
        <v>1.0444584769941923E-4</v>
      </c>
      <c r="AJ143" s="4">
        <f t="shared" si="164"/>
        <v>3.8509126486753198E-3</v>
      </c>
      <c r="AK143" s="4">
        <f t="shared" si="164"/>
        <v>-4.5370043892090095E-4</v>
      </c>
      <c r="AL143" s="4">
        <f t="shared" si="164"/>
        <v>2.5194283135316908E-3</v>
      </c>
      <c r="AM143" s="4">
        <f t="shared" si="164"/>
        <v>7.0341431652687358E-5</v>
      </c>
      <c r="AN143" s="4">
        <f t="shared" si="164"/>
        <v>1.7280886837641174E-3</v>
      </c>
      <c r="AO143" s="4">
        <f t="shared" si="164"/>
        <v>-4.3687958048760356E-4</v>
      </c>
      <c r="AP143" s="4">
        <f t="shared" si="164"/>
        <v>-1.1135376918213757E-3</v>
      </c>
      <c r="AQ143" s="4">
        <f t="shared" si="164"/>
        <v>-3.1073978809185165E-3</v>
      </c>
      <c r="AR143" s="4">
        <f t="shared" si="164"/>
        <v>-3.6952355221784861E-3</v>
      </c>
      <c r="AS143" s="4">
        <f t="shared" si="164"/>
        <v>-4.2786576381495522E-3</v>
      </c>
      <c r="AT143" s="4">
        <f t="shared" si="164"/>
        <v>1.0417866663046671E-3</v>
      </c>
      <c r="AU143" s="4">
        <f t="shared" si="164"/>
        <v>4.2984081068351276E-3</v>
      </c>
      <c r="AV143" s="4">
        <f t="shared" si="164"/>
        <v>-2.6356456094982494E-3</v>
      </c>
      <c r="AW143" s="4">
        <f t="shared" si="164"/>
        <v>2.0494860200797049E-3</v>
      </c>
      <c r="AY143" s="2">
        <f t="shared" si="155"/>
        <v>0.38784330892702179</v>
      </c>
      <c r="AZ143" s="2">
        <f t="shared" si="155"/>
        <v>0.38285863555415434</v>
      </c>
      <c r="BA143" s="2">
        <f t="shared" si="155"/>
        <v>0.37775493430382229</v>
      </c>
      <c r="BB143" s="2">
        <f t="shared" si="155"/>
        <v>0.37871303213234192</v>
      </c>
      <c r="BC143" s="2">
        <f t="shared" si="155"/>
        <v>0.38081788521271531</v>
      </c>
      <c r="BD143" s="2">
        <f t="shared" si="155"/>
        <v>0.37633885007866669</v>
      </c>
      <c r="BE143" s="2">
        <f t="shared" si="155"/>
        <v>0.37584659887523109</v>
      </c>
      <c r="BF143" s="2">
        <f t="shared" si="155"/>
        <v>0.37908157223173494</v>
      </c>
      <c r="BG143" s="2">
        <f t="shared" si="155"/>
        <v>0.37955898725609721</v>
      </c>
      <c r="BH143" s="2">
        <f t="shared" si="155"/>
        <v>0.38016576564907334</v>
      </c>
      <c r="BI143" s="2">
        <f t="shared" si="155"/>
        <v>0.38247262027149292</v>
      </c>
      <c r="BJ143" s="2">
        <f t="shared" si="155"/>
        <v>0.38661864872574048</v>
      </c>
      <c r="BK143" s="2">
        <f t="shared" si="155"/>
        <v>0.39505277955238022</v>
      </c>
      <c r="BL143" s="2">
        <f t="shared" si="155"/>
        <v>0.40091406475576918</v>
      </c>
      <c r="BM143" s="2">
        <f t="shared" si="155"/>
        <v>0.41365010337181118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>
        <f t="shared" si="156"/>
        <v>0.37800699999999998</v>
      </c>
      <c r="CM143" s="2">
        <f t="shared" si="156"/>
        <v>0.37646000000000002</v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>
        <f t="shared" si="118"/>
        <v>0.37800699999999998</v>
      </c>
      <c r="DC143" s="2">
        <f t="shared" si="119"/>
        <v>0.37646000000000002</v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0.47789538680926907</v>
      </c>
      <c r="DL143" s="2">
        <f t="shared" si="165"/>
        <v>0.47189292907801417</v>
      </c>
      <c r="DM143" s="2">
        <f t="shared" si="165"/>
        <v>0.45083267097057533</v>
      </c>
      <c r="DN143" s="2">
        <f t="shared" si="165"/>
        <v>0.44452894545454558</v>
      </c>
      <c r="DO143" s="2">
        <f t="shared" si="165"/>
        <v>0.48014980290148446</v>
      </c>
      <c r="DP143" s="2">
        <f t="shared" si="165"/>
        <v>0.46238126529386531</v>
      </c>
      <c r="DQ143" s="2">
        <f t="shared" si="165"/>
        <v>0.46561633873185637</v>
      </c>
      <c r="DR143" s="2">
        <f t="shared" si="165"/>
        <v>0.47087510404889243</v>
      </c>
      <c r="DS143" s="2">
        <f t="shared" si="165"/>
        <v>0.46962677317290558</v>
      </c>
      <c r="DT143" s="2">
        <f t="shared" si="165"/>
        <v>0.47474922436974787</v>
      </c>
      <c r="DU143" s="2">
        <f t="shared" si="165"/>
        <v>0.46191825630252109</v>
      </c>
      <c r="DV143" s="2">
        <f t="shared" si="165"/>
        <v>0.47618563613445375</v>
      </c>
      <c r="DW143" s="2">
        <f t="shared" si="165"/>
        <v>0.49223650084033616</v>
      </c>
      <c r="DX143" s="2">
        <f t="shared" si="165"/>
        <v>0.48093016383526377</v>
      </c>
      <c r="DY143" s="2">
        <f t="shared" si="165"/>
        <v>0.51876229747899172</v>
      </c>
      <c r="EA143" s="2">
        <f t="shared" si="153"/>
        <v>0.38776894697868081</v>
      </c>
      <c r="EB143" s="2">
        <f t="shared" si="153"/>
        <v>0.38271254197628618</v>
      </c>
      <c r="EC143" s="2">
        <f t="shared" si="153"/>
        <v>0.37763866049193973</v>
      </c>
      <c r="ED143" s="2">
        <f t="shared" si="153"/>
        <v>0.37861121869791603</v>
      </c>
      <c r="EE143" s="2">
        <f t="shared" si="152"/>
        <v>0.38069644343353043</v>
      </c>
      <c r="EF143" s="2">
        <f t="shared" si="152"/>
        <v>0.37617015797770081</v>
      </c>
      <c r="EG143" s="2">
        <f t="shared" si="152"/>
        <v>0.37575211873959985</v>
      </c>
      <c r="EH143" s="2">
        <f t="shared" si="152"/>
        <v>0.37901924537087567</v>
      </c>
      <c r="EI143" s="2">
        <f t="shared" si="152"/>
        <v>0.37943085431536805</v>
      </c>
      <c r="EJ143" s="2">
        <f t="shared" si="152"/>
        <v>0.37998639855942379</v>
      </c>
      <c r="EK143" s="2">
        <f t="shared" si="152"/>
        <v>0.38232277033811296</v>
      </c>
      <c r="EL143" s="2">
        <f t="shared" si="152"/>
        <v>0.38654167180031868</v>
      </c>
      <c r="EM143" s="2">
        <f t="shared" si="136"/>
        <v>0.39494988205542103</v>
      </c>
      <c r="EN143" s="2">
        <f t="shared" si="136"/>
        <v>0.40078296967405536</v>
      </c>
      <c r="EO143" s="2">
        <f t="shared" si="136"/>
        <v>0.41359089957136597</v>
      </c>
      <c r="EQ143" s="2">
        <f t="shared" si="166"/>
        <v>0.38851067699685576</v>
      </c>
      <c r="ER143" s="2">
        <f t="shared" si="166"/>
        <v>0.38287737094231949</v>
      </c>
      <c r="ES143" s="2">
        <f t="shared" si="166"/>
        <v>0.37776838085653325</v>
      </c>
      <c r="ET143" s="2">
        <f t="shared" si="166"/>
        <v>0.37886338854481327</v>
      </c>
      <c r="EU143" s="2">
        <f t="shared" si="166"/>
        <v>0.38125596103612569</v>
      </c>
      <c r="EV143" s="2">
        <f t="shared" si="166"/>
        <v>0.37752255789938965</v>
      </c>
      <c r="EW143" s="2">
        <f t="shared" si="166"/>
        <v>0.37620128148549736</v>
      </c>
      <c r="EX143" s="2">
        <f t="shared" si="166"/>
        <v>0.37913852297047457</v>
      </c>
      <c r="EY143" s="2">
        <f t="shared" si="166"/>
        <v>0.38012427451137193</v>
      </c>
      <c r="EZ143" s="2">
        <f t="shared" si="166"/>
        <v>0.38106844702457032</v>
      </c>
      <c r="FA143" s="2">
        <f t="shared" si="166"/>
        <v>0.3833270477032078</v>
      </c>
      <c r="FB143" s="2">
        <f t="shared" si="166"/>
        <v>0.38681693319726096</v>
      </c>
      <c r="FC143" s="2">
        <f t="shared" si="166"/>
        <v>0.39558194825097326</v>
      </c>
      <c r="FD143" s="2">
        <f t="shared" si="166"/>
        <v>0.40225931048020203</v>
      </c>
      <c r="FE143" s="2">
        <f t="shared" si="166"/>
        <v>0.41215704792828323</v>
      </c>
      <c r="FG143" s="2">
        <f t="shared" si="167"/>
        <v>0.99950274705143738</v>
      </c>
      <c r="FH143" s="2">
        <f t="shared" si="167"/>
        <v>0.99842275390515078</v>
      </c>
      <c r="FI143" s="2">
        <f t="shared" si="167"/>
        <v>0.99846542159308216</v>
      </c>
      <c r="FJ143" s="2">
        <f t="shared" si="167"/>
        <v>0.99860640947234514</v>
      </c>
      <c r="FK143" s="2">
        <f t="shared" si="167"/>
        <v>0.99913236429537333</v>
      </c>
      <c r="FL143" s="2">
        <f t="shared" si="167"/>
        <v>0.99935344181079044</v>
      </c>
      <c r="FM143" s="2">
        <f t="shared" si="167"/>
        <v>0.9994503916979901</v>
      </c>
      <c r="FN143" s="2">
        <f t="shared" si="167"/>
        <v>0.99948501761831354</v>
      </c>
      <c r="FO143" s="2">
        <f t="shared" si="167"/>
        <v>0.99950194137528214</v>
      </c>
      <c r="FP143" s="2">
        <f t="shared" si="167"/>
        <v>0.99943968662325022</v>
      </c>
      <c r="FQ143" s="2">
        <f t="shared" si="167"/>
        <v>0.99939539286708234</v>
      </c>
      <c r="FR143" s="2">
        <f t="shared" si="167"/>
        <v>0.99941591891911752</v>
      </c>
      <c r="FS143" s="2">
        <f t="shared" si="167"/>
        <v>0.99942277197206619</v>
      </c>
      <c r="FT143" s="2">
        <f t="shared" si="167"/>
        <v>0.99935198813503634</v>
      </c>
      <c r="FU143" s="2">
        <f t="shared" si="167"/>
        <v>0.9989970152183314</v>
      </c>
      <c r="FW143" s="2">
        <f t="shared" si="157"/>
        <v>3.9834319318073547E-2</v>
      </c>
      <c r="FX143" s="2">
        <f t="shared" si="157"/>
        <v>3.296848063536361E-2</v>
      </c>
      <c r="FY143" s="2">
        <f t="shared" si="157"/>
        <v>3.046448334279038E-2</v>
      </c>
      <c r="FZ143" s="2">
        <f t="shared" si="157"/>
        <v>3.9461953662551404E-2</v>
      </c>
      <c r="GA143" s="2">
        <f t="shared" si="157"/>
        <v>6.2826430128989072E-2</v>
      </c>
      <c r="GB143" s="2">
        <f t="shared" si="157"/>
        <v>8.3519380412795094E-2</v>
      </c>
      <c r="GC143" s="2">
        <f t="shared" si="157"/>
        <v>0.10038680785910753</v>
      </c>
      <c r="GD143" s="2">
        <f t="shared" si="157"/>
        <v>0.12594747073997234</v>
      </c>
      <c r="GE143" s="2">
        <f t="shared" si="157"/>
        <v>0.1199995124275071</v>
      </c>
      <c r="GF143" s="2">
        <f t="shared" si="157"/>
        <v>0.11669552224011712</v>
      </c>
      <c r="GG143" s="2">
        <f t="shared" si="157"/>
        <v>0.10129266909067797</v>
      </c>
      <c r="GH143" s="2">
        <f t="shared" si="157"/>
        <v>8.9433469830385318E-2</v>
      </c>
      <c r="GI143" s="2">
        <f t="shared" si="157"/>
        <v>7.3949428370903125E-2</v>
      </c>
      <c r="GJ143" s="2">
        <f t="shared" si="157"/>
        <v>5.3618208359647285E-2</v>
      </c>
      <c r="GK143" s="2">
        <f t="shared" si="157"/>
        <v>3.2277754359204047E-2</v>
      </c>
      <c r="GM143" s="82">
        <f t="shared" si="158"/>
        <v>9.3597148870041951E-37</v>
      </c>
      <c r="GN143" s="82">
        <f t="shared" si="158"/>
        <v>4.7132841739265876E-75</v>
      </c>
      <c r="GO143" s="82">
        <f t="shared" si="158"/>
        <v>1.7810755562576817E-78</v>
      </c>
      <c r="GP143" s="82">
        <f t="shared" si="158"/>
        <v>3.7907217151186156E-101</v>
      </c>
      <c r="GQ143" s="82">
        <f t="shared" si="158"/>
        <v>6.5525260516076893E-116</v>
      </c>
      <c r="GR143" s="82">
        <f t="shared" si="158"/>
        <v>2.3120075928292738E-170</v>
      </c>
      <c r="GS143" s="82">
        <f t="shared" si="158"/>
        <v>1.5359193435471366E-204</v>
      </c>
      <c r="GT143" s="82">
        <f t="shared" si="158"/>
        <v>1.993720492587966E-195</v>
      </c>
      <c r="GU143" s="82">
        <f t="shared" si="158"/>
        <v>3.2278478081916242E-185</v>
      </c>
      <c r="GV143" s="82">
        <f t="shared" si="158"/>
        <v>1.4178460521116163E-197</v>
      </c>
      <c r="GW143" s="82">
        <f t="shared" si="158"/>
        <v>5.5355652557408649E-209</v>
      </c>
      <c r="GX143" s="82">
        <f t="shared" si="158"/>
        <v>6.3630203228071863E-216</v>
      </c>
      <c r="GY143" s="82">
        <f t="shared" si="158"/>
        <v>1.2013298164625653E-180</v>
      </c>
      <c r="GZ143" s="82">
        <f t="shared" si="158"/>
        <v>2.3088777522777131E-172</v>
      </c>
      <c r="HA143" s="82">
        <f t="shared" si="158"/>
        <v>3.0053065273543547E-207</v>
      </c>
      <c r="HC143" s="82">
        <f t="shared" si="154"/>
        <v>5.3260711111580503E-14</v>
      </c>
      <c r="HD143" s="82">
        <f t="shared" si="154"/>
        <v>1.0277005752307759E-25</v>
      </c>
      <c r="HE143" s="82">
        <f t="shared" si="154"/>
        <v>3.0071351883314464E-27</v>
      </c>
      <c r="HF143" s="82">
        <f t="shared" si="154"/>
        <v>1.2256585151788917E-33</v>
      </c>
      <c r="HG143" s="82">
        <f t="shared" si="154"/>
        <v>1.5826484286906659E-48</v>
      </c>
      <c r="HH143" s="82">
        <f t="shared" si="154"/>
        <v>2.9847476840635555E-86</v>
      </c>
      <c r="HI143" s="82">
        <f t="shared" si="154"/>
        <v>5.8580783506332729E-106</v>
      </c>
      <c r="HJ143" s="82">
        <f t="shared" si="154"/>
        <v>1.2893288734009683E-120</v>
      </c>
      <c r="HK143" s="82">
        <f t="shared" si="154"/>
        <v>2.3454527018852834E-102</v>
      </c>
      <c r="HL143" s="82">
        <f t="shared" si="162"/>
        <v>2.1924011952141553E-114</v>
      </c>
      <c r="HM143" s="82">
        <f t="shared" si="162"/>
        <v>1.2511286306191862E-114</v>
      </c>
      <c r="HN143" s="82">
        <f t="shared" si="162"/>
        <v>9.2524150064226262E-106</v>
      </c>
      <c r="HO143" s="82">
        <f t="shared" si="162"/>
        <v>6.4289138964390059E-90</v>
      </c>
      <c r="HP143" s="82">
        <f t="shared" si="162"/>
        <v>1.552705684977115E-76</v>
      </c>
      <c r="HQ143" s="82">
        <f t="shared" si="162"/>
        <v>1.8600619917585551E-90</v>
      </c>
      <c r="HS143" s="82">
        <f t="shared" si="159"/>
        <v>0.35476908878904617</v>
      </c>
      <c r="HT143" s="82">
        <f t="shared" si="159"/>
        <v>5.2140148752003082E-2</v>
      </c>
      <c r="HU143" s="82">
        <f t="shared" si="159"/>
        <v>5.1848324003724036E-2</v>
      </c>
      <c r="HV143" s="82">
        <f t="shared" si="159"/>
        <v>0.14170433615496428</v>
      </c>
      <c r="HW143" s="82">
        <f t="shared" si="159"/>
        <v>0.53917971429968803</v>
      </c>
      <c r="HX143" s="82">
        <f t="shared" si="159"/>
        <v>0.24862066290021786</v>
      </c>
      <c r="HY143" s="82">
        <f t="shared" si="159"/>
        <v>5.0133361602467091E-2</v>
      </c>
      <c r="HZ143" s="82">
        <f t="shared" si="159"/>
        <v>4.0488211381407013E-3</v>
      </c>
      <c r="IA143" s="82">
        <f t="shared" si="159"/>
        <v>1.2003787261276766E-3</v>
      </c>
      <c r="IB143" s="82">
        <f t="shared" si="159"/>
        <v>1.2723250931711673E-2</v>
      </c>
      <c r="IC143" s="82">
        <f t="shared" si="159"/>
        <v>5.1855643081918881E-2</v>
      </c>
      <c r="ID143" s="82">
        <f t="shared" si="159"/>
        <v>0.12830421403893685</v>
      </c>
      <c r="IE143" s="82">
        <f t="shared" si="159"/>
        <v>0.34825594778001062</v>
      </c>
      <c r="IF143" s="82">
        <f t="shared" si="159"/>
        <v>0.54978909668649112</v>
      </c>
      <c r="IG143" s="82">
        <f t="shared" si="159"/>
        <v>0.31303643396357878</v>
      </c>
      <c r="II143" s="82">
        <f t="shared" si="160"/>
        <v>1.2555852803672282E-20</v>
      </c>
      <c r="IJ143" s="82">
        <f t="shared" si="160"/>
        <v>6.9363178801229097E-26</v>
      </c>
      <c r="IK143" s="82">
        <f t="shared" si="160"/>
        <v>1.924940379044213E-28</v>
      </c>
      <c r="IL143" s="82">
        <f t="shared" si="160"/>
        <v>4.9124767778560602E-27</v>
      </c>
      <c r="IM143" s="82">
        <f t="shared" si="160"/>
        <v>3.3761006950777165E-21</v>
      </c>
      <c r="IN143" s="82">
        <f t="shared" si="160"/>
        <v>1.5542502272109666E-17</v>
      </c>
      <c r="IO143" s="82">
        <f t="shared" si="160"/>
        <v>4.2563849746529752E-15</v>
      </c>
      <c r="IP143" s="82">
        <f t="shared" si="160"/>
        <v>1.3895273454328147E-12</v>
      </c>
      <c r="IQ143" s="82">
        <f t="shared" si="160"/>
        <v>2.9884888602675043E-13</v>
      </c>
      <c r="IR143" s="82">
        <f t="shared" si="160"/>
        <v>1.2805790863152123E-13</v>
      </c>
      <c r="IS143" s="82">
        <f t="shared" si="160"/>
        <v>2.3481865466022461E-15</v>
      </c>
      <c r="IT143" s="82">
        <f t="shared" si="160"/>
        <v>1.2608734150421474E-16</v>
      </c>
      <c r="IU143" s="82">
        <f t="shared" si="160"/>
        <v>8.8831459695604777E-18</v>
      </c>
      <c r="IV143" s="82">
        <f t="shared" si="160"/>
        <v>1.2275790203732543E-13</v>
      </c>
      <c r="IW143" s="82">
        <f t="shared" si="160"/>
        <v>3.4660141118489145E-10</v>
      </c>
      <c r="IY143" s="82">
        <f t="shared" si="161"/>
        <v>0.35476908878909941</v>
      </c>
      <c r="IZ143" s="82">
        <f t="shared" si="161"/>
        <v>5.2140148752003082E-2</v>
      </c>
      <c r="JA143" s="82">
        <f t="shared" si="161"/>
        <v>5.1848324003724036E-2</v>
      </c>
      <c r="JB143" s="82">
        <f t="shared" si="161"/>
        <v>0.14170433615496428</v>
      </c>
      <c r="JC143" s="82">
        <f t="shared" si="161"/>
        <v>0.53917971429968803</v>
      </c>
      <c r="JD143" s="82">
        <f t="shared" si="161"/>
        <v>0.24862066290021789</v>
      </c>
      <c r="JE143" s="82">
        <f t="shared" si="161"/>
        <v>5.0133361602471345E-2</v>
      </c>
      <c r="JF143" s="82">
        <f t="shared" si="161"/>
        <v>4.0488211395302287E-3</v>
      </c>
      <c r="JG143" s="82">
        <f t="shared" si="161"/>
        <v>1.2003787264265255E-3</v>
      </c>
      <c r="JH143" s="82">
        <f t="shared" si="161"/>
        <v>1.2723250931839731E-2</v>
      </c>
      <c r="JI143" s="82">
        <f t="shared" si="161"/>
        <v>5.1855643081921227E-2</v>
      </c>
      <c r="JJ143" s="82">
        <f t="shared" si="161"/>
        <v>0.12830421403893699</v>
      </c>
      <c r="JK143" s="82">
        <f t="shared" si="161"/>
        <v>0.34825594778001062</v>
      </c>
      <c r="JL143" s="82">
        <f t="shared" si="161"/>
        <v>0.54978909668661391</v>
      </c>
      <c r="JM143" s="82">
        <f t="shared" si="161"/>
        <v>0.31303643431018019</v>
      </c>
    </row>
    <row r="144" spans="2:273" x14ac:dyDescent="0.25">
      <c r="B144" s="2">
        <v>117</v>
      </c>
      <c r="C144" s="37">
        <v>0.38995999999999997</v>
      </c>
      <c r="D144" s="37">
        <v>0.38526500000000002</v>
      </c>
      <c r="E144" s="37">
        <v>0.38306099999999998</v>
      </c>
      <c r="F144" s="37">
        <v>0.39762999999999998</v>
      </c>
      <c r="G144" s="37">
        <v>0.40105600000000002</v>
      </c>
      <c r="H144" s="37">
        <v>0.37975300000000001</v>
      </c>
      <c r="I144" s="37">
        <v>0.373589</v>
      </c>
      <c r="J144" s="37">
        <v>0.37846000000000002</v>
      </c>
      <c r="K144" s="37">
        <v>0.37512200000000001</v>
      </c>
      <c r="L144" s="37">
        <v>0.37692399999999998</v>
      </c>
      <c r="M144" s="37">
        <v>0.38080999999999998</v>
      </c>
      <c r="N144" s="37">
        <v>0.38482699999999997</v>
      </c>
      <c r="O144" s="37">
        <v>0.40620299999999998</v>
      </c>
      <c r="P144" s="37">
        <v>0.493647</v>
      </c>
      <c r="Q144" s="37">
        <v>0.63644100000000003</v>
      </c>
      <c r="S144" s="4">
        <f t="shared" si="163"/>
        <v>0.38972970505042298</v>
      </c>
      <c r="T144" s="4">
        <f t="shared" si="163"/>
        <v>0.38561433317515398</v>
      </c>
      <c r="U144" s="4">
        <f t="shared" si="163"/>
        <v>0.38252188878046628</v>
      </c>
      <c r="V144" s="4">
        <f t="shared" si="163"/>
        <v>0.3935555017306685</v>
      </c>
      <c r="W144" s="4">
        <f t="shared" si="163"/>
        <v>0.40166061271158104</v>
      </c>
      <c r="X144" s="4">
        <f t="shared" si="163"/>
        <v>0.37953300401018797</v>
      </c>
      <c r="Y144" s="4">
        <f t="shared" si="163"/>
        <v>0.37585811144482828</v>
      </c>
      <c r="Z144" s="4">
        <f t="shared" si="163"/>
        <v>0.3787666110306675</v>
      </c>
      <c r="AA144" s="4">
        <f t="shared" si="163"/>
        <v>0.37930050714145869</v>
      </c>
      <c r="AB144" s="4">
        <f t="shared" si="163"/>
        <v>0.37988644622828477</v>
      </c>
      <c r="AC144" s="4">
        <f t="shared" si="163"/>
        <v>0.38255158058113647</v>
      </c>
      <c r="AD144" s="4">
        <f t="shared" si="163"/>
        <v>0.38820988616435065</v>
      </c>
      <c r="AE144" s="4">
        <f t="shared" si="163"/>
        <v>0.40764657873451299</v>
      </c>
      <c r="AF144" s="4">
        <f t="shared" si="163"/>
        <v>0.48954721892953212</v>
      </c>
      <c r="AG144" s="4">
        <f t="shared" si="163"/>
        <v>0.64043158695734181</v>
      </c>
      <c r="AI144" s="4">
        <f t="shared" si="164"/>
        <v>2.3029494957699237E-4</v>
      </c>
      <c r="AJ144" s="4">
        <f t="shared" si="164"/>
        <v>-3.4933317515395412E-4</v>
      </c>
      <c r="AK144" s="4">
        <f t="shared" si="164"/>
        <v>5.3911121953370555E-4</v>
      </c>
      <c r="AL144" s="4">
        <f t="shared" si="164"/>
        <v>4.0744982693314835E-3</v>
      </c>
      <c r="AM144" s="4">
        <f t="shared" si="164"/>
        <v>-6.046127115810207E-4</v>
      </c>
      <c r="AN144" s="4">
        <f t="shared" si="164"/>
        <v>2.1999598981203849E-4</v>
      </c>
      <c r="AO144" s="4">
        <f t="shared" si="164"/>
        <v>-2.2691114448282756E-3</v>
      </c>
      <c r="AP144" s="4">
        <f t="shared" si="164"/>
        <v>-3.0661103066748074E-4</v>
      </c>
      <c r="AQ144" s="4">
        <f t="shared" si="164"/>
        <v>-4.1785071414586761E-3</v>
      </c>
      <c r="AR144" s="4">
        <f t="shared" si="164"/>
        <v>-2.9624462282847874E-3</v>
      </c>
      <c r="AS144" s="4">
        <f t="shared" si="164"/>
        <v>-1.7415805811364926E-3</v>
      </c>
      <c r="AT144" s="4">
        <f t="shared" si="164"/>
        <v>-3.3828861643506736E-3</v>
      </c>
      <c r="AU144" s="4">
        <f t="shared" si="164"/>
        <v>-1.4435787345130069E-3</v>
      </c>
      <c r="AV144" s="4">
        <f t="shared" si="164"/>
        <v>4.0997810704678783E-3</v>
      </c>
      <c r="AW144" s="4">
        <f t="shared" si="164"/>
        <v>-3.9905869573417796E-3</v>
      </c>
      <c r="AY144" s="2">
        <f t="shared" ref="AY144:BM160" si="168">IF(OR($B144 &lt; C$230, $B144 &gt; C$233), #N/A, ((1-FG144)*DK144) + (FG144 - FW144)*EA144 + (FW144*EQ144))</f>
        <v>0.38743085407116312</v>
      </c>
      <c r="AZ144" s="2">
        <f t="shared" si="168"/>
        <v>0.3823890688483042</v>
      </c>
      <c r="BA144" s="2">
        <f t="shared" si="168"/>
        <v>0.37733595995282476</v>
      </c>
      <c r="BB144" s="2">
        <f t="shared" si="168"/>
        <v>0.37840570907800541</v>
      </c>
      <c r="BC144" s="2">
        <f t="shared" si="168"/>
        <v>0.38050597326687691</v>
      </c>
      <c r="BD144" s="2">
        <f t="shared" si="168"/>
        <v>0.37600389812565482</v>
      </c>
      <c r="BE144" s="2">
        <f t="shared" si="168"/>
        <v>0.37557793205447659</v>
      </c>
      <c r="BF144" s="2">
        <f t="shared" si="168"/>
        <v>0.37876051180934872</v>
      </c>
      <c r="BG144" s="2">
        <f t="shared" si="168"/>
        <v>0.37929943189623133</v>
      </c>
      <c r="BH144" s="2">
        <f t="shared" si="168"/>
        <v>0.37984503820475657</v>
      </c>
      <c r="BI144" s="2">
        <f t="shared" si="168"/>
        <v>0.38216319270390242</v>
      </c>
      <c r="BJ144" s="2">
        <f t="shared" si="168"/>
        <v>0.38633485359436415</v>
      </c>
      <c r="BK144" s="2">
        <f t="shared" si="168"/>
        <v>0.3947925769497484</v>
      </c>
      <c r="BL144" s="2">
        <f t="shared" si="168"/>
        <v>0.40059371333744498</v>
      </c>
      <c r="BM144" s="2">
        <f t="shared" si="168"/>
        <v>0.41343154088668671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>
        <f t="shared" si="169"/>
        <v>0.37846000000000002</v>
      </c>
      <c r="CM144" s="2">
        <f t="shared" si="169"/>
        <v>0.37512200000000001</v>
      </c>
      <c r="CN144" s="2">
        <f t="shared" si="169"/>
        <v>0.37692399999999998</v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>
        <f t="shared" si="118"/>
        <v>0.37846000000000002</v>
      </c>
      <c r="DC144" s="2">
        <f t="shared" si="119"/>
        <v>0.37512200000000001</v>
      </c>
      <c r="DD144" s="2">
        <f t="shared" si="120"/>
        <v>0.37692399999999998</v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0.47850815552584663</v>
      </c>
      <c r="DL144" s="2">
        <f t="shared" si="165"/>
        <v>0.47256301295097136</v>
      </c>
      <c r="DM144" s="2">
        <f t="shared" si="165"/>
        <v>0.45130207716293375</v>
      </c>
      <c r="DN144" s="2">
        <f t="shared" si="165"/>
        <v>0.4449210090909092</v>
      </c>
      <c r="DO144" s="2">
        <f t="shared" si="165"/>
        <v>0.48083886140350873</v>
      </c>
      <c r="DP144" s="2">
        <f t="shared" si="165"/>
        <v>0.46292975924495927</v>
      </c>
      <c r="DQ144" s="2">
        <f t="shared" si="165"/>
        <v>0.46621239770817419</v>
      </c>
      <c r="DR144" s="2">
        <f t="shared" si="165"/>
        <v>0.47151074239877783</v>
      </c>
      <c r="DS144" s="2">
        <f t="shared" si="165"/>
        <v>0.47020536575311944</v>
      </c>
      <c r="DT144" s="2">
        <f t="shared" si="165"/>
        <v>0.47538088291316527</v>
      </c>
      <c r="DU144" s="2">
        <f t="shared" si="165"/>
        <v>0.46238835182072835</v>
      </c>
      <c r="DV144" s="2">
        <f t="shared" si="165"/>
        <v>0.4768016050420168</v>
      </c>
      <c r="DW144" s="2">
        <f t="shared" si="165"/>
        <v>0.49288076246498602</v>
      </c>
      <c r="DX144" s="2">
        <f t="shared" si="165"/>
        <v>0.48139602844272839</v>
      </c>
      <c r="DY144" s="2">
        <f t="shared" si="165"/>
        <v>0.51957755966386565</v>
      </c>
      <c r="EA144" s="2">
        <f t="shared" si="153"/>
        <v>0.38735092803120141</v>
      </c>
      <c r="EB144" s="2">
        <f t="shared" si="153"/>
        <v>0.38225039312525644</v>
      </c>
      <c r="EC144" s="2">
        <f t="shared" si="153"/>
        <v>0.37722565475037795</v>
      </c>
      <c r="ED144" s="2">
        <f t="shared" si="153"/>
        <v>0.37830821842013468</v>
      </c>
      <c r="EE144" s="2">
        <f t="shared" si="152"/>
        <v>0.38038459390418866</v>
      </c>
      <c r="EF144" s="2">
        <f t="shared" si="152"/>
        <v>0.37582148758169931</v>
      </c>
      <c r="EG144" s="2">
        <f t="shared" si="152"/>
        <v>0.37548101478491758</v>
      </c>
      <c r="EH144" s="2">
        <f t="shared" si="152"/>
        <v>0.37869983407908619</v>
      </c>
      <c r="EI144" s="2">
        <f t="shared" si="152"/>
        <v>0.37916321857012947</v>
      </c>
      <c r="EJ144" s="2">
        <f t="shared" si="152"/>
        <v>0.37965174338535412</v>
      </c>
      <c r="EK144" s="2">
        <f t="shared" si="152"/>
        <v>0.38200240472295988</v>
      </c>
      <c r="EL144" s="2">
        <f t="shared" si="152"/>
        <v>0.38625805629314924</v>
      </c>
      <c r="EM144" s="2">
        <f t="shared" si="136"/>
        <v>0.39468674549367766</v>
      </c>
      <c r="EN144" s="2">
        <f t="shared" si="136"/>
        <v>0.40045315818698929</v>
      </c>
      <c r="EO144" s="2">
        <f t="shared" si="136"/>
        <v>0.41338726819658106</v>
      </c>
      <c r="EQ144" s="2">
        <f t="shared" si="166"/>
        <v>0.38823771733716628</v>
      </c>
      <c r="ER144" s="2">
        <f t="shared" si="166"/>
        <v>0.38249310705895895</v>
      </c>
      <c r="ES144" s="2">
        <f t="shared" si="166"/>
        <v>0.37742434074648668</v>
      </c>
      <c r="ET144" s="2">
        <f t="shared" si="166"/>
        <v>0.37860557187203897</v>
      </c>
      <c r="EU144" s="2">
        <f t="shared" si="166"/>
        <v>0.38099628987611528</v>
      </c>
      <c r="EV144" s="2">
        <f t="shared" si="166"/>
        <v>0.37726397107599541</v>
      </c>
      <c r="EW144" s="2">
        <f t="shared" si="166"/>
        <v>0.375952835690957</v>
      </c>
      <c r="EX144" s="2">
        <f t="shared" si="166"/>
        <v>0.37882505548203543</v>
      </c>
      <c r="EY144" s="2">
        <f t="shared" si="166"/>
        <v>0.37989248962718608</v>
      </c>
      <c r="EZ144" s="2">
        <f t="shared" si="166"/>
        <v>0.38079277073183593</v>
      </c>
      <c r="FA144" s="2">
        <f t="shared" si="166"/>
        <v>0.38306122652417252</v>
      </c>
      <c r="FB144" s="2">
        <f t="shared" si="166"/>
        <v>0.38655184833131784</v>
      </c>
      <c r="FC144" s="2">
        <f t="shared" si="166"/>
        <v>0.39535915956008738</v>
      </c>
      <c r="FD144" s="2">
        <f t="shared" si="166"/>
        <v>0.40203834963565155</v>
      </c>
      <c r="FE144" s="2">
        <f t="shared" si="166"/>
        <v>0.41188872296896217</v>
      </c>
      <c r="FG144" s="2">
        <f t="shared" si="167"/>
        <v>0.99954648007821112</v>
      </c>
      <c r="FH144" s="2">
        <f t="shared" si="167"/>
        <v>0.99856133480640452</v>
      </c>
      <c r="FI144" s="2">
        <f t="shared" si="167"/>
        <v>0.99860025885722958</v>
      </c>
      <c r="FJ144" s="2">
        <f t="shared" si="167"/>
        <v>0.99872887446664793</v>
      </c>
      <c r="FK144" s="2">
        <f t="shared" si="167"/>
        <v>0.99920864641882789</v>
      </c>
      <c r="FL144" s="2">
        <f t="shared" si="167"/>
        <v>0.99941029837497486</v>
      </c>
      <c r="FM144" s="2">
        <f t="shared" si="167"/>
        <v>0.99949872702982012</v>
      </c>
      <c r="FN144" s="2">
        <f t="shared" si="167"/>
        <v>0.99953030920278785</v>
      </c>
      <c r="FO144" s="2">
        <f t="shared" si="167"/>
        <v>0.99954574522847039</v>
      </c>
      <c r="FP144" s="2">
        <f t="shared" si="167"/>
        <v>0.99948896293207223</v>
      </c>
      <c r="FQ144" s="2">
        <f t="shared" si="167"/>
        <v>0.99944856240536795</v>
      </c>
      <c r="FR144" s="2">
        <f t="shared" si="167"/>
        <v>0.9994672843454212</v>
      </c>
      <c r="FS144" s="2">
        <f t="shared" si="167"/>
        <v>0.99947353504268943</v>
      </c>
      <c r="FT144" s="2">
        <f t="shared" si="167"/>
        <v>0.99940897245590143</v>
      </c>
      <c r="FU144" s="2">
        <f t="shared" si="167"/>
        <v>0.99908518627346121</v>
      </c>
      <c r="FW144" s="2">
        <f t="shared" ref="FW144:GK160" si="170">POWER(10,($B144-C$232)/C$229)/(1+POWER(10,($B144-C$232)/C$229))</f>
        <v>4.3510246479435036E-2</v>
      </c>
      <c r="FX144" s="2">
        <f t="shared" si="170"/>
        <v>3.6034603488474821E-2</v>
      </c>
      <c r="FY144" s="2">
        <f t="shared" si="170"/>
        <v>3.3305750864736264E-2</v>
      </c>
      <c r="FZ144" s="2">
        <f t="shared" si="170"/>
        <v>4.3105061398000744E-2</v>
      </c>
      <c r="GA144" s="2">
        <f t="shared" si="170"/>
        <v>6.8472771247330477E-2</v>
      </c>
      <c r="GB144" s="2">
        <f t="shared" si="170"/>
        <v>9.0845167463466339E-2</v>
      </c>
      <c r="GC144" s="2">
        <f t="shared" si="170"/>
        <v>0.1090161099140524</v>
      </c>
      <c r="GD144" s="2">
        <f t="shared" si="170"/>
        <v>0.13644073889513708</v>
      </c>
      <c r="GE144" s="2">
        <f t="shared" si="170"/>
        <v>0.13007097349591135</v>
      </c>
      <c r="GF144" s="2">
        <f t="shared" si="170"/>
        <v>0.12652955344846953</v>
      </c>
      <c r="GG144" s="2">
        <f t="shared" si="170"/>
        <v>0.10999031895580491</v>
      </c>
      <c r="GH144" s="2">
        <f t="shared" si="170"/>
        <v>9.7222972934399882E-2</v>
      </c>
      <c r="GI144" s="2">
        <f t="shared" si="170"/>
        <v>8.0509539913234382E-2</v>
      </c>
      <c r="GJ144" s="2">
        <f t="shared" si="170"/>
        <v>5.8488635372354554E-2</v>
      </c>
      <c r="GK144" s="2">
        <f t="shared" si="170"/>
        <v>3.5281982271413409E-2</v>
      </c>
      <c r="GM144" s="82">
        <f t="shared" ref="GM144:HA160" si="171" xml:space="preserve"> _xlfn.NORM.DIST($B144, C$7, ABS(C$11), TRUE) * _xlfn.NORM.DIST(($B144 - C$7)*C$15, 0, ABS(C$11), TRUE) * 2</f>
        <v>5.0834411203267493E-38</v>
      </c>
      <c r="GN144" s="82">
        <f t="shared" si="171"/>
        <v>4.4768716813844951E-78</v>
      </c>
      <c r="GO144" s="82">
        <f t="shared" si="171"/>
        <v>1.1238627132224894E-81</v>
      </c>
      <c r="GP144" s="82">
        <f t="shared" si="171"/>
        <v>4.4594365589821392E-105</v>
      </c>
      <c r="GQ144" s="82">
        <f t="shared" si="171"/>
        <v>6.0929414608296627E-120</v>
      </c>
      <c r="GR144" s="82">
        <f t="shared" si="171"/>
        <v>6.1088553532445697E-176</v>
      </c>
      <c r="GS144" s="82">
        <f t="shared" si="171"/>
        <v>4.7153928640418547E-211</v>
      </c>
      <c r="GT144" s="82">
        <f t="shared" si="171"/>
        <v>1.7134651108653762E-201</v>
      </c>
      <c r="GU144" s="82">
        <f t="shared" si="171"/>
        <v>5.7448997323648196E-191</v>
      </c>
      <c r="GV144" s="82">
        <f t="shared" si="171"/>
        <v>7.9311072279305381E-204</v>
      </c>
      <c r="GW144" s="82">
        <f t="shared" si="171"/>
        <v>1.1021529753451517E-215</v>
      </c>
      <c r="GX144" s="82">
        <f t="shared" si="171"/>
        <v>7.9091936525582177E-223</v>
      </c>
      <c r="GY144" s="82">
        <f t="shared" si="171"/>
        <v>1.8787193042635706E-186</v>
      </c>
      <c r="GZ144" s="82">
        <f t="shared" si="171"/>
        <v>5.7880228201481038E-178</v>
      </c>
      <c r="HA144" s="82">
        <f t="shared" si="171"/>
        <v>2.8984401331847402E-214</v>
      </c>
      <c r="HC144" s="82">
        <f t="shared" si="154"/>
        <v>9.2059511290885921E-15</v>
      </c>
      <c r="HD144" s="82">
        <f t="shared" si="154"/>
        <v>1.2788307455899809E-27</v>
      </c>
      <c r="HE144" s="82">
        <f t="shared" si="154"/>
        <v>2.8969783904438254E-29</v>
      </c>
      <c r="HF144" s="82">
        <f t="shared" si="154"/>
        <v>7.1470624818204001E-36</v>
      </c>
      <c r="HG144" s="82">
        <f t="shared" si="154"/>
        <v>3.1253124304854648E-51</v>
      </c>
      <c r="HH144" s="82">
        <f t="shared" si="154"/>
        <v>1.1370892887905486E-90</v>
      </c>
      <c r="HI144" s="82">
        <f t="shared" si="154"/>
        <v>3.948147974602465E-111</v>
      </c>
      <c r="HJ144" s="82">
        <f t="shared" si="154"/>
        <v>2.9158423438451907E-126</v>
      </c>
      <c r="HK144" s="82">
        <f t="shared" si="154"/>
        <v>4.1038280510729379E-107</v>
      </c>
      <c r="HL144" s="82">
        <f t="shared" si="162"/>
        <v>7.1358500518139765E-120</v>
      </c>
      <c r="HM144" s="82">
        <f t="shared" si="162"/>
        <v>3.0098599083090143E-120</v>
      </c>
      <c r="HN144" s="82">
        <f t="shared" si="162"/>
        <v>5.5990320603755423E-111</v>
      </c>
      <c r="HO144" s="82">
        <f t="shared" si="162"/>
        <v>1.7218392849334181E-94</v>
      </c>
      <c r="HP144" s="82">
        <f t="shared" si="162"/>
        <v>1.538388208102815E-80</v>
      </c>
      <c r="HQ144" s="82">
        <f t="shared" si="162"/>
        <v>1.557686718913535E-95</v>
      </c>
      <c r="HS144" s="82">
        <f t="shared" ref="HS144:IG160" si="172" xml:space="preserve"> _xlfn.NORM.DIST($B144, C$9, ABS(C$13), TRUE) * _xlfn.NORM.DIST(($B144 - C$9)*C$17, 0, ABS(C$13), TRUE) * 2</f>
        <v>0.43590565729343633</v>
      </c>
      <c r="HT144" s="82">
        <f t="shared" si="172"/>
        <v>8.2341758131016449E-2</v>
      </c>
      <c r="HU144" s="82">
        <f t="shared" si="172"/>
        <v>8.2878488255824945E-2</v>
      </c>
      <c r="HV144" s="82">
        <f t="shared" si="172"/>
        <v>0.21032035608262489</v>
      </c>
      <c r="HW144" s="82">
        <f t="shared" si="172"/>
        <v>0.5123236175018091</v>
      </c>
      <c r="HX144" s="82">
        <f t="shared" si="172"/>
        <v>0.13940355120657333</v>
      </c>
      <c r="HY144" s="82">
        <f t="shared" si="172"/>
        <v>1.876353876738205E-2</v>
      </c>
      <c r="HZ144" s="82">
        <f t="shared" si="172"/>
        <v>9.8146324764246439E-4</v>
      </c>
      <c r="IA144" s="82">
        <f t="shared" si="172"/>
        <v>2.4816182489698145E-4</v>
      </c>
      <c r="IB144" s="82">
        <f t="shared" si="172"/>
        <v>3.645975528516351E-3</v>
      </c>
      <c r="IC144" s="82">
        <f t="shared" si="172"/>
        <v>1.9246554760522516E-2</v>
      </c>
      <c r="ID144" s="82">
        <f t="shared" si="172"/>
        <v>5.9266924555133965E-2</v>
      </c>
      <c r="IE144" s="82">
        <f t="shared" si="172"/>
        <v>0.22789727237794935</v>
      </c>
      <c r="IF144" s="82">
        <f t="shared" si="172"/>
        <v>0.51775706350912143</v>
      </c>
      <c r="IG144" s="82">
        <f t="shared" si="172"/>
        <v>0.38690319651156674</v>
      </c>
      <c r="II144" s="82">
        <f t="shared" ref="II144:IW160" si="173" xml:space="preserve"> _xlfn.NORM.DIST($B144, C$10, ABS(C$14), TRUE) * _xlfn.NORM.DIST(($B144 - C$10)*C$18, 0, ABS(C$14), TRUE) * 2</f>
        <v>1.5326392584324663E-19</v>
      </c>
      <c r="IJ144" s="82">
        <f t="shared" si="173"/>
        <v>1.3978198210216389E-24</v>
      </c>
      <c r="IK144" s="82">
        <f t="shared" si="173"/>
        <v>4.9157135842074879E-27</v>
      </c>
      <c r="IL144" s="82">
        <f t="shared" si="173"/>
        <v>1.366417889138969E-25</v>
      </c>
      <c r="IM144" s="82">
        <f t="shared" si="173"/>
        <v>6.9583135011947831E-20</v>
      </c>
      <c r="IN144" s="82">
        <f t="shared" si="173"/>
        <v>2.4990161715814282E-16</v>
      </c>
      <c r="IO144" s="82">
        <f t="shared" si="173"/>
        <v>5.5808941355797207E-14</v>
      </c>
      <c r="IP144" s="82">
        <f t="shared" si="173"/>
        <v>1.4964254409712554E-11</v>
      </c>
      <c r="IQ144" s="82">
        <f t="shared" si="173"/>
        <v>3.4588337726152487E-12</v>
      </c>
      <c r="IR144" s="82">
        <f t="shared" si="173"/>
        <v>1.5374388244265058E-12</v>
      </c>
      <c r="IS144" s="82">
        <f t="shared" si="173"/>
        <v>3.2690655145540255E-14</v>
      </c>
      <c r="IT144" s="82">
        <f t="shared" si="173"/>
        <v>1.8848708303023034E-15</v>
      </c>
      <c r="IU144" s="82">
        <f t="shared" si="173"/>
        <v>1.2884854468479512E-16</v>
      </c>
      <c r="IV144" s="82">
        <f t="shared" si="173"/>
        <v>7.1826439977786417E-13</v>
      </c>
      <c r="IW144" s="82">
        <f t="shared" si="173"/>
        <v>1.019276395407045E-9</v>
      </c>
      <c r="IY144" s="82">
        <f t="shared" ref="IY144:JM160" si="174">GM144+HC144+HS144+II144</f>
        <v>0.43590565729344555</v>
      </c>
      <c r="IZ144" s="82">
        <f t="shared" si="174"/>
        <v>8.2341758131016449E-2</v>
      </c>
      <c r="JA144" s="82">
        <f t="shared" si="174"/>
        <v>8.2878488255824945E-2</v>
      </c>
      <c r="JB144" s="82">
        <f t="shared" si="174"/>
        <v>0.21032035608262489</v>
      </c>
      <c r="JC144" s="82">
        <f t="shared" si="174"/>
        <v>0.5123236175018091</v>
      </c>
      <c r="JD144" s="82">
        <f t="shared" si="174"/>
        <v>0.13940355120657358</v>
      </c>
      <c r="JE144" s="82">
        <f t="shared" si="174"/>
        <v>1.876353876743786E-2</v>
      </c>
      <c r="JF144" s="82">
        <f t="shared" si="174"/>
        <v>9.8146326260671883E-4</v>
      </c>
      <c r="JG144" s="82">
        <f t="shared" si="174"/>
        <v>2.481618283558152E-4</v>
      </c>
      <c r="JH144" s="82">
        <f t="shared" si="174"/>
        <v>3.64597553005379E-3</v>
      </c>
      <c r="JI144" s="82">
        <f t="shared" si="174"/>
        <v>1.9246554760555205E-2</v>
      </c>
      <c r="JJ144" s="82">
        <f t="shared" si="174"/>
        <v>5.9266924555135853E-2</v>
      </c>
      <c r="JK144" s="82">
        <f t="shared" si="174"/>
        <v>0.22789727237794949</v>
      </c>
      <c r="JL144" s="82">
        <f t="shared" si="174"/>
        <v>0.51775706350983974</v>
      </c>
      <c r="JM144" s="82">
        <f t="shared" si="174"/>
        <v>0.38690319753084312</v>
      </c>
    </row>
    <row r="145" spans="2:273" x14ac:dyDescent="0.25">
      <c r="B145" s="2">
        <v>118</v>
      </c>
      <c r="C145" s="37">
        <v>0.39130300000000001</v>
      </c>
      <c r="D145" s="37">
        <v>0.38805600000000001</v>
      </c>
      <c r="E145" s="37">
        <v>0.38511200000000001</v>
      </c>
      <c r="F145" s="37">
        <v>0.39830500000000002</v>
      </c>
      <c r="G145" s="37">
        <v>0.39328800000000003</v>
      </c>
      <c r="H145" s="37">
        <v>0.38112200000000002</v>
      </c>
      <c r="I145" s="37">
        <v>0.373809</v>
      </c>
      <c r="J145" s="37">
        <v>0.37722</v>
      </c>
      <c r="K145" s="37">
        <v>0.37680200000000003</v>
      </c>
      <c r="L145" s="37">
        <v>0.37776900000000002</v>
      </c>
      <c r="M145" s="37">
        <v>0.38054500000000002</v>
      </c>
      <c r="N145" s="37">
        <v>0.38388800000000001</v>
      </c>
      <c r="O145" s="37">
        <v>0.40152599999999999</v>
      </c>
      <c r="P145" s="37">
        <v>0.46737699999999999</v>
      </c>
      <c r="Q145" s="37">
        <v>0.64915199999999995</v>
      </c>
      <c r="S145" s="4">
        <f t="shared" si="163"/>
        <v>0.38937300182996748</v>
      </c>
      <c r="T145" s="4">
        <f t="shared" si="163"/>
        <v>0.38642037466518064</v>
      </c>
      <c r="U145" s="4">
        <f t="shared" si="163"/>
        <v>0.3842079386326292</v>
      </c>
      <c r="V145" s="4">
        <f t="shared" si="163"/>
        <v>0.39717793802130563</v>
      </c>
      <c r="W145" s="4">
        <f t="shared" si="163"/>
        <v>0.39466532494466555</v>
      </c>
      <c r="X145" s="4">
        <f t="shared" si="163"/>
        <v>0.37692888666833335</v>
      </c>
      <c r="Y145" s="4">
        <f t="shared" si="163"/>
        <v>0.3753710184144437</v>
      </c>
      <c r="Z145" s="4">
        <f t="shared" si="163"/>
        <v>0.37844071588457745</v>
      </c>
      <c r="AA145" s="4">
        <f t="shared" si="163"/>
        <v>0.37904153048351968</v>
      </c>
      <c r="AB145" s="4">
        <f t="shared" si="163"/>
        <v>0.37953299036811683</v>
      </c>
      <c r="AC145" s="4">
        <f t="shared" si="163"/>
        <v>0.38193843622941259</v>
      </c>
      <c r="AD145" s="4">
        <f t="shared" si="163"/>
        <v>0.38657907667820113</v>
      </c>
      <c r="AE145" s="4">
        <f t="shared" si="163"/>
        <v>0.40018617592422584</v>
      </c>
      <c r="AF145" s="4">
        <f t="shared" si="163"/>
        <v>0.46478072432206768</v>
      </c>
      <c r="AG145" s="4">
        <f t="shared" si="163"/>
        <v>0.65697672045712319</v>
      </c>
      <c r="AI145" s="4">
        <f t="shared" si="164"/>
        <v>1.9299981700325319E-3</v>
      </c>
      <c r="AJ145" s="4">
        <f t="shared" si="164"/>
        <v>1.6356253348193683E-3</v>
      </c>
      <c r="AK145" s="4">
        <f t="shared" si="164"/>
        <v>9.04061367370812E-4</v>
      </c>
      <c r="AL145" s="4">
        <f t="shared" si="164"/>
        <v>1.1270619786943881E-3</v>
      </c>
      <c r="AM145" s="4">
        <f t="shared" si="164"/>
        <v>-1.3773249446655256E-3</v>
      </c>
      <c r="AN145" s="4">
        <f t="shared" si="164"/>
        <v>4.1931133316666647E-3</v>
      </c>
      <c r="AO145" s="4">
        <f t="shared" si="164"/>
        <v>-1.5620184144436999E-3</v>
      </c>
      <c r="AP145" s="4">
        <f t="shared" si="164"/>
        <v>-1.2207158845774502E-3</v>
      </c>
      <c r="AQ145" s="4">
        <f t="shared" si="164"/>
        <v>-2.2395304835196583E-3</v>
      </c>
      <c r="AR145" s="4">
        <f t="shared" si="164"/>
        <v>-1.7639903681168079E-3</v>
      </c>
      <c r="AS145" s="4">
        <f t="shared" si="164"/>
        <v>-1.3934362294125702E-3</v>
      </c>
      <c r="AT145" s="4">
        <f t="shared" si="164"/>
        <v>-2.6910766782011208E-3</v>
      </c>
      <c r="AU145" s="4">
        <f t="shared" si="164"/>
        <v>1.3398240757741542E-3</v>
      </c>
      <c r="AV145" s="4">
        <f t="shared" si="164"/>
        <v>2.5962756779323026E-3</v>
      </c>
      <c r="AW145" s="4">
        <f t="shared" si="164"/>
        <v>-7.8247204571232354E-3</v>
      </c>
      <c r="AY145" s="2">
        <f t="shared" si="168"/>
        <v>0.38702006264674543</v>
      </c>
      <c r="AZ145" s="2">
        <f t="shared" si="168"/>
        <v>0.38192086561437222</v>
      </c>
      <c r="BA145" s="2">
        <f t="shared" si="168"/>
        <v>0.37691809474714549</v>
      </c>
      <c r="BB145" s="2">
        <f t="shared" si="168"/>
        <v>0.37809937807839106</v>
      </c>
      <c r="BC145" s="2">
        <f t="shared" si="168"/>
        <v>0.38019548785946555</v>
      </c>
      <c r="BD145" s="2">
        <f t="shared" si="168"/>
        <v>0.3756714824733155</v>
      </c>
      <c r="BE145" s="2">
        <f t="shared" si="168"/>
        <v>0.37531028021133223</v>
      </c>
      <c r="BF145" s="2">
        <f t="shared" si="168"/>
        <v>0.37843995825103388</v>
      </c>
      <c r="BG145" s="2">
        <f t="shared" si="168"/>
        <v>0.37904142162693938</v>
      </c>
      <c r="BH145" s="2">
        <f t="shared" si="168"/>
        <v>0.37952663452673852</v>
      </c>
      <c r="BI145" s="2">
        <f t="shared" si="168"/>
        <v>0.38185573035810899</v>
      </c>
      <c r="BJ145" s="2">
        <f t="shared" si="168"/>
        <v>0.38605185492164906</v>
      </c>
      <c r="BK145" s="2">
        <f t="shared" si="168"/>
        <v>0.39453362935403402</v>
      </c>
      <c r="BL145" s="2">
        <f t="shared" si="168"/>
        <v>0.40027543986320241</v>
      </c>
      <c r="BM145" s="2">
        <f t="shared" si="168"/>
        <v>0.41321282061112741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>
        <f t="shared" si="169"/>
        <v>0.373809</v>
      </c>
      <c r="CL145" s="2">
        <f t="shared" si="169"/>
        <v>0.37722</v>
      </c>
      <c r="CM145" s="2">
        <f t="shared" si="169"/>
        <v>0.37680200000000003</v>
      </c>
      <c r="CN145" s="2">
        <f t="shared" si="169"/>
        <v>0.37776900000000002</v>
      </c>
      <c r="CO145" s="2">
        <f t="shared" si="169"/>
        <v>0.38054500000000002</v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>
        <f t="shared" si="117"/>
        <v>0.373809</v>
      </c>
      <c r="DB145" s="2">
        <f t="shared" si="118"/>
        <v>0.37722</v>
      </c>
      <c r="DC145" s="2">
        <f t="shared" si="119"/>
        <v>0.37680200000000003</v>
      </c>
      <c r="DD145" s="2">
        <f t="shared" si="120"/>
        <v>0.37776900000000002</v>
      </c>
      <c r="DE145" s="2">
        <f t="shared" si="121"/>
        <v>0.38054500000000002</v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0.47912092424242414</v>
      </c>
      <c r="DL145" s="2">
        <f t="shared" si="165"/>
        <v>0.47323309682392845</v>
      </c>
      <c r="DM145" s="2">
        <f t="shared" si="165"/>
        <v>0.4517714833552921</v>
      </c>
      <c r="DN145" s="2">
        <f t="shared" si="165"/>
        <v>0.44531307272727283</v>
      </c>
      <c r="DO145" s="2">
        <f t="shared" si="165"/>
        <v>0.48152791990553301</v>
      </c>
      <c r="DP145" s="2">
        <f t="shared" si="165"/>
        <v>0.46347825319605324</v>
      </c>
      <c r="DQ145" s="2">
        <f t="shared" si="165"/>
        <v>0.466808456684492</v>
      </c>
      <c r="DR145" s="2">
        <f t="shared" si="165"/>
        <v>0.47214638074866322</v>
      </c>
      <c r="DS145" s="2">
        <f t="shared" si="165"/>
        <v>0.47078395833333336</v>
      </c>
      <c r="DT145" s="2">
        <f t="shared" si="165"/>
        <v>0.47601254145658262</v>
      </c>
      <c r="DU145" s="2">
        <f t="shared" si="165"/>
        <v>0.46285844733893566</v>
      </c>
      <c r="DV145" s="2">
        <f t="shared" si="165"/>
        <v>0.47741757394957984</v>
      </c>
      <c r="DW145" s="2">
        <f t="shared" si="165"/>
        <v>0.49352502408963583</v>
      </c>
      <c r="DX145" s="2">
        <f t="shared" si="165"/>
        <v>0.481861893050193</v>
      </c>
      <c r="DY145" s="2">
        <f t="shared" si="165"/>
        <v>0.5203928218487397</v>
      </c>
      <c r="EA145" s="2">
        <f t="shared" si="153"/>
        <v>0.38693290908372202</v>
      </c>
      <c r="EB145" s="2">
        <f t="shared" si="153"/>
        <v>0.3817882442742267</v>
      </c>
      <c r="EC145" s="2">
        <f t="shared" si="153"/>
        <v>0.37681264900881617</v>
      </c>
      <c r="ED145" s="2">
        <f t="shared" si="153"/>
        <v>0.37800521814235327</v>
      </c>
      <c r="EE145" s="2">
        <f t="shared" si="152"/>
        <v>0.38007274437484689</v>
      </c>
      <c r="EF145" s="2">
        <f t="shared" si="152"/>
        <v>0.37547281718569775</v>
      </c>
      <c r="EG145" s="2">
        <f t="shared" si="152"/>
        <v>0.37520991083023536</v>
      </c>
      <c r="EH145" s="2">
        <f t="shared" si="152"/>
        <v>0.37838042278729678</v>
      </c>
      <c r="EI145" s="2">
        <f t="shared" si="152"/>
        <v>0.37889558282489089</v>
      </c>
      <c r="EJ145" s="2">
        <f t="shared" si="152"/>
        <v>0.37931708821128451</v>
      </c>
      <c r="EK145" s="2">
        <f t="shared" si="152"/>
        <v>0.38168203910780674</v>
      </c>
      <c r="EL145" s="2">
        <f t="shared" si="152"/>
        <v>0.38597444078597987</v>
      </c>
      <c r="EM145" s="2">
        <f t="shared" si="136"/>
        <v>0.39442360893193434</v>
      </c>
      <c r="EN145" s="2">
        <f t="shared" si="136"/>
        <v>0.40012334669992328</v>
      </c>
      <c r="EO145" s="2">
        <f t="shared" si="136"/>
        <v>0.41318363682179615</v>
      </c>
      <c r="EQ145" s="2">
        <f t="shared" si="166"/>
        <v>0.38796475767747679</v>
      </c>
      <c r="ER145" s="2">
        <f t="shared" si="166"/>
        <v>0.3821088431755984</v>
      </c>
      <c r="ES145" s="2">
        <f t="shared" si="166"/>
        <v>0.3770803006364401</v>
      </c>
      <c r="ET145" s="2">
        <f t="shared" si="166"/>
        <v>0.37834775519926461</v>
      </c>
      <c r="EU145" s="2">
        <f t="shared" si="166"/>
        <v>0.38073661871610492</v>
      </c>
      <c r="EV145" s="2">
        <f t="shared" si="166"/>
        <v>0.37700538425260111</v>
      </c>
      <c r="EW145" s="2">
        <f t="shared" si="166"/>
        <v>0.37570438989641664</v>
      </c>
      <c r="EX145" s="2">
        <f t="shared" si="166"/>
        <v>0.37851158799359624</v>
      </c>
      <c r="EY145" s="2">
        <f t="shared" si="166"/>
        <v>0.37966070474300023</v>
      </c>
      <c r="EZ145" s="2">
        <f t="shared" si="166"/>
        <v>0.38051709443910164</v>
      </c>
      <c r="FA145" s="2">
        <f t="shared" si="166"/>
        <v>0.38279540534513723</v>
      </c>
      <c r="FB145" s="2">
        <f t="shared" si="166"/>
        <v>0.38628676346537472</v>
      </c>
      <c r="FC145" s="2">
        <f t="shared" si="166"/>
        <v>0.39513637086920156</v>
      </c>
      <c r="FD145" s="2">
        <f t="shared" si="166"/>
        <v>0.40181738879110102</v>
      </c>
      <c r="FE145" s="2">
        <f t="shared" si="166"/>
        <v>0.41162039800964118</v>
      </c>
      <c r="FG145" s="2">
        <f t="shared" si="167"/>
        <v>0.9995863684095635</v>
      </c>
      <c r="FH145" s="2">
        <f t="shared" si="167"/>
        <v>0.99868775563623458</v>
      </c>
      <c r="FI145" s="2">
        <f t="shared" si="167"/>
        <v>0.99872326366003816</v>
      </c>
      <c r="FJ145" s="2">
        <f t="shared" si="167"/>
        <v>0.99884059006088466</v>
      </c>
      <c r="FK145" s="2">
        <f t="shared" si="167"/>
        <v>0.99927822669874511</v>
      </c>
      <c r="FL145" s="2">
        <f t="shared" si="167"/>
        <v>0.99946215781878522</v>
      </c>
      <c r="FM145" s="2">
        <f t="shared" si="167"/>
        <v>0.99954281345278118</v>
      </c>
      <c r="FN145" s="2">
        <f t="shared" si="167"/>
        <v>0.99957161919780391</v>
      </c>
      <c r="FO145" s="2">
        <f t="shared" si="167"/>
        <v>0.99958569816510034</v>
      </c>
      <c r="FP145" s="2">
        <f t="shared" si="167"/>
        <v>0.99953390769655992</v>
      </c>
      <c r="FQ145" s="2">
        <f t="shared" si="167"/>
        <v>0.99949705853348014</v>
      </c>
      <c r="FR145" s="2">
        <f t="shared" si="167"/>
        <v>0.9995141347746701</v>
      </c>
      <c r="FS145" s="2">
        <f t="shared" si="167"/>
        <v>0.99951983600965444</v>
      </c>
      <c r="FT145" s="2">
        <f t="shared" si="167"/>
        <v>0.99946094844057753</v>
      </c>
      <c r="FU145" s="2">
        <f t="shared" si="167"/>
        <v>0.99916561280249905</v>
      </c>
      <c r="FW145" s="2">
        <f t="shared" si="170"/>
        <v>4.7508605420299305E-2</v>
      </c>
      <c r="FX145" s="2">
        <f t="shared" si="170"/>
        <v>3.9374270272945426E-2</v>
      </c>
      <c r="FY145" s="2">
        <f t="shared" si="170"/>
        <v>3.6402059664053278E-2</v>
      </c>
      <c r="FZ145" s="2">
        <f t="shared" si="170"/>
        <v>4.7068018266144006E-2</v>
      </c>
      <c r="GA145" s="2">
        <f t="shared" si="170"/>
        <v>7.4586174776083689E-2</v>
      </c>
      <c r="GB145" s="2">
        <f t="shared" si="170"/>
        <v>9.8744293299326075E-2</v>
      </c>
      <c r="GC145" s="2">
        <f t="shared" si="170"/>
        <v>0.11828965508931612</v>
      </c>
      <c r="GD145" s="2">
        <f t="shared" si="170"/>
        <v>0.14766055719604829</v>
      </c>
      <c r="GE145" s="2">
        <f t="shared" si="170"/>
        <v>0.14085242746109852</v>
      </c>
      <c r="GF145" s="2">
        <f t="shared" si="170"/>
        <v>0.1370637127591266</v>
      </c>
      <c r="GG145" s="2">
        <f t="shared" si="170"/>
        <v>0.11933563641940648</v>
      </c>
      <c r="GH145" s="2">
        <f t="shared" si="170"/>
        <v>0.10561223806625467</v>
      </c>
      <c r="GI145" s="2">
        <f t="shared" si="170"/>
        <v>8.7596556275177831E-2</v>
      </c>
      <c r="GJ145" s="2">
        <f t="shared" si="170"/>
        <v>6.3771657721306371E-2</v>
      </c>
      <c r="GK145" s="2">
        <f t="shared" si="170"/>
        <v>3.8554686360887019E-2</v>
      </c>
      <c r="GM145" s="82">
        <f t="shared" si="171"/>
        <v>2.623495675792397E-39</v>
      </c>
      <c r="GN145" s="82">
        <f t="shared" si="171"/>
        <v>3.6967070657536698E-81</v>
      </c>
      <c r="GO145" s="82">
        <f t="shared" si="171"/>
        <v>6.1039659986467134E-85</v>
      </c>
      <c r="GP145" s="82">
        <f t="shared" si="171"/>
        <v>4.4039531340996669E-109</v>
      </c>
      <c r="GQ145" s="82">
        <f t="shared" si="171"/>
        <v>4.8240463081000608E-124</v>
      </c>
      <c r="GR145" s="82">
        <f t="shared" si="171"/>
        <v>1.3098603504235131E-181</v>
      </c>
      <c r="GS145" s="82">
        <f t="shared" si="171"/>
        <v>1.1422773942163339E-217</v>
      </c>
      <c r="GT145" s="82">
        <f t="shared" si="171"/>
        <v>1.1874141348248315E-207</v>
      </c>
      <c r="GU145" s="82">
        <f t="shared" si="171"/>
        <v>8.3366926388001351E-197</v>
      </c>
      <c r="GV145" s="82">
        <f t="shared" si="171"/>
        <v>3.5386230861147795E-210</v>
      </c>
      <c r="GW145" s="82">
        <f t="shared" si="171"/>
        <v>1.7168845745725876E-222</v>
      </c>
      <c r="GX145" s="82">
        <f t="shared" si="171"/>
        <v>7.6395867356669913E-230</v>
      </c>
      <c r="GY145" s="82">
        <f t="shared" si="171"/>
        <v>2.3735999264011711E-192</v>
      </c>
      <c r="GZ145" s="82">
        <f t="shared" si="171"/>
        <v>1.1783350574233112E-183</v>
      </c>
      <c r="HA145" s="82">
        <f t="shared" si="171"/>
        <v>2.1317115331371189E-221</v>
      </c>
      <c r="HC145" s="82">
        <f t="shared" si="154"/>
        <v>1.5130897170640224E-15</v>
      </c>
      <c r="HD145" s="82">
        <f t="shared" si="154"/>
        <v>1.3501968785798688E-29</v>
      </c>
      <c r="HE145" s="82">
        <f t="shared" si="154"/>
        <v>2.3467961764565108E-31</v>
      </c>
      <c r="HF145" s="82">
        <f t="shared" si="154"/>
        <v>3.5099626029496809E-38</v>
      </c>
      <c r="HG145" s="82">
        <f t="shared" si="154"/>
        <v>5.1881904565777898E-54</v>
      </c>
      <c r="HH145" s="82">
        <f t="shared" si="154"/>
        <v>3.3450524234933087E-95</v>
      </c>
      <c r="HI145" s="82">
        <f t="shared" si="154"/>
        <v>1.995570078580587E-116</v>
      </c>
      <c r="HJ145" s="82">
        <f t="shared" si="154"/>
        <v>4.8797417653798437E-132</v>
      </c>
      <c r="HK145" s="82">
        <f t="shared" si="154"/>
        <v>5.5784767975515445E-112</v>
      </c>
      <c r="HL145" s="82">
        <f t="shared" si="162"/>
        <v>1.72065440484734E-125</v>
      </c>
      <c r="HM145" s="82">
        <f t="shared" si="162"/>
        <v>5.291364248217161E-126</v>
      </c>
      <c r="HN145" s="82">
        <f t="shared" si="162"/>
        <v>2.5265415595631304E-116</v>
      </c>
      <c r="HO145" s="82">
        <f t="shared" si="162"/>
        <v>3.5367641416349543E-99</v>
      </c>
      <c r="HP145" s="82">
        <f t="shared" si="162"/>
        <v>1.1995799414272477E-84</v>
      </c>
      <c r="HQ145" s="82">
        <f t="shared" si="162"/>
        <v>9.4309139297335222E-101</v>
      </c>
      <c r="HS145" s="82">
        <f t="shared" si="172"/>
        <v>0.5024234360654789</v>
      </c>
      <c r="HT145" s="82">
        <f t="shared" si="172"/>
        <v>0.12519137223212798</v>
      </c>
      <c r="HU145" s="82">
        <f t="shared" si="172"/>
        <v>0.12727904589653147</v>
      </c>
      <c r="HV145" s="82">
        <f t="shared" si="172"/>
        <v>0.29595441700963565</v>
      </c>
      <c r="HW145" s="82">
        <f t="shared" si="172"/>
        <v>0.42377744449353411</v>
      </c>
      <c r="HX145" s="82">
        <f t="shared" si="172"/>
        <v>6.5913307812885832E-2</v>
      </c>
      <c r="HY145" s="82">
        <f t="shared" si="172"/>
        <v>5.8929704245015511E-3</v>
      </c>
      <c r="HZ145" s="82">
        <f t="shared" si="172"/>
        <v>1.9837719992225303E-4</v>
      </c>
      <c r="IA145" s="82">
        <f t="shared" si="172"/>
        <v>4.2790813158828868E-5</v>
      </c>
      <c r="IB145" s="82">
        <f t="shared" si="172"/>
        <v>8.7025602595685713E-4</v>
      </c>
      <c r="IC145" s="82">
        <f t="shared" si="172"/>
        <v>5.964590132553748E-3</v>
      </c>
      <c r="ID145" s="82">
        <f t="shared" si="172"/>
        <v>2.3011936594390731E-2</v>
      </c>
      <c r="IE145" s="82">
        <f t="shared" si="172"/>
        <v>0.12805527738610631</v>
      </c>
      <c r="IF145" s="82">
        <f t="shared" si="172"/>
        <v>0.43842767764587198</v>
      </c>
      <c r="IG145" s="82">
        <f t="shared" si="172"/>
        <v>0.45794787255185287</v>
      </c>
      <c r="II145" s="82">
        <f t="shared" si="173"/>
        <v>1.7412068757667408E-18</v>
      </c>
      <c r="IJ145" s="82">
        <f t="shared" si="173"/>
        <v>2.5964198141329475E-23</v>
      </c>
      <c r="IK145" s="82">
        <f t="shared" si="173"/>
        <v>1.1519017341947857E-25</v>
      </c>
      <c r="IL145" s="82">
        <f t="shared" si="173"/>
        <v>3.453937415690052E-24</v>
      </c>
      <c r="IM145" s="82">
        <f t="shared" si="173"/>
        <v>1.2943359315582009E-18</v>
      </c>
      <c r="IN145" s="82">
        <f t="shared" si="173"/>
        <v>3.614248961675827E-15</v>
      </c>
      <c r="IO145" s="82">
        <f t="shared" si="173"/>
        <v>6.5758210497265503E-13</v>
      </c>
      <c r="IP145" s="82">
        <f t="shared" si="173"/>
        <v>1.4418761017797204E-10</v>
      </c>
      <c r="IQ145" s="82">
        <f t="shared" si="173"/>
        <v>3.5804192681751803E-11</v>
      </c>
      <c r="IR145" s="82">
        <f t="shared" si="173"/>
        <v>1.6509141349760014E-11</v>
      </c>
      <c r="IS145" s="82">
        <f t="shared" si="173"/>
        <v>4.0772576819011929E-13</v>
      </c>
      <c r="IT145" s="82">
        <f t="shared" si="173"/>
        <v>2.533375193188738E-14</v>
      </c>
      <c r="IU145" s="82">
        <f t="shared" si="173"/>
        <v>1.6968241143726389E-15</v>
      </c>
      <c r="IV145" s="82">
        <f t="shared" si="173"/>
        <v>3.9753704585173464E-12</v>
      </c>
      <c r="IW145" s="82">
        <f t="shared" si="173"/>
        <v>2.9140401517597036E-9</v>
      </c>
      <c r="IY145" s="82">
        <f t="shared" si="174"/>
        <v>0.50242343606548046</v>
      </c>
      <c r="IZ145" s="82">
        <f t="shared" si="174"/>
        <v>0.12519137223212798</v>
      </c>
      <c r="JA145" s="82">
        <f t="shared" si="174"/>
        <v>0.12727904589653147</v>
      </c>
      <c r="JB145" s="82">
        <f t="shared" si="174"/>
        <v>0.29595441700963565</v>
      </c>
      <c r="JC145" s="82">
        <f t="shared" si="174"/>
        <v>0.42377744449353411</v>
      </c>
      <c r="JD145" s="82">
        <f t="shared" si="174"/>
        <v>6.5913307812889441E-2</v>
      </c>
      <c r="JE145" s="82">
        <f t="shared" si="174"/>
        <v>5.8929704251591336E-3</v>
      </c>
      <c r="JF145" s="82">
        <f t="shared" si="174"/>
        <v>1.983773441098632E-4</v>
      </c>
      <c r="JG145" s="82">
        <f t="shared" si="174"/>
        <v>4.2790848963021548E-5</v>
      </c>
      <c r="JH145" s="82">
        <f t="shared" si="174"/>
        <v>8.7025604246599852E-4</v>
      </c>
      <c r="JI145" s="82">
        <f t="shared" si="174"/>
        <v>5.9645901329614739E-3</v>
      </c>
      <c r="JJ145" s="82">
        <f t="shared" si="174"/>
        <v>2.3011936594416065E-2</v>
      </c>
      <c r="JK145" s="82">
        <f t="shared" si="174"/>
        <v>0.128055277386108</v>
      </c>
      <c r="JL145" s="82">
        <f t="shared" si="174"/>
        <v>0.43842767764984736</v>
      </c>
      <c r="JM145" s="82">
        <f t="shared" si="174"/>
        <v>0.45794787546589305</v>
      </c>
    </row>
    <row r="146" spans="2:273" x14ac:dyDescent="0.25">
      <c r="B146" s="2">
        <v>119</v>
      </c>
      <c r="C146" s="37">
        <v>0.38507599999999997</v>
      </c>
      <c r="D146" s="37">
        <v>0.38894400000000001</v>
      </c>
      <c r="E146" s="37">
        <v>0.38758999999999999</v>
      </c>
      <c r="F146" s="37">
        <v>0.401864</v>
      </c>
      <c r="G146" s="37">
        <v>0.38828800000000002</v>
      </c>
      <c r="H146" s="37">
        <v>0.37619900000000001</v>
      </c>
      <c r="I146" s="37">
        <v>0.37410100000000002</v>
      </c>
      <c r="J146" s="37">
        <v>0.37823200000000001</v>
      </c>
      <c r="K146" s="37">
        <v>0.37733800000000001</v>
      </c>
      <c r="L146" s="37">
        <v>0.37682500000000002</v>
      </c>
      <c r="M146" s="37">
        <v>0.37906800000000002</v>
      </c>
      <c r="N146" s="37">
        <v>0.38380700000000001</v>
      </c>
      <c r="O146" s="37">
        <v>0.39197500000000002</v>
      </c>
      <c r="P146" s="37">
        <v>0.442722</v>
      </c>
      <c r="Q146" s="37">
        <v>0.65068700000000002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0.3888237942114452</v>
      </c>
      <c r="T146" s="4">
        <f t="shared" si="175"/>
        <v>0.38745063494107435</v>
      </c>
      <c r="U146" s="4">
        <f t="shared" si="175"/>
        <v>0.3862650081460654</v>
      </c>
      <c r="V146" s="4">
        <f t="shared" si="175"/>
        <v>0.4001280356608814</v>
      </c>
      <c r="W146" s="4">
        <f t="shared" si="175"/>
        <v>0.3882232910302873</v>
      </c>
      <c r="X146" s="4">
        <f t="shared" si="175"/>
        <v>0.37570602776848472</v>
      </c>
      <c r="Y146" s="4">
        <f t="shared" si="175"/>
        <v>0.37505426452164464</v>
      </c>
      <c r="Z146" s="4">
        <f t="shared" si="175"/>
        <v>0.37811998125804053</v>
      </c>
      <c r="AA146" s="4">
        <f t="shared" si="175"/>
        <v>0.37878504178414929</v>
      </c>
      <c r="AB146" s="4">
        <f t="shared" si="175"/>
        <v>0.37921146291698726</v>
      </c>
      <c r="AC146" s="4">
        <f t="shared" si="175"/>
        <v>0.3815644237604533</v>
      </c>
      <c r="AD146" s="4">
        <f t="shared" si="175"/>
        <v>0.38588947372096333</v>
      </c>
      <c r="AE146" s="4">
        <f t="shared" si="175"/>
        <v>0.39634372048371425</v>
      </c>
      <c r="AF146" s="4">
        <f t="shared" si="175"/>
        <v>0.44105675045283121</v>
      </c>
      <c r="AG146" s="4">
        <f t="shared" si="175"/>
        <v>0.65995887289829624</v>
      </c>
      <c r="AI146" s="4">
        <f t="shared" ref="AI146:AW162" si="176">IF(OR($B146 &lt; C$230, $B146 &gt; C$233), 0, C146-S146)</f>
        <v>-3.7477942114452212E-3</v>
      </c>
      <c r="AJ146" s="4">
        <f t="shared" si="176"/>
        <v>1.4933650589256664E-3</v>
      </c>
      <c r="AK146" s="4">
        <f t="shared" si="176"/>
        <v>1.3249918539345873E-3</v>
      </c>
      <c r="AL146" s="4">
        <f t="shared" si="176"/>
        <v>1.7359643391186008E-3</v>
      </c>
      <c r="AM146" s="4">
        <f t="shared" si="176"/>
        <v>6.4708969712723441E-5</v>
      </c>
      <c r="AN146" s="4">
        <f t="shared" si="176"/>
        <v>4.9297223151528735E-4</v>
      </c>
      <c r="AO146" s="4">
        <f t="shared" si="176"/>
        <v>-9.5326452164462561E-4</v>
      </c>
      <c r="AP146" s="4">
        <f t="shared" si="176"/>
        <v>1.1201874195948536E-4</v>
      </c>
      <c r="AQ146" s="4">
        <f t="shared" si="176"/>
        <v>-1.4470417841492833E-3</v>
      </c>
      <c r="AR146" s="4">
        <f t="shared" si="176"/>
        <v>-2.386462916987242E-3</v>
      </c>
      <c r="AS146" s="4">
        <f t="shared" si="176"/>
        <v>-2.4964237604532813E-3</v>
      </c>
      <c r="AT146" s="4">
        <f t="shared" si="176"/>
        <v>-2.0824737209633182E-3</v>
      </c>
      <c r="AU146" s="4">
        <f t="shared" si="176"/>
        <v>-4.3687204837142279E-3</v>
      </c>
      <c r="AV146" s="4">
        <f t="shared" si="176"/>
        <v>1.66524954716879E-3</v>
      </c>
      <c r="AW146" s="4">
        <f t="shared" si="176"/>
        <v>-9.2718728982962295E-3</v>
      </c>
      <c r="AY146" s="2">
        <f t="shared" si="168"/>
        <v>0.38661108488809032</v>
      </c>
      <c r="AZ146" s="2">
        <f t="shared" si="168"/>
        <v>0.38145404137178318</v>
      </c>
      <c r="BA146" s="2">
        <f t="shared" si="168"/>
        <v>0.37650135127923062</v>
      </c>
      <c r="BB146" s="2">
        <f t="shared" si="168"/>
        <v>0.37779405055052762</v>
      </c>
      <c r="BC146" s="2">
        <f t="shared" si="168"/>
        <v>0.37988648430937733</v>
      </c>
      <c r="BD146" s="2">
        <f t="shared" si="168"/>
        <v>0.37534178521227091</v>
      </c>
      <c r="BE146" s="2">
        <f t="shared" si="168"/>
        <v>0.37504367975754194</v>
      </c>
      <c r="BF146" s="2">
        <f t="shared" si="168"/>
        <v>0.37811990629291553</v>
      </c>
      <c r="BG146" s="2">
        <f t="shared" si="168"/>
        <v>0.37878503295684041</v>
      </c>
      <c r="BH146" s="2">
        <f t="shared" si="168"/>
        <v>0.37921068909968558</v>
      </c>
      <c r="BI146" s="2">
        <f t="shared" si="168"/>
        <v>0.38155035280351429</v>
      </c>
      <c r="BJ146" s="2">
        <f t="shared" si="168"/>
        <v>0.38576967228041847</v>
      </c>
      <c r="BK146" s="2">
        <f t="shared" si="168"/>
        <v>0.39427599784485973</v>
      </c>
      <c r="BL146" s="2">
        <f t="shared" si="168"/>
        <v>0.39995940768666055</v>
      </c>
      <c r="BM146" s="2">
        <f t="shared" si="168"/>
        <v>0.41299380505135913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>
        <f t="shared" si="169"/>
        <v>0.37410100000000002</v>
      </c>
      <c r="CL146" s="2">
        <f t="shared" si="169"/>
        <v>0.37823200000000001</v>
      </c>
      <c r="CM146" s="2">
        <f t="shared" si="169"/>
        <v>0.37733800000000001</v>
      </c>
      <c r="CN146" s="2">
        <f t="shared" si="169"/>
        <v>0.37682500000000002</v>
      </c>
      <c r="CO146" s="2">
        <f t="shared" si="169"/>
        <v>0.37906800000000002</v>
      </c>
      <c r="CP146" s="2">
        <f t="shared" si="169"/>
        <v>0.38380700000000001</v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>
        <f t="shared" si="117"/>
        <v>0.37410100000000002</v>
      </c>
      <c r="DB146" s="2">
        <f t="shared" si="118"/>
        <v>0.37823200000000001</v>
      </c>
      <c r="DC146" s="2">
        <f t="shared" si="119"/>
        <v>0.37733800000000001</v>
      </c>
      <c r="DD146" s="2">
        <f t="shared" si="120"/>
        <v>0.37682500000000002</v>
      </c>
      <c r="DE146" s="2">
        <f t="shared" si="121"/>
        <v>0.37906800000000002</v>
      </c>
      <c r="DF146" s="2">
        <f t="shared" si="122"/>
        <v>0.38380700000000001</v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0.4797336929590017</v>
      </c>
      <c r="DL146" s="2">
        <f t="shared" si="177"/>
        <v>0.47390318069688558</v>
      </c>
      <c r="DM146" s="2">
        <f t="shared" si="177"/>
        <v>0.45224088954765046</v>
      </c>
      <c r="DN146" s="2">
        <f t="shared" si="177"/>
        <v>0.44570513636363651</v>
      </c>
      <c r="DO146" s="2">
        <f t="shared" si="177"/>
        <v>0.48221697840755728</v>
      </c>
      <c r="DP146" s="2">
        <f t="shared" si="177"/>
        <v>0.4640267471471472</v>
      </c>
      <c r="DQ146" s="2">
        <f t="shared" si="177"/>
        <v>0.46740451566080982</v>
      </c>
      <c r="DR146" s="2">
        <f t="shared" si="177"/>
        <v>0.47278201909854861</v>
      </c>
      <c r="DS146" s="2">
        <f t="shared" si="177"/>
        <v>0.47136255091354728</v>
      </c>
      <c r="DT146" s="2">
        <f t="shared" si="177"/>
        <v>0.47664419999999996</v>
      </c>
      <c r="DU146" s="2">
        <f t="shared" si="177"/>
        <v>0.46332854285714292</v>
      </c>
      <c r="DV146" s="2">
        <f t="shared" si="177"/>
        <v>0.47803354285714283</v>
      </c>
      <c r="DW146" s="2">
        <f t="shared" si="177"/>
        <v>0.4941692857142857</v>
      </c>
      <c r="DX146" s="2">
        <f t="shared" si="177"/>
        <v>0.48232775765765756</v>
      </c>
      <c r="DY146" s="2">
        <f t="shared" si="177"/>
        <v>0.52120808403361363</v>
      </c>
      <c r="EA146" s="2">
        <f t="shared" si="153"/>
        <v>0.38651489013624263</v>
      </c>
      <c r="EB146" s="2">
        <f t="shared" si="153"/>
        <v>0.38132609542319695</v>
      </c>
      <c r="EC146" s="2">
        <f t="shared" si="153"/>
        <v>0.37639964326725439</v>
      </c>
      <c r="ED146" s="2">
        <f t="shared" si="153"/>
        <v>0.37770221786457192</v>
      </c>
      <c r="EE146" s="2">
        <f t="shared" si="152"/>
        <v>0.37976089484550513</v>
      </c>
      <c r="EF146" s="2">
        <f t="shared" si="152"/>
        <v>0.37512414678969619</v>
      </c>
      <c r="EG146" s="2">
        <f t="shared" si="152"/>
        <v>0.37493880687555309</v>
      </c>
      <c r="EH146" s="2">
        <f t="shared" si="152"/>
        <v>0.3780610114955073</v>
      </c>
      <c r="EI146" s="2">
        <f t="shared" si="152"/>
        <v>0.37862794707965231</v>
      </c>
      <c r="EJ146" s="2">
        <f t="shared" si="152"/>
        <v>0.37898243303721491</v>
      </c>
      <c r="EK146" s="2">
        <f t="shared" si="152"/>
        <v>0.3813616734926536</v>
      </c>
      <c r="EL146" s="2">
        <f t="shared" si="152"/>
        <v>0.38569082527881043</v>
      </c>
      <c r="EM146" s="2">
        <f t="shared" si="136"/>
        <v>0.39416047237019103</v>
      </c>
      <c r="EN146" s="2">
        <f t="shared" si="136"/>
        <v>0.39979353521285721</v>
      </c>
      <c r="EO146" s="2">
        <f t="shared" si="136"/>
        <v>0.41298000544701119</v>
      </c>
      <c r="EQ146" s="2">
        <f t="shared" ref="EQ146:FE162" si="178">CU$228*$B146+CU$229</f>
        <v>0.3876917980177873</v>
      </c>
      <c r="ER146" s="2">
        <f t="shared" si="178"/>
        <v>0.38172457929223785</v>
      </c>
      <c r="ES146" s="2">
        <f t="shared" si="178"/>
        <v>0.37673626052639353</v>
      </c>
      <c r="ET146" s="2">
        <f t="shared" si="178"/>
        <v>0.37808993852649031</v>
      </c>
      <c r="EU146" s="2">
        <f t="shared" si="178"/>
        <v>0.38047694755609451</v>
      </c>
      <c r="EV146" s="2">
        <f t="shared" si="178"/>
        <v>0.37674679742920686</v>
      </c>
      <c r="EW146" s="2">
        <f t="shared" si="178"/>
        <v>0.37545594410187627</v>
      </c>
      <c r="EX146" s="2">
        <f t="shared" si="178"/>
        <v>0.37819812050515705</v>
      </c>
      <c r="EY146" s="2">
        <f t="shared" si="178"/>
        <v>0.37942891985881438</v>
      </c>
      <c r="EZ146" s="2">
        <f t="shared" si="178"/>
        <v>0.38024141814636725</v>
      </c>
      <c r="FA146" s="2">
        <f t="shared" si="178"/>
        <v>0.38252958416610194</v>
      </c>
      <c r="FB146" s="2">
        <f t="shared" si="178"/>
        <v>0.38602167859943154</v>
      </c>
      <c r="FC146" s="2">
        <f t="shared" si="178"/>
        <v>0.39491358217831568</v>
      </c>
      <c r="FD146" s="2">
        <f t="shared" si="178"/>
        <v>0.40159642794655054</v>
      </c>
      <c r="FE146" s="2">
        <f t="shared" si="178"/>
        <v>0.41135207305032018</v>
      </c>
      <c r="FG146" s="2">
        <f t="shared" ref="FG146:FU162" si="179">POWER(10,($B146-C$231)/C$229)/(1+POWER(10,($B146-C$231)/C$229))</f>
        <v>0.99962274977596355</v>
      </c>
      <c r="FH146" s="2">
        <f t="shared" si="179"/>
        <v>0.99880308071613566</v>
      </c>
      <c r="FI146" s="2">
        <f t="shared" si="179"/>
        <v>0.99883547179706933</v>
      </c>
      <c r="FJ146" s="2">
        <f t="shared" si="179"/>
        <v>0.99894249768663479</v>
      </c>
      <c r="FK146" s="2">
        <f t="shared" si="179"/>
        <v>0.99934169311779497</v>
      </c>
      <c r="FL146" s="2">
        <f t="shared" si="179"/>
        <v>0.99950945888636322</v>
      </c>
      <c r="FM146" s="2">
        <f t="shared" si="179"/>
        <v>0.99958302413944877</v>
      </c>
      <c r="FN146" s="2">
        <f t="shared" si="179"/>
        <v>0.9996092973383216</v>
      </c>
      <c r="FO146" s="2">
        <f t="shared" si="179"/>
        <v>0.99962213846121517</v>
      </c>
      <c r="FP146" s="2">
        <f t="shared" si="179"/>
        <v>0.9995749013333709</v>
      </c>
      <c r="FQ146" s="2">
        <f t="shared" si="179"/>
        <v>0.99954129163156857</v>
      </c>
      <c r="FR146" s="2">
        <f t="shared" si="179"/>
        <v>0.99955686670369759</v>
      </c>
      <c r="FS146" s="2">
        <f t="shared" si="179"/>
        <v>0.99956206673379477</v>
      </c>
      <c r="FT146" s="2">
        <f t="shared" si="179"/>
        <v>0.99950835581580999</v>
      </c>
      <c r="FU146" s="2">
        <f t="shared" si="179"/>
        <v>0.99923897395938832</v>
      </c>
      <c r="FW146" s="2">
        <f t="shared" si="170"/>
        <v>5.1854472686736167E-2</v>
      </c>
      <c r="FX146" s="2">
        <f t="shared" si="170"/>
        <v>4.3009645583563523E-2</v>
      </c>
      <c r="FY146" s="2">
        <f t="shared" si="170"/>
        <v>3.9774376903700469E-2</v>
      </c>
      <c r="FZ146" s="2">
        <f t="shared" si="170"/>
        <v>5.1375756527598022E-2</v>
      </c>
      <c r="GA146" s="2">
        <f t="shared" si="170"/>
        <v>8.1197819769022128E-2</v>
      </c>
      <c r="GB146" s="2">
        <f t="shared" si="170"/>
        <v>0.10724923637448973</v>
      </c>
      <c r="GC146" s="2">
        <f t="shared" si="170"/>
        <v>0.1282385218487217</v>
      </c>
      <c r="GD146" s="2">
        <f t="shared" si="170"/>
        <v>0.15963245359878328</v>
      </c>
      <c r="GE146" s="2">
        <f t="shared" si="170"/>
        <v>0.15237101716801774</v>
      </c>
      <c r="GF146" s="2">
        <f t="shared" si="170"/>
        <v>0.14832596048720967</v>
      </c>
      <c r="GG146" s="2">
        <f t="shared" si="170"/>
        <v>0.12935956951483429</v>
      </c>
      <c r="GH146" s="2">
        <f t="shared" si="170"/>
        <v>0.11463348382558768</v>
      </c>
      <c r="GI146" s="2">
        <f t="shared" si="170"/>
        <v>9.524280206928587E-2</v>
      </c>
      <c r="GJ146" s="2">
        <f t="shared" si="170"/>
        <v>6.9496648913239728E-2</v>
      </c>
      <c r="GK146" s="2">
        <f t="shared" si="170"/>
        <v>4.2117708279039705E-2</v>
      </c>
      <c r="GM146" s="82">
        <f t="shared" si="171"/>
        <v>1.2865479954134059E-40</v>
      </c>
      <c r="GN146" s="82">
        <f t="shared" si="171"/>
        <v>2.6536169803292333E-84</v>
      </c>
      <c r="GO146" s="82">
        <f t="shared" si="171"/>
        <v>2.853461918830921E-88</v>
      </c>
      <c r="GP146" s="82">
        <f t="shared" si="171"/>
        <v>3.650935286898305E-113</v>
      </c>
      <c r="GQ146" s="82">
        <f t="shared" si="171"/>
        <v>3.2520551342603026E-128</v>
      </c>
      <c r="GR146" s="82">
        <f t="shared" si="171"/>
        <v>2.2791934322384884E-187</v>
      </c>
      <c r="GS146" s="82">
        <f t="shared" si="171"/>
        <v>2.1833645832579895E-224</v>
      </c>
      <c r="GT146" s="82">
        <f t="shared" si="171"/>
        <v>6.6350179119298337E-214</v>
      </c>
      <c r="GU146" s="82">
        <f t="shared" si="171"/>
        <v>9.8637949995863208E-203</v>
      </c>
      <c r="GV146" s="82">
        <f t="shared" si="171"/>
        <v>1.259294597257172E-216</v>
      </c>
      <c r="GW146" s="82">
        <f t="shared" si="171"/>
        <v>2.0924559484991521E-229</v>
      </c>
      <c r="GX146" s="82">
        <f t="shared" si="171"/>
        <v>5.7342020587900722E-237</v>
      </c>
      <c r="GY146" s="82">
        <f t="shared" si="171"/>
        <v>2.4226784556391497E-198</v>
      </c>
      <c r="GZ146" s="82">
        <f t="shared" si="171"/>
        <v>1.9481086518117297E-189</v>
      </c>
      <c r="HA146" s="82">
        <f t="shared" si="171"/>
        <v>1.1955760164954214E-228</v>
      </c>
      <c r="HC146" s="82">
        <f t="shared" si="154"/>
        <v>2.3647106191618582E-16</v>
      </c>
      <c r="HD146" s="82">
        <f t="shared" si="154"/>
        <v>1.2094420465188778E-31</v>
      </c>
      <c r="HE146" s="82">
        <f t="shared" si="154"/>
        <v>1.598485012397549E-33</v>
      </c>
      <c r="HF146" s="82">
        <f t="shared" si="154"/>
        <v>1.451664598851645E-40</v>
      </c>
      <c r="HG146" s="82">
        <f t="shared" si="154"/>
        <v>7.2399396386556604E-57</v>
      </c>
      <c r="HH146" s="82">
        <f t="shared" si="154"/>
        <v>7.5983564063727088E-100</v>
      </c>
      <c r="HI146" s="82">
        <f t="shared" si="154"/>
        <v>7.564227334452716E-122</v>
      </c>
      <c r="HJ146" s="82">
        <f t="shared" si="154"/>
        <v>6.0429935097422779E-138</v>
      </c>
      <c r="HK146" s="82">
        <f t="shared" si="154"/>
        <v>5.8910984955787318E-117</v>
      </c>
      <c r="HL146" s="82">
        <f t="shared" si="162"/>
        <v>3.0736407664719726E-131</v>
      </c>
      <c r="HM146" s="82">
        <f t="shared" si="162"/>
        <v>6.7975855673871384E-132</v>
      </c>
      <c r="HN146" s="82">
        <f t="shared" si="162"/>
        <v>8.5012724257789521E-122</v>
      </c>
      <c r="HO146" s="82">
        <f t="shared" si="162"/>
        <v>5.5714125800507786E-104</v>
      </c>
      <c r="HP146" s="82">
        <f t="shared" si="162"/>
        <v>7.3614778281985141E-89</v>
      </c>
      <c r="HQ146" s="82">
        <f t="shared" si="162"/>
        <v>4.1279223730613772E-106</v>
      </c>
      <c r="HS146" s="82">
        <f t="shared" si="172"/>
        <v>0.53739918955784405</v>
      </c>
      <c r="HT146" s="82">
        <f t="shared" si="172"/>
        <v>0.1829595433570162</v>
      </c>
      <c r="HU146" s="82">
        <f t="shared" si="172"/>
        <v>0.18746488889257054</v>
      </c>
      <c r="HV146" s="82">
        <f t="shared" si="172"/>
        <v>0.39090047129264766</v>
      </c>
      <c r="HW146" s="82">
        <f t="shared" si="172"/>
        <v>0.30170134290056638</v>
      </c>
      <c r="HX146" s="82">
        <f t="shared" si="172"/>
        <v>2.6223218637517441E-2</v>
      </c>
      <c r="HY146" s="82">
        <f t="shared" si="172"/>
        <v>1.553670547634751E-3</v>
      </c>
      <c r="HZ146" s="82">
        <f t="shared" si="172"/>
        <v>3.3459877490597646E-5</v>
      </c>
      <c r="IA146" s="82">
        <f t="shared" si="172"/>
        <v>6.1578178187901833E-6</v>
      </c>
      <c r="IB146" s="82">
        <f t="shared" si="172"/>
        <v>1.7316653037497963E-4</v>
      </c>
      <c r="IC146" s="82">
        <f t="shared" si="172"/>
        <v>1.5440274287860094E-3</v>
      </c>
      <c r="ID146" s="82">
        <f t="shared" si="172"/>
        <v>7.50606519122397E-3</v>
      </c>
      <c r="IE146" s="82">
        <f t="shared" si="172"/>
        <v>6.1572719513388531E-2</v>
      </c>
      <c r="IF146" s="82">
        <f t="shared" si="172"/>
        <v>0.3308871390801415</v>
      </c>
      <c r="IG146" s="82">
        <f t="shared" si="172"/>
        <v>0.51490671821409517</v>
      </c>
      <c r="II146" s="82">
        <f t="shared" si="173"/>
        <v>1.8411892424706531E-17</v>
      </c>
      <c r="IJ146" s="82">
        <f t="shared" si="173"/>
        <v>4.4454733839251782E-22</v>
      </c>
      <c r="IK146" s="82">
        <f t="shared" si="173"/>
        <v>2.4769692718610953E-24</v>
      </c>
      <c r="IL146" s="82">
        <f t="shared" si="173"/>
        <v>7.9344115293194912E-23</v>
      </c>
      <c r="IM146" s="82">
        <f t="shared" si="173"/>
        <v>2.1730991045571726E-17</v>
      </c>
      <c r="IN146" s="82">
        <f t="shared" si="173"/>
        <v>4.7023810197150477E-14</v>
      </c>
      <c r="IO146" s="82">
        <f t="shared" si="173"/>
        <v>6.9637588783579481E-12</v>
      </c>
      <c r="IP146" s="82">
        <f t="shared" si="173"/>
        <v>1.2433038621823217E-9</v>
      </c>
      <c r="IQ146" s="82">
        <f t="shared" si="173"/>
        <v>3.3154997257249999E-10</v>
      </c>
      <c r="IR146" s="82">
        <f t="shared" si="173"/>
        <v>1.58586947823011E-10</v>
      </c>
      <c r="IS146" s="82">
        <f t="shared" si="173"/>
        <v>4.5565021737692775E-12</v>
      </c>
      <c r="IT146" s="82">
        <f t="shared" si="173"/>
        <v>3.0618217179568447E-13</v>
      </c>
      <c r="IU146" s="82">
        <f t="shared" si="173"/>
        <v>2.028994720888692E-14</v>
      </c>
      <c r="IV146" s="82">
        <f t="shared" si="173"/>
        <v>2.0814026958345558E-11</v>
      </c>
      <c r="IW146" s="82">
        <f t="shared" si="173"/>
        <v>8.0994538621754139E-9</v>
      </c>
      <c r="IY146" s="82">
        <f t="shared" si="174"/>
        <v>0.53739918955784427</v>
      </c>
      <c r="IZ146" s="82">
        <f t="shared" si="174"/>
        <v>0.1829595433570162</v>
      </c>
      <c r="JA146" s="82">
        <f t="shared" si="174"/>
        <v>0.18746488889257054</v>
      </c>
      <c r="JB146" s="82">
        <f t="shared" si="174"/>
        <v>0.39090047129264766</v>
      </c>
      <c r="JC146" s="82">
        <f t="shared" si="174"/>
        <v>0.30170134290056638</v>
      </c>
      <c r="JD146" s="82">
        <f t="shared" si="174"/>
        <v>2.6223218637564466E-2</v>
      </c>
      <c r="JE146" s="82">
        <f t="shared" si="174"/>
        <v>1.5536705545985097E-3</v>
      </c>
      <c r="JF146" s="82">
        <f t="shared" si="174"/>
        <v>3.3461120794459827E-5</v>
      </c>
      <c r="JG146" s="82">
        <f t="shared" si="174"/>
        <v>6.1581493687627556E-6</v>
      </c>
      <c r="JH146" s="82">
        <f t="shared" si="174"/>
        <v>1.7316668896192745E-4</v>
      </c>
      <c r="JI146" s="82">
        <f t="shared" si="174"/>
        <v>1.5440274333425115E-3</v>
      </c>
      <c r="JJ146" s="82">
        <f t="shared" si="174"/>
        <v>7.5060651915301521E-3</v>
      </c>
      <c r="JK146" s="82">
        <f t="shared" si="174"/>
        <v>6.157271951340882E-2</v>
      </c>
      <c r="JL146" s="82">
        <f t="shared" si="174"/>
        <v>0.33088713910095552</v>
      </c>
      <c r="JM146" s="82">
        <f t="shared" si="174"/>
        <v>0.51490672631354906</v>
      </c>
    </row>
    <row r="147" spans="2:273" x14ac:dyDescent="0.25">
      <c r="B147" s="2">
        <v>120</v>
      </c>
      <c r="C147" s="37">
        <v>0.38881300000000002</v>
      </c>
      <c r="D147" s="37">
        <v>0.387378</v>
      </c>
      <c r="E147" s="37">
        <v>0.39000499999999999</v>
      </c>
      <c r="F147" s="37">
        <v>0.40235199999999999</v>
      </c>
      <c r="G147" s="37">
        <v>0.38299899999999998</v>
      </c>
      <c r="H147" s="37">
        <v>0.37268000000000001</v>
      </c>
      <c r="I147" s="37">
        <v>0.371668</v>
      </c>
      <c r="J147" s="37">
        <v>0.37547700000000001</v>
      </c>
      <c r="K147" s="37">
        <v>0.376529</v>
      </c>
      <c r="L147" s="37">
        <v>0.37959399999999999</v>
      </c>
      <c r="M147" s="37">
        <v>0.38190000000000002</v>
      </c>
      <c r="N147" s="37">
        <v>0.38018400000000002</v>
      </c>
      <c r="O147" s="37">
        <v>0.39403500000000002</v>
      </c>
      <c r="P147" s="37">
        <v>0.420157</v>
      </c>
      <c r="Q147" s="37">
        <v>0.64500599999999997</v>
      </c>
      <c r="S147" s="4">
        <f t="shared" si="175"/>
        <v>0.38809390818974854</v>
      </c>
      <c r="T147" s="4">
        <f t="shared" si="175"/>
        <v>0.38858975997180473</v>
      </c>
      <c r="U147" s="4">
        <f t="shared" si="175"/>
        <v>0.38848447255246593</v>
      </c>
      <c r="V147" s="4">
        <f t="shared" si="175"/>
        <v>0.40142502051001505</v>
      </c>
      <c r="W147" s="4">
        <f t="shared" si="175"/>
        <v>0.38358037378695986</v>
      </c>
      <c r="X147" s="4">
        <f t="shared" si="175"/>
        <v>0.37510040263538752</v>
      </c>
      <c r="Y147" s="4">
        <f t="shared" si="175"/>
        <v>0.37477965013251563</v>
      </c>
      <c r="Z147" s="4">
        <f t="shared" si="175"/>
        <v>0.37780036139572232</v>
      </c>
      <c r="AA147" s="4">
        <f t="shared" si="175"/>
        <v>0.3785303470126789</v>
      </c>
      <c r="AB147" s="4">
        <f t="shared" si="175"/>
        <v>0.3788974165486369</v>
      </c>
      <c r="AC147" s="4">
        <f t="shared" si="175"/>
        <v>0.38124909394612649</v>
      </c>
      <c r="AD147" s="4">
        <f t="shared" si="175"/>
        <v>0.38551025592286398</v>
      </c>
      <c r="AE147" s="4">
        <f t="shared" si="175"/>
        <v>0.39464579032253488</v>
      </c>
      <c r="AF147" s="4">
        <f t="shared" si="175"/>
        <v>0.42245888870099613</v>
      </c>
      <c r="AG147" s="4">
        <f t="shared" si="175"/>
        <v>0.64664671670898666</v>
      </c>
      <c r="AI147" s="4">
        <f t="shared" si="176"/>
        <v>7.1909181025148206E-4</v>
      </c>
      <c r="AJ147" s="4">
        <f t="shared" si="176"/>
        <v>-1.2117599718047267E-3</v>
      </c>
      <c r="AK147" s="4">
        <f t="shared" si="176"/>
        <v>1.5205274475340591E-3</v>
      </c>
      <c r="AL147" s="4">
        <f t="shared" si="176"/>
        <v>9.2697948998493596E-4</v>
      </c>
      <c r="AM147" s="4">
        <f t="shared" si="176"/>
        <v>-5.8137378695988229E-4</v>
      </c>
      <c r="AN147" s="4">
        <f t="shared" si="176"/>
        <v>-2.4204026353875085E-3</v>
      </c>
      <c r="AO147" s="4">
        <f t="shared" si="176"/>
        <v>-3.1116501325156309E-3</v>
      </c>
      <c r="AP147" s="4">
        <f t="shared" si="176"/>
        <v>-2.323361395722312E-3</v>
      </c>
      <c r="AQ147" s="4">
        <f t="shared" si="176"/>
        <v>-2.0013470126789001E-3</v>
      </c>
      <c r="AR147" s="4">
        <f t="shared" si="176"/>
        <v>6.9658345136308641E-4</v>
      </c>
      <c r="AS147" s="4">
        <f t="shared" si="176"/>
        <v>6.509060538735234E-4</v>
      </c>
      <c r="AT147" s="4">
        <f t="shared" si="176"/>
        <v>-5.3262559228639539E-3</v>
      </c>
      <c r="AU147" s="4">
        <f t="shared" si="176"/>
        <v>-6.1079032253485988E-4</v>
      </c>
      <c r="AV147" s="4">
        <f t="shared" si="176"/>
        <v>-2.3018887009961242E-3</v>
      </c>
      <c r="AW147" s="4">
        <f t="shared" si="176"/>
        <v>-1.6407167089866892E-3</v>
      </c>
      <c r="AY147" s="2">
        <f t="shared" si="168"/>
        <v>0.38620408875415679</v>
      </c>
      <c r="AZ147" s="2">
        <f t="shared" si="168"/>
        <v>0.38098862306313613</v>
      </c>
      <c r="BA147" s="2">
        <f t="shared" si="168"/>
        <v>0.37608575174222747</v>
      </c>
      <c r="BB147" s="2">
        <f t="shared" si="168"/>
        <v>0.37748974602281771</v>
      </c>
      <c r="BC147" s="2">
        <f t="shared" si="168"/>
        <v>0.37957902796270199</v>
      </c>
      <c r="BD147" s="2">
        <f t="shared" si="168"/>
        <v>0.37501500139771782</v>
      </c>
      <c r="BE147" s="2">
        <f t="shared" si="168"/>
        <v>0.37477817089709059</v>
      </c>
      <c r="BF147" s="2">
        <f t="shared" si="168"/>
        <v>0.37780035240957233</v>
      </c>
      <c r="BG147" s="2">
        <f t="shared" si="168"/>
        <v>0.37853034554436937</v>
      </c>
      <c r="BH147" s="2">
        <f t="shared" si="168"/>
        <v>0.37889734139705755</v>
      </c>
      <c r="BI147" s="2">
        <f t="shared" si="168"/>
        <v>0.38124718618965769</v>
      </c>
      <c r="BJ147" s="2">
        <f t="shared" si="168"/>
        <v>0.38548832919182058</v>
      </c>
      <c r="BK147" s="2">
        <f t="shared" si="168"/>
        <v>0.39401975090926067</v>
      </c>
      <c r="BL147" s="2">
        <f t="shared" si="168"/>
        <v>0.39964579678075252</v>
      </c>
      <c r="BM147" s="2">
        <f t="shared" si="168"/>
        <v>0.41277435247107513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>
        <f t="shared" si="169"/>
        <v>0.37268000000000001</v>
      </c>
      <c r="CK147" s="2">
        <f t="shared" si="169"/>
        <v>0.371668</v>
      </c>
      <c r="CL147" s="2">
        <f t="shared" si="169"/>
        <v>0.37547700000000001</v>
      </c>
      <c r="CM147" s="2">
        <f t="shared" si="169"/>
        <v>0.376529</v>
      </c>
      <c r="CN147" s="2">
        <f t="shared" si="169"/>
        <v>0.37959399999999999</v>
      </c>
      <c r="CO147" s="2">
        <f t="shared" si="169"/>
        <v>0.38190000000000002</v>
      </c>
      <c r="CP147" s="2">
        <f t="shared" si="169"/>
        <v>0.38018400000000002</v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>
        <f t="shared" si="116"/>
        <v>0.37268000000000001</v>
      </c>
      <c r="DA147" s="2">
        <f t="shared" si="117"/>
        <v>0.371668</v>
      </c>
      <c r="DB147" s="2">
        <f t="shared" si="118"/>
        <v>0.37547700000000001</v>
      </c>
      <c r="DC147" s="2">
        <f t="shared" si="119"/>
        <v>0.376529</v>
      </c>
      <c r="DD147" s="2">
        <f t="shared" si="120"/>
        <v>0.37959399999999999</v>
      </c>
      <c r="DE147" s="2">
        <f t="shared" si="121"/>
        <v>0.38190000000000002</v>
      </c>
      <c r="DF147" s="2">
        <f t="shared" si="122"/>
        <v>0.38018400000000002</v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0.48034646167557926</v>
      </c>
      <c r="DL147" s="2">
        <f t="shared" si="177"/>
        <v>0.47457326456984272</v>
      </c>
      <c r="DM147" s="2">
        <f t="shared" si="177"/>
        <v>0.45271029574000882</v>
      </c>
      <c r="DN147" s="2">
        <f t="shared" si="177"/>
        <v>0.44609720000000014</v>
      </c>
      <c r="DO147" s="2">
        <f t="shared" si="177"/>
        <v>0.48290603690958156</v>
      </c>
      <c r="DP147" s="2">
        <f t="shared" si="177"/>
        <v>0.46457524109824111</v>
      </c>
      <c r="DQ147" s="2">
        <f t="shared" si="177"/>
        <v>0.46800057463712763</v>
      </c>
      <c r="DR147" s="2">
        <f t="shared" si="177"/>
        <v>0.473417657448434</v>
      </c>
      <c r="DS147" s="2">
        <f t="shared" si="177"/>
        <v>0.47194114349376115</v>
      </c>
      <c r="DT147" s="2">
        <f t="shared" si="177"/>
        <v>0.47727585854341736</v>
      </c>
      <c r="DU147" s="2">
        <f t="shared" si="177"/>
        <v>0.46379863837535018</v>
      </c>
      <c r="DV147" s="2">
        <f t="shared" si="177"/>
        <v>0.47864951176470588</v>
      </c>
      <c r="DW147" s="2">
        <f t="shared" si="177"/>
        <v>0.49481354733893557</v>
      </c>
      <c r="DX147" s="2">
        <f t="shared" si="177"/>
        <v>0.48279362226512218</v>
      </c>
      <c r="DY147" s="2">
        <f t="shared" si="177"/>
        <v>0.52202334621848756</v>
      </c>
      <c r="EA147" s="2">
        <f t="shared" si="153"/>
        <v>0.38609687118876324</v>
      </c>
      <c r="EB147" s="2">
        <f t="shared" si="153"/>
        <v>0.38086394657216721</v>
      </c>
      <c r="EC147" s="2">
        <f t="shared" si="153"/>
        <v>0.37598663752569261</v>
      </c>
      <c r="ED147" s="2">
        <f t="shared" si="153"/>
        <v>0.37739921758679057</v>
      </c>
      <c r="EE147" s="2">
        <f t="shared" si="152"/>
        <v>0.37944904531616336</v>
      </c>
      <c r="EF147" s="2">
        <f t="shared" si="152"/>
        <v>0.37477547639369468</v>
      </c>
      <c r="EG147" s="2">
        <f t="shared" si="152"/>
        <v>0.37466770292087087</v>
      </c>
      <c r="EH147" s="2">
        <f t="shared" si="152"/>
        <v>0.37774160020371789</v>
      </c>
      <c r="EI147" s="2">
        <f t="shared" si="152"/>
        <v>0.37836031133441372</v>
      </c>
      <c r="EJ147" s="2">
        <f t="shared" si="152"/>
        <v>0.37864777786314524</v>
      </c>
      <c r="EK147" s="2">
        <f t="shared" si="152"/>
        <v>0.38104130787750046</v>
      </c>
      <c r="EL147" s="2">
        <f t="shared" ref="EL147:EO210" si="180">CP$228*$B147+CP$229</f>
        <v>0.385407209771641</v>
      </c>
      <c r="EM147" s="2">
        <f t="shared" si="136"/>
        <v>0.39389733580844766</v>
      </c>
      <c r="EN147" s="2">
        <f t="shared" si="136"/>
        <v>0.3994637237257912</v>
      </c>
      <c r="EO147" s="2">
        <f t="shared" si="136"/>
        <v>0.41277637407222628</v>
      </c>
      <c r="EQ147" s="2">
        <f t="shared" si="178"/>
        <v>0.38741883835809787</v>
      </c>
      <c r="ER147" s="2">
        <f t="shared" si="178"/>
        <v>0.38134031540887725</v>
      </c>
      <c r="ES147" s="2">
        <f t="shared" si="178"/>
        <v>0.37639222041634696</v>
      </c>
      <c r="ET147" s="2">
        <f t="shared" si="178"/>
        <v>0.37783212185371601</v>
      </c>
      <c r="EU147" s="2">
        <f t="shared" si="178"/>
        <v>0.3802172763960841</v>
      </c>
      <c r="EV147" s="2">
        <f t="shared" si="178"/>
        <v>0.37648821060581256</v>
      </c>
      <c r="EW147" s="2">
        <f t="shared" si="178"/>
        <v>0.37520749830733596</v>
      </c>
      <c r="EX147" s="2">
        <f t="shared" si="178"/>
        <v>0.37788465301671786</v>
      </c>
      <c r="EY147" s="2">
        <f t="shared" si="178"/>
        <v>0.37919713497462854</v>
      </c>
      <c r="EZ147" s="2">
        <f t="shared" si="178"/>
        <v>0.37996574185363297</v>
      </c>
      <c r="FA147" s="2">
        <f t="shared" si="178"/>
        <v>0.38226376298706666</v>
      </c>
      <c r="FB147" s="2">
        <f t="shared" si="178"/>
        <v>0.38575659373348842</v>
      </c>
      <c r="FC147" s="2">
        <f t="shared" si="178"/>
        <v>0.3946907934874298</v>
      </c>
      <c r="FD147" s="2">
        <f t="shared" si="178"/>
        <v>0.40137546710200006</v>
      </c>
      <c r="FE147" s="2">
        <f t="shared" si="178"/>
        <v>0.41108374809099912</v>
      </c>
      <c r="FG147" s="2">
        <f t="shared" si="179"/>
        <v>0.99965593228556948</v>
      </c>
      <c r="FH147" s="2">
        <f t="shared" si="179"/>
        <v>0.99890828166395718</v>
      </c>
      <c r="FI147" s="2">
        <f t="shared" si="179"/>
        <v>0.998937828819909</v>
      </c>
      <c r="FJ147" s="2">
        <f t="shared" si="179"/>
        <v>0.99903545667802529</v>
      </c>
      <c r="FK147" s="2">
        <f t="shared" si="179"/>
        <v>0.99939958220928438</v>
      </c>
      <c r="FL147" s="2">
        <f t="shared" si="179"/>
        <v>0.99955260187648121</v>
      </c>
      <c r="FM147" s="2">
        <f t="shared" si="179"/>
        <v>0.99961969954244856</v>
      </c>
      <c r="FN147" s="2">
        <f t="shared" si="179"/>
        <v>0.99964366268756277</v>
      </c>
      <c r="FO147" s="2">
        <f t="shared" si="179"/>
        <v>0.99965537472284793</v>
      </c>
      <c r="FP147" s="2">
        <f t="shared" si="179"/>
        <v>0.99961229090633852</v>
      </c>
      <c r="FQ147" s="2">
        <f t="shared" si="179"/>
        <v>0.99958163611014994</v>
      </c>
      <c r="FR147" s="2">
        <f t="shared" si="179"/>
        <v>0.99959584187199269</v>
      </c>
      <c r="FS147" s="2">
        <f t="shared" si="179"/>
        <v>0.99960058472348545</v>
      </c>
      <c r="FT147" s="2">
        <f t="shared" si="179"/>
        <v>0.99955159577723307</v>
      </c>
      <c r="FU147" s="2">
        <f t="shared" si="179"/>
        <v>0.99930588952287469</v>
      </c>
      <c r="FW147" s="2">
        <f t="shared" si="170"/>
        <v>5.6574267458086601E-2</v>
      </c>
      <c r="FX147" s="2">
        <f t="shared" si="170"/>
        <v>4.6964260733993339E-2</v>
      </c>
      <c r="FY147" s="2">
        <f t="shared" si="170"/>
        <v>4.3445022841312915E-2</v>
      </c>
      <c r="FZ147" s="2">
        <f t="shared" si="170"/>
        <v>5.6054554577797101E-2</v>
      </c>
      <c r="GA147" s="2">
        <f t="shared" si="170"/>
        <v>8.8339602478662627E-2</v>
      </c>
      <c r="GB147" s="2">
        <f t="shared" si="170"/>
        <v>0.11639211524559667</v>
      </c>
      <c r="GC147" s="2">
        <f t="shared" si="170"/>
        <v>0.13889233639499735</v>
      </c>
      <c r="GD147" s="2">
        <f t="shared" si="170"/>
        <v>0.17237869171631542</v>
      </c>
      <c r="GE147" s="2">
        <f t="shared" si="170"/>
        <v>0.16465104845900319</v>
      </c>
      <c r="GF147" s="2">
        <f t="shared" si="170"/>
        <v>0.16034165703112044</v>
      </c>
      <c r="GG147" s="2">
        <f t="shared" si="170"/>
        <v>0.14009155192398273</v>
      </c>
      <c r="GH147" s="2">
        <f t="shared" si="170"/>
        <v>0.12431820203001873</v>
      </c>
      <c r="GI147" s="2">
        <f t="shared" si="170"/>
        <v>0.10348078600116387</v>
      </c>
      <c r="GJ147" s="2">
        <f t="shared" si="170"/>
        <v>7.5694038422917498E-2</v>
      </c>
      <c r="GK147" s="2">
        <f t="shared" si="170"/>
        <v>4.599425388454418E-2</v>
      </c>
      <c r="GM147" s="82">
        <f t="shared" si="171"/>
        <v>5.9950199349146297E-42</v>
      </c>
      <c r="GN147" s="82">
        <f t="shared" si="171"/>
        <v>1.6559150505993677E-87</v>
      </c>
      <c r="GO147" s="82">
        <f t="shared" si="171"/>
        <v>1.1481186764999059E-91</v>
      </c>
      <c r="GP147" s="82">
        <f t="shared" si="171"/>
        <v>2.5407315644533424E-117</v>
      </c>
      <c r="GQ147" s="82">
        <f t="shared" si="171"/>
        <v>1.8666472903840965E-132</v>
      </c>
      <c r="GR147" s="82">
        <f t="shared" si="171"/>
        <v>3.218288969957379E-193</v>
      </c>
      <c r="GS147" s="82">
        <f t="shared" si="171"/>
        <v>3.2929020772618569E-231</v>
      </c>
      <c r="GT147" s="82">
        <f t="shared" si="171"/>
        <v>2.9894551025663437E-220</v>
      </c>
      <c r="GU147" s="82">
        <f t="shared" si="171"/>
        <v>9.5154713626872861E-209</v>
      </c>
      <c r="GV147" s="82">
        <f t="shared" si="171"/>
        <v>3.5744553128253414E-223</v>
      </c>
      <c r="GW147" s="82">
        <f t="shared" si="171"/>
        <v>1.9951905894395955E-236</v>
      </c>
      <c r="GX147" s="82">
        <f t="shared" si="171"/>
        <v>3.3445558159182049E-244</v>
      </c>
      <c r="GY147" s="82">
        <f t="shared" si="171"/>
        <v>1.9976687550786606E-204</v>
      </c>
      <c r="GZ147" s="82">
        <f t="shared" si="171"/>
        <v>2.6155321680352383E-195</v>
      </c>
      <c r="HA147" s="82">
        <f t="shared" si="171"/>
        <v>5.1133664419990015E-236</v>
      </c>
      <c r="HC147" s="82">
        <f t="shared" si="154"/>
        <v>3.5139272521480945E-17</v>
      </c>
      <c r="HD147" s="82">
        <f t="shared" si="154"/>
        <v>9.1906273761251077E-34</v>
      </c>
      <c r="HE147" s="82">
        <f t="shared" si="154"/>
        <v>9.1540299084012676E-36</v>
      </c>
      <c r="HF147" s="82">
        <f t="shared" si="154"/>
        <v>5.0558403936222564E-43</v>
      </c>
      <c r="HG147" s="82">
        <f t="shared" si="154"/>
        <v>8.4924871776262327E-60</v>
      </c>
      <c r="HH147" s="82">
        <f t="shared" si="154"/>
        <v>1.3327007256811254E-104</v>
      </c>
      <c r="HI147" s="82">
        <f t="shared" si="154"/>
        <v>2.1501841397062361E-127</v>
      </c>
      <c r="HJ147" s="82">
        <f t="shared" si="154"/>
        <v>5.5375869734563515E-144</v>
      </c>
      <c r="HK147" s="82">
        <f t="shared" si="154"/>
        <v>4.8330570419905551E-122</v>
      </c>
      <c r="HL147" s="82">
        <f t="shared" si="162"/>
        <v>4.0673735984457247E-137</v>
      </c>
      <c r="HM147" s="82">
        <f t="shared" si="162"/>
        <v>6.3811170779224591E-138</v>
      </c>
      <c r="HN147" s="82">
        <f t="shared" si="162"/>
        <v>2.1329199435911054E-127</v>
      </c>
      <c r="HO147" s="82">
        <f t="shared" si="162"/>
        <v>6.7306718094558766E-109</v>
      </c>
      <c r="HP147" s="82">
        <f t="shared" si="162"/>
        <v>3.5551708690245075E-93</v>
      </c>
      <c r="HQ147" s="82">
        <f t="shared" si="162"/>
        <v>1.3061640627970166E-111</v>
      </c>
      <c r="HS147" s="82">
        <f t="shared" si="172"/>
        <v>0.52793414130090055</v>
      </c>
      <c r="HT147" s="82">
        <f t="shared" si="172"/>
        <v>0.25608521977953724</v>
      </c>
      <c r="HU147" s="82">
        <f t="shared" si="172"/>
        <v>0.26372762927999571</v>
      </c>
      <c r="HV147" s="82">
        <f t="shared" si="172"/>
        <v>0.47793337034418298</v>
      </c>
      <c r="HW147" s="82">
        <f t="shared" si="172"/>
        <v>0.18339509448236371</v>
      </c>
      <c r="HX147" s="82">
        <f t="shared" si="172"/>
        <v>8.7720425820580813E-3</v>
      </c>
      <c r="HY147" s="82">
        <f t="shared" si="172"/>
        <v>3.4412226879285601E-4</v>
      </c>
      <c r="HZ147" s="82">
        <f t="shared" si="172"/>
        <v>4.7121314365641005E-6</v>
      </c>
      <c r="IA147" s="82">
        <f t="shared" si="172"/>
        <v>7.3978015764199434E-7</v>
      </c>
      <c r="IB147" s="82">
        <f t="shared" si="172"/>
        <v>2.8747640547443091E-5</v>
      </c>
      <c r="IC147" s="82">
        <f t="shared" si="172"/>
        <v>3.3412841018840418E-4</v>
      </c>
      <c r="ID147" s="82">
        <f t="shared" si="172"/>
        <v>2.0573716205392776E-3</v>
      </c>
      <c r="IE147" s="82">
        <f t="shared" si="172"/>
        <v>2.5290419875971411E-2</v>
      </c>
      <c r="IF147" s="82">
        <f t="shared" si="172"/>
        <v>0.22109068183263203</v>
      </c>
      <c r="IG147" s="82">
        <f t="shared" si="172"/>
        <v>0.54526900143486412</v>
      </c>
      <c r="II147" s="82">
        <f t="shared" si="173"/>
        <v>1.8122031272661354E-16</v>
      </c>
      <c r="IJ147" s="82">
        <f t="shared" si="173"/>
        <v>7.0161659691591765E-21</v>
      </c>
      <c r="IK147" s="82">
        <f t="shared" si="173"/>
        <v>4.8878768789852154E-23</v>
      </c>
      <c r="IL147" s="82">
        <f t="shared" si="173"/>
        <v>1.6565618874319381E-21</v>
      </c>
      <c r="IM147" s="82">
        <f t="shared" si="173"/>
        <v>3.2933687090428562E-16</v>
      </c>
      <c r="IN147" s="82">
        <f t="shared" si="173"/>
        <v>5.5045787872566373E-13</v>
      </c>
      <c r="IO147" s="82">
        <f t="shared" si="173"/>
        <v>6.629143910260839E-11</v>
      </c>
      <c r="IP147" s="82">
        <f t="shared" si="173"/>
        <v>9.5963892883648316E-9</v>
      </c>
      <c r="IQ147" s="82">
        <f t="shared" si="173"/>
        <v>2.7470823608127903E-9</v>
      </c>
      <c r="IR147" s="82">
        <f t="shared" si="173"/>
        <v>1.3630727499929268E-9</v>
      </c>
      <c r="IS147" s="82">
        <f t="shared" si="173"/>
        <v>4.5633912935581021E-11</v>
      </c>
      <c r="IT147" s="82">
        <f t="shared" si="173"/>
        <v>3.3280056111190462E-12</v>
      </c>
      <c r="IU147" s="82">
        <f t="shared" si="173"/>
        <v>2.2032241018257687E-13</v>
      </c>
      <c r="IV147" s="82">
        <f t="shared" si="173"/>
        <v>1.0309776059379995E-10</v>
      </c>
      <c r="IW147" s="82">
        <f t="shared" si="173"/>
        <v>2.1887108197686264E-8</v>
      </c>
      <c r="IY147" s="82">
        <f t="shared" si="174"/>
        <v>0.52793414130090077</v>
      </c>
      <c r="IZ147" s="82">
        <f t="shared" si="174"/>
        <v>0.25608521977953724</v>
      </c>
      <c r="JA147" s="82">
        <f t="shared" si="174"/>
        <v>0.26372762927999571</v>
      </c>
      <c r="JB147" s="82">
        <f t="shared" si="174"/>
        <v>0.47793337034418298</v>
      </c>
      <c r="JC147" s="82">
        <f t="shared" si="174"/>
        <v>0.18339509448236405</v>
      </c>
      <c r="JD147" s="82">
        <f t="shared" si="174"/>
        <v>8.7720425826085385E-3</v>
      </c>
      <c r="JE147" s="82">
        <f t="shared" si="174"/>
        <v>3.4412233508429509E-4</v>
      </c>
      <c r="JF147" s="82">
        <f t="shared" si="174"/>
        <v>4.7217278258524655E-6</v>
      </c>
      <c r="JG147" s="82">
        <f t="shared" si="174"/>
        <v>7.4252724000280708E-7</v>
      </c>
      <c r="JH147" s="82">
        <f t="shared" si="174"/>
        <v>2.8749003620193082E-5</v>
      </c>
      <c r="JI147" s="82">
        <f t="shared" si="174"/>
        <v>3.3412845582231712E-4</v>
      </c>
      <c r="JJ147" s="82">
        <f t="shared" si="174"/>
        <v>2.057371623867283E-3</v>
      </c>
      <c r="JK147" s="82">
        <f t="shared" si="174"/>
        <v>2.5290419876191735E-2</v>
      </c>
      <c r="JL147" s="82">
        <f t="shared" si="174"/>
        <v>0.22109068193572978</v>
      </c>
      <c r="JM147" s="82">
        <f t="shared" si="174"/>
        <v>0.54526902332197236</v>
      </c>
    </row>
    <row r="148" spans="2:273" x14ac:dyDescent="0.25">
      <c r="B148" s="2">
        <v>121</v>
      </c>
      <c r="C148" s="37">
        <v>0.38251800000000002</v>
      </c>
      <c r="D148" s="37">
        <v>0.38680300000000001</v>
      </c>
      <c r="E148" s="37">
        <v>0.39005699999999999</v>
      </c>
      <c r="F148" s="37">
        <v>0.398061</v>
      </c>
      <c r="G148" s="37">
        <v>0.38128400000000001</v>
      </c>
      <c r="H148" s="37">
        <v>0.37357699999999999</v>
      </c>
      <c r="I148" s="37">
        <v>0.37447999999999998</v>
      </c>
      <c r="J148" s="37">
        <v>0.37466899999999997</v>
      </c>
      <c r="K148" s="37">
        <v>0.38038699999999998</v>
      </c>
      <c r="L148" s="37">
        <v>0.37562899999999999</v>
      </c>
      <c r="M148" s="37">
        <v>0.37845000000000001</v>
      </c>
      <c r="N148" s="37">
        <v>0.38182199999999999</v>
      </c>
      <c r="O148" s="37">
        <v>0.39478600000000003</v>
      </c>
      <c r="P148" s="37">
        <v>0.40788999999999997</v>
      </c>
      <c r="Q148" s="37">
        <v>0.62526999999999999</v>
      </c>
      <c r="S148" s="4">
        <f t="shared" si="175"/>
        <v>0.38724982915426093</v>
      </c>
      <c r="T148" s="4">
        <f t="shared" si="175"/>
        <v>0.3896214129332855</v>
      </c>
      <c r="U148" s="4">
        <f t="shared" si="175"/>
        <v>0.39047686457833503</v>
      </c>
      <c r="V148" s="4">
        <f t="shared" si="175"/>
        <v>0.40025699999793546</v>
      </c>
      <c r="W148" s="4">
        <f t="shared" si="175"/>
        <v>0.38085957197713116</v>
      </c>
      <c r="X148" s="4">
        <f t="shared" si="175"/>
        <v>0.37470748949310717</v>
      </c>
      <c r="Y148" s="4">
        <f t="shared" si="175"/>
        <v>0.37451396264416797</v>
      </c>
      <c r="Z148" s="4">
        <f t="shared" si="175"/>
        <v>0.37748131565525583</v>
      </c>
      <c r="AA148" s="4">
        <f t="shared" si="175"/>
        <v>0.37827744740664981</v>
      </c>
      <c r="AB148" s="4">
        <f t="shared" si="175"/>
        <v>0.37858674393827585</v>
      </c>
      <c r="AC148" s="4">
        <f t="shared" si="175"/>
        <v>0.38094656785313258</v>
      </c>
      <c r="AD148" s="4">
        <f t="shared" si="175"/>
        <v>0.38521107694961293</v>
      </c>
      <c r="AE148" s="4">
        <f t="shared" si="175"/>
        <v>0.39392124463681022</v>
      </c>
      <c r="AF148" s="4">
        <f t="shared" si="175"/>
        <v>0.41029547094299501</v>
      </c>
      <c r="AG148" s="4">
        <f t="shared" si="175"/>
        <v>0.61767938397079558</v>
      </c>
      <c r="AI148" s="4">
        <f t="shared" si="176"/>
        <v>-4.7318291542609026E-3</v>
      </c>
      <c r="AJ148" s="4">
        <f t="shared" si="176"/>
        <v>-2.8184129332854968E-3</v>
      </c>
      <c r="AK148" s="4">
        <f t="shared" si="176"/>
        <v>-4.1986457833503854E-4</v>
      </c>
      <c r="AL148" s="4">
        <f t="shared" si="176"/>
        <v>-2.1959999979354605E-3</v>
      </c>
      <c r="AM148" s="4">
        <f t="shared" si="176"/>
        <v>4.2442802286885017E-4</v>
      </c>
      <c r="AN148" s="4">
        <f t="shared" si="176"/>
        <v>-1.1304894931071785E-3</v>
      </c>
      <c r="AO148" s="4">
        <f t="shared" si="176"/>
        <v>-3.3962644167995215E-5</v>
      </c>
      <c r="AP148" s="4">
        <f t="shared" si="176"/>
        <v>-2.8123156552558592E-3</v>
      </c>
      <c r="AQ148" s="4">
        <f t="shared" si="176"/>
        <v>2.1095525933501613E-3</v>
      </c>
      <c r="AR148" s="4">
        <f t="shared" si="176"/>
        <v>-2.9577439382758586E-3</v>
      </c>
      <c r="AS148" s="4">
        <f t="shared" si="176"/>
        <v>-2.4965678531325697E-3</v>
      </c>
      <c r="AT148" s="4">
        <f t="shared" si="176"/>
        <v>-3.3890769496129347E-3</v>
      </c>
      <c r="AU148" s="4">
        <f t="shared" si="176"/>
        <v>8.6475536318980639E-4</v>
      </c>
      <c r="AV148" s="4">
        <f t="shared" si="176"/>
        <v>-2.4054709429950361E-3</v>
      </c>
      <c r="AW148" s="4">
        <f t="shared" si="176"/>
        <v>7.5906160292044111E-3</v>
      </c>
      <c r="AY148" s="2">
        <f t="shared" si="168"/>
        <v>0.3857992607388307</v>
      </c>
      <c r="AZ148" s="2">
        <f t="shared" si="168"/>
        <v>0.3805246493526715</v>
      </c>
      <c r="BA148" s="2">
        <f t="shared" si="168"/>
        <v>0.3756713281970257</v>
      </c>
      <c r="BB148" s="2">
        <f t="shared" si="168"/>
        <v>0.3771864922105293</v>
      </c>
      <c r="BC148" s="2">
        <f t="shared" si="168"/>
        <v>0.37927319395981524</v>
      </c>
      <c r="BD148" s="2">
        <f t="shared" si="168"/>
        <v>0.37469133793089737</v>
      </c>
      <c r="BE148" s="2">
        <f t="shared" si="168"/>
        <v>0.37451379699627613</v>
      </c>
      <c r="BF148" s="2">
        <f t="shared" si="168"/>
        <v>0.37748129449285567</v>
      </c>
      <c r="BG148" s="2">
        <f t="shared" si="168"/>
        <v>0.3782774409389999</v>
      </c>
      <c r="BH148" s="2">
        <f t="shared" si="168"/>
        <v>0.37858673401287962</v>
      </c>
      <c r="BI148" s="2">
        <f t="shared" si="168"/>
        <v>0.38094636193707343</v>
      </c>
      <c r="BJ148" s="2">
        <f t="shared" si="168"/>
        <v>0.38520785274052805</v>
      </c>
      <c r="BK148" s="2">
        <f t="shared" si="168"/>
        <v>0.39376496402417466</v>
      </c>
      <c r="BL148" s="2">
        <f t="shared" si="168"/>
        <v>0.39933480384684833</v>
      </c>
      <c r="BM148" s="2">
        <f t="shared" si="168"/>
        <v>0.41255431617630306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>
        <f t="shared" si="169"/>
        <v>0.37357699999999999</v>
      </c>
      <c r="CK148" s="2">
        <f t="shared" si="169"/>
        <v>0.37447999999999998</v>
      </c>
      <c r="CL148" s="2">
        <f t="shared" si="169"/>
        <v>0.37466899999999997</v>
      </c>
      <c r="CM148" s="2">
        <f t="shared" si="169"/>
        <v>0.38038699999999998</v>
      </c>
      <c r="CN148" s="2">
        <f t="shared" si="169"/>
        <v>0.37562899999999999</v>
      </c>
      <c r="CO148" s="2">
        <f t="shared" si="169"/>
        <v>0.37845000000000001</v>
      </c>
      <c r="CP148" s="2">
        <f t="shared" si="169"/>
        <v>0.38182199999999999</v>
      </c>
      <c r="CQ148" s="2">
        <f t="shared" si="169"/>
        <v>0.39478600000000003</v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>
        <f t="shared" si="116"/>
        <v>0.37357699999999999</v>
      </c>
      <c r="DA148" s="2">
        <f t="shared" si="117"/>
        <v>0.37447999999999998</v>
      </c>
      <c r="DB148" s="2">
        <f t="shared" si="118"/>
        <v>0.37466899999999997</v>
      </c>
      <c r="DC148" s="2">
        <f t="shared" si="119"/>
        <v>0.38038699999999998</v>
      </c>
      <c r="DD148" s="2">
        <f t="shared" si="120"/>
        <v>0.37562899999999999</v>
      </c>
      <c r="DE148" s="2">
        <f t="shared" si="121"/>
        <v>0.37845000000000001</v>
      </c>
      <c r="DF148" s="2">
        <f t="shared" si="122"/>
        <v>0.38182199999999999</v>
      </c>
      <c r="DG148" s="2">
        <f t="shared" si="123"/>
        <v>0.39478600000000003</v>
      </c>
      <c r="DH148" s="2" t="str">
        <f t="shared" si="124"/>
        <v/>
      </c>
      <c r="DI148" s="2" t="str">
        <f t="shared" si="125"/>
        <v/>
      </c>
      <c r="DK148" s="2">
        <f t="shared" si="177"/>
        <v>0.48095923039215677</v>
      </c>
      <c r="DL148" s="2">
        <f t="shared" si="177"/>
        <v>0.47524334844279986</v>
      </c>
      <c r="DM148" s="2">
        <f t="shared" si="177"/>
        <v>0.45317970193236717</v>
      </c>
      <c r="DN148" s="2">
        <f t="shared" si="177"/>
        <v>0.44648926363636376</v>
      </c>
      <c r="DO148" s="2">
        <f t="shared" si="177"/>
        <v>0.48359509541160589</v>
      </c>
      <c r="DP148" s="2">
        <f t="shared" si="177"/>
        <v>0.46512373504933507</v>
      </c>
      <c r="DQ148" s="2">
        <f t="shared" si="177"/>
        <v>0.46859663361344539</v>
      </c>
      <c r="DR148" s="2">
        <f t="shared" si="177"/>
        <v>0.47405329579831945</v>
      </c>
      <c r="DS148" s="2">
        <f t="shared" si="177"/>
        <v>0.47251973607397507</v>
      </c>
      <c r="DT148" s="2">
        <f t="shared" si="177"/>
        <v>0.47790751708683471</v>
      </c>
      <c r="DU148" s="2">
        <f t="shared" si="177"/>
        <v>0.46426873389355749</v>
      </c>
      <c r="DV148" s="2">
        <f t="shared" si="177"/>
        <v>0.47926548067226887</v>
      </c>
      <c r="DW148" s="2">
        <f t="shared" si="177"/>
        <v>0.49545780896358543</v>
      </c>
      <c r="DX148" s="2">
        <f t="shared" si="177"/>
        <v>0.4832594868725868</v>
      </c>
      <c r="DY148" s="2">
        <f t="shared" si="177"/>
        <v>0.52283860840336149</v>
      </c>
      <c r="EA148" s="2">
        <f t="shared" si="153"/>
        <v>0.3856788522412839</v>
      </c>
      <c r="EB148" s="2">
        <f t="shared" si="153"/>
        <v>0.38040179772113747</v>
      </c>
      <c r="EC148" s="2">
        <f t="shared" si="153"/>
        <v>0.37557363178413083</v>
      </c>
      <c r="ED148" s="2">
        <f t="shared" si="153"/>
        <v>0.37709621730900922</v>
      </c>
      <c r="EE148" s="2">
        <f t="shared" si="153"/>
        <v>0.37913719578682153</v>
      </c>
      <c r="EF148" s="2">
        <f t="shared" si="153"/>
        <v>0.37442680599769312</v>
      </c>
      <c r="EG148" s="2">
        <f t="shared" si="153"/>
        <v>0.3743965989661886</v>
      </c>
      <c r="EH148" s="2">
        <f t="shared" si="153"/>
        <v>0.37742218891192847</v>
      </c>
      <c r="EI148" s="2">
        <f t="shared" si="153"/>
        <v>0.37809267558917514</v>
      </c>
      <c r="EJ148" s="2">
        <f t="shared" si="153"/>
        <v>0.37831312268907563</v>
      </c>
      <c r="EK148" s="2">
        <f t="shared" si="153"/>
        <v>0.38072094226234737</v>
      </c>
      <c r="EL148" s="2">
        <f t="shared" si="180"/>
        <v>0.38512359426447162</v>
      </c>
      <c r="EM148" s="2">
        <f t="shared" si="136"/>
        <v>0.39363419924670434</v>
      </c>
      <c r="EN148" s="2">
        <f t="shared" si="136"/>
        <v>0.39913391223872513</v>
      </c>
      <c r="EO148" s="2">
        <f t="shared" si="136"/>
        <v>0.41257274269744137</v>
      </c>
      <c r="EQ148" s="2">
        <f t="shared" si="178"/>
        <v>0.38714587869840833</v>
      </c>
      <c r="ER148" s="2">
        <f t="shared" si="178"/>
        <v>0.3809560515255167</v>
      </c>
      <c r="ES148" s="2">
        <f t="shared" si="178"/>
        <v>0.37604818030630038</v>
      </c>
      <c r="ET148" s="2">
        <f t="shared" si="178"/>
        <v>0.37757430518094171</v>
      </c>
      <c r="EU148" s="2">
        <f t="shared" si="178"/>
        <v>0.37995760523607369</v>
      </c>
      <c r="EV148" s="2">
        <f t="shared" si="178"/>
        <v>0.37622962378241831</v>
      </c>
      <c r="EW148" s="2">
        <f t="shared" si="178"/>
        <v>0.3749590525127956</v>
      </c>
      <c r="EX148" s="2">
        <f t="shared" si="178"/>
        <v>0.37757118552827873</v>
      </c>
      <c r="EY148" s="2">
        <f t="shared" si="178"/>
        <v>0.37896535009044269</v>
      </c>
      <c r="EZ148" s="2">
        <f t="shared" si="178"/>
        <v>0.37969006556089857</v>
      </c>
      <c r="FA148" s="2">
        <f t="shared" si="178"/>
        <v>0.38199794180803137</v>
      </c>
      <c r="FB148" s="2">
        <f t="shared" si="178"/>
        <v>0.3854915088675453</v>
      </c>
      <c r="FC148" s="2">
        <f t="shared" si="178"/>
        <v>0.39446800479654398</v>
      </c>
      <c r="FD148" s="2">
        <f t="shared" si="178"/>
        <v>0.40115450625744953</v>
      </c>
      <c r="FE148" s="2">
        <f t="shared" si="178"/>
        <v>0.41081542313167813</v>
      </c>
      <c r="FG148" s="2">
        <f t="shared" si="179"/>
        <v>0.99968619701482342</v>
      </c>
      <c r="FH148" s="2">
        <f t="shared" si="179"/>
        <v>0.99900424539243515</v>
      </c>
      <c r="FI148" s="2">
        <f t="shared" si="179"/>
        <v>0.99903119782668981</v>
      </c>
      <c r="FJ148" s="2">
        <f t="shared" si="179"/>
        <v>0.99912025137162996</v>
      </c>
      <c r="FK148" s="2">
        <f t="shared" si="179"/>
        <v>0.99945238353600641</v>
      </c>
      <c r="FL148" s="2">
        <f t="shared" si="179"/>
        <v>0.99959195199855011</v>
      </c>
      <c r="FM148" s="2">
        <f t="shared" si="179"/>
        <v>0.99965315025410462</v>
      </c>
      <c r="FN148" s="2">
        <f t="shared" si="179"/>
        <v>0.99967500631879658</v>
      </c>
      <c r="FO148" s="2">
        <f t="shared" si="179"/>
        <v>0.99968568848076234</v>
      </c>
      <c r="FP148" s="2">
        <f t="shared" si="179"/>
        <v>0.99964639304104619</v>
      </c>
      <c r="FQ148" s="2">
        <f t="shared" si="179"/>
        <v>0.99961843355163305</v>
      </c>
      <c r="FR148" s="2">
        <f t="shared" si="179"/>
        <v>0.99963139029811698</v>
      </c>
      <c r="FS148" s="2">
        <f t="shared" si="179"/>
        <v>0.99963571613594393</v>
      </c>
      <c r="FT148" s="2">
        <f t="shared" si="179"/>
        <v>0.99959103435280217</v>
      </c>
      <c r="FU148" s="2">
        <f t="shared" si="179"/>
        <v>0.99936692505660663</v>
      </c>
      <c r="FW148" s="2">
        <f t="shared" si="170"/>
        <v>6.169570426953714E-2</v>
      </c>
      <c r="FX148" s="2">
        <f t="shared" si="170"/>
        <v>5.1263013785104269E-2</v>
      </c>
      <c r="FY148" s="2">
        <f t="shared" si="170"/>
        <v>4.743768534001111E-2</v>
      </c>
      <c r="FZ148" s="2">
        <f t="shared" si="170"/>
        <v>6.1131992487129708E-2</v>
      </c>
      <c r="GA148" s="2">
        <f t="shared" si="170"/>
        <v>9.6043880816853652E-2</v>
      </c>
      <c r="GB148" s="2">
        <f t="shared" si="170"/>
        <v>0.12620423122892488</v>
      </c>
      <c r="GC148" s="2">
        <f t="shared" si="170"/>
        <v>0.15027867193073052</v>
      </c>
      <c r="GD148" s="2">
        <f t="shared" si="170"/>
        <v>0.18591752255840713</v>
      </c>
      <c r="GE148" s="2">
        <f t="shared" si="170"/>
        <v>0.17771326738824436</v>
      </c>
      <c r="GF148" s="2">
        <f t="shared" si="170"/>
        <v>0.17313285667149231</v>
      </c>
      <c r="GG148" s="2">
        <f t="shared" si="170"/>
        <v>0.15155889542684689</v>
      </c>
      <c r="GH148" s="2">
        <f t="shared" si="170"/>
        <v>0.13469664688193833</v>
      </c>
      <c r="GI148" s="2">
        <f t="shared" si="170"/>
        <v>0.11234283519530015</v>
      </c>
      <c r="GJ148" s="2">
        <f t="shared" si="170"/>
        <v>8.2395145439602191E-2</v>
      </c>
      <c r="GK148" s="2">
        <f t="shared" si="170"/>
        <v>5.0208897429527277E-2</v>
      </c>
      <c r="GM148" s="82">
        <f t="shared" si="171"/>
        <v>2.6544245108536368E-43</v>
      </c>
      <c r="GN148" s="82">
        <f t="shared" si="171"/>
        <v>8.9827359423046519E-91</v>
      </c>
      <c r="GO148" s="82">
        <f t="shared" si="171"/>
        <v>3.9760346239611328E-95</v>
      </c>
      <c r="GP148" s="82">
        <f t="shared" si="171"/>
        <v>1.4842306015280927E-121</v>
      </c>
      <c r="GQ148" s="82">
        <f t="shared" si="171"/>
        <v>9.1226438217698715E-137</v>
      </c>
      <c r="GR148" s="82">
        <f t="shared" si="171"/>
        <v>3.6876809078812701E-199</v>
      </c>
      <c r="GS148" s="82">
        <f t="shared" si="171"/>
        <v>3.9185580147625783E-238</v>
      </c>
      <c r="GT148" s="82">
        <f t="shared" si="171"/>
        <v>1.0860486002859328E-226</v>
      </c>
      <c r="GU148" s="82">
        <f t="shared" si="171"/>
        <v>7.4842766440790921E-215</v>
      </c>
      <c r="GV148" s="82">
        <f t="shared" si="171"/>
        <v>8.0924306491749767E-230</v>
      </c>
      <c r="GW148" s="82">
        <f t="shared" si="171"/>
        <v>1.4884089300796153E-243</v>
      </c>
      <c r="GX148" s="82">
        <f t="shared" si="171"/>
        <v>1.515874450480769E-251</v>
      </c>
      <c r="GY148" s="82">
        <f t="shared" si="171"/>
        <v>1.3307227109105368E-210</v>
      </c>
      <c r="GZ148" s="82">
        <f t="shared" si="171"/>
        <v>2.8517163255988734E-201</v>
      </c>
      <c r="HA148" s="82">
        <f t="shared" si="171"/>
        <v>1.6676852189136355E-243</v>
      </c>
      <c r="HC148" s="82">
        <f t="shared" si="154"/>
        <v>4.9647133775733618E-18</v>
      </c>
      <c r="HD148" s="82">
        <f t="shared" si="154"/>
        <v>5.9244439897116174E-36</v>
      </c>
      <c r="HE148" s="82">
        <f t="shared" si="154"/>
        <v>4.4071357157801769E-38</v>
      </c>
      <c r="HF148" s="82">
        <f t="shared" si="154"/>
        <v>1.482723596313838E-45</v>
      </c>
      <c r="HG148" s="82">
        <f t="shared" si="154"/>
        <v>8.3733892623243782E-63</v>
      </c>
      <c r="HH148" s="82">
        <f t="shared" si="154"/>
        <v>1.8048060886716405E-109</v>
      </c>
      <c r="HI148" s="82">
        <f t="shared" si="154"/>
        <v>4.583427675861127E-133</v>
      </c>
      <c r="HJ148" s="82">
        <f t="shared" si="154"/>
        <v>3.7548568468498328E-150</v>
      </c>
      <c r="HK148" s="82">
        <f t="shared" si="154"/>
        <v>3.0802355191063078E-127</v>
      </c>
      <c r="HL148" s="82">
        <f t="shared" si="162"/>
        <v>3.9871919845523249E-143</v>
      </c>
      <c r="HM148" s="82">
        <f t="shared" si="162"/>
        <v>4.3770731472522716E-144</v>
      </c>
      <c r="HN148" s="82">
        <f t="shared" si="162"/>
        <v>3.9901403178245391E-133</v>
      </c>
      <c r="HO148" s="82">
        <f t="shared" si="162"/>
        <v>6.2355436500489927E-114</v>
      </c>
      <c r="HP148" s="82">
        <f t="shared" si="162"/>
        <v>1.3511501108855096E-97</v>
      </c>
      <c r="HQ148" s="82">
        <f t="shared" si="162"/>
        <v>2.9877066724356545E-117</v>
      </c>
      <c r="HS148" s="82">
        <f t="shared" si="172"/>
        <v>0.47202048730827934</v>
      </c>
      <c r="HT148" s="82">
        <f t="shared" si="172"/>
        <v>0.34106683828576229</v>
      </c>
      <c r="HU148" s="82">
        <f t="shared" si="172"/>
        <v>0.35179464459058113</v>
      </c>
      <c r="HV148" s="82">
        <f t="shared" si="172"/>
        <v>0.53224234809947946</v>
      </c>
      <c r="HW148" s="82">
        <f t="shared" si="172"/>
        <v>9.4698101668929224E-2</v>
      </c>
      <c r="HX148" s="82">
        <f t="shared" si="172"/>
        <v>2.4677617577519508E-3</v>
      </c>
      <c r="HY148" s="82">
        <f t="shared" si="172"/>
        <v>6.4081638522204794E-5</v>
      </c>
      <c r="HZ148" s="82">
        <f t="shared" si="172"/>
        <v>5.5423366996421368E-7</v>
      </c>
      <c r="IA148" s="82">
        <f t="shared" si="172"/>
        <v>7.4199284854635994E-8</v>
      </c>
      <c r="IB148" s="82">
        <f t="shared" si="172"/>
        <v>3.9838075280948983E-6</v>
      </c>
      <c r="IC148" s="82">
        <f t="shared" si="172"/>
        <v>6.0493305181630074E-5</v>
      </c>
      <c r="ID148" s="82">
        <f t="shared" si="172"/>
        <v>4.7419637471050354E-4</v>
      </c>
      <c r="IE148" s="82">
        <f t="shared" si="172"/>
        <v>8.8686391133843741E-3</v>
      </c>
      <c r="IF148" s="82">
        <f t="shared" si="172"/>
        <v>0.13016415091726863</v>
      </c>
      <c r="IG148" s="82">
        <f t="shared" si="172"/>
        <v>0.53930388343835323</v>
      </c>
      <c r="II148" s="82">
        <f t="shared" si="173"/>
        <v>1.6603533632425063E-15</v>
      </c>
      <c r="IJ148" s="82">
        <f t="shared" si="173"/>
        <v>1.0208018684524533E-19</v>
      </c>
      <c r="IK148" s="82">
        <f t="shared" si="173"/>
        <v>8.8518491126008752E-22</v>
      </c>
      <c r="IL148" s="82">
        <f t="shared" si="173"/>
        <v>3.1435385580127956E-20</v>
      </c>
      <c r="IM148" s="82">
        <f t="shared" si="173"/>
        <v>4.5058058925560155E-15</v>
      </c>
      <c r="IN148" s="82">
        <f t="shared" si="173"/>
        <v>5.7982841475726952E-12</v>
      </c>
      <c r="IO148" s="82">
        <f t="shared" si="173"/>
        <v>5.673789723614128E-10</v>
      </c>
      <c r="IP148" s="82">
        <f t="shared" si="173"/>
        <v>6.631932427652195E-8</v>
      </c>
      <c r="IQ148" s="82">
        <f t="shared" si="173"/>
        <v>2.0371016846709502E-8</v>
      </c>
      <c r="IR148" s="82">
        <f t="shared" si="173"/>
        <v>1.0485397281125072E-8</v>
      </c>
      <c r="IS148" s="82">
        <f t="shared" si="173"/>
        <v>4.0965688775378056E-10</v>
      </c>
      <c r="IT148" s="82">
        <f t="shared" si="173"/>
        <v>3.2537261640274475E-11</v>
      </c>
      <c r="IU148" s="82">
        <f t="shared" si="173"/>
        <v>2.1728131756031416E-12</v>
      </c>
      <c r="IV148" s="82">
        <f t="shared" si="173"/>
        <v>4.8315797705787863E-10</v>
      </c>
      <c r="IW148" s="82">
        <f t="shared" si="173"/>
        <v>5.7505644904629247E-8</v>
      </c>
      <c r="IY148" s="82">
        <f t="shared" si="174"/>
        <v>0.472020487308281</v>
      </c>
      <c r="IZ148" s="82">
        <f t="shared" si="174"/>
        <v>0.34106683828576229</v>
      </c>
      <c r="JA148" s="82">
        <f t="shared" si="174"/>
        <v>0.35179464459058113</v>
      </c>
      <c r="JB148" s="82">
        <f t="shared" si="174"/>
        <v>0.53224234809947946</v>
      </c>
      <c r="JC148" s="82">
        <f t="shared" si="174"/>
        <v>9.4698101668933735E-2</v>
      </c>
      <c r="JD148" s="82">
        <f t="shared" si="174"/>
        <v>2.4677617635502349E-3</v>
      </c>
      <c r="JE148" s="82">
        <f t="shared" si="174"/>
        <v>6.4082205901177158E-5</v>
      </c>
      <c r="JF148" s="82">
        <f t="shared" si="174"/>
        <v>6.2055299424073565E-7</v>
      </c>
      <c r="JG148" s="82">
        <f t="shared" si="174"/>
        <v>9.457030170134549E-8</v>
      </c>
      <c r="JH148" s="82">
        <f t="shared" si="174"/>
        <v>3.994292925376023E-6</v>
      </c>
      <c r="JI148" s="82">
        <f t="shared" si="174"/>
        <v>6.0493714838517825E-5</v>
      </c>
      <c r="JJ148" s="82">
        <f t="shared" si="174"/>
        <v>4.7419640724776516E-4</v>
      </c>
      <c r="JK148" s="82">
        <f t="shared" si="174"/>
        <v>8.8686391155571882E-3</v>
      </c>
      <c r="JL148" s="82">
        <f t="shared" si="174"/>
        <v>0.13016415140042661</v>
      </c>
      <c r="JM148" s="82">
        <f t="shared" si="174"/>
        <v>0.53930394094399814</v>
      </c>
    </row>
    <row r="149" spans="2:273" x14ac:dyDescent="0.25">
      <c r="B149" s="2">
        <v>122</v>
      </c>
      <c r="C149" s="37">
        <v>0.38683299999999998</v>
      </c>
      <c r="D149" s="37">
        <v>0.394451</v>
      </c>
      <c r="E149" s="37">
        <v>0.38963599999999998</v>
      </c>
      <c r="F149" s="37">
        <v>0.393071</v>
      </c>
      <c r="G149" s="37">
        <v>0.37686799999999998</v>
      </c>
      <c r="H149" s="37">
        <v>0.37300499999999998</v>
      </c>
      <c r="I149" s="37">
        <v>0.37247999999999998</v>
      </c>
      <c r="J149" s="37">
        <v>0.37501200000000001</v>
      </c>
      <c r="K149" s="37">
        <v>0.37697000000000003</v>
      </c>
      <c r="L149" s="37">
        <v>0.37547900000000001</v>
      </c>
      <c r="M149" s="37">
        <v>0.37739299999999998</v>
      </c>
      <c r="N149" s="37">
        <v>0.38533499999999998</v>
      </c>
      <c r="O149" s="37">
        <v>0.39284400000000003</v>
      </c>
      <c r="P149" s="37">
        <v>0.399478</v>
      </c>
      <c r="Q149" s="37">
        <v>0.59538000000000002</v>
      </c>
      <c r="S149" s="4">
        <f t="shared" si="175"/>
        <v>0.3863884694160416</v>
      </c>
      <c r="T149" s="4">
        <f t="shared" si="175"/>
        <v>0.39023256445153459</v>
      </c>
      <c r="U149" s="4">
        <f t="shared" si="175"/>
        <v>0.39168809929291099</v>
      </c>
      <c r="V149" s="4">
        <f t="shared" si="175"/>
        <v>0.39652719499395361</v>
      </c>
      <c r="W149" s="4">
        <f t="shared" si="175"/>
        <v>0.37948526803931498</v>
      </c>
      <c r="X149" s="4">
        <f t="shared" si="175"/>
        <v>0.37437346965222312</v>
      </c>
      <c r="Y149" s="4">
        <f t="shared" si="175"/>
        <v>0.37425062004183024</v>
      </c>
      <c r="Z149" s="4">
        <f t="shared" si="175"/>
        <v>0.37716285276296568</v>
      </c>
      <c r="AA149" s="4">
        <f t="shared" si="175"/>
        <v>0.37802644147057413</v>
      </c>
      <c r="AB149" s="4">
        <f t="shared" si="175"/>
        <v>0.37827903843263377</v>
      </c>
      <c r="AC149" s="4">
        <f t="shared" si="175"/>
        <v>0.38064803434341887</v>
      </c>
      <c r="AD149" s="4">
        <f t="shared" si="175"/>
        <v>0.38492865340634647</v>
      </c>
      <c r="AE149" s="4">
        <f t="shared" si="175"/>
        <v>0.39354379058631778</v>
      </c>
      <c r="AF149" s="4">
        <f t="shared" si="175"/>
        <v>0.40356116357477673</v>
      </c>
      <c r="AG149" s="4">
        <f t="shared" si="175"/>
        <v>0.57756190735727853</v>
      </c>
      <c r="AI149" s="4">
        <f t="shared" si="176"/>
        <v>4.4453058395838019E-4</v>
      </c>
      <c r="AJ149" s="4">
        <f t="shared" si="176"/>
        <v>4.2184355484654046E-3</v>
      </c>
      <c r="AK149" s="4">
        <f t="shared" si="176"/>
        <v>-2.0520992929110027E-3</v>
      </c>
      <c r="AL149" s="4">
        <f t="shared" si="176"/>
        <v>-3.4561949939536096E-3</v>
      </c>
      <c r="AM149" s="4">
        <f t="shared" si="176"/>
        <v>-2.6172680393150016E-3</v>
      </c>
      <c r="AN149" s="4">
        <f t="shared" si="176"/>
        <v>-1.3684696522231476E-3</v>
      </c>
      <c r="AO149" s="4">
        <f t="shared" si="176"/>
        <v>-1.770620041830262E-3</v>
      </c>
      <c r="AP149" s="4">
        <f t="shared" si="176"/>
        <v>-2.1508527629656715E-3</v>
      </c>
      <c r="AQ149" s="4">
        <f t="shared" si="176"/>
        <v>-1.0564414705740988E-3</v>
      </c>
      <c r="AR149" s="4">
        <f t="shared" si="176"/>
        <v>-2.8000384326337668E-3</v>
      </c>
      <c r="AS149" s="4">
        <f t="shared" si="176"/>
        <v>-3.2550343434188944E-3</v>
      </c>
      <c r="AT149" s="4">
        <f t="shared" si="176"/>
        <v>4.0634659365351711E-4</v>
      </c>
      <c r="AU149" s="4">
        <f t="shared" si="176"/>
        <v>-6.9979058631775004E-4</v>
      </c>
      <c r="AV149" s="4">
        <f t="shared" si="176"/>
        <v>-4.083163574776727E-3</v>
      </c>
      <c r="AW149" s="4">
        <f t="shared" si="176"/>
        <v>1.7818092642721495E-2</v>
      </c>
      <c r="AY149" s="2">
        <f t="shared" si="168"/>
        <v>0.38539680659877013</v>
      </c>
      <c r="AZ149" s="2">
        <f t="shared" si="168"/>
        <v>0.38006217092286759</v>
      </c>
      <c r="BA149" s="2">
        <f t="shared" si="168"/>
        <v>0.37525812284689058</v>
      </c>
      <c r="BB149" s="2">
        <f t="shared" si="168"/>
        <v>0.37688432507697639</v>
      </c>
      <c r="BC149" s="2">
        <f t="shared" si="168"/>
        <v>0.37896906688740106</v>
      </c>
      <c r="BD149" s="2">
        <f t="shared" si="168"/>
        <v>0.37437101207739382</v>
      </c>
      <c r="BE149" s="2">
        <f t="shared" si="168"/>
        <v>0.37425060384545095</v>
      </c>
      <c r="BF149" s="2">
        <f t="shared" si="168"/>
        <v>0.37716273150664781</v>
      </c>
      <c r="BG149" s="2">
        <f t="shared" si="168"/>
        <v>0.37802640113920949</v>
      </c>
      <c r="BH149" s="2">
        <f t="shared" si="168"/>
        <v>0.37827901048862972</v>
      </c>
      <c r="BI149" s="2">
        <f t="shared" si="168"/>
        <v>0.38064801515767921</v>
      </c>
      <c r="BJ149" s="2">
        <f t="shared" si="168"/>
        <v>0.38492827311655198</v>
      </c>
      <c r="BK149" s="2">
        <f t="shared" si="168"/>
        <v>0.39351171910540333</v>
      </c>
      <c r="BL149" s="2">
        <f t="shared" si="168"/>
        <v>0.39902664222455608</v>
      </c>
      <c r="BM149" s="2">
        <f t="shared" si="168"/>
        <v>0.41233354385092968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>
        <f t="shared" si="169"/>
        <v>0.37300499999999998</v>
      </c>
      <c r="CK149" s="2">
        <f t="shared" si="169"/>
        <v>0.37247999999999998</v>
      </c>
      <c r="CL149" s="2">
        <f t="shared" si="169"/>
        <v>0.37501200000000001</v>
      </c>
      <c r="CM149" s="2">
        <f t="shared" si="169"/>
        <v>0.37697000000000003</v>
      </c>
      <c r="CN149" s="2">
        <f t="shared" si="169"/>
        <v>0.37547900000000001</v>
      </c>
      <c r="CO149" s="2">
        <f t="shared" si="169"/>
        <v>0.37739299999999998</v>
      </c>
      <c r="CP149" s="2">
        <f t="shared" si="169"/>
        <v>0.38533499999999998</v>
      </c>
      <c r="CQ149" s="2">
        <f t="shared" si="169"/>
        <v>0.39284400000000003</v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>
        <f t="shared" si="116"/>
        <v>0.37300499999999998</v>
      </c>
      <c r="DA149" s="2">
        <f t="shared" si="117"/>
        <v>0.37247999999999998</v>
      </c>
      <c r="DB149" s="2">
        <f t="shared" si="118"/>
        <v>0.37501200000000001</v>
      </c>
      <c r="DC149" s="2">
        <f t="shared" si="119"/>
        <v>0.37697000000000003</v>
      </c>
      <c r="DD149" s="2">
        <f t="shared" si="120"/>
        <v>0.37547900000000001</v>
      </c>
      <c r="DE149" s="2">
        <f t="shared" si="121"/>
        <v>0.37739299999999998</v>
      </c>
      <c r="DF149" s="2">
        <f t="shared" si="122"/>
        <v>0.38533499999999998</v>
      </c>
      <c r="DG149" s="2">
        <f t="shared" si="123"/>
        <v>0.39284400000000003</v>
      </c>
      <c r="DH149" s="2" t="str">
        <f t="shared" si="124"/>
        <v/>
      </c>
      <c r="DI149" s="2" t="str">
        <f t="shared" si="125"/>
        <v/>
      </c>
      <c r="DK149" s="2">
        <f t="shared" si="177"/>
        <v>0.48157199910873433</v>
      </c>
      <c r="DL149" s="2">
        <f t="shared" si="177"/>
        <v>0.475913432315757</v>
      </c>
      <c r="DM149" s="2">
        <f t="shared" si="177"/>
        <v>0.45364910812472559</v>
      </c>
      <c r="DN149" s="2">
        <f t="shared" si="177"/>
        <v>0.44688132727272739</v>
      </c>
      <c r="DO149" s="2">
        <f t="shared" si="177"/>
        <v>0.48428415391363017</v>
      </c>
      <c r="DP149" s="2">
        <f t="shared" si="177"/>
        <v>0.46567222900042904</v>
      </c>
      <c r="DQ149" s="2">
        <f t="shared" si="177"/>
        <v>0.46919269258976321</v>
      </c>
      <c r="DR149" s="2">
        <f t="shared" si="177"/>
        <v>0.47468893414820484</v>
      </c>
      <c r="DS149" s="2">
        <f t="shared" si="177"/>
        <v>0.47309832865418899</v>
      </c>
      <c r="DT149" s="2">
        <f t="shared" si="177"/>
        <v>0.47853917563025206</v>
      </c>
      <c r="DU149" s="2">
        <f t="shared" si="177"/>
        <v>0.46473882941176475</v>
      </c>
      <c r="DV149" s="2">
        <f t="shared" si="177"/>
        <v>0.47988144957983192</v>
      </c>
      <c r="DW149" s="2">
        <f t="shared" si="177"/>
        <v>0.4961020705882353</v>
      </c>
      <c r="DX149" s="2">
        <f t="shared" si="177"/>
        <v>0.48372535148005141</v>
      </c>
      <c r="DY149" s="2">
        <f t="shared" si="177"/>
        <v>0.52365387058823543</v>
      </c>
      <c r="EA149" s="2">
        <f t="shared" si="153"/>
        <v>0.38526083329380451</v>
      </c>
      <c r="EB149" s="2">
        <f t="shared" si="153"/>
        <v>0.37993964887010778</v>
      </c>
      <c r="EC149" s="2">
        <f t="shared" si="153"/>
        <v>0.37516062604256906</v>
      </c>
      <c r="ED149" s="2">
        <f t="shared" si="153"/>
        <v>0.37679321703122781</v>
      </c>
      <c r="EE149" s="2">
        <f t="shared" si="153"/>
        <v>0.37882534625747977</v>
      </c>
      <c r="EF149" s="2">
        <f t="shared" si="153"/>
        <v>0.37407813560169156</v>
      </c>
      <c r="EG149" s="2">
        <f t="shared" si="153"/>
        <v>0.37412549501150638</v>
      </c>
      <c r="EH149" s="2">
        <f t="shared" si="153"/>
        <v>0.377102777620139</v>
      </c>
      <c r="EI149" s="2">
        <f t="shared" si="153"/>
        <v>0.37782503984393651</v>
      </c>
      <c r="EJ149" s="2">
        <f t="shared" si="153"/>
        <v>0.37797846751500602</v>
      </c>
      <c r="EK149" s="2">
        <f t="shared" si="153"/>
        <v>0.38040057664719423</v>
      </c>
      <c r="EL149" s="2">
        <f t="shared" si="180"/>
        <v>0.38483997875730219</v>
      </c>
      <c r="EM149" s="2">
        <f t="shared" si="136"/>
        <v>0.39337106268496097</v>
      </c>
      <c r="EN149" s="2">
        <f t="shared" si="136"/>
        <v>0.39880410075165906</v>
      </c>
      <c r="EO149" s="2">
        <f t="shared" si="136"/>
        <v>0.41236911132265647</v>
      </c>
      <c r="EQ149" s="2">
        <f t="shared" si="178"/>
        <v>0.3868729190387189</v>
      </c>
      <c r="ER149" s="2">
        <f t="shared" si="178"/>
        <v>0.38057178764215616</v>
      </c>
      <c r="ES149" s="2">
        <f t="shared" si="178"/>
        <v>0.37570414019625381</v>
      </c>
      <c r="ET149" s="2">
        <f t="shared" si="178"/>
        <v>0.37731648850816735</v>
      </c>
      <c r="EU149" s="2">
        <f t="shared" si="178"/>
        <v>0.37969793407606334</v>
      </c>
      <c r="EV149" s="2">
        <f t="shared" si="178"/>
        <v>0.37597103695902401</v>
      </c>
      <c r="EW149" s="2">
        <f t="shared" si="178"/>
        <v>0.37471060671825523</v>
      </c>
      <c r="EX149" s="2">
        <f t="shared" si="178"/>
        <v>0.37725771803983954</v>
      </c>
      <c r="EY149" s="2">
        <f t="shared" si="178"/>
        <v>0.37873356520625684</v>
      </c>
      <c r="EZ149" s="2">
        <f t="shared" si="178"/>
        <v>0.37941438926816429</v>
      </c>
      <c r="FA149" s="2">
        <f t="shared" si="178"/>
        <v>0.38173212062899609</v>
      </c>
      <c r="FB149" s="2">
        <f t="shared" si="178"/>
        <v>0.38522642400160212</v>
      </c>
      <c r="FC149" s="2">
        <f t="shared" si="178"/>
        <v>0.3942452161056581</v>
      </c>
      <c r="FD149" s="2">
        <f t="shared" si="178"/>
        <v>0.40093354541289905</v>
      </c>
      <c r="FE149" s="2">
        <f t="shared" si="178"/>
        <v>0.41054709817235713</v>
      </c>
      <c r="FG149" s="2">
        <f t="shared" si="179"/>
        <v>0.99971380037376401</v>
      </c>
      <c r="FH149" s="2">
        <f t="shared" si="179"/>
        <v>0.99909178143043631</v>
      </c>
      <c r="FI149" s="2">
        <f t="shared" si="179"/>
        <v>0.9991163665922238</v>
      </c>
      <c r="FJ149" s="2">
        <f t="shared" si="179"/>
        <v>0.9991975976023777</v>
      </c>
      <c r="FK149" s="2">
        <f t="shared" si="179"/>
        <v>0.9995005437830734</v>
      </c>
      <c r="FL149" s="2">
        <f t="shared" si="179"/>
        <v>0.99962784243782898</v>
      </c>
      <c r="FM149" s="2">
        <f t="shared" si="179"/>
        <v>0.99968365961771777</v>
      </c>
      <c r="FN149" s="2">
        <f t="shared" si="179"/>
        <v>0.99970359376401097</v>
      </c>
      <c r="FO149" s="2">
        <f t="shared" si="179"/>
        <v>0.99971333655955474</v>
      </c>
      <c r="FP149" s="2">
        <f t="shared" si="179"/>
        <v>0.99967749658632687</v>
      </c>
      <c r="FQ149" s="2">
        <f t="shared" si="179"/>
        <v>0.9996519955793548</v>
      </c>
      <c r="FR149" s="2">
        <f t="shared" si="179"/>
        <v>0.99966381305261831</v>
      </c>
      <c r="FS149" s="2">
        <f t="shared" si="179"/>
        <v>0.9996677585180318</v>
      </c>
      <c r="FT149" s="2">
        <f t="shared" si="179"/>
        <v>0.99962700547479344</v>
      </c>
      <c r="FU149" s="2">
        <f t="shared" si="179"/>
        <v>0.99942259662597732</v>
      </c>
      <c r="FW149" s="2">
        <f t="shared" si="170"/>
        <v>6.7247716598880833E-2</v>
      </c>
      <c r="FX149" s="2">
        <f t="shared" si="170"/>
        <v>5.5932149721820819E-2</v>
      </c>
      <c r="FY149" s="2">
        <f t="shared" si="170"/>
        <v>5.1777417823024863E-2</v>
      </c>
      <c r="FZ149" s="2">
        <f t="shared" si="170"/>
        <v>6.6636878910146038E-2</v>
      </c>
      <c r="GA149" s="2">
        <f t="shared" si="170"/>
        <v>0.10434316279535528</v>
      </c>
      <c r="GB149" s="2">
        <f t="shared" si="170"/>
        <v>0.13671554526135341</v>
      </c>
      <c r="GC149" s="2">
        <f t="shared" si="170"/>
        <v>0.16242238742443374</v>
      </c>
      <c r="GD149" s="2">
        <f t="shared" si="170"/>
        <v>0.20026240555951882</v>
      </c>
      <c r="GE149" s="2">
        <f t="shared" si="170"/>
        <v>0.19157409769564759</v>
      </c>
      <c r="GF149" s="2">
        <f t="shared" si="170"/>
        <v>0.18671755712691973</v>
      </c>
      <c r="GG149" s="2">
        <f t="shared" si="170"/>
        <v>0.16378612248190957</v>
      </c>
      <c r="GH149" s="2">
        <f t="shared" si="170"/>
        <v>0.14579725881051289</v>
      </c>
      <c r="GI149" s="2">
        <f t="shared" si="170"/>
        <v>0.12186066611466424</v>
      </c>
      <c r="GJ149" s="2">
        <f t="shared" si="170"/>
        <v>8.963196591850954E-2</v>
      </c>
      <c r="GK149" s="2">
        <f t="shared" si="170"/>
        <v>5.4787566811806014E-2</v>
      </c>
      <c r="GM149" s="82">
        <f t="shared" si="171"/>
        <v>1.1167643092505465E-44</v>
      </c>
      <c r="GN149" s="82">
        <f t="shared" si="171"/>
        <v>4.2358877355610096E-94</v>
      </c>
      <c r="GO149" s="82">
        <f t="shared" si="171"/>
        <v>1.1851040694800033E-98</v>
      </c>
      <c r="GP149" s="82">
        <f t="shared" si="171"/>
        <v>7.2782497592090161E-126</v>
      </c>
      <c r="GQ149" s="82">
        <f t="shared" si="171"/>
        <v>3.7960297173430737E-141</v>
      </c>
      <c r="GR149" s="82">
        <f t="shared" si="171"/>
        <v>3.4289646330007546E-205</v>
      </c>
      <c r="GS149" s="82">
        <f t="shared" si="171"/>
        <v>3.6793052473573979E-245</v>
      </c>
      <c r="GT149" s="82">
        <f t="shared" si="171"/>
        <v>3.1813476543386574E-233</v>
      </c>
      <c r="GU149" s="82">
        <f t="shared" si="171"/>
        <v>4.7995438938185942E-221</v>
      </c>
      <c r="GV149" s="82">
        <f t="shared" si="171"/>
        <v>1.4612747965411503E-236</v>
      </c>
      <c r="GW149" s="82">
        <f t="shared" si="171"/>
        <v>8.6869449815319197E-251</v>
      </c>
      <c r="GX149" s="82">
        <f t="shared" si="171"/>
        <v>5.3388101662262635E-259</v>
      </c>
      <c r="GY149" s="82">
        <f t="shared" si="171"/>
        <v>7.1611890187579978E-217</v>
      </c>
      <c r="GZ149" s="82">
        <f t="shared" si="171"/>
        <v>2.5249276314759494E-207</v>
      </c>
      <c r="HA149" s="82">
        <f t="shared" si="171"/>
        <v>4.1475852571377652E-251</v>
      </c>
      <c r="HC149" s="82">
        <f t="shared" si="154"/>
        <v>6.6691187764939E-19</v>
      </c>
      <c r="HD149" s="82">
        <f t="shared" si="154"/>
        <v>3.2394006274864001E-38</v>
      </c>
      <c r="HE149" s="82">
        <f t="shared" si="154"/>
        <v>1.7836634307531191E-40</v>
      </c>
      <c r="HF149" s="82">
        <f t="shared" si="154"/>
        <v>3.6613836301942915E-48</v>
      </c>
      <c r="HG149" s="82">
        <f t="shared" si="154"/>
        <v>6.9393795024805604E-66</v>
      </c>
      <c r="HH149" s="82">
        <f t="shared" si="154"/>
        <v>1.8871344987838339E-114</v>
      </c>
      <c r="HI149" s="82">
        <f t="shared" si="154"/>
        <v>7.3265504488390285E-139</v>
      </c>
      <c r="HJ149" s="82">
        <f t="shared" si="154"/>
        <v>1.8839196979076002E-156</v>
      </c>
      <c r="HK149" s="82">
        <f t="shared" si="154"/>
        <v>1.5250153190727292E-132</v>
      </c>
      <c r="HL149" s="82">
        <f t="shared" si="162"/>
        <v>2.8953666692307881E-149</v>
      </c>
      <c r="HM149" s="82">
        <f t="shared" si="162"/>
        <v>2.1938486005132602E-150</v>
      </c>
      <c r="HN149" s="82">
        <f t="shared" si="162"/>
        <v>5.5656422452313601E-139</v>
      </c>
      <c r="HO149" s="82">
        <f t="shared" si="162"/>
        <v>4.4299897800319787E-119</v>
      </c>
      <c r="HP149" s="82">
        <f t="shared" si="162"/>
        <v>4.0409473172645958E-102</v>
      </c>
      <c r="HQ149" s="82">
        <f t="shared" si="162"/>
        <v>4.940134745186259E-123</v>
      </c>
      <c r="HS149" s="82">
        <f t="shared" si="172"/>
        <v>0.38123899455869203</v>
      </c>
      <c r="HT149" s="82">
        <f t="shared" si="172"/>
        <v>0.4281158146468525</v>
      </c>
      <c r="HU149" s="82">
        <f t="shared" si="172"/>
        <v>0.44022956027308641</v>
      </c>
      <c r="HV149" s="82">
        <f t="shared" si="172"/>
        <v>0.53120971448567966</v>
      </c>
      <c r="HW149" s="82">
        <f t="shared" si="172"/>
        <v>4.1417566810607216E-2</v>
      </c>
      <c r="HX149" s="82">
        <f t="shared" si="172"/>
        <v>5.842258535399172E-4</v>
      </c>
      <c r="HY149" s="82">
        <f t="shared" si="172"/>
        <v>1.0038937926229555E-5</v>
      </c>
      <c r="HZ149" s="82">
        <f t="shared" si="172"/>
        <v>5.4445119102406247E-8</v>
      </c>
      <c r="IA149" s="82">
        <f t="shared" si="172"/>
        <v>6.2122636243888191E-9</v>
      </c>
      <c r="IB149" s="82">
        <f t="shared" si="172"/>
        <v>4.6096150101897546E-7</v>
      </c>
      <c r="IC149" s="82">
        <f t="shared" si="172"/>
        <v>9.1687842866773512E-6</v>
      </c>
      <c r="ID149" s="82">
        <f t="shared" si="172"/>
        <v>9.1979087865535223E-5</v>
      </c>
      <c r="IE149" s="82">
        <f t="shared" si="172"/>
        <v>2.6556523294751868E-3</v>
      </c>
      <c r="IF149" s="82">
        <f t="shared" si="172"/>
        <v>6.7304083747765947E-2</v>
      </c>
      <c r="IG149" s="82">
        <f t="shared" si="172"/>
        <v>0.49444158912704406</v>
      </c>
      <c r="II149" s="82">
        <f t="shared" si="173"/>
        <v>1.4161409745382033E-14</v>
      </c>
      <c r="IJ149" s="82">
        <f t="shared" si="173"/>
        <v>1.3691962457692146E-18</v>
      </c>
      <c r="IK149" s="82">
        <f t="shared" si="173"/>
        <v>1.4712389215436502E-20</v>
      </c>
      <c r="IL149" s="82">
        <f t="shared" si="173"/>
        <v>5.4222059596181383E-19</v>
      </c>
      <c r="IM149" s="82">
        <f t="shared" si="173"/>
        <v>5.565750620340923E-14</v>
      </c>
      <c r="IN149" s="82">
        <f t="shared" si="173"/>
        <v>5.4968586741864296E-11</v>
      </c>
      <c r="IO149" s="82">
        <f t="shared" si="173"/>
        <v>4.3670134754578462E-9</v>
      </c>
      <c r="IP149" s="82">
        <f t="shared" si="173"/>
        <v>4.1049999502611224E-7</v>
      </c>
      <c r="IQ149" s="82">
        <f t="shared" si="173"/>
        <v>1.352382975494982E-7</v>
      </c>
      <c r="IR149" s="82">
        <f t="shared" si="173"/>
        <v>7.2208190403680413E-8</v>
      </c>
      <c r="IS149" s="82">
        <f t="shared" si="173"/>
        <v>3.2970431661112596E-9</v>
      </c>
      <c r="IT149" s="82">
        <f t="shared" si="173"/>
        <v>2.8618629074647228E-10</v>
      </c>
      <c r="IU149" s="82">
        <f t="shared" si="173"/>
        <v>1.9463931916725994E-11</v>
      </c>
      <c r="IV149" s="82">
        <f t="shared" si="173"/>
        <v>2.1424527239084117E-9</v>
      </c>
      <c r="IW149" s="82">
        <f t="shared" si="173"/>
        <v>1.4690626872308315E-7</v>
      </c>
      <c r="IY149" s="82">
        <f t="shared" si="174"/>
        <v>0.38123899455870619</v>
      </c>
      <c r="IZ149" s="82">
        <f t="shared" si="174"/>
        <v>0.4281158146468525</v>
      </c>
      <c r="JA149" s="82">
        <f t="shared" si="174"/>
        <v>0.44022956027308641</v>
      </c>
      <c r="JB149" s="82">
        <f t="shared" si="174"/>
        <v>0.53120971448567966</v>
      </c>
      <c r="JC149" s="82">
        <f t="shared" si="174"/>
        <v>4.1417566810662873E-2</v>
      </c>
      <c r="JD149" s="82">
        <f t="shared" si="174"/>
        <v>5.8422590850850395E-4</v>
      </c>
      <c r="JE149" s="82">
        <f t="shared" si="174"/>
        <v>1.0043304939705013E-5</v>
      </c>
      <c r="JF149" s="82">
        <f t="shared" si="174"/>
        <v>4.6494511412851846E-7</v>
      </c>
      <c r="JG149" s="82">
        <f t="shared" si="174"/>
        <v>1.4145056117388703E-7</v>
      </c>
      <c r="JH149" s="82">
        <f t="shared" si="174"/>
        <v>5.3316969142265588E-7</v>
      </c>
      <c r="JI149" s="82">
        <f t="shared" si="174"/>
        <v>9.172081329843462E-6</v>
      </c>
      <c r="JJ149" s="82">
        <f t="shared" si="174"/>
        <v>9.1979374051825966E-5</v>
      </c>
      <c r="JK149" s="82">
        <f t="shared" si="174"/>
        <v>2.6556523489391186E-3</v>
      </c>
      <c r="JL149" s="82">
        <f t="shared" si="174"/>
        <v>6.7304085890218676E-2</v>
      </c>
      <c r="JM149" s="82">
        <f t="shared" si="174"/>
        <v>0.49444173603331276</v>
      </c>
    </row>
    <row r="150" spans="2:273" x14ac:dyDescent="0.25">
      <c r="B150" s="2">
        <v>123</v>
      </c>
      <c r="C150" s="37">
        <v>0.38414500000000001</v>
      </c>
      <c r="D150" s="37">
        <v>0.38834600000000002</v>
      </c>
      <c r="E150" s="37">
        <v>0.389936</v>
      </c>
      <c r="F150" s="37">
        <v>0.38804699999999998</v>
      </c>
      <c r="G150" s="37">
        <v>0.37557600000000002</v>
      </c>
      <c r="H150" s="37">
        <v>0.37193700000000002</v>
      </c>
      <c r="I150" s="37">
        <v>0.37216900000000003</v>
      </c>
      <c r="J150" s="37">
        <v>0.37460100000000002</v>
      </c>
      <c r="K150" s="37">
        <v>0.37515900000000002</v>
      </c>
      <c r="L150" s="37">
        <v>0.37668299999999999</v>
      </c>
      <c r="M150" s="37">
        <v>0.37986199999999998</v>
      </c>
      <c r="N150" s="37">
        <v>0.38421100000000002</v>
      </c>
      <c r="O150" s="37">
        <v>0.39286500000000002</v>
      </c>
      <c r="P150" s="37">
        <v>0.39618500000000001</v>
      </c>
      <c r="Q150" s="37">
        <v>0.54422999999999999</v>
      </c>
      <c r="S150" s="4">
        <f t="shared" si="175"/>
        <v>0.38559627717618944</v>
      </c>
      <c r="T150" s="4">
        <f t="shared" si="175"/>
        <v>0.39008558488892137</v>
      </c>
      <c r="U150" s="4">
        <f t="shared" si="175"/>
        <v>0.39154738546483786</v>
      </c>
      <c r="V150" s="4">
        <f t="shared" si="175"/>
        <v>0.39111611408600072</v>
      </c>
      <c r="W150" s="4">
        <f t="shared" si="175"/>
        <v>0.37880393511143068</v>
      </c>
      <c r="X150" s="4">
        <f t="shared" si="175"/>
        <v>0.3740545499327918</v>
      </c>
      <c r="Y150" s="4">
        <f t="shared" si="175"/>
        <v>0.37398864907822837</v>
      </c>
      <c r="Z150" s="4">
        <f t="shared" si="175"/>
        <v>0.37684529381292364</v>
      </c>
      <c r="AA150" s="4">
        <f t="shared" si="175"/>
        <v>0.3777775323831552</v>
      </c>
      <c r="AB150" s="4">
        <f t="shared" si="175"/>
        <v>0.377974473073594</v>
      </c>
      <c r="AC150" s="4">
        <f t="shared" si="175"/>
        <v>0.38035229472347176</v>
      </c>
      <c r="AD150" s="4">
        <f t="shared" si="175"/>
        <v>0.38464966010217161</v>
      </c>
      <c r="AE150" s="4">
        <f t="shared" si="175"/>
        <v>0.39326550203935251</v>
      </c>
      <c r="AF150" s="4">
        <f t="shared" si="175"/>
        <v>0.40033042442477956</v>
      </c>
      <c r="AG150" s="4">
        <f t="shared" si="175"/>
        <v>0.5334385387144025</v>
      </c>
      <c r="AI150" s="4">
        <f t="shared" si="176"/>
        <v>-1.451277176189425E-3</v>
      </c>
      <c r="AJ150" s="4">
        <f t="shared" si="176"/>
        <v>-1.7395848889213417E-3</v>
      </c>
      <c r="AK150" s="4">
        <f t="shared" si="176"/>
        <v>-1.6113854648378556E-3</v>
      </c>
      <c r="AL150" s="4">
        <f t="shared" si="176"/>
        <v>-3.069114086000746E-3</v>
      </c>
      <c r="AM150" s="4">
        <f t="shared" si="176"/>
        <v>-3.2279351114306576E-3</v>
      </c>
      <c r="AN150" s="4">
        <f t="shared" si="176"/>
        <v>-2.1175499327917846E-3</v>
      </c>
      <c r="AO150" s="4">
        <f t="shared" si="176"/>
        <v>-1.819649078228347E-3</v>
      </c>
      <c r="AP150" s="4">
        <f t="shared" si="176"/>
        <v>-2.2442938129236256E-3</v>
      </c>
      <c r="AQ150" s="4">
        <f t="shared" si="176"/>
        <v>-2.618532383155181E-3</v>
      </c>
      <c r="AR150" s="4">
        <f t="shared" si="176"/>
        <v>-1.2914730735940072E-3</v>
      </c>
      <c r="AS150" s="4">
        <f t="shared" si="176"/>
        <v>-4.9029472347178471E-4</v>
      </c>
      <c r="AT150" s="4">
        <f t="shared" si="176"/>
        <v>-4.3866010217158413E-4</v>
      </c>
      <c r="AU150" s="4">
        <f t="shared" si="176"/>
        <v>-4.0050203935249051E-4</v>
      </c>
      <c r="AV150" s="4">
        <f t="shared" si="176"/>
        <v>-4.1454244247795535E-3</v>
      </c>
      <c r="AW150" s="4">
        <f t="shared" si="176"/>
        <v>1.0791461285597492E-2</v>
      </c>
      <c r="AY150" s="2">
        <f t="shared" si="168"/>
        <v>0.38499695196028322</v>
      </c>
      <c r="AZ150" s="2">
        <f t="shared" si="168"/>
        <v>0.37960125075542367</v>
      </c>
      <c r="BA150" s="2">
        <f t="shared" si="168"/>
        <v>0.37484618830920147</v>
      </c>
      <c r="BB150" s="2">
        <f t="shared" si="168"/>
        <v>0.37658328886796477</v>
      </c>
      <c r="BC150" s="2">
        <f t="shared" si="168"/>
        <v>0.3786667402901614</v>
      </c>
      <c r="BD150" s="2">
        <f t="shared" si="168"/>
        <v>0.37405424958190259</v>
      </c>
      <c r="BE150" s="2">
        <f t="shared" si="168"/>
        <v>0.37398863880674021</v>
      </c>
      <c r="BF150" s="2">
        <f t="shared" si="168"/>
        <v>0.37684466311884357</v>
      </c>
      <c r="BG150" s="2">
        <f t="shared" si="168"/>
        <v>0.37777730697173617</v>
      </c>
      <c r="BH150" s="2">
        <f t="shared" si="168"/>
        <v>0.37797431283812266</v>
      </c>
      <c r="BI150" s="2">
        <f t="shared" si="168"/>
        <v>0.38035228279203231</v>
      </c>
      <c r="BJ150" s="2">
        <f t="shared" si="168"/>
        <v>0.38464962307586997</v>
      </c>
      <c r="BK150" s="2">
        <f t="shared" si="168"/>
        <v>0.39326010380259668</v>
      </c>
      <c r="BL150" s="2">
        <f t="shared" si="168"/>
        <v>0.39872154155435624</v>
      </c>
      <c r="BM150" s="2">
        <f t="shared" si="168"/>
        <v>0.41211187695803048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>
        <f t="shared" si="169"/>
        <v>0.37193700000000002</v>
      </c>
      <c r="CK150" s="2">
        <f t="shared" si="169"/>
        <v>0.37216900000000003</v>
      </c>
      <c r="CL150" s="2">
        <f t="shared" si="169"/>
        <v>0.37460100000000002</v>
      </c>
      <c r="CM150" s="2">
        <f t="shared" si="169"/>
        <v>0.37515900000000002</v>
      </c>
      <c r="CN150" s="2">
        <f t="shared" si="169"/>
        <v>0.37668299999999999</v>
      </c>
      <c r="CO150" s="2">
        <f t="shared" si="169"/>
        <v>0.37986199999999998</v>
      </c>
      <c r="CP150" s="2">
        <f t="shared" si="169"/>
        <v>0.38421100000000002</v>
      </c>
      <c r="CQ150" s="2">
        <f t="shared" si="169"/>
        <v>0.39286500000000002</v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>
        <f t="shared" si="116"/>
        <v>0.37193700000000002</v>
      </c>
      <c r="DA150" s="2">
        <f t="shared" si="117"/>
        <v>0.37216900000000003</v>
      </c>
      <c r="DB150" s="2">
        <f t="shared" si="118"/>
        <v>0.37460100000000002</v>
      </c>
      <c r="DC150" s="2">
        <f t="shared" si="119"/>
        <v>0.37515900000000002</v>
      </c>
      <c r="DD150" s="2">
        <f t="shared" si="120"/>
        <v>0.37668299999999999</v>
      </c>
      <c r="DE150" s="2">
        <f t="shared" si="121"/>
        <v>0.37986199999999998</v>
      </c>
      <c r="DF150" s="2">
        <f t="shared" si="122"/>
        <v>0.38421100000000002</v>
      </c>
      <c r="DG150" s="2">
        <f t="shared" si="123"/>
        <v>0.39286500000000002</v>
      </c>
      <c r="DH150" s="2" t="str">
        <f t="shared" si="124"/>
        <v/>
      </c>
      <c r="DI150" s="2" t="str">
        <f t="shared" si="125"/>
        <v/>
      </c>
      <c r="DK150" s="2">
        <f t="shared" si="177"/>
        <v>0.48218476782531183</v>
      </c>
      <c r="DL150" s="2">
        <f t="shared" si="177"/>
        <v>0.47658351618871414</v>
      </c>
      <c r="DM150" s="2">
        <f t="shared" si="177"/>
        <v>0.45411851431708394</v>
      </c>
      <c r="DN150" s="2">
        <f t="shared" si="177"/>
        <v>0.44727339090909102</v>
      </c>
      <c r="DO150" s="2">
        <f t="shared" si="177"/>
        <v>0.48497321241565444</v>
      </c>
      <c r="DP150" s="2">
        <f t="shared" si="177"/>
        <v>0.46622072295152295</v>
      </c>
      <c r="DQ150" s="2">
        <f t="shared" si="177"/>
        <v>0.46978875156608102</v>
      </c>
      <c r="DR150" s="2">
        <f t="shared" si="177"/>
        <v>0.47532457249809024</v>
      </c>
      <c r="DS150" s="2">
        <f t="shared" si="177"/>
        <v>0.47367692123440286</v>
      </c>
      <c r="DT150" s="2">
        <f t="shared" si="177"/>
        <v>0.47917083417366946</v>
      </c>
      <c r="DU150" s="2">
        <f t="shared" si="177"/>
        <v>0.46520892492997207</v>
      </c>
      <c r="DV150" s="2">
        <f t="shared" si="177"/>
        <v>0.48049741848739491</v>
      </c>
      <c r="DW150" s="2">
        <f t="shared" si="177"/>
        <v>0.49674633221288517</v>
      </c>
      <c r="DX150" s="2">
        <f t="shared" si="177"/>
        <v>0.48419121608751603</v>
      </c>
      <c r="DY150" s="2">
        <f t="shared" si="177"/>
        <v>0.52446913277310936</v>
      </c>
      <c r="EA150" s="2">
        <f t="shared" si="153"/>
        <v>0.38484281434632511</v>
      </c>
      <c r="EB150" s="2">
        <f t="shared" si="153"/>
        <v>0.37947750001907804</v>
      </c>
      <c r="EC150" s="2">
        <f t="shared" si="153"/>
        <v>0.37474762030100728</v>
      </c>
      <c r="ED150" s="2">
        <f t="shared" si="153"/>
        <v>0.37649021675344646</v>
      </c>
      <c r="EE150" s="2">
        <f t="shared" si="153"/>
        <v>0.378513496728138</v>
      </c>
      <c r="EF150" s="2">
        <f t="shared" si="153"/>
        <v>0.37372946520569006</v>
      </c>
      <c r="EG150" s="2">
        <f t="shared" si="153"/>
        <v>0.37385439105682411</v>
      </c>
      <c r="EH150" s="2">
        <f t="shared" si="153"/>
        <v>0.37678336632834958</v>
      </c>
      <c r="EI150" s="2">
        <f t="shared" si="153"/>
        <v>0.37755740409869792</v>
      </c>
      <c r="EJ150" s="2">
        <f t="shared" si="153"/>
        <v>0.37764381234093636</v>
      </c>
      <c r="EK150" s="2">
        <f t="shared" si="153"/>
        <v>0.38008021103204109</v>
      </c>
      <c r="EL150" s="2">
        <f t="shared" si="180"/>
        <v>0.38455636325013282</v>
      </c>
      <c r="EM150" s="2">
        <f t="shared" si="136"/>
        <v>0.39310792612321765</v>
      </c>
      <c r="EN150" s="2">
        <f t="shared" si="136"/>
        <v>0.39847428926459305</v>
      </c>
      <c r="EO150" s="2">
        <f t="shared" si="136"/>
        <v>0.41216547994787156</v>
      </c>
      <c r="EQ150" s="2">
        <f t="shared" si="178"/>
        <v>0.38659995937902941</v>
      </c>
      <c r="ER150" s="2">
        <f t="shared" si="178"/>
        <v>0.38018752375879561</v>
      </c>
      <c r="ES150" s="2">
        <f t="shared" si="178"/>
        <v>0.37536010008620724</v>
      </c>
      <c r="ET150" s="2">
        <f t="shared" si="178"/>
        <v>0.37705867183539304</v>
      </c>
      <c r="EU150" s="2">
        <f t="shared" si="178"/>
        <v>0.37943826291605293</v>
      </c>
      <c r="EV150" s="2">
        <f t="shared" si="178"/>
        <v>0.37571245013562976</v>
      </c>
      <c r="EW150" s="2">
        <f t="shared" si="178"/>
        <v>0.37446216092371487</v>
      </c>
      <c r="EX150" s="2">
        <f t="shared" si="178"/>
        <v>0.37694425055140035</v>
      </c>
      <c r="EY150" s="2">
        <f t="shared" si="178"/>
        <v>0.37850178032207099</v>
      </c>
      <c r="EZ150" s="2">
        <f t="shared" si="178"/>
        <v>0.37913871297542989</v>
      </c>
      <c r="FA150" s="2">
        <f t="shared" si="178"/>
        <v>0.3814662994499608</v>
      </c>
      <c r="FB150" s="2">
        <f t="shared" si="178"/>
        <v>0.384961339135659</v>
      </c>
      <c r="FC150" s="2">
        <f t="shared" si="178"/>
        <v>0.39402242741477222</v>
      </c>
      <c r="FD150" s="2">
        <f t="shared" si="178"/>
        <v>0.40071258456834852</v>
      </c>
      <c r="FE150" s="2">
        <f t="shared" si="178"/>
        <v>0.41027877321303607</v>
      </c>
      <c r="FG150" s="2">
        <f t="shared" si="179"/>
        <v>0.99973897626543218</v>
      </c>
      <c r="FH150" s="2">
        <f t="shared" si="179"/>
        <v>0.99917162862208897</v>
      </c>
      <c r="FI150" s="2">
        <f t="shared" si="179"/>
        <v>0.99919405409166628</v>
      </c>
      <c r="FJ150" s="2">
        <f t="shared" si="179"/>
        <v>0.99926814864515179</v>
      </c>
      <c r="FK150" s="2">
        <f t="shared" si="179"/>
        <v>0.99954447049734574</v>
      </c>
      <c r="FL150" s="2">
        <f t="shared" si="179"/>
        <v>0.99966057715466849</v>
      </c>
      <c r="FM150" s="2">
        <f t="shared" si="179"/>
        <v>0.99971148611178562</v>
      </c>
      <c r="FN150" s="2">
        <f t="shared" si="179"/>
        <v>0.9997296672495023</v>
      </c>
      <c r="FO150" s="2">
        <f t="shared" si="179"/>
        <v>0.99973855324052319</v>
      </c>
      <c r="FP150" s="2">
        <f t="shared" si="179"/>
        <v>0.99970586504439063</v>
      </c>
      <c r="FQ150" s="2">
        <f t="shared" si="179"/>
        <v>0.99968260647744234</v>
      </c>
      <c r="FR150" s="2">
        <f t="shared" si="179"/>
        <v>0.99969338479001246</v>
      </c>
      <c r="FS150" s="2">
        <f t="shared" si="179"/>
        <v>0.99969698330887768</v>
      </c>
      <c r="FT150" s="2">
        <f t="shared" si="179"/>
        <v>0.99965981378525814</v>
      </c>
      <c r="FU150" s="2">
        <f t="shared" si="179"/>
        <v>0.99947337510890755</v>
      </c>
      <c r="FW150" s="2">
        <f t="shared" si="170"/>
        <v>7.3260346377201871E-2</v>
      </c>
      <c r="FX150" s="2">
        <f t="shared" si="170"/>
        <v>6.0999216652910096E-2</v>
      </c>
      <c r="FY150" s="2">
        <f t="shared" si="170"/>
        <v>5.6490616926872315E-2</v>
      </c>
      <c r="FZ150" s="2">
        <f t="shared" si="170"/>
        <v>7.259914445785183E-2</v>
      </c>
      <c r="GA150" s="2">
        <f t="shared" si="170"/>
        <v>0.11326973461222814</v>
      </c>
      <c r="GB150" s="2">
        <f t="shared" si="170"/>
        <v>0.1479540897716404</v>
      </c>
      <c r="GC150" s="2">
        <f t="shared" si="170"/>
        <v>0.17534491319453846</v>
      </c>
      <c r="GD150" s="2">
        <f t="shared" si="170"/>
        <v>0.21542121741677953</v>
      </c>
      <c r="GE150" s="2">
        <f t="shared" si="170"/>
        <v>0.20624485447659685</v>
      </c>
      <c r="GF150" s="2">
        <f t="shared" si="170"/>
        <v>0.20110891934183595</v>
      </c>
      <c r="GG150" s="2">
        <f t="shared" si="170"/>
        <v>0.17679424663552581</v>
      </c>
      <c r="GH150" s="2">
        <f t="shared" si="170"/>
        <v>0.15764602590148771</v>
      </c>
      <c r="GI150" s="2">
        <f t="shared" si="170"/>
        <v>0.13206489002023714</v>
      </c>
      <c r="GJ150" s="2">
        <f t="shared" si="170"/>
        <v>9.743690768690251E-2</v>
      </c>
      <c r="GK150" s="2">
        <f t="shared" si="170"/>
        <v>5.9757505868699982E-2</v>
      </c>
      <c r="GM150" s="82">
        <f t="shared" si="171"/>
        <v>4.4643736365022884E-46</v>
      </c>
      <c r="GN150" s="82">
        <f t="shared" si="171"/>
        <v>1.7363618541933382E-97</v>
      </c>
      <c r="GO150" s="82">
        <f t="shared" si="171"/>
        <v>3.0401874702852457E-102</v>
      </c>
      <c r="GP150" s="82">
        <f t="shared" si="171"/>
        <v>2.9959239347894844E-130</v>
      </c>
      <c r="GQ150" s="82">
        <f t="shared" si="171"/>
        <v>1.3448858647007552E-145</v>
      </c>
      <c r="GR150" s="82">
        <f t="shared" si="171"/>
        <v>2.5873257572859071E-211</v>
      </c>
      <c r="GS150" s="82">
        <f t="shared" si="171"/>
        <v>2.7258045921615419E-252</v>
      </c>
      <c r="GT150" s="82">
        <f t="shared" si="171"/>
        <v>7.5140679035596386E-240</v>
      </c>
      <c r="GU150" s="82">
        <f t="shared" si="171"/>
        <v>2.5094478719632439E-227</v>
      </c>
      <c r="GV150" s="82">
        <f t="shared" si="171"/>
        <v>2.1045823553263674E-243</v>
      </c>
      <c r="GW150" s="82">
        <f t="shared" si="171"/>
        <v>3.9665783223861464E-258</v>
      </c>
      <c r="GX150" s="82">
        <f t="shared" si="171"/>
        <v>1.4610983168051226E-266</v>
      </c>
      <c r="GY150" s="82">
        <f t="shared" si="171"/>
        <v>3.1132456668597953E-223</v>
      </c>
      <c r="GZ150" s="82">
        <f t="shared" si="171"/>
        <v>1.8154530775802953E-213</v>
      </c>
      <c r="HA150" s="82">
        <f t="shared" si="171"/>
        <v>7.8658821868675254E-259</v>
      </c>
      <c r="HC150" s="82">
        <f t="shared" si="154"/>
        <v>8.5173150445768938E-20</v>
      </c>
      <c r="HD150" s="82">
        <f t="shared" si="154"/>
        <v>1.5023484358702235E-40</v>
      </c>
      <c r="HE150" s="82">
        <f t="shared" si="154"/>
        <v>6.0681456824111143E-43</v>
      </c>
      <c r="HF150" s="82">
        <f t="shared" si="154"/>
        <v>7.6125229322187173E-51</v>
      </c>
      <c r="HG150" s="82">
        <f t="shared" si="154"/>
        <v>4.8337086284941981E-69</v>
      </c>
      <c r="HH150" s="82">
        <f t="shared" si="154"/>
        <v>1.5234903151606446E-119</v>
      </c>
      <c r="HI150" s="82">
        <f t="shared" si="154"/>
        <v>8.7820216346692625E-145</v>
      </c>
      <c r="HJ150" s="82">
        <f t="shared" si="154"/>
        <v>6.993907000461157E-163</v>
      </c>
      <c r="HK150" s="82">
        <f t="shared" si="154"/>
        <v>5.8652315805403619E-138</v>
      </c>
      <c r="HL150" s="82">
        <f t="shared" si="162"/>
        <v>1.5574535153165233E-155</v>
      </c>
      <c r="HM150" s="82">
        <f t="shared" si="162"/>
        <v>8.0344571920925837E-157</v>
      </c>
      <c r="HN150" s="82">
        <f t="shared" si="162"/>
        <v>5.7882465869240804E-145</v>
      </c>
      <c r="HO150" s="82">
        <f t="shared" si="162"/>
        <v>2.4134258721608431E-124</v>
      </c>
      <c r="HP150" s="82">
        <f t="shared" si="162"/>
        <v>9.510181338670698E-107</v>
      </c>
      <c r="HQ150" s="82">
        <f t="shared" si="162"/>
        <v>5.9045633264038963E-129</v>
      </c>
      <c r="HS150" s="82">
        <f t="shared" si="172"/>
        <v>0.27656204650932881</v>
      </c>
      <c r="HT150" s="82">
        <f t="shared" si="172"/>
        <v>0.50044541435935974</v>
      </c>
      <c r="HU150" s="82">
        <f t="shared" si="172"/>
        <v>0.51004186062481471</v>
      </c>
      <c r="HV150" s="82">
        <f t="shared" si="172"/>
        <v>0.46839326429541261</v>
      </c>
      <c r="HW150" s="82">
        <f t="shared" si="172"/>
        <v>1.5324018511349326E-2</v>
      </c>
      <c r="HX150" s="82">
        <f t="shared" si="172"/>
        <v>1.164857633136462E-4</v>
      </c>
      <c r="HY150" s="82">
        <f t="shared" si="172"/>
        <v>1.3235248689852934E-6</v>
      </c>
      <c r="HZ150" s="82">
        <f t="shared" si="172"/>
        <v>4.4662039408499884E-9</v>
      </c>
      <c r="IA150" s="82">
        <f t="shared" si="172"/>
        <v>4.3403918922442883E-10</v>
      </c>
      <c r="IB150" s="82">
        <f t="shared" si="172"/>
        <v>4.453495371151112E-8</v>
      </c>
      <c r="IC150" s="82">
        <f t="shared" si="172"/>
        <v>1.1638192777569649E-6</v>
      </c>
      <c r="ID150" s="82">
        <f t="shared" si="172"/>
        <v>1.5024089757546548E-5</v>
      </c>
      <c r="IE150" s="82">
        <f t="shared" si="172"/>
        <v>6.7943355686162388E-4</v>
      </c>
      <c r="IF150" s="82">
        <f t="shared" si="172"/>
        <v>3.0503403362224502E-2</v>
      </c>
      <c r="IG150" s="82">
        <f t="shared" si="172"/>
        <v>0.41750498127321084</v>
      </c>
      <c r="II150" s="82">
        <f t="shared" si="173"/>
        <v>1.1244870298346861E-13</v>
      </c>
      <c r="IJ150" s="82">
        <f t="shared" si="173"/>
        <v>1.6931581917023289E-17</v>
      </c>
      <c r="IK150" s="82">
        <f t="shared" si="173"/>
        <v>2.2443527559813098E-19</v>
      </c>
      <c r="IL150" s="82">
        <f t="shared" si="173"/>
        <v>8.5017816556161759E-18</v>
      </c>
      <c r="IM150" s="82">
        <f t="shared" si="173"/>
        <v>6.2079406023179094E-13</v>
      </c>
      <c r="IN150" s="82">
        <f t="shared" si="173"/>
        <v>4.6908243770843023E-10</v>
      </c>
      <c r="IO150" s="82">
        <f t="shared" si="173"/>
        <v>3.0234181861104149E-8</v>
      </c>
      <c r="IP150" s="82">
        <f t="shared" si="173"/>
        <v>2.2766098937081993E-6</v>
      </c>
      <c r="IQ150" s="82">
        <f t="shared" si="173"/>
        <v>8.0404512952773728E-7</v>
      </c>
      <c r="IR150" s="82">
        <f t="shared" si="173"/>
        <v>4.4531175264557131E-7</v>
      </c>
      <c r="IS150" s="82">
        <f t="shared" si="173"/>
        <v>2.3796334895306041E-8</v>
      </c>
      <c r="IT150" s="82">
        <f t="shared" si="173"/>
        <v>2.2650418701153997E-9</v>
      </c>
      <c r="IU150" s="82">
        <f t="shared" si="173"/>
        <v>1.5839774648153776E-10</v>
      </c>
      <c r="IV150" s="82">
        <f t="shared" si="173"/>
        <v>8.9898919252664436E-9</v>
      </c>
      <c r="IW150" s="82">
        <f t="shared" si="173"/>
        <v>3.649200204969964E-7</v>
      </c>
      <c r="IY150" s="82">
        <f t="shared" si="174"/>
        <v>0.27656204650944127</v>
      </c>
      <c r="IZ150" s="82">
        <f t="shared" si="174"/>
        <v>0.50044541435935974</v>
      </c>
      <c r="JA150" s="82">
        <f t="shared" si="174"/>
        <v>0.51004186062481471</v>
      </c>
      <c r="JB150" s="82">
        <f t="shared" si="174"/>
        <v>0.46839326429541261</v>
      </c>
      <c r="JC150" s="82">
        <f t="shared" si="174"/>
        <v>1.5324018511970119E-2</v>
      </c>
      <c r="JD150" s="82">
        <f t="shared" si="174"/>
        <v>1.1648623239608391E-4</v>
      </c>
      <c r="JE150" s="82">
        <f t="shared" si="174"/>
        <v>1.3537590508463976E-6</v>
      </c>
      <c r="JF150" s="82">
        <f t="shared" si="174"/>
        <v>2.2810760976490492E-6</v>
      </c>
      <c r="JG150" s="82">
        <f t="shared" si="174"/>
        <v>8.0447916871696173E-7</v>
      </c>
      <c r="JH150" s="82">
        <f t="shared" si="174"/>
        <v>4.8984670635708238E-7</v>
      </c>
      <c r="JI150" s="82">
        <f t="shared" si="174"/>
        <v>1.187615612652271E-6</v>
      </c>
      <c r="JJ150" s="82">
        <f t="shared" si="174"/>
        <v>1.5026354799416663E-5</v>
      </c>
      <c r="JK150" s="82">
        <f t="shared" si="174"/>
        <v>6.7943371525937041E-4</v>
      </c>
      <c r="JL150" s="82">
        <f t="shared" si="174"/>
        <v>3.0503412352116427E-2</v>
      </c>
      <c r="JM150" s="82">
        <f t="shared" si="174"/>
        <v>0.41750534619323132</v>
      </c>
    </row>
    <row r="151" spans="2:273" x14ac:dyDescent="0.25">
      <c r="B151" s="2">
        <v>124</v>
      </c>
      <c r="C151" s="37">
        <v>0.38244800000000001</v>
      </c>
      <c r="D151" s="37">
        <v>0.383635</v>
      </c>
      <c r="E151" s="37">
        <v>0.38965300000000003</v>
      </c>
      <c r="F151" s="37">
        <v>0.38296599999999997</v>
      </c>
      <c r="G151" s="37">
        <v>0.37448300000000001</v>
      </c>
      <c r="H151" s="37">
        <v>0.37226100000000001</v>
      </c>
      <c r="I151" s="37">
        <v>0.37353900000000001</v>
      </c>
      <c r="J151" s="37">
        <v>0.374774</v>
      </c>
      <c r="K151" s="37">
        <v>0.37490899999999999</v>
      </c>
      <c r="L151" s="37">
        <v>0.37744899999999998</v>
      </c>
      <c r="M151" s="37">
        <v>0.37580599999999997</v>
      </c>
      <c r="N151" s="37">
        <v>0.38370900000000002</v>
      </c>
      <c r="O151" s="37">
        <v>0.38957999999999998</v>
      </c>
      <c r="P151" s="37">
        <v>0.395592</v>
      </c>
      <c r="Q151" s="37">
        <v>0.49124899999999999</v>
      </c>
      <c r="S151" s="4">
        <f t="shared" si="175"/>
        <v>0.38491823276979215</v>
      </c>
      <c r="T151" s="4">
        <f t="shared" si="175"/>
        <v>0.38896624791294748</v>
      </c>
      <c r="U151" s="4">
        <f t="shared" si="175"/>
        <v>0.3897477619966665</v>
      </c>
      <c r="V151" s="4">
        <f t="shared" si="175"/>
        <v>0.38549786020135002</v>
      </c>
      <c r="W151" s="4">
        <f t="shared" si="175"/>
        <v>0.37839598900936811</v>
      </c>
      <c r="X151" s="4">
        <f t="shared" si="175"/>
        <v>0.37374131265584831</v>
      </c>
      <c r="Y151" s="4">
        <f t="shared" si="175"/>
        <v>0.37372800409833806</v>
      </c>
      <c r="Z151" s="4">
        <f t="shared" si="175"/>
        <v>0.37653001828438121</v>
      </c>
      <c r="AA151" s="4">
        <f t="shared" si="175"/>
        <v>0.37753136073719079</v>
      </c>
      <c r="AB151" s="4">
        <f t="shared" si="175"/>
        <v>0.37767360889294804</v>
      </c>
      <c r="AC151" s="4">
        <f t="shared" si="175"/>
        <v>0.38005936710368282</v>
      </c>
      <c r="AD151" s="4">
        <f t="shared" si="175"/>
        <v>0.38437194776009515</v>
      </c>
      <c r="AE151" s="4">
        <f t="shared" si="175"/>
        <v>0.39301095509638717</v>
      </c>
      <c r="AF151" s="4">
        <f t="shared" si="175"/>
        <v>0.39890780933199599</v>
      </c>
      <c r="AG151" s="4">
        <f t="shared" si="175"/>
        <v>0.49259572949701952</v>
      </c>
      <c r="AI151" s="4">
        <f t="shared" si="176"/>
        <v>-2.4702327697921356E-3</v>
      </c>
      <c r="AJ151" s="4">
        <f t="shared" si="176"/>
        <v>-5.3312479129474788E-3</v>
      </c>
      <c r="AK151" s="4">
        <f t="shared" si="176"/>
        <v>-9.4761996666470338E-5</v>
      </c>
      <c r="AL151" s="4">
        <f t="shared" si="176"/>
        <v>-2.5318602013500446E-3</v>
      </c>
      <c r="AM151" s="4">
        <f t="shared" si="176"/>
        <v>-3.9129890093680952E-3</v>
      </c>
      <c r="AN151" s="4">
        <f t="shared" si="176"/>
        <v>-1.4803126558483037E-3</v>
      </c>
      <c r="AO151" s="4">
        <f t="shared" si="176"/>
        <v>-1.8900409833805254E-4</v>
      </c>
      <c r="AP151" s="4">
        <f t="shared" si="176"/>
        <v>-1.7560182843812111E-3</v>
      </c>
      <c r="AQ151" s="4">
        <f t="shared" si="176"/>
        <v>-2.6223607371907987E-3</v>
      </c>
      <c r="AR151" s="4">
        <f t="shared" si="176"/>
        <v>-2.2460889294806385E-4</v>
      </c>
      <c r="AS151" s="4">
        <f t="shared" si="176"/>
        <v>-4.253367103682848E-3</v>
      </c>
      <c r="AT151" s="4">
        <f t="shared" si="176"/>
        <v>-6.629477600951228E-4</v>
      </c>
      <c r="AU151" s="4">
        <f t="shared" si="176"/>
        <v>-3.4309550963871893E-3</v>
      </c>
      <c r="AV151" s="4">
        <f t="shared" si="176"/>
        <v>-3.3158093319959892E-3</v>
      </c>
      <c r="AW151" s="4">
        <f t="shared" si="176"/>
        <v>-1.3467294970195276E-3</v>
      </c>
      <c r="AY151" s="2">
        <f t="shared" si="168"/>
        <v>0.38459994276046433</v>
      </c>
      <c r="AZ151" s="2">
        <f t="shared" si="168"/>
        <v>0.37914196437990105</v>
      </c>
      <c r="BA151" s="2">
        <f t="shared" si="168"/>
        <v>0.37443558787139497</v>
      </c>
      <c r="BB151" s="2">
        <f t="shared" si="168"/>
        <v>0.37628343610513104</v>
      </c>
      <c r="BC151" s="2">
        <f t="shared" si="168"/>
        <v>0.37836631601617748</v>
      </c>
      <c r="BD151" s="2">
        <f t="shared" si="168"/>
        <v>0.37374128234517479</v>
      </c>
      <c r="BE151" s="2">
        <f t="shared" si="168"/>
        <v>0.37372794984577112</v>
      </c>
      <c r="BF151" s="2">
        <f t="shared" si="168"/>
        <v>0.37652708931345574</v>
      </c>
      <c r="BG151" s="2">
        <f t="shared" si="168"/>
        <v>0.37753023630551069</v>
      </c>
      <c r="BH151" s="2">
        <f t="shared" si="168"/>
        <v>0.37767277878679745</v>
      </c>
      <c r="BI151" s="2">
        <f t="shared" si="168"/>
        <v>0.38005930145963507</v>
      </c>
      <c r="BJ151" s="2">
        <f t="shared" si="168"/>
        <v>0.38437193731382091</v>
      </c>
      <c r="BK151" s="2">
        <f t="shared" si="168"/>
        <v>0.39301021062098274</v>
      </c>
      <c r="BL151" s="2">
        <f t="shared" si="168"/>
        <v>0.39841974714154949</v>
      </c>
      <c r="BM151" s="2">
        <f t="shared" si="168"/>
        <v>0.41188915022508654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>
        <f t="shared" si="169"/>
        <v>0.37448300000000001</v>
      </c>
      <c r="CJ151" s="2">
        <f t="shared" si="169"/>
        <v>0.37226100000000001</v>
      </c>
      <c r="CK151" s="2">
        <f t="shared" si="169"/>
        <v>0.37353900000000001</v>
      </c>
      <c r="CL151" s="2">
        <f t="shared" si="169"/>
        <v>0.374774</v>
      </c>
      <c r="CM151" s="2">
        <f t="shared" si="169"/>
        <v>0.37490899999999999</v>
      </c>
      <c r="CN151" s="2">
        <f t="shared" si="169"/>
        <v>0.37744899999999998</v>
      </c>
      <c r="CO151" s="2">
        <f t="shared" si="169"/>
        <v>0.37580599999999997</v>
      </c>
      <c r="CP151" s="2">
        <f t="shared" si="169"/>
        <v>0.38370900000000002</v>
      </c>
      <c r="CQ151" s="2">
        <f t="shared" si="169"/>
        <v>0.38957999999999998</v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>
        <f t="shared" si="115"/>
        <v>0.37448300000000001</v>
      </c>
      <c r="CZ151" s="2">
        <f t="shared" si="116"/>
        <v>0.37226100000000001</v>
      </c>
      <c r="DA151" s="2">
        <f t="shared" si="117"/>
        <v>0.37353900000000001</v>
      </c>
      <c r="DB151" s="2">
        <f t="shared" si="118"/>
        <v>0.374774</v>
      </c>
      <c r="DC151" s="2">
        <f t="shared" si="119"/>
        <v>0.37490899999999999</v>
      </c>
      <c r="DD151" s="2">
        <f t="shared" si="120"/>
        <v>0.37744899999999998</v>
      </c>
      <c r="DE151" s="2">
        <f t="shared" si="121"/>
        <v>0.37580599999999997</v>
      </c>
      <c r="DF151" s="2">
        <f t="shared" si="122"/>
        <v>0.38370900000000002</v>
      </c>
      <c r="DG151" s="2">
        <f t="shared" si="123"/>
        <v>0.38957999999999998</v>
      </c>
      <c r="DH151" s="2" t="str">
        <f t="shared" si="124"/>
        <v/>
      </c>
      <c r="DI151" s="2" t="str">
        <f t="shared" si="125"/>
        <v/>
      </c>
      <c r="DK151" s="2">
        <f t="shared" si="177"/>
        <v>0.48279753654188939</v>
      </c>
      <c r="DL151" s="2">
        <f t="shared" si="177"/>
        <v>0.47725360006167128</v>
      </c>
      <c r="DM151" s="2">
        <f t="shared" si="177"/>
        <v>0.4545879205094423</v>
      </c>
      <c r="DN151" s="2">
        <f t="shared" si="177"/>
        <v>0.44766545454545464</v>
      </c>
      <c r="DO151" s="2">
        <f t="shared" si="177"/>
        <v>0.48566227091767877</v>
      </c>
      <c r="DP151" s="2">
        <f t="shared" si="177"/>
        <v>0.46676921690261691</v>
      </c>
      <c r="DQ151" s="2">
        <f t="shared" si="177"/>
        <v>0.47038481054239878</v>
      </c>
      <c r="DR151" s="2">
        <f t="shared" si="177"/>
        <v>0.47596021084797568</v>
      </c>
      <c r="DS151" s="2">
        <f t="shared" si="177"/>
        <v>0.47425551381461678</v>
      </c>
      <c r="DT151" s="2">
        <f t="shared" si="177"/>
        <v>0.4798024927170868</v>
      </c>
      <c r="DU151" s="2">
        <f t="shared" si="177"/>
        <v>0.46567902044817933</v>
      </c>
      <c r="DV151" s="2">
        <f t="shared" si="177"/>
        <v>0.48111338739495796</v>
      </c>
      <c r="DW151" s="2">
        <f t="shared" si="177"/>
        <v>0.49739059383753503</v>
      </c>
      <c r="DX151" s="2">
        <f t="shared" si="177"/>
        <v>0.48465708069498065</v>
      </c>
      <c r="DY151" s="2">
        <f t="shared" si="177"/>
        <v>0.52528439495798329</v>
      </c>
      <c r="EA151" s="2">
        <f t="shared" si="153"/>
        <v>0.38442479539884572</v>
      </c>
      <c r="EB151" s="2">
        <f t="shared" si="153"/>
        <v>0.3790153511680483</v>
      </c>
      <c r="EC151" s="2">
        <f t="shared" si="153"/>
        <v>0.3743346145594455</v>
      </c>
      <c r="ED151" s="2">
        <f t="shared" si="153"/>
        <v>0.37618721647566511</v>
      </c>
      <c r="EE151" s="2">
        <f t="shared" si="153"/>
        <v>0.37820164719879623</v>
      </c>
      <c r="EF151" s="2">
        <f t="shared" si="153"/>
        <v>0.3733807948096885</v>
      </c>
      <c r="EG151" s="2">
        <f t="shared" si="153"/>
        <v>0.37358328710214189</v>
      </c>
      <c r="EH151" s="2">
        <f t="shared" si="153"/>
        <v>0.37646395503656011</v>
      </c>
      <c r="EI151" s="2">
        <f t="shared" si="153"/>
        <v>0.37728976835345934</v>
      </c>
      <c r="EJ151" s="2">
        <f t="shared" si="153"/>
        <v>0.37730915716686675</v>
      </c>
      <c r="EK151" s="2">
        <f t="shared" si="153"/>
        <v>0.37975984541688801</v>
      </c>
      <c r="EL151" s="2">
        <f t="shared" si="180"/>
        <v>0.38427274774296338</v>
      </c>
      <c r="EM151" s="2">
        <f t="shared" si="136"/>
        <v>0.39284478956147428</v>
      </c>
      <c r="EN151" s="2">
        <f t="shared" si="136"/>
        <v>0.39814447777752698</v>
      </c>
      <c r="EO151" s="2">
        <f t="shared" si="136"/>
        <v>0.4119618485730866</v>
      </c>
      <c r="EQ151" s="2">
        <f t="shared" si="178"/>
        <v>0.38632699971933993</v>
      </c>
      <c r="ER151" s="2">
        <f t="shared" si="178"/>
        <v>0.37980325987543506</v>
      </c>
      <c r="ES151" s="2">
        <f t="shared" si="178"/>
        <v>0.37501605997616067</v>
      </c>
      <c r="ET151" s="2">
        <f t="shared" si="178"/>
        <v>0.37680085516261874</v>
      </c>
      <c r="EU151" s="2">
        <f t="shared" si="178"/>
        <v>0.37917859175604252</v>
      </c>
      <c r="EV151" s="2">
        <f t="shared" si="178"/>
        <v>0.37545386331223546</v>
      </c>
      <c r="EW151" s="2">
        <f t="shared" si="178"/>
        <v>0.37421371512917456</v>
      </c>
      <c r="EX151" s="2">
        <f t="shared" si="178"/>
        <v>0.37663078306296116</v>
      </c>
      <c r="EY151" s="2">
        <f t="shared" si="178"/>
        <v>0.37826999543788514</v>
      </c>
      <c r="EZ151" s="2">
        <f t="shared" si="178"/>
        <v>0.37886303668269561</v>
      </c>
      <c r="FA151" s="2">
        <f t="shared" si="178"/>
        <v>0.38120047827092551</v>
      </c>
      <c r="FB151" s="2">
        <f t="shared" si="178"/>
        <v>0.38469625426971588</v>
      </c>
      <c r="FC151" s="2">
        <f t="shared" si="178"/>
        <v>0.39379963872388635</v>
      </c>
      <c r="FD151" s="2">
        <f t="shared" si="178"/>
        <v>0.40049162372379804</v>
      </c>
      <c r="FE151" s="2">
        <f t="shared" si="178"/>
        <v>0.41001044825371508</v>
      </c>
      <c r="FG151" s="2">
        <f t="shared" si="179"/>
        <v>0.99976193805711455</v>
      </c>
      <c r="FH151" s="2">
        <f t="shared" si="179"/>
        <v>0.99924446125484978</v>
      </c>
      <c r="FI151" s="2">
        <f t="shared" si="179"/>
        <v>0.99926491646758098</v>
      </c>
      <c r="FJ151" s="2">
        <f t="shared" si="179"/>
        <v>0.99933250064796941</v>
      </c>
      <c r="FK151" s="2">
        <f t="shared" si="179"/>
        <v>0.99958453550342674</v>
      </c>
      <c r="FL151" s="2">
        <f t="shared" si="179"/>
        <v>0.99969043344056285</v>
      </c>
      <c r="FM151" s="2">
        <f t="shared" si="179"/>
        <v>0.99973686552668706</v>
      </c>
      <c r="FN151" s="2">
        <f t="shared" si="179"/>
        <v>0.99975344773673436</v>
      </c>
      <c r="FO151" s="2">
        <f t="shared" si="179"/>
        <v>0.99976155223607566</v>
      </c>
      <c r="FP151" s="2">
        <f t="shared" si="179"/>
        <v>0.99973173878946608</v>
      </c>
      <c r="FQ151" s="2">
        <f t="shared" si="179"/>
        <v>0.99971052558287909</v>
      </c>
      <c r="FR151" s="2">
        <f t="shared" si="179"/>
        <v>0.9997203560605179</v>
      </c>
      <c r="FS151" s="2">
        <f t="shared" si="179"/>
        <v>0.99972363812477938</v>
      </c>
      <c r="FT151" s="2">
        <f t="shared" si="179"/>
        <v>0.99968973719775278</v>
      </c>
      <c r="FU151" s="2">
        <f t="shared" si="179"/>
        <v>0.99951969013479536</v>
      </c>
      <c r="FW151" s="2">
        <f t="shared" si="170"/>
        <v>7.976459421335183E-2</v>
      </c>
      <c r="FX151" s="2">
        <f t="shared" si="170"/>
        <v>6.6492993498794603E-2</v>
      </c>
      <c r="FY151" s="2">
        <f t="shared" si="170"/>
        <v>6.1604975679259905E-2</v>
      </c>
      <c r="FZ151" s="2">
        <f t="shared" si="170"/>
        <v>7.9049696346412152E-2</v>
      </c>
      <c r="GA151" s="2">
        <f t="shared" si="170"/>
        <v>0.12285522505469501</v>
      </c>
      <c r="GB151" s="2">
        <f t="shared" si="170"/>
        <v>0.15994531900916387</v>
      </c>
      <c r="GC151" s="2">
        <f t="shared" si="170"/>
        <v>0.18906349437519493</v>
      </c>
      <c r="GD151" s="2">
        <f t="shared" si="170"/>
        <v>0.23139547156253268</v>
      </c>
      <c r="GE151" s="2">
        <f t="shared" si="170"/>
        <v>0.22173095430860101</v>
      </c>
      <c r="GF151" s="2">
        <f t="shared" si="170"/>
        <v>0.21631447627717945</v>
      </c>
      <c r="GG151" s="2">
        <f t="shared" si="170"/>
        <v>0.19060001225563172</v>
      </c>
      <c r="GH151" s="2">
        <f t="shared" si="170"/>
        <v>0.17026578890335989</v>
      </c>
      <c r="GI151" s="2">
        <f t="shared" si="170"/>
        <v>0.14298445279817179</v>
      </c>
      <c r="GJ151" s="2">
        <f t="shared" si="170"/>
        <v>0.105842468725208</v>
      </c>
      <c r="GK151" s="2">
        <f t="shared" si="170"/>
        <v>6.5147209271653322E-2</v>
      </c>
      <c r="GM151" s="82">
        <f t="shared" si="171"/>
        <v>1.6957586049619214E-47</v>
      </c>
      <c r="GN151" s="82">
        <f t="shared" si="171"/>
        <v>6.1871557735252227E-101</v>
      </c>
      <c r="GO151" s="82">
        <f t="shared" si="171"/>
        <v>6.7123818929373288E-106</v>
      </c>
      <c r="GP151" s="82">
        <f t="shared" si="171"/>
        <v>1.0351621509852971E-134</v>
      </c>
      <c r="GQ151" s="82">
        <f t="shared" si="171"/>
        <v>4.0568118465256781E-150</v>
      </c>
      <c r="GR151" s="82">
        <f t="shared" si="171"/>
        <v>1.5842176375099825E-217</v>
      </c>
      <c r="GS151" s="82">
        <f t="shared" si="171"/>
        <v>1.5933470452768914E-259</v>
      </c>
      <c r="GT151" s="82">
        <f t="shared" si="171"/>
        <v>1.4309972085383395E-246</v>
      </c>
      <c r="GU151" s="82">
        <f t="shared" si="171"/>
        <v>1.0697493584550016E-233</v>
      </c>
      <c r="GV151" s="82">
        <f t="shared" si="171"/>
        <v>2.4175670217579711E-250</v>
      </c>
      <c r="GW151" s="82">
        <f t="shared" si="171"/>
        <v>1.4169890993081449E-265</v>
      </c>
      <c r="GX151" s="82">
        <f t="shared" si="171"/>
        <v>3.1071734014080876E-274</v>
      </c>
      <c r="GY151" s="82">
        <f t="shared" si="171"/>
        <v>1.0933763228017393E-229</v>
      </c>
      <c r="GZ151" s="82">
        <f t="shared" si="171"/>
        <v>1.0600146078798091E-219</v>
      </c>
      <c r="HA151" s="82">
        <f t="shared" si="171"/>
        <v>1.1375417941636514E-266</v>
      </c>
      <c r="HC151" s="82">
        <f t="shared" si="154"/>
        <v>1.0341533504307464E-20</v>
      </c>
      <c r="HD151" s="82">
        <f t="shared" si="154"/>
        <v>5.9093795965924442E-43</v>
      </c>
      <c r="HE151" s="82">
        <f t="shared" si="154"/>
        <v>1.7352496008409888E-45</v>
      </c>
      <c r="HF151" s="82">
        <f t="shared" si="154"/>
        <v>1.3325761737919821E-53</v>
      </c>
      <c r="HG151" s="82">
        <f t="shared" si="154"/>
        <v>2.8298871851334673E-72</v>
      </c>
      <c r="HH151" s="82">
        <f t="shared" si="154"/>
        <v>9.4958064388176932E-125</v>
      </c>
      <c r="HI151" s="82">
        <f t="shared" si="154"/>
        <v>7.8934552696922349E-151</v>
      </c>
      <c r="HJ151" s="82">
        <f t="shared" si="154"/>
        <v>1.9211378332207435E-169</v>
      </c>
      <c r="HK151" s="82">
        <f t="shared" si="154"/>
        <v>1.7523047785629099E-143</v>
      </c>
      <c r="HL151" s="82">
        <f t="shared" si="162"/>
        <v>6.2057456855263265E-162</v>
      </c>
      <c r="HM151" s="82">
        <f t="shared" si="162"/>
        <v>2.1499347911082094E-163</v>
      </c>
      <c r="HN151" s="82">
        <f t="shared" si="162"/>
        <v>4.4882294016406633E-151</v>
      </c>
      <c r="HO151" s="82">
        <f t="shared" si="162"/>
        <v>1.0082285820185124E-129</v>
      </c>
      <c r="HP151" s="82">
        <f t="shared" si="162"/>
        <v>1.7612080757054663E-111</v>
      </c>
      <c r="HQ151" s="82">
        <f t="shared" si="162"/>
        <v>5.1012114787229445E-135</v>
      </c>
      <c r="HS151" s="82">
        <f t="shared" si="172"/>
        <v>0.17944765488716291</v>
      </c>
      <c r="HT151" s="82">
        <f t="shared" si="172"/>
        <v>0.53777328135578017</v>
      </c>
      <c r="HU151" s="82">
        <f t="shared" si="172"/>
        <v>0.53948387049426783</v>
      </c>
      <c r="HV151" s="82">
        <f t="shared" si="172"/>
        <v>0.36069812839271798</v>
      </c>
      <c r="HW151" s="82">
        <f t="shared" si="172"/>
        <v>4.7954817428451967E-3</v>
      </c>
      <c r="HX151" s="82">
        <f t="shared" si="172"/>
        <v>1.9573644386368142E-5</v>
      </c>
      <c r="HY151" s="82">
        <f t="shared" si="172"/>
        <v>1.4686309248297329E-7</v>
      </c>
      <c r="HZ151" s="82">
        <f t="shared" si="172"/>
        <v>3.0584614343223908E-10</v>
      </c>
      <c r="IA151" s="82">
        <f t="shared" si="172"/>
        <v>2.5297999188723923E-11</v>
      </c>
      <c r="IB151" s="82">
        <f t="shared" si="172"/>
        <v>3.5919039473626103E-9</v>
      </c>
      <c r="IC151" s="82">
        <f t="shared" si="172"/>
        <v>1.2372887957377037E-7</v>
      </c>
      <c r="ID151" s="82">
        <f t="shared" si="172"/>
        <v>2.0674474504700947E-6</v>
      </c>
      <c r="IE151" s="82">
        <f t="shared" si="172"/>
        <v>1.4862129633982137E-4</v>
      </c>
      <c r="IF151" s="82">
        <f t="shared" si="172"/>
        <v>1.2104179044397666E-2</v>
      </c>
      <c r="IG151" s="82">
        <f t="shared" si="172"/>
        <v>0.32300757522503282</v>
      </c>
      <c r="II151" s="82">
        <f t="shared" si="173"/>
        <v>8.3133680015499321E-13</v>
      </c>
      <c r="IJ151" s="82">
        <f t="shared" si="173"/>
        <v>1.9304752791262181E-16</v>
      </c>
      <c r="IK151" s="82">
        <f t="shared" si="173"/>
        <v>3.1425566446351011E-18</v>
      </c>
      <c r="IL151" s="82">
        <f t="shared" si="173"/>
        <v>1.2118651713672565E-16</v>
      </c>
      <c r="IM151" s="82">
        <f t="shared" si="173"/>
        <v>6.2532205269988413E-12</v>
      </c>
      <c r="IN151" s="82">
        <f t="shared" si="173"/>
        <v>3.6040772650466852E-9</v>
      </c>
      <c r="IO151" s="82">
        <f t="shared" si="173"/>
        <v>1.88337670406101E-7</v>
      </c>
      <c r="IP151" s="82">
        <f t="shared" si="173"/>
        <v>1.131760111249081E-5</v>
      </c>
      <c r="IQ151" s="82">
        <f t="shared" si="173"/>
        <v>4.2827893117428087E-6</v>
      </c>
      <c r="IR151" s="82">
        <f t="shared" si="173"/>
        <v>2.46026015617035E-6</v>
      </c>
      <c r="IS151" s="82">
        <f t="shared" si="173"/>
        <v>1.5406441523311267E-7</v>
      </c>
      <c r="IT151" s="82">
        <f t="shared" si="173"/>
        <v>1.6134833621580909E-8</v>
      </c>
      <c r="IU151" s="82">
        <f t="shared" si="173"/>
        <v>1.1712559971746847E-9</v>
      </c>
      <c r="IV151" s="82">
        <f t="shared" si="173"/>
        <v>3.5699477048236042E-8</v>
      </c>
      <c r="IW151" s="82">
        <f t="shared" si="173"/>
        <v>8.8146264545475957E-7</v>
      </c>
      <c r="IY151" s="82">
        <f t="shared" si="174"/>
        <v>0.17944765488799425</v>
      </c>
      <c r="IZ151" s="82">
        <f t="shared" si="174"/>
        <v>0.5377732813557804</v>
      </c>
      <c r="JA151" s="82">
        <f t="shared" si="174"/>
        <v>0.53948387049426783</v>
      </c>
      <c r="JB151" s="82">
        <f t="shared" si="174"/>
        <v>0.36069812839271809</v>
      </c>
      <c r="JC151" s="82">
        <f t="shared" si="174"/>
        <v>4.7954817490984169E-3</v>
      </c>
      <c r="JD151" s="82">
        <f t="shared" si="174"/>
        <v>1.9577248463633188E-5</v>
      </c>
      <c r="JE151" s="82">
        <f t="shared" si="174"/>
        <v>3.3520076288907426E-7</v>
      </c>
      <c r="JF151" s="82">
        <f t="shared" si="174"/>
        <v>1.1317906958634241E-5</v>
      </c>
      <c r="JG151" s="82">
        <f t="shared" si="174"/>
        <v>4.2828146097419973E-6</v>
      </c>
      <c r="JH151" s="82">
        <f t="shared" si="174"/>
        <v>2.4638520601177126E-6</v>
      </c>
      <c r="JI151" s="82">
        <f t="shared" si="174"/>
        <v>2.7779329480688304E-7</v>
      </c>
      <c r="JJ151" s="82">
        <f t="shared" si="174"/>
        <v>2.0835822840916756E-6</v>
      </c>
      <c r="JK151" s="82">
        <f t="shared" si="174"/>
        <v>1.4862246759581854E-4</v>
      </c>
      <c r="JL151" s="82">
        <f t="shared" si="174"/>
        <v>1.2104214743874714E-2</v>
      </c>
      <c r="JM151" s="82">
        <f t="shared" si="174"/>
        <v>0.32300845668767825</v>
      </c>
    </row>
    <row r="152" spans="2:273" x14ac:dyDescent="0.25">
      <c r="B152" s="2">
        <v>125</v>
      </c>
      <c r="C152" s="37">
        <v>0.384658</v>
      </c>
      <c r="D152" s="37">
        <v>0.390067</v>
      </c>
      <c r="E152" s="37">
        <v>0.38831900000000003</v>
      </c>
      <c r="F152" s="37">
        <v>0.38133499999999998</v>
      </c>
      <c r="G152" s="37">
        <v>0.37851899999999999</v>
      </c>
      <c r="H152" s="37">
        <v>0.37232100000000001</v>
      </c>
      <c r="I152" s="37">
        <v>0.37434400000000001</v>
      </c>
      <c r="J152" s="37">
        <v>0.37365900000000002</v>
      </c>
      <c r="K152" s="37">
        <v>0.377801</v>
      </c>
      <c r="L152" s="37">
        <v>0.37559100000000001</v>
      </c>
      <c r="M152" s="37">
        <v>0.378249</v>
      </c>
      <c r="N152" s="37">
        <v>0.38369700000000001</v>
      </c>
      <c r="O152" s="37">
        <v>0.39255800000000002</v>
      </c>
      <c r="P152" s="37">
        <v>0.397316</v>
      </c>
      <c r="Q152" s="37">
        <v>0.44688</v>
      </c>
      <c r="S152" s="4">
        <f t="shared" si="175"/>
        <v>0.38435387685530398</v>
      </c>
      <c r="T152" s="4">
        <f t="shared" si="175"/>
        <v>0.3869364057916006</v>
      </c>
      <c r="U152" s="4">
        <f t="shared" si="175"/>
        <v>0.38650152795689496</v>
      </c>
      <c r="V152" s="4">
        <f t="shared" si="175"/>
        <v>0.38093618028950799</v>
      </c>
      <c r="W152" s="4">
        <f t="shared" si="175"/>
        <v>0.37807311125585769</v>
      </c>
      <c r="X152" s="4">
        <f t="shared" si="175"/>
        <v>0.37343235391042406</v>
      </c>
      <c r="Y152" s="4">
        <f t="shared" si="175"/>
        <v>0.3734688703144125</v>
      </c>
      <c r="Z152" s="4">
        <f t="shared" si="175"/>
        <v>0.37622215299798223</v>
      </c>
      <c r="AA152" s="4">
        <f t="shared" si="175"/>
        <v>0.37729026823101902</v>
      </c>
      <c r="AB152" s="4">
        <f t="shared" si="175"/>
        <v>0.37737837758903353</v>
      </c>
      <c r="AC152" s="4">
        <f t="shared" si="175"/>
        <v>0.37976956330436656</v>
      </c>
      <c r="AD152" s="4">
        <f t="shared" si="175"/>
        <v>0.38409529881354737</v>
      </c>
      <c r="AE152" s="4">
        <f t="shared" si="175"/>
        <v>0.39276222349713225</v>
      </c>
      <c r="AF152" s="4">
        <f t="shared" si="175"/>
        <v>0.39824787951888768</v>
      </c>
      <c r="AG152" s="4">
        <f t="shared" si="175"/>
        <v>0.46004877538726091</v>
      </c>
      <c r="AI152" s="4">
        <f t="shared" si="176"/>
        <v>3.0412314469602242E-4</v>
      </c>
      <c r="AJ152" s="4">
        <f t="shared" si="176"/>
        <v>3.1305942083993954E-3</v>
      </c>
      <c r="AK152" s="4">
        <f t="shared" si="176"/>
        <v>1.8174720431050617E-3</v>
      </c>
      <c r="AL152" s="4">
        <f t="shared" si="176"/>
        <v>3.9881971049199327E-4</v>
      </c>
      <c r="AM152" s="4">
        <f t="shared" si="176"/>
        <v>4.4588874414230872E-4</v>
      </c>
      <c r="AN152" s="4">
        <f t="shared" si="176"/>
        <v>-1.1113539104240511E-3</v>
      </c>
      <c r="AO152" s="4">
        <f t="shared" si="176"/>
        <v>8.751296855875057E-4</v>
      </c>
      <c r="AP152" s="4">
        <f t="shared" si="176"/>
        <v>-2.5631529979822099E-3</v>
      </c>
      <c r="AQ152" s="4">
        <f t="shared" si="176"/>
        <v>5.107317689809765E-4</v>
      </c>
      <c r="AR152" s="4">
        <f t="shared" si="176"/>
        <v>-1.7873775890335231E-3</v>
      </c>
      <c r="AS152" s="4">
        <f t="shared" si="176"/>
        <v>-1.5205633043665623E-3</v>
      </c>
      <c r="AT152" s="4">
        <f t="shared" si="176"/>
        <v>-3.9829881354735974E-4</v>
      </c>
      <c r="AU152" s="4">
        <f t="shared" si="176"/>
        <v>-2.0422349713222765E-4</v>
      </c>
      <c r="AV152" s="4">
        <f t="shared" si="176"/>
        <v>-9.3187951888767939E-4</v>
      </c>
      <c r="AW152" s="4">
        <f t="shared" si="176"/>
        <v>-1.3168775387260911E-2</v>
      </c>
      <c r="AY152" s="2">
        <f t="shared" si="168"/>
        <v>0.38420604547148074</v>
      </c>
      <c r="AZ152" s="2">
        <f t="shared" si="168"/>
        <v>0.37868440007007381</v>
      </c>
      <c r="BA152" s="2">
        <f t="shared" si="168"/>
        <v>0.37402639571555946</v>
      </c>
      <c r="BB152" s="2">
        <f t="shared" si="168"/>
        <v>0.37598482752182372</v>
      </c>
      <c r="BC152" s="2">
        <f t="shared" si="168"/>
        <v>0.37806790336999768</v>
      </c>
      <c r="BD152" s="2">
        <f t="shared" si="168"/>
        <v>0.37343234563821165</v>
      </c>
      <c r="BE152" s="2">
        <f t="shared" si="168"/>
        <v>0.37346858445015574</v>
      </c>
      <c r="BF152" s="2">
        <f t="shared" si="168"/>
        <v>0.37621000998753945</v>
      </c>
      <c r="BG152" s="2">
        <f t="shared" si="168"/>
        <v>0.37728526212378394</v>
      </c>
      <c r="BH152" s="2">
        <f t="shared" si="168"/>
        <v>0.37737453875761168</v>
      </c>
      <c r="BI152" s="2">
        <f t="shared" si="168"/>
        <v>0.37976920502971329</v>
      </c>
      <c r="BJ152" s="2">
        <f t="shared" si="168"/>
        <v>0.3840952517477127</v>
      </c>
      <c r="BK152" s="2">
        <f t="shared" si="168"/>
        <v>0.3927621358529384</v>
      </c>
      <c r="BL152" s="2">
        <f t="shared" si="168"/>
        <v>0.39812151896746067</v>
      </c>
      <c r="BM152" s="2">
        <f t="shared" si="168"/>
        <v>0.41166519123426232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>
        <f t="shared" si="169"/>
        <v>0.37851899999999999</v>
      </c>
      <c r="CJ152" s="2">
        <f t="shared" si="169"/>
        <v>0.37232100000000001</v>
      </c>
      <c r="CK152" s="2">
        <f t="shared" si="169"/>
        <v>0.37434400000000001</v>
      </c>
      <c r="CL152" s="2">
        <f t="shared" si="169"/>
        <v>0.37365900000000002</v>
      </c>
      <c r="CM152" s="2">
        <f t="shared" si="169"/>
        <v>0.377801</v>
      </c>
      <c r="CN152" s="2">
        <f t="shared" si="169"/>
        <v>0.37559100000000001</v>
      </c>
      <c r="CO152" s="2">
        <f t="shared" si="169"/>
        <v>0.378249</v>
      </c>
      <c r="CP152" s="2">
        <f t="shared" si="169"/>
        <v>0.38369700000000001</v>
      </c>
      <c r="CQ152" s="2">
        <f t="shared" si="169"/>
        <v>0.39255800000000002</v>
      </c>
      <c r="CR152" s="2">
        <f t="shared" si="169"/>
        <v>0.397316</v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>
        <f t="shared" si="115"/>
        <v>0.37851899999999999</v>
      </c>
      <c r="CZ152" s="2">
        <f t="shared" si="116"/>
        <v>0.37232100000000001</v>
      </c>
      <c r="DA152" s="2">
        <f t="shared" si="117"/>
        <v>0.37434400000000001</v>
      </c>
      <c r="DB152" s="2">
        <f t="shared" si="118"/>
        <v>0.37365900000000002</v>
      </c>
      <c r="DC152" s="2">
        <f t="shared" si="119"/>
        <v>0.377801</v>
      </c>
      <c r="DD152" s="2">
        <f t="shared" si="120"/>
        <v>0.37559100000000001</v>
      </c>
      <c r="DE152" s="2">
        <f t="shared" si="121"/>
        <v>0.378249</v>
      </c>
      <c r="DF152" s="2">
        <f t="shared" si="122"/>
        <v>0.38369700000000001</v>
      </c>
      <c r="DG152" s="2">
        <f t="shared" si="123"/>
        <v>0.39255800000000002</v>
      </c>
      <c r="DH152" s="2">
        <f t="shared" si="124"/>
        <v>0.397316</v>
      </c>
      <c r="DI152" s="2" t="str">
        <f t="shared" si="125"/>
        <v/>
      </c>
      <c r="DK152" s="2">
        <f t="shared" si="177"/>
        <v>0.48341030525846695</v>
      </c>
      <c r="DL152" s="2">
        <f t="shared" si="177"/>
        <v>0.47792368393462842</v>
      </c>
      <c r="DM152" s="2">
        <f t="shared" si="177"/>
        <v>0.45505732670180066</v>
      </c>
      <c r="DN152" s="2">
        <f t="shared" si="177"/>
        <v>0.44805751818181833</v>
      </c>
      <c r="DO152" s="2">
        <f t="shared" si="177"/>
        <v>0.48635132941970305</v>
      </c>
      <c r="DP152" s="2">
        <f t="shared" si="177"/>
        <v>0.46731771085371088</v>
      </c>
      <c r="DQ152" s="2">
        <f t="shared" si="177"/>
        <v>0.47098086951871659</v>
      </c>
      <c r="DR152" s="2">
        <f t="shared" si="177"/>
        <v>0.47659584919786108</v>
      </c>
      <c r="DS152" s="2">
        <f t="shared" si="177"/>
        <v>0.4748341063948307</v>
      </c>
      <c r="DT152" s="2">
        <f t="shared" si="177"/>
        <v>0.48043415126050415</v>
      </c>
      <c r="DU152" s="2">
        <f t="shared" si="177"/>
        <v>0.46614911596638664</v>
      </c>
      <c r="DV152" s="2">
        <f t="shared" si="177"/>
        <v>0.48172935630252101</v>
      </c>
      <c r="DW152" s="2">
        <f t="shared" si="177"/>
        <v>0.49803485546218484</v>
      </c>
      <c r="DX152" s="2">
        <f t="shared" si="177"/>
        <v>0.48512294530244526</v>
      </c>
      <c r="DY152" s="2">
        <f t="shared" si="177"/>
        <v>0.52609965714285734</v>
      </c>
      <c r="EA152" s="2">
        <f t="shared" si="153"/>
        <v>0.38400677645136638</v>
      </c>
      <c r="EB152" s="2">
        <f t="shared" si="153"/>
        <v>0.37855320231701856</v>
      </c>
      <c r="EC152" s="2">
        <f t="shared" si="153"/>
        <v>0.37392160881788372</v>
      </c>
      <c r="ED152" s="2">
        <f t="shared" si="153"/>
        <v>0.3758842161978837</v>
      </c>
      <c r="EE152" s="2">
        <f t="shared" si="153"/>
        <v>0.37788979766945446</v>
      </c>
      <c r="EF152" s="2">
        <f t="shared" si="153"/>
        <v>0.37303212441368699</v>
      </c>
      <c r="EG152" s="2">
        <f t="shared" si="153"/>
        <v>0.37331218314745962</v>
      </c>
      <c r="EH152" s="2">
        <f t="shared" si="153"/>
        <v>0.37614454374477069</v>
      </c>
      <c r="EI152" s="2">
        <f t="shared" si="153"/>
        <v>0.37702213260822076</v>
      </c>
      <c r="EJ152" s="2">
        <f t="shared" si="153"/>
        <v>0.37697450199279714</v>
      </c>
      <c r="EK152" s="2">
        <f t="shared" si="153"/>
        <v>0.37943947980173487</v>
      </c>
      <c r="EL152" s="2">
        <f t="shared" si="180"/>
        <v>0.38398913223579401</v>
      </c>
      <c r="EM152" s="2">
        <f t="shared" si="136"/>
        <v>0.39258165299973097</v>
      </c>
      <c r="EN152" s="2">
        <f t="shared" si="136"/>
        <v>0.39781466629046092</v>
      </c>
      <c r="EO152" s="2">
        <f t="shared" si="136"/>
        <v>0.41175821719830169</v>
      </c>
      <c r="EQ152" s="2">
        <f t="shared" si="178"/>
        <v>0.38605404005965044</v>
      </c>
      <c r="ER152" s="2">
        <f t="shared" si="178"/>
        <v>0.37941899599207451</v>
      </c>
      <c r="ES152" s="2">
        <f t="shared" si="178"/>
        <v>0.37467201986611409</v>
      </c>
      <c r="ET152" s="2">
        <f t="shared" si="178"/>
        <v>0.37654303848984438</v>
      </c>
      <c r="EU152" s="2">
        <f t="shared" si="178"/>
        <v>0.37891892059603216</v>
      </c>
      <c r="EV152" s="2">
        <f t="shared" si="178"/>
        <v>0.37519527648884121</v>
      </c>
      <c r="EW152" s="2">
        <f t="shared" si="178"/>
        <v>0.3739652693346342</v>
      </c>
      <c r="EX152" s="2">
        <f t="shared" si="178"/>
        <v>0.37631731557452197</v>
      </c>
      <c r="EY152" s="2">
        <f t="shared" si="178"/>
        <v>0.37803821055369929</v>
      </c>
      <c r="EZ152" s="2">
        <f t="shared" si="178"/>
        <v>0.37858736038996121</v>
      </c>
      <c r="FA152" s="2">
        <f t="shared" si="178"/>
        <v>0.38093465709189023</v>
      </c>
      <c r="FB152" s="2">
        <f t="shared" si="178"/>
        <v>0.38443116940377275</v>
      </c>
      <c r="FC152" s="2">
        <f t="shared" si="178"/>
        <v>0.39357685003300052</v>
      </c>
      <c r="FD152" s="2">
        <f t="shared" si="178"/>
        <v>0.40027066287924756</v>
      </c>
      <c r="FE152" s="2">
        <f t="shared" si="178"/>
        <v>0.40974212329439408</v>
      </c>
      <c r="FG152" s="2">
        <f t="shared" si="179"/>
        <v>0.99978288037967378</v>
      </c>
      <c r="FH152" s="2">
        <f t="shared" si="179"/>
        <v>0.99931089466368439</v>
      </c>
      <c r="FI152" s="2">
        <f t="shared" si="179"/>
        <v>0.99932955248647026</v>
      </c>
      <c r="FJ152" s="2">
        <f t="shared" si="179"/>
        <v>0.99939119759907158</v>
      </c>
      <c r="FK152" s="2">
        <f t="shared" si="179"/>
        <v>0.99962107802374478</v>
      </c>
      <c r="FL152" s="2">
        <f t="shared" si="179"/>
        <v>0.99971766425188846</v>
      </c>
      <c r="FM152" s="2">
        <f t="shared" si="179"/>
        <v>0.99976001295171468</v>
      </c>
      <c r="FN152" s="2">
        <f t="shared" si="179"/>
        <v>0.99977513678526786</v>
      </c>
      <c r="FO152" s="2">
        <f t="shared" si="179"/>
        <v>0.9997825284919506</v>
      </c>
      <c r="FP152" s="2">
        <f t="shared" si="179"/>
        <v>0.99975533709317188</v>
      </c>
      <c r="FQ152" s="2">
        <f t="shared" si="179"/>
        <v>0.99973598946936004</v>
      </c>
      <c r="FR152" s="2">
        <f t="shared" si="179"/>
        <v>0.99974495542049824</v>
      </c>
      <c r="FS152" s="2">
        <f t="shared" si="179"/>
        <v>0.99974794884512408</v>
      </c>
      <c r="FT152" s="2">
        <f t="shared" si="179"/>
        <v>0.9997170292362666</v>
      </c>
      <c r="FU152" s="2">
        <f t="shared" si="179"/>
        <v>0.99956193368309798</v>
      </c>
      <c r="FW152" s="2">
        <f t="shared" si="170"/>
        <v>8.6792224978578678E-2</v>
      </c>
      <c r="FX152" s="2">
        <f t="shared" si="170"/>
        <v>7.2443384269656241E-2</v>
      </c>
      <c r="FY152" s="2">
        <f t="shared" si="170"/>
        <v>6.7149407622411075E-2</v>
      </c>
      <c r="FZ152" s="2">
        <f t="shared" si="170"/>
        <v>8.6020228976444471E-2</v>
      </c>
      <c r="GA152" s="2">
        <f t="shared" si="170"/>
        <v>0.13313010433104611</v>
      </c>
      <c r="GB152" s="2">
        <f t="shared" si="170"/>
        <v>0.1727114044509967</v>
      </c>
      <c r="GC152" s="2">
        <f t="shared" si="170"/>
        <v>0.20359040744568777</v>
      </c>
      <c r="GD152" s="2">
        <f t="shared" si="170"/>
        <v>0.24817957512103386</v>
      </c>
      <c r="GE152" s="2">
        <f t="shared" si="170"/>
        <v>0.23803114632570463</v>
      </c>
      <c r="GF152" s="2">
        <f t="shared" si="170"/>
        <v>0.23233535376956743</v>
      </c>
      <c r="GG152" s="2">
        <f t="shared" si="170"/>
        <v>0.2052151092337044</v>
      </c>
      <c r="GH152" s="2">
        <f t="shared" si="170"/>
        <v>0.18367549937588865</v>
      </c>
      <c r="GI152" s="2">
        <f t="shared" si="170"/>
        <v>0.15464601138902115</v>
      </c>
      <c r="GJ152" s="2">
        <f t="shared" si="170"/>
        <v>0.1148808544343006</v>
      </c>
      <c r="GK152" s="2">
        <f t="shared" si="170"/>
        <v>7.0986325204301801E-2</v>
      </c>
      <c r="GM152" s="82">
        <f t="shared" si="171"/>
        <v>6.1202446814397787E-49</v>
      </c>
      <c r="GN152" s="82">
        <f t="shared" si="171"/>
        <v>1.9164265144076482E-104</v>
      </c>
      <c r="GO152" s="82">
        <f t="shared" si="171"/>
        <v>1.2755001267486586E-109</v>
      </c>
      <c r="GP152" s="82">
        <f t="shared" si="171"/>
        <v>3.002309786767025E-139</v>
      </c>
      <c r="GQ152" s="82">
        <f t="shared" si="171"/>
        <v>1.0418968749659818E-154</v>
      </c>
      <c r="GR152" s="82">
        <f t="shared" si="171"/>
        <v>7.8713914916430803E-224</v>
      </c>
      <c r="GS152" s="82">
        <f t="shared" si="171"/>
        <v>7.3486964998231295E-267</v>
      </c>
      <c r="GT152" s="82">
        <f t="shared" si="171"/>
        <v>2.1973529284994949E-253</v>
      </c>
      <c r="GU152" s="82">
        <f t="shared" si="171"/>
        <v>3.7179984614797613E-240</v>
      </c>
      <c r="GV152" s="82">
        <f t="shared" si="171"/>
        <v>2.2149668805930904E-257</v>
      </c>
      <c r="GW152" s="82">
        <f t="shared" si="171"/>
        <v>3.96018943485382E-273</v>
      </c>
      <c r="GX152" s="82">
        <f t="shared" si="171"/>
        <v>5.134523097368107E-282</v>
      </c>
      <c r="GY152" s="82">
        <f t="shared" si="171"/>
        <v>3.1020686021532196E-236</v>
      </c>
      <c r="GZ152" s="82">
        <f t="shared" si="171"/>
        <v>5.026049542897884E-226</v>
      </c>
      <c r="HA152" s="82">
        <f t="shared" si="171"/>
        <v>1.2544465678653597E-274</v>
      </c>
      <c r="HC152" s="82">
        <f t="shared" si="154"/>
        <v>1.1937239775742721E-21</v>
      </c>
      <c r="HD152" s="82">
        <f t="shared" si="154"/>
        <v>1.9713167754108678E-45</v>
      </c>
      <c r="HE152" s="82">
        <f t="shared" si="154"/>
        <v>4.1706996137966035E-48</v>
      </c>
      <c r="HF152" s="82">
        <f t="shared" si="154"/>
        <v>1.9638967067378357E-56</v>
      </c>
      <c r="HG152" s="82">
        <f t="shared" si="154"/>
        <v>1.392437591937458E-75</v>
      </c>
      <c r="HH152" s="82">
        <f t="shared" si="154"/>
        <v>4.5695209697543679E-130</v>
      </c>
      <c r="HI152" s="82">
        <f t="shared" si="154"/>
        <v>5.3199784895587566E-157</v>
      </c>
      <c r="HJ152" s="82">
        <f t="shared" si="154"/>
        <v>3.9045551959585928E-176</v>
      </c>
      <c r="HK152" s="82">
        <f t="shared" si="154"/>
        <v>4.0666885214602287E-149</v>
      </c>
      <c r="HL152" s="82">
        <f t="shared" si="162"/>
        <v>1.8316096831916017E-168</v>
      </c>
      <c r="HM152" s="82">
        <f t="shared" si="162"/>
        <v>4.2034434285734604E-170</v>
      </c>
      <c r="HN152" s="82">
        <f t="shared" si="162"/>
        <v>2.594726127853234E-157</v>
      </c>
      <c r="HO152" s="82">
        <f t="shared" si="162"/>
        <v>3.2297534602573901E-135</v>
      </c>
      <c r="HP152" s="82">
        <f t="shared" si="162"/>
        <v>2.5664904932581829E-116</v>
      </c>
      <c r="HQ152" s="82">
        <f t="shared" si="162"/>
        <v>3.1855513443301628E-141</v>
      </c>
      <c r="HS152" s="82">
        <f t="shared" si="172"/>
        <v>0.10385089294044174</v>
      </c>
      <c r="HT152" s="82">
        <f t="shared" si="172"/>
        <v>0.52465982292509883</v>
      </c>
      <c r="HU152" s="82">
        <f t="shared" si="172"/>
        <v>0.51410855437090885</v>
      </c>
      <c r="HV152" s="82">
        <f t="shared" si="172"/>
        <v>0.24053254156165432</v>
      </c>
      <c r="HW152" s="82">
        <f t="shared" si="172"/>
        <v>1.2698782265192206E-3</v>
      </c>
      <c r="HX152" s="82">
        <f t="shared" si="172"/>
        <v>2.7731319252619804E-6</v>
      </c>
      <c r="HY152" s="82">
        <f t="shared" si="172"/>
        <v>1.3714685231824394E-8</v>
      </c>
      <c r="HZ152" s="82">
        <f t="shared" si="172"/>
        <v>1.7478349341047698E-11</v>
      </c>
      <c r="IA152" s="82">
        <f t="shared" si="172"/>
        <v>1.2296045197833454E-12</v>
      </c>
      <c r="IB152" s="82">
        <f t="shared" si="172"/>
        <v>2.4177081865325801E-10</v>
      </c>
      <c r="IC152" s="82">
        <f t="shared" si="172"/>
        <v>1.1015843152330622E-8</v>
      </c>
      <c r="ID152" s="82">
        <f t="shared" si="172"/>
        <v>2.3971521375275821E-7</v>
      </c>
      <c r="IE152" s="82">
        <f t="shared" si="172"/>
        <v>2.7812280325955198E-5</v>
      </c>
      <c r="IF152" s="82">
        <f t="shared" si="172"/>
        <v>4.2034557107042368E-3</v>
      </c>
      <c r="IG152" s="82">
        <f t="shared" si="172"/>
        <v>0.22804366068048382</v>
      </c>
      <c r="II152" s="82">
        <f t="shared" si="173"/>
        <v>5.7228193208857729E-12</v>
      </c>
      <c r="IJ152" s="82">
        <f t="shared" si="173"/>
        <v>2.0295311515003585E-15</v>
      </c>
      <c r="IK152" s="82">
        <f t="shared" si="173"/>
        <v>4.0391218436960097E-17</v>
      </c>
      <c r="IL152" s="82">
        <f t="shared" si="173"/>
        <v>1.5705301252663229E-15</v>
      </c>
      <c r="IM152" s="82">
        <f t="shared" si="173"/>
        <v>5.6893104136255735E-11</v>
      </c>
      <c r="IN152" s="82">
        <f t="shared" si="173"/>
        <v>2.4937508572197504E-8</v>
      </c>
      <c r="IO152" s="82">
        <f t="shared" si="173"/>
        <v>1.0559501729741146E-6</v>
      </c>
      <c r="IP152" s="82">
        <f t="shared" si="173"/>
        <v>5.0457697923204643E-5</v>
      </c>
      <c r="IQ152" s="82">
        <f t="shared" si="173"/>
        <v>2.0447403114608818E-5</v>
      </c>
      <c r="IR152" s="82">
        <f t="shared" si="173"/>
        <v>1.2182228127755923E-5</v>
      </c>
      <c r="IS152" s="82">
        <f t="shared" si="173"/>
        <v>8.950492600566723E-7</v>
      </c>
      <c r="IT152" s="82">
        <f t="shared" si="173"/>
        <v>1.0347365254842519E-7</v>
      </c>
      <c r="IU152" s="82">
        <f t="shared" si="173"/>
        <v>7.870876571738865E-9</v>
      </c>
      <c r="IV152" s="82">
        <f t="shared" si="173"/>
        <v>1.3417791972582285E-7</v>
      </c>
      <c r="IW152" s="82">
        <f t="shared" si="173"/>
        <v>2.0705327211174919E-6</v>
      </c>
      <c r="IY152" s="82">
        <f t="shared" si="174"/>
        <v>0.10385089294616456</v>
      </c>
      <c r="IZ152" s="82">
        <f t="shared" si="174"/>
        <v>0.52465982292510083</v>
      </c>
      <c r="JA152" s="82">
        <f t="shared" si="174"/>
        <v>0.51410855437090885</v>
      </c>
      <c r="JB152" s="82">
        <f t="shared" si="174"/>
        <v>0.2405325415616559</v>
      </c>
      <c r="JC152" s="82">
        <f t="shared" si="174"/>
        <v>1.2698782834123248E-3</v>
      </c>
      <c r="JD152" s="82">
        <f t="shared" si="174"/>
        <v>2.7980694338341779E-6</v>
      </c>
      <c r="JE152" s="82">
        <f t="shared" si="174"/>
        <v>1.069664858205939E-6</v>
      </c>
      <c r="JF152" s="82">
        <f t="shared" si="174"/>
        <v>5.0457715401553984E-5</v>
      </c>
      <c r="JG152" s="82">
        <f t="shared" si="174"/>
        <v>2.0447404344213337E-5</v>
      </c>
      <c r="JH152" s="82">
        <f t="shared" si="174"/>
        <v>1.2182469898574576E-5</v>
      </c>
      <c r="JI152" s="82">
        <f t="shared" si="174"/>
        <v>9.0606510320900288E-7</v>
      </c>
      <c r="JJ152" s="82">
        <f t="shared" si="174"/>
        <v>3.4318886630118343E-7</v>
      </c>
      <c r="JK152" s="82">
        <f t="shared" si="174"/>
        <v>2.7820151202526937E-5</v>
      </c>
      <c r="JL152" s="82">
        <f t="shared" si="174"/>
        <v>4.2035898886239624E-3</v>
      </c>
      <c r="JM152" s="82">
        <f t="shared" si="174"/>
        <v>0.22804573121320493</v>
      </c>
    </row>
    <row r="153" spans="2:273" x14ac:dyDescent="0.25">
      <c r="B153" s="2">
        <v>126</v>
      </c>
      <c r="C153" s="37">
        <v>0.38345699999999999</v>
      </c>
      <c r="D153" s="37">
        <v>0.384378</v>
      </c>
      <c r="E153" s="37">
        <v>0.38472499999999998</v>
      </c>
      <c r="F153" s="37">
        <v>0.37875999999999999</v>
      </c>
      <c r="G153" s="37">
        <v>0.37588700000000003</v>
      </c>
      <c r="H153" s="37">
        <v>0.37013699999999999</v>
      </c>
      <c r="I153" s="37">
        <v>0.37408400000000003</v>
      </c>
      <c r="J153" s="37">
        <v>0.37652400000000003</v>
      </c>
      <c r="K153" s="37">
        <v>0.37512499999999999</v>
      </c>
      <c r="L153" s="37">
        <v>0.37445099999999998</v>
      </c>
      <c r="M153" s="37">
        <v>0.37809399999999999</v>
      </c>
      <c r="N153" s="37">
        <v>0.38175599999999998</v>
      </c>
      <c r="O153" s="37">
        <v>0.39137</v>
      </c>
      <c r="P153" s="37">
        <v>0.39652900000000002</v>
      </c>
      <c r="Q153" s="37">
        <v>0.41449200000000003</v>
      </c>
      <c r="S153" s="4">
        <f t="shared" si="175"/>
        <v>0.38387536723625232</v>
      </c>
      <c r="T153" s="4">
        <f t="shared" si="175"/>
        <v>0.38436439642933556</v>
      </c>
      <c r="U153" s="4">
        <f t="shared" si="175"/>
        <v>0.382532407690717</v>
      </c>
      <c r="V153" s="4">
        <f t="shared" si="175"/>
        <v>0.37792291471656092</v>
      </c>
      <c r="W153" s="4">
        <f t="shared" si="175"/>
        <v>0.37777235823840327</v>
      </c>
      <c r="X153" s="4">
        <f t="shared" si="175"/>
        <v>0.37312771011845847</v>
      </c>
      <c r="Y153" s="4">
        <f t="shared" si="175"/>
        <v>0.37321194112810679</v>
      </c>
      <c r="Z153" s="4">
        <f t="shared" si="175"/>
        <v>0.3759383642684197</v>
      </c>
      <c r="AA153" s="4">
        <f t="shared" si="175"/>
        <v>0.37706234194812427</v>
      </c>
      <c r="AB153" s="4">
        <f t="shared" si="175"/>
        <v>0.37709555812229978</v>
      </c>
      <c r="AC153" s="4">
        <f t="shared" si="175"/>
        <v>0.37948387235419923</v>
      </c>
      <c r="AD153" s="4">
        <f t="shared" si="175"/>
        <v>0.38381985790862433</v>
      </c>
      <c r="AE153" s="4">
        <f t="shared" si="175"/>
        <v>0.39251600827599409</v>
      </c>
      <c r="AF153" s="4">
        <f t="shared" si="175"/>
        <v>0.39785529759064542</v>
      </c>
      <c r="AG153" s="4">
        <f t="shared" si="175"/>
        <v>0.43747309150545516</v>
      </c>
      <c r="AI153" s="4">
        <f t="shared" si="176"/>
        <v>-4.1836723625232608E-4</v>
      </c>
      <c r="AJ153" s="4">
        <f t="shared" si="176"/>
        <v>1.3603570664433295E-5</v>
      </c>
      <c r="AK153" s="4">
        <f t="shared" si="176"/>
        <v>2.1925923092829813E-3</v>
      </c>
      <c r="AL153" s="4">
        <f t="shared" si="176"/>
        <v>8.3708528343906519E-4</v>
      </c>
      <c r="AM153" s="4">
        <f t="shared" si="176"/>
        <v>-1.8853582384032452E-3</v>
      </c>
      <c r="AN153" s="4">
        <f t="shared" si="176"/>
        <v>-2.9907101184584728E-3</v>
      </c>
      <c r="AO153" s="4">
        <f t="shared" si="176"/>
        <v>8.7205887189323317E-4</v>
      </c>
      <c r="AP153" s="4">
        <f t="shared" si="176"/>
        <v>5.8563573158032511E-4</v>
      </c>
      <c r="AQ153" s="4">
        <f t="shared" si="176"/>
        <v>-1.9373419481242826E-3</v>
      </c>
      <c r="AR153" s="4">
        <f t="shared" si="176"/>
        <v>-2.6445581222998005E-3</v>
      </c>
      <c r="AS153" s="4">
        <f t="shared" si="176"/>
        <v>-1.3898723541992397E-3</v>
      </c>
      <c r="AT153" s="4">
        <f t="shared" si="176"/>
        <v>-2.0638579086243447E-3</v>
      </c>
      <c r="AU153" s="4">
        <f t="shared" si="176"/>
        <v>-1.1460082759940926E-3</v>
      </c>
      <c r="AV153" s="4">
        <f t="shared" si="176"/>
        <v>-1.3262975906453978E-3</v>
      </c>
      <c r="AW153" s="4">
        <f t="shared" si="176"/>
        <v>-2.2981091505455131E-2</v>
      </c>
      <c r="AY153" s="2">
        <f t="shared" si="168"/>
        <v>0.38381554705076182</v>
      </c>
      <c r="AZ153" s="2">
        <f t="shared" si="168"/>
        <v>0.3782286589646634</v>
      </c>
      <c r="BA153" s="2">
        <f t="shared" si="168"/>
        <v>0.37361869709328099</v>
      </c>
      <c r="BB153" s="2">
        <f t="shared" si="168"/>
        <v>0.37568753192325705</v>
      </c>
      <c r="BC153" s="2">
        <f t="shared" si="168"/>
        <v>0.37777161804886072</v>
      </c>
      <c r="BD153" s="2">
        <f t="shared" si="168"/>
        <v>0.37312767484182335</v>
      </c>
      <c r="BE153" s="2">
        <f t="shared" si="168"/>
        <v>0.37321058844317107</v>
      </c>
      <c r="BF153" s="2">
        <f t="shared" si="168"/>
        <v>0.37589342453952962</v>
      </c>
      <c r="BG153" s="2">
        <f t="shared" si="168"/>
        <v>0.37704245048903845</v>
      </c>
      <c r="BH153" s="2">
        <f t="shared" si="168"/>
        <v>0.37707971265334317</v>
      </c>
      <c r="BI153" s="2">
        <f t="shared" si="168"/>
        <v>0.37948212193343089</v>
      </c>
      <c r="BJ153" s="2">
        <f t="shared" si="168"/>
        <v>0.38381960270836368</v>
      </c>
      <c r="BK153" s="2">
        <f t="shared" si="168"/>
        <v>0.39251597830629292</v>
      </c>
      <c r="BL153" s="2">
        <f t="shared" si="168"/>
        <v>0.39782713029297906</v>
      </c>
      <c r="BM153" s="2">
        <f t="shared" si="168"/>
        <v>0.4114398201420858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>
        <f t="shared" si="169"/>
        <v>0.37588700000000003</v>
      </c>
      <c r="CJ153" s="2">
        <f t="shared" si="169"/>
        <v>0.37013699999999999</v>
      </c>
      <c r="CK153" s="2">
        <f t="shared" si="169"/>
        <v>0.37408400000000003</v>
      </c>
      <c r="CL153" s="2">
        <f t="shared" si="169"/>
        <v>0.37652400000000003</v>
      </c>
      <c r="CM153" s="2">
        <f t="shared" si="169"/>
        <v>0.37512499999999999</v>
      </c>
      <c r="CN153" s="2">
        <f t="shared" si="169"/>
        <v>0.37445099999999998</v>
      </c>
      <c r="CO153" s="2">
        <f t="shared" si="169"/>
        <v>0.37809399999999999</v>
      </c>
      <c r="CP153" s="2">
        <f t="shared" si="169"/>
        <v>0.38175599999999998</v>
      </c>
      <c r="CQ153" s="2">
        <f t="shared" si="169"/>
        <v>0.39137</v>
      </c>
      <c r="CR153" s="2">
        <f t="shared" si="169"/>
        <v>0.39652900000000002</v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>
        <f t="shared" si="115"/>
        <v>0.37588700000000003</v>
      </c>
      <c r="CZ153" s="2">
        <f t="shared" si="116"/>
        <v>0.37013699999999999</v>
      </c>
      <c r="DA153" s="2">
        <f t="shared" si="117"/>
        <v>0.37408400000000003</v>
      </c>
      <c r="DB153" s="2">
        <f t="shared" si="118"/>
        <v>0.37652400000000003</v>
      </c>
      <c r="DC153" s="2">
        <f t="shared" si="119"/>
        <v>0.37512499999999999</v>
      </c>
      <c r="DD153" s="2">
        <f t="shared" si="120"/>
        <v>0.37445099999999998</v>
      </c>
      <c r="DE153" s="2">
        <f t="shared" si="121"/>
        <v>0.37809399999999999</v>
      </c>
      <c r="DF153" s="2">
        <f t="shared" si="122"/>
        <v>0.38175599999999998</v>
      </c>
      <c r="DG153" s="2">
        <f t="shared" si="123"/>
        <v>0.39137</v>
      </c>
      <c r="DH153" s="2">
        <f t="shared" si="124"/>
        <v>0.39652900000000002</v>
      </c>
      <c r="DI153" s="2" t="str">
        <f t="shared" si="125"/>
        <v/>
      </c>
      <c r="DK153" s="2">
        <f t="shared" si="177"/>
        <v>0.48402307397504452</v>
      </c>
      <c r="DL153" s="2">
        <f t="shared" si="177"/>
        <v>0.47859376780758556</v>
      </c>
      <c r="DM153" s="2">
        <f t="shared" si="177"/>
        <v>0.45552673289415901</v>
      </c>
      <c r="DN153" s="2">
        <f t="shared" si="177"/>
        <v>0.44844958181818195</v>
      </c>
      <c r="DO153" s="2">
        <f t="shared" si="177"/>
        <v>0.48704038792172732</v>
      </c>
      <c r="DP153" s="2">
        <f t="shared" si="177"/>
        <v>0.46786620480480484</v>
      </c>
      <c r="DQ153" s="2">
        <f t="shared" si="177"/>
        <v>0.47157692849503441</v>
      </c>
      <c r="DR153" s="2">
        <f t="shared" si="177"/>
        <v>0.47723148754774647</v>
      </c>
      <c r="DS153" s="2">
        <f t="shared" si="177"/>
        <v>0.47541269897504457</v>
      </c>
      <c r="DT153" s="2">
        <f t="shared" si="177"/>
        <v>0.48106580980392155</v>
      </c>
      <c r="DU153" s="2">
        <f t="shared" si="177"/>
        <v>0.4666192114845939</v>
      </c>
      <c r="DV153" s="2">
        <f t="shared" si="177"/>
        <v>0.482345325210084</v>
      </c>
      <c r="DW153" s="2">
        <f t="shared" si="177"/>
        <v>0.49867911708683477</v>
      </c>
      <c r="DX153" s="2">
        <f t="shared" si="177"/>
        <v>0.48558880990990982</v>
      </c>
      <c r="DY153" s="2">
        <f t="shared" si="177"/>
        <v>0.52691491932773127</v>
      </c>
      <c r="EA153" s="2">
        <f t="shared" si="153"/>
        <v>0.38358875750388699</v>
      </c>
      <c r="EB153" s="2">
        <f t="shared" si="153"/>
        <v>0.37809105346598881</v>
      </c>
      <c r="EC153" s="2">
        <f t="shared" si="153"/>
        <v>0.37350860307632194</v>
      </c>
      <c r="ED153" s="2">
        <f t="shared" si="153"/>
        <v>0.37558121592010235</v>
      </c>
      <c r="EE153" s="2">
        <f t="shared" si="153"/>
        <v>0.3775779481401127</v>
      </c>
      <c r="EF153" s="2">
        <f t="shared" si="153"/>
        <v>0.37268345401768543</v>
      </c>
      <c r="EG153" s="2">
        <f t="shared" si="153"/>
        <v>0.3730410791927774</v>
      </c>
      <c r="EH153" s="2">
        <f t="shared" si="153"/>
        <v>0.37582513245298121</v>
      </c>
      <c r="EI153" s="2">
        <f t="shared" si="153"/>
        <v>0.37675449686298218</v>
      </c>
      <c r="EJ153" s="2">
        <f t="shared" si="153"/>
        <v>0.37663984681872748</v>
      </c>
      <c r="EK153" s="2">
        <f t="shared" si="153"/>
        <v>0.37911911418658173</v>
      </c>
      <c r="EL153" s="2">
        <f t="shared" si="180"/>
        <v>0.38370551672862457</v>
      </c>
      <c r="EM153" s="2">
        <f t="shared" si="136"/>
        <v>0.3923185164379876</v>
      </c>
      <c r="EN153" s="2">
        <f t="shared" si="136"/>
        <v>0.3974848548033949</v>
      </c>
      <c r="EO153" s="2">
        <f t="shared" si="136"/>
        <v>0.41155458582351678</v>
      </c>
      <c r="EQ153" s="2">
        <f t="shared" si="178"/>
        <v>0.38578108039996095</v>
      </c>
      <c r="ER153" s="2">
        <f t="shared" si="178"/>
        <v>0.37903473210871391</v>
      </c>
      <c r="ES153" s="2">
        <f t="shared" si="178"/>
        <v>0.37432797975606752</v>
      </c>
      <c r="ET153" s="2">
        <f t="shared" si="178"/>
        <v>0.37628522181707008</v>
      </c>
      <c r="EU153" s="2">
        <f t="shared" si="178"/>
        <v>0.37865924943602175</v>
      </c>
      <c r="EV153" s="2">
        <f t="shared" si="178"/>
        <v>0.37493668966544691</v>
      </c>
      <c r="EW153" s="2">
        <f t="shared" si="178"/>
        <v>0.37371682354009383</v>
      </c>
      <c r="EX153" s="2">
        <f t="shared" si="178"/>
        <v>0.37600384808608284</v>
      </c>
      <c r="EY153" s="2">
        <f t="shared" si="178"/>
        <v>0.37780642566951345</v>
      </c>
      <c r="EZ153" s="2">
        <f t="shared" si="178"/>
        <v>0.37831168409722693</v>
      </c>
      <c r="FA153" s="2">
        <f t="shared" si="178"/>
        <v>0.38066883591285494</v>
      </c>
      <c r="FB153" s="2">
        <f t="shared" si="178"/>
        <v>0.38416608453782958</v>
      </c>
      <c r="FC153" s="2">
        <f t="shared" si="178"/>
        <v>0.39335406134211465</v>
      </c>
      <c r="FD153" s="2">
        <f t="shared" si="178"/>
        <v>0.40004970203469703</v>
      </c>
      <c r="FE153" s="2">
        <f t="shared" si="178"/>
        <v>0.40947379833507302</v>
      </c>
      <c r="FG153" s="2">
        <f t="shared" si="179"/>
        <v>0.99980198076983207</v>
      </c>
      <c r="FH153" s="2">
        <f t="shared" si="179"/>
        <v>0.99937149035489392</v>
      </c>
      <c r="FI153" s="2">
        <f t="shared" si="179"/>
        <v>0.99938850852726702</v>
      </c>
      <c r="FJ153" s="2">
        <f t="shared" si="179"/>
        <v>0.9994447358669315</v>
      </c>
      <c r="FK153" s="2">
        <f t="shared" si="179"/>
        <v>0.9996544075279773</v>
      </c>
      <c r="FL153" s="2">
        <f t="shared" si="179"/>
        <v>0.99974250034045309</v>
      </c>
      <c r="FM153" s="2">
        <f t="shared" si="179"/>
        <v>0.99978112458882895</v>
      </c>
      <c r="FN153" s="2">
        <f t="shared" si="179"/>
        <v>0.99979491825314171</v>
      </c>
      <c r="FO153" s="2">
        <f t="shared" si="179"/>
        <v>0.99980165983214186</v>
      </c>
      <c r="FP153" s="2">
        <f t="shared" si="179"/>
        <v>0.99977685997329646</v>
      </c>
      <c r="FQ153" s="2">
        <f t="shared" si="179"/>
        <v>0.99975921394087641</v>
      </c>
      <c r="FR153" s="2">
        <f t="shared" si="179"/>
        <v>0.99976739135896797</v>
      </c>
      <c r="FS153" s="2">
        <f t="shared" si="179"/>
        <v>0.99977012151648903</v>
      </c>
      <c r="FT153" s="2">
        <f t="shared" si="179"/>
        <v>0.99974192117051475</v>
      </c>
      <c r="FU153" s="2">
        <f t="shared" si="179"/>
        <v>0.99960046337045427</v>
      </c>
      <c r="FW153" s="2">
        <f t="shared" si="170"/>
        <v>9.4375523430116362E-2</v>
      </c>
      <c r="FX153" s="2">
        <f t="shared" si="170"/>
        <v>7.8881273752911207E-2</v>
      </c>
      <c r="FY153" s="2">
        <f t="shared" si="170"/>
        <v>7.315393694699486E-2</v>
      </c>
      <c r="FZ153" s="2">
        <f t="shared" si="170"/>
        <v>9.3542985108268167E-2</v>
      </c>
      <c r="GA153" s="2">
        <f t="shared" si="170"/>
        <v>0.14412311737709238</v>
      </c>
      <c r="GB153" s="2">
        <f t="shared" si="170"/>
        <v>0.18627048557148876</v>
      </c>
      <c r="GC153" s="2">
        <f t="shared" si="170"/>
        <v>0.21893216931827691</v>
      </c>
      <c r="GD153" s="2">
        <f t="shared" si="170"/>
        <v>0.2657601535954206</v>
      </c>
      <c r="GE153" s="2">
        <f t="shared" si="170"/>
        <v>0.25513679254945953</v>
      </c>
      <c r="GF153" s="2">
        <f t="shared" si="170"/>
        <v>0.24916553052372339</v>
      </c>
      <c r="GG153" s="2">
        <f t="shared" si="170"/>
        <v>0.22064538261985206</v>
      </c>
      <c r="GH153" s="2">
        <f t="shared" si="170"/>
        <v>0.19788944454001051</v>
      </c>
      <c r="GI153" s="2">
        <f t="shared" si="170"/>
        <v>0.16707325199841891</v>
      </c>
      <c r="GJ153" s="2">
        <f t="shared" si="170"/>
        <v>0.12458353077625346</v>
      </c>
      <c r="GK153" s="2">
        <f t="shared" si="170"/>
        <v>7.7305520701106814E-2</v>
      </c>
      <c r="GM153" s="82">
        <f t="shared" si="171"/>
        <v>2.0988032096007947E-50</v>
      </c>
      <c r="GN153" s="82">
        <f t="shared" si="171"/>
        <v>5.1598743152116305E-108</v>
      </c>
      <c r="GO153" s="82">
        <f t="shared" si="171"/>
        <v>2.0859663536139645E-113</v>
      </c>
      <c r="GP153" s="82">
        <f t="shared" si="171"/>
        <v>7.3091703875516795E-144</v>
      </c>
      <c r="GQ153" s="82">
        <f t="shared" si="171"/>
        <v>2.2782532646336294E-159</v>
      </c>
      <c r="GR153" s="82">
        <f t="shared" si="171"/>
        <v>3.1736464474828504E-230</v>
      </c>
      <c r="GS153" s="82">
        <f t="shared" si="171"/>
        <v>2.6741891855393542E-274</v>
      </c>
      <c r="GT153" s="82">
        <f t="shared" si="171"/>
        <v>2.7205453683651767E-260</v>
      </c>
      <c r="GU153" s="82">
        <f t="shared" si="171"/>
        <v>1.0535555895683735E-246</v>
      </c>
      <c r="GV153" s="82">
        <f t="shared" si="171"/>
        <v>1.6185634060682808E-264</v>
      </c>
      <c r="GW153" s="82">
        <f t="shared" si="171"/>
        <v>8.658884731978154E-281</v>
      </c>
      <c r="GX153" s="82">
        <f t="shared" si="171"/>
        <v>6.5929668432167463E-290</v>
      </c>
      <c r="GY153" s="82">
        <f t="shared" si="171"/>
        <v>7.1097796472553721E-243</v>
      </c>
      <c r="GZ153" s="82">
        <f t="shared" si="171"/>
        <v>1.9352062117988568E-232</v>
      </c>
      <c r="HA153" s="82">
        <f t="shared" si="171"/>
        <v>1.0548702729639598E-282</v>
      </c>
      <c r="HC153" s="82">
        <f t="shared" si="154"/>
        <v>1.3099331284303966E-22</v>
      </c>
      <c r="HD153" s="82">
        <f t="shared" si="154"/>
        <v>5.5769152979636586E-48</v>
      </c>
      <c r="HE153" s="82">
        <f t="shared" si="154"/>
        <v>8.4251324536536542E-51</v>
      </c>
      <c r="HF153" s="82">
        <f t="shared" ref="HF153:HN187" si="181" xml:space="preserve"> _xlfn.NORM.DIST($B153, F$8, ABS(F$12), TRUE) * _xlfn.NORM.DIST(($B153 - F$8)*F$16, 0, ABS(F$12), TRUE) * 2</f>
        <v>2.4366479927233509E-59</v>
      </c>
      <c r="HG153" s="82">
        <f t="shared" si="181"/>
        <v>5.7582454174149744E-79</v>
      </c>
      <c r="HH153" s="82">
        <f t="shared" si="181"/>
        <v>1.6976495644517105E-135</v>
      </c>
      <c r="HI153" s="82">
        <f t="shared" si="181"/>
        <v>2.6885338440237362E-163</v>
      </c>
      <c r="HJ153" s="82">
        <f t="shared" si="181"/>
        <v>5.8715468906719043E-183</v>
      </c>
      <c r="HK153" s="82">
        <f t="shared" si="181"/>
        <v>7.3311583734990931E-155</v>
      </c>
      <c r="HL153" s="82">
        <f t="shared" si="162"/>
        <v>4.0042861611677914E-175</v>
      </c>
      <c r="HM153" s="82">
        <f t="shared" si="162"/>
        <v>6.0046689455654308E-177</v>
      </c>
      <c r="HN153" s="82">
        <f t="shared" si="162"/>
        <v>1.1183792451278198E-163</v>
      </c>
      <c r="HO153" s="82">
        <f t="shared" si="162"/>
        <v>7.9333590223184737E-141</v>
      </c>
      <c r="HP153" s="82">
        <f t="shared" si="162"/>
        <v>2.9428437615601153E-121</v>
      </c>
      <c r="HQ153" s="82">
        <f t="shared" si="162"/>
        <v>1.4378431958030462E-147</v>
      </c>
      <c r="HS153" s="82">
        <f t="shared" si="172"/>
        <v>5.351304806129261E-2</v>
      </c>
      <c r="HT153" s="82">
        <f t="shared" si="172"/>
        <v>0.45969960892013095</v>
      </c>
      <c r="HU153" s="82">
        <f t="shared" si="172"/>
        <v>0.43644824097651569</v>
      </c>
      <c r="HV153" s="82">
        <f t="shared" si="172"/>
        <v>0.13809809943101889</v>
      </c>
      <c r="HW153" s="82">
        <f t="shared" si="172"/>
        <v>2.8475688150529128E-4</v>
      </c>
      <c r="HX153" s="82">
        <f t="shared" si="172"/>
        <v>3.3132289303649859E-7</v>
      </c>
      <c r="HY153" s="82">
        <f t="shared" si="172"/>
        <v>1.0775763189503846E-9</v>
      </c>
      <c r="HZ153" s="82">
        <f t="shared" si="172"/>
        <v>8.3325042292767301E-13</v>
      </c>
      <c r="IA153" s="82">
        <f t="shared" si="172"/>
        <v>4.982162241342086E-14</v>
      </c>
      <c r="IB153" s="82">
        <f t="shared" si="172"/>
        <v>1.3576422139337648E-11</v>
      </c>
      <c r="IC153" s="82">
        <f t="shared" si="172"/>
        <v>8.2113366914768824E-10</v>
      </c>
      <c r="ID153" s="82">
        <f t="shared" si="172"/>
        <v>2.3417740555961435E-8</v>
      </c>
      <c r="IE153" s="82">
        <f t="shared" si="172"/>
        <v>4.454490237738968E-6</v>
      </c>
      <c r="IF153" s="82">
        <f t="shared" si="172"/>
        <v>1.277468180469668E-3</v>
      </c>
      <c r="IG153" s="82">
        <f t="shared" si="172"/>
        <v>0.14648070427839815</v>
      </c>
      <c r="II153" s="82">
        <f t="shared" si="173"/>
        <v>3.6685390591724271E-11</v>
      </c>
      <c r="IJ153" s="82">
        <f t="shared" si="173"/>
        <v>1.9675456550316756E-14</v>
      </c>
      <c r="IK153" s="82">
        <f t="shared" si="173"/>
        <v>4.7657700324199921E-16</v>
      </c>
      <c r="IL153" s="82">
        <f t="shared" si="173"/>
        <v>1.8506615979711979E-14</v>
      </c>
      <c r="IM153" s="82">
        <f t="shared" si="173"/>
        <v>4.6761802355911794E-10</v>
      </c>
      <c r="IN153" s="82">
        <f t="shared" si="173"/>
        <v>1.5543370277030134E-7</v>
      </c>
      <c r="IO153" s="82">
        <f t="shared" si="173"/>
        <v>5.3306660335447984E-6</v>
      </c>
      <c r="IP153" s="82">
        <f t="shared" si="173"/>
        <v>2.0186035245607092E-4</v>
      </c>
      <c r="IQ153" s="82">
        <f t="shared" si="173"/>
        <v>8.7547462128851632E-5</v>
      </c>
      <c r="IR153" s="82">
        <f t="shared" si="173"/>
        <v>5.4090387251246931E-5</v>
      </c>
      <c r="IS153" s="82">
        <f t="shared" si="173"/>
        <v>4.6678063128813814E-6</v>
      </c>
      <c r="IT153" s="82">
        <f t="shared" si="173"/>
        <v>5.9759376695562283E-7</v>
      </c>
      <c r="IU153" s="82">
        <f t="shared" si="173"/>
        <v>4.8079336081276177E-8</v>
      </c>
      <c r="IV153" s="82">
        <f t="shared" si="173"/>
        <v>4.7738085096670765E-7</v>
      </c>
      <c r="IW153" s="82">
        <f t="shared" si="173"/>
        <v>4.729958113870331E-6</v>
      </c>
      <c r="IY153" s="82">
        <f t="shared" si="174"/>
        <v>5.3513048097978001E-2</v>
      </c>
      <c r="IZ153" s="82">
        <f t="shared" si="174"/>
        <v>0.4596996089201506</v>
      </c>
      <c r="JA153" s="82">
        <f t="shared" si="174"/>
        <v>0.43644824097651619</v>
      </c>
      <c r="JB153" s="82">
        <f t="shared" si="174"/>
        <v>0.1380980994310374</v>
      </c>
      <c r="JC153" s="82">
        <f t="shared" si="174"/>
        <v>2.8475734912331485E-4</v>
      </c>
      <c r="JD153" s="82">
        <f t="shared" si="174"/>
        <v>4.8675659580679987E-7</v>
      </c>
      <c r="JE153" s="82">
        <f t="shared" si="174"/>
        <v>5.3317436098637485E-6</v>
      </c>
      <c r="JF153" s="82">
        <f t="shared" si="174"/>
        <v>2.0186035328932135E-4</v>
      </c>
      <c r="JG153" s="82">
        <f t="shared" si="174"/>
        <v>8.7547462178673256E-5</v>
      </c>
      <c r="JH153" s="82">
        <f t="shared" si="174"/>
        <v>5.4090400827669069E-5</v>
      </c>
      <c r="JI153" s="82">
        <f t="shared" si="174"/>
        <v>4.6686274465505294E-6</v>
      </c>
      <c r="JJ153" s="82">
        <f t="shared" si="174"/>
        <v>6.2101150751158428E-7</v>
      </c>
      <c r="JK153" s="82">
        <f t="shared" si="174"/>
        <v>4.5025695738202442E-6</v>
      </c>
      <c r="JL153" s="82">
        <f t="shared" si="174"/>
        <v>1.2779455613206347E-3</v>
      </c>
      <c r="JM153" s="82">
        <f t="shared" si="174"/>
        <v>0.14648543423651203</v>
      </c>
    </row>
    <row r="154" spans="2:273" x14ac:dyDescent="0.25">
      <c r="B154" s="2">
        <v>127</v>
      </c>
      <c r="C154" s="37">
        <v>0.37915199999999999</v>
      </c>
      <c r="D154" s="37">
        <v>0.38392599999999999</v>
      </c>
      <c r="E154" s="37">
        <v>0.37778400000000001</v>
      </c>
      <c r="F154" s="37">
        <v>0.37372100000000003</v>
      </c>
      <c r="G154" s="37">
        <v>0.37812899999999999</v>
      </c>
      <c r="H154" s="37">
        <v>0.37201099999999998</v>
      </c>
      <c r="I154" s="37">
        <v>0.37291600000000003</v>
      </c>
      <c r="J154" s="37">
        <v>0.37475399999999998</v>
      </c>
      <c r="K154" s="37">
        <v>0.37749700000000003</v>
      </c>
      <c r="L154" s="37">
        <v>0.37645299999999998</v>
      </c>
      <c r="M154" s="37">
        <v>0.376855</v>
      </c>
      <c r="N154" s="37">
        <v>0.38274000000000002</v>
      </c>
      <c r="O154" s="37">
        <v>0.39209699999999997</v>
      </c>
      <c r="P154" s="37">
        <v>0.39406000000000002</v>
      </c>
      <c r="Q154" s="37">
        <v>0.41068500000000002</v>
      </c>
      <c r="S154" s="4">
        <f t="shared" si="175"/>
        <v>0.38344978091162624</v>
      </c>
      <c r="T154" s="4">
        <f t="shared" si="175"/>
        <v>0.3817706937964388</v>
      </c>
      <c r="U154" s="4">
        <f t="shared" si="175"/>
        <v>0.3787373342395674</v>
      </c>
      <c r="V154" s="4">
        <f t="shared" si="175"/>
        <v>0.37623392151096652</v>
      </c>
      <c r="W154" s="4">
        <f t="shared" si="175"/>
        <v>0.37747766660192639</v>
      </c>
      <c r="X154" s="4">
        <f t="shared" si="175"/>
        <v>0.37282768750187395</v>
      </c>
      <c r="Y154" s="4">
        <f t="shared" si="175"/>
        <v>0.37295974664974157</v>
      </c>
      <c r="Z154" s="4">
        <f t="shared" si="175"/>
        <v>0.37572577502521354</v>
      </c>
      <c r="AA154" s="4">
        <f t="shared" si="175"/>
        <v>0.37687239244025511</v>
      </c>
      <c r="AB154" s="4">
        <f t="shared" si="175"/>
        <v>0.37684678170548297</v>
      </c>
      <c r="AC154" s="4">
        <f t="shared" si="175"/>
        <v>0.37920582038635936</v>
      </c>
      <c r="AD154" s="4">
        <f t="shared" si="175"/>
        <v>0.38354627246877115</v>
      </c>
      <c r="AE154" s="4">
        <f t="shared" si="175"/>
        <v>0.39227195536744691</v>
      </c>
      <c r="AF154" s="4">
        <f t="shared" si="175"/>
        <v>0.39754324872371816</v>
      </c>
      <c r="AG154" s="4">
        <f t="shared" si="175"/>
        <v>0.42374747710340066</v>
      </c>
      <c r="AI154" s="4">
        <f t="shared" si="176"/>
        <v>-4.2977809116262478E-3</v>
      </c>
      <c r="AJ154" s="4">
        <f t="shared" si="176"/>
        <v>2.1553062035611914E-3</v>
      </c>
      <c r="AK154" s="4">
        <f t="shared" si="176"/>
        <v>-9.5333423956739383E-4</v>
      </c>
      <c r="AL154" s="4">
        <f t="shared" si="176"/>
        <v>-2.5129215109664926E-3</v>
      </c>
      <c r="AM154" s="4">
        <f t="shared" si="176"/>
        <v>6.513333980736058E-4</v>
      </c>
      <c r="AN154" s="4">
        <f t="shared" si="176"/>
        <v>-8.1668750187396943E-4</v>
      </c>
      <c r="AO154" s="4">
        <f t="shared" si="176"/>
        <v>-4.3746649741549515E-5</v>
      </c>
      <c r="AP154" s="4">
        <f t="shared" si="176"/>
        <v>-9.7177502521356152E-4</v>
      </c>
      <c r="AQ154" s="4">
        <f t="shared" si="176"/>
        <v>6.2460755974491633E-4</v>
      </c>
      <c r="AR154" s="4">
        <f t="shared" si="176"/>
        <v>-3.937817054829873E-4</v>
      </c>
      <c r="AS154" s="4">
        <f t="shared" si="176"/>
        <v>-2.3508203863593646E-3</v>
      </c>
      <c r="AT154" s="4">
        <f t="shared" si="176"/>
        <v>-8.0627246877112979E-4</v>
      </c>
      <c r="AU154" s="4">
        <f t="shared" si="176"/>
        <v>-1.749553674469384E-4</v>
      </c>
      <c r="AV154" s="4">
        <f t="shared" si="176"/>
        <v>-3.4832487237181353E-3</v>
      </c>
      <c r="AW154" s="4">
        <f t="shared" si="176"/>
        <v>-1.3062477103400638E-2</v>
      </c>
      <c r="AY154" s="2">
        <f t="shared" si="168"/>
        <v>0.38342875455429604</v>
      </c>
      <c r="AZ154" s="2">
        <f t="shared" si="168"/>
        <v>0.37777485508568631</v>
      </c>
      <c r="BA154" s="2">
        <f t="shared" si="168"/>
        <v>0.37321258842935134</v>
      </c>
      <c r="BB154" s="2">
        <f t="shared" si="168"/>
        <v>0.37539162595093029</v>
      </c>
      <c r="BC154" s="2">
        <f t="shared" si="168"/>
        <v>0.37747758084030075</v>
      </c>
      <c r="BD154" s="2">
        <f t="shared" si="168"/>
        <v>0.37282750171660461</v>
      </c>
      <c r="BE154" s="2">
        <f t="shared" si="168"/>
        <v>0.37295400470760998</v>
      </c>
      <c r="BF154" s="2">
        <f t="shared" si="168"/>
        <v>0.37557733145748146</v>
      </c>
      <c r="BG154" s="2">
        <f t="shared" si="168"/>
        <v>0.37680185844671399</v>
      </c>
      <c r="BH154" s="2">
        <f t="shared" si="168"/>
        <v>0.37678840650367751</v>
      </c>
      <c r="BI154" s="2">
        <f t="shared" si="168"/>
        <v>0.37919817225405084</v>
      </c>
      <c r="BJ154" s="2">
        <f t="shared" si="168"/>
        <v>0.38354502604437379</v>
      </c>
      <c r="BK154" s="2">
        <f t="shared" si="168"/>
        <v>0.39227183782169117</v>
      </c>
      <c r="BL154" s="2">
        <f t="shared" si="168"/>
        <v>0.39753686580089737</v>
      </c>
      <c r="BM154" s="2">
        <f t="shared" si="168"/>
        <v>0.41121284955598503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>
        <f t="shared" si="169"/>
        <v>0.37812899999999999</v>
      </c>
      <c r="CJ154" s="2">
        <f t="shared" si="169"/>
        <v>0.37201099999999998</v>
      </c>
      <c r="CK154" s="2">
        <f t="shared" si="169"/>
        <v>0.37291600000000003</v>
      </c>
      <c r="CL154" s="2">
        <f t="shared" si="169"/>
        <v>0.37475399999999998</v>
      </c>
      <c r="CM154" s="2">
        <f t="shared" si="169"/>
        <v>0.37749700000000003</v>
      </c>
      <c r="CN154" s="2">
        <f t="shared" si="169"/>
        <v>0.37645299999999998</v>
      </c>
      <c r="CO154" s="2">
        <f t="shared" si="169"/>
        <v>0.376855</v>
      </c>
      <c r="CP154" s="2">
        <f t="shared" si="169"/>
        <v>0.38274000000000002</v>
      </c>
      <c r="CQ154" s="2">
        <f t="shared" si="169"/>
        <v>0.39209699999999997</v>
      </c>
      <c r="CR154" s="2">
        <f t="shared" si="169"/>
        <v>0.39406000000000002</v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>
        <f t="shared" si="115"/>
        <v>0.37812899999999999</v>
      </c>
      <c r="CZ154" s="2">
        <f t="shared" si="116"/>
        <v>0.37201099999999998</v>
      </c>
      <c r="DA154" s="2">
        <f t="shared" si="117"/>
        <v>0.37291600000000003</v>
      </c>
      <c r="DB154" s="2">
        <f t="shared" si="118"/>
        <v>0.37475399999999998</v>
      </c>
      <c r="DC154" s="2">
        <f t="shared" si="119"/>
        <v>0.37749700000000003</v>
      </c>
      <c r="DD154" s="2">
        <f t="shared" si="120"/>
        <v>0.37645299999999998</v>
      </c>
      <c r="DE154" s="2">
        <f t="shared" si="121"/>
        <v>0.376855</v>
      </c>
      <c r="DF154" s="2">
        <f t="shared" si="122"/>
        <v>0.38274000000000002</v>
      </c>
      <c r="DG154" s="2">
        <f t="shared" si="123"/>
        <v>0.39209699999999997</v>
      </c>
      <c r="DH154" s="2">
        <f t="shared" si="124"/>
        <v>0.39406000000000002</v>
      </c>
      <c r="DI154" s="2" t="str">
        <f t="shared" si="125"/>
        <v/>
      </c>
      <c r="DK154" s="2">
        <f t="shared" si="177"/>
        <v>0.48463584269162202</v>
      </c>
      <c r="DL154" s="2">
        <f t="shared" si="177"/>
        <v>0.4792638516805427</v>
      </c>
      <c r="DM154" s="2">
        <f t="shared" si="177"/>
        <v>0.45599613908651737</v>
      </c>
      <c r="DN154" s="2">
        <f t="shared" si="177"/>
        <v>0.44884164545454558</v>
      </c>
      <c r="DO154" s="2">
        <f t="shared" si="177"/>
        <v>0.4877294464237516</v>
      </c>
      <c r="DP154" s="2">
        <f t="shared" si="177"/>
        <v>0.46841469875589881</v>
      </c>
      <c r="DQ154" s="2">
        <f t="shared" si="177"/>
        <v>0.47217298747135217</v>
      </c>
      <c r="DR154" s="2">
        <f t="shared" si="177"/>
        <v>0.47786712589763192</v>
      </c>
      <c r="DS154" s="2">
        <f t="shared" si="177"/>
        <v>0.47599129155525849</v>
      </c>
      <c r="DT154" s="2">
        <f t="shared" si="177"/>
        <v>0.4816974683473389</v>
      </c>
      <c r="DU154" s="2">
        <f t="shared" si="177"/>
        <v>0.46708930700280116</v>
      </c>
      <c r="DV154" s="2">
        <f t="shared" si="177"/>
        <v>0.48296129411764704</v>
      </c>
      <c r="DW154" s="2">
        <f t="shared" si="177"/>
        <v>0.49932337871148458</v>
      </c>
      <c r="DX154" s="2">
        <f t="shared" si="177"/>
        <v>0.48605467451737444</v>
      </c>
      <c r="DY154" s="2">
        <f t="shared" si="177"/>
        <v>0.5277301815126052</v>
      </c>
      <c r="EA154" s="2">
        <f t="shared" si="153"/>
        <v>0.3831707385564076</v>
      </c>
      <c r="EB154" s="2">
        <f t="shared" si="153"/>
        <v>0.37762890461495913</v>
      </c>
      <c r="EC154" s="2">
        <f t="shared" si="153"/>
        <v>0.37309559733476022</v>
      </c>
      <c r="ED154" s="2">
        <f t="shared" si="153"/>
        <v>0.375278215642321</v>
      </c>
      <c r="EE154" s="2">
        <f t="shared" si="153"/>
        <v>0.37726609861077087</v>
      </c>
      <c r="EF154" s="2">
        <f t="shared" si="153"/>
        <v>0.37233478362168393</v>
      </c>
      <c r="EG154" s="2">
        <f t="shared" si="153"/>
        <v>0.37276997523809513</v>
      </c>
      <c r="EH154" s="2">
        <f t="shared" si="153"/>
        <v>0.3755057211611918</v>
      </c>
      <c r="EI154" s="2">
        <f t="shared" si="153"/>
        <v>0.37648686111774354</v>
      </c>
      <c r="EJ154" s="2">
        <f t="shared" si="153"/>
        <v>0.37630519164465787</v>
      </c>
      <c r="EK154" s="2">
        <f t="shared" si="153"/>
        <v>0.37879874857142859</v>
      </c>
      <c r="EL154" s="2">
        <f t="shared" si="180"/>
        <v>0.38342190122145514</v>
      </c>
      <c r="EM154" s="2">
        <f t="shared" si="136"/>
        <v>0.39205537987624428</v>
      </c>
      <c r="EN154" s="2">
        <f t="shared" si="136"/>
        <v>0.39715504331632884</v>
      </c>
      <c r="EO154" s="2">
        <f t="shared" si="136"/>
        <v>0.41135095444873188</v>
      </c>
      <c r="EQ154" s="2">
        <f t="shared" si="178"/>
        <v>0.38550812074027146</v>
      </c>
      <c r="ER154" s="2">
        <f t="shared" si="178"/>
        <v>0.37865046822535336</v>
      </c>
      <c r="ES154" s="2">
        <f t="shared" si="178"/>
        <v>0.37398393964602095</v>
      </c>
      <c r="ET154" s="2">
        <f t="shared" si="178"/>
        <v>0.37602740514429578</v>
      </c>
      <c r="EU154" s="2">
        <f t="shared" si="178"/>
        <v>0.37839957827601134</v>
      </c>
      <c r="EV154" s="2">
        <f t="shared" si="178"/>
        <v>0.37467810284205266</v>
      </c>
      <c r="EW154" s="2">
        <f t="shared" si="178"/>
        <v>0.37346837774555347</v>
      </c>
      <c r="EX154" s="2">
        <f t="shared" si="178"/>
        <v>0.37569038059764365</v>
      </c>
      <c r="EY154" s="2">
        <f t="shared" si="178"/>
        <v>0.3775746407853276</v>
      </c>
      <c r="EZ154" s="2">
        <f t="shared" si="178"/>
        <v>0.37803600780449254</v>
      </c>
      <c r="FA154" s="2">
        <f t="shared" si="178"/>
        <v>0.38040301473381966</v>
      </c>
      <c r="FB154" s="2">
        <f t="shared" si="178"/>
        <v>0.38390099967188646</v>
      </c>
      <c r="FC154" s="2">
        <f t="shared" si="178"/>
        <v>0.39313127265122877</v>
      </c>
      <c r="FD154" s="2">
        <f t="shared" si="178"/>
        <v>0.39982874119014655</v>
      </c>
      <c r="FE154" s="2">
        <f t="shared" si="178"/>
        <v>0.40920547337575203</v>
      </c>
      <c r="FG154" s="2">
        <f t="shared" si="179"/>
        <v>0.99981940116901391</v>
      </c>
      <c r="FH154" s="2">
        <f t="shared" si="179"/>
        <v>0.99942676068972247</v>
      </c>
      <c r="FI154" s="2">
        <f t="shared" si="179"/>
        <v>0.99944228314094941</v>
      </c>
      <c r="FJ154" s="2">
        <f t="shared" si="179"/>
        <v>0.99949356834909087</v>
      </c>
      <c r="FK154" s="2">
        <f t="shared" si="179"/>
        <v>0.99968480633498313</v>
      </c>
      <c r="FL154" s="2">
        <f t="shared" si="179"/>
        <v>0.99976515219837414</v>
      </c>
      <c r="FM154" s="2">
        <f t="shared" si="179"/>
        <v>0.99980037940811761</v>
      </c>
      <c r="FN154" s="2">
        <f t="shared" si="179"/>
        <v>0.99981295984877716</v>
      </c>
      <c r="FO154" s="2">
        <f t="shared" si="179"/>
        <v>0.99981910846015343</v>
      </c>
      <c r="FP154" s="2">
        <f t="shared" si="179"/>
        <v>0.99979648988125414</v>
      </c>
      <c r="FQ154" s="2">
        <f t="shared" si="179"/>
        <v>0.99978039585145628</v>
      </c>
      <c r="FR154" s="2">
        <f t="shared" si="179"/>
        <v>0.99978785405605164</v>
      </c>
      <c r="FS154" s="2">
        <f t="shared" si="179"/>
        <v>0.99979034409063205</v>
      </c>
      <c r="FT154" s="2">
        <f t="shared" si="179"/>
        <v>0.99976462396514931</v>
      </c>
      <c r="FU154" s="2">
        <f t="shared" si="179"/>
        <v>0.99963560545288332</v>
      </c>
      <c r="FW154" s="2">
        <f t="shared" si="170"/>
        <v>0.10254699481772403</v>
      </c>
      <c r="FX154" s="2">
        <f t="shared" si="170"/>
        <v>8.5838339266368774E-2</v>
      </c>
      <c r="FY154" s="2">
        <f t="shared" si="170"/>
        <v>7.9649549430190356E-2</v>
      </c>
      <c r="FZ154" s="2">
        <f t="shared" si="170"/>
        <v>0.1016504625360633</v>
      </c>
      <c r="GA154" s="2">
        <f t="shared" si="170"/>
        <v>0.15586065414346362</v>
      </c>
      <c r="GB154" s="2">
        <f t="shared" si="170"/>
        <v>0.20063589031504203</v>
      </c>
      <c r="GC154" s="2">
        <f t="shared" si="170"/>
        <v>0.23508876274724311</v>
      </c>
      <c r="GD154" s="2">
        <f t="shared" si="170"/>
        <v>0.284115475907737</v>
      </c>
      <c r="GE154" s="2">
        <f t="shared" si="170"/>
        <v>0.27303122882108799</v>
      </c>
      <c r="GF154" s="2">
        <f t="shared" si="170"/>
        <v>0.26679116765183714</v>
      </c>
      <c r="GG154" s="2">
        <f t="shared" si="170"/>
        <v>0.23689006140169766</v>
      </c>
      <c r="GH154" s="2">
        <f t="shared" si="170"/>
        <v>0.21291645665063974</v>
      </c>
      <c r="GI154" s="2">
        <f t="shared" si="170"/>
        <v>0.1802861587278651</v>
      </c>
      <c r="GJ154" s="2">
        <f t="shared" si="170"/>
        <v>0.13498071169925577</v>
      </c>
      <c r="GK154" s="2">
        <f t="shared" si="170"/>
        <v>8.4136304328182671E-2</v>
      </c>
      <c r="GM154" s="82">
        <f t="shared" si="171"/>
        <v>6.8386422566538554E-52</v>
      </c>
      <c r="GN154" s="82">
        <f t="shared" si="171"/>
        <v>1.2076126536183529E-111</v>
      </c>
      <c r="GO154" s="82">
        <f t="shared" si="171"/>
        <v>2.9359770398104996E-117</v>
      </c>
      <c r="GP154" s="82">
        <f t="shared" si="171"/>
        <v>1.4936274361052825E-148</v>
      </c>
      <c r="GQ154" s="82">
        <f t="shared" si="171"/>
        <v>4.2414442211648553E-164</v>
      </c>
      <c r="GR154" s="82">
        <f t="shared" si="171"/>
        <v>1.0383253761204576E-236</v>
      </c>
      <c r="GS154" s="82">
        <f t="shared" si="171"/>
        <v>7.6780960345618083E-282</v>
      </c>
      <c r="GT154" s="82">
        <f t="shared" si="171"/>
        <v>2.7158458096933463E-267</v>
      </c>
      <c r="GU154" s="82">
        <f t="shared" si="171"/>
        <v>2.4340227732252437E-253</v>
      </c>
      <c r="GV154" s="82">
        <f t="shared" si="171"/>
        <v>9.4333013777377369E-272</v>
      </c>
      <c r="GW154" s="82">
        <f t="shared" si="171"/>
        <v>1.4811606685102668E-288</v>
      </c>
      <c r="GX154" s="82">
        <f t="shared" si="171"/>
        <v>6.5781764063727094E-298</v>
      </c>
      <c r="GY154" s="82">
        <f t="shared" si="171"/>
        <v>1.3163808136257364E-249</v>
      </c>
      <c r="GZ154" s="82">
        <f t="shared" si="171"/>
        <v>6.0507733211270473E-239</v>
      </c>
      <c r="HA154" s="82">
        <f t="shared" si="171"/>
        <v>6.7640271144526356E-291</v>
      </c>
      <c r="HC154" s="82">
        <f t="shared" ref="HC154:HH213" si="182" xml:space="preserve"> _xlfn.NORM.DIST($B154, C$8, ABS(C$12), TRUE) * _xlfn.NORM.DIST(($B154 - C$8)*C$16, 0, ABS(C$12), TRUE) * 2</f>
        <v>1.366503424607706E-23</v>
      </c>
      <c r="HD154" s="82">
        <f t="shared" si="182"/>
        <v>1.3379384213107082E-50</v>
      </c>
      <c r="HE154" s="82">
        <f t="shared" si="182"/>
        <v>1.4303649519541594E-53</v>
      </c>
      <c r="HF154" s="82">
        <f t="shared" si="181"/>
        <v>2.5450717695171015E-62</v>
      </c>
      <c r="HG154" s="82">
        <f t="shared" si="181"/>
        <v>2.0012572631446427E-82</v>
      </c>
      <c r="HH154" s="82">
        <f t="shared" si="181"/>
        <v>4.8691857498827613E-141</v>
      </c>
      <c r="HI154" s="82">
        <f t="shared" si="181"/>
        <v>1.0187726923717043E-169</v>
      </c>
      <c r="HJ154" s="82">
        <f t="shared" si="181"/>
        <v>6.532739520956479E-190</v>
      </c>
      <c r="HK154" s="82">
        <f t="shared" si="181"/>
        <v>1.0265939916566851E-160</v>
      </c>
      <c r="HL154" s="82">
        <f t="shared" si="162"/>
        <v>6.4843139593229403E-182</v>
      </c>
      <c r="HM154" s="82">
        <f t="shared" si="162"/>
        <v>6.267149613644312E-184</v>
      </c>
      <c r="HN154" s="82">
        <f t="shared" si="162"/>
        <v>3.5938573667067458E-170</v>
      </c>
      <c r="HO154" s="82">
        <f t="shared" si="162"/>
        <v>1.4942206485356064E-146</v>
      </c>
      <c r="HP154" s="82">
        <f t="shared" si="162"/>
        <v>2.6551267755678518E-126</v>
      </c>
      <c r="HQ154" s="82">
        <f t="shared" si="162"/>
        <v>4.6907753174117889E-154</v>
      </c>
      <c r="HS154" s="82">
        <f t="shared" si="172"/>
        <v>2.4530036978634786E-2</v>
      </c>
      <c r="HT154" s="82">
        <f t="shared" si="172"/>
        <v>0.35858523651346336</v>
      </c>
      <c r="HU154" s="82">
        <f t="shared" si="172"/>
        <v>0.32715712791353402</v>
      </c>
      <c r="HV154" s="82">
        <f t="shared" si="172"/>
        <v>6.8020073346346424E-2</v>
      </c>
      <c r="HW154" s="82">
        <f t="shared" si="172"/>
        <v>5.4110210291017017E-5</v>
      </c>
      <c r="HX154" s="82">
        <f t="shared" si="172"/>
        <v>3.3381044097453159E-8</v>
      </c>
      <c r="HY154" s="82">
        <f t="shared" si="172"/>
        <v>7.1213744344653263E-11</v>
      </c>
      <c r="HZ154" s="82">
        <f t="shared" si="172"/>
        <v>3.3126946242887718E-14</v>
      </c>
      <c r="IA154" s="82">
        <f t="shared" si="172"/>
        <v>1.6823164904050849E-15</v>
      </c>
      <c r="IB154" s="82">
        <f t="shared" si="172"/>
        <v>6.3579023492643765E-13</v>
      </c>
      <c r="IC154" s="82">
        <f t="shared" si="172"/>
        <v>5.1229060775099092E-11</v>
      </c>
      <c r="ID154" s="82">
        <f t="shared" si="172"/>
        <v>1.9270386890606381E-9</v>
      </c>
      <c r="IE154" s="82">
        <f t="shared" si="172"/>
        <v>6.1074049716165929E-7</v>
      </c>
      <c r="IF154" s="82">
        <f t="shared" si="172"/>
        <v>3.3982920579217067E-4</v>
      </c>
      <c r="IG154" s="82">
        <f t="shared" si="172"/>
        <v>8.5424875836300526E-2</v>
      </c>
      <c r="II154" s="82">
        <f t="shared" si="173"/>
        <v>2.1901315260443769E-10</v>
      </c>
      <c r="IJ154" s="82">
        <f t="shared" si="173"/>
        <v>1.7590886696467679E-13</v>
      </c>
      <c r="IK154" s="82">
        <f t="shared" si="173"/>
        <v>5.1624395263457908E-15</v>
      </c>
      <c r="IL154" s="82">
        <f t="shared" si="173"/>
        <v>1.9830891567273219E-13</v>
      </c>
      <c r="IM154" s="82">
        <f t="shared" si="173"/>
        <v>3.4728405917868587E-9</v>
      </c>
      <c r="IN154" s="82">
        <f t="shared" si="173"/>
        <v>8.7298728317250903E-7</v>
      </c>
      <c r="IO154" s="82">
        <f t="shared" si="173"/>
        <v>2.4240508173488944E-5</v>
      </c>
      <c r="IP154" s="82">
        <f t="shared" si="173"/>
        <v>7.250635963900868E-4</v>
      </c>
      <c r="IQ154" s="82">
        <f t="shared" si="173"/>
        <v>3.3635165636446856E-4</v>
      </c>
      <c r="IR154" s="82">
        <f t="shared" si="173"/>
        <v>2.1547947448881155E-4</v>
      </c>
      <c r="IS154" s="82">
        <f t="shared" si="173"/>
        <v>2.1862306918091272E-5</v>
      </c>
      <c r="IT154" s="82">
        <f t="shared" si="173"/>
        <v>3.1091982002677561E-6</v>
      </c>
      <c r="IU154" s="82">
        <f t="shared" si="173"/>
        <v>2.6703442322303355E-7</v>
      </c>
      <c r="IV154" s="82">
        <f t="shared" si="173"/>
        <v>1.6079501876089844E-6</v>
      </c>
      <c r="IW154" s="82">
        <f t="shared" si="173"/>
        <v>1.0508886549317477E-5</v>
      </c>
      <c r="IY154" s="82">
        <f t="shared" si="174"/>
        <v>2.4530037197647937E-2</v>
      </c>
      <c r="IZ154" s="82">
        <f t="shared" si="174"/>
        <v>0.35858523651363927</v>
      </c>
      <c r="JA154" s="82">
        <f t="shared" si="174"/>
        <v>0.32715712791353918</v>
      </c>
      <c r="JB154" s="82">
        <f t="shared" si="174"/>
        <v>6.8020073346544738E-2</v>
      </c>
      <c r="JC154" s="82">
        <f t="shared" si="174"/>
        <v>5.4113683131608805E-5</v>
      </c>
      <c r="JD154" s="82">
        <f t="shared" si="174"/>
        <v>9.0636832726996221E-7</v>
      </c>
      <c r="JE154" s="82">
        <f t="shared" si="174"/>
        <v>2.4240579387233288E-5</v>
      </c>
      <c r="JF154" s="82">
        <f t="shared" si="174"/>
        <v>7.2506359642321373E-4</v>
      </c>
      <c r="JG154" s="82">
        <f t="shared" si="174"/>
        <v>3.3635165636615086E-4</v>
      </c>
      <c r="JH154" s="82">
        <f t="shared" si="174"/>
        <v>2.1547947512460177E-4</v>
      </c>
      <c r="JI154" s="82">
        <f t="shared" si="174"/>
        <v>2.1862358147152047E-5</v>
      </c>
      <c r="JJ154" s="82">
        <f t="shared" si="174"/>
        <v>3.1111252389568169E-6</v>
      </c>
      <c r="JK154" s="82">
        <f t="shared" si="174"/>
        <v>8.7777492038469289E-7</v>
      </c>
      <c r="JL154" s="82">
        <f t="shared" si="174"/>
        <v>3.4143715597977965E-4</v>
      </c>
      <c r="JM154" s="82">
        <f t="shared" si="174"/>
        <v>8.5435384722849839E-2</v>
      </c>
    </row>
    <row r="155" spans="2:273" x14ac:dyDescent="0.25">
      <c r="B155" s="2">
        <v>128</v>
      </c>
      <c r="C155" s="37">
        <v>0.38235400000000003</v>
      </c>
      <c r="D155" s="37">
        <v>0.37792700000000001</v>
      </c>
      <c r="E155" s="37">
        <v>0.37289099999999997</v>
      </c>
      <c r="F155" s="37">
        <v>0.37298799999999999</v>
      </c>
      <c r="G155" s="37">
        <v>0.37318699999999999</v>
      </c>
      <c r="H155" s="37">
        <v>0.36979499999999998</v>
      </c>
      <c r="I155" s="37">
        <v>0.37335600000000002</v>
      </c>
      <c r="J155" s="37">
        <v>0.37747999999999998</v>
      </c>
      <c r="K155" s="37">
        <v>0.37770599999999999</v>
      </c>
      <c r="L155" s="37">
        <v>0.37761800000000001</v>
      </c>
      <c r="M155" s="37">
        <v>0.37675999999999998</v>
      </c>
      <c r="N155" s="37">
        <v>0.38339099999999998</v>
      </c>
      <c r="O155" s="37">
        <v>0.38851599999999997</v>
      </c>
      <c r="P155" s="37">
        <v>0.39634200000000003</v>
      </c>
      <c r="Q155" s="37">
        <v>0.405416</v>
      </c>
      <c r="S155" s="4">
        <f t="shared" si="175"/>
        <v>0.38305239883224307</v>
      </c>
      <c r="T155" s="4">
        <f t="shared" si="175"/>
        <v>0.37958271451038367</v>
      </c>
      <c r="U155" s="4">
        <f t="shared" si="175"/>
        <v>0.37575248721513421</v>
      </c>
      <c r="V155" s="4">
        <f t="shared" si="175"/>
        <v>0.37536073995543157</v>
      </c>
      <c r="W155" s="4">
        <f t="shared" si="175"/>
        <v>0.37718592872677353</v>
      </c>
      <c r="X155" s="4">
        <f t="shared" si="175"/>
        <v>0.37253293258765113</v>
      </c>
      <c r="Y155" s="4">
        <f t="shared" si="175"/>
        <v>0.37272073591198268</v>
      </c>
      <c r="Z155" s="4">
        <f t="shared" si="175"/>
        <v>0.37569919273719332</v>
      </c>
      <c r="AA155" s="4">
        <f t="shared" si="175"/>
        <v>0.37678668211967581</v>
      </c>
      <c r="AB155" s="4">
        <f t="shared" si="175"/>
        <v>0.3766926198652627</v>
      </c>
      <c r="AC155" s="4">
        <f t="shared" si="175"/>
        <v>0.37894734879617215</v>
      </c>
      <c r="AD155" s="4">
        <f t="shared" si="175"/>
        <v>0.38327702113561757</v>
      </c>
      <c r="AE155" s="4">
        <f t="shared" si="175"/>
        <v>0.39203037088886244</v>
      </c>
      <c r="AF155" s="4">
        <f t="shared" si="175"/>
        <v>0.39725543726106288</v>
      </c>
      <c r="AG155" s="4">
        <f t="shared" si="175"/>
        <v>0.41638229744973659</v>
      </c>
      <c r="AI155" s="4">
        <f t="shared" si="176"/>
        <v>-6.9839883224304122E-4</v>
      </c>
      <c r="AJ155" s="4">
        <f t="shared" si="176"/>
        <v>-1.6557145103836546E-3</v>
      </c>
      <c r="AK155" s="4">
        <f t="shared" si="176"/>
        <v>-2.8614872151342396E-3</v>
      </c>
      <c r="AL155" s="4">
        <f t="shared" si="176"/>
        <v>-2.3727399554315798E-3</v>
      </c>
      <c r="AM155" s="4">
        <f t="shared" si="176"/>
        <v>-3.9989287267735429E-3</v>
      </c>
      <c r="AN155" s="4">
        <f t="shared" si="176"/>
        <v>-2.7379325876511484E-3</v>
      </c>
      <c r="AO155" s="4">
        <f t="shared" si="176"/>
        <v>6.3526408801733991E-4</v>
      </c>
      <c r="AP155" s="4">
        <f t="shared" si="176"/>
        <v>1.7808072628066607E-3</v>
      </c>
      <c r="AQ155" s="4">
        <f t="shared" si="176"/>
        <v>9.1931788032417749E-4</v>
      </c>
      <c r="AR155" s="4">
        <f t="shared" si="176"/>
        <v>9.2538013473730807E-4</v>
      </c>
      <c r="AS155" s="4">
        <f t="shared" si="176"/>
        <v>-2.1873487961721616E-3</v>
      </c>
      <c r="AT155" s="4">
        <f t="shared" si="176"/>
        <v>1.1397886438241356E-4</v>
      </c>
      <c r="AU155" s="4">
        <f t="shared" si="176"/>
        <v>-3.5143708888624725E-3</v>
      </c>
      <c r="AV155" s="4">
        <f t="shared" si="176"/>
        <v>-9.1343726106285494E-4</v>
      </c>
      <c r="AW155" s="4">
        <f t="shared" si="176"/>
        <v>-1.0966297449736595E-2</v>
      </c>
      <c r="AY155" s="2">
        <f t="shared" si="168"/>
        <v>0.38304599434576775</v>
      </c>
      <c r="AZ155" s="2">
        <f t="shared" si="168"/>
        <v>0.37732311522428458</v>
      </c>
      <c r="BA155" s="2">
        <f t="shared" si="168"/>
        <v>0.37280817732991811</v>
      </c>
      <c r="BB155" s="2">
        <f t="shared" si="168"/>
        <v>0.3750971937298927</v>
      </c>
      <c r="BC155" s="2">
        <f t="shared" si="168"/>
        <v>0.37718591606400892</v>
      </c>
      <c r="BD155" s="2">
        <f t="shared" si="168"/>
        <v>0.37253205022916919</v>
      </c>
      <c r="BE155" s="2">
        <f t="shared" si="168"/>
        <v>0.37269887184194034</v>
      </c>
      <c r="BF155" s="2">
        <f t="shared" si="168"/>
        <v>0.37526172791745088</v>
      </c>
      <c r="BG155" s="2">
        <f t="shared" si="168"/>
        <v>0.37656353192488101</v>
      </c>
      <c r="BH155" s="2">
        <f t="shared" si="168"/>
        <v>0.37650070906396338</v>
      </c>
      <c r="BI155" s="2">
        <f t="shared" si="168"/>
        <v>0.3789174646485326</v>
      </c>
      <c r="BJ155" s="2">
        <f t="shared" si="168"/>
        <v>0.38327155614773323</v>
      </c>
      <c r="BK155" s="2">
        <f t="shared" si="168"/>
        <v>0.39202981357850464</v>
      </c>
      <c r="BL155" s="2">
        <f t="shared" si="168"/>
        <v>0.39725101922777628</v>
      </c>
      <c r="BM155" s="2">
        <f t="shared" si="168"/>
        <v>0.41098408459801067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>
        <f t="shared" si="169"/>
        <v>0.37318699999999999</v>
      </c>
      <c r="CJ155" s="2">
        <f t="shared" si="169"/>
        <v>0.36979499999999998</v>
      </c>
      <c r="CK155" s="2">
        <f t="shared" si="169"/>
        <v>0.37335600000000002</v>
      </c>
      <c r="CL155" s="2">
        <f t="shared" si="169"/>
        <v>0.37747999999999998</v>
      </c>
      <c r="CM155" s="2">
        <f t="shared" si="169"/>
        <v>0.37770599999999999</v>
      </c>
      <c r="CN155" s="2">
        <f t="shared" si="169"/>
        <v>0.37761800000000001</v>
      </c>
      <c r="CO155" s="2">
        <f t="shared" si="169"/>
        <v>0.37675999999999998</v>
      </c>
      <c r="CP155" s="2">
        <f t="shared" si="169"/>
        <v>0.38339099999999998</v>
      </c>
      <c r="CQ155" s="2">
        <f t="shared" si="169"/>
        <v>0.38851599999999997</v>
      </c>
      <c r="CR155" s="2">
        <f t="shared" si="169"/>
        <v>0.39634200000000003</v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>
        <f t="shared" ref="CY155:CY218" si="202">IF(AND(JC155 &lt; $DI$22, $B155 &gt; G$7, $B155 &lt; G$233), G155, "")</f>
        <v>0.37318699999999999</v>
      </c>
      <c r="CZ155" s="2">
        <f t="shared" ref="CZ155:CZ218" si="203">IF(AND(JD155 &lt; $DI$22, $B155 &gt; H$7, $B155 &lt; H$233), H155, "")</f>
        <v>0.36979499999999998</v>
      </c>
      <c r="DA155" s="2">
        <f t="shared" ref="DA155:DA218" si="204">IF(AND(JE155 &lt; $DI$22, $B155 &gt; I$7, $B155 &lt; I$233), I155, "")</f>
        <v>0.37335600000000002</v>
      </c>
      <c r="DB155" s="2">
        <f t="shared" ref="DB155:DB218" si="205">IF(AND(JF155 &lt; $DI$22, $B155 &gt; J$7, $B155 &lt; J$233), J155, "")</f>
        <v>0.37747999999999998</v>
      </c>
      <c r="DC155" s="2">
        <f t="shared" ref="DC155:DC218" si="206">IF(AND(JG155 &lt; $DI$22, $B155 &gt; K$7, $B155 &lt; K$233), K155, "")</f>
        <v>0.37770599999999999</v>
      </c>
      <c r="DD155" s="2">
        <f t="shared" ref="DD155:DD218" si="207">IF(AND(JH155 &lt; $DI$22, $B155 &gt; L$7, $B155 &lt; L$233), L155, "")</f>
        <v>0.37761800000000001</v>
      </c>
      <c r="DE155" s="2">
        <f t="shared" ref="DE155:DE218" si="208">IF(AND(JI155 &lt; $DI$22, $B155 &gt; M$7, $B155 &lt; M$233), M155, "")</f>
        <v>0.37675999999999998</v>
      </c>
      <c r="DF155" s="2">
        <f t="shared" ref="DF155:DF218" si="209">IF(AND(JJ155 &lt; $DI$22, $B155 &gt; N$7, $B155 &lt; N$233), N155, "")</f>
        <v>0.38339099999999998</v>
      </c>
      <c r="DG155" s="2">
        <f t="shared" ref="DG155:DG218" si="210">IF(AND(JK155 &lt; $DI$22, $B155 &gt; O$7, $B155 &lt; O$233), O155, "")</f>
        <v>0.38851599999999997</v>
      </c>
      <c r="DH155" s="2">
        <f t="shared" ref="DH155:DH218" si="211">IF(AND(JL155 &lt; $DI$22, $B155 &gt; P$7, $B155 &lt; P$233), P155, "")</f>
        <v>0.39634200000000003</v>
      </c>
      <c r="DI155" s="2" t="str">
        <f t="shared" ref="DI155:DI218" si="212">IF(AND(JM155 &lt; $DI$22, $B155 &gt; Q$7, $B155 &lt; Q$233), Q155, "")</f>
        <v/>
      </c>
      <c r="DK155" s="2">
        <f t="shared" si="177"/>
        <v>0.48524861140819958</v>
      </c>
      <c r="DL155" s="2">
        <f t="shared" si="177"/>
        <v>0.47993393555349984</v>
      </c>
      <c r="DM155" s="2">
        <f t="shared" si="177"/>
        <v>0.45646554527887573</v>
      </c>
      <c r="DN155" s="2">
        <f t="shared" si="177"/>
        <v>0.44923370909090921</v>
      </c>
      <c r="DO155" s="2">
        <f t="shared" si="177"/>
        <v>0.48841850492577593</v>
      </c>
      <c r="DP155" s="2">
        <f t="shared" si="177"/>
        <v>0.46896319270699272</v>
      </c>
      <c r="DQ155" s="2">
        <f t="shared" si="177"/>
        <v>0.47276904644766998</v>
      </c>
      <c r="DR155" s="2">
        <f t="shared" si="177"/>
        <v>0.47850276424751731</v>
      </c>
      <c r="DS155" s="2">
        <f t="shared" si="177"/>
        <v>0.47656988413547241</v>
      </c>
      <c r="DT155" s="2">
        <f t="shared" si="177"/>
        <v>0.48232912689075624</v>
      </c>
      <c r="DU155" s="2">
        <f t="shared" si="177"/>
        <v>0.46755940252100847</v>
      </c>
      <c r="DV155" s="2">
        <f t="shared" si="177"/>
        <v>0.48357726302521009</v>
      </c>
      <c r="DW155" s="2">
        <f t="shared" si="177"/>
        <v>0.49996764033613444</v>
      </c>
      <c r="DX155" s="2">
        <f t="shared" si="177"/>
        <v>0.48652053912483906</v>
      </c>
      <c r="DY155" s="2">
        <f t="shared" si="177"/>
        <v>0.52854544369747913</v>
      </c>
      <c r="EA155" s="2">
        <f t="shared" si="153"/>
        <v>0.3827527196089282</v>
      </c>
      <c r="EB155" s="2">
        <f t="shared" si="153"/>
        <v>0.37716675576392938</v>
      </c>
      <c r="EC155" s="2">
        <f t="shared" si="153"/>
        <v>0.37268259159319844</v>
      </c>
      <c r="ED155" s="2">
        <f t="shared" si="153"/>
        <v>0.37497521536453965</v>
      </c>
      <c r="EE155" s="2">
        <f t="shared" si="153"/>
        <v>0.3769542490814291</v>
      </c>
      <c r="EF155" s="2">
        <f t="shared" si="153"/>
        <v>0.37198611322568237</v>
      </c>
      <c r="EG155" s="2">
        <f t="shared" si="153"/>
        <v>0.37249887128341291</v>
      </c>
      <c r="EH155" s="2">
        <f t="shared" si="153"/>
        <v>0.37518630986940232</v>
      </c>
      <c r="EI155" s="2">
        <f t="shared" si="153"/>
        <v>0.37621922537250496</v>
      </c>
      <c r="EJ155" s="2">
        <f t="shared" si="153"/>
        <v>0.37597053647058826</v>
      </c>
      <c r="EK155" s="2">
        <f t="shared" si="153"/>
        <v>0.37847838295627551</v>
      </c>
      <c r="EL155" s="2">
        <f t="shared" si="180"/>
        <v>0.38313828571428576</v>
      </c>
      <c r="EM155" s="2">
        <f t="shared" si="136"/>
        <v>0.39179224331450091</v>
      </c>
      <c r="EN155" s="2">
        <f t="shared" si="136"/>
        <v>0.39682523182926277</v>
      </c>
      <c r="EO155" s="2">
        <f t="shared" si="136"/>
        <v>0.41114732307394691</v>
      </c>
      <c r="EQ155" s="2">
        <f t="shared" si="178"/>
        <v>0.38523516108058198</v>
      </c>
      <c r="ER155" s="2">
        <f t="shared" si="178"/>
        <v>0.37826620434199282</v>
      </c>
      <c r="ES155" s="2">
        <f t="shared" si="178"/>
        <v>0.37363989953597443</v>
      </c>
      <c r="ET155" s="2">
        <f t="shared" si="178"/>
        <v>0.37576958847152148</v>
      </c>
      <c r="EU155" s="2">
        <f t="shared" si="178"/>
        <v>0.37813990711600093</v>
      </c>
      <c r="EV155" s="2">
        <f t="shared" si="178"/>
        <v>0.37441951601865836</v>
      </c>
      <c r="EW155" s="2">
        <f t="shared" si="178"/>
        <v>0.37321993195101311</v>
      </c>
      <c r="EX155" s="2">
        <f t="shared" si="178"/>
        <v>0.37537691310920446</v>
      </c>
      <c r="EY155" s="2">
        <f t="shared" si="178"/>
        <v>0.37734285590114175</v>
      </c>
      <c r="EZ155" s="2">
        <f t="shared" si="178"/>
        <v>0.37776033151175825</v>
      </c>
      <c r="FA155" s="2">
        <f t="shared" si="178"/>
        <v>0.38013719355478437</v>
      </c>
      <c r="FB155" s="2">
        <f t="shared" si="178"/>
        <v>0.38363591480594333</v>
      </c>
      <c r="FC155" s="2">
        <f t="shared" si="178"/>
        <v>0.39290848396034295</v>
      </c>
      <c r="FD155" s="2">
        <f t="shared" si="178"/>
        <v>0.39960778034559608</v>
      </c>
      <c r="FE155" s="2">
        <f t="shared" si="178"/>
        <v>0.40893714841643097</v>
      </c>
      <c r="FG155" s="2">
        <f t="shared" si="179"/>
        <v>0.9998352892911907</v>
      </c>
      <c r="FH155" s="2">
        <f t="shared" si="179"/>
        <v>0.99947717316469997</v>
      </c>
      <c r="FI155" s="2">
        <f t="shared" si="179"/>
        <v>0.99949133121733169</v>
      </c>
      <c r="FJ155" s="2">
        <f t="shared" si="179"/>
        <v>0.99953810826285305</v>
      </c>
      <c r="FK155" s="2">
        <f t="shared" si="179"/>
        <v>0.99971253198847798</v>
      </c>
      <c r="FL155" s="2">
        <f t="shared" si="179"/>
        <v>0.99978581183332094</v>
      </c>
      <c r="FM155" s="2">
        <f t="shared" si="179"/>
        <v>0.9998179406586728</v>
      </c>
      <c r="FN155" s="2">
        <f t="shared" si="179"/>
        <v>0.99982941454727892</v>
      </c>
      <c r="FO155" s="2">
        <f t="shared" si="179"/>
        <v>0.99983502232904597</v>
      </c>
      <c r="FP155" s="2">
        <f t="shared" si="179"/>
        <v>0.99981439324218346</v>
      </c>
      <c r="FQ155" s="2">
        <f t="shared" si="179"/>
        <v>0.9997997147660922</v>
      </c>
      <c r="FR155" s="2">
        <f t="shared" si="179"/>
        <v>0.99980651698793466</v>
      </c>
      <c r="FS155" s="2">
        <f t="shared" si="179"/>
        <v>0.99980878801074824</v>
      </c>
      <c r="FT155" s="2">
        <f t="shared" si="179"/>
        <v>0.9997853300589612</v>
      </c>
      <c r="FU155" s="2">
        <f t="shared" si="179"/>
        <v>0.99966765756740839</v>
      </c>
      <c r="FW155" s="2">
        <f t="shared" si="170"/>
        <v>0.11133900597749488</v>
      </c>
      <c r="FX155" s="2">
        <f t="shared" si="170"/>
        <v>9.3346813139634069E-2</v>
      </c>
      <c r="FY155" s="2">
        <f t="shared" si="170"/>
        <v>8.6667998825370129E-2</v>
      </c>
      <c r="FZ155" s="2">
        <f t="shared" si="170"/>
        <v>0.11037506168980842</v>
      </c>
      <c r="GA155" s="2">
        <f t="shared" si="170"/>
        <v>0.16836606236850923</v>
      </c>
      <c r="GB155" s="2">
        <f t="shared" si="170"/>
        <v>0.21581534390389723</v>
      </c>
      <c r="GC155" s="2">
        <f t="shared" si="170"/>
        <v>0.25205290573839118</v>
      </c>
      <c r="GD155" s="2">
        <f t="shared" si="170"/>
        <v>0.3032150133698287</v>
      </c>
      <c r="GE155" s="2">
        <f t="shared" si="170"/>
        <v>0.29168923953347203</v>
      </c>
      <c r="GF155" s="2">
        <f t="shared" si="170"/>
        <v>0.28519004047951707</v>
      </c>
      <c r="GG155" s="2">
        <f t="shared" si="170"/>
        <v>0.25394103449512373</v>
      </c>
      <c r="GH155" s="2">
        <f t="shared" si="170"/>
        <v>0.22875912903198983</v>
      </c>
      <c r="GI155" s="2">
        <f t="shared" si="170"/>
        <v>0.19430024516573546</v>
      </c>
      <c r="GJ155" s="2">
        <f t="shared" si="170"/>
        <v>0.14610078127968321</v>
      </c>
      <c r="GK155" s="2">
        <f t="shared" si="170"/>
        <v>9.1510800849218657E-2</v>
      </c>
      <c r="GM155" s="82">
        <f t="shared" si="171"/>
        <v>2.1171930609801229E-53</v>
      </c>
      <c r="GN155" s="82">
        <f t="shared" si="171"/>
        <v>2.4567090285994734E-115</v>
      </c>
      <c r="GO155" s="82">
        <f t="shared" si="171"/>
        <v>3.5564148020901568E-121</v>
      </c>
      <c r="GP155" s="82">
        <f t="shared" si="171"/>
        <v>2.5619722413908178E-153</v>
      </c>
      <c r="GQ155" s="82">
        <f t="shared" si="171"/>
        <v>6.7229090210963888E-169</v>
      </c>
      <c r="GR155" s="82">
        <f t="shared" si="171"/>
        <v>2.7566010699216987E-243</v>
      </c>
      <c r="GS155" s="82">
        <f t="shared" si="171"/>
        <v>1.7393714953089588E-289</v>
      </c>
      <c r="GT155" s="82">
        <f t="shared" si="171"/>
        <v>2.1859748815376748E-274</v>
      </c>
      <c r="GU155" s="82">
        <f t="shared" si="171"/>
        <v>4.5846764111479552E-260</v>
      </c>
      <c r="GV155" s="82">
        <f t="shared" si="171"/>
        <v>4.3849742719810394E-279</v>
      </c>
      <c r="GW155" s="82">
        <f t="shared" si="171"/>
        <v>1.9821401679947364E-296</v>
      </c>
      <c r="GX155" s="82">
        <f t="shared" si="171"/>
        <v>5.1000186400850727E-306</v>
      </c>
      <c r="GY155" s="82">
        <f t="shared" si="171"/>
        <v>1.9689076756703311E-256</v>
      </c>
      <c r="GZ155" s="82">
        <f t="shared" si="171"/>
        <v>1.5362975806651461E-245</v>
      </c>
      <c r="HA155" s="82">
        <f t="shared" si="171"/>
        <v>3.307260918118863E-299</v>
      </c>
      <c r="HC155" s="82">
        <f t="shared" si="182"/>
        <v>1.3551253854919168E-24</v>
      </c>
      <c r="HD155" s="82">
        <f t="shared" si="182"/>
        <v>2.7218576626494933E-53</v>
      </c>
      <c r="HE155" s="82">
        <f t="shared" si="182"/>
        <v>2.0408079304153238E-56</v>
      </c>
      <c r="HF155" s="82">
        <f t="shared" si="181"/>
        <v>2.2378291878331592E-65</v>
      </c>
      <c r="HG155" s="82">
        <f t="shared" si="181"/>
        <v>5.845276978887183E-86</v>
      </c>
      <c r="HH155" s="82">
        <f t="shared" si="181"/>
        <v>1.0781728385612715E-146</v>
      </c>
      <c r="HI155" s="82">
        <f t="shared" si="181"/>
        <v>2.8946020902065671E-176</v>
      </c>
      <c r="HJ155" s="82">
        <f t="shared" si="181"/>
        <v>5.3776711702510909E-197</v>
      </c>
      <c r="HK155" s="82">
        <f t="shared" si="181"/>
        <v>1.1166410413159107E-166</v>
      </c>
      <c r="HL155" s="82">
        <f t="shared" si="162"/>
        <v>7.777564344536488E-189</v>
      </c>
      <c r="HM155" s="82">
        <f t="shared" si="162"/>
        <v>4.7790521287265132E-191</v>
      </c>
      <c r="HN155" s="82">
        <f t="shared" si="162"/>
        <v>8.609941592183261E-177</v>
      </c>
      <c r="HO155" s="82">
        <f t="shared" si="162"/>
        <v>2.1579193319205807E-152</v>
      </c>
      <c r="HP155" s="82">
        <f t="shared" si="162"/>
        <v>1.8848911278489192E-131</v>
      </c>
      <c r="HQ155" s="82">
        <f t="shared" si="162"/>
        <v>1.106050796324719E-160</v>
      </c>
      <c r="HS155" s="82">
        <f t="shared" si="172"/>
        <v>9.9999989471895399E-3</v>
      </c>
      <c r="HT155" s="82">
        <f t="shared" si="172"/>
        <v>0.24739215240045132</v>
      </c>
      <c r="HU155" s="82">
        <f t="shared" si="172"/>
        <v>0.21513241640657924</v>
      </c>
      <c r="HV155" s="82">
        <f t="shared" si="172"/>
        <v>2.8688553500108797E-2</v>
      </c>
      <c r="HW155" s="82">
        <f t="shared" si="172"/>
        <v>8.7179803122895285E-6</v>
      </c>
      <c r="HX155" s="82">
        <f t="shared" si="172"/>
        <v>2.8355158817325856E-9</v>
      </c>
      <c r="HY155" s="82">
        <f t="shared" si="172"/>
        <v>3.9571944420508526E-12</v>
      </c>
      <c r="HZ155" s="82">
        <f t="shared" si="172"/>
        <v>1.0979550042370913E-15</v>
      </c>
      <c r="IA155" s="82">
        <f t="shared" si="172"/>
        <v>4.73275696687349E-17</v>
      </c>
      <c r="IB155" s="82">
        <f t="shared" si="172"/>
        <v>2.482236457296489E-14</v>
      </c>
      <c r="IC155" s="82">
        <f t="shared" si="172"/>
        <v>2.674072417596565E-12</v>
      </c>
      <c r="ID155" s="82">
        <f t="shared" si="172"/>
        <v>1.335373176616875E-10</v>
      </c>
      <c r="IE155" s="82">
        <f t="shared" si="172"/>
        <v>7.1683538502636458E-8</v>
      </c>
      <c r="IF155" s="82">
        <f t="shared" si="172"/>
        <v>7.9154921812989623E-5</v>
      </c>
      <c r="IG155" s="82">
        <f t="shared" si="172"/>
        <v>4.5167221373029295E-2</v>
      </c>
      <c r="II155" s="82">
        <f t="shared" si="173"/>
        <v>1.2178390167822008E-9</v>
      </c>
      <c r="IJ155" s="82">
        <f t="shared" si="173"/>
        <v>1.4505224586233029E-12</v>
      </c>
      <c r="IK155" s="82">
        <f t="shared" si="173"/>
        <v>5.1343983366428479E-14</v>
      </c>
      <c r="IL155" s="82">
        <f t="shared" si="173"/>
        <v>1.9326040221138876E-12</v>
      </c>
      <c r="IM155" s="82">
        <f t="shared" si="173"/>
        <v>2.3309812925485901E-8</v>
      </c>
      <c r="IN155" s="82">
        <f t="shared" si="173"/>
        <v>4.4197770911937143E-6</v>
      </c>
      <c r="IO155" s="82">
        <f t="shared" si="173"/>
        <v>9.9343847848396851E-5</v>
      </c>
      <c r="IP155" s="82">
        <f t="shared" si="173"/>
        <v>2.3394205549159318E-3</v>
      </c>
      <c r="IQ155" s="82">
        <f t="shared" si="173"/>
        <v>1.1601957392905822E-3</v>
      </c>
      <c r="IR155" s="82">
        <f t="shared" si="173"/>
        <v>7.7061074481989057E-4</v>
      </c>
      <c r="IS155" s="82">
        <f t="shared" si="173"/>
        <v>9.2006919839435726E-5</v>
      </c>
      <c r="IT155" s="82">
        <f t="shared" si="173"/>
        <v>1.4579292172928077E-5</v>
      </c>
      <c r="IU155" s="82">
        <f t="shared" si="173"/>
        <v>1.3488852161344204E-6</v>
      </c>
      <c r="IV155" s="82">
        <f t="shared" si="173"/>
        <v>5.1282541336300054E-6</v>
      </c>
      <c r="IW155" s="82">
        <f t="shared" si="173"/>
        <v>2.270962254455756E-5</v>
      </c>
      <c r="IY155" s="82">
        <f t="shared" si="174"/>
        <v>1.0000000165028557E-2</v>
      </c>
      <c r="IZ155" s="82">
        <f t="shared" si="174"/>
        <v>0.24739215240190185</v>
      </c>
      <c r="JA155" s="82">
        <f t="shared" si="174"/>
        <v>0.21513241640663058</v>
      </c>
      <c r="JB155" s="82">
        <f t="shared" si="174"/>
        <v>2.86885535020414E-2</v>
      </c>
      <c r="JC155" s="82">
        <f t="shared" si="174"/>
        <v>8.7412901252150152E-6</v>
      </c>
      <c r="JD155" s="82">
        <f t="shared" si="174"/>
        <v>4.4226126070754472E-6</v>
      </c>
      <c r="JE155" s="82">
        <f t="shared" si="174"/>
        <v>9.9343851805591286E-5</v>
      </c>
      <c r="JF155" s="82">
        <f t="shared" si="174"/>
        <v>2.3394205549170299E-3</v>
      </c>
      <c r="JG155" s="82">
        <f t="shared" si="174"/>
        <v>1.1601957392906295E-3</v>
      </c>
      <c r="JH155" s="82">
        <f t="shared" si="174"/>
        <v>7.7061074484471295E-4</v>
      </c>
      <c r="JI155" s="82">
        <f t="shared" si="174"/>
        <v>9.2006922513508142E-5</v>
      </c>
      <c r="JJ155" s="82">
        <f t="shared" si="174"/>
        <v>1.4579425710245739E-5</v>
      </c>
      <c r="JK155" s="82">
        <f t="shared" si="174"/>
        <v>1.4205687546370568E-6</v>
      </c>
      <c r="JL155" s="82">
        <f t="shared" si="174"/>
        <v>8.4283175946619625E-5</v>
      </c>
      <c r="JM155" s="82">
        <f t="shared" si="174"/>
        <v>4.5189930995573856E-2</v>
      </c>
    </row>
    <row r="156" spans="2:273" x14ac:dyDescent="0.25">
      <c r="B156" s="2">
        <v>129</v>
      </c>
      <c r="C156" s="37">
        <v>0.37876500000000002</v>
      </c>
      <c r="D156" s="37">
        <v>0.38034299999999999</v>
      </c>
      <c r="E156" s="37">
        <v>0.37105199999999999</v>
      </c>
      <c r="F156" s="37">
        <v>0.37293900000000002</v>
      </c>
      <c r="G156" s="37">
        <v>0.37563600000000003</v>
      </c>
      <c r="H156" s="37">
        <v>0.37219099999999999</v>
      </c>
      <c r="I156" s="37">
        <v>0.37024699999999999</v>
      </c>
      <c r="J156" s="37">
        <v>0.380106</v>
      </c>
      <c r="K156" s="37">
        <v>0.37639299999999998</v>
      </c>
      <c r="L156" s="37">
        <v>0.37817200000000001</v>
      </c>
      <c r="M156" s="37">
        <v>0.37837100000000001</v>
      </c>
      <c r="N156" s="37">
        <v>0.38468799999999997</v>
      </c>
      <c r="O156" s="37">
        <v>0.39200699999999999</v>
      </c>
      <c r="P156" s="37">
        <v>0.39360800000000001</v>
      </c>
      <c r="Q156" s="37">
        <v>0.405144</v>
      </c>
      <c r="S156" s="4">
        <f t="shared" si="175"/>
        <v>0.38266929832356145</v>
      </c>
      <c r="T156" s="4">
        <f t="shared" si="175"/>
        <v>0.37797552870505235</v>
      </c>
      <c r="U156" s="4">
        <f t="shared" si="175"/>
        <v>0.37374548413971048</v>
      </c>
      <c r="V156" s="4">
        <f t="shared" si="175"/>
        <v>0.37487253530059134</v>
      </c>
      <c r="W156" s="4">
        <f t="shared" si="175"/>
        <v>0.37689677776737812</v>
      </c>
      <c r="X156" s="4">
        <f t="shared" si="175"/>
        <v>0.37224529601697104</v>
      </c>
      <c r="Y156" s="4">
        <f t="shared" si="175"/>
        <v>0.37251989821856502</v>
      </c>
      <c r="Z156" s="4">
        <f t="shared" si="175"/>
        <v>0.3760957204322356</v>
      </c>
      <c r="AA156" s="4">
        <f t="shared" si="175"/>
        <v>0.37695702830534683</v>
      </c>
      <c r="AB156" s="4">
        <f t="shared" si="175"/>
        <v>0.37677946182853844</v>
      </c>
      <c r="AC156" s="4">
        <f t="shared" si="175"/>
        <v>0.37874450850224634</v>
      </c>
      <c r="AD156" s="4">
        <f t="shared" si="175"/>
        <v>0.383020734424111</v>
      </c>
      <c r="AE156" s="4">
        <f t="shared" si="175"/>
        <v>0.39179240958595712</v>
      </c>
      <c r="AF156" s="4">
        <f t="shared" si="175"/>
        <v>0.3969803294191156</v>
      </c>
      <c r="AG156" s="4">
        <f t="shared" si="175"/>
        <v>0.41285479378382506</v>
      </c>
      <c r="AI156" s="4">
        <f t="shared" si="176"/>
        <v>-3.9042983235614281E-3</v>
      </c>
      <c r="AJ156" s="4">
        <f t="shared" si="176"/>
        <v>2.3674712949476318E-3</v>
      </c>
      <c r="AK156" s="4">
        <f t="shared" si="176"/>
        <v>-2.6934841397104892E-3</v>
      </c>
      <c r="AL156" s="4">
        <f t="shared" si="176"/>
        <v>-1.9335353005913158E-3</v>
      </c>
      <c r="AM156" s="4">
        <f t="shared" si="176"/>
        <v>-1.2607777673780962E-3</v>
      </c>
      <c r="AN156" s="4">
        <f t="shared" si="176"/>
        <v>-5.4296016971044914E-5</v>
      </c>
      <c r="AO156" s="4">
        <f t="shared" si="176"/>
        <v>-2.2728982185650226E-3</v>
      </c>
      <c r="AP156" s="4">
        <f t="shared" si="176"/>
        <v>4.0102795677643965E-3</v>
      </c>
      <c r="AQ156" s="4">
        <f t="shared" si="176"/>
        <v>-5.6402830534685311E-4</v>
      </c>
      <c r="AR156" s="4">
        <f t="shared" si="176"/>
        <v>1.3925381714615659E-3</v>
      </c>
      <c r="AS156" s="4">
        <f t="shared" si="176"/>
        <v>-3.7350850224632248E-4</v>
      </c>
      <c r="AT156" s="4">
        <f t="shared" si="176"/>
        <v>1.6672655758889765E-3</v>
      </c>
      <c r="AU156" s="4">
        <f t="shared" si="176"/>
        <v>2.1459041404287005E-4</v>
      </c>
      <c r="AV156" s="4">
        <f t="shared" si="176"/>
        <v>-3.3723294191155828E-3</v>
      </c>
      <c r="AW156" s="4">
        <f t="shared" si="176"/>
        <v>-7.710793783825054E-3</v>
      </c>
      <c r="AY156" s="2">
        <f t="shared" si="168"/>
        <v>0.38266761083148088</v>
      </c>
      <c r="AZ156" s="2">
        <f t="shared" si="168"/>
        <v>0.37687357866082971</v>
      </c>
      <c r="BA156" s="2">
        <f t="shared" si="168"/>
        <v>0.37240558246773003</v>
      </c>
      <c r="BB156" s="2">
        <f t="shared" si="168"/>
        <v>0.37480432637653999</v>
      </c>
      <c r="BC156" s="2">
        <f t="shared" si="168"/>
        <v>0.37689674974749804</v>
      </c>
      <c r="BD156" s="2">
        <f t="shared" si="168"/>
        <v>0.37224153198478538</v>
      </c>
      <c r="BE156" s="2">
        <f t="shared" si="168"/>
        <v>0.37244522277832498</v>
      </c>
      <c r="BF156" s="2">
        <f t="shared" si="168"/>
        <v>0.37494660940370095</v>
      </c>
      <c r="BG156" s="2">
        <f t="shared" si="168"/>
        <v>0.3763275036968568</v>
      </c>
      <c r="BH156" s="2">
        <f t="shared" si="168"/>
        <v>0.37621668846956596</v>
      </c>
      <c r="BI156" s="2">
        <f t="shared" si="168"/>
        <v>0.37864009317164071</v>
      </c>
      <c r="BJ156" s="2">
        <f t="shared" si="168"/>
        <v>0.38299922491479071</v>
      </c>
      <c r="BK156" s="2">
        <f t="shared" si="168"/>
        <v>0.39179000219774052</v>
      </c>
      <c r="BL156" s="2">
        <f t="shared" si="168"/>
        <v>0.39696989044384651</v>
      </c>
      <c r="BM156" s="2">
        <f t="shared" si="168"/>
        <v>0.410753323188501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0.37876500000000002</v>
      </c>
      <c r="CF156" s="2" t="str">
        <f t="shared" si="169"/>
        <v/>
      </c>
      <c r="CG156" s="2" t="str">
        <f t="shared" si="169"/>
        <v/>
      </c>
      <c r="CH156" s="2" t="str">
        <f t="shared" si="169"/>
        <v/>
      </c>
      <c r="CI156" s="2">
        <f t="shared" si="169"/>
        <v>0.37563600000000003</v>
      </c>
      <c r="CJ156" s="2">
        <f t="shared" si="169"/>
        <v>0.37219099999999999</v>
      </c>
      <c r="CK156" s="2">
        <f t="shared" si="169"/>
        <v>0.37024699999999999</v>
      </c>
      <c r="CL156" s="2">
        <f t="shared" si="169"/>
        <v>0.380106</v>
      </c>
      <c r="CM156" s="2">
        <f t="shared" si="169"/>
        <v>0.37639299999999998</v>
      </c>
      <c r="CN156" s="2">
        <f t="shared" si="169"/>
        <v>0.37817200000000001</v>
      </c>
      <c r="CO156" s="2">
        <f t="shared" si="169"/>
        <v>0.37837100000000001</v>
      </c>
      <c r="CP156" s="2">
        <f t="shared" si="169"/>
        <v>0.38468799999999997</v>
      </c>
      <c r="CQ156" s="2">
        <f t="shared" si="169"/>
        <v>0.39200699999999999</v>
      </c>
      <c r="CR156" s="2">
        <f t="shared" si="169"/>
        <v>0.39360800000000001</v>
      </c>
      <c r="CS156" s="2" t="str">
        <f t="shared" si="169"/>
        <v/>
      </c>
      <c r="CU156" s="2">
        <f t="shared" si="198"/>
        <v>0.37876500000000002</v>
      </c>
      <c r="CV156" s="2" t="str">
        <f t="shared" si="199"/>
        <v/>
      </c>
      <c r="CW156" s="2" t="str">
        <f t="shared" si="200"/>
        <v/>
      </c>
      <c r="CX156" s="2" t="str">
        <f t="shared" si="201"/>
        <v/>
      </c>
      <c r="CY156" s="2">
        <f t="shared" si="202"/>
        <v>0.37563600000000003</v>
      </c>
      <c r="CZ156" s="2">
        <f t="shared" si="203"/>
        <v>0.37219099999999999</v>
      </c>
      <c r="DA156" s="2">
        <f t="shared" si="204"/>
        <v>0.37024699999999999</v>
      </c>
      <c r="DB156" s="2">
        <f t="shared" si="205"/>
        <v>0.380106</v>
      </c>
      <c r="DC156" s="2">
        <f t="shared" si="206"/>
        <v>0.37639299999999998</v>
      </c>
      <c r="DD156" s="2">
        <f t="shared" si="207"/>
        <v>0.37817200000000001</v>
      </c>
      <c r="DE156" s="2">
        <f t="shared" si="208"/>
        <v>0.37837100000000001</v>
      </c>
      <c r="DF156" s="2">
        <f t="shared" si="209"/>
        <v>0.38468799999999997</v>
      </c>
      <c r="DG156" s="2">
        <f t="shared" si="210"/>
        <v>0.39200699999999999</v>
      </c>
      <c r="DH156" s="2">
        <f t="shared" si="211"/>
        <v>0.39360800000000001</v>
      </c>
      <c r="DI156" s="2" t="str">
        <f t="shared" si="212"/>
        <v/>
      </c>
      <c r="DK156" s="2">
        <f t="shared" si="177"/>
        <v>0.48586138012477709</v>
      </c>
      <c r="DL156" s="2">
        <f t="shared" si="177"/>
        <v>0.48060401942645697</v>
      </c>
      <c r="DM156" s="2">
        <f t="shared" si="177"/>
        <v>0.45693495147123414</v>
      </c>
      <c r="DN156" s="2">
        <f t="shared" si="177"/>
        <v>0.44962577272727283</v>
      </c>
      <c r="DO156" s="2">
        <f t="shared" si="177"/>
        <v>0.48910756342780021</v>
      </c>
      <c r="DP156" s="2">
        <f t="shared" si="177"/>
        <v>0.46951168665808668</v>
      </c>
      <c r="DQ156" s="2">
        <f t="shared" si="177"/>
        <v>0.4733651054239878</v>
      </c>
      <c r="DR156" s="2">
        <f t="shared" si="177"/>
        <v>0.4791384025974027</v>
      </c>
      <c r="DS156" s="2">
        <f t="shared" si="177"/>
        <v>0.47714847671568628</v>
      </c>
      <c r="DT156" s="2">
        <f t="shared" si="177"/>
        <v>0.48296078543417365</v>
      </c>
      <c r="DU156" s="2">
        <f t="shared" si="177"/>
        <v>0.46802949803921579</v>
      </c>
      <c r="DV156" s="2">
        <f t="shared" si="177"/>
        <v>0.48419323193277308</v>
      </c>
      <c r="DW156" s="2">
        <f t="shared" si="177"/>
        <v>0.50061190196078431</v>
      </c>
      <c r="DX156" s="2">
        <f t="shared" si="177"/>
        <v>0.48698640373230367</v>
      </c>
      <c r="DY156" s="2">
        <f t="shared" si="177"/>
        <v>0.52936070588235307</v>
      </c>
      <c r="EA156" s="2">
        <f t="shared" si="153"/>
        <v>0.38233470066144887</v>
      </c>
      <c r="EB156" s="2">
        <f t="shared" si="153"/>
        <v>0.37670460691289964</v>
      </c>
      <c r="EC156" s="2">
        <f t="shared" si="153"/>
        <v>0.37226958585163666</v>
      </c>
      <c r="ED156" s="2">
        <f t="shared" si="153"/>
        <v>0.37467221508675824</v>
      </c>
      <c r="EE156" s="2">
        <f t="shared" si="153"/>
        <v>0.37664239955208734</v>
      </c>
      <c r="EF156" s="2">
        <f t="shared" si="153"/>
        <v>0.37163744282968081</v>
      </c>
      <c r="EG156" s="2">
        <f t="shared" si="153"/>
        <v>0.37222776732873064</v>
      </c>
      <c r="EH156" s="2">
        <f t="shared" si="153"/>
        <v>0.37486689857761291</v>
      </c>
      <c r="EI156" s="2">
        <f t="shared" si="153"/>
        <v>0.37595158962726638</v>
      </c>
      <c r="EJ156" s="2">
        <f t="shared" si="153"/>
        <v>0.37563588129651859</v>
      </c>
      <c r="EK156" s="2">
        <f t="shared" si="153"/>
        <v>0.37815801734112237</v>
      </c>
      <c r="EL156" s="2">
        <f t="shared" si="180"/>
        <v>0.38285467020711633</v>
      </c>
      <c r="EM156" s="2">
        <f t="shared" si="136"/>
        <v>0.39152910675275759</v>
      </c>
      <c r="EN156" s="2">
        <f t="shared" si="136"/>
        <v>0.39649542034219676</v>
      </c>
      <c r="EO156" s="2">
        <f t="shared" si="136"/>
        <v>0.41094369169916201</v>
      </c>
      <c r="EQ156" s="2">
        <f t="shared" si="178"/>
        <v>0.38496220142089249</v>
      </c>
      <c r="ER156" s="2">
        <f t="shared" si="178"/>
        <v>0.37788194045863227</v>
      </c>
      <c r="ES156" s="2">
        <f t="shared" si="178"/>
        <v>0.3732958594259278</v>
      </c>
      <c r="ET156" s="2">
        <f t="shared" si="178"/>
        <v>0.37551177179874712</v>
      </c>
      <c r="EU156" s="2">
        <f t="shared" si="178"/>
        <v>0.37788023595599057</v>
      </c>
      <c r="EV156" s="2">
        <f t="shared" si="178"/>
        <v>0.37416092919526411</v>
      </c>
      <c r="EW156" s="2">
        <f t="shared" si="178"/>
        <v>0.3729714861564728</v>
      </c>
      <c r="EX156" s="2">
        <f t="shared" si="178"/>
        <v>0.37506344562076527</v>
      </c>
      <c r="EY156" s="2">
        <f t="shared" si="178"/>
        <v>0.3771110710169559</v>
      </c>
      <c r="EZ156" s="2">
        <f t="shared" si="178"/>
        <v>0.37748465521902386</v>
      </c>
      <c r="FA156" s="2">
        <f t="shared" si="178"/>
        <v>0.37987137237574908</v>
      </c>
      <c r="FB156" s="2">
        <f t="shared" si="178"/>
        <v>0.38337082994000021</v>
      </c>
      <c r="FC156" s="2">
        <f t="shared" si="178"/>
        <v>0.39268569526945707</v>
      </c>
      <c r="FD156" s="2">
        <f t="shared" si="178"/>
        <v>0.39938681950104554</v>
      </c>
      <c r="FE156" s="2">
        <f t="shared" si="178"/>
        <v>0.40866882345710998</v>
      </c>
      <c r="FG156" s="2">
        <f t="shared" si="179"/>
        <v>0.99984977987110402</v>
      </c>
      <c r="FH156" s="2">
        <f t="shared" si="179"/>
        <v>0.99952315432272343</v>
      </c>
      <c r="FI156" s="2">
        <f t="shared" si="179"/>
        <v>0.99953606779219328</v>
      </c>
      <c r="FJ156" s="2">
        <f t="shared" si="179"/>
        <v>0.99957873260818864</v>
      </c>
      <c r="FK156" s="2">
        <f t="shared" si="179"/>
        <v>0.99973781942591022</v>
      </c>
      <c r="FL156" s="2">
        <f t="shared" si="179"/>
        <v>0.99980465438879729</v>
      </c>
      <c r="FM156" s="2">
        <f t="shared" si="179"/>
        <v>0.99983395724742341</v>
      </c>
      <c r="FN156" s="2">
        <f t="shared" si="179"/>
        <v>0.99984442188290557</v>
      </c>
      <c r="FO156" s="2">
        <f t="shared" si="179"/>
        <v>0.99984953639167129</v>
      </c>
      <c r="FP156" s="2">
        <f t="shared" si="179"/>
        <v>0.99983072186046751</v>
      </c>
      <c r="FQ156" s="2">
        <f t="shared" si="179"/>
        <v>0.99981733447661147</v>
      </c>
      <c r="FR156" s="2">
        <f t="shared" si="179"/>
        <v>0.99982353839161076</v>
      </c>
      <c r="FS156" s="2">
        <f t="shared" si="179"/>
        <v>0.99982560965914291</v>
      </c>
      <c r="FT156" s="2">
        <f t="shared" si="179"/>
        <v>0.99980421498877847</v>
      </c>
      <c r="FU156" s="2">
        <f t="shared" si="179"/>
        <v>0.99969689123543082</v>
      </c>
      <c r="FW156" s="2">
        <f t="shared" si="170"/>
        <v>0.12078336333803334</v>
      </c>
      <c r="FX156" s="2">
        <f t="shared" si="170"/>
        <v>0.10143919081746891</v>
      </c>
      <c r="FY156" s="2">
        <f t="shared" si="170"/>
        <v>9.4241563379881127E-2</v>
      </c>
      <c r="FZ156" s="2">
        <f t="shared" si="170"/>
        <v>0.11974867047327038</v>
      </c>
      <c r="GA156" s="2">
        <f t="shared" si="170"/>
        <v>0.18165891184944521</v>
      </c>
      <c r="GB156" s="2">
        <f t="shared" si="170"/>
        <v>0.23181018891207386</v>
      </c>
      <c r="GC156" s="2">
        <f t="shared" si="170"/>
        <v>0.26980939584108127</v>
      </c>
      <c r="GD156" s="2">
        <f t="shared" si="170"/>
        <v>0.32301916532451946</v>
      </c>
      <c r="GE156" s="2">
        <f t="shared" si="170"/>
        <v>0.31107667963867713</v>
      </c>
      <c r="GF156" s="2">
        <f t="shared" si="170"/>
        <v>0.30433110619980236</v>
      </c>
      <c r="GG156" s="2">
        <f t="shared" si="170"/>
        <v>0.2717822051168588</v>
      </c>
      <c r="GH156" s="2">
        <f t="shared" si="170"/>
        <v>0.24541306500734739</v>
      </c>
      <c r="GI156" s="2">
        <f t="shared" si="170"/>
        <v>0.20912576569167618</v>
      </c>
      <c r="GJ156" s="2">
        <f t="shared" si="170"/>
        <v>0.15796965356838288</v>
      </c>
      <c r="GK156" s="2">
        <f t="shared" si="170"/>
        <v>9.946147269169496E-2</v>
      </c>
      <c r="GM156" s="82">
        <f t="shared" si="171"/>
        <v>6.2278873442737166E-55</v>
      </c>
      <c r="GN156" s="82">
        <f t="shared" si="171"/>
        <v>4.3442366380169454E-119</v>
      </c>
      <c r="GO156" s="82">
        <f t="shared" si="171"/>
        <v>3.7075122892530226E-125</v>
      </c>
      <c r="GP156" s="82">
        <f t="shared" si="171"/>
        <v>3.6885952154852661E-158</v>
      </c>
      <c r="GQ156" s="82">
        <f t="shared" si="171"/>
        <v>9.0725582396775994E-174</v>
      </c>
      <c r="GR156" s="82">
        <f t="shared" si="171"/>
        <v>5.9385118917202237E-250</v>
      </c>
      <c r="GS156" s="82">
        <f t="shared" si="171"/>
        <v>3.1088977898281523E-297</v>
      </c>
      <c r="GT156" s="82">
        <f t="shared" si="171"/>
        <v>1.4186464179727629E-281</v>
      </c>
      <c r="GU156" s="82">
        <f t="shared" si="171"/>
        <v>7.0405668508816688E-267</v>
      </c>
      <c r="GV156" s="82">
        <f t="shared" si="171"/>
        <v>1.6256897150681547E-286</v>
      </c>
      <c r="GW156" s="82">
        <f t="shared" si="171"/>
        <v>2.0751829266350529E-304</v>
      </c>
      <c r="GX156" s="82">
        <f t="shared" si="171"/>
        <v>0</v>
      </c>
      <c r="GY156" s="82">
        <f t="shared" si="171"/>
        <v>2.3789504762673453E-263</v>
      </c>
      <c r="GZ156" s="82">
        <f t="shared" si="171"/>
        <v>3.1675130470991004E-252</v>
      </c>
      <c r="HA156" s="82">
        <f t="shared" si="171"/>
        <v>1.2330649435620186E-307</v>
      </c>
      <c r="HC156" s="82">
        <f t="shared" si="182"/>
        <v>1.2774582798706793E-25</v>
      </c>
      <c r="HD156" s="82">
        <f t="shared" si="182"/>
        <v>4.6953281941793009E-56</v>
      </c>
      <c r="HE156" s="82">
        <f t="shared" si="182"/>
        <v>2.446959030327832E-59</v>
      </c>
      <c r="HF156" s="82">
        <f t="shared" si="181"/>
        <v>1.656383938348299E-68</v>
      </c>
      <c r="HG156" s="82">
        <f t="shared" si="181"/>
        <v>1.4347900176393833E-89</v>
      </c>
      <c r="HH156" s="82">
        <f t="shared" si="181"/>
        <v>1.8430512840212227E-152</v>
      </c>
      <c r="HI156" s="82">
        <f t="shared" si="181"/>
        <v>6.166577919999114E-183</v>
      </c>
      <c r="HJ156" s="82">
        <f t="shared" si="181"/>
        <v>3.2752450406395364E-204</v>
      </c>
      <c r="HK156" s="82">
        <f t="shared" si="181"/>
        <v>9.4343468009285322E-173</v>
      </c>
      <c r="HL156" s="82">
        <f t="shared" si="162"/>
        <v>6.9096822188654149E-196</v>
      </c>
      <c r="HM156" s="82">
        <f t="shared" si="162"/>
        <v>2.6625521450189074E-198</v>
      </c>
      <c r="HN156" s="82">
        <f t="shared" si="162"/>
        <v>1.53780418520994E-183</v>
      </c>
      <c r="HO156" s="82">
        <f t="shared" si="162"/>
        <v>2.3895267085801967E-158</v>
      </c>
      <c r="HP156" s="82">
        <f t="shared" si="162"/>
        <v>1.0528417885058399E-136</v>
      </c>
      <c r="HQ156" s="82">
        <f t="shared" si="162"/>
        <v>1.8849270599977936E-167</v>
      </c>
      <c r="HS156" s="82">
        <f t="shared" si="172"/>
        <v>3.6258799649295397E-3</v>
      </c>
      <c r="HT156" s="82">
        <f t="shared" si="172"/>
        <v>0.15026689860989179</v>
      </c>
      <c r="HU156" s="82">
        <f t="shared" si="172"/>
        <v>0.1235574847643657</v>
      </c>
      <c r="HV156" s="82">
        <f t="shared" si="172"/>
        <v>1.0354071693939978E-2</v>
      </c>
      <c r="HW156" s="82">
        <f t="shared" si="172"/>
        <v>1.1913011642419875E-6</v>
      </c>
      <c r="HX156" s="82">
        <f t="shared" si="172"/>
        <v>2.0301283005163853E-10</v>
      </c>
      <c r="HY156" s="82">
        <f t="shared" si="172"/>
        <v>1.8483162622039911E-13</v>
      </c>
      <c r="HZ156" s="82">
        <f t="shared" si="172"/>
        <v>3.0329582709011081E-17</v>
      </c>
      <c r="IA156" s="82">
        <f t="shared" si="172"/>
        <v>1.1089988713826633E-18</v>
      </c>
      <c r="IB156" s="82">
        <f t="shared" si="172"/>
        <v>8.0768264081762273E-16</v>
      </c>
      <c r="IC156" s="82">
        <f t="shared" si="172"/>
        <v>1.1674457312055665E-13</v>
      </c>
      <c r="ID156" s="82">
        <f t="shared" si="172"/>
        <v>7.7900111314078149E-12</v>
      </c>
      <c r="IE156" s="82">
        <f t="shared" si="172"/>
        <v>7.2015896799570726E-9</v>
      </c>
      <c r="IF156" s="82">
        <f t="shared" si="172"/>
        <v>1.6148876758847664E-5</v>
      </c>
      <c r="IG156" s="82">
        <f t="shared" si="172"/>
        <v>2.1633809619185599E-2</v>
      </c>
      <c r="II156" s="82">
        <f t="shared" si="173"/>
        <v>6.3082147220862111E-9</v>
      </c>
      <c r="IJ156" s="82">
        <f t="shared" si="173"/>
        <v>1.1032636992470826E-11</v>
      </c>
      <c r="IK156" s="82">
        <f t="shared" si="173"/>
        <v>4.688972220199149E-13</v>
      </c>
      <c r="IL156" s="82">
        <f t="shared" si="173"/>
        <v>1.7131124652817866E-11</v>
      </c>
      <c r="IM156" s="82">
        <f t="shared" si="173"/>
        <v>1.4143786637569558E-7</v>
      </c>
      <c r="IN156" s="82">
        <f t="shared" si="173"/>
        <v>2.0179324084444798E-5</v>
      </c>
      <c r="IO156" s="82">
        <f t="shared" si="173"/>
        <v>3.6712541559573658E-4</v>
      </c>
      <c r="IP156" s="82">
        <f t="shared" si="173"/>
        <v>6.7810564947971587E-3</v>
      </c>
      <c r="IQ156" s="82">
        <f t="shared" si="173"/>
        <v>3.5943387612132195E-3</v>
      </c>
      <c r="IR156" s="82">
        <f t="shared" si="173"/>
        <v>2.4751930541309398E-3</v>
      </c>
      <c r="IS156" s="82">
        <f t="shared" si="173"/>
        <v>3.4812154058803225E-4</v>
      </c>
      <c r="IT156" s="82">
        <f t="shared" si="173"/>
        <v>6.1641929096515219E-5</v>
      </c>
      <c r="IU156" s="82">
        <f t="shared" si="173"/>
        <v>6.1990645394151434E-6</v>
      </c>
      <c r="IV156" s="82">
        <f t="shared" si="173"/>
        <v>1.5489202728546322E-5</v>
      </c>
      <c r="IW156" s="82">
        <f t="shared" si="173"/>
        <v>4.7736347109258076E-5</v>
      </c>
      <c r="IY156" s="82">
        <f t="shared" si="174"/>
        <v>3.625886273144262E-3</v>
      </c>
      <c r="IZ156" s="82">
        <f t="shared" si="174"/>
        <v>0.15026689862092443</v>
      </c>
      <c r="JA156" s="82">
        <f t="shared" si="174"/>
        <v>0.12355748476483461</v>
      </c>
      <c r="JB156" s="82">
        <f t="shared" si="174"/>
        <v>1.0354071711071102E-2</v>
      </c>
      <c r="JC156" s="82">
        <f t="shared" si="174"/>
        <v>1.332739030617683E-6</v>
      </c>
      <c r="JD156" s="82">
        <f t="shared" si="174"/>
        <v>2.0179527097274849E-5</v>
      </c>
      <c r="JE156" s="82">
        <f t="shared" si="174"/>
        <v>3.6712541578056822E-4</v>
      </c>
      <c r="JF156" s="82">
        <f t="shared" si="174"/>
        <v>6.781056494797189E-3</v>
      </c>
      <c r="JG156" s="82">
        <f t="shared" si="174"/>
        <v>3.5943387612132208E-3</v>
      </c>
      <c r="JH156" s="82">
        <f t="shared" si="174"/>
        <v>2.4751930541317474E-3</v>
      </c>
      <c r="JI156" s="82">
        <f t="shared" si="174"/>
        <v>3.4812154070477681E-4</v>
      </c>
      <c r="JJ156" s="82">
        <f t="shared" si="174"/>
        <v>6.1641936886526355E-5</v>
      </c>
      <c r="JK156" s="82">
        <f t="shared" si="174"/>
        <v>6.2062661290951002E-6</v>
      </c>
      <c r="JL156" s="82">
        <f t="shared" si="174"/>
        <v>3.1638079487393987E-5</v>
      </c>
      <c r="JM156" s="82">
        <f t="shared" si="174"/>
        <v>2.1681545966294857E-2</v>
      </c>
    </row>
    <row r="157" spans="2:273" x14ac:dyDescent="0.25">
      <c r="B157" s="2">
        <v>130</v>
      </c>
      <c r="C157" s="37">
        <v>0.379334</v>
      </c>
      <c r="D157" s="37">
        <v>0.37545699999999999</v>
      </c>
      <c r="E157" s="37">
        <v>0.37035299999999999</v>
      </c>
      <c r="F157" s="37">
        <v>0.37280400000000002</v>
      </c>
      <c r="G157" s="37">
        <v>0.37450099999999997</v>
      </c>
      <c r="H157" s="37">
        <v>0.37245099999999998</v>
      </c>
      <c r="I157" s="37">
        <v>0.36978499999999997</v>
      </c>
      <c r="J157" s="37">
        <v>0.38163900000000001</v>
      </c>
      <c r="K157" s="37">
        <v>0.381573</v>
      </c>
      <c r="L157" s="37">
        <v>0.37792199999999998</v>
      </c>
      <c r="M157" s="37">
        <v>0.38112200000000002</v>
      </c>
      <c r="N157" s="37">
        <v>0.380409</v>
      </c>
      <c r="O157" s="37">
        <v>0.38963599999999998</v>
      </c>
      <c r="P157" s="37">
        <v>0.39402500000000001</v>
      </c>
      <c r="Q157" s="37">
        <v>0.40625699999999998</v>
      </c>
      <c r="S157" s="4">
        <f t="shared" si="175"/>
        <v>0.38229434976022253</v>
      </c>
      <c r="T157" s="4">
        <f t="shared" si="175"/>
        <v>0.376887363826856</v>
      </c>
      <c r="U157" s="4">
        <f t="shared" si="175"/>
        <v>0.37252284115581552</v>
      </c>
      <c r="V157" s="4">
        <f t="shared" si="175"/>
        <v>0.37452767989238922</v>
      </c>
      <c r="W157" s="4">
        <f t="shared" si="175"/>
        <v>0.37661034945285882</v>
      </c>
      <c r="X157" s="4">
        <f t="shared" si="175"/>
        <v>0.37197056282978114</v>
      </c>
      <c r="Y157" s="4">
        <f t="shared" si="175"/>
        <v>0.3724218013570062</v>
      </c>
      <c r="Z157" s="4">
        <f t="shared" si="175"/>
        <v>0.37731709853663276</v>
      </c>
      <c r="AA157" s="4">
        <f t="shared" si="175"/>
        <v>0.37767534986492124</v>
      </c>
      <c r="AB157" s="4">
        <f t="shared" si="175"/>
        <v>0.37740700532416366</v>
      </c>
      <c r="AC157" s="4">
        <f t="shared" si="175"/>
        <v>0.37869229129343762</v>
      </c>
      <c r="AD157" s="4">
        <f t="shared" si="175"/>
        <v>0.38280405230067333</v>
      </c>
      <c r="AE157" s="4">
        <f t="shared" si="175"/>
        <v>0.39156192518116251</v>
      </c>
      <c r="AF157" s="4">
        <f t="shared" si="175"/>
        <v>0.39672185784799507</v>
      </c>
      <c r="AG157" s="4">
        <f t="shared" si="175"/>
        <v>0.411313485686016</v>
      </c>
      <c r="AI157" s="4">
        <f t="shared" si="176"/>
        <v>-2.9603497602225248E-3</v>
      </c>
      <c r="AJ157" s="4">
        <f t="shared" si="176"/>
        <v>-1.4303638268560182E-3</v>
      </c>
      <c r="AK157" s="4">
        <f t="shared" si="176"/>
        <v>-2.1698411558155328E-3</v>
      </c>
      <c r="AL157" s="4">
        <f t="shared" si="176"/>
        <v>-1.7236798923891961E-3</v>
      </c>
      <c r="AM157" s="4">
        <f t="shared" si="176"/>
        <v>-2.1093494528588441E-3</v>
      </c>
      <c r="AN157" s="4">
        <f t="shared" si="176"/>
        <v>4.8043717021883925E-4</v>
      </c>
      <c r="AO157" s="4">
        <f t="shared" si="176"/>
        <v>-2.6368013570062243E-3</v>
      </c>
      <c r="AP157" s="4">
        <f t="shared" si="176"/>
        <v>4.3219014633672503E-3</v>
      </c>
      <c r="AQ157" s="4">
        <f t="shared" si="176"/>
        <v>3.8976501350787562E-3</v>
      </c>
      <c r="AR157" s="4">
        <f t="shared" si="176"/>
        <v>5.1499467583632219E-4</v>
      </c>
      <c r="AS157" s="4">
        <f t="shared" si="176"/>
        <v>2.4297087065623946E-3</v>
      </c>
      <c r="AT157" s="4">
        <f t="shared" si="176"/>
        <v>-2.3950523006733282E-3</v>
      </c>
      <c r="AU157" s="4">
        <f t="shared" si="176"/>
        <v>-1.9259251811625244E-3</v>
      </c>
      <c r="AV157" s="4">
        <f t="shared" si="176"/>
        <v>-2.69685784799506E-3</v>
      </c>
      <c r="AW157" s="4">
        <f t="shared" si="176"/>
        <v>-5.0564856860160212E-3</v>
      </c>
      <c r="AY157" s="2">
        <f t="shared" si="168"/>
        <v>0.38229396465059967</v>
      </c>
      <c r="AZ157" s="2">
        <f t="shared" si="168"/>
        <v>0.3764263966835345</v>
      </c>
      <c r="BA157" s="2">
        <f t="shared" si="168"/>
        <v>0.37200493331446616</v>
      </c>
      <c r="BB157" s="2">
        <f t="shared" si="168"/>
        <v>0.37451312134445724</v>
      </c>
      <c r="BC157" s="2">
        <f t="shared" si="168"/>
        <v>0.37661020753399144</v>
      </c>
      <c r="BD157" s="2">
        <f t="shared" si="168"/>
        <v>0.37195614134358468</v>
      </c>
      <c r="BE157" s="2">
        <f t="shared" si="168"/>
        <v>0.37219308339928348</v>
      </c>
      <c r="BF157" s="2">
        <f t="shared" si="168"/>
        <v>0.37463196936340193</v>
      </c>
      <c r="BG157" s="2">
        <f t="shared" si="168"/>
        <v>0.37609379148141875</v>
      </c>
      <c r="BH157" s="2">
        <f t="shared" si="168"/>
        <v>0.37593638906379867</v>
      </c>
      <c r="BI157" s="2">
        <f t="shared" si="168"/>
        <v>0.37836613409070263</v>
      </c>
      <c r="BJ157" s="2">
        <f t="shared" si="168"/>
        <v>0.38272806066239839</v>
      </c>
      <c r="BK157" s="2">
        <f t="shared" si="168"/>
        <v>0.39155249566100631</v>
      </c>
      <c r="BL157" s="2">
        <f t="shared" si="168"/>
        <v>0.39669378195134786</v>
      </c>
      <c r="BM157" s="2">
        <f t="shared" si="168"/>
        <v>0.410520356584124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0.379334</v>
      </c>
      <c r="CF157" s="2" t="str">
        <f t="shared" si="169"/>
        <v/>
      </c>
      <c r="CG157" s="2" t="str">
        <f t="shared" si="169"/>
        <v/>
      </c>
      <c r="CH157" s="2">
        <f t="shared" si="169"/>
        <v>0.37280400000000002</v>
      </c>
      <c r="CI157" s="2">
        <f t="shared" si="169"/>
        <v>0.37450099999999997</v>
      </c>
      <c r="CJ157" s="2">
        <f t="shared" si="169"/>
        <v>0.37245099999999998</v>
      </c>
      <c r="CK157" s="2">
        <f t="shared" si="169"/>
        <v>0.36978499999999997</v>
      </c>
      <c r="CL157" s="2" t="str">
        <f t="shared" si="169"/>
        <v/>
      </c>
      <c r="CM157" s="2">
        <f t="shared" si="169"/>
        <v>0.381573</v>
      </c>
      <c r="CN157" s="2">
        <f t="shared" si="169"/>
        <v>0.37792199999999998</v>
      </c>
      <c r="CO157" s="2">
        <f t="shared" si="169"/>
        <v>0.38112200000000002</v>
      </c>
      <c r="CP157" s="2">
        <f t="shared" si="169"/>
        <v>0.380409</v>
      </c>
      <c r="CQ157" s="2">
        <f t="shared" si="169"/>
        <v>0.38963599999999998</v>
      </c>
      <c r="CR157" s="2">
        <f t="shared" si="169"/>
        <v>0.39402500000000001</v>
      </c>
      <c r="CS157" s="2">
        <f t="shared" si="169"/>
        <v>0.40625699999999998</v>
      </c>
      <c r="CU157" s="2">
        <f t="shared" si="198"/>
        <v>0.379334</v>
      </c>
      <c r="CV157" s="2" t="str">
        <f t="shared" si="199"/>
        <v/>
      </c>
      <c r="CW157" s="2" t="str">
        <f t="shared" si="200"/>
        <v/>
      </c>
      <c r="CX157" s="2">
        <f t="shared" si="201"/>
        <v>0.37280400000000002</v>
      </c>
      <c r="CY157" s="2">
        <f t="shared" si="202"/>
        <v>0.37450099999999997</v>
      </c>
      <c r="CZ157" s="2">
        <f t="shared" si="203"/>
        <v>0.37245099999999998</v>
      </c>
      <c r="DA157" s="2">
        <f t="shared" si="204"/>
        <v>0.36978499999999997</v>
      </c>
      <c r="DB157" s="2" t="str">
        <f t="shared" si="205"/>
        <v/>
      </c>
      <c r="DC157" s="2">
        <f t="shared" si="206"/>
        <v>0.381573</v>
      </c>
      <c r="DD157" s="2">
        <f t="shared" si="207"/>
        <v>0.37792199999999998</v>
      </c>
      <c r="DE157" s="2">
        <f t="shared" si="208"/>
        <v>0.38112200000000002</v>
      </c>
      <c r="DF157" s="2">
        <f t="shared" si="209"/>
        <v>0.380409</v>
      </c>
      <c r="DG157" s="2">
        <f t="shared" si="210"/>
        <v>0.38963599999999998</v>
      </c>
      <c r="DH157" s="2">
        <f t="shared" si="211"/>
        <v>0.39402500000000001</v>
      </c>
      <c r="DI157" s="2">
        <f t="shared" si="212"/>
        <v>0.40625699999999998</v>
      </c>
      <c r="DK157" s="2">
        <f t="shared" si="177"/>
        <v>0.48647414884135465</v>
      </c>
      <c r="DL157" s="2">
        <f t="shared" si="177"/>
        <v>0.48127410329941411</v>
      </c>
      <c r="DM157" s="2">
        <f t="shared" si="177"/>
        <v>0.4574043576635925</v>
      </c>
      <c r="DN157" s="2">
        <f t="shared" si="177"/>
        <v>0.45001783636363646</v>
      </c>
      <c r="DO157" s="2">
        <f t="shared" si="177"/>
        <v>0.48979662192982448</v>
      </c>
      <c r="DP157" s="2">
        <f t="shared" si="177"/>
        <v>0.47006018060918064</v>
      </c>
      <c r="DQ157" s="2">
        <f t="shared" si="177"/>
        <v>0.47396116440030561</v>
      </c>
      <c r="DR157" s="2">
        <f t="shared" si="177"/>
        <v>0.47977404094728815</v>
      </c>
      <c r="DS157" s="2">
        <f t="shared" si="177"/>
        <v>0.4777270692959002</v>
      </c>
      <c r="DT157" s="2">
        <f t="shared" si="177"/>
        <v>0.48359244397759099</v>
      </c>
      <c r="DU157" s="2">
        <f t="shared" si="177"/>
        <v>0.46849959355742304</v>
      </c>
      <c r="DV157" s="2">
        <f t="shared" si="177"/>
        <v>0.48480920084033613</v>
      </c>
      <c r="DW157" s="2">
        <f t="shared" si="177"/>
        <v>0.50125616358543423</v>
      </c>
      <c r="DX157" s="2">
        <f t="shared" si="177"/>
        <v>0.48745226833976829</v>
      </c>
      <c r="DY157" s="2">
        <f t="shared" si="177"/>
        <v>0.53017596806722711</v>
      </c>
      <c r="EA157" s="2">
        <f t="shared" si="153"/>
        <v>0.38191668171396947</v>
      </c>
      <c r="EB157" s="2">
        <f t="shared" si="153"/>
        <v>0.3762424580618699</v>
      </c>
      <c r="EC157" s="2">
        <f t="shared" si="153"/>
        <v>0.37185658011007489</v>
      </c>
      <c r="ED157" s="2">
        <f t="shared" si="153"/>
        <v>0.37436921480897689</v>
      </c>
      <c r="EE157" s="2">
        <f t="shared" si="153"/>
        <v>0.37633055002274557</v>
      </c>
      <c r="EF157" s="2">
        <f t="shared" si="153"/>
        <v>0.3712887724336793</v>
      </c>
      <c r="EG157" s="2">
        <f t="shared" si="153"/>
        <v>0.37195666337404842</v>
      </c>
      <c r="EH157" s="2">
        <f t="shared" si="153"/>
        <v>0.37454748728582343</v>
      </c>
      <c r="EI157" s="2">
        <f t="shared" si="153"/>
        <v>0.3756839538820278</v>
      </c>
      <c r="EJ157" s="2">
        <f t="shared" si="153"/>
        <v>0.37530122612244898</v>
      </c>
      <c r="EK157" s="2">
        <f t="shared" si="153"/>
        <v>0.37783765172596923</v>
      </c>
      <c r="EL157" s="2">
        <f t="shared" si="180"/>
        <v>0.3825710546999469</v>
      </c>
      <c r="EM157" s="2">
        <f t="shared" si="136"/>
        <v>0.39126597019101428</v>
      </c>
      <c r="EN157" s="2">
        <f t="shared" si="136"/>
        <v>0.39616560885513069</v>
      </c>
      <c r="EO157" s="2">
        <f t="shared" si="136"/>
        <v>0.4107400603243771</v>
      </c>
      <c r="EQ157" s="2">
        <f t="shared" si="178"/>
        <v>0.384689241761203</v>
      </c>
      <c r="ER157" s="2">
        <f t="shared" si="178"/>
        <v>0.37749767657527172</v>
      </c>
      <c r="ES157" s="2">
        <f t="shared" si="178"/>
        <v>0.37295181931588128</v>
      </c>
      <c r="ET157" s="2">
        <f t="shared" si="178"/>
        <v>0.37525395512597282</v>
      </c>
      <c r="EU157" s="2">
        <f t="shared" si="178"/>
        <v>0.37762056479598016</v>
      </c>
      <c r="EV157" s="2">
        <f t="shared" si="178"/>
        <v>0.37390234237186981</v>
      </c>
      <c r="EW157" s="2">
        <f t="shared" si="178"/>
        <v>0.37272304036193243</v>
      </c>
      <c r="EX157" s="2">
        <f t="shared" si="178"/>
        <v>0.37474997813232613</v>
      </c>
      <c r="EY157" s="2">
        <f t="shared" si="178"/>
        <v>0.37687928613277005</v>
      </c>
      <c r="EZ157" s="2">
        <f t="shared" si="178"/>
        <v>0.37720897892628957</v>
      </c>
      <c r="FA157" s="2">
        <f t="shared" si="178"/>
        <v>0.3796055511967138</v>
      </c>
      <c r="FB157" s="2">
        <f t="shared" si="178"/>
        <v>0.38310574507405704</v>
      </c>
      <c r="FC157" s="2">
        <f t="shared" si="178"/>
        <v>0.39246290657857119</v>
      </c>
      <c r="FD157" s="2">
        <f t="shared" si="178"/>
        <v>0.39916585865649507</v>
      </c>
      <c r="FE157" s="2">
        <f t="shared" si="178"/>
        <v>0.40840049849778898</v>
      </c>
      <c r="FG157" s="2">
        <f t="shared" si="179"/>
        <v>0.9998629958032712</v>
      </c>
      <c r="FH157" s="2">
        <f t="shared" si="179"/>
        <v>0.99956509332613541</v>
      </c>
      <c r="FI157" s="2">
        <f t="shared" si="179"/>
        <v>0.99957687152522412</v>
      </c>
      <c r="FJ157" s="2">
        <f t="shared" si="179"/>
        <v>0.99961578533072937</v>
      </c>
      <c r="FK157" s="2">
        <f t="shared" si="179"/>
        <v>0.99976088295835897</v>
      </c>
      <c r="FL157" s="2">
        <f t="shared" si="179"/>
        <v>0.99982183962288906</v>
      </c>
      <c r="FM157" s="2">
        <f t="shared" si="179"/>
        <v>0.99984856499739394</v>
      </c>
      <c r="FN157" s="2">
        <f t="shared" si="179"/>
        <v>0.99985810912847251</v>
      </c>
      <c r="FO157" s="2">
        <f t="shared" si="179"/>
        <v>0.99986277374151433</v>
      </c>
      <c r="FP157" s="2">
        <f t="shared" si="179"/>
        <v>0.99984561420235929</v>
      </c>
      <c r="FQ157" s="2">
        <f t="shared" si="179"/>
        <v>0.99983340438507073</v>
      </c>
      <c r="FR157" s="2">
        <f t="shared" si="179"/>
        <v>0.99983906260159072</v>
      </c>
      <c r="FS157" s="2">
        <f t="shared" si="179"/>
        <v>0.99984095167834885</v>
      </c>
      <c r="FT157" s="2">
        <f t="shared" si="179"/>
        <v>0.99982143887151742</v>
      </c>
      <c r="FU157" s="2">
        <f t="shared" si="179"/>
        <v>0.99972355414831926</v>
      </c>
      <c r="FW157" s="2">
        <f t="shared" si="170"/>
        <v>0.13091082560920966</v>
      </c>
      <c r="FX157" s="2">
        <f t="shared" si="170"/>
        <v>0.11014787999670109</v>
      </c>
      <c r="FY157" s="2">
        <f t="shared" si="170"/>
        <v>0.10240274741810852</v>
      </c>
      <c r="FZ157" s="2">
        <f t="shared" si="170"/>
        <v>0.1298021839435092</v>
      </c>
      <c r="GA157" s="2">
        <f t="shared" si="170"/>
        <v>0.19575422316414723</v>
      </c>
      <c r="GB157" s="2">
        <f t="shared" si="170"/>
        <v>0.24861464355031485</v>
      </c>
      <c r="GC157" s="2">
        <f t="shared" si="170"/>
        <v>0.28833456229734067</v>
      </c>
      <c r="GD157" s="2">
        <f t="shared" si="170"/>
        <v>0.34347918127092858</v>
      </c>
      <c r="GE157" s="2">
        <f t="shared" si="170"/>
        <v>0.33115027576028949</v>
      </c>
      <c r="GF157" s="2">
        <f t="shared" si="170"/>
        <v>0.32417424000564732</v>
      </c>
      <c r="GG157" s="2">
        <f t="shared" si="170"/>
        <v>0.29038895665661563</v>
      </c>
      <c r="GH157" s="2">
        <f t="shared" si="170"/>
        <v>0.26286618947909018</v>
      </c>
      <c r="GI157" s="2">
        <f t="shared" si="170"/>
        <v>0.22476692757554617</v>
      </c>
      <c r="GJ157" s="2">
        <f t="shared" si="170"/>
        <v>0.17061007621812799</v>
      </c>
      <c r="GK157" s="2">
        <f t="shared" si="170"/>
        <v>0.10802078347249756</v>
      </c>
      <c r="GM157" s="82">
        <f t="shared" si="171"/>
        <v>1.7406367799692522E-56</v>
      </c>
      <c r="GN157" s="82">
        <f t="shared" si="171"/>
        <v>6.6773362073899467E-123</v>
      </c>
      <c r="GO157" s="82">
        <f t="shared" si="171"/>
        <v>3.3262849621398135E-129</v>
      </c>
      <c r="GP157" s="82">
        <f t="shared" si="171"/>
        <v>4.4575752125209451E-163</v>
      </c>
      <c r="GQ157" s="82">
        <f t="shared" si="171"/>
        <v>1.0423865643912253E-178</v>
      </c>
      <c r="GR157" s="82">
        <f t="shared" si="171"/>
        <v>1.0381077165549187E-256</v>
      </c>
      <c r="GS157" s="82">
        <f t="shared" si="171"/>
        <v>4.3842347346427508E-305</v>
      </c>
      <c r="GT157" s="82">
        <f t="shared" si="171"/>
        <v>7.4231835787421766E-289</v>
      </c>
      <c r="GU157" s="82">
        <f t="shared" si="171"/>
        <v>8.8149437524963772E-274</v>
      </c>
      <c r="GV157" s="82">
        <f t="shared" si="171"/>
        <v>4.8069935294124532E-294</v>
      </c>
      <c r="GW157" s="82">
        <f t="shared" si="171"/>
        <v>0</v>
      </c>
      <c r="GX157" s="82">
        <f t="shared" si="171"/>
        <v>0</v>
      </c>
      <c r="GY157" s="82">
        <f t="shared" si="171"/>
        <v>2.3219860819929086E-270</v>
      </c>
      <c r="GZ157" s="82">
        <f t="shared" si="171"/>
        <v>5.3031992260293518E-259</v>
      </c>
      <c r="HA157" s="82">
        <f t="shared" si="171"/>
        <v>0</v>
      </c>
      <c r="HC157" s="82">
        <f t="shared" si="182"/>
        <v>1.1447332758753707E-26</v>
      </c>
      <c r="HD157" s="82">
        <f t="shared" si="182"/>
        <v>6.867884420872522E-59</v>
      </c>
      <c r="HE157" s="82">
        <f t="shared" si="182"/>
        <v>2.4655048605401308E-62</v>
      </c>
      <c r="HF157" s="82">
        <f t="shared" si="181"/>
        <v>1.0320259944255346E-71</v>
      </c>
      <c r="HG157" s="82">
        <f t="shared" si="181"/>
        <v>2.959680525964523E-93</v>
      </c>
      <c r="HH157" s="82">
        <f t="shared" si="181"/>
        <v>2.4321875770953803E-158</v>
      </c>
      <c r="HI157" s="82">
        <f t="shared" si="181"/>
        <v>9.8500326332224711E-190</v>
      </c>
      <c r="HJ157" s="82">
        <f t="shared" si="181"/>
        <v>1.4758385735559813E-211</v>
      </c>
      <c r="HK157" s="82">
        <f t="shared" si="181"/>
        <v>6.1913931903762466E-179</v>
      </c>
      <c r="HL157" s="82">
        <f t="shared" si="162"/>
        <v>4.5467593068020585E-203</v>
      </c>
      <c r="HM157" s="82">
        <f t="shared" si="162"/>
        <v>1.0837606963314631E-205</v>
      </c>
      <c r="HN157" s="82">
        <f t="shared" si="162"/>
        <v>2.0476584188110537E-190</v>
      </c>
      <c r="HO157" s="82">
        <f t="shared" si="162"/>
        <v>2.0287966695288467E-164</v>
      </c>
      <c r="HP157" s="82">
        <f t="shared" si="162"/>
        <v>4.6271021847575272E-142</v>
      </c>
      <c r="HQ157" s="82">
        <f t="shared" si="162"/>
        <v>2.321642059784749E-174</v>
      </c>
      <c r="HS157" s="82">
        <f t="shared" si="172"/>
        <v>1.1697338046756153E-3</v>
      </c>
      <c r="HT157" s="82">
        <f t="shared" si="172"/>
        <v>8.012052723385503E-2</v>
      </c>
      <c r="HU157" s="82">
        <f t="shared" si="172"/>
        <v>6.181161753972278E-2</v>
      </c>
      <c r="HV157" s="82">
        <f t="shared" si="172"/>
        <v>3.1980856246191383E-3</v>
      </c>
      <c r="HW157" s="82">
        <f t="shared" si="172"/>
        <v>1.3808080229542678E-7</v>
      </c>
      <c r="HX157" s="82">
        <f t="shared" si="172"/>
        <v>1.2247081865849538E-11</v>
      </c>
      <c r="HY157" s="82">
        <f t="shared" si="172"/>
        <v>7.2543517127486735E-15</v>
      </c>
      <c r="HZ157" s="82">
        <f t="shared" si="172"/>
        <v>6.9810835837409797E-19</v>
      </c>
      <c r="IA157" s="82">
        <f t="shared" si="172"/>
        <v>2.1640395436698775E-20</v>
      </c>
      <c r="IB157" s="82">
        <f t="shared" si="172"/>
        <v>2.1897228511329275E-17</v>
      </c>
      <c r="IC157" s="82">
        <f t="shared" si="172"/>
        <v>4.2615863700738766E-15</v>
      </c>
      <c r="ID157" s="82">
        <f t="shared" si="172"/>
        <v>3.8243183884515039E-13</v>
      </c>
      <c r="IE157" s="82">
        <f t="shared" si="172"/>
        <v>6.191338598249952E-10</v>
      </c>
      <c r="IF157" s="82">
        <f t="shared" si="172"/>
        <v>2.8864707197238752E-6</v>
      </c>
      <c r="IG157" s="82">
        <f t="shared" si="172"/>
        <v>9.3827675242540032E-3</v>
      </c>
      <c r="II157" s="82">
        <f t="shared" si="173"/>
        <v>3.0442520180138943E-8</v>
      </c>
      <c r="IJ157" s="82">
        <f t="shared" si="173"/>
        <v>7.7410814819786005E-11</v>
      </c>
      <c r="IK157" s="82">
        <f t="shared" si="173"/>
        <v>3.9324624143416423E-12</v>
      </c>
      <c r="IL157" s="82">
        <f t="shared" si="173"/>
        <v>1.3814499036385972E-10</v>
      </c>
      <c r="IM157" s="82">
        <f t="shared" si="173"/>
        <v>7.7605981683300904E-7</v>
      </c>
      <c r="IN157" s="82">
        <f t="shared" si="173"/>
        <v>8.3125984369518462E-5</v>
      </c>
      <c r="IO157" s="82">
        <f t="shared" si="173"/>
        <v>1.224014824707324E-3</v>
      </c>
      <c r="IP157" s="82">
        <f t="shared" si="173"/>
        <v>1.7646463269418149E-2</v>
      </c>
      <c r="IQ157" s="82">
        <f t="shared" si="173"/>
        <v>9.9999988321410795E-3</v>
      </c>
      <c r="IR157" s="82">
        <f t="shared" si="173"/>
        <v>7.1411099953164548E-3</v>
      </c>
      <c r="IS157" s="82">
        <f t="shared" si="173"/>
        <v>1.1848487847162677E-3</v>
      </c>
      <c r="IT157" s="82">
        <f t="shared" si="173"/>
        <v>2.3512363615139009E-4</v>
      </c>
      <c r="IU157" s="82">
        <f t="shared" si="173"/>
        <v>2.5929043817458195E-5</v>
      </c>
      <c r="IV157" s="82">
        <f t="shared" si="173"/>
        <v>4.4313127218240127E-5</v>
      </c>
      <c r="IW157" s="82">
        <f t="shared" si="173"/>
        <v>9.7613462574665979E-5</v>
      </c>
      <c r="IY157" s="82">
        <f t="shared" si="174"/>
        <v>1.1697642471957953E-3</v>
      </c>
      <c r="IZ157" s="82">
        <f t="shared" si="174"/>
        <v>8.0120527311265843E-2</v>
      </c>
      <c r="JA157" s="82">
        <f t="shared" si="174"/>
        <v>6.1811617543655245E-2</v>
      </c>
      <c r="JB157" s="82">
        <f t="shared" si="174"/>
        <v>3.1980857627641286E-3</v>
      </c>
      <c r="JC157" s="82">
        <f t="shared" si="174"/>
        <v>9.1414061912843584E-7</v>
      </c>
      <c r="JD157" s="82">
        <f t="shared" si="174"/>
        <v>8.3125996616600323E-5</v>
      </c>
      <c r="JE157" s="82">
        <f t="shared" si="174"/>
        <v>1.2240148247145784E-3</v>
      </c>
      <c r="JF157" s="82">
        <f t="shared" si="174"/>
        <v>1.7646463269418149E-2</v>
      </c>
      <c r="JG157" s="82">
        <f t="shared" si="174"/>
        <v>9.9999988321410795E-3</v>
      </c>
      <c r="JH157" s="82">
        <f t="shared" si="174"/>
        <v>7.1411099953164765E-3</v>
      </c>
      <c r="JI157" s="82">
        <f t="shared" si="174"/>
        <v>1.1848487847205293E-3</v>
      </c>
      <c r="JJ157" s="82">
        <f t="shared" si="174"/>
        <v>2.3512363653382194E-4</v>
      </c>
      <c r="JK157" s="82">
        <f t="shared" si="174"/>
        <v>2.592966295131802E-5</v>
      </c>
      <c r="JL157" s="82">
        <f t="shared" si="174"/>
        <v>4.7199597937964001E-5</v>
      </c>
      <c r="JM157" s="82">
        <f t="shared" si="174"/>
        <v>9.4803809868286692E-3</v>
      </c>
    </row>
    <row r="158" spans="2:273" x14ac:dyDescent="0.25">
      <c r="B158" s="2">
        <v>131</v>
      </c>
      <c r="C158" s="37">
        <v>0.37859599999999999</v>
      </c>
      <c r="D158" s="37">
        <v>0.37620900000000002</v>
      </c>
      <c r="E158" s="37">
        <v>0.37273499999999998</v>
      </c>
      <c r="F158" s="37">
        <v>0.37541200000000002</v>
      </c>
      <c r="G158" s="37">
        <v>0.37666500000000003</v>
      </c>
      <c r="H158" s="37">
        <v>0.37119799999999997</v>
      </c>
      <c r="I158" s="37">
        <v>0.374089</v>
      </c>
      <c r="J158" s="37">
        <v>0.38037100000000001</v>
      </c>
      <c r="K158" s="37">
        <v>0.388096</v>
      </c>
      <c r="L158" s="37">
        <v>0.378776</v>
      </c>
      <c r="M158" s="37">
        <v>0.38032700000000003</v>
      </c>
      <c r="N158" s="37">
        <v>0.385411</v>
      </c>
      <c r="O158" s="37">
        <v>0.38849800000000001</v>
      </c>
      <c r="P158" s="37">
        <v>0.39370500000000003</v>
      </c>
      <c r="Q158" s="37">
        <v>0.40665699999999999</v>
      </c>
      <c r="S158" s="4">
        <f t="shared" si="175"/>
        <v>0.38192551093727939</v>
      </c>
      <c r="T158" s="4">
        <f t="shared" si="175"/>
        <v>0.37614644945128473</v>
      </c>
      <c r="U158" s="4">
        <f t="shared" si="175"/>
        <v>0.37177569410641437</v>
      </c>
      <c r="V158" s="4">
        <f t="shared" si="175"/>
        <v>0.37422623844137204</v>
      </c>
      <c r="W158" s="4">
        <f t="shared" si="175"/>
        <v>0.37632707390359205</v>
      </c>
      <c r="X158" s="4">
        <f t="shared" si="175"/>
        <v>0.37172567352484254</v>
      </c>
      <c r="Y158" s="4">
        <f t="shared" si="175"/>
        <v>0.37257031821141462</v>
      </c>
      <c r="Z158" s="4">
        <f t="shared" si="175"/>
        <v>0.37987958396248528</v>
      </c>
      <c r="AA158" s="4">
        <f t="shared" si="175"/>
        <v>0.37939194404686288</v>
      </c>
      <c r="AB158" s="4">
        <f t="shared" si="175"/>
        <v>0.37907736558912986</v>
      </c>
      <c r="AC158" s="4">
        <f t="shared" si="175"/>
        <v>0.37900593511917785</v>
      </c>
      <c r="AD158" s="4">
        <f t="shared" si="175"/>
        <v>0.38269903635666469</v>
      </c>
      <c r="AE158" s="4">
        <f t="shared" si="175"/>
        <v>0.391350867176878</v>
      </c>
      <c r="AF158" s="4">
        <f t="shared" si="175"/>
        <v>0.39649505575248578</v>
      </c>
      <c r="AG158" s="4">
        <f t="shared" si="175"/>
        <v>0.41067978738901251</v>
      </c>
      <c r="AI158" s="4">
        <f t="shared" si="176"/>
        <v>-3.3295109372794007E-3</v>
      </c>
      <c r="AJ158" s="4">
        <f t="shared" si="176"/>
        <v>6.2550548715289978E-5</v>
      </c>
      <c r="AK158" s="4">
        <f t="shared" si="176"/>
        <v>9.593058935856158E-4</v>
      </c>
      <c r="AL158" s="4">
        <f t="shared" si="176"/>
        <v>1.1857615586279846E-3</v>
      </c>
      <c r="AM158" s="4">
        <f t="shared" si="176"/>
        <v>3.379260964079811E-4</v>
      </c>
      <c r="AN158" s="4">
        <f t="shared" si="176"/>
        <v>-5.2767352484256458E-4</v>
      </c>
      <c r="AO158" s="4">
        <f t="shared" si="176"/>
        <v>1.5186817885853854E-3</v>
      </c>
      <c r="AP158" s="4">
        <f t="shared" si="176"/>
        <v>4.9141603751473584E-4</v>
      </c>
      <c r="AQ158" s="4">
        <f t="shared" si="176"/>
        <v>8.7040559531371131E-3</v>
      </c>
      <c r="AR158" s="4">
        <f t="shared" si="176"/>
        <v>-3.0136558912985389E-4</v>
      </c>
      <c r="AS158" s="4">
        <f t="shared" si="176"/>
        <v>1.3210648808221759E-3</v>
      </c>
      <c r="AT158" s="4">
        <f t="shared" si="176"/>
        <v>2.7119636433353134E-3</v>
      </c>
      <c r="AU158" s="4">
        <f t="shared" si="176"/>
        <v>-2.8528671768779934E-3</v>
      </c>
      <c r="AV158" s="4">
        <f t="shared" si="176"/>
        <v>-2.7900557524857539E-3</v>
      </c>
      <c r="AW158" s="4">
        <f t="shared" si="176"/>
        <v>-4.0227873890125165E-3</v>
      </c>
      <c r="AY158" s="2">
        <f t="shared" si="168"/>
        <v>0.38192543025299092</v>
      </c>
      <c r="AZ158" s="2">
        <f t="shared" si="168"/>
        <v>0.37598173186810113</v>
      </c>
      <c r="BA158" s="2">
        <f t="shared" si="168"/>
        <v>0.37160636968799854</v>
      </c>
      <c r="BB158" s="2">
        <f t="shared" si="168"/>
        <v>0.3742236815866265</v>
      </c>
      <c r="BC158" s="2">
        <f t="shared" si="168"/>
        <v>0.37632641233207492</v>
      </c>
      <c r="BD158" s="2">
        <f t="shared" si="168"/>
        <v>0.37167605032608009</v>
      </c>
      <c r="BE158" s="2">
        <f t="shared" si="168"/>
        <v>0.37194247119623408</v>
      </c>
      <c r="BF158" s="2">
        <f t="shared" si="168"/>
        <v>0.37431779890884576</v>
      </c>
      <c r="BG158" s="2">
        <f t="shared" si="168"/>
        <v>0.37586239625971712</v>
      </c>
      <c r="BH158" s="2">
        <f t="shared" si="168"/>
        <v>0.37565982852682911</v>
      </c>
      <c r="BI158" s="2">
        <f t="shared" si="168"/>
        <v>0.37809564279434588</v>
      </c>
      <c r="BJ158" s="2">
        <f t="shared" si="168"/>
        <v>0.38245808702490058</v>
      </c>
      <c r="BK158" s="2">
        <f t="shared" si="168"/>
        <v>0.39131737907659075</v>
      </c>
      <c r="BL158" s="2">
        <f t="shared" si="168"/>
        <v>0.39642299478818427</v>
      </c>
      <c r="BM158" s="2">
        <f t="shared" si="168"/>
        <v>0.4102849702053567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0.37859599999999999</v>
      </c>
      <c r="CF158" s="2" t="str">
        <f t="shared" si="169"/>
        <v/>
      </c>
      <c r="CG158" s="2" t="str">
        <f t="shared" si="169"/>
        <v/>
      </c>
      <c r="CH158" s="2">
        <f t="shared" si="169"/>
        <v>0.37541200000000002</v>
      </c>
      <c r="CI158" s="2">
        <f t="shared" si="169"/>
        <v>0.37666500000000003</v>
      </c>
      <c r="CJ158" s="2">
        <f t="shared" si="169"/>
        <v>0.37119799999999997</v>
      </c>
      <c r="CK158" s="2">
        <f t="shared" si="169"/>
        <v>0.374089</v>
      </c>
      <c r="CL158" s="2" t="str">
        <f t="shared" si="169"/>
        <v/>
      </c>
      <c r="CM158" s="2" t="str">
        <f t="shared" si="169"/>
        <v/>
      </c>
      <c r="CN158" s="2" t="str">
        <f t="shared" si="169"/>
        <v/>
      </c>
      <c r="CO158" s="2">
        <f t="shared" si="169"/>
        <v>0.38032700000000003</v>
      </c>
      <c r="CP158" s="2">
        <f t="shared" si="169"/>
        <v>0.385411</v>
      </c>
      <c r="CQ158" s="2">
        <f t="shared" si="169"/>
        <v>0.38849800000000001</v>
      </c>
      <c r="CR158" s="2">
        <f t="shared" si="169"/>
        <v>0.39370500000000003</v>
      </c>
      <c r="CS158" s="2">
        <f t="shared" si="169"/>
        <v>0.40665699999999999</v>
      </c>
      <c r="CU158" s="2">
        <f t="shared" si="198"/>
        <v>0.37859599999999999</v>
      </c>
      <c r="CV158" s="2" t="str">
        <f t="shared" si="199"/>
        <v/>
      </c>
      <c r="CW158" s="2" t="str">
        <f t="shared" si="200"/>
        <v/>
      </c>
      <c r="CX158" s="2">
        <f t="shared" si="201"/>
        <v>0.37541200000000002</v>
      </c>
      <c r="CY158" s="2">
        <f t="shared" si="202"/>
        <v>0.37666500000000003</v>
      </c>
      <c r="CZ158" s="2">
        <f t="shared" si="203"/>
        <v>0.37119799999999997</v>
      </c>
      <c r="DA158" s="2">
        <f t="shared" si="204"/>
        <v>0.374089</v>
      </c>
      <c r="DB158" s="2" t="str">
        <f t="shared" si="205"/>
        <v/>
      </c>
      <c r="DC158" s="2" t="str">
        <f t="shared" si="206"/>
        <v/>
      </c>
      <c r="DD158" s="2" t="str">
        <f t="shared" si="207"/>
        <v/>
      </c>
      <c r="DE158" s="2">
        <f t="shared" si="208"/>
        <v>0.38032700000000003</v>
      </c>
      <c r="DF158" s="2">
        <f t="shared" si="209"/>
        <v>0.385411</v>
      </c>
      <c r="DG158" s="2">
        <f t="shared" si="210"/>
        <v>0.38849800000000001</v>
      </c>
      <c r="DH158" s="2">
        <f t="shared" si="211"/>
        <v>0.39370500000000003</v>
      </c>
      <c r="DI158" s="2">
        <f t="shared" si="212"/>
        <v>0.40665699999999999</v>
      </c>
      <c r="DK158" s="2">
        <f t="shared" si="177"/>
        <v>0.48708691755793221</v>
      </c>
      <c r="DL158" s="2">
        <f t="shared" si="177"/>
        <v>0.48194418717237125</v>
      </c>
      <c r="DM158" s="2">
        <f t="shared" si="177"/>
        <v>0.45787376385595085</v>
      </c>
      <c r="DN158" s="2">
        <f t="shared" si="177"/>
        <v>0.45040990000000014</v>
      </c>
      <c r="DO158" s="2">
        <f t="shared" si="177"/>
        <v>0.49048568043184881</v>
      </c>
      <c r="DP158" s="2">
        <f t="shared" si="177"/>
        <v>0.47060867456027455</v>
      </c>
      <c r="DQ158" s="2">
        <f t="shared" si="177"/>
        <v>0.47455722337662343</v>
      </c>
      <c r="DR158" s="2">
        <f t="shared" si="177"/>
        <v>0.48040967929717354</v>
      </c>
      <c r="DS158" s="2">
        <f t="shared" si="177"/>
        <v>0.47830566187611412</v>
      </c>
      <c r="DT158" s="2">
        <f t="shared" si="177"/>
        <v>0.48422410252100834</v>
      </c>
      <c r="DU158" s="2">
        <f t="shared" si="177"/>
        <v>0.4689696890756303</v>
      </c>
      <c r="DV158" s="2">
        <f t="shared" si="177"/>
        <v>0.48542516974789912</v>
      </c>
      <c r="DW158" s="2">
        <f t="shared" si="177"/>
        <v>0.50190042521008404</v>
      </c>
      <c r="DX158" s="2">
        <f t="shared" si="177"/>
        <v>0.48791813294723285</v>
      </c>
      <c r="DY158" s="2">
        <f t="shared" si="177"/>
        <v>0.53099123025210104</v>
      </c>
      <c r="EA158" s="2">
        <f t="shared" si="153"/>
        <v>0.38149866276649008</v>
      </c>
      <c r="EB158" s="2">
        <f t="shared" si="153"/>
        <v>0.37578030921084016</v>
      </c>
      <c r="EC158" s="2">
        <f t="shared" si="153"/>
        <v>0.37144357436851311</v>
      </c>
      <c r="ED158" s="2">
        <f t="shared" si="153"/>
        <v>0.37406621453119554</v>
      </c>
      <c r="EE158" s="2">
        <f t="shared" si="153"/>
        <v>0.3760187004934038</v>
      </c>
      <c r="EF158" s="2">
        <f t="shared" si="153"/>
        <v>0.37094010203767774</v>
      </c>
      <c r="EG158" s="2">
        <f t="shared" si="153"/>
        <v>0.37168555941936615</v>
      </c>
      <c r="EH158" s="2">
        <f t="shared" si="153"/>
        <v>0.37422807599403402</v>
      </c>
      <c r="EI158" s="2">
        <f t="shared" si="153"/>
        <v>0.37541631813678922</v>
      </c>
      <c r="EJ158" s="2">
        <f t="shared" si="153"/>
        <v>0.37496657094837937</v>
      </c>
      <c r="EK158" s="2">
        <f t="shared" si="153"/>
        <v>0.37751728611081614</v>
      </c>
      <c r="EL158" s="2">
        <f t="shared" si="180"/>
        <v>0.38228743919277752</v>
      </c>
      <c r="EM158" s="2">
        <f t="shared" si="136"/>
        <v>0.39100283362927091</v>
      </c>
      <c r="EN158" s="2">
        <f t="shared" si="136"/>
        <v>0.39583579736806468</v>
      </c>
      <c r="EO158" s="2">
        <f t="shared" si="136"/>
        <v>0.41053642894959219</v>
      </c>
      <c r="EQ158" s="2">
        <f t="shared" si="178"/>
        <v>0.38441628210151352</v>
      </c>
      <c r="ER158" s="2">
        <f t="shared" si="178"/>
        <v>0.37711341269191112</v>
      </c>
      <c r="ES158" s="2">
        <f t="shared" si="178"/>
        <v>0.37260777920583471</v>
      </c>
      <c r="ET158" s="2">
        <f t="shared" si="178"/>
        <v>0.37499613845319851</v>
      </c>
      <c r="EU158" s="2">
        <f t="shared" si="178"/>
        <v>0.37736089363596975</v>
      </c>
      <c r="EV158" s="2">
        <f t="shared" si="178"/>
        <v>0.37364375554847556</v>
      </c>
      <c r="EW158" s="2">
        <f t="shared" si="178"/>
        <v>0.37247459456739207</v>
      </c>
      <c r="EX158" s="2">
        <f t="shared" si="178"/>
        <v>0.37443651064388694</v>
      </c>
      <c r="EY158" s="2">
        <f t="shared" si="178"/>
        <v>0.3766475012485842</v>
      </c>
      <c r="EZ158" s="2">
        <f t="shared" si="178"/>
        <v>0.37693330263355518</v>
      </c>
      <c r="FA158" s="2">
        <f t="shared" si="178"/>
        <v>0.37933973001767846</v>
      </c>
      <c r="FB158" s="2">
        <f t="shared" si="178"/>
        <v>0.38284066020811391</v>
      </c>
      <c r="FC158" s="2">
        <f t="shared" si="178"/>
        <v>0.39224011788768537</v>
      </c>
      <c r="FD158" s="2">
        <f t="shared" si="178"/>
        <v>0.39894489781194453</v>
      </c>
      <c r="FE158" s="2">
        <f t="shared" si="178"/>
        <v>0.40813217353846792</v>
      </c>
      <c r="FG158" s="2">
        <f t="shared" si="179"/>
        <v>0.99987504918127845</v>
      </c>
      <c r="FH158" s="2">
        <f t="shared" si="179"/>
        <v>0.99960334522050975</v>
      </c>
      <c r="FI158" s="2">
        <f t="shared" si="179"/>
        <v>0.9996140878767783</v>
      </c>
      <c r="FJ158" s="2">
        <f t="shared" si="179"/>
        <v>0.99964958021043981</v>
      </c>
      <c r="FK158" s="2">
        <f t="shared" si="179"/>
        <v>0.99978191807776873</v>
      </c>
      <c r="FL158" s="2">
        <f t="shared" si="179"/>
        <v>0.99983751325775938</v>
      </c>
      <c r="FM158" s="2">
        <f t="shared" si="179"/>
        <v>0.99986188779587015</v>
      </c>
      <c r="FN158" s="2">
        <f t="shared" si="179"/>
        <v>0.99987059237152531</v>
      </c>
      <c r="FO158" s="2">
        <f t="shared" si="179"/>
        <v>0.99987484665366233</v>
      </c>
      <c r="FP158" s="2">
        <f t="shared" si="179"/>
        <v>0.99985919656639621</v>
      </c>
      <c r="FQ158" s="2">
        <f t="shared" si="179"/>
        <v>0.9998480607661776</v>
      </c>
      <c r="FR158" s="2">
        <f t="shared" si="179"/>
        <v>0.99985322126969656</v>
      </c>
      <c r="FS158" s="2">
        <f t="shared" si="179"/>
        <v>0.99985494417668497</v>
      </c>
      <c r="FT158" s="2">
        <f t="shared" si="179"/>
        <v>0.9998371477566923</v>
      </c>
      <c r="FU158" s="2">
        <f t="shared" si="179"/>
        <v>0.99974787225395678</v>
      </c>
      <c r="FW158" s="2">
        <f t="shared" si="170"/>
        <v>0.14175055074961346</v>
      </c>
      <c r="FX158" s="2">
        <f t="shared" si="170"/>
        <v>0.11950478707798548</v>
      </c>
      <c r="FY158" s="2">
        <f t="shared" si="170"/>
        <v>0.11118392348177163</v>
      </c>
      <c r="FZ158" s="2">
        <f t="shared" si="170"/>
        <v>0.14056495820992346</v>
      </c>
      <c r="GA158" s="2">
        <f t="shared" si="170"/>
        <v>0.21066167803062066</v>
      </c>
      <c r="GB158" s="2">
        <f t="shared" si="170"/>
        <v>0.26621512848256607</v>
      </c>
      <c r="GC158" s="2">
        <f t="shared" si="170"/>
        <v>0.30759585960587854</v>
      </c>
      <c r="GD158" s="2">
        <f t="shared" si="170"/>
        <v>0.36453730411064283</v>
      </c>
      <c r="GE158" s="2">
        <f t="shared" si="170"/>
        <v>0.35185763442197132</v>
      </c>
      <c r="GF158" s="2">
        <f t="shared" si="170"/>
        <v>0.34467016927969985</v>
      </c>
      <c r="GG158" s="2">
        <f t="shared" si="170"/>
        <v>0.30972776356332377</v>
      </c>
      <c r="GH158" s="2">
        <f t="shared" si="170"/>
        <v>0.28109815548358053</v>
      </c>
      <c r="GI158" s="2">
        <f t="shared" si="170"/>
        <v>0.24122112912991989</v>
      </c>
      <c r="GJ158" s="2">
        <f t="shared" si="170"/>
        <v>0.1840408875589358</v>
      </c>
      <c r="GK158" s="2">
        <f t="shared" si="170"/>
        <v>0.11722079962219911</v>
      </c>
      <c r="GM158" s="82">
        <f t="shared" si="171"/>
        <v>4.6223220947274561E-58</v>
      </c>
      <c r="GN158" s="82">
        <f t="shared" si="171"/>
        <v>8.9211231525243033E-127</v>
      </c>
      <c r="GO158" s="82">
        <f t="shared" si="171"/>
        <v>2.5682622799026296E-133</v>
      </c>
      <c r="GP158" s="82">
        <f t="shared" si="171"/>
        <v>4.5215181233791609E-168</v>
      </c>
      <c r="GQ158" s="82">
        <f t="shared" si="171"/>
        <v>1.0196518552332882E-183</v>
      </c>
      <c r="GR158" s="82">
        <f t="shared" si="171"/>
        <v>1.4725369253186553E-263</v>
      </c>
      <c r="GS158" s="82">
        <f t="shared" si="171"/>
        <v>0</v>
      </c>
      <c r="GT158" s="82">
        <f t="shared" si="171"/>
        <v>3.1317814019791547E-296</v>
      </c>
      <c r="GU158" s="82">
        <f t="shared" si="171"/>
        <v>8.9979300173377245E-281</v>
      </c>
      <c r="GV158" s="82">
        <f t="shared" si="171"/>
        <v>1.133633748835171E-301</v>
      </c>
      <c r="GW158" s="82">
        <f t="shared" si="171"/>
        <v>0</v>
      </c>
      <c r="GX158" s="82">
        <f t="shared" si="171"/>
        <v>0</v>
      </c>
      <c r="GY158" s="82">
        <f t="shared" si="171"/>
        <v>1.8308214292638548E-277</v>
      </c>
      <c r="GZ158" s="82">
        <f t="shared" si="171"/>
        <v>7.2099438604564439E-266</v>
      </c>
      <c r="HA158" s="82">
        <f t="shared" si="171"/>
        <v>0</v>
      </c>
      <c r="HC158" s="82">
        <f t="shared" si="182"/>
        <v>9.7508966826064764E-28</v>
      </c>
      <c r="HD158" s="82">
        <f t="shared" si="182"/>
        <v>8.517708374516776E-62</v>
      </c>
      <c r="HE158" s="82">
        <f t="shared" si="182"/>
        <v>2.0874976512458478E-65</v>
      </c>
      <c r="HF158" s="82">
        <f t="shared" si="181"/>
        <v>5.4125879373044665E-75</v>
      </c>
      <c r="HG158" s="82">
        <f t="shared" si="181"/>
        <v>5.1305885297932858E-97</v>
      </c>
      <c r="HH158" s="82">
        <f t="shared" si="181"/>
        <v>2.4777717954995833E-164</v>
      </c>
      <c r="HI158" s="82">
        <f t="shared" si="181"/>
        <v>1.1796789553403811E-196</v>
      </c>
      <c r="HJ158" s="82">
        <f t="shared" si="181"/>
        <v>4.9201069174404663E-219</v>
      </c>
      <c r="HK158" s="82">
        <f t="shared" si="181"/>
        <v>3.1560102927431846E-185</v>
      </c>
      <c r="HL158" s="82">
        <f t="shared" si="162"/>
        <v>2.2160018480289788E-210</v>
      </c>
      <c r="HM158" s="82">
        <f t="shared" si="162"/>
        <v>3.2228654363484048E-213</v>
      </c>
      <c r="HN158" s="82">
        <f t="shared" si="162"/>
        <v>2.0326570684580293E-197</v>
      </c>
      <c r="HO158" s="82">
        <f t="shared" si="162"/>
        <v>1.3207152569491129E-170</v>
      </c>
      <c r="HP158" s="82">
        <f t="shared" si="162"/>
        <v>1.5999922356588197E-147</v>
      </c>
      <c r="HQ158" s="82">
        <f t="shared" si="162"/>
        <v>2.0666640317126291E-181</v>
      </c>
      <c r="HS158" s="82">
        <f t="shared" si="172"/>
        <v>3.3589947983318568E-4</v>
      </c>
      <c r="HT158" s="82">
        <f t="shared" si="172"/>
        <v>3.7437109098552385E-2</v>
      </c>
      <c r="HU158" s="82">
        <f t="shared" si="172"/>
        <v>2.6896442586887479E-2</v>
      </c>
      <c r="HV158" s="82">
        <f t="shared" si="172"/>
        <v>8.4581055101695885E-4</v>
      </c>
      <c r="HW158" s="82">
        <f t="shared" si="172"/>
        <v>1.35739909679396E-8</v>
      </c>
      <c r="HX158" s="82">
        <f t="shared" si="172"/>
        <v>6.2232470794831671E-13</v>
      </c>
      <c r="HY158" s="82">
        <f t="shared" si="172"/>
        <v>2.3918603411146777E-16</v>
      </c>
      <c r="HZ158" s="82">
        <f t="shared" si="172"/>
        <v>1.3386353978195252E-20</v>
      </c>
      <c r="IA158" s="82">
        <f t="shared" si="172"/>
        <v>3.5158846945422905E-22</v>
      </c>
      <c r="IB158" s="82">
        <f t="shared" si="172"/>
        <v>4.9452137899218335E-19</v>
      </c>
      <c r="IC158" s="82">
        <f t="shared" si="172"/>
        <v>1.3003357646998221E-16</v>
      </c>
      <c r="ID158" s="82">
        <f t="shared" si="172"/>
        <v>1.5794908722698672E-14</v>
      </c>
      <c r="IE158" s="82">
        <f t="shared" si="172"/>
        <v>4.5537414805246405E-11</v>
      </c>
      <c r="IF158" s="82">
        <f t="shared" si="172"/>
        <v>4.5208932506642449E-7</v>
      </c>
      <c r="IG158" s="82">
        <f t="shared" si="172"/>
        <v>3.6843862633860829E-3</v>
      </c>
      <c r="II158" s="82">
        <f t="shared" si="173"/>
        <v>1.3689271052654118E-7</v>
      </c>
      <c r="IJ158" s="82">
        <f t="shared" si="173"/>
        <v>5.0112536145594222E-10</v>
      </c>
      <c r="IK158" s="82">
        <f t="shared" si="173"/>
        <v>3.0290102592991099E-11</v>
      </c>
      <c r="IL158" s="82">
        <f t="shared" si="173"/>
        <v>1.0135908793512993E-9</v>
      </c>
      <c r="IM158" s="82">
        <f t="shared" si="173"/>
        <v>3.8519175927341512E-6</v>
      </c>
      <c r="IN158" s="82">
        <f t="shared" si="173"/>
        <v>3.0911555184094831E-4</v>
      </c>
      <c r="IO158" s="82">
        <f t="shared" si="173"/>
        <v>3.6830064245450796E-3</v>
      </c>
      <c r="IP158" s="82">
        <f t="shared" si="173"/>
        <v>4.1148145201912872E-2</v>
      </c>
      <c r="IQ158" s="82">
        <f t="shared" si="173"/>
        <v>2.4957186708998252E-2</v>
      </c>
      <c r="IR158" s="82">
        <f t="shared" si="173"/>
        <v>1.849250565758034E-2</v>
      </c>
      <c r="IS158" s="82">
        <f t="shared" si="173"/>
        <v>3.6288744211997229E-3</v>
      </c>
      <c r="IT158" s="82">
        <f t="shared" si="173"/>
        <v>8.0952085026160081E-4</v>
      </c>
      <c r="IU158" s="82">
        <f t="shared" si="173"/>
        <v>9.8751382227332769E-5</v>
      </c>
      <c r="IV158" s="82">
        <f t="shared" si="173"/>
        <v>1.2010703972978986E-4</v>
      </c>
      <c r="IW158" s="82">
        <f t="shared" si="173"/>
        <v>1.9419142378513058E-4</v>
      </c>
      <c r="IY158" s="82">
        <f t="shared" si="174"/>
        <v>3.3603637254371225E-4</v>
      </c>
      <c r="IZ158" s="82">
        <f t="shared" si="174"/>
        <v>3.7437109599677748E-2</v>
      </c>
      <c r="JA158" s="82">
        <f t="shared" si="174"/>
        <v>2.6896442617177583E-2</v>
      </c>
      <c r="JB158" s="82">
        <f t="shared" si="174"/>
        <v>8.4581156460783815E-4</v>
      </c>
      <c r="JC158" s="82">
        <f t="shared" si="174"/>
        <v>3.8654915837020905E-6</v>
      </c>
      <c r="JD158" s="82">
        <f t="shared" si="174"/>
        <v>3.0911555246327304E-4</v>
      </c>
      <c r="JE158" s="82">
        <f t="shared" si="174"/>
        <v>3.683006424545319E-3</v>
      </c>
      <c r="JF158" s="82">
        <f t="shared" si="174"/>
        <v>4.1148145201912872E-2</v>
      </c>
      <c r="JG158" s="82">
        <f t="shared" si="174"/>
        <v>2.4957186708998252E-2</v>
      </c>
      <c r="JH158" s="82">
        <f t="shared" si="174"/>
        <v>1.849250565758034E-2</v>
      </c>
      <c r="JI158" s="82">
        <f t="shared" si="174"/>
        <v>3.628874421199853E-3</v>
      </c>
      <c r="JJ158" s="82">
        <f t="shared" si="174"/>
        <v>8.0952085027739568E-4</v>
      </c>
      <c r="JK158" s="82">
        <f t="shared" si="174"/>
        <v>9.8751427764747578E-5</v>
      </c>
      <c r="JL158" s="82">
        <f t="shared" si="174"/>
        <v>1.2055912905485629E-4</v>
      </c>
      <c r="JM158" s="82">
        <f t="shared" si="174"/>
        <v>3.8785776871712134E-3</v>
      </c>
    </row>
    <row r="159" spans="2:273" x14ac:dyDescent="0.25">
      <c r="B159" s="2">
        <v>132</v>
      </c>
      <c r="C159" s="37">
        <v>0.37911099999999998</v>
      </c>
      <c r="D159" s="37">
        <v>0.37605300000000003</v>
      </c>
      <c r="E159" s="37">
        <v>0.36918200000000001</v>
      </c>
      <c r="F159" s="37">
        <v>0.37358200000000003</v>
      </c>
      <c r="G159" s="37">
        <v>0.37231500000000001</v>
      </c>
      <c r="H159" s="37">
        <v>0.369585</v>
      </c>
      <c r="I159" s="37">
        <v>0.374224</v>
      </c>
      <c r="J159" s="37">
        <v>0.38933099999999998</v>
      </c>
      <c r="K159" s="37">
        <v>0.39201799999999998</v>
      </c>
      <c r="L159" s="37">
        <v>0.38622499999999998</v>
      </c>
      <c r="M159" s="37">
        <v>0.380938</v>
      </c>
      <c r="N159" s="37">
        <v>0.38336399999999998</v>
      </c>
      <c r="O159" s="37">
        <v>0.39083699999999999</v>
      </c>
      <c r="P159" s="37">
        <v>0.39255200000000001</v>
      </c>
      <c r="Q159" s="37">
        <v>0.40520099999999998</v>
      </c>
      <c r="S159" s="4">
        <f t="shared" si="175"/>
        <v>0.38156242691817582</v>
      </c>
      <c r="T159" s="4">
        <f t="shared" si="175"/>
        <v>0.37558987072459593</v>
      </c>
      <c r="U159" s="4">
        <f t="shared" si="175"/>
        <v>0.37125671503301949</v>
      </c>
      <c r="V159" s="4">
        <f t="shared" si="175"/>
        <v>0.37393648446030281</v>
      </c>
      <c r="W159" s="4">
        <f t="shared" si="175"/>
        <v>0.37604826250417484</v>
      </c>
      <c r="X159" s="4">
        <f t="shared" si="175"/>
        <v>0.37155472113633092</v>
      </c>
      <c r="Y159" s="4">
        <f t="shared" si="175"/>
        <v>0.37323617433477141</v>
      </c>
      <c r="Z159" s="4">
        <f t="shared" si="175"/>
        <v>0.38415908325164233</v>
      </c>
      <c r="AA159" s="4">
        <f t="shared" si="175"/>
        <v>0.38260016649763512</v>
      </c>
      <c r="AB159" s="4">
        <f t="shared" si="175"/>
        <v>0.3824240536378874</v>
      </c>
      <c r="AC159" s="4">
        <f t="shared" si="175"/>
        <v>0.38009578037970976</v>
      </c>
      <c r="AD159" s="4">
        <f t="shared" si="175"/>
        <v>0.38287470224024939</v>
      </c>
      <c r="AE159" s="4">
        <f t="shared" si="175"/>
        <v>0.39119255296184913</v>
      </c>
      <c r="AF159" s="4">
        <f t="shared" si="175"/>
        <v>0.39633267043604242</v>
      </c>
      <c r="AG159" s="4">
        <f t="shared" si="175"/>
        <v>0.41044697338231395</v>
      </c>
      <c r="AI159" s="4">
        <f t="shared" si="176"/>
        <v>-2.4514269181758475E-3</v>
      </c>
      <c r="AJ159" s="4">
        <f t="shared" si="176"/>
        <v>4.6312927540409499E-4</v>
      </c>
      <c r="AK159" s="4">
        <f t="shared" si="176"/>
        <v>-2.0747150330194808E-3</v>
      </c>
      <c r="AL159" s="4">
        <f t="shared" si="176"/>
        <v>-3.5448446030278413E-4</v>
      </c>
      <c r="AM159" s="4">
        <f t="shared" si="176"/>
        <v>-3.733262504174828E-3</v>
      </c>
      <c r="AN159" s="4">
        <f t="shared" si="176"/>
        <v>-1.9697211363309264E-3</v>
      </c>
      <c r="AO159" s="4">
        <f t="shared" si="176"/>
        <v>9.8782566522859216E-4</v>
      </c>
      <c r="AP159" s="4">
        <f t="shared" si="176"/>
        <v>5.1719167483576522E-3</v>
      </c>
      <c r="AQ159" s="4">
        <f t="shared" si="176"/>
        <v>9.4178335023648585E-3</v>
      </c>
      <c r="AR159" s="4">
        <f t="shared" si="176"/>
        <v>3.8009463621125894E-3</v>
      </c>
      <c r="AS159" s="4">
        <f t="shared" si="176"/>
        <v>8.42219620290241E-4</v>
      </c>
      <c r="AT159" s="4">
        <f t="shared" si="176"/>
        <v>4.8929775975059542E-4</v>
      </c>
      <c r="AU159" s="4">
        <f t="shared" si="176"/>
        <v>-3.5555296184913709E-4</v>
      </c>
      <c r="AV159" s="4">
        <f t="shared" si="176"/>
        <v>-3.7806704360424104E-3</v>
      </c>
      <c r="AW159" s="4">
        <f t="shared" si="176"/>
        <v>-5.2459733823139731E-3</v>
      </c>
      <c r="AY159" s="2">
        <f t="shared" si="168"/>
        <v>0.38156239280367754</v>
      </c>
      <c r="AZ159" s="2">
        <f t="shared" si="168"/>
        <v>0.37553975708041742</v>
      </c>
      <c r="BA159" s="2">
        <f t="shared" si="168"/>
        <v>0.37121004108107347</v>
      </c>
      <c r="BB159" s="2">
        <f t="shared" si="168"/>
        <v>0.37393611451435049</v>
      </c>
      <c r="BC159" s="2">
        <f t="shared" si="168"/>
        <v>0.37604548172988927</v>
      </c>
      <c r="BD159" s="2">
        <f t="shared" si="168"/>
        <v>0.37140140344215311</v>
      </c>
      <c r="BE159" s="2">
        <f t="shared" si="168"/>
        <v>0.37169339401821588</v>
      </c>
      <c r="BF159" s="2">
        <f t="shared" si="168"/>
        <v>0.37400408657979434</v>
      </c>
      <c r="BG159" s="2">
        <f t="shared" si="168"/>
        <v>0.37563330088833058</v>
      </c>
      <c r="BH159" s="2">
        <f t="shared" si="168"/>
        <v>0.37538699543617476</v>
      </c>
      <c r="BI159" s="2">
        <f t="shared" si="168"/>
        <v>0.37782865091036322</v>
      </c>
      <c r="BJ159" s="2">
        <f t="shared" si="168"/>
        <v>0.38218932186313864</v>
      </c>
      <c r="BK159" s="2">
        <f t="shared" si="168"/>
        <v>0.39108472833662983</v>
      </c>
      <c r="BL159" s="2">
        <f t="shared" si="168"/>
        <v>0.39615782384508369</v>
      </c>
      <c r="BM159" s="2">
        <f t="shared" si="168"/>
        <v>0.41004694478762871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0.37911099999999998</v>
      </c>
      <c r="CF159" s="2" t="str">
        <f t="shared" si="169"/>
        <v/>
      </c>
      <c r="CG159" s="2" t="str">
        <f t="shared" si="169"/>
        <v/>
      </c>
      <c r="CH159" s="2">
        <f t="shared" si="169"/>
        <v>0.37358200000000003</v>
      </c>
      <c r="CI159" s="2">
        <f t="shared" si="169"/>
        <v>0.37231500000000001</v>
      </c>
      <c r="CJ159" s="2">
        <f t="shared" si="169"/>
        <v>0.369585</v>
      </c>
      <c r="CK159" s="2">
        <f t="shared" si="169"/>
        <v>0.374224</v>
      </c>
      <c r="CL159" s="2" t="str">
        <f t="shared" si="169"/>
        <v/>
      </c>
      <c r="CM159" s="2" t="str">
        <f t="shared" si="169"/>
        <v/>
      </c>
      <c r="CN159" s="2" t="str">
        <f t="shared" si="169"/>
        <v/>
      </c>
      <c r="CO159" s="2">
        <f t="shared" si="169"/>
        <v>0.380938</v>
      </c>
      <c r="CP159" s="2">
        <f t="shared" si="169"/>
        <v>0.38336399999999998</v>
      </c>
      <c r="CQ159" s="2">
        <f t="shared" si="169"/>
        <v>0.39083699999999999</v>
      </c>
      <c r="CR159" s="2">
        <f t="shared" si="169"/>
        <v>0.39255200000000001</v>
      </c>
      <c r="CS159" s="2">
        <f t="shared" si="169"/>
        <v>0.40520099999999998</v>
      </c>
      <c r="CU159" s="2">
        <f t="shared" si="198"/>
        <v>0.37911099999999998</v>
      </c>
      <c r="CV159" s="2" t="str">
        <f t="shared" si="199"/>
        <v/>
      </c>
      <c r="CW159" s="2" t="str">
        <f t="shared" si="200"/>
        <v/>
      </c>
      <c r="CX159" s="2">
        <f t="shared" si="201"/>
        <v>0.37358200000000003</v>
      </c>
      <c r="CY159" s="2">
        <f t="shared" si="202"/>
        <v>0.37231500000000001</v>
      </c>
      <c r="CZ159" s="2">
        <f t="shared" si="203"/>
        <v>0.369585</v>
      </c>
      <c r="DA159" s="2">
        <f t="shared" si="204"/>
        <v>0.374224</v>
      </c>
      <c r="DB159" s="2" t="str">
        <f t="shared" si="205"/>
        <v/>
      </c>
      <c r="DC159" s="2" t="str">
        <f t="shared" si="206"/>
        <v/>
      </c>
      <c r="DD159" s="2" t="str">
        <f t="shared" si="207"/>
        <v/>
      </c>
      <c r="DE159" s="2">
        <f t="shared" si="208"/>
        <v>0.380938</v>
      </c>
      <c r="DF159" s="2">
        <f t="shared" si="209"/>
        <v>0.38336399999999998</v>
      </c>
      <c r="DG159" s="2">
        <f t="shared" si="210"/>
        <v>0.39083699999999999</v>
      </c>
      <c r="DH159" s="2">
        <f t="shared" si="211"/>
        <v>0.39255200000000001</v>
      </c>
      <c r="DI159" s="2">
        <f t="shared" si="212"/>
        <v>0.40520099999999998</v>
      </c>
      <c r="DK159" s="2">
        <f t="shared" si="177"/>
        <v>0.48769968627450971</v>
      </c>
      <c r="DL159" s="2">
        <f t="shared" si="177"/>
        <v>0.48261427104532839</v>
      </c>
      <c r="DM159" s="2">
        <f t="shared" si="177"/>
        <v>0.45834317004830921</v>
      </c>
      <c r="DN159" s="2">
        <f t="shared" si="177"/>
        <v>0.45080196363636377</v>
      </c>
      <c r="DO159" s="2">
        <f t="shared" si="177"/>
        <v>0.49117473893387309</v>
      </c>
      <c r="DP159" s="2">
        <f t="shared" si="177"/>
        <v>0.47115716851136852</v>
      </c>
      <c r="DQ159" s="2">
        <f t="shared" si="177"/>
        <v>0.47515328235294119</v>
      </c>
      <c r="DR159" s="2">
        <f t="shared" si="177"/>
        <v>0.48104531764705893</v>
      </c>
      <c r="DS159" s="2">
        <f t="shared" si="177"/>
        <v>0.47888425445632798</v>
      </c>
      <c r="DT159" s="2">
        <f t="shared" si="177"/>
        <v>0.48485576106442574</v>
      </c>
      <c r="DU159" s="2">
        <f t="shared" si="177"/>
        <v>0.46943978459383762</v>
      </c>
      <c r="DV159" s="2">
        <f t="shared" si="177"/>
        <v>0.48604113865546217</v>
      </c>
      <c r="DW159" s="2">
        <f t="shared" si="177"/>
        <v>0.50254468683473386</v>
      </c>
      <c r="DX159" s="2">
        <f t="shared" si="177"/>
        <v>0.48838399755469747</v>
      </c>
      <c r="DY159" s="2">
        <f t="shared" si="177"/>
        <v>0.53180649243697498</v>
      </c>
      <c r="EA159" s="2">
        <f t="shared" si="153"/>
        <v>0.38108064381901069</v>
      </c>
      <c r="EB159" s="2">
        <f t="shared" si="153"/>
        <v>0.37531816035981042</v>
      </c>
      <c r="EC159" s="2">
        <f t="shared" si="153"/>
        <v>0.37103056862695133</v>
      </c>
      <c r="ED159" s="2">
        <f t="shared" si="153"/>
        <v>0.37376321425341419</v>
      </c>
      <c r="EE159" s="2">
        <f t="shared" si="153"/>
        <v>0.37570685096406198</v>
      </c>
      <c r="EF159" s="2">
        <f t="shared" si="153"/>
        <v>0.37059143164167618</v>
      </c>
      <c r="EG159" s="2">
        <f t="shared" si="153"/>
        <v>0.37141445546468393</v>
      </c>
      <c r="EH159" s="2">
        <f t="shared" si="153"/>
        <v>0.3739086647022446</v>
      </c>
      <c r="EI159" s="2">
        <f t="shared" si="153"/>
        <v>0.37514868239155064</v>
      </c>
      <c r="EJ159" s="2">
        <f t="shared" si="153"/>
        <v>0.37463191577430971</v>
      </c>
      <c r="EK159" s="2">
        <f t="shared" ref="EK159:EO222" si="213">CO$228*$B159+CO$229</f>
        <v>0.377196920495663</v>
      </c>
      <c r="EL159" s="2">
        <f t="shared" si="180"/>
        <v>0.38200382368560809</v>
      </c>
      <c r="EM159" s="2">
        <f t="shared" si="180"/>
        <v>0.39073969706752754</v>
      </c>
      <c r="EN159" s="2">
        <f t="shared" si="180"/>
        <v>0.39550598588099861</v>
      </c>
      <c r="EO159" s="2">
        <f t="shared" si="180"/>
        <v>0.41033279757480728</v>
      </c>
      <c r="EQ159" s="2">
        <f t="shared" si="178"/>
        <v>0.38414332244182403</v>
      </c>
      <c r="ER159" s="2">
        <f t="shared" si="178"/>
        <v>0.37672914880855057</v>
      </c>
      <c r="ES159" s="2">
        <f t="shared" si="178"/>
        <v>0.37226373909578814</v>
      </c>
      <c r="ET159" s="2">
        <f t="shared" si="178"/>
        <v>0.37473832178042421</v>
      </c>
      <c r="EU159" s="2">
        <f t="shared" si="178"/>
        <v>0.37710122247595934</v>
      </c>
      <c r="EV159" s="2">
        <f t="shared" si="178"/>
        <v>0.37338516872508126</v>
      </c>
      <c r="EW159" s="2">
        <f t="shared" si="178"/>
        <v>0.37222614877285171</v>
      </c>
      <c r="EX159" s="2">
        <f t="shared" si="178"/>
        <v>0.37412304315544775</v>
      </c>
      <c r="EY159" s="2">
        <f t="shared" si="178"/>
        <v>0.37641571636439836</v>
      </c>
      <c r="EZ159" s="2">
        <f t="shared" si="178"/>
        <v>0.37665762634082089</v>
      </c>
      <c r="FA159" s="2">
        <f t="shared" si="178"/>
        <v>0.37907390883864317</v>
      </c>
      <c r="FB159" s="2">
        <f t="shared" si="178"/>
        <v>0.38257557534217079</v>
      </c>
      <c r="FC159" s="2">
        <f t="shared" si="178"/>
        <v>0.39201732919679949</v>
      </c>
      <c r="FD159" s="2">
        <f t="shared" si="178"/>
        <v>0.39872393696739405</v>
      </c>
      <c r="FE159" s="2">
        <f t="shared" si="178"/>
        <v>0.40786384857914693</v>
      </c>
      <c r="FG159" s="2">
        <f t="shared" si="179"/>
        <v>0.99988604224605182</v>
      </c>
      <c r="FH159" s="2">
        <f t="shared" si="179"/>
        <v>0.99963823391550832</v>
      </c>
      <c r="FI159" s="2">
        <f t="shared" si="179"/>
        <v>0.99964803200912833</v>
      </c>
      <c r="FJ159" s="2">
        <f t="shared" si="179"/>
        <v>0.99968040349943166</v>
      </c>
      <c r="FK159" s="2">
        <f t="shared" si="179"/>
        <v>0.99980110310645576</v>
      </c>
      <c r="FL159" s="2">
        <f t="shared" si="179"/>
        <v>0.99985180821111619</v>
      </c>
      <c r="FM159" s="2">
        <f t="shared" si="179"/>
        <v>0.99987403864205637</v>
      </c>
      <c r="FN159" s="2">
        <f t="shared" si="179"/>
        <v>0.99988197749627628</v>
      </c>
      <c r="FO159" s="2">
        <f t="shared" si="179"/>
        <v>0.99988585753460579</v>
      </c>
      <c r="FP159" s="2">
        <f t="shared" si="179"/>
        <v>0.99987158415136834</v>
      </c>
      <c r="FQ159" s="2">
        <f t="shared" si="179"/>
        <v>0.99986142791925958</v>
      </c>
      <c r="FR159" s="2">
        <f t="shared" si="179"/>
        <v>0.99986613447811157</v>
      </c>
      <c r="FS159" s="2">
        <f t="shared" si="179"/>
        <v>0.99986770582830942</v>
      </c>
      <c r="FT159" s="2">
        <f t="shared" si="179"/>
        <v>0.99985147486063874</v>
      </c>
      <c r="FU159" s="2">
        <f t="shared" si="179"/>
        <v>0.9997700516614153</v>
      </c>
      <c r="FW159" s="2">
        <f t="shared" si="170"/>
        <v>0.15332947915674244</v>
      </c>
      <c r="FX159" s="2">
        <f t="shared" si="170"/>
        <v>0.12954083849965767</v>
      </c>
      <c r="FY159" s="2">
        <f t="shared" si="170"/>
        <v>0.12061691143349403</v>
      </c>
      <c r="FZ159" s="2">
        <f t="shared" si="170"/>
        <v>0.15206420022205264</v>
      </c>
      <c r="GA159" s="2">
        <f t="shared" si="170"/>
        <v>0.22638483281718802</v>
      </c>
      <c r="GB159" s="2">
        <f t="shared" si="170"/>
        <v>0.28458969484013247</v>
      </c>
      <c r="GC159" s="2">
        <f t="shared" si="170"/>
        <v>0.32755163477419014</v>
      </c>
      <c r="GD159" s="2">
        <f t="shared" si="170"/>
        <v>0.3861271517345416</v>
      </c>
      <c r="GE159" s="2">
        <f t="shared" si="170"/>
        <v>0.37313747931542185</v>
      </c>
      <c r="GF159" s="2">
        <f t="shared" si="170"/>
        <v>0.36576063011251997</v>
      </c>
      <c r="GG159" s="2">
        <f t="shared" si="170"/>
        <v>0.32975597925448141</v>
      </c>
      <c r="GH159" s="2">
        <f t="shared" si="170"/>
        <v>0.30007987925684032</v>
      </c>
      <c r="GI159" s="2">
        <f t="shared" si="170"/>
        <v>0.25847825287420395</v>
      </c>
      <c r="GJ159" s="2">
        <f t="shared" si="170"/>
        <v>0.19827624079033074</v>
      </c>
      <c r="GK159" s="2">
        <f t="shared" si="170"/>
        <v>0.12709272732870072</v>
      </c>
      <c r="GM159" s="82">
        <f t="shared" si="171"/>
        <v>1.1662576755631896E-59</v>
      </c>
      <c r="GN159" s="82">
        <f t="shared" si="171"/>
        <v>1.0359982240280411E-130</v>
      </c>
      <c r="GO159" s="82">
        <f t="shared" si="171"/>
        <v>1.706549671364652E-137</v>
      </c>
      <c r="GP159" s="82">
        <f t="shared" si="171"/>
        <v>3.8495923452259222E-173</v>
      </c>
      <c r="GQ159" s="82">
        <f t="shared" si="171"/>
        <v>8.4917412027674095E-189</v>
      </c>
      <c r="GR159" s="82">
        <f t="shared" si="171"/>
        <v>1.694911175720875E-270</v>
      </c>
      <c r="GS159" s="82">
        <f t="shared" si="171"/>
        <v>0</v>
      </c>
      <c r="GT159" s="82">
        <f t="shared" si="171"/>
        <v>1.0653102889250612E-303</v>
      </c>
      <c r="GU159" s="82">
        <f t="shared" si="171"/>
        <v>7.488159007698884E-288</v>
      </c>
      <c r="GV159" s="82">
        <f t="shared" si="171"/>
        <v>0</v>
      </c>
      <c r="GW159" s="82">
        <f t="shared" si="171"/>
        <v>0</v>
      </c>
      <c r="GX159" s="82">
        <f t="shared" si="171"/>
        <v>0</v>
      </c>
      <c r="GY159" s="82">
        <f t="shared" si="171"/>
        <v>1.1661182831034707E-284</v>
      </c>
      <c r="GZ159" s="82">
        <f t="shared" si="171"/>
        <v>7.9597285925800562E-273</v>
      </c>
      <c r="HA159" s="82">
        <f t="shared" si="171"/>
        <v>0</v>
      </c>
      <c r="HC159" s="82">
        <f t="shared" si="182"/>
        <v>7.8951473387605864E-29</v>
      </c>
      <c r="HD159" s="82">
        <f t="shared" si="182"/>
        <v>8.9567937180147452E-65</v>
      </c>
      <c r="HE159" s="82">
        <f t="shared" si="182"/>
        <v>1.4851640335349693E-68</v>
      </c>
      <c r="HF159" s="82">
        <f t="shared" si="181"/>
        <v>2.3894275379803965E-78</v>
      </c>
      <c r="HG159" s="82">
        <f t="shared" si="181"/>
        <v>7.4739201644775571E-101</v>
      </c>
      <c r="HH159" s="82">
        <f t="shared" si="181"/>
        <v>1.9486078487740164E-170</v>
      </c>
      <c r="HI159" s="82">
        <f t="shared" si="181"/>
        <v>1.0592966996730576E-203</v>
      </c>
      <c r="HJ159" s="82">
        <f t="shared" si="181"/>
        <v>1.213517984189846E-226</v>
      </c>
      <c r="HK159" s="82">
        <f t="shared" si="181"/>
        <v>1.2495606465795501E-191</v>
      </c>
      <c r="HL159" s="82">
        <f t="shared" si="162"/>
        <v>7.9994041806482384E-218</v>
      </c>
      <c r="HM159" s="82">
        <f t="shared" si="162"/>
        <v>7.0019550482260807E-221</v>
      </c>
      <c r="HN159" s="82">
        <f t="shared" si="162"/>
        <v>1.5042348045662013E-204</v>
      </c>
      <c r="HO159" s="82">
        <f t="shared" si="162"/>
        <v>6.5920169134528426E-177</v>
      </c>
      <c r="HP159" s="82">
        <f t="shared" si="162"/>
        <v>4.3529481688887682E-153</v>
      </c>
      <c r="HQ159" s="82">
        <f t="shared" si="162"/>
        <v>1.3295708917935876E-188</v>
      </c>
      <c r="HS159" s="82">
        <f t="shared" si="172"/>
        <v>8.5894305640028004E-5</v>
      </c>
      <c r="HT159" s="82">
        <f t="shared" si="172"/>
        <v>1.5318771977513593E-2</v>
      </c>
      <c r="HU159" s="82">
        <f t="shared" si="172"/>
        <v>1.0174913310628822E-2</v>
      </c>
      <c r="HV159" s="82">
        <f t="shared" si="172"/>
        <v>1.9166800482435593E-4</v>
      </c>
      <c r="HW159" s="82">
        <f t="shared" si="172"/>
        <v>1.1314799106771711E-9</v>
      </c>
      <c r="HX159" s="82">
        <f t="shared" si="172"/>
        <v>2.6628245918352183E-14</v>
      </c>
      <c r="HY159" s="82">
        <f t="shared" si="172"/>
        <v>6.6234299591809638E-18</v>
      </c>
      <c r="HZ159" s="82">
        <f t="shared" si="172"/>
        <v>2.1379842795862931E-22</v>
      </c>
      <c r="IA159" s="82">
        <f t="shared" si="172"/>
        <v>4.7551838176320686E-24</v>
      </c>
      <c r="IB159" s="82">
        <f t="shared" si="172"/>
        <v>9.3011771767210112E-21</v>
      </c>
      <c r="IC159" s="82">
        <f t="shared" si="172"/>
        <v>3.3157527779598136E-18</v>
      </c>
      <c r="ID159" s="82">
        <f t="shared" si="172"/>
        <v>5.4866433420289918E-16</v>
      </c>
      <c r="IE159" s="82">
        <f t="shared" si="172"/>
        <v>2.8645388908101595E-12</v>
      </c>
      <c r="IF159" s="82">
        <f t="shared" si="172"/>
        <v>6.2049886462280169E-8</v>
      </c>
      <c r="IG159" s="82">
        <f t="shared" si="172"/>
        <v>1.3099944326970157E-3</v>
      </c>
      <c r="II159" s="82">
        <f t="shared" si="173"/>
        <v>5.7369648363326889E-7</v>
      </c>
      <c r="IJ159" s="82">
        <f t="shared" si="173"/>
        <v>2.9934715405783008E-9</v>
      </c>
      <c r="IK159" s="82">
        <f t="shared" si="173"/>
        <v>2.143100167794833E-10</v>
      </c>
      <c r="IL159" s="82">
        <f t="shared" si="173"/>
        <v>6.7678392178671664E-9</v>
      </c>
      <c r="IM159" s="82">
        <f t="shared" si="173"/>
        <v>1.7301504356575048E-5</v>
      </c>
      <c r="IN159" s="82">
        <f t="shared" si="173"/>
        <v>1.0382067120102293E-3</v>
      </c>
      <c r="IO159" s="82">
        <f t="shared" si="173"/>
        <v>9.9999968982113063E-3</v>
      </c>
      <c r="IP159" s="82">
        <f t="shared" si="173"/>
        <v>8.5667264346465197E-2</v>
      </c>
      <c r="IQ159" s="82">
        <f t="shared" si="173"/>
        <v>5.5730507919245331E-2</v>
      </c>
      <c r="IR159" s="82">
        <f t="shared" si="173"/>
        <v>4.2896719826426566E-2</v>
      </c>
      <c r="IS159" s="82">
        <f t="shared" si="173"/>
        <v>9.9999764010967069E-3</v>
      </c>
      <c r="IT159" s="82">
        <f t="shared" si="173"/>
        <v>2.516829902079935E-3</v>
      </c>
      <c r="IU159" s="82">
        <f t="shared" si="173"/>
        <v>3.4260837167615724E-4</v>
      </c>
      <c r="IV159" s="82">
        <f t="shared" si="173"/>
        <v>3.0848334340677542E-4</v>
      </c>
      <c r="IW159" s="82">
        <f t="shared" si="173"/>
        <v>3.7588274446583486E-4</v>
      </c>
      <c r="IY159" s="82">
        <f t="shared" si="174"/>
        <v>8.6468002123661272E-5</v>
      </c>
      <c r="IZ159" s="82">
        <f t="shared" si="174"/>
        <v>1.5318774970985133E-2</v>
      </c>
      <c r="JA159" s="82">
        <f t="shared" si="174"/>
        <v>1.0174913524938838E-2</v>
      </c>
      <c r="JB159" s="82">
        <f t="shared" si="174"/>
        <v>1.916747726635738E-4</v>
      </c>
      <c r="JC159" s="82">
        <f t="shared" si="174"/>
        <v>1.7302635836485725E-5</v>
      </c>
      <c r="JD159" s="82">
        <f t="shared" si="174"/>
        <v>1.0382067120368575E-3</v>
      </c>
      <c r="JE159" s="82">
        <f t="shared" si="174"/>
        <v>9.9999968982113132E-3</v>
      </c>
      <c r="JF159" s="82">
        <f t="shared" si="174"/>
        <v>8.5667264346465197E-2</v>
      </c>
      <c r="JG159" s="82">
        <f t="shared" si="174"/>
        <v>5.5730507919245331E-2</v>
      </c>
      <c r="JH159" s="82">
        <f t="shared" si="174"/>
        <v>4.2896719826426566E-2</v>
      </c>
      <c r="JI159" s="82">
        <f t="shared" si="174"/>
        <v>9.9999764010967104E-3</v>
      </c>
      <c r="JJ159" s="82">
        <f t="shared" si="174"/>
        <v>2.5168299020804836E-3</v>
      </c>
      <c r="JK159" s="82">
        <f t="shared" si="174"/>
        <v>3.4260837454069614E-4</v>
      </c>
      <c r="JL159" s="82">
        <f t="shared" si="174"/>
        <v>3.0854539329323768E-4</v>
      </c>
      <c r="JM159" s="82">
        <f t="shared" si="174"/>
        <v>1.6858771771628505E-3</v>
      </c>
    </row>
    <row r="160" spans="2:273" x14ac:dyDescent="0.25">
      <c r="B160" s="2">
        <v>133</v>
      </c>
      <c r="C160" s="37">
        <v>0.37865599999999999</v>
      </c>
      <c r="D160" s="37">
        <v>0.37735200000000002</v>
      </c>
      <c r="E160" s="37">
        <v>0.37237100000000001</v>
      </c>
      <c r="F160" s="37">
        <v>0.37414500000000001</v>
      </c>
      <c r="G160" s="37">
        <v>0.37280200000000002</v>
      </c>
      <c r="H160" s="37">
        <v>0.37383</v>
      </c>
      <c r="I160" s="37">
        <v>0.37898199999999999</v>
      </c>
      <c r="J160" s="37">
        <v>0.38992300000000002</v>
      </c>
      <c r="K160" s="37">
        <v>0.39579500000000001</v>
      </c>
      <c r="L160" s="37">
        <v>0.39047300000000001</v>
      </c>
      <c r="M160" s="37">
        <v>0.385189</v>
      </c>
      <c r="N160" s="37">
        <v>0.38587700000000003</v>
      </c>
      <c r="O160" s="37">
        <v>0.38961299999999999</v>
      </c>
      <c r="P160" s="37">
        <v>0.39520499999999997</v>
      </c>
      <c r="Q160" s="37">
        <v>0.40895199999999998</v>
      </c>
      <c r="S160" s="4">
        <f t="shared" si="175"/>
        <v>0.38120532554077335</v>
      </c>
      <c r="T160" s="4">
        <f t="shared" si="175"/>
        <v>0.37511360309671826</v>
      </c>
      <c r="U160" s="4">
        <f t="shared" si="175"/>
        <v>0.37082692578899029</v>
      </c>
      <c r="V160" s="4">
        <f t="shared" si="175"/>
        <v>0.37365058132860302</v>
      </c>
      <c r="W160" s="4">
        <f t="shared" si="175"/>
        <v>0.37577806164634125</v>
      </c>
      <c r="X160" s="4">
        <f t="shared" si="175"/>
        <v>0.37155744012695258</v>
      </c>
      <c r="Y160" s="4">
        <f t="shared" si="175"/>
        <v>0.37483134550773151</v>
      </c>
      <c r="Z160" s="4">
        <f t="shared" si="175"/>
        <v>0.38990865208362468</v>
      </c>
      <c r="AA160" s="4">
        <f t="shared" si="175"/>
        <v>0.38749087109803376</v>
      </c>
      <c r="AB160" s="4">
        <f t="shared" si="175"/>
        <v>0.38788365724737861</v>
      </c>
      <c r="AC160" s="4">
        <f t="shared" si="175"/>
        <v>0.38259141474646419</v>
      </c>
      <c r="AD160" s="4">
        <f t="shared" si="175"/>
        <v>0.38366911384350805</v>
      </c>
      <c r="AE160" s="4">
        <f t="shared" si="175"/>
        <v>0.39116930319991872</v>
      </c>
      <c r="AF160" s="4">
        <f t="shared" si="175"/>
        <v>0.39629942204423846</v>
      </c>
      <c r="AG160" s="4">
        <f t="shared" si="175"/>
        <v>0.41044021161798427</v>
      </c>
      <c r="AI160" s="4">
        <f t="shared" si="176"/>
        <v>-2.5493255407733617E-3</v>
      </c>
      <c r="AJ160" s="4">
        <f t="shared" si="176"/>
        <v>2.2383969032817586E-3</v>
      </c>
      <c r="AK160" s="4">
        <f t="shared" si="176"/>
        <v>1.5440742110097161E-3</v>
      </c>
      <c r="AL160" s="4">
        <f t="shared" si="176"/>
        <v>4.9441867139699003E-4</v>
      </c>
      <c r="AM160" s="4">
        <f t="shared" si="176"/>
        <v>-2.9760616463412326E-3</v>
      </c>
      <c r="AN160" s="4">
        <f t="shared" si="176"/>
        <v>2.2725598730474195E-3</v>
      </c>
      <c r="AO160" s="4">
        <f t="shared" si="176"/>
        <v>4.1506544922684796E-3</v>
      </c>
      <c r="AP160" s="4">
        <f t="shared" si="176"/>
        <v>1.4347916375334613E-5</v>
      </c>
      <c r="AQ160" s="4">
        <f t="shared" si="176"/>
        <v>8.3041289019662456E-3</v>
      </c>
      <c r="AR160" s="4">
        <f t="shared" si="176"/>
        <v>2.5893427526214041E-3</v>
      </c>
      <c r="AS160" s="4">
        <f t="shared" si="176"/>
        <v>2.5975852535358168E-3</v>
      </c>
      <c r="AT160" s="4">
        <f t="shared" si="176"/>
        <v>2.2078861564919783E-3</v>
      </c>
      <c r="AU160" s="4">
        <f t="shared" si="176"/>
        <v>-1.5563031999187293E-3</v>
      </c>
      <c r="AV160" s="4">
        <f t="shared" si="176"/>
        <v>-1.0944220442384855E-3</v>
      </c>
      <c r="AW160" s="4">
        <f t="shared" si="176"/>
        <v>-1.4882116179842919E-3</v>
      </c>
      <c r="AY160" s="2">
        <f t="shared" si="168"/>
        <v>0.38120524436444192</v>
      </c>
      <c r="AZ160" s="2">
        <f t="shared" si="168"/>
        <v>0.37510065416542021</v>
      </c>
      <c r="BA160" s="2">
        <f t="shared" si="168"/>
        <v>0.37081610573766743</v>
      </c>
      <c r="BB160" s="2">
        <f t="shared" si="168"/>
        <v>0.37365053073674931</v>
      </c>
      <c r="BC160" s="2">
        <f t="shared" si="168"/>
        <v>0.37576752521164314</v>
      </c>
      <c r="BD160" s="2">
        <f t="shared" si="168"/>
        <v>0.37113231260386109</v>
      </c>
      <c r="BE160" s="2">
        <f t="shared" si="168"/>
        <v>0.37144584896210431</v>
      </c>
      <c r="BF160" s="2">
        <f t="shared" si="168"/>
        <v>0.37369081817733413</v>
      </c>
      <c r="BG160" s="2">
        <f t="shared" si="168"/>
        <v>0.37540646908344621</v>
      </c>
      <c r="BH160" s="2">
        <f t="shared" si="168"/>
        <v>0.37511784738515741</v>
      </c>
      <c r="BI160" s="2">
        <f t="shared" si="168"/>
        <v>0.37756516375476012</v>
      </c>
      <c r="BJ160" s="2">
        <f t="shared" si="168"/>
        <v>0.3819217762213245</v>
      </c>
      <c r="BK160" s="2">
        <f t="shared" si="168"/>
        <v>0.39085460772243963</v>
      </c>
      <c r="BL160" s="2">
        <f t="shared" si="168"/>
        <v>0.39589855263057466</v>
      </c>
      <c r="BM160" s="2">
        <f t="shared" si="168"/>
        <v>0.40980605788767199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0.37865599999999999</v>
      </c>
      <c r="CF160" s="2">
        <f t="shared" si="169"/>
        <v>0.37735200000000002</v>
      </c>
      <c r="CG160" s="2">
        <f t="shared" si="169"/>
        <v>0.37237100000000001</v>
      </c>
      <c r="CH160" s="2">
        <f t="shared" si="169"/>
        <v>0.37414500000000001</v>
      </c>
      <c r="CI160" s="2">
        <f t="shared" si="169"/>
        <v>0.37280200000000002</v>
      </c>
      <c r="CJ160" s="2">
        <f t="shared" si="169"/>
        <v>0.37383</v>
      </c>
      <c r="CK160" s="2" t="str">
        <f t="shared" si="169"/>
        <v/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 t="str">
        <f t="shared" si="169"/>
        <v/>
      </c>
      <c r="CP160" s="2">
        <f t="shared" si="169"/>
        <v>0.38587700000000003</v>
      </c>
      <c r="CQ160" s="2">
        <f t="shared" si="169"/>
        <v>0.38961299999999999</v>
      </c>
      <c r="CR160" s="2">
        <f t="shared" si="169"/>
        <v>0.39520499999999997</v>
      </c>
      <c r="CS160" s="2">
        <f t="shared" si="169"/>
        <v>0.40895199999999998</v>
      </c>
      <c r="CU160" s="2">
        <f t="shared" si="198"/>
        <v>0.37865599999999999</v>
      </c>
      <c r="CV160" s="2">
        <f t="shared" si="199"/>
        <v>0.37735200000000002</v>
      </c>
      <c r="CW160" s="2">
        <f t="shared" si="200"/>
        <v>0.37237100000000001</v>
      </c>
      <c r="CX160" s="2">
        <f t="shared" si="201"/>
        <v>0.37414500000000001</v>
      </c>
      <c r="CY160" s="2">
        <f t="shared" si="202"/>
        <v>0.37280200000000002</v>
      </c>
      <c r="CZ160" s="2">
        <f t="shared" si="203"/>
        <v>0.37383</v>
      </c>
      <c r="DA160" s="2" t="str">
        <f t="shared" si="204"/>
        <v/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 t="str">
        <f t="shared" si="208"/>
        <v/>
      </c>
      <c r="DF160" s="2">
        <f t="shared" si="209"/>
        <v>0.38587700000000003</v>
      </c>
      <c r="DG160" s="2">
        <f t="shared" si="210"/>
        <v>0.38961299999999999</v>
      </c>
      <c r="DH160" s="2">
        <f t="shared" si="211"/>
        <v>0.39520499999999997</v>
      </c>
      <c r="DI160" s="2">
        <f t="shared" si="212"/>
        <v>0.40895199999999998</v>
      </c>
      <c r="DK160" s="2">
        <f t="shared" si="177"/>
        <v>0.48831245499108727</v>
      </c>
      <c r="DL160" s="2">
        <f t="shared" si="177"/>
        <v>0.48328435491828553</v>
      </c>
      <c r="DM160" s="2">
        <f t="shared" si="177"/>
        <v>0.45881257624066757</v>
      </c>
      <c r="DN160" s="2">
        <f t="shared" si="177"/>
        <v>0.45119402727272739</v>
      </c>
      <c r="DO160" s="2">
        <f t="shared" si="177"/>
        <v>0.49186379743589737</v>
      </c>
      <c r="DP160" s="2">
        <f t="shared" si="177"/>
        <v>0.47170566246246248</v>
      </c>
      <c r="DQ160" s="2">
        <f t="shared" si="177"/>
        <v>0.475749341329259</v>
      </c>
      <c r="DR160" s="2">
        <f t="shared" si="177"/>
        <v>0.48168095599694438</v>
      </c>
      <c r="DS160" s="2">
        <f t="shared" si="177"/>
        <v>0.47946284703654191</v>
      </c>
      <c r="DT160" s="2">
        <f t="shared" si="177"/>
        <v>0.48548741960784308</v>
      </c>
      <c r="DU160" s="2">
        <f t="shared" si="177"/>
        <v>0.46990988011204488</v>
      </c>
      <c r="DV160" s="2">
        <f t="shared" si="177"/>
        <v>0.48665710756302516</v>
      </c>
      <c r="DW160" s="2">
        <f t="shared" si="177"/>
        <v>0.50318894845938378</v>
      </c>
      <c r="DX160" s="2">
        <f t="shared" si="177"/>
        <v>0.48884986216216209</v>
      </c>
      <c r="DY160" s="2">
        <f t="shared" si="177"/>
        <v>0.53262175462184891</v>
      </c>
      <c r="EA160" s="2">
        <f t="shared" ref="EA160:EJ185" si="214">CE$228*$B160+CE$229</f>
        <v>0.38066262487153135</v>
      </c>
      <c r="EB160" s="2">
        <f t="shared" si="214"/>
        <v>0.37485601150878067</v>
      </c>
      <c r="EC160" s="2">
        <f t="shared" si="214"/>
        <v>0.37061756288538955</v>
      </c>
      <c r="ED160" s="2">
        <f t="shared" si="214"/>
        <v>0.37346021397563278</v>
      </c>
      <c r="EE160" s="2">
        <f t="shared" si="214"/>
        <v>0.37539500143472021</v>
      </c>
      <c r="EF160" s="2">
        <f t="shared" si="214"/>
        <v>0.37024276124567468</v>
      </c>
      <c r="EG160" s="2">
        <f t="shared" si="214"/>
        <v>0.37114335151000166</v>
      </c>
      <c r="EH160" s="2">
        <f t="shared" si="214"/>
        <v>0.37358925341045512</v>
      </c>
      <c r="EI160" s="2">
        <f t="shared" si="214"/>
        <v>0.374881046646312</v>
      </c>
      <c r="EJ160" s="2">
        <f t="shared" si="214"/>
        <v>0.3742972606002401</v>
      </c>
      <c r="EK160" s="2">
        <f t="shared" si="213"/>
        <v>0.37687655488050986</v>
      </c>
      <c r="EL160" s="2">
        <f t="shared" si="180"/>
        <v>0.38172020817843871</v>
      </c>
      <c r="EM160" s="2">
        <f t="shared" si="180"/>
        <v>0.39047656050578422</v>
      </c>
      <c r="EN160" s="2">
        <f t="shared" si="180"/>
        <v>0.39517617439393254</v>
      </c>
      <c r="EO160" s="2">
        <f t="shared" si="180"/>
        <v>0.41012916620002232</v>
      </c>
      <c r="EQ160" s="2">
        <f t="shared" si="178"/>
        <v>0.38387036278213454</v>
      </c>
      <c r="ER160" s="2">
        <f t="shared" si="178"/>
        <v>0.37634488492519003</v>
      </c>
      <c r="ES160" s="2">
        <f t="shared" si="178"/>
        <v>0.37191969898574156</v>
      </c>
      <c r="ET160" s="2">
        <f t="shared" si="178"/>
        <v>0.37448050510764985</v>
      </c>
      <c r="EU160" s="2">
        <f t="shared" si="178"/>
        <v>0.37684155131594899</v>
      </c>
      <c r="EV160" s="2">
        <f t="shared" si="178"/>
        <v>0.37312658190168702</v>
      </c>
      <c r="EW160" s="2">
        <f t="shared" si="178"/>
        <v>0.37197770297831134</v>
      </c>
      <c r="EX160" s="2">
        <f t="shared" si="178"/>
        <v>0.37380957566700856</v>
      </c>
      <c r="EY160" s="2">
        <f t="shared" si="178"/>
        <v>0.37618393148021251</v>
      </c>
      <c r="EZ160" s="2">
        <f t="shared" si="178"/>
        <v>0.3763819500480865</v>
      </c>
      <c r="FA160" s="2">
        <f t="shared" si="178"/>
        <v>0.37880808765960788</v>
      </c>
      <c r="FB160" s="2">
        <f t="shared" si="178"/>
        <v>0.38231049047622767</v>
      </c>
      <c r="FC160" s="2">
        <f t="shared" si="178"/>
        <v>0.39179454050591361</v>
      </c>
      <c r="FD160" s="2">
        <f t="shared" si="178"/>
        <v>0.39850297612284358</v>
      </c>
      <c r="FE160" s="2">
        <f t="shared" si="178"/>
        <v>0.40759552361982587</v>
      </c>
      <c r="FG160" s="2">
        <f t="shared" si="179"/>
        <v>0.99989606825104205</v>
      </c>
      <c r="FH160" s="2">
        <f t="shared" si="179"/>
        <v>0.9996700549069869</v>
      </c>
      <c r="FI160" s="2">
        <f t="shared" si="179"/>
        <v>0.99967899143578642</v>
      </c>
      <c r="FJ160" s="2">
        <f t="shared" si="179"/>
        <v>0.999708516330441</v>
      </c>
      <c r="FK160" s="2">
        <f t="shared" si="179"/>
        <v>0.99981860070254591</v>
      </c>
      <c r="FL160" s="2">
        <f t="shared" si="179"/>
        <v>0.99986484571992118</v>
      </c>
      <c r="FM160" s="2">
        <f t="shared" si="179"/>
        <v>0.99988512060298018</v>
      </c>
      <c r="FN160" s="2">
        <f t="shared" si="179"/>
        <v>0.99989236107951796</v>
      </c>
      <c r="FO160" s="2">
        <f t="shared" si="179"/>
        <v>0.9998958997888201</v>
      </c>
      <c r="FP160" s="2">
        <f t="shared" si="179"/>
        <v>0.99988288203076314</v>
      </c>
      <c r="FQ160" s="2">
        <f t="shared" si="179"/>
        <v>0.99987361921939188</v>
      </c>
      <c r="FR160" s="2">
        <f t="shared" si="179"/>
        <v>0.99987791175497909</v>
      </c>
      <c r="FS160" s="2">
        <f t="shared" si="179"/>
        <v>0.99987934487695429</v>
      </c>
      <c r="FT160" s="2">
        <f t="shared" si="179"/>
        <v>0.99986454169273498</v>
      </c>
      <c r="FU160" s="2">
        <f t="shared" si="179"/>
        <v>0.99979028037946993</v>
      </c>
      <c r="FW160" s="2">
        <f t="shared" si="170"/>
        <v>0.16567165791026273</v>
      </c>
      <c r="FX160" s="2">
        <f t="shared" si="170"/>
        <v>0.14028543628092321</v>
      </c>
      <c r="FY160" s="2">
        <f t="shared" si="170"/>
        <v>0.1307324922670727</v>
      </c>
      <c r="FZ160" s="2">
        <f t="shared" si="170"/>
        <v>0.16432429794468517</v>
      </c>
      <c r="GA160" s="2">
        <f t="shared" si="170"/>
        <v>0.24292036086196858</v>
      </c>
      <c r="GB160" s="2">
        <f t="shared" si="170"/>
        <v>0.30370758701367506</v>
      </c>
      <c r="GC160" s="2">
        <f t="shared" si="170"/>
        <v>0.34815109711026143</v>
      </c>
      <c r="GD160" s="2">
        <f t="shared" si="170"/>
        <v>0.40817434473615161</v>
      </c>
      <c r="GE160" s="2">
        <f t="shared" si="170"/>
        <v>0.39492013126563008</v>
      </c>
      <c r="GF160" s="2">
        <f t="shared" si="170"/>
        <v>0.38737876287976319</v>
      </c>
      <c r="GG160" s="2">
        <f t="shared" si="170"/>
        <v>0.35042182939345556</v>
      </c>
      <c r="GH160" s="2">
        <f t="shared" si="170"/>
        <v>0.31977323682086145</v>
      </c>
      <c r="GI160" s="2">
        <f t="shared" si="170"/>
        <v>0.27652004551076786</v>
      </c>
      <c r="GJ160" s="2">
        <f t="shared" si="170"/>
        <v>0.21332481322657471</v>
      </c>
      <c r="GK160" s="2">
        <f t="shared" si="170"/>
        <v>0.13766638366364345</v>
      </c>
      <c r="GM160" s="82">
        <f t="shared" si="171"/>
        <v>2.7958173933345316E-61</v>
      </c>
      <c r="GN160" s="82">
        <f t="shared" si="171"/>
        <v>1.0457274001466425E-134</v>
      </c>
      <c r="GO160" s="82">
        <f t="shared" si="171"/>
        <v>9.7587650234597432E-142</v>
      </c>
      <c r="GP160" s="82">
        <f t="shared" si="171"/>
        <v>2.750978315395765E-178</v>
      </c>
      <c r="GQ160" s="82">
        <f t="shared" si="171"/>
        <v>6.020895190946777E-194</v>
      </c>
      <c r="GR160" s="82">
        <f t="shared" si="171"/>
        <v>1.5830066295245944E-277</v>
      </c>
      <c r="GS160" s="82">
        <f t="shared" si="171"/>
        <v>0</v>
      </c>
      <c r="GT160" s="82">
        <f t="shared" si="171"/>
        <v>0</v>
      </c>
      <c r="GU160" s="82">
        <f t="shared" si="171"/>
        <v>5.0806021265802744E-295</v>
      </c>
      <c r="GV160" s="82">
        <f t="shared" si="171"/>
        <v>0</v>
      </c>
      <c r="GW160" s="82">
        <f t="shared" si="171"/>
        <v>0</v>
      </c>
      <c r="GX160" s="82">
        <f t="shared" si="171"/>
        <v>0</v>
      </c>
      <c r="GY160" s="82">
        <f t="shared" si="171"/>
        <v>5.9999497943542459E-292</v>
      </c>
      <c r="GZ160" s="82">
        <f t="shared" si="171"/>
        <v>7.1356768361990217E-280</v>
      </c>
      <c r="HA160" s="82">
        <f t="shared" si="171"/>
        <v>0</v>
      </c>
      <c r="HC160" s="82">
        <f t="shared" si="182"/>
        <v>6.0763746297535567E-30</v>
      </c>
      <c r="HD160" s="82">
        <f t="shared" si="182"/>
        <v>7.9854707749641012E-68</v>
      </c>
      <c r="HE160" s="82">
        <f t="shared" si="182"/>
        <v>8.8784948702856725E-72</v>
      </c>
      <c r="HF160" s="82">
        <f t="shared" si="181"/>
        <v>8.8786687509933104E-82</v>
      </c>
      <c r="HG160" s="82">
        <f t="shared" si="181"/>
        <v>9.1491783358572295E-105</v>
      </c>
      <c r="HH160" s="82">
        <f t="shared" si="181"/>
        <v>1.1829900985023672E-176</v>
      </c>
      <c r="HI160" s="82">
        <f t="shared" si="181"/>
        <v>7.1317186787302138E-211</v>
      </c>
      <c r="HJ160" s="82">
        <f t="shared" si="181"/>
        <v>2.2143664348239289E-234</v>
      </c>
      <c r="HK160" s="82">
        <f t="shared" si="181"/>
        <v>3.8427384419190825E-198</v>
      </c>
      <c r="HL160" s="82">
        <f t="shared" si="162"/>
        <v>2.1387493371487907E-225</v>
      </c>
      <c r="HM160" s="82">
        <f t="shared" si="162"/>
        <v>1.1113733253658148E-228</v>
      </c>
      <c r="HN160" s="82">
        <f t="shared" si="162"/>
        <v>8.2986438127886474E-212</v>
      </c>
      <c r="HO160" s="82">
        <f t="shared" si="162"/>
        <v>2.5226708335475561E-183</v>
      </c>
      <c r="HP160" s="82">
        <f t="shared" si="162"/>
        <v>9.317519436009093E-159</v>
      </c>
      <c r="HQ160" s="82">
        <f t="shared" si="162"/>
        <v>6.1817808724669992E-196</v>
      </c>
      <c r="HS160" s="82">
        <f t="shared" si="172"/>
        <v>1.9566029380218814E-5</v>
      </c>
      <c r="HT160" s="82">
        <f t="shared" si="172"/>
        <v>5.4887645938127352E-3</v>
      </c>
      <c r="HU160" s="82">
        <f t="shared" si="172"/>
        <v>3.346779110624322E-3</v>
      </c>
      <c r="HV160" s="82">
        <f t="shared" si="172"/>
        <v>3.7237992324398599E-5</v>
      </c>
      <c r="HW160" s="82">
        <f t="shared" si="172"/>
        <v>7.9951166856114583E-11</v>
      </c>
      <c r="HX160" s="82">
        <f t="shared" si="172"/>
        <v>9.5915182374139321E-16</v>
      </c>
      <c r="HY160" s="82">
        <f t="shared" si="172"/>
        <v>1.5400952734947025E-19</v>
      </c>
      <c r="HZ160" s="82">
        <f t="shared" si="172"/>
        <v>2.8436664272518109E-24</v>
      </c>
      <c r="IA160" s="82">
        <f t="shared" si="172"/>
        <v>5.3530278449999877E-26</v>
      </c>
      <c r="IB160" s="82">
        <f t="shared" si="172"/>
        <v>1.4566932058085467E-22</v>
      </c>
      <c r="IC160" s="82">
        <f t="shared" si="172"/>
        <v>7.0641030851169057E-20</v>
      </c>
      <c r="ID160" s="82">
        <f t="shared" si="172"/>
        <v>1.602565487523679E-17</v>
      </c>
      <c r="IE160" s="82">
        <f t="shared" si="172"/>
        <v>1.5407158540889206E-13</v>
      </c>
      <c r="IF160" s="82">
        <f t="shared" si="172"/>
        <v>7.4628545653496775E-9</v>
      </c>
      <c r="IG160" s="82">
        <f t="shared" si="172"/>
        <v>4.2181973126748914E-4</v>
      </c>
      <c r="II160" s="82">
        <f t="shared" si="173"/>
        <v>2.2411584793237098E-6</v>
      </c>
      <c r="IJ160" s="82">
        <f t="shared" si="173"/>
        <v>1.6502779160704968E-8</v>
      </c>
      <c r="IK160" s="82">
        <f t="shared" si="173"/>
        <v>1.3930056940444018E-9</v>
      </c>
      <c r="IL160" s="82">
        <f t="shared" si="173"/>
        <v>4.1132943314629402E-8</v>
      </c>
      <c r="IM160" s="82">
        <f t="shared" si="173"/>
        <v>7.0357932128950256E-5</v>
      </c>
      <c r="IN160" s="82">
        <f t="shared" si="173"/>
        <v>3.1505415759332284E-3</v>
      </c>
      <c r="IO160" s="82">
        <f t="shared" si="173"/>
        <v>2.4475280287145729E-2</v>
      </c>
      <c r="IP160" s="82">
        <f t="shared" si="173"/>
        <v>0.15840499186833151</v>
      </c>
      <c r="IQ160" s="82">
        <f t="shared" si="173"/>
        <v>0.11087367392078522</v>
      </c>
      <c r="IR160" s="82">
        <f t="shared" si="173"/>
        <v>8.8806979319473317E-2</v>
      </c>
      <c r="IS160" s="82">
        <f t="shared" si="173"/>
        <v>2.4767169702972658E-2</v>
      </c>
      <c r="IT160" s="82">
        <f t="shared" si="173"/>
        <v>7.0664854734725944E-3</v>
      </c>
      <c r="IU160" s="82">
        <f t="shared" si="173"/>
        <v>1.0832898041616126E-3</v>
      </c>
      <c r="IV160" s="82">
        <f t="shared" si="173"/>
        <v>7.509595239621658E-4</v>
      </c>
      <c r="IW160" s="82">
        <f t="shared" si="173"/>
        <v>7.0798347312914711E-4</v>
      </c>
      <c r="IY160" s="82">
        <f t="shared" si="174"/>
        <v>2.1807187859542524E-5</v>
      </c>
      <c r="IZ160" s="82">
        <f t="shared" si="174"/>
        <v>5.4887810965918958E-3</v>
      </c>
      <c r="JA160" s="82">
        <f t="shared" si="174"/>
        <v>3.3467805036300159E-3</v>
      </c>
      <c r="JB160" s="82">
        <f t="shared" si="174"/>
        <v>3.7279125267713229E-5</v>
      </c>
      <c r="JC160" s="82">
        <f t="shared" si="174"/>
        <v>7.0358012080117119E-5</v>
      </c>
      <c r="JD160" s="82">
        <f t="shared" si="174"/>
        <v>3.1505415759341877E-3</v>
      </c>
      <c r="JE160" s="82">
        <f t="shared" si="174"/>
        <v>2.4475280287145729E-2</v>
      </c>
      <c r="JF160" s="82">
        <f t="shared" si="174"/>
        <v>0.15840499186833151</v>
      </c>
      <c r="JG160" s="82">
        <f t="shared" si="174"/>
        <v>0.11087367392078522</v>
      </c>
      <c r="JH160" s="82">
        <f t="shared" si="174"/>
        <v>8.8806979319473317E-2</v>
      </c>
      <c r="JI160" s="82">
        <f t="shared" si="174"/>
        <v>2.4767169702972658E-2</v>
      </c>
      <c r="JJ160" s="82">
        <f t="shared" si="174"/>
        <v>7.06648547347261E-3</v>
      </c>
      <c r="JK160" s="82">
        <f t="shared" si="174"/>
        <v>1.0832898043156842E-3</v>
      </c>
      <c r="JL160" s="82">
        <f t="shared" si="174"/>
        <v>7.5096698681673113E-4</v>
      </c>
      <c r="JM160" s="82">
        <f t="shared" si="174"/>
        <v>1.1298032043966363E-3</v>
      </c>
    </row>
    <row r="161" spans="2:273" x14ac:dyDescent="0.25">
      <c r="B161" s="2">
        <v>134</v>
      </c>
      <c r="C161" s="37">
        <v>0.37966899999999998</v>
      </c>
      <c r="D161" s="37">
        <v>0.37267299999999998</v>
      </c>
      <c r="E161" s="37">
        <v>0.37065100000000001</v>
      </c>
      <c r="F161" s="37">
        <v>0.371587</v>
      </c>
      <c r="G161" s="37">
        <v>0.37753900000000001</v>
      </c>
      <c r="H161" s="37">
        <v>0.37265999999999999</v>
      </c>
      <c r="I161" s="37">
        <v>0.38345400000000002</v>
      </c>
      <c r="J161" s="37">
        <v>0.39600299999999999</v>
      </c>
      <c r="K161" s="37">
        <v>0.39890399999999998</v>
      </c>
      <c r="L161" s="37">
        <v>0.392905</v>
      </c>
      <c r="M161" s="37">
        <v>0.39031399999999999</v>
      </c>
      <c r="N161" s="37">
        <v>0.38911499999999999</v>
      </c>
      <c r="O161" s="37">
        <v>0.39223599999999997</v>
      </c>
      <c r="P161" s="37">
        <v>0.39398</v>
      </c>
      <c r="Q161" s="37">
        <v>0.40717399999999998</v>
      </c>
      <c r="S161" s="4">
        <f t="shared" si="175"/>
        <v>0.38085465325539103</v>
      </c>
      <c r="T161" s="4">
        <f t="shared" si="175"/>
        <v>0.37466745226780274</v>
      </c>
      <c r="U161" s="4">
        <f t="shared" si="175"/>
        <v>0.37042683563910445</v>
      </c>
      <c r="V161" s="4">
        <f t="shared" si="175"/>
        <v>0.37336708335634206</v>
      </c>
      <c r="W161" s="4">
        <f t="shared" si="175"/>
        <v>0.37552862729012892</v>
      </c>
      <c r="X161" s="4">
        <f t="shared" si="175"/>
        <v>0.37192565293707569</v>
      </c>
      <c r="Y161" s="4">
        <f t="shared" si="175"/>
        <v>0.37780777230775264</v>
      </c>
      <c r="Z161" s="4">
        <f t="shared" si="175"/>
        <v>0.39581762084868699</v>
      </c>
      <c r="AA161" s="4">
        <f t="shared" si="175"/>
        <v>0.39344452579012157</v>
      </c>
      <c r="AB161" s="4">
        <f t="shared" si="175"/>
        <v>0.39509466517843661</v>
      </c>
      <c r="AC161" s="4">
        <f t="shared" si="175"/>
        <v>0.38718298509406529</v>
      </c>
      <c r="AD161" s="4">
        <f t="shared" si="175"/>
        <v>0.3856405929667539</v>
      </c>
      <c r="AE161" s="4">
        <f t="shared" si="175"/>
        <v>0.39145924128535614</v>
      </c>
      <c r="AF161" s="4">
        <f t="shared" si="175"/>
        <v>0.39651375737380329</v>
      </c>
      <c r="AG161" s="4">
        <f t="shared" si="175"/>
        <v>0.41065329682294532</v>
      </c>
      <c r="AI161" s="4">
        <f t="shared" si="176"/>
        <v>-1.1856532553910504E-3</v>
      </c>
      <c r="AJ161" s="4">
        <f t="shared" si="176"/>
        <v>-1.9944522678027599E-3</v>
      </c>
      <c r="AK161" s="4">
        <f t="shared" si="176"/>
        <v>2.2416436089556235E-4</v>
      </c>
      <c r="AL161" s="4">
        <f t="shared" si="176"/>
        <v>-1.7800833563420548E-3</v>
      </c>
      <c r="AM161" s="4">
        <f t="shared" si="176"/>
        <v>2.0103727098710888E-3</v>
      </c>
      <c r="AN161" s="4">
        <f t="shared" si="176"/>
        <v>7.3434706292430096E-4</v>
      </c>
      <c r="AO161" s="4">
        <f t="shared" si="176"/>
        <v>5.6462276922473742E-3</v>
      </c>
      <c r="AP161" s="4">
        <f t="shared" si="176"/>
        <v>1.853791513130032E-4</v>
      </c>
      <c r="AQ161" s="4">
        <f t="shared" si="176"/>
        <v>5.4594742098784121E-3</v>
      </c>
      <c r="AR161" s="4">
        <f t="shared" si="176"/>
        <v>-2.1896651784366061E-3</v>
      </c>
      <c r="AS161" s="4">
        <f t="shared" si="176"/>
        <v>3.1310149059347037E-3</v>
      </c>
      <c r="AT161" s="4">
        <f t="shared" si="176"/>
        <v>3.4744070332460852E-3</v>
      </c>
      <c r="AU161" s="4">
        <f t="shared" si="176"/>
        <v>7.7675871464383262E-4</v>
      </c>
      <c r="AV161" s="4">
        <f t="shared" si="176"/>
        <v>-2.5337573738032915E-3</v>
      </c>
      <c r="AW161" s="4">
        <f t="shared" si="176"/>
        <v>-3.4792968229453436E-3</v>
      </c>
      <c r="AY161" s="2">
        <f t="shared" ref="AY161:BM177" si="215">IF(OR($B161 &lt; C$230, $B161 &gt; C$233), #N/A, ((1-FG161)*DK161) + (FG161 - FW161)*EA161 + (FW161*EQ161))</f>
        <v>0.38085437932014732</v>
      </c>
      <c r="AZ161" s="2">
        <f t="shared" si="215"/>
        <v>0.37466461228839176</v>
      </c>
      <c r="BA161" s="2">
        <f t="shared" si="215"/>
        <v>0.37042472944452443</v>
      </c>
      <c r="BB161" s="2">
        <f t="shared" si="215"/>
        <v>0.37336704256991421</v>
      </c>
      <c r="BC161" s="2">
        <f t="shared" si="215"/>
        <v>0.37549264123040749</v>
      </c>
      <c r="BD161" s="2">
        <f t="shared" si="215"/>
        <v>0.3708688523039933</v>
      </c>
      <c r="BE161" s="2">
        <f t="shared" si="215"/>
        <v>0.37119982145601105</v>
      </c>
      <c r="BF161" s="2">
        <f t="shared" si="215"/>
        <v>0.37337797667850747</v>
      </c>
      <c r="BG161" s="2">
        <f t="shared" si="215"/>
        <v>0.37518184484152189</v>
      </c>
      <c r="BH161" s="2">
        <f t="shared" si="215"/>
        <v>0.37485230977314804</v>
      </c>
      <c r="BI161" s="2">
        <f t="shared" si="215"/>
        <v>0.37730515823464178</v>
      </c>
      <c r="BJ161" s="2">
        <f t="shared" si="215"/>
        <v>0.3816554533709785</v>
      </c>
      <c r="BK161" s="2">
        <f t="shared" si="215"/>
        <v>0.39062706752754023</v>
      </c>
      <c r="BL161" s="2">
        <f t="shared" si="215"/>
        <v>0.39564544754855324</v>
      </c>
      <c r="BM161" s="2">
        <f t="shared" si="215"/>
        <v>0.40956208577165665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0.37966899999999998</v>
      </c>
      <c r="CF161" s="2">
        <f t="shared" si="216"/>
        <v>0.37267299999999998</v>
      </c>
      <c r="CG161" s="2">
        <f t="shared" si="216"/>
        <v>0.37065100000000001</v>
      </c>
      <c r="CH161" s="2">
        <f t="shared" si="216"/>
        <v>0.371587</v>
      </c>
      <c r="CI161" s="2">
        <f t="shared" si="216"/>
        <v>0.37753900000000001</v>
      </c>
      <c r="CJ161" s="2">
        <f t="shared" si="216"/>
        <v>0.37265999999999999</v>
      </c>
      <c r="CK161" s="2" t="str">
        <f t="shared" si="216"/>
        <v/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 t="str">
        <f t="shared" si="216"/>
        <v/>
      </c>
      <c r="CP161" s="2" t="str">
        <f t="shared" si="216"/>
        <v/>
      </c>
      <c r="CQ161" s="2">
        <f t="shared" si="216"/>
        <v>0.39223599999999997</v>
      </c>
      <c r="CR161" s="2">
        <f t="shared" si="216"/>
        <v>0.39398</v>
      </c>
      <c r="CS161" s="2">
        <f t="shared" si="216"/>
        <v>0.40717399999999998</v>
      </c>
      <c r="CU161" s="2">
        <f t="shared" si="198"/>
        <v>0.37966899999999998</v>
      </c>
      <c r="CV161" s="2">
        <f t="shared" si="199"/>
        <v>0.37267299999999998</v>
      </c>
      <c r="CW161" s="2">
        <f t="shared" si="200"/>
        <v>0.37065100000000001</v>
      </c>
      <c r="CX161" s="2">
        <f t="shared" si="201"/>
        <v>0.371587</v>
      </c>
      <c r="CY161" s="2">
        <f t="shared" si="202"/>
        <v>0.37753900000000001</v>
      </c>
      <c r="CZ161" s="2">
        <f t="shared" si="203"/>
        <v>0.37265999999999999</v>
      </c>
      <c r="DA161" s="2" t="str">
        <f t="shared" si="204"/>
        <v/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 t="str">
        <f t="shared" si="208"/>
        <v/>
      </c>
      <c r="DF161" s="2" t="str">
        <f t="shared" si="209"/>
        <v/>
      </c>
      <c r="DG161" s="2">
        <f t="shared" si="210"/>
        <v>0.39223599999999997</v>
      </c>
      <c r="DH161" s="2">
        <f t="shared" si="211"/>
        <v>0.39398</v>
      </c>
      <c r="DI161" s="2">
        <f t="shared" si="212"/>
        <v>0.40717399999999998</v>
      </c>
      <c r="DK161" s="2">
        <f t="shared" si="177"/>
        <v>0.48892522370766478</v>
      </c>
      <c r="DL161" s="2">
        <f t="shared" si="177"/>
        <v>0.48395443879124267</v>
      </c>
      <c r="DM161" s="2">
        <f t="shared" si="177"/>
        <v>0.45928198243302598</v>
      </c>
      <c r="DN161" s="2">
        <f t="shared" si="177"/>
        <v>0.45158609090909102</v>
      </c>
      <c r="DO161" s="2">
        <f t="shared" si="177"/>
        <v>0.49255285593792164</v>
      </c>
      <c r="DP161" s="2">
        <f t="shared" si="177"/>
        <v>0.47225415641355645</v>
      </c>
      <c r="DQ161" s="2">
        <f t="shared" si="177"/>
        <v>0.47634540030557682</v>
      </c>
      <c r="DR161" s="2">
        <f t="shared" si="177"/>
        <v>0.48231659434682977</v>
      </c>
      <c r="DS161" s="2">
        <f t="shared" si="177"/>
        <v>0.48004143961675583</v>
      </c>
      <c r="DT161" s="2">
        <f t="shared" si="177"/>
        <v>0.48611907815126049</v>
      </c>
      <c r="DU161" s="2">
        <f t="shared" si="177"/>
        <v>0.47037997563025213</v>
      </c>
      <c r="DV161" s="2">
        <f t="shared" si="177"/>
        <v>0.48727307647058821</v>
      </c>
      <c r="DW161" s="2">
        <f t="shared" si="177"/>
        <v>0.50383321008403359</v>
      </c>
      <c r="DX161" s="2">
        <f t="shared" si="177"/>
        <v>0.4893157267696267</v>
      </c>
      <c r="DY161" s="2">
        <f t="shared" si="177"/>
        <v>0.53343701680672284</v>
      </c>
      <c r="EA161" s="2">
        <f t="shared" si="214"/>
        <v>0.38024460592405196</v>
      </c>
      <c r="EB161" s="2">
        <f t="shared" si="214"/>
        <v>0.37439386265775099</v>
      </c>
      <c r="EC161" s="2">
        <f t="shared" si="214"/>
        <v>0.37020455714382777</v>
      </c>
      <c r="ED161" s="2">
        <f t="shared" si="214"/>
        <v>0.37315721369785143</v>
      </c>
      <c r="EE161" s="2">
        <f t="shared" si="214"/>
        <v>0.37508315190537844</v>
      </c>
      <c r="EF161" s="2">
        <f t="shared" si="214"/>
        <v>0.36989409084967312</v>
      </c>
      <c r="EG161" s="2">
        <f t="shared" si="214"/>
        <v>0.37087224755531945</v>
      </c>
      <c r="EH161" s="2">
        <f t="shared" si="214"/>
        <v>0.37326984211866571</v>
      </c>
      <c r="EI161" s="2">
        <f t="shared" si="214"/>
        <v>0.37461341090107342</v>
      </c>
      <c r="EJ161" s="2">
        <f t="shared" si="214"/>
        <v>0.37396260542617049</v>
      </c>
      <c r="EK161" s="2">
        <f t="shared" si="213"/>
        <v>0.37655618926535672</v>
      </c>
      <c r="EL161" s="2">
        <f t="shared" si="180"/>
        <v>0.38143659267126928</v>
      </c>
      <c r="EM161" s="2">
        <f t="shared" si="180"/>
        <v>0.3902134239440409</v>
      </c>
      <c r="EN161" s="2">
        <f t="shared" si="180"/>
        <v>0.39484636290686653</v>
      </c>
      <c r="EO161" s="2">
        <f t="shared" si="180"/>
        <v>0.40992553482523741</v>
      </c>
      <c r="EQ161" s="2">
        <f t="shared" si="178"/>
        <v>0.38359740312244506</v>
      </c>
      <c r="ER161" s="2">
        <f t="shared" si="178"/>
        <v>0.37596062104182948</v>
      </c>
      <c r="ES161" s="2">
        <f t="shared" si="178"/>
        <v>0.37157565887569499</v>
      </c>
      <c r="ET161" s="2">
        <f t="shared" si="178"/>
        <v>0.37422268843487555</v>
      </c>
      <c r="EU161" s="2">
        <f t="shared" si="178"/>
        <v>0.37658188015593858</v>
      </c>
      <c r="EV161" s="2">
        <f t="shared" si="178"/>
        <v>0.37286799507829271</v>
      </c>
      <c r="EW161" s="2">
        <f t="shared" si="178"/>
        <v>0.37172925718377103</v>
      </c>
      <c r="EX161" s="2">
        <f t="shared" si="178"/>
        <v>0.37349610817856937</v>
      </c>
      <c r="EY161" s="2">
        <f t="shared" si="178"/>
        <v>0.3759521465960266</v>
      </c>
      <c r="EZ161" s="2">
        <f t="shared" si="178"/>
        <v>0.37610627375535222</v>
      </c>
      <c r="FA161" s="2">
        <f t="shared" si="178"/>
        <v>0.3785422664805726</v>
      </c>
      <c r="FB161" s="2">
        <f t="shared" si="178"/>
        <v>0.38204540561028449</v>
      </c>
      <c r="FC161" s="2">
        <f t="shared" si="178"/>
        <v>0.39157175181502779</v>
      </c>
      <c r="FD161" s="2">
        <f t="shared" si="178"/>
        <v>0.39828201527829304</v>
      </c>
      <c r="FE161" s="2">
        <f t="shared" si="178"/>
        <v>0.40732719866050487</v>
      </c>
      <c r="FG161" s="2">
        <f t="shared" si="179"/>
        <v>0.99990521225157569</v>
      </c>
      <c r="FH161" s="2">
        <f t="shared" si="179"/>
        <v>0.9996990777625282</v>
      </c>
      <c r="FI161" s="2">
        <f t="shared" si="179"/>
        <v>0.9997072284404982</v>
      </c>
      <c r="FJ161" s="2">
        <f t="shared" si="179"/>
        <v>0.99973415691568213</v>
      </c>
      <c r="FK161" s="2">
        <f t="shared" si="179"/>
        <v>0.99983455923384179</v>
      </c>
      <c r="FL161" s="2">
        <f t="shared" si="179"/>
        <v>0.99987673636571783</v>
      </c>
      <c r="FM161" s="2">
        <f t="shared" si="179"/>
        <v>0.99989522768564587</v>
      </c>
      <c r="FN161" s="2">
        <f t="shared" si="179"/>
        <v>0.99990183120802145</v>
      </c>
      <c r="FO161" s="2">
        <f t="shared" si="179"/>
        <v>0.99990505860939094</v>
      </c>
      <c r="FP161" s="2">
        <f t="shared" si="179"/>
        <v>0.99989318604184285</v>
      </c>
      <c r="FQ161" s="2">
        <f t="shared" si="179"/>
        <v>0.99988473807647049</v>
      </c>
      <c r="FR161" s="2">
        <f t="shared" si="179"/>
        <v>0.99988865300104424</v>
      </c>
      <c r="FS161" s="2">
        <f t="shared" si="179"/>
        <v>0.99988996005173669</v>
      </c>
      <c r="FT161" s="2">
        <f t="shared" si="179"/>
        <v>0.99987645908302625</v>
      </c>
      <c r="FU161" s="2">
        <f t="shared" si="179"/>
        <v>0.99980872990333369</v>
      </c>
      <c r="FW161" s="2">
        <f t="shared" ref="FW161:GK177" si="217">POWER(10,($B161-C$232)/C$229)/(1+POWER(10,($B161-C$232)/C$229))</f>
        <v>0.17879751430406732</v>
      </c>
      <c r="FX161" s="2">
        <f t="shared" si="217"/>
        <v>0.15176584937941792</v>
      </c>
      <c r="FY161" s="2">
        <f t="shared" si="217"/>
        <v>0.14155985618519426</v>
      </c>
      <c r="FZ161" s="2">
        <f t="shared" si="217"/>
        <v>0.177366098771324</v>
      </c>
      <c r="GA161" s="2">
        <f t="shared" si="217"/>
        <v>0.26025735289083946</v>
      </c>
      <c r="GB161" s="2">
        <f t="shared" si="217"/>
        <v>0.32352897291517579</v>
      </c>
      <c r="GC161" s="2">
        <f t="shared" si="217"/>
        <v>0.36933451371793991</v>
      </c>
      <c r="GD161" s="2">
        <f t="shared" si="217"/>
        <v>0.43059737703413425</v>
      </c>
      <c r="GE161" s="2">
        <f t="shared" si="217"/>
        <v>0.41712823442164249</v>
      </c>
      <c r="GF161" s="2">
        <f t="shared" si="217"/>
        <v>0.40944975407079348</v>
      </c>
      <c r="GG161" s="2">
        <f t="shared" si="217"/>
        <v>0.37166463294608437</v>
      </c>
      <c r="GH161" s="2">
        <f t="shared" si="217"/>
        <v>0.34013095252725384</v>
      </c>
      <c r="GI161" s="2">
        <f t="shared" si="217"/>
        <v>0.29531961809732521</v>
      </c>
      <c r="GJ161" s="2">
        <f t="shared" si="217"/>
        <v>0.2291890228469845</v>
      </c>
      <c r="GK161" s="2">
        <f t="shared" si="217"/>
        <v>0.14896960290686356</v>
      </c>
      <c r="GM161" s="82">
        <f t="shared" ref="GM161:HA177" si="218" xml:space="preserve"> _xlfn.NORM.DIST($B161, C$7, ABS(C$11), TRUE) * _xlfn.NORM.DIST(($B161 - C$7)*C$15, 0, ABS(C$11), TRUE) * 2</f>
        <v>6.3679680217396474E-63</v>
      </c>
      <c r="GN161" s="82">
        <f t="shared" si="218"/>
        <v>9.1747644190914315E-139</v>
      </c>
      <c r="GO161" s="82">
        <f t="shared" si="218"/>
        <v>4.802463037097875E-146</v>
      </c>
      <c r="GP161" s="82">
        <f t="shared" si="218"/>
        <v>1.6500563132511535E-183</v>
      </c>
      <c r="GQ161" s="82">
        <f t="shared" si="218"/>
        <v>3.6344835607670018E-199</v>
      </c>
      <c r="GR161" s="82">
        <f t="shared" si="218"/>
        <v>1.1996973649562477E-284</v>
      </c>
      <c r="GS161" s="82">
        <f t="shared" si="218"/>
        <v>0</v>
      </c>
      <c r="GT161" s="82">
        <f t="shared" si="218"/>
        <v>0</v>
      </c>
      <c r="GU161" s="82">
        <f t="shared" si="218"/>
        <v>2.8103561221293075E-302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2.4937863511480456E-299</v>
      </c>
      <c r="GZ161" s="82">
        <f t="shared" si="218"/>
        <v>5.1944646761852682E-287</v>
      </c>
      <c r="HA161" s="82">
        <f t="shared" si="218"/>
        <v>0</v>
      </c>
      <c r="HC161" s="82">
        <f t="shared" si="182"/>
        <v>4.4451971155404497E-31</v>
      </c>
      <c r="HD161" s="82">
        <f t="shared" si="182"/>
        <v>6.0360879074204299E-71</v>
      </c>
      <c r="HE161" s="82">
        <f t="shared" si="182"/>
        <v>4.4597423335874821E-75</v>
      </c>
      <c r="HF161" s="82">
        <f t="shared" si="181"/>
        <v>2.7768859867532716E-85</v>
      </c>
      <c r="HG161" s="82">
        <f t="shared" si="181"/>
        <v>9.4115666299490264E-109</v>
      </c>
      <c r="HH161" s="82">
        <f t="shared" si="181"/>
        <v>5.5440379268075491E-183</v>
      </c>
      <c r="HI161" s="82">
        <f t="shared" si="181"/>
        <v>3.5998881217777633E-218</v>
      </c>
      <c r="HJ161" s="82">
        <f t="shared" si="181"/>
        <v>2.9893735009083586E-242</v>
      </c>
      <c r="HK161" s="82">
        <f t="shared" si="181"/>
        <v>9.1787752941760144E-205</v>
      </c>
      <c r="HL161" s="82">
        <f t="shared" si="162"/>
        <v>4.235185634213858E-233</v>
      </c>
      <c r="HM161" s="82">
        <f t="shared" si="162"/>
        <v>1.2887227922898527E-236</v>
      </c>
      <c r="HN161" s="82">
        <f t="shared" si="162"/>
        <v>3.4129812434959588E-219</v>
      </c>
      <c r="HO161" s="82">
        <f t="shared" si="162"/>
        <v>7.4016918559598816E-190</v>
      </c>
      <c r="HP161" s="82">
        <f t="shared" si="162"/>
        <v>1.5691445998027458E-164</v>
      </c>
      <c r="HQ161" s="82">
        <f t="shared" si="162"/>
        <v>2.0771605303090894E-203</v>
      </c>
      <c r="HS161" s="82">
        <f t="shared" ref="HS161:IG177" si="219" xml:space="preserve"> _xlfn.NORM.DIST($B161, C$9, ABS(C$13), TRUE) * _xlfn.NORM.DIST(($B161 - C$9)*C$17, 0, ABS(C$13), TRUE) * 2</f>
        <v>3.9712429765806337E-6</v>
      </c>
      <c r="HT161" s="82">
        <f t="shared" si="219"/>
        <v>1.7226230683976868E-3</v>
      </c>
      <c r="HU161" s="82">
        <f t="shared" si="219"/>
        <v>9.5758637639542304E-4</v>
      </c>
      <c r="HV161" s="82">
        <f t="shared" si="219"/>
        <v>6.2055139277175406E-6</v>
      </c>
      <c r="HW161" s="82">
        <f t="shared" si="219"/>
        <v>4.787462235319465E-12</v>
      </c>
      <c r="HX161" s="82">
        <f t="shared" si="219"/>
        <v>2.9076559544619583E-17</v>
      </c>
      <c r="HY161" s="82">
        <f t="shared" si="219"/>
        <v>3.0064115175372818E-21</v>
      </c>
      <c r="HZ161" s="82">
        <f t="shared" si="219"/>
        <v>3.1493584285362571E-26</v>
      </c>
      <c r="IA161" s="82">
        <f t="shared" si="219"/>
        <v>5.0150421969757633E-28</v>
      </c>
      <c r="IB161" s="82">
        <f t="shared" si="219"/>
        <v>1.8993519204237655E-24</v>
      </c>
      <c r="IC161" s="82">
        <f t="shared" si="219"/>
        <v>1.2571799106050674E-21</v>
      </c>
      <c r="ID161" s="82">
        <f t="shared" si="219"/>
        <v>3.9350467991566899E-19</v>
      </c>
      <c r="IE161" s="82">
        <f t="shared" si="219"/>
        <v>7.0836946470312495E-15</v>
      </c>
      <c r="IF161" s="82">
        <f t="shared" si="219"/>
        <v>7.8645310361690861E-10</v>
      </c>
      <c r="IG161" s="82">
        <f t="shared" si="219"/>
        <v>1.2303835264398702E-4</v>
      </c>
      <c r="II161" s="82">
        <f t="shared" ref="II161:IW177" si="220" xml:space="preserve"> _xlfn.NORM.DIST($B161, C$10, ABS(C$14), TRUE) * _xlfn.NORM.DIST(($B161 - C$10)*C$18, 0, ABS(C$14), TRUE) * 2</f>
        <v>8.1629838681292123E-6</v>
      </c>
      <c r="IJ161" s="82">
        <f t="shared" si="220"/>
        <v>8.3978924084805921E-8</v>
      </c>
      <c r="IK161" s="82">
        <f t="shared" si="220"/>
        <v>8.3196116048533363E-9</v>
      </c>
      <c r="IL161" s="82">
        <f t="shared" si="220"/>
        <v>2.2760810192862509E-7</v>
      </c>
      <c r="IM161" s="82">
        <f t="shared" si="220"/>
        <v>2.5916810833336441E-4</v>
      </c>
      <c r="IN161" s="82">
        <f t="shared" si="220"/>
        <v>8.6378136731847903E-3</v>
      </c>
      <c r="IO161" s="82">
        <f t="shared" si="220"/>
        <v>5.387100438865406E-2</v>
      </c>
      <c r="IP161" s="82">
        <f t="shared" si="220"/>
        <v>0.25848713403940476</v>
      </c>
      <c r="IQ161" s="82">
        <f t="shared" si="220"/>
        <v>0.19537834917903857</v>
      </c>
      <c r="IR161" s="82">
        <f t="shared" si="220"/>
        <v>0.16320855365369055</v>
      </c>
      <c r="IS161" s="82">
        <f t="shared" si="220"/>
        <v>5.4995088333224286E-2</v>
      </c>
      <c r="IT161" s="82">
        <f t="shared" si="220"/>
        <v>1.7905686984390792E-2</v>
      </c>
      <c r="IU161" s="82">
        <f t="shared" si="220"/>
        <v>3.1226063715029907E-3</v>
      </c>
      <c r="IV161" s="82">
        <f t="shared" si="220"/>
        <v>1.7330278304837762E-3</v>
      </c>
      <c r="IW161" s="82">
        <f t="shared" si="220"/>
        <v>1.2977566604415452E-3</v>
      </c>
      <c r="IY161" s="82">
        <f t="shared" ref="IY161:JM177" si="221">GM161+HC161+HS161+II161</f>
        <v>1.2134226844709845E-5</v>
      </c>
      <c r="IZ161" s="82">
        <f t="shared" si="221"/>
        <v>1.7227070473217715E-3</v>
      </c>
      <c r="JA161" s="82">
        <f t="shared" si="221"/>
        <v>9.5759469600702792E-4</v>
      </c>
      <c r="JB161" s="82">
        <f t="shared" si="221"/>
        <v>6.4331220296461655E-6</v>
      </c>
      <c r="JC161" s="82">
        <f t="shared" si="221"/>
        <v>2.5916811312082667E-4</v>
      </c>
      <c r="JD161" s="82">
        <f t="shared" si="221"/>
        <v>8.6378136731848198E-3</v>
      </c>
      <c r="JE161" s="82">
        <f t="shared" si="221"/>
        <v>5.387100438865406E-2</v>
      </c>
      <c r="JF161" s="82">
        <f t="shared" si="221"/>
        <v>0.25848713403940476</v>
      </c>
      <c r="JG161" s="82">
        <f t="shared" si="221"/>
        <v>0.19537834917903857</v>
      </c>
      <c r="JH161" s="82">
        <f t="shared" si="221"/>
        <v>0.16320855365369055</v>
      </c>
      <c r="JI161" s="82">
        <f t="shared" si="221"/>
        <v>5.4995088333224286E-2</v>
      </c>
      <c r="JJ161" s="82">
        <f t="shared" si="221"/>
        <v>1.7905686984390792E-2</v>
      </c>
      <c r="JK161" s="82">
        <f t="shared" si="221"/>
        <v>3.1226063715100744E-3</v>
      </c>
      <c r="JL161" s="82">
        <f t="shared" si="221"/>
        <v>1.7330286169368798E-3</v>
      </c>
      <c r="JM161" s="82">
        <f t="shared" si="221"/>
        <v>1.4207950130855321E-3</v>
      </c>
    </row>
    <row r="162" spans="2:273" x14ac:dyDescent="0.25">
      <c r="B162" s="2">
        <v>135</v>
      </c>
      <c r="C162" s="37">
        <v>0.38003799999999999</v>
      </c>
      <c r="D162" s="37">
        <v>0.372915</v>
      </c>
      <c r="E162" s="37">
        <v>0.369917</v>
      </c>
      <c r="F162" s="37">
        <v>0.37033700000000003</v>
      </c>
      <c r="G162" s="37">
        <v>0.37733100000000003</v>
      </c>
      <c r="H162" s="37">
        <v>0.37166900000000003</v>
      </c>
      <c r="I162" s="37">
        <v>0.38417699999999999</v>
      </c>
      <c r="J162" s="37">
        <v>0.39903699999999998</v>
      </c>
      <c r="K162" s="37">
        <v>0.40137499999999998</v>
      </c>
      <c r="L162" s="37">
        <v>0.40465699999999999</v>
      </c>
      <c r="M162" s="37">
        <v>0.39581300000000003</v>
      </c>
      <c r="N162" s="37">
        <v>0.394258</v>
      </c>
      <c r="O162" s="37">
        <v>0.38966499999999998</v>
      </c>
      <c r="P162" s="37">
        <v>0.39755200000000002</v>
      </c>
      <c r="Q162" s="37">
        <v>0.41136299999999998</v>
      </c>
      <c r="S162" s="4">
        <f t="shared" si="175"/>
        <v>0.38051106731258139</v>
      </c>
      <c r="T162" s="4">
        <f t="shared" si="175"/>
        <v>0.37423237202168508</v>
      </c>
      <c r="U162" s="4">
        <f t="shared" si="175"/>
        <v>0.37003643224373683</v>
      </c>
      <c r="V162" s="4">
        <f t="shared" si="175"/>
        <v>0.37308593655324335</v>
      </c>
      <c r="W162" s="4">
        <f t="shared" si="175"/>
        <v>0.37533168280147788</v>
      </c>
      <c r="X162" s="4">
        <f t="shared" si="175"/>
        <v>0.37296117669749623</v>
      </c>
      <c r="Y162" s="4">
        <f t="shared" si="175"/>
        <v>0.38235881973469787</v>
      </c>
      <c r="Z162" s="4">
        <f t="shared" si="175"/>
        <v>0.39968460432617969</v>
      </c>
      <c r="AA162" s="4">
        <f t="shared" si="175"/>
        <v>0.39876552798592324</v>
      </c>
      <c r="AB162" s="4">
        <f t="shared" si="175"/>
        <v>0.40237779869963097</v>
      </c>
      <c r="AC162" s="4">
        <f t="shared" si="175"/>
        <v>0.39414871941178276</v>
      </c>
      <c r="AD162" s="4">
        <f t="shared" si="175"/>
        <v>0.38949406680284154</v>
      </c>
      <c r="AE162" s="4">
        <f t="shared" si="175"/>
        <v>0.39239407443797963</v>
      </c>
      <c r="AF162" s="4">
        <f t="shared" si="175"/>
        <v>0.3971752464237831</v>
      </c>
      <c r="AG162" s="4">
        <f t="shared" si="175"/>
        <v>0.41116884919731811</v>
      </c>
      <c r="AI162" s="4">
        <f t="shared" si="176"/>
        <v>-4.7306731258139889E-4</v>
      </c>
      <c r="AJ162" s="4">
        <f t="shared" si="176"/>
        <v>-1.3173720216850815E-3</v>
      </c>
      <c r="AK162" s="4">
        <f t="shared" si="176"/>
        <v>-1.1943224373683892E-4</v>
      </c>
      <c r="AL162" s="4">
        <f t="shared" si="176"/>
        <v>-2.7489365532433196E-3</v>
      </c>
      <c r="AM162" s="4">
        <f t="shared" si="176"/>
        <v>1.9993171985221436E-3</v>
      </c>
      <c r="AN162" s="4">
        <f t="shared" si="176"/>
        <v>-1.2921766974962057E-3</v>
      </c>
      <c r="AO162" s="4">
        <f t="shared" si="176"/>
        <v>1.8181802653021162E-3</v>
      </c>
      <c r="AP162" s="4">
        <f t="shared" si="176"/>
        <v>-6.4760432617971819E-4</v>
      </c>
      <c r="AQ162" s="4">
        <f t="shared" si="176"/>
        <v>2.6094720140767413E-3</v>
      </c>
      <c r="AR162" s="4">
        <f t="shared" si="176"/>
        <v>2.2792013003690159E-3</v>
      </c>
      <c r="AS162" s="4">
        <f t="shared" si="176"/>
        <v>1.6642805882172707E-3</v>
      </c>
      <c r="AT162" s="4">
        <f t="shared" si="176"/>
        <v>4.7639331971584542E-3</v>
      </c>
      <c r="AU162" s="4">
        <f t="shared" si="176"/>
        <v>-2.7290744379796505E-3</v>
      </c>
      <c r="AV162" s="4">
        <f t="shared" si="176"/>
        <v>3.7675357621691496E-4</v>
      </c>
      <c r="AW162" s="4">
        <f t="shared" si="176"/>
        <v>1.9415080268186946E-4</v>
      </c>
      <c r="AY162" s="2">
        <f t="shared" si="215"/>
        <v>0.38051018904040645</v>
      </c>
      <c r="AZ162" s="2">
        <f t="shared" si="215"/>
        <v>0.37423182590059217</v>
      </c>
      <c r="BA162" s="2">
        <f t="shared" si="215"/>
        <v>0.37003608400851928</v>
      </c>
      <c r="BB162" s="2">
        <f t="shared" si="215"/>
        <v>0.37308576231189028</v>
      </c>
      <c r="BC162" s="2">
        <f t="shared" si="215"/>
        <v>0.37522091420764525</v>
      </c>
      <c r="BD162" s="2">
        <f t="shared" si="215"/>
        <v>0.37061105525674853</v>
      </c>
      <c r="BE162" s="2">
        <f t="shared" si="215"/>
        <v>0.37095528458482618</v>
      </c>
      <c r="BF162" s="2">
        <f t="shared" si="215"/>
        <v>0.37306554223808402</v>
      </c>
      <c r="BG162" s="2">
        <f t="shared" si="215"/>
        <v>0.37495935234706657</v>
      </c>
      <c r="BH162" s="2">
        <f t="shared" si="215"/>
        <v>0.37459027536045003</v>
      </c>
      <c r="BI162" s="2">
        <f t="shared" si="215"/>
        <v>0.37704858132081209</v>
      </c>
      <c r="BJ162" s="2">
        <f t="shared" si="215"/>
        <v>0.38139034798264088</v>
      </c>
      <c r="BK162" s="2">
        <f t="shared" si="215"/>
        <v>0.39040214177860305</v>
      </c>
      <c r="BL162" s="2">
        <f t="shared" si="215"/>
        <v>0.39539875178707778</v>
      </c>
      <c r="BM162" s="2">
        <f t="shared" si="215"/>
        <v>0.40931480570403733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0.38003799999999999</v>
      </c>
      <c r="CF162" s="2">
        <f t="shared" si="216"/>
        <v>0.372915</v>
      </c>
      <c r="CG162" s="2">
        <f t="shared" si="216"/>
        <v>0.369917</v>
      </c>
      <c r="CH162" s="2">
        <f t="shared" si="216"/>
        <v>0.37033700000000003</v>
      </c>
      <c r="CI162" s="2">
        <f t="shared" si="216"/>
        <v>0.37733100000000003</v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>
        <f t="shared" si="216"/>
        <v>0.38966499999999998</v>
      </c>
      <c r="CR162" s="2">
        <f t="shared" si="216"/>
        <v>0.39755200000000002</v>
      </c>
      <c r="CS162" s="2">
        <f t="shared" si="216"/>
        <v>0.41136299999999998</v>
      </c>
      <c r="CU162" s="2">
        <f t="shared" si="198"/>
        <v>0.38003799999999999</v>
      </c>
      <c r="CV162" s="2">
        <f t="shared" si="199"/>
        <v>0.372915</v>
      </c>
      <c r="CW162" s="2">
        <f t="shared" si="200"/>
        <v>0.369917</v>
      </c>
      <c r="CX162" s="2">
        <f t="shared" si="201"/>
        <v>0.37033700000000003</v>
      </c>
      <c r="CY162" s="2">
        <f t="shared" si="202"/>
        <v>0.37733100000000003</v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 t="str">
        <f t="shared" si="209"/>
        <v/>
      </c>
      <c r="DG162" s="2">
        <f t="shared" si="210"/>
        <v>0.38966499999999998</v>
      </c>
      <c r="DH162" s="2">
        <f t="shared" si="211"/>
        <v>0.39755200000000002</v>
      </c>
      <c r="DI162" s="2">
        <f t="shared" si="212"/>
        <v>0.41136299999999998</v>
      </c>
      <c r="DK162" s="2">
        <f t="shared" si="177"/>
        <v>0.48953799242424234</v>
      </c>
      <c r="DL162" s="2">
        <f t="shared" si="177"/>
        <v>0.48462452266419981</v>
      </c>
      <c r="DM162" s="2">
        <f t="shared" si="177"/>
        <v>0.45975138862538434</v>
      </c>
      <c r="DN162" s="2">
        <f t="shared" si="177"/>
        <v>0.45197815454545465</v>
      </c>
      <c r="DO162" s="2">
        <f t="shared" si="177"/>
        <v>0.49324191443994597</v>
      </c>
      <c r="DP162" s="2">
        <f t="shared" si="177"/>
        <v>0.47280265036465041</v>
      </c>
      <c r="DQ162" s="2">
        <f t="shared" si="177"/>
        <v>0.47694145928189458</v>
      </c>
      <c r="DR162" s="2">
        <f t="shared" si="177"/>
        <v>0.48295223269671517</v>
      </c>
      <c r="DS162" s="2">
        <f t="shared" si="177"/>
        <v>0.48062003219696969</v>
      </c>
      <c r="DT162" s="2">
        <f t="shared" si="177"/>
        <v>0.48675073669467783</v>
      </c>
      <c r="DU162" s="2">
        <f t="shared" si="177"/>
        <v>0.47085007114845945</v>
      </c>
      <c r="DV162" s="2">
        <f t="shared" si="177"/>
        <v>0.48788904537815125</v>
      </c>
      <c r="DW162" s="2">
        <f t="shared" si="177"/>
        <v>0.50447747170868351</v>
      </c>
      <c r="DX162" s="2">
        <f t="shared" si="177"/>
        <v>0.48978159137709132</v>
      </c>
      <c r="DY162" s="2">
        <f t="shared" si="177"/>
        <v>0.53425227899159677</v>
      </c>
      <c r="EA162" s="2">
        <f t="shared" si="214"/>
        <v>0.37982658697657257</v>
      </c>
      <c r="EB162" s="2">
        <f t="shared" si="214"/>
        <v>0.37393171380672124</v>
      </c>
      <c r="EC162" s="2">
        <f t="shared" si="214"/>
        <v>0.36979155140226605</v>
      </c>
      <c r="ED162" s="2">
        <f t="shared" si="214"/>
        <v>0.37285421342007008</v>
      </c>
      <c r="EE162" s="2">
        <f t="shared" si="214"/>
        <v>0.37477130237603667</v>
      </c>
      <c r="EF162" s="2">
        <f t="shared" si="214"/>
        <v>0.36954542045367161</v>
      </c>
      <c r="EG162" s="2">
        <f t="shared" si="214"/>
        <v>0.37060114360063717</v>
      </c>
      <c r="EH162" s="2">
        <f t="shared" si="214"/>
        <v>0.37295043082687623</v>
      </c>
      <c r="EI162" s="2">
        <f t="shared" si="214"/>
        <v>0.37434577515583484</v>
      </c>
      <c r="EJ162" s="2">
        <f t="shared" si="214"/>
        <v>0.37362795025210083</v>
      </c>
      <c r="EK162" s="2">
        <f t="shared" si="213"/>
        <v>0.37623582365020364</v>
      </c>
      <c r="EL162" s="2">
        <f t="shared" si="180"/>
        <v>0.38115297716409985</v>
      </c>
      <c r="EM162" s="2">
        <f t="shared" si="180"/>
        <v>0.38995028738229753</v>
      </c>
      <c r="EN162" s="2">
        <f t="shared" si="180"/>
        <v>0.39451655141980047</v>
      </c>
      <c r="EO162" s="2">
        <f t="shared" si="180"/>
        <v>0.40972190345045251</v>
      </c>
      <c r="EQ162" s="2">
        <f t="shared" si="178"/>
        <v>0.38332444346275557</v>
      </c>
      <c r="ER162" s="2">
        <f t="shared" si="178"/>
        <v>0.37557635715846893</v>
      </c>
      <c r="ES162" s="2">
        <f t="shared" si="178"/>
        <v>0.37123161876564842</v>
      </c>
      <c r="ET162" s="2">
        <f t="shared" si="178"/>
        <v>0.37396487176210125</v>
      </c>
      <c r="EU162" s="2">
        <f t="shared" si="178"/>
        <v>0.37632220899592816</v>
      </c>
      <c r="EV162" s="2">
        <f t="shared" si="178"/>
        <v>0.37260940825489847</v>
      </c>
      <c r="EW162" s="2">
        <f t="shared" si="178"/>
        <v>0.37148081138923067</v>
      </c>
      <c r="EX162" s="2">
        <f t="shared" si="178"/>
        <v>0.37318264069013024</v>
      </c>
      <c r="EY162" s="2">
        <f t="shared" si="178"/>
        <v>0.37572036171184076</v>
      </c>
      <c r="EZ162" s="2">
        <f t="shared" si="178"/>
        <v>0.37583059746261782</v>
      </c>
      <c r="FA162" s="2">
        <f t="shared" si="178"/>
        <v>0.37827644530153731</v>
      </c>
      <c r="FB162" s="2">
        <f t="shared" si="178"/>
        <v>0.38178032074434137</v>
      </c>
      <c r="FC162" s="2">
        <f t="shared" si="178"/>
        <v>0.39134896312414191</v>
      </c>
      <c r="FD162" s="2">
        <f t="shared" si="178"/>
        <v>0.39806105443374257</v>
      </c>
      <c r="FE162" s="2">
        <f t="shared" si="178"/>
        <v>0.40705887370118388</v>
      </c>
      <c r="FG162" s="2">
        <f t="shared" si="179"/>
        <v>0.99991355182499564</v>
      </c>
      <c r="FH162" s="2">
        <f t="shared" si="179"/>
        <v>0.99972554839072159</v>
      </c>
      <c r="FI162" s="2">
        <f t="shared" si="179"/>
        <v>0.99973298228570961</v>
      </c>
      <c r="FJ162" s="2">
        <f t="shared" si="179"/>
        <v>0.99975754255413707</v>
      </c>
      <c r="FK162" s="2">
        <f t="shared" si="179"/>
        <v>0.99984911403154619</v>
      </c>
      <c r="FL162" s="2">
        <f t="shared" si="179"/>
        <v>0.99988758101015529</v>
      </c>
      <c r="FM162" s="2">
        <f t="shared" si="179"/>
        <v>0.99990444563274528</v>
      </c>
      <c r="FN162" s="2">
        <f t="shared" si="179"/>
        <v>0.99991046822427243</v>
      </c>
      <c r="FO162" s="2">
        <f t="shared" si="179"/>
        <v>0.99991341169931858</v>
      </c>
      <c r="FP162" s="2">
        <f t="shared" si="179"/>
        <v>0.99990258359680095</v>
      </c>
      <c r="FQ162" s="2">
        <f t="shared" si="179"/>
        <v>0.99989487881025807</v>
      </c>
      <c r="FR162" s="2">
        <f t="shared" si="179"/>
        <v>0.99989844933509742</v>
      </c>
      <c r="FS162" s="2">
        <f t="shared" si="179"/>
        <v>0.99989964140271737</v>
      </c>
      <c r="FT162" s="2">
        <f t="shared" si="179"/>
        <v>0.99988732811984316</v>
      </c>
      <c r="FU162" s="2">
        <f t="shared" si="179"/>
        <v>0.9998255566627674</v>
      </c>
      <c r="FW162" s="2">
        <f t="shared" si="217"/>
        <v>0.19272309076104996</v>
      </c>
      <c r="FX162" s="2">
        <f t="shared" si="217"/>
        <v>0.16400654528399061</v>
      </c>
      <c r="FY162" s="2">
        <f t="shared" si="217"/>
        <v>0.15312598684415121</v>
      </c>
      <c r="FZ162" s="2">
        <f t="shared" si="217"/>
        <v>0.19120614784196391</v>
      </c>
      <c r="GA162" s="2">
        <f t="shared" si="217"/>
        <v>0.27837670755715033</v>
      </c>
      <c r="GB162" s="2">
        <f t="shared" si="217"/>
        <v>0.34400487142085662</v>
      </c>
      <c r="GC162" s="2">
        <f t="shared" si="217"/>
        <v>0.39103364596355267</v>
      </c>
      <c r="GD162" s="2">
        <f t="shared" si="217"/>
        <v>0.4533087142729158</v>
      </c>
      <c r="GE162" s="2">
        <f t="shared" si="217"/>
        <v>0.43967772074278449</v>
      </c>
      <c r="GF162" s="2">
        <f t="shared" si="217"/>
        <v>0.4318917204861053</v>
      </c>
      <c r="GG162" s="2">
        <f t="shared" si="217"/>
        <v>0.3934152653041994</v>
      </c>
      <c r="GH162" s="2">
        <f t="shared" si="217"/>
        <v>0.36109670518594433</v>
      </c>
      <c r="GI162" s="2">
        <f t="shared" si="217"/>
        <v>0.31484109973562091</v>
      </c>
      <c r="GJ162" s="2">
        <f t="shared" si="217"/>
        <v>0.24586427848537593</v>
      </c>
      <c r="GK162" s="2">
        <f t="shared" si="217"/>
        <v>0.16102758177192361</v>
      </c>
      <c r="GM162" s="82">
        <f t="shared" si="218"/>
        <v>1.3780615713178653E-64</v>
      </c>
      <c r="GN162" s="82">
        <f t="shared" si="218"/>
        <v>6.9965735522170499E-143</v>
      </c>
      <c r="GO162" s="82">
        <f t="shared" si="218"/>
        <v>2.0338712492922775E-150</v>
      </c>
      <c r="GP162" s="82">
        <f t="shared" si="218"/>
        <v>8.3070509365053727E-189</v>
      </c>
      <c r="GQ162" s="82">
        <f t="shared" si="218"/>
        <v>1.8678397040657248E-204</v>
      </c>
      <c r="GR162" s="82">
        <f t="shared" si="218"/>
        <v>7.3775483945051611E-292</v>
      </c>
      <c r="GS162" s="82">
        <f t="shared" si="218"/>
        <v>0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8.3728974755000674E-307</v>
      </c>
      <c r="GZ162" s="82">
        <f t="shared" si="218"/>
        <v>3.0705301983256802E-294</v>
      </c>
      <c r="HA162" s="82">
        <f t="shared" si="218"/>
        <v>0</v>
      </c>
      <c r="HC162" s="82">
        <f t="shared" si="182"/>
        <v>3.0909615260735672E-32</v>
      </c>
      <c r="HD162" s="82">
        <f t="shared" si="182"/>
        <v>3.8681858337837018E-74</v>
      </c>
      <c r="HE162" s="82">
        <f t="shared" si="182"/>
        <v>1.8822417660568307E-78</v>
      </c>
      <c r="HF162" s="82">
        <f t="shared" si="181"/>
        <v>7.3099787855774613E-89</v>
      </c>
      <c r="HG162" s="82">
        <f t="shared" si="181"/>
        <v>8.1354597305835895E-113</v>
      </c>
      <c r="HH162" s="82">
        <f t="shared" si="181"/>
        <v>2.0056486828512818E-189</v>
      </c>
      <c r="HI162" s="82">
        <f t="shared" si="181"/>
        <v>1.3623781503383884E-225</v>
      </c>
      <c r="HJ162" s="82">
        <f t="shared" si="181"/>
        <v>2.9856185056948739E-250</v>
      </c>
      <c r="HK162" s="82">
        <f t="shared" si="181"/>
        <v>1.7028843281547394E-211</v>
      </c>
      <c r="HL162" s="82">
        <f t="shared" si="162"/>
        <v>6.2114234734404629E-241</v>
      </c>
      <c r="HM162" s="82">
        <f t="shared" si="162"/>
        <v>1.0917257598414882E-244</v>
      </c>
      <c r="HN162" s="82">
        <f t="shared" si="162"/>
        <v>1.0463850201422442E-226</v>
      </c>
      <c r="HO162" s="82">
        <f t="shared" si="162"/>
        <v>1.6650405060662823E-196</v>
      </c>
      <c r="HP162" s="82">
        <f t="shared" si="162"/>
        <v>2.0790570785051482E-170</v>
      </c>
      <c r="HQ162" s="82">
        <f t="shared" si="162"/>
        <v>5.0439997968362036E-211</v>
      </c>
      <c r="HS162" s="82">
        <f t="shared" si="219"/>
        <v>7.1826762472811476E-7</v>
      </c>
      <c r="HT162" s="82">
        <f t="shared" si="219"/>
        <v>4.7379095318239567E-4</v>
      </c>
      <c r="HU162" s="82">
        <f t="shared" si="219"/>
        <v>2.3846788981607148E-4</v>
      </c>
      <c r="HV162" s="82">
        <f t="shared" si="219"/>
        <v>8.872153476646147E-7</v>
      </c>
      <c r="HW162" s="82">
        <f t="shared" si="219"/>
        <v>2.4285952604925005E-13</v>
      </c>
      <c r="HX162" s="82">
        <f t="shared" si="219"/>
        <v>7.4167540998590175E-19</v>
      </c>
      <c r="HY162" s="82">
        <f t="shared" si="219"/>
        <v>4.9262194999634097E-23</v>
      </c>
      <c r="HZ162" s="82">
        <f t="shared" si="219"/>
        <v>2.9038833271970916E-28</v>
      </c>
      <c r="IA162" s="82">
        <f t="shared" si="219"/>
        <v>3.9096879713352622E-30</v>
      </c>
      <c r="IB162" s="82">
        <f t="shared" si="219"/>
        <v>2.0615214175308023E-26</v>
      </c>
      <c r="IC162" s="82">
        <f t="shared" si="219"/>
        <v>1.8686608119462376E-23</v>
      </c>
      <c r="ID162" s="82">
        <f t="shared" si="219"/>
        <v>8.1213085589186948E-21</v>
      </c>
      <c r="IE162" s="82">
        <f t="shared" si="219"/>
        <v>2.7833349872988211E-16</v>
      </c>
      <c r="IF162" s="82">
        <f t="shared" si="219"/>
        <v>7.2607279505617725E-11</v>
      </c>
      <c r="IG162" s="82">
        <f t="shared" si="219"/>
        <v>3.2517080911742618E-5</v>
      </c>
      <c r="II162" s="82">
        <f t="shared" si="220"/>
        <v>2.7728144141692986E-5</v>
      </c>
      <c r="IJ162" s="82">
        <f t="shared" si="220"/>
        <v>3.945510316363276E-7</v>
      </c>
      <c r="IK162" s="82">
        <f t="shared" si="220"/>
        <v>4.5663922763120973E-8</v>
      </c>
      <c r="IL162" s="82">
        <f t="shared" si="220"/>
        <v>1.1470043903069997E-6</v>
      </c>
      <c r="IM162" s="82">
        <f t="shared" si="220"/>
        <v>8.6517938104268871E-4</v>
      </c>
      <c r="IN162" s="82">
        <f t="shared" si="220"/>
        <v>2.1377979705310496E-2</v>
      </c>
      <c r="IO162" s="82">
        <f t="shared" si="220"/>
        <v>0.10621003323820176</v>
      </c>
      <c r="IP162" s="82">
        <f t="shared" si="220"/>
        <v>0.36981525305234958</v>
      </c>
      <c r="IQ162" s="82">
        <f t="shared" si="220"/>
        <v>0.30294949441712377</v>
      </c>
      <c r="IR162" s="82">
        <f t="shared" si="220"/>
        <v>0.2645553182511699</v>
      </c>
      <c r="IS162" s="82">
        <f t="shared" si="220"/>
        <v>0.10902765364995427</v>
      </c>
      <c r="IT162" s="82">
        <f t="shared" si="220"/>
        <v>4.08716043204971E-2</v>
      </c>
      <c r="IU162" s="82">
        <f t="shared" si="220"/>
        <v>8.2053248968253986E-3</v>
      </c>
      <c r="IV162" s="82">
        <f t="shared" si="220"/>
        <v>3.7918334723295345E-3</v>
      </c>
      <c r="IW162" s="82">
        <f t="shared" si="220"/>
        <v>2.3153630336509878E-3</v>
      </c>
      <c r="IY162" s="82">
        <f t="shared" si="221"/>
        <v>2.8446411766421102E-5</v>
      </c>
      <c r="IZ162" s="82">
        <f t="shared" si="221"/>
        <v>4.7418550421403198E-4</v>
      </c>
      <c r="JA162" s="82">
        <f t="shared" si="221"/>
        <v>2.3851355373883461E-4</v>
      </c>
      <c r="JB162" s="82">
        <f t="shared" si="221"/>
        <v>2.0342197379716144E-6</v>
      </c>
      <c r="JC162" s="82">
        <f t="shared" si="221"/>
        <v>8.6517938128554826E-4</v>
      </c>
      <c r="JD162" s="82">
        <f t="shared" si="221"/>
        <v>2.1377979705310496E-2</v>
      </c>
      <c r="JE162" s="82">
        <f t="shared" si="221"/>
        <v>0.10621003323820176</v>
      </c>
      <c r="JF162" s="82">
        <f t="shared" si="221"/>
        <v>0.36981525305234958</v>
      </c>
      <c r="JG162" s="82">
        <f t="shared" si="221"/>
        <v>0.30294949441712377</v>
      </c>
      <c r="JH162" s="82">
        <f t="shared" si="221"/>
        <v>0.2645553182511699</v>
      </c>
      <c r="JI162" s="82">
        <f t="shared" si="221"/>
        <v>0.10902765364995427</v>
      </c>
      <c r="JJ162" s="82">
        <f t="shared" si="221"/>
        <v>4.08716043204971E-2</v>
      </c>
      <c r="JK162" s="82">
        <f t="shared" si="221"/>
        <v>8.2053248968256762E-3</v>
      </c>
      <c r="JL162" s="82">
        <f t="shared" si="221"/>
        <v>3.7918335449368141E-3</v>
      </c>
      <c r="JM162" s="82">
        <f t="shared" si="221"/>
        <v>2.3478801145627305E-3</v>
      </c>
    </row>
    <row r="163" spans="2:273" x14ac:dyDescent="0.25">
      <c r="B163" s="2">
        <v>136</v>
      </c>
      <c r="C163" s="37">
        <v>0.37793599999999999</v>
      </c>
      <c r="D163" s="37">
        <v>0.37254399999999999</v>
      </c>
      <c r="E163" s="37">
        <v>0.36661100000000002</v>
      </c>
      <c r="F163" s="37">
        <v>0.37307899999999999</v>
      </c>
      <c r="G163" s="37">
        <v>0.374834</v>
      </c>
      <c r="H163" s="37">
        <v>0.37630000000000002</v>
      </c>
      <c r="I163" s="37">
        <v>0.38836799999999999</v>
      </c>
      <c r="J163" s="37">
        <v>0.39637099999999997</v>
      </c>
      <c r="K163" s="37">
        <v>0.40341500000000002</v>
      </c>
      <c r="L163" s="37">
        <v>0.40489700000000001</v>
      </c>
      <c r="M163" s="37">
        <v>0.40493899999999999</v>
      </c>
      <c r="N163" s="37">
        <v>0.396399</v>
      </c>
      <c r="O163" s="37">
        <v>0.39567099999999999</v>
      </c>
      <c r="P163" s="37">
        <v>0.39630100000000001</v>
      </c>
      <c r="Q163" s="37">
        <v>0.40814699999999998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0.38017567638975092</v>
      </c>
      <c r="T163" s="4">
        <f t="shared" si="222"/>
        <v>0.37380265989011741</v>
      </c>
      <c r="U163" s="4">
        <f t="shared" si="222"/>
        <v>0.36965041605413534</v>
      </c>
      <c r="V163" s="4">
        <f t="shared" si="222"/>
        <v>0.37280755140412164</v>
      </c>
      <c r="W163" s="4">
        <f t="shared" si="222"/>
        <v>0.37525957030858303</v>
      </c>
      <c r="X163" s="4">
        <f t="shared" si="222"/>
        <v>0.37501713659817326</v>
      </c>
      <c r="Y163" s="4">
        <f t="shared" si="222"/>
        <v>0.38797500865138912</v>
      </c>
      <c r="Z163" s="4">
        <f t="shared" si="222"/>
        <v>0.39954209969107418</v>
      </c>
      <c r="AA163" s="4">
        <f t="shared" si="222"/>
        <v>0.40122241734414676</v>
      </c>
      <c r="AB163" s="4">
        <f t="shared" si="222"/>
        <v>0.40700822011940763</v>
      </c>
      <c r="AC163" s="4">
        <f t="shared" si="222"/>
        <v>0.40265700086001421</v>
      </c>
      <c r="AD163" s="4">
        <f t="shared" si="222"/>
        <v>0.39574291979242077</v>
      </c>
      <c r="AE163" s="4">
        <f t="shared" si="222"/>
        <v>0.39448794273248511</v>
      </c>
      <c r="AF163" s="4">
        <f t="shared" si="222"/>
        <v>0.39859010391276617</v>
      </c>
      <c r="AG163" s="4">
        <f t="shared" si="222"/>
        <v>0.41213055449578501</v>
      </c>
      <c r="AI163" s="4">
        <f t="shared" ref="AI163:AW179" si="223">IF(OR($B163 &lt; C$230, $B163 &gt; C$233), 0, C163-S163)</f>
        <v>-2.239676389750922E-3</v>
      </c>
      <c r="AJ163" s="4">
        <f t="shared" si="223"/>
        <v>-1.2586598901174195E-3</v>
      </c>
      <c r="AK163" s="4">
        <f t="shared" si="223"/>
        <v>-3.0394160541353243E-3</v>
      </c>
      <c r="AL163" s="4">
        <f t="shared" si="223"/>
        <v>2.7144859587835413E-4</v>
      </c>
      <c r="AM163" s="4">
        <f t="shared" si="223"/>
        <v>-4.2557030858303424E-4</v>
      </c>
      <c r="AN163" s="4">
        <f t="shared" si="223"/>
        <v>1.2828634018267615E-3</v>
      </c>
      <c r="AO163" s="4">
        <f t="shared" si="223"/>
        <v>3.9299134861087159E-4</v>
      </c>
      <c r="AP163" s="4">
        <f t="shared" si="223"/>
        <v>-3.1710996910742084E-3</v>
      </c>
      <c r="AQ163" s="4">
        <f t="shared" si="223"/>
        <v>2.1925826558532591E-3</v>
      </c>
      <c r="AR163" s="4">
        <f t="shared" si="223"/>
        <v>-2.1112201194076197E-3</v>
      </c>
      <c r="AS163" s="4">
        <f t="shared" si="223"/>
        <v>2.2819991399857797E-3</v>
      </c>
      <c r="AT163" s="4">
        <f t="shared" si="223"/>
        <v>6.5608020757923491E-4</v>
      </c>
      <c r="AU163" s="4">
        <f t="shared" si="223"/>
        <v>1.1830572675148865E-3</v>
      </c>
      <c r="AV163" s="4">
        <f t="shared" si="223"/>
        <v>-2.289103912766155E-3</v>
      </c>
      <c r="AW163" s="4">
        <f t="shared" si="223"/>
        <v>-3.9835544957850244E-3</v>
      </c>
      <c r="AY163" s="2">
        <f t="shared" si="215"/>
        <v>0.38017305579652616</v>
      </c>
      <c r="AZ163" s="2">
        <f t="shared" si="215"/>
        <v>0.37380249230964491</v>
      </c>
      <c r="BA163" s="2">
        <f t="shared" si="215"/>
        <v>0.3696503453958917</v>
      </c>
      <c r="BB163" s="2">
        <f t="shared" si="215"/>
        <v>0.3728068002887151</v>
      </c>
      <c r="BC163" s="2">
        <f t="shared" si="215"/>
        <v>0.37495241154562275</v>
      </c>
      <c r="BD163" s="2">
        <f t="shared" si="215"/>
        <v>0.37035890870181798</v>
      </c>
      <c r="BE163" s="2">
        <f t="shared" si="215"/>
        <v>0.37071219870077626</v>
      </c>
      <c r="BF163" s="2">
        <f t="shared" si="215"/>
        <v>0.37275349228027232</v>
      </c>
      <c r="BG163" s="2">
        <f t="shared" si="215"/>
        <v>0.37473889639891533</v>
      </c>
      <c r="BH163" s="2">
        <f t="shared" si="215"/>
        <v>0.37433160465184601</v>
      </c>
      <c r="BI163" s="2">
        <f t="shared" si="215"/>
        <v>0.37679534919122432</v>
      </c>
      <c r="BJ163" s="2">
        <f t="shared" si="215"/>
        <v>0.38112644546531882</v>
      </c>
      <c r="BK163" s="2">
        <f t="shared" si="215"/>
        <v>0.39017984614238693</v>
      </c>
      <c r="BL163" s="2">
        <f t="shared" si="215"/>
        <v>0.39515867895278001</v>
      </c>
      <c r="BM163" s="2">
        <f t="shared" si="215"/>
        <v>0.40906399864538051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0.37793599999999999</v>
      </c>
      <c r="CF163" s="2">
        <f t="shared" si="216"/>
        <v>0.37254399999999999</v>
      </c>
      <c r="CG163" s="2">
        <f t="shared" si="216"/>
        <v>0.36661100000000002</v>
      </c>
      <c r="CH163" s="2">
        <f t="shared" si="216"/>
        <v>0.37307899999999999</v>
      </c>
      <c r="CI163" s="2">
        <f t="shared" si="216"/>
        <v>0.374834</v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>
        <f t="shared" si="216"/>
        <v>0.39630100000000001</v>
      </c>
      <c r="CS163" s="2">
        <f t="shared" si="216"/>
        <v>0.40814699999999998</v>
      </c>
      <c r="CU163" s="2">
        <f t="shared" si="198"/>
        <v>0.37793599999999999</v>
      </c>
      <c r="CV163" s="2">
        <f t="shared" si="199"/>
        <v>0.37254399999999999</v>
      </c>
      <c r="CW163" s="2">
        <f t="shared" si="200"/>
        <v>0.36661100000000002</v>
      </c>
      <c r="CX163" s="2">
        <f t="shared" si="201"/>
        <v>0.37307899999999999</v>
      </c>
      <c r="CY163" s="2">
        <f t="shared" si="202"/>
        <v>0.374834</v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 t="str">
        <f t="shared" si="210"/>
        <v/>
      </c>
      <c r="DH163" s="2">
        <f t="shared" si="211"/>
        <v>0.39630100000000001</v>
      </c>
      <c r="DI163" s="2">
        <f t="shared" si="212"/>
        <v>0.40814699999999998</v>
      </c>
      <c r="DK163" s="2">
        <f t="shared" ref="DK163:DY179" si="224">BO$228*$B163+BO$229</f>
        <v>0.4901507611408199</v>
      </c>
      <c r="DL163" s="2">
        <f t="shared" si="224"/>
        <v>0.48529460653715695</v>
      </c>
      <c r="DM163" s="2">
        <f t="shared" si="224"/>
        <v>0.4602207948177427</v>
      </c>
      <c r="DN163" s="2">
        <f t="shared" si="224"/>
        <v>0.45237021818181833</v>
      </c>
      <c r="DO163" s="2">
        <f t="shared" si="224"/>
        <v>0.49393097294197025</v>
      </c>
      <c r="DP163" s="2">
        <f t="shared" si="224"/>
        <v>0.47335114431574432</v>
      </c>
      <c r="DQ163" s="2">
        <f t="shared" si="224"/>
        <v>0.47753751825821239</v>
      </c>
      <c r="DR163" s="2">
        <f t="shared" si="224"/>
        <v>0.48358787104660061</v>
      </c>
      <c r="DS163" s="2">
        <f t="shared" si="224"/>
        <v>0.48119862477718361</v>
      </c>
      <c r="DT163" s="2">
        <f t="shared" si="224"/>
        <v>0.48738239523809523</v>
      </c>
      <c r="DU163" s="2">
        <f t="shared" si="224"/>
        <v>0.47132016666666676</v>
      </c>
      <c r="DV163" s="2">
        <f t="shared" si="224"/>
        <v>0.48850501428571425</v>
      </c>
      <c r="DW163" s="2">
        <f t="shared" si="224"/>
        <v>0.50512173333333332</v>
      </c>
      <c r="DX163" s="2">
        <f t="shared" si="224"/>
        <v>0.49024745598455588</v>
      </c>
      <c r="DY163" s="2">
        <f t="shared" si="224"/>
        <v>0.53506754117647071</v>
      </c>
      <c r="EA163" s="2">
        <f t="shared" si="214"/>
        <v>0.37940856802909317</v>
      </c>
      <c r="EB163" s="2">
        <f t="shared" si="214"/>
        <v>0.3734695649556915</v>
      </c>
      <c r="EC163" s="2">
        <f t="shared" si="214"/>
        <v>0.36937854566070427</v>
      </c>
      <c r="ED163" s="2">
        <f t="shared" si="214"/>
        <v>0.37255121314228867</v>
      </c>
      <c r="EE163" s="2">
        <f t="shared" si="214"/>
        <v>0.37445945284669491</v>
      </c>
      <c r="EF163" s="2">
        <f t="shared" si="214"/>
        <v>0.36919675005767005</v>
      </c>
      <c r="EG163" s="2">
        <f t="shared" si="214"/>
        <v>0.37033003964595496</v>
      </c>
      <c r="EH163" s="2">
        <f t="shared" si="214"/>
        <v>0.37263101953508682</v>
      </c>
      <c r="EI163" s="2">
        <f t="shared" si="214"/>
        <v>0.37407813941059626</v>
      </c>
      <c r="EJ163" s="2">
        <f t="shared" si="214"/>
        <v>0.37329329507803122</v>
      </c>
      <c r="EK163" s="2">
        <f t="shared" si="213"/>
        <v>0.3759154580350505</v>
      </c>
      <c r="EL163" s="2">
        <f t="shared" si="180"/>
        <v>0.38086936165693047</v>
      </c>
      <c r="EM163" s="2">
        <f t="shared" si="180"/>
        <v>0.38968715082055422</v>
      </c>
      <c r="EN163" s="2">
        <f t="shared" si="180"/>
        <v>0.39418673993273445</v>
      </c>
      <c r="EO163" s="2">
        <f t="shared" si="180"/>
        <v>0.4095182720756676</v>
      </c>
      <c r="EQ163" s="2">
        <f t="shared" ref="EQ163:FE179" si="225">CU$228*$B163+CU$229</f>
        <v>0.38305148380306608</v>
      </c>
      <c r="ER163" s="2">
        <f t="shared" si="225"/>
        <v>0.37519209327510838</v>
      </c>
      <c r="ES163" s="2">
        <f t="shared" si="225"/>
        <v>0.37088757865560185</v>
      </c>
      <c r="ET163" s="2">
        <f t="shared" si="225"/>
        <v>0.37370705508932689</v>
      </c>
      <c r="EU163" s="2">
        <f t="shared" si="225"/>
        <v>0.37606253783591781</v>
      </c>
      <c r="EV163" s="2">
        <f t="shared" si="225"/>
        <v>0.37235082143150416</v>
      </c>
      <c r="EW163" s="2">
        <f t="shared" si="225"/>
        <v>0.37123236559469031</v>
      </c>
      <c r="EX163" s="2">
        <f t="shared" si="225"/>
        <v>0.37286917320169105</v>
      </c>
      <c r="EY163" s="2">
        <f t="shared" si="225"/>
        <v>0.37548857682765491</v>
      </c>
      <c r="EZ163" s="2">
        <f t="shared" si="225"/>
        <v>0.37555492116988354</v>
      </c>
      <c r="FA163" s="2">
        <f t="shared" si="225"/>
        <v>0.37801062412250203</v>
      </c>
      <c r="FB163" s="2">
        <f t="shared" si="225"/>
        <v>0.38151523587839825</v>
      </c>
      <c r="FC163" s="2">
        <f t="shared" si="225"/>
        <v>0.39112617443325604</v>
      </c>
      <c r="FD163" s="2">
        <f t="shared" si="225"/>
        <v>0.39784009358919209</v>
      </c>
      <c r="FE163" s="2">
        <f t="shared" si="225"/>
        <v>0.40679054874186282</v>
      </c>
      <c r="FG163" s="2">
        <f t="shared" ref="FG163:FU179" si="226">POWER(10,($B163-C$231)/C$229)/(1+POWER(10,($B163-C$231)/C$229))</f>
        <v>0.99992115772763956</v>
      </c>
      <c r="FH163" s="2">
        <f t="shared" si="226"/>
        <v>0.99974969111280843</v>
      </c>
      <c r="FI163" s="2">
        <f t="shared" si="226"/>
        <v>0.99975647122864031</v>
      </c>
      <c r="FJ163" s="2">
        <f t="shared" si="226"/>
        <v>0.99977887146381672</v>
      </c>
      <c r="FK163" s="2">
        <f t="shared" si="226"/>
        <v>0.99986238853428822</v>
      </c>
      <c r="FL163" s="2">
        <f t="shared" si="226"/>
        <v>0.99989747164853726</v>
      </c>
      <c r="FM163" s="2">
        <f t="shared" si="226"/>
        <v>0.99991285264860297</v>
      </c>
      <c r="FN163" s="2">
        <f t="shared" si="226"/>
        <v>0.99991834540680902</v>
      </c>
      <c r="FO163" s="2">
        <f t="shared" si="226"/>
        <v>0.99992102992955745</v>
      </c>
      <c r="FP163" s="2">
        <f t="shared" si="226"/>
        <v>0.99991115442280376</v>
      </c>
      <c r="FQ163" s="2">
        <f t="shared" si="226"/>
        <v>0.9999041274487338</v>
      </c>
      <c r="FR163" s="2">
        <f t="shared" si="226"/>
        <v>0.99990738386530675</v>
      </c>
      <c r="FS163" s="2">
        <f t="shared" si="226"/>
        <v>0.99990847106321223</v>
      </c>
      <c r="FT163" s="2">
        <f t="shared" si="226"/>
        <v>0.99989724100526356</v>
      </c>
      <c r="FU163" s="2">
        <f t="shared" si="226"/>
        <v>0.99984090334359632</v>
      </c>
      <c r="FW163" s="2">
        <f t="shared" si="217"/>
        <v>0.20745925741174151</v>
      </c>
      <c r="FX163" s="2">
        <f t="shared" si="217"/>
        <v>0.17702846960343877</v>
      </c>
      <c r="FY163" s="2">
        <f t="shared" si="217"/>
        <v>0.16545498654228724</v>
      </c>
      <c r="FZ163" s="2">
        <f t="shared" si="217"/>
        <v>0.20585590209121132</v>
      </c>
      <c r="GA163" s="2">
        <f t="shared" si="217"/>
        <v>0.29725064556162611</v>
      </c>
      <c r="GB163" s="2">
        <f t="shared" si="217"/>
        <v>0.36507730147125</v>
      </c>
      <c r="GC163" s="2">
        <f t="shared" si="217"/>
        <v>0.41317243234868778</v>
      </c>
      <c r="GD163" s="2">
        <f t="shared" si="217"/>
        <v>0.47621609287294564</v>
      </c>
      <c r="GE163" s="2">
        <f t="shared" si="217"/>
        <v>0.46247899279654686</v>
      </c>
      <c r="GF163" s="2">
        <f t="shared" si="217"/>
        <v>0.45461681997892955</v>
      </c>
      <c r="GG163" s="2">
        <f t="shared" si="217"/>
        <v>0.41559686774696997</v>
      </c>
      <c r="GH163" s="2">
        <f t="shared" si="217"/>
        <v>0.38260547034237746</v>
      </c>
      <c r="GI163" s="2">
        <f t="shared" si="217"/>
        <v>0.33503947605249185</v>
      </c>
      <c r="GJ163" s="2">
        <f t="shared" si="217"/>
        <v>0.26333829349639776</v>
      </c>
      <c r="GK163" s="2">
        <f t="shared" si="217"/>
        <v>0.17386217045459451</v>
      </c>
      <c r="GM163" s="82">
        <f t="shared" si="218"/>
        <v>2.8334139107721255E-66</v>
      </c>
      <c r="GN163" s="82">
        <f t="shared" si="218"/>
        <v>4.6375344793673269E-147</v>
      </c>
      <c r="GO163" s="82">
        <f t="shared" si="218"/>
        <v>7.4125951993933847E-155</v>
      </c>
      <c r="GP163" s="82">
        <f t="shared" si="218"/>
        <v>3.5101763498252312E-194</v>
      </c>
      <c r="GQ163" s="82">
        <f t="shared" si="218"/>
        <v>8.1724026875785618E-210</v>
      </c>
      <c r="GR163" s="82">
        <f t="shared" si="218"/>
        <v>3.6813075042667695E-299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1.4738429440400557E-301</v>
      </c>
      <c r="HA163" s="82">
        <f t="shared" si="218"/>
        <v>0</v>
      </c>
      <c r="HC163" s="82">
        <f t="shared" si="182"/>
        <v>2.0428971839748996E-33</v>
      </c>
      <c r="HD163" s="82">
        <f t="shared" si="182"/>
        <v>2.101581221824644E-77</v>
      </c>
      <c r="HE163" s="82">
        <f t="shared" si="182"/>
        <v>6.6746216332191448E-82</v>
      </c>
      <c r="HF163" s="82">
        <f t="shared" si="181"/>
        <v>1.6196240870562809E-92</v>
      </c>
      <c r="HG163" s="82">
        <f t="shared" si="181"/>
        <v>5.9093145125506792E-117</v>
      </c>
      <c r="HH163" s="82">
        <f t="shared" si="181"/>
        <v>5.6009607977598707E-196</v>
      </c>
      <c r="HI163" s="82">
        <f t="shared" si="181"/>
        <v>3.8655924633299224E-233</v>
      </c>
      <c r="HJ163" s="82">
        <f t="shared" si="181"/>
        <v>2.206013198989199E-258</v>
      </c>
      <c r="HK163" s="82">
        <f t="shared" si="181"/>
        <v>2.4537952147030861E-218</v>
      </c>
      <c r="HL163" s="82">
        <f t="shared" si="162"/>
        <v>6.7470195213666722E-249</v>
      </c>
      <c r="HM163" s="82">
        <f t="shared" si="162"/>
        <v>6.75644037755737E-253</v>
      </c>
      <c r="HN163" s="82">
        <f t="shared" si="162"/>
        <v>2.3915294457346162E-234</v>
      </c>
      <c r="HO163" s="82">
        <f t="shared" si="162"/>
        <v>2.8716895054383479E-203</v>
      </c>
      <c r="HP163" s="82">
        <f t="shared" si="162"/>
        <v>2.1672342081748628E-176</v>
      </c>
      <c r="HQ163" s="82">
        <f t="shared" si="162"/>
        <v>8.8516271791101397E-219</v>
      </c>
      <c r="HS163" s="82">
        <f t="shared" si="219"/>
        <v>1.1576746008002323E-7</v>
      </c>
      <c r="HT163" s="82">
        <f t="shared" si="219"/>
        <v>1.1425925583591116E-4</v>
      </c>
      <c r="HU163" s="82">
        <f t="shared" si="219"/>
        <v>5.1714855862506496E-5</v>
      </c>
      <c r="HV163" s="82">
        <f t="shared" si="219"/>
        <v>1.0883290601621566E-7</v>
      </c>
      <c r="HW163" s="82">
        <f t="shared" si="219"/>
        <v>1.0433984096513907E-14</v>
      </c>
      <c r="HX163" s="82">
        <f t="shared" si="219"/>
        <v>1.5915333051523639E-20</v>
      </c>
      <c r="HY163" s="82">
        <f t="shared" si="219"/>
        <v>6.7745449741650513E-25</v>
      </c>
      <c r="HZ163" s="82">
        <f t="shared" si="219"/>
        <v>2.2289493726215692E-30</v>
      </c>
      <c r="IA163" s="82">
        <f t="shared" si="219"/>
        <v>2.5360442851297653E-32</v>
      </c>
      <c r="IB163" s="82">
        <f t="shared" si="219"/>
        <v>1.8623449602278567E-28</v>
      </c>
      <c r="IC163" s="82">
        <f t="shared" si="219"/>
        <v>2.3194858567866648E-25</v>
      </c>
      <c r="ID163" s="82">
        <f t="shared" si="219"/>
        <v>1.4085455092464482E-22</v>
      </c>
      <c r="IE163" s="82">
        <f t="shared" si="219"/>
        <v>9.3443576119819664E-18</v>
      </c>
      <c r="IF163" s="82">
        <f t="shared" si="219"/>
        <v>5.8715230847361066E-12</v>
      </c>
      <c r="IG163" s="82">
        <f t="shared" si="219"/>
        <v>7.7879808895729537E-6</v>
      </c>
      <c r="II163" s="82">
        <f t="shared" si="220"/>
        <v>8.7863665174905644E-5</v>
      </c>
      <c r="IJ163" s="82">
        <f t="shared" si="220"/>
        <v>1.7118122872489644E-6</v>
      </c>
      <c r="IK163" s="82">
        <f t="shared" si="220"/>
        <v>2.3038512655899785E-7</v>
      </c>
      <c r="IL163" s="82">
        <f t="shared" si="220"/>
        <v>5.265762514016384E-6</v>
      </c>
      <c r="IM163" s="82">
        <f t="shared" si="220"/>
        <v>2.6185047387412212E-3</v>
      </c>
      <c r="IN163" s="82">
        <f t="shared" si="220"/>
        <v>4.7660628210986489E-2</v>
      </c>
      <c r="IO163" s="82">
        <f t="shared" si="220"/>
        <v>0.1865642962292321</v>
      </c>
      <c r="IP163" s="82">
        <f t="shared" si="220"/>
        <v>0.46130397419366281</v>
      </c>
      <c r="IQ163" s="82">
        <f t="shared" si="220"/>
        <v>0.41074356010400648</v>
      </c>
      <c r="IR163" s="82">
        <f t="shared" si="220"/>
        <v>0.37577839728878382</v>
      </c>
      <c r="IS163" s="82">
        <f t="shared" si="220"/>
        <v>0.19189641423509526</v>
      </c>
      <c r="IT163" s="82">
        <f t="shared" si="220"/>
        <v>8.3761703060702214E-2</v>
      </c>
      <c r="IU163" s="82">
        <f t="shared" si="220"/>
        <v>1.9641262211372162E-2</v>
      </c>
      <c r="IV163" s="82">
        <f t="shared" si="220"/>
        <v>7.8656520528035175E-3</v>
      </c>
      <c r="IW163" s="82">
        <f t="shared" si="220"/>
        <v>4.0212657258413892E-3</v>
      </c>
      <c r="IY163" s="82">
        <f t="shared" si="221"/>
        <v>8.7979432634985663E-5</v>
      </c>
      <c r="IZ163" s="82">
        <f t="shared" si="221"/>
        <v>1.1597106812316013E-4</v>
      </c>
      <c r="JA163" s="82">
        <f t="shared" si="221"/>
        <v>5.1945240989065493E-5</v>
      </c>
      <c r="JB163" s="82">
        <f t="shared" si="221"/>
        <v>5.3745954200325998E-6</v>
      </c>
      <c r="JC163" s="82">
        <f t="shared" si="221"/>
        <v>2.6185047387516551E-3</v>
      </c>
      <c r="JD163" s="82">
        <f t="shared" si="221"/>
        <v>4.7660628210986489E-2</v>
      </c>
      <c r="JE163" s="82">
        <f t="shared" si="221"/>
        <v>0.1865642962292321</v>
      </c>
      <c r="JF163" s="82">
        <f t="shared" si="221"/>
        <v>0.46130397419366281</v>
      </c>
      <c r="JG163" s="82">
        <f t="shared" si="221"/>
        <v>0.41074356010400648</v>
      </c>
      <c r="JH163" s="82">
        <f t="shared" si="221"/>
        <v>0.37577839728878382</v>
      </c>
      <c r="JI163" s="82">
        <f t="shared" si="221"/>
        <v>0.19189641423509526</v>
      </c>
      <c r="JJ163" s="82">
        <f t="shared" si="221"/>
        <v>8.3761703060702214E-2</v>
      </c>
      <c r="JK163" s="82">
        <f t="shared" si="221"/>
        <v>1.9641262211372173E-2</v>
      </c>
      <c r="JL163" s="82">
        <f t="shared" si="221"/>
        <v>7.8656520586750413E-3</v>
      </c>
      <c r="JM163" s="82">
        <f t="shared" si="221"/>
        <v>4.0290537067309623E-3</v>
      </c>
    </row>
    <row r="164" spans="2:273" x14ac:dyDescent="0.25">
      <c r="B164" s="2">
        <v>137</v>
      </c>
      <c r="C164" s="37">
        <v>0.37634899999999999</v>
      </c>
      <c r="D164" s="37">
        <v>0.37056800000000001</v>
      </c>
      <c r="E164" s="37">
        <v>0.36683199999999999</v>
      </c>
      <c r="F164" s="37">
        <v>0.37534800000000001</v>
      </c>
      <c r="G164" s="37">
        <v>0.37568000000000001</v>
      </c>
      <c r="H164" s="37">
        <v>0.37893399999999999</v>
      </c>
      <c r="I164" s="37">
        <v>0.39208900000000002</v>
      </c>
      <c r="J164" s="37">
        <v>0.394426</v>
      </c>
      <c r="K164" s="37">
        <v>0.39458500000000002</v>
      </c>
      <c r="L164" s="37">
        <v>0.405916</v>
      </c>
      <c r="M164" s="37">
        <v>0.40923999999999999</v>
      </c>
      <c r="N164" s="37">
        <v>0.40342699999999998</v>
      </c>
      <c r="O164" s="37">
        <v>0.39774799999999999</v>
      </c>
      <c r="P164" s="37">
        <v>0.40099200000000002</v>
      </c>
      <c r="Q164" s="37">
        <v>0.41489199999999998</v>
      </c>
      <c r="S164" s="4">
        <f t="shared" si="222"/>
        <v>0.37985061722914748</v>
      </c>
      <c r="T164" s="4">
        <f t="shared" si="222"/>
        <v>0.37337714267287564</v>
      </c>
      <c r="U164" s="4">
        <f t="shared" si="222"/>
        <v>0.36926780145497029</v>
      </c>
      <c r="V164" s="4">
        <f t="shared" si="222"/>
        <v>0.37253320814837637</v>
      </c>
      <c r="W164" s="4">
        <f t="shared" si="222"/>
        <v>0.37545379502542581</v>
      </c>
      <c r="X164" s="4">
        <f t="shared" si="222"/>
        <v>0.37829643914975075</v>
      </c>
      <c r="Y164" s="4">
        <f t="shared" si="222"/>
        <v>0.3931817257186061</v>
      </c>
      <c r="Z164" s="4">
        <f t="shared" si="222"/>
        <v>0.39508978477732043</v>
      </c>
      <c r="AA164" s="4">
        <f t="shared" si="222"/>
        <v>0.39940477745648145</v>
      </c>
      <c r="AB164" s="4">
        <f t="shared" si="222"/>
        <v>0.40664849603096037</v>
      </c>
      <c r="AC164" s="4">
        <f t="shared" si="222"/>
        <v>0.4103825269972512</v>
      </c>
      <c r="AD164" s="4">
        <f t="shared" si="222"/>
        <v>0.40408088524093327</v>
      </c>
      <c r="AE164" s="4">
        <f t="shared" si="222"/>
        <v>0.39835310364687782</v>
      </c>
      <c r="AF164" s="4">
        <f t="shared" si="222"/>
        <v>0.40117823743337067</v>
      </c>
      <c r="AG164" s="4">
        <f t="shared" si="222"/>
        <v>0.41373810450010329</v>
      </c>
      <c r="AI164" s="4">
        <f t="shared" si="223"/>
        <v>-3.5016172291474912E-3</v>
      </c>
      <c r="AJ164" s="4">
        <f t="shared" si="223"/>
        <v>-2.8091426728756308E-3</v>
      </c>
      <c r="AK164" s="4">
        <f t="shared" si="223"/>
        <v>-2.4358014549702989E-3</v>
      </c>
      <c r="AL164" s="4">
        <f t="shared" si="223"/>
        <v>2.8147918516236436E-3</v>
      </c>
      <c r="AM164" s="4">
        <f t="shared" si="223"/>
        <v>2.2620497457420674E-4</v>
      </c>
      <c r="AN164" s="4">
        <f t="shared" si="223"/>
        <v>6.3756085024924136E-4</v>
      </c>
      <c r="AO164" s="4">
        <f t="shared" si="223"/>
        <v>-1.0927257186060801E-3</v>
      </c>
      <c r="AP164" s="4">
        <f t="shared" si="223"/>
        <v>-6.6378477732043084E-4</v>
      </c>
      <c r="AQ164" s="4">
        <f t="shared" si="223"/>
        <v>-4.8197774564814333E-3</v>
      </c>
      <c r="AR164" s="4">
        <f t="shared" si="223"/>
        <v>-7.324960309603723E-4</v>
      </c>
      <c r="AS164" s="4">
        <f t="shared" si="223"/>
        <v>-1.1425269972512031E-3</v>
      </c>
      <c r="AT164" s="4">
        <f t="shared" si="223"/>
        <v>-6.5388524093329403E-4</v>
      </c>
      <c r="AU164" s="4">
        <f t="shared" si="223"/>
        <v>-6.0510364687782481E-4</v>
      </c>
      <c r="AV164" s="4">
        <f t="shared" si="223"/>
        <v>-1.8623743337065068E-4</v>
      </c>
      <c r="AW164" s="4">
        <f t="shared" si="223"/>
        <v>1.1538954998966955E-3</v>
      </c>
      <c r="AY164" s="2">
        <f t="shared" si="215"/>
        <v>0.37984334598894998</v>
      </c>
      <c r="AZ164" s="2">
        <f t="shared" si="215"/>
        <v>0.37337680884678509</v>
      </c>
      <c r="BA164" s="2">
        <f t="shared" si="215"/>
        <v>0.3692676915174059</v>
      </c>
      <c r="BB164" s="2">
        <f t="shared" si="215"/>
        <v>0.37253026268766815</v>
      </c>
      <c r="BC164" s="2">
        <f t="shared" si="215"/>
        <v>0.37468718075242829</v>
      </c>
      <c r="BD164" s="2">
        <f t="shared" si="215"/>
        <v>0.37011235156657962</v>
      </c>
      <c r="BE164" s="2">
        <f t="shared" si="215"/>
        <v>0.37047051135244502</v>
      </c>
      <c r="BF164" s="2">
        <f t="shared" si="215"/>
        <v>0.3724418016791724</v>
      </c>
      <c r="BG164" s="2">
        <f t="shared" si="215"/>
        <v>0.37452036336363287</v>
      </c>
      <c r="BH164" s="2">
        <f t="shared" si="215"/>
        <v>0.37407612713758936</v>
      </c>
      <c r="BI164" s="2">
        <f t="shared" si="215"/>
        <v>0.37654534712381438</v>
      </c>
      <c r="BJ164" s="2">
        <f t="shared" si="215"/>
        <v>0.38086372151033154</v>
      </c>
      <c r="BK164" s="2">
        <f t="shared" si="215"/>
        <v>0.38996017611056144</v>
      </c>
      <c r="BL164" s="2">
        <f t="shared" si="215"/>
        <v>0.39492540662082398</v>
      </c>
      <c r="BM164" s="2">
        <f t="shared" si="215"/>
        <v>0.40880945235354843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0.37634899999999999</v>
      </c>
      <c r="CF164" s="2">
        <f t="shared" si="216"/>
        <v>0.37056800000000001</v>
      </c>
      <c r="CG164" s="2">
        <f t="shared" si="216"/>
        <v>0.36683199999999999</v>
      </c>
      <c r="CH164" s="2">
        <f t="shared" si="216"/>
        <v>0.37534800000000001</v>
      </c>
      <c r="CI164" s="2">
        <f t="shared" si="216"/>
        <v>0.37568000000000001</v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>
        <f t="shared" si="216"/>
        <v>0.41489199999999998</v>
      </c>
      <c r="CU164" s="2">
        <f t="shared" si="198"/>
        <v>0.37634899999999999</v>
      </c>
      <c r="CV164" s="2">
        <f t="shared" si="199"/>
        <v>0.37056800000000001</v>
      </c>
      <c r="CW164" s="2">
        <f t="shared" si="200"/>
        <v>0.36683199999999999</v>
      </c>
      <c r="CX164" s="2">
        <f t="shared" si="201"/>
        <v>0.37534800000000001</v>
      </c>
      <c r="CY164" s="2">
        <f t="shared" si="202"/>
        <v>0.37568000000000001</v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>
        <f t="shared" si="212"/>
        <v>0.41489199999999998</v>
      </c>
      <c r="DK164" s="2">
        <f t="shared" si="224"/>
        <v>0.49076352985739746</v>
      </c>
      <c r="DL164" s="2">
        <f t="shared" si="224"/>
        <v>0.48596469041011409</v>
      </c>
      <c r="DM164" s="2">
        <f t="shared" si="224"/>
        <v>0.46069020101010105</v>
      </c>
      <c r="DN164" s="2">
        <f t="shared" si="224"/>
        <v>0.45276228181818196</v>
      </c>
      <c r="DO164" s="2">
        <f t="shared" si="224"/>
        <v>0.49462003144399452</v>
      </c>
      <c r="DP164" s="2">
        <f t="shared" si="224"/>
        <v>0.47389963826683829</v>
      </c>
      <c r="DQ164" s="2">
        <f t="shared" si="224"/>
        <v>0.4781335772345302</v>
      </c>
      <c r="DR164" s="2">
        <f t="shared" si="224"/>
        <v>0.48422350939648601</v>
      </c>
      <c r="DS164" s="2">
        <f t="shared" si="224"/>
        <v>0.48177721735739754</v>
      </c>
      <c r="DT164" s="2">
        <f t="shared" si="224"/>
        <v>0.48801405378151258</v>
      </c>
      <c r="DU164" s="2">
        <f t="shared" si="224"/>
        <v>0.47179026218487402</v>
      </c>
      <c r="DV164" s="2">
        <f t="shared" si="224"/>
        <v>0.48912098319327729</v>
      </c>
      <c r="DW164" s="2">
        <f t="shared" si="224"/>
        <v>0.50576599495798324</v>
      </c>
      <c r="DX164" s="2">
        <f t="shared" si="224"/>
        <v>0.49071332059202055</v>
      </c>
      <c r="DY164" s="2">
        <f t="shared" si="224"/>
        <v>0.53588280336134475</v>
      </c>
      <c r="EA164" s="2">
        <f t="shared" si="214"/>
        <v>0.37899054908161378</v>
      </c>
      <c r="EB164" s="2">
        <f t="shared" si="214"/>
        <v>0.37300741610466176</v>
      </c>
      <c r="EC164" s="2">
        <f t="shared" si="214"/>
        <v>0.36896553991914249</v>
      </c>
      <c r="ED164" s="2">
        <f t="shared" si="214"/>
        <v>0.37224821286450732</v>
      </c>
      <c r="EE164" s="2">
        <f t="shared" si="214"/>
        <v>0.37414760331735308</v>
      </c>
      <c r="EF164" s="2">
        <f t="shared" si="214"/>
        <v>0.36884807966166855</v>
      </c>
      <c r="EG164" s="2">
        <f t="shared" si="214"/>
        <v>0.37005893569127268</v>
      </c>
      <c r="EH164" s="2">
        <f t="shared" si="214"/>
        <v>0.37231160824329734</v>
      </c>
      <c r="EI164" s="2">
        <f t="shared" si="214"/>
        <v>0.37381050366535767</v>
      </c>
      <c r="EJ164" s="2">
        <f t="shared" si="214"/>
        <v>0.37295863990396161</v>
      </c>
      <c r="EK164" s="2">
        <f t="shared" si="213"/>
        <v>0.37559509241989736</v>
      </c>
      <c r="EL164" s="2">
        <f t="shared" si="180"/>
        <v>0.38058574614976104</v>
      </c>
      <c r="EM164" s="2">
        <f t="shared" si="180"/>
        <v>0.38942401425881085</v>
      </c>
      <c r="EN164" s="2">
        <f t="shared" si="180"/>
        <v>0.39385692844566839</v>
      </c>
      <c r="EO164" s="2">
        <f t="shared" si="180"/>
        <v>0.40931464070088264</v>
      </c>
      <c r="EQ164" s="2">
        <f t="shared" si="225"/>
        <v>0.3827785241433766</v>
      </c>
      <c r="ER164" s="2">
        <f t="shared" si="225"/>
        <v>0.37480782939174778</v>
      </c>
      <c r="ES164" s="2">
        <f t="shared" si="225"/>
        <v>0.37054353854555527</v>
      </c>
      <c r="ET164" s="2">
        <f t="shared" si="225"/>
        <v>0.37344923841655259</v>
      </c>
      <c r="EU164" s="2">
        <f t="shared" si="225"/>
        <v>0.3758028666759074</v>
      </c>
      <c r="EV164" s="2">
        <f t="shared" si="225"/>
        <v>0.37209223460810992</v>
      </c>
      <c r="EW164" s="2">
        <f t="shared" si="225"/>
        <v>0.37098391980014994</v>
      </c>
      <c r="EX164" s="2">
        <f t="shared" si="225"/>
        <v>0.37255570571325186</v>
      </c>
      <c r="EY164" s="2">
        <f t="shared" si="225"/>
        <v>0.37525679194346906</v>
      </c>
      <c r="EZ164" s="2">
        <f t="shared" si="225"/>
        <v>0.37527924487714914</v>
      </c>
      <c r="FA164" s="2">
        <f t="shared" si="225"/>
        <v>0.37774480294346674</v>
      </c>
      <c r="FB164" s="2">
        <f t="shared" si="225"/>
        <v>0.38125015101245507</v>
      </c>
      <c r="FC164" s="2">
        <f t="shared" si="225"/>
        <v>0.39090338574237016</v>
      </c>
      <c r="FD164" s="2">
        <f t="shared" si="225"/>
        <v>0.39761913274464156</v>
      </c>
      <c r="FE164" s="2">
        <f t="shared" si="225"/>
        <v>0.40652222378254182</v>
      </c>
      <c r="FG164" s="2">
        <f t="shared" si="226"/>
        <v>0.9999280944941803</v>
      </c>
      <c r="FH164" s="2">
        <f t="shared" si="226"/>
        <v>0.99977171055374037</v>
      </c>
      <c r="FI164" s="2">
        <f t="shared" si="226"/>
        <v>0.99977789436156927</v>
      </c>
      <c r="FJ164" s="2">
        <f t="shared" si="226"/>
        <v>0.99979832445412609</v>
      </c>
      <c r="FK164" s="2">
        <f t="shared" si="226"/>
        <v>0.9998744953320009</v>
      </c>
      <c r="FL164" s="2">
        <f t="shared" si="226"/>
        <v>0.99990649218855487</v>
      </c>
      <c r="FM164" s="2">
        <f t="shared" si="226"/>
        <v>0.99992052006145082</v>
      </c>
      <c r="FN164" s="2">
        <f t="shared" si="226"/>
        <v>0.99992552959087766</v>
      </c>
      <c r="FO164" s="2">
        <f t="shared" si="226"/>
        <v>0.99992797793932564</v>
      </c>
      <c r="FP164" s="2">
        <f t="shared" si="226"/>
        <v>0.99991897123713014</v>
      </c>
      <c r="FQ164" s="2">
        <f t="shared" si="226"/>
        <v>0.99991256245644766</v>
      </c>
      <c r="FR164" s="2">
        <f t="shared" si="226"/>
        <v>0.99991553239291564</v>
      </c>
      <c r="FS164" s="2">
        <f t="shared" si="226"/>
        <v>0.99991652394525588</v>
      </c>
      <c r="FT164" s="2">
        <f t="shared" si="226"/>
        <v>0.99990628183558961</v>
      </c>
      <c r="FU164" s="2">
        <f t="shared" si="226"/>
        <v>0.99985490009363276</v>
      </c>
      <c r="FW164" s="2">
        <f t="shared" si="217"/>
        <v>0.22301092294505567</v>
      </c>
      <c r="FX164" s="2">
        <f t="shared" si="217"/>
        <v>0.19084828521638711</v>
      </c>
      <c r="FY164" s="2">
        <f t="shared" si="217"/>
        <v>0.1785673505258569</v>
      </c>
      <c r="FZ164" s="2">
        <f t="shared" si="217"/>
        <v>0.2213209401760608</v>
      </c>
      <c r="GA164" s="2">
        <f t="shared" si="217"/>
        <v>0.31684238056123709</v>
      </c>
      <c r="GB164" s="2">
        <f t="shared" si="217"/>
        <v>0.38667966983297708</v>
      </c>
      <c r="GC164" s="2">
        <f t="shared" si="217"/>
        <v>0.43566791195249921</v>
      </c>
      <c r="GD164" s="2">
        <f t="shared" si="217"/>
        <v>0.49922398144140029</v>
      </c>
      <c r="GE164" s="2">
        <f t="shared" si="217"/>
        <v>0.48543829310962572</v>
      </c>
      <c r="GF164" s="2">
        <f t="shared" si="217"/>
        <v>0.47753256094148727</v>
      </c>
      <c r="GG164" s="2">
        <f t="shared" si="217"/>
        <v>0.43812579612222691</v>
      </c>
      <c r="GH164" s="2">
        <f t="shared" si="217"/>
        <v>0.40458410813424656</v>
      </c>
      <c r="GI164" s="2">
        <f t="shared" si="217"/>
        <v>0.35586063950219876</v>
      </c>
      <c r="GJ164" s="2">
        <f t="shared" si="217"/>
        <v>0.28159049527464358</v>
      </c>
      <c r="GK164" s="2">
        <f t="shared" si="217"/>
        <v>0.18749112012843441</v>
      </c>
      <c r="GM164" s="82">
        <f t="shared" si="218"/>
        <v>5.5350700894159025E-68</v>
      </c>
      <c r="GN164" s="82">
        <f t="shared" si="218"/>
        <v>2.6717603460341383E-151</v>
      </c>
      <c r="GO164" s="82">
        <f t="shared" si="218"/>
        <v>2.3248866232503878E-159</v>
      </c>
      <c r="GP164" s="82">
        <f t="shared" si="218"/>
        <v>1.2449230441528419E-199</v>
      </c>
      <c r="GQ164" s="82">
        <f t="shared" si="218"/>
        <v>3.0441865256447855E-215</v>
      </c>
      <c r="GR164" s="82">
        <f t="shared" si="218"/>
        <v>1.4905279758597474E-306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0</v>
      </c>
      <c r="HA164" s="82">
        <f t="shared" si="218"/>
        <v>0</v>
      </c>
      <c r="HC164" s="82">
        <f t="shared" si="182"/>
        <v>1.283347596695909E-34</v>
      </c>
      <c r="HD164" s="82">
        <f t="shared" si="182"/>
        <v>9.6797256608798485E-81</v>
      </c>
      <c r="HE164" s="82">
        <f t="shared" si="182"/>
        <v>1.9886323587437616E-85</v>
      </c>
      <c r="HF164" s="82">
        <f t="shared" si="181"/>
        <v>3.0202647595415877E-96</v>
      </c>
      <c r="HG164" s="82">
        <f t="shared" si="181"/>
        <v>3.6067970674690814E-121</v>
      </c>
      <c r="HH164" s="82">
        <f t="shared" si="181"/>
        <v>1.2073824179952427E-202</v>
      </c>
      <c r="HI164" s="82">
        <f t="shared" si="181"/>
        <v>8.2231887249426154E-241</v>
      </c>
      <c r="HJ164" s="82">
        <f t="shared" si="181"/>
        <v>1.2058629546614173E-266</v>
      </c>
      <c r="HK164" s="82">
        <f t="shared" si="181"/>
        <v>2.7462538081409391E-225</v>
      </c>
      <c r="HL164" s="82">
        <f t="shared" si="162"/>
        <v>5.4278912788112812E-257</v>
      </c>
      <c r="HM164" s="82">
        <f t="shared" si="162"/>
        <v>3.0547010905857688E-261</v>
      </c>
      <c r="HN164" s="82">
        <f t="shared" si="162"/>
        <v>4.0745770656639337E-242</v>
      </c>
      <c r="HO164" s="82">
        <f t="shared" si="162"/>
        <v>3.7972111514855513E-210</v>
      </c>
      <c r="HP164" s="82">
        <f t="shared" si="162"/>
        <v>1.7773653772903289E-182</v>
      </c>
      <c r="HQ164" s="82">
        <f t="shared" si="162"/>
        <v>1.1225586084122987E-226</v>
      </c>
      <c r="HS164" s="82">
        <f t="shared" si="219"/>
        <v>1.6626270854578071E-8</v>
      </c>
      <c r="HT164" s="82">
        <f t="shared" si="219"/>
        <v>2.4171125824362261E-5</v>
      </c>
      <c r="HU164" s="82">
        <f t="shared" si="219"/>
        <v>9.7703952204747379E-6</v>
      </c>
      <c r="HV164" s="82">
        <f t="shared" si="219"/>
        <v>1.145314334348641E-8</v>
      </c>
      <c r="HW164" s="82">
        <f t="shared" si="219"/>
        <v>3.7955835171550534E-16</v>
      </c>
      <c r="HX164" s="82">
        <f t="shared" si="219"/>
        <v>2.8725945864376186E-22</v>
      </c>
      <c r="HY164" s="82">
        <f t="shared" si="219"/>
        <v>7.8179189389455508E-27</v>
      </c>
      <c r="HZ164" s="82">
        <f t="shared" si="219"/>
        <v>1.4241007941195096E-32</v>
      </c>
      <c r="IA164" s="82">
        <f t="shared" si="219"/>
        <v>1.3686052204269682E-34</v>
      </c>
      <c r="IB164" s="82">
        <f t="shared" si="219"/>
        <v>1.4001449774831076E-30</v>
      </c>
      <c r="IC164" s="82">
        <f t="shared" si="219"/>
        <v>2.4039419591031066E-27</v>
      </c>
      <c r="ID164" s="82">
        <f t="shared" si="219"/>
        <v>2.0526728926947649E-24</v>
      </c>
      <c r="IE164" s="82">
        <f t="shared" si="219"/>
        <v>2.6799825361160863E-19</v>
      </c>
      <c r="IF164" s="82">
        <f t="shared" si="219"/>
        <v>4.1581862083537579E-13</v>
      </c>
      <c r="IG164" s="82">
        <f t="shared" si="219"/>
        <v>1.6905997373801316E-6</v>
      </c>
      <c r="II164" s="82">
        <f t="shared" si="220"/>
        <v>2.5980271728643219E-4</v>
      </c>
      <c r="IJ164" s="82">
        <f t="shared" si="220"/>
        <v>6.8603047369563176E-6</v>
      </c>
      <c r="IK164" s="82">
        <f t="shared" si="220"/>
        <v>1.0686866611579605E-6</v>
      </c>
      <c r="IL164" s="82">
        <f t="shared" si="220"/>
        <v>2.2031100437508895E-5</v>
      </c>
      <c r="IM164" s="82">
        <f t="shared" si="220"/>
        <v>7.185250492545898E-3</v>
      </c>
      <c r="IN164" s="82">
        <f t="shared" si="220"/>
        <v>9.5368608125290952E-2</v>
      </c>
      <c r="IO164" s="82">
        <f t="shared" si="220"/>
        <v>0.29018537110868708</v>
      </c>
      <c r="IP164" s="82">
        <f t="shared" si="220"/>
        <v>0.49988263094846902</v>
      </c>
      <c r="IQ164" s="82">
        <f t="shared" si="220"/>
        <v>0.48455594027710119</v>
      </c>
      <c r="IR164" s="82">
        <f t="shared" si="220"/>
        <v>0.46515856020566843</v>
      </c>
      <c r="IS164" s="82">
        <f t="shared" si="220"/>
        <v>0.29793826530496753</v>
      </c>
      <c r="IT164" s="82">
        <f t="shared" si="220"/>
        <v>0.15337550446449252</v>
      </c>
      <c r="IU164" s="82">
        <f t="shared" si="220"/>
        <v>4.2754758489494213E-2</v>
      </c>
      <c r="IV164" s="82">
        <f t="shared" si="220"/>
        <v>1.5464777030148636E-2</v>
      </c>
      <c r="IW164" s="82">
        <f t="shared" si="220"/>
        <v>6.7997526939398267E-3</v>
      </c>
      <c r="IY164" s="82">
        <f t="shared" si="221"/>
        <v>2.5981934355728679E-4</v>
      </c>
      <c r="IZ164" s="82">
        <f t="shared" si="221"/>
        <v>3.1031430561318581E-5</v>
      </c>
      <c r="JA164" s="82">
        <f t="shared" si="221"/>
        <v>1.0839081881632699E-5</v>
      </c>
      <c r="JB164" s="82">
        <f t="shared" si="221"/>
        <v>2.2042553580852382E-5</v>
      </c>
      <c r="JC164" s="82">
        <f t="shared" si="221"/>
        <v>7.1852504925462779E-3</v>
      </c>
      <c r="JD164" s="82">
        <f t="shared" si="221"/>
        <v>9.5368608125290952E-2</v>
      </c>
      <c r="JE164" s="82">
        <f t="shared" si="221"/>
        <v>0.29018537110868708</v>
      </c>
      <c r="JF164" s="82">
        <f t="shared" si="221"/>
        <v>0.49988263094846902</v>
      </c>
      <c r="JG164" s="82">
        <f t="shared" si="221"/>
        <v>0.48455594027710119</v>
      </c>
      <c r="JH164" s="82">
        <f t="shared" si="221"/>
        <v>0.46515856020566843</v>
      </c>
      <c r="JI164" s="82">
        <f t="shared" si="221"/>
        <v>0.29793826530496753</v>
      </c>
      <c r="JJ164" s="82">
        <f t="shared" si="221"/>
        <v>0.15337550446449252</v>
      </c>
      <c r="JK164" s="82">
        <f t="shared" si="221"/>
        <v>4.2754758489494213E-2</v>
      </c>
      <c r="JL164" s="82">
        <f t="shared" si="221"/>
        <v>1.5464777030564454E-2</v>
      </c>
      <c r="JM164" s="82">
        <f t="shared" si="221"/>
        <v>6.8014432936772066E-3</v>
      </c>
    </row>
    <row r="165" spans="2:273" x14ac:dyDescent="0.25">
      <c r="B165" s="2">
        <v>138</v>
      </c>
      <c r="C165" s="37">
        <v>0.38421</v>
      </c>
      <c r="D165" s="37">
        <v>0.37354300000000001</v>
      </c>
      <c r="E165" s="37">
        <v>0.36685400000000001</v>
      </c>
      <c r="F165" s="37">
        <v>0.37264799999999998</v>
      </c>
      <c r="G165" s="37">
        <v>0.37706600000000001</v>
      </c>
      <c r="H165" s="37">
        <v>0.37999300000000003</v>
      </c>
      <c r="I165" s="37">
        <v>0.39582499999999998</v>
      </c>
      <c r="J165" s="37">
        <v>0.38866299999999998</v>
      </c>
      <c r="K165" s="37">
        <v>0.38857700000000001</v>
      </c>
      <c r="L165" s="37">
        <v>0.39873399999999998</v>
      </c>
      <c r="M165" s="37">
        <v>0.41159499999999999</v>
      </c>
      <c r="N165" s="37">
        <v>0.41436000000000001</v>
      </c>
      <c r="O165" s="37">
        <v>0.40553400000000001</v>
      </c>
      <c r="P165" s="37">
        <v>0.40664800000000001</v>
      </c>
      <c r="Q165" s="37">
        <v>0.41281600000000002</v>
      </c>
      <c r="S165" s="4">
        <f t="shared" si="222"/>
        <v>0.37954016139737828</v>
      </c>
      <c r="T165" s="4">
        <f t="shared" si="222"/>
        <v>0.37295609678350466</v>
      </c>
      <c r="U165" s="4">
        <f t="shared" si="222"/>
        <v>0.36888872137706025</v>
      </c>
      <c r="V165" s="4">
        <f t="shared" si="222"/>
        <v>0.37226673698362905</v>
      </c>
      <c r="W165" s="4">
        <f t="shared" si="222"/>
        <v>0.3761442471930177</v>
      </c>
      <c r="X165" s="4">
        <f t="shared" si="222"/>
        <v>0.38252139277594266</v>
      </c>
      <c r="Y165" s="4">
        <f t="shared" si="222"/>
        <v>0.39594083306473959</v>
      </c>
      <c r="Z165" s="4">
        <f t="shared" si="222"/>
        <v>0.38807768119162478</v>
      </c>
      <c r="AA165" s="4">
        <f t="shared" si="222"/>
        <v>0.39386780659690995</v>
      </c>
      <c r="AB165" s="4">
        <f t="shared" si="222"/>
        <v>0.40107847432344496</v>
      </c>
      <c r="AC165" s="4">
        <f t="shared" si="222"/>
        <v>0.41420480779163504</v>
      </c>
      <c r="AD165" s="4">
        <f t="shared" si="222"/>
        <v>0.41279577579893101</v>
      </c>
      <c r="AE165" s="4">
        <f t="shared" si="222"/>
        <v>0.4044035594016045</v>
      </c>
      <c r="AF165" s="4">
        <f t="shared" si="222"/>
        <v>0.40543534959682415</v>
      </c>
      <c r="AG165" s="4">
        <f t="shared" si="222"/>
        <v>0.41624696343502787</v>
      </c>
      <c r="AI165" s="4">
        <f t="shared" si="223"/>
        <v>4.669838602621712E-3</v>
      </c>
      <c r="AJ165" s="4">
        <f t="shared" si="223"/>
        <v>5.8690321649534916E-4</v>
      </c>
      <c r="AK165" s="4">
        <f t="shared" si="223"/>
        <v>-2.0347213770602335E-3</v>
      </c>
      <c r="AL165" s="4">
        <f t="shared" si="223"/>
        <v>3.8126301637092519E-4</v>
      </c>
      <c r="AM165" s="4">
        <f t="shared" si="223"/>
        <v>9.2175280698231221E-4</v>
      </c>
      <c r="AN165" s="4">
        <f t="shared" si="223"/>
        <v>-2.5283927759426339E-3</v>
      </c>
      <c r="AO165" s="4">
        <f t="shared" si="223"/>
        <v>-1.1583306473961219E-4</v>
      </c>
      <c r="AP165" s="4">
        <f t="shared" si="223"/>
        <v>5.8531880837520145E-4</v>
      </c>
      <c r="AQ165" s="4">
        <f t="shared" si="223"/>
        <v>-5.2908065969099471E-3</v>
      </c>
      <c r="AR165" s="4">
        <f t="shared" si="223"/>
        <v>-2.3444743234449783E-3</v>
      </c>
      <c r="AS165" s="4">
        <f t="shared" si="223"/>
        <v>-2.6098077916350548E-3</v>
      </c>
      <c r="AT165" s="4">
        <f t="shared" si="223"/>
        <v>1.5642242010689977E-3</v>
      </c>
      <c r="AU165" s="4">
        <f t="shared" si="223"/>
        <v>1.1304405983955101E-3</v>
      </c>
      <c r="AV165" s="4">
        <f t="shared" si="223"/>
        <v>1.2126504031758634E-3</v>
      </c>
      <c r="AW165" s="4">
        <f t="shared" si="223"/>
        <v>-3.4309634350278562E-3</v>
      </c>
      <c r="AY165" s="2">
        <f t="shared" si="215"/>
        <v>0.37952140278089785</v>
      </c>
      <c r="AZ165" s="2">
        <f t="shared" si="215"/>
        <v>0.3729549696380996</v>
      </c>
      <c r="BA165" s="2">
        <f t="shared" si="215"/>
        <v>0.36888829965435321</v>
      </c>
      <c r="BB165" s="2">
        <f t="shared" si="215"/>
        <v>0.37225624920647082</v>
      </c>
      <c r="BC165" s="2">
        <f t="shared" si="215"/>
        <v>0.37442524678935485</v>
      </c>
      <c r="BD165" s="2">
        <f t="shared" si="215"/>
        <v>0.36987127266176217</v>
      </c>
      <c r="BE165" s="2">
        <f t="shared" si="215"/>
        <v>0.37023015755328148</v>
      </c>
      <c r="BF165" s="2">
        <f t="shared" si="215"/>
        <v>0.37213044302260717</v>
      </c>
      <c r="BG165" s="2">
        <f t="shared" si="215"/>
        <v>0.37430362263992661</v>
      </c>
      <c r="BH165" s="2">
        <f t="shared" si="215"/>
        <v>0.37382364338114882</v>
      </c>
      <c r="BI165" s="2">
        <f t="shared" si="215"/>
        <v>0.3762984301876211</v>
      </c>
      <c r="BJ165" s="2">
        <f t="shared" si="215"/>
        <v>0.38060214187025909</v>
      </c>
      <c r="BK165" s="2">
        <f t="shared" si="215"/>
        <v>0.38974310555315833</v>
      </c>
      <c r="BL165" s="2">
        <f t="shared" si="215"/>
        <v>0.39469907000308752</v>
      </c>
      <c r="BM165" s="2">
        <f t="shared" si="215"/>
        <v>0.40855096486548093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0.38421</v>
      </c>
      <c r="CF165" s="2">
        <f t="shared" si="216"/>
        <v>0.37354300000000001</v>
      </c>
      <c r="CG165" s="2">
        <f t="shared" si="216"/>
        <v>0.36685400000000001</v>
      </c>
      <c r="CH165" s="2">
        <f t="shared" si="216"/>
        <v>0.37264799999999998</v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>
        <f t="shared" si="198"/>
        <v>0.38421</v>
      </c>
      <c r="CV165" s="2">
        <f t="shared" si="199"/>
        <v>0.37354300000000001</v>
      </c>
      <c r="CW165" s="2">
        <f t="shared" si="200"/>
        <v>0.36685400000000001</v>
      </c>
      <c r="CX165" s="2">
        <f t="shared" si="201"/>
        <v>0.37264799999999998</v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0.49137629857397497</v>
      </c>
      <c r="DL165" s="2">
        <f t="shared" si="224"/>
        <v>0.48663477428307123</v>
      </c>
      <c r="DM165" s="2">
        <f t="shared" si="224"/>
        <v>0.46115960720245941</v>
      </c>
      <c r="DN165" s="2">
        <f t="shared" si="224"/>
        <v>0.45315434545454558</v>
      </c>
      <c r="DO165" s="2">
        <f t="shared" si="224"/>
        <v>0.49530908994601885</v>
      </c>
      <c r="DP165" s="2">
        <f t="shared" si="224"/>
        <v>0.47444813221793225</v>
      </c>
      <c r="DQ165" s="2">
        <f t="shared" si="224"/>
        <v>0.47872963621084796</v>
      </c>
      <c r="DR165" s="2">
        <f t="shared" si="224"/>
        <v>0.4848591477463714</v>
      </c>
      <c r="DS165" s="2">
        <f t="shared" si="224"/>
        <v>0.4823558099376114</v>
      </c>
      <c r="DT165" s="2">
        <f t="shared" si="224"/>
        <v>0.48864571232492993</v>
      </c>
      <c r="DU165" s="2">
        <f t="shared" si="224"/>
        <v>0.47226035770308128</v>
      </c>
      <c r="DV165" s="2">
        <f t="shared" si="224"/>
        <v>0.48973695210084034</v>
      </c>
      <c r="DW165" s="2">
        <f t="shared" si="224"/>
        <v>0.50641025658263306</v>
      </c>
      <c r="DX165" s="2">
        <f t="shared" si="224"/>
        <v>0.49117918519948511</v>
      </c>
      <c r="DY165" s="2">
        <f t="shared" si="224"/>
        <v>0.53669806554621868</v>
      </c>
      <c r="EA165" s="2">
        <f t="shared" si="214"/>
        <v>0.37857253013413444</v>
      </c>
      <c r="EB165" s="2">
        <f t="shared" si="214"/>
        <v>0.37254526725363202</v>
      </c>
      <c r="EC165" s="2">
        <f t="shared" si="214"/>
        <v>0.36855253417758072</v>
      </c>
      <c r="ED165" s="2">
        <f t="shared" si="214"/>
        <v>0.37194521258672597</v>
      </c>
      <c r="EE165" s="2">
        <f t="shared" si="214"/>
        <v>0.37383575378801132</v>
      </c>
      <c r="EF165" s="2">
        <f t="shared" si="214"/>
        <v>0.36849940926566699</v>
      </c>
      <c r="EG165" s="2">
        <f t="shared" si="214"/>
        <v>0.36978783173659047</v>
      </c>
      <c r="EH165" s="2">
        <f t="shared" si="214"/>
        <v>0.37199219695150793</v>
      </c>
      <c r="EI165" s="2">
        <f t="shared" si="214"/>
        <v>0.37354286792011904</v>
      </c>
      <c r="EJ165" s="2">
        <f t="shared" si="214"/>
        <v>0.37262398472989194</v>
      </c>
      <c r="EK165" s="2">
        <f t="shared" si="213"/>
        <v>0.37527472680474422</v>
      </c>
      <c r="EL165" s="2">
        <f t="shared" si="180"/>
        <v>0.38030213064259166</v>
      </c>
      <c r="EM165" s="2">
        <f t="shared" si="180"/>
        <v>0.38916087769706753</v>
      </c>
      <c r="EN165" s="2">
        <f t="shared" si="180"/>
        <v>0.39352711695860232</v>
      </c>
      <c r="EO165" s="2">
        <f t="shared" si="180"/>
        <v>0.40911100932609773</v>
      </c>
      <c r="EQ165" s="2">
        <f t="shared" si="225"/>
        <v>0.38250556448368711</v>
      </c>
      <c r="ER165" s="2">
        <f t="shared" si="225"/>
        <v>0.37442356550838723</v>
      </c>
      <c r="ES165" s="2">
        <f t="shared" si="225"/>
        <v>0.3701994984355087</v>
      </c>
      <c r="ET165" s="2">
        <f t="shared" si="225"/>
        <v>0.37319142174377828</v>
      </c>
      <c r="EU165" s="2">
        <f t="shared" si="225"/>
        <v>0.37554319551589699</v>
      </c>
      <c r="EV165" s="2">
        <f t="shared" si="225"/>
        <v>0.37183364778471562</v>
      </c>
      <c r="EW165" s="2">
        <f t="shared" si="225"/>
        <v>0.37073547400560963</v>
      </c>
      <c r="EX165" s="2">
        <f t="shared" si="225"/>
        <v>0.37224223822481267</v>
      </c>
      <c r="EY165" s="2">
        <f t="shared" si="225"/>
        <v>0.37502500705928321</v>
      </c>
      <c r="EZ165" s="2">
        <f t="shared" si="225"/>
        <v>0.37500356858441486</v>
      </c>
      <c r="FA165" s="2">
        <f t="shared" si="225"/>
        <v>0.37747898176443145</v>
      </c>
      <c r="FB165" s="2">
        <f t="shared" si="225"/>
        <v>0.38098506614651195</v>
      </c>
      <c r="FC165" s="2">
        <f t="shared" si="225"/>
        <v>0.39068059705148434</v>
      </c>
      <c r="FD165" s="2">
        <f t="shared" si="225"/>
        <v>0.39739817190009108</v>
      </c>
      <c r="FE165" s="2">
        <f t="shared" si="225"/>
        <v>0.40625389882322083</v>
      </c>
      <c r="FG165" s="2">
        <f t="shared" si="226"/>
        <v>0.9999344209843708</v>
      </c>
      <c r="FH165" s="2">
        <f t="shared" si="226"/>
        <v>0.99979179336825474</v>
      </c>
      <c r="FI165" s="2">
        <f t="shared" si="226"/>
        <v>0.99979743329153048</v>
      </c>
      <c r="FJ165" s="2">
        <f t="shared" si="226"/>
        <v>0.99981606645218102</v>
      </c>
      <c r="FK165" s="2">
        <f t="shared" si="226"/>
        <v>0.99988553711837569</v>
      </c>
      <c r="FL165" s="2">
        <f t="shared" si="226"/>
        <v>0.99991471916073471</v>
      </c>
      <c r="FM165" s="2">
        <f t="shared" si="226"/>
        <v>0.99992751292760262</v>
      </c>
      <c r="FN165" s="2">
        <f t="shared" si="226"/>
        <v>0.99993208173462866</v>
      </c>
      <c r="FO165" s="2">
        <f t="shared" si="226"/>
        <v>0.99993431468373384</v>
      </c>
      <c r="FP165" s="2">
        <f t="shared" si="226"/>
        <v>0.99992610036308427</v>
      </c>
      <c r="FQ165" s="2">
        <f t="shared" si="226"/>
        <v>0.99992025539899398</v>
      </c>
      <c r="FR165" s="2">
        <f t="shared" si="226"/>
        <v>0.99992296405421555</v>
      </c>
      <c r="FS165" s="2">
        <f t="shared" si="226"/>
        <v>0.99992386837406089</v>
      </c>
      <c r="FT165" s="2">
        <f t="shared" si="226"/>
        <v>0.99991452731338981</v>
      </c>
      <c r="FU165" s="2">
        <f t="shared" si="226"/>
        <v>0.99986766562306151</v>
      </c>
      <c r="FW165" s="2">
        <f t="shared" si="217"/>
        <v>0.23937626854871549</v>
      </c>
      <c r="FX165" s="2">
        <f t="shared" si="217"/>
        <v>0.20547758670083918</v>
      </c>
      <c r="FY165" s="2">
        <f t="shared" si="217"/>
        <v>0.19247920243732702</v>
      </c>
      <c r="FZ165" s="2">
        <f t="shared" si="217"/>
        <v>0.23760019266870297</v>
      </c>
      <c r="GA165" s="2">
        <f t="shared" si="217"/>
        <v>0.33710597781814544</v>
      </c>
      <c r="GB165" s="2">
        <f t="shared" si="217"/>
        <v>0.40873740504670059</v>
      </c>
      <c r="GC165" s="2">
        <f t="shared" si="217"/>
        <v>0.45843137059792533</v>
      </c>
      <c r="GD165" s="2">
        <f t="shared" si="217"/>
        <v>0.52223515685095578</v>
      </c>
      <c r="GE165" s="2">
        <f t="shared" si="217"/>
        <v>0.50845921775081193</v>
      </c>
      <c r="GF165" s="2">
        <f t="shared" si="217"/>
        <v>0.50054327165202839</v>
      </c>
      <c r="GG165" s="2">
        <f t="shared" si="217"/>
        <v>0.46091278959027188</v>
      </c>
      <c r="GH165" s="2">
        <f t="shared" si="217"/>
        <v>0.42695219536962287</v>
      </c>
      <c r="GI165" s="2">
        <f t="shared" si="217"/>
        <v>0.37724167200324232</v>
      </c>
      <c r="GJ165" s="2">
        <f t="shared" si="217"/>
        <v>0.30059156417245769</v>
      </c>
      <c r="GK165" s="2">
        <f t="shared" si="217"/>
        <v>0.20192730159585492</v>
      </c>
      <c r="GM165" s="82">
        <f t="shared" si="218"/>
        <v>1.0273207407822935E-69</v>
      </c>
      <c r="GN165" s="82">
        <f t="shared" si="218"/>
        <v>1.3378699426405364E-155</v>
      </c>
      <c r="GO165" s="82">
        <f t="shared" si="218"/>
        <v>6.2750230371845025E-164</v>
      </c>
      <c r="GP165" s="82">
        <f t="shared" si="218"/>
        <v>3.7058278212164127E-205</v>
      </c>
      <c r="GQ165" s="82">
        <f t="shared" si="218"/>
        <v>9.6538881919195681E-221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0</v>
      </c>
      <c r="HA165" s="82">
        <f t="shared" si="218"/>
        <v>0</v>
      </c>
      <c r="HC165" s="82">
        <f t="shared" si="182"/>
        <v>7.6626996891041118E-36</v>
      </c>
      <c r="HD165" s="82">
        <f t="shared" si="182"/>
        <v>3.7796313860530411E-84</v>
      </c>
      <c r="HE165" s="82">
        <f t="shared" si="182"/>
        <v>4.9779497943538555E-89</v>
      </c>
      <c r="HF165" s="82">
        <f t="shared" si="181"/>
        <v>4.740253263752495E-100</v>
      </c>
      <c r="HG165" s="82">
        <f t="shared" si="181"/>
        <v>1.849826309073381E-125</v>
      </c>
      <c r="HH165" s="82">
        <f t="shared" si="181"/>
        <v>2.0090820100715195E-209</v>
      </c>
      <c r="HI165" s="82">
        <f t="shared" si="181"/>
        <v>1.3114945764640216E-248</v>
      </c>
      <c r="HJ165" s="82">
        <f t="shared" si="181"/>
        <v>4.8764122920921312E-275</v>
      </c>
      <c r="HK165" s="82">
        <f t="shared" si="181"/>
        <v>2.3872000745761503E-232</v>
      </c>
      <c r="HL165" s="82">
        <f t="shared" si="162"/>
        <v>3.2340374500040475E-265</v>
      </c>
      <c r="HM165" s="82">
        <f t="shared" si="162"/>
        <v>1.008932471962153E-269</v>
      </c>
      <c r="HN165" s="82">
        <f t="shared" si="162"/>
        <v>5.1749731138498676E-250</v>
      </c>
      <c r="HO165" s="82">
        <f t="shared" si="162"/>
        <v>3.8494840728931435E-217</v>
      </c>
      <c r="HP165" s="82">
        <f t="shared" si="162"/>
        <v>1.1467656969935259E-188</v>
      </c>
      <c r="HQ165" s="82">
        <f t="shared" si="162"/>
        <v>1.0287926877660077E-234</v>
      </c>
      <c r="HS165" s="82">
        <f t="shared" si="219"/>
        <v>2.1274224109266047E-9</v>
      </c>
      <c r="HT165" s="82">
        <f t="shared" si="219"/>
        <v>4.4868006193869998E-6</v>
      </c>
      <c r="HU165" s="82">
        <f t="shared" si="219"/>
        <v>1.6085205398552375E-6</v>
      </c>
      <c r="HV165" s="82">
        <f t="shared" si="219"/>
        <v>1.0337883750874918E-9</v>
      </c>
      <c r="HW165" s="82">
        <f t="shared" si="219"/>
        <v>1.1688017032652824E-17</v>
      </c>
      <c r="HX165" s="82">
        <f t="shared" si="219"/>
        <v>4.3603772272216125E-24</v>
      </c>
      <c r="HY165" s="82">
        <f t="shared" si="219"/>
        <v>7.5700119996767619E-29</v>
      </c>
      <c r="HZ165" s="82">
        <f t="shared" si="219"/>
        <v>7.5728742285128134E-35</v>
      </c>
      <c r="IA165" s="82">
        <f t="shared" si="219"/>
        <v>6.1442597003164858E-37</v>
      </c>
      <c r="IB165" s="82">
        <f t="shared" si="219"/>
        <v>8.7595611682478065E-33</v>
      </c>
      <c r="IC165" s="82">
        <f t="shared" si="219"/>
        <v>2.0800617532031326E-29</v>
      </c>
      <c r="ID165" s="82">
        <f t="shared" si="219"/>
        <v>2.5131307985142139E-26</v>
      </c>
      <c r="IE165" s="82">
        <f t="shared" si="219"/>
        <v>6.5651155131228572E-21</v>
      </c>
      <c r="IF165" s="82">
        <f t="shared" si="219"/>
        <v>2.5784550746644916E-14</v>
      </c>
      <c r="IG165" s="82">
        <f t="shared" si="219"/>
        <v>3.3265367753869681E-7</v>
      </c>
      <c r="II165" s="82">
        <f t="shared" si="220"/>
        <v>7.1705267809126731E-4</v>
      </c>
      <c r="IJ165" s="82">
        <f t="shared" si="220"/>
        <v>2.5403553019084967E-5</v>
      </c>
      <c r="IK165" s="82">
        <f t="shared" si="220"/>
        <v>4.5591028645849333E-6</v>
      </c>
      <c r="IL165" s="82">
        <f t="shared" si="220"/>
        <v>8.4037041711087948E-5</v>
      </c>
      <c r="IM165" s="82">
        <f t="shared" si="220"/>
        <v>1.7864582958436577E-2</v>
      </c>
      <c r="IN165" s="82">
        <f t="shared" si="220"/>
        <v>0.17041181496361987</v>
      </c>
      <c r="IO165" s="82">
        <f t="shared" si="220"/>
        <v>0.39729520726281381</v>
      </c>
      <c r="IP165" s="82">
        <f t="shared" si="220"/>
        <v>0.47007088622072374</v>
      </c>
      <c r="IQ165" s="82">
        <f t="shared" si="220"/>
        <v>0.49605545647944338</v>
      </c>
      <c r="IR165" s="82">
        <f t="shared" si="220"/>
        <v>0.50003418762063434</v>
      </c>
      <c r="IS165" s="82">
        <f t="shared" si="220"/>
        <v>0.40553925770142751</v>
      </c>
      <c r="IT165" s="82">
        <f t="shared" si="220"/>
        <v>0.2494544324159223</v>
      </c>
      <c r="IU165" s="82">
        <f t="shared" si="220"/>
        <v>8.4379851912198323E-2</v>
      </c>
      <c r="IV165" s="82">
        <f t="shared" si="220"/>
        <v>2.880082569114905E-2</v>
      </c>
      <c r="IW165" s="82">
        <f t="shared" si="220"/>
        <v>1.1196607281939113E-2</v>
      </c>
      <c r="IY165" s="82">
        <f t="shared" si="221"/>
        <v>7.1705480551367828E-4</v>
      </c>
      <c r="IZ165" s="82">
        <f t="shared" si="221"/>
        <v>2.9890353638471968E-5</v>
      </c>
      <c r="JA165" s="82">
        <f t="shared" si="221"/>
        <v>6.1676234044401706E-6</v>
      </c>
      <c r="JB165" s="82">
        <f t="shared" si="221"/>
        <v>8.4038075499463029E-5</v>
      </c>
      <c r="JC165" s="82">
        <f t="shared" si="221"/>
        <v>1.7864582958436587E-2</v>
      </c>
      <c r="JD165" s="82">
        <f t="shared" si="221"/>
        <v>0.17041181496361987</v>
      </c>
      <c r="JE165" s="82">
        <f t="shared" si="221"/>
        <v>0.39729520726281381</v>
      </c>
      <c r="JF165" s="82">
        <f t="shared" si="221"/>
        <v>0.47007088622072374</v>
      </c>
      <c r="JG165" s="82">
        <f t="shared" si="221"/>
        <v>0.49605545647944338</v>
      </c>
      <c r="JH165" s="82">
        <f t="shared" si="221"/>
        <v>0.50003418762063434</v>
      </c>
      <c r="JI165" s="82">
        <f t="shared" si="221"/>
        <v>0.40553925770142751</v>
      </c>
      <c r="JJ165" s="82">
        <f t="shared" si="221"/>
        <v>0.2494544324159223</v>
      </c>
      <c r="JK165" s="82">
        <f t="shared" si="221"/>
        <v>8.4379851912198323E-2</v>
      </c>
      <c r="JL165" s="82">
        <f t="shared" si="221"/>
        <v>2.8800825691174835E-2</v>
      </c>
      <c r="JM165" s="82">
        <f t="shared" si="221"/>
        <v>1.1196939935616651E-2</v>
      </c>
    </row>
    <row r="166" spans="2:273" x14ac:dyDescent="0.25">
      <c r="B166" s="2">
        <v>139</v>
      </c>
      <c r="C166" s="37">
        <v>0.378971</v>
      </c>
      <c r="D166" s="37">
        <v>0.37246200000000002</v>
      </c>
      <c r="E166" s="37">
        <v>0.36702899999999999</v>
      </c>
      <c r="F166" s="37">
        <v>0.370201</v>
      </c>
      <c r="G166" s="37">
        <v>0.37986300000000001</v>
      </c>
      <c r="H166" s="37">
        <v>0.38601099999999999</v>
      </c>
      <c r="I166" s="37">
        <v>0.39353500000000002</v>
      </c>
      <c r="J166" s="37">
        <v>0.38308999999999999</v>
      </c>
      <c r="K166" s="37">
        <v>0.38256400000000002</v>
      </c>
      <c r="L166" s="37">
        <v>0.39441399999999999</v>
      </c>
      <c r="M166" s="37">
        <v>0.41321099999999999</v>
      </c>
      <c r="N166" s="37">
        <v>0.41638500000000001</v>
      </c>
      <c r="O166" s="37">
        <v>0.41240300000000002</v>
      </c>
      <c r="P166" s="37">
        <v>0.41464499999999999</v>
      </c>
      <c r="Q166" s="37">
        <v>0.42014299999999999</v>
      </c>
      <c r="S166" s="4">
        <f t="shared" si="222"/>
        <v>0.37925252468292819</v>
      </c>
      <c r="T166" s="4">
        <f t="shared" si="222"/>
        <v>0.37254077749433984</v>
      </c>
      <c r="U166" s="4">
        <f t="shared" si="222"/>
        <v>0.36851389899961068</v>
      </c>
      <c r="V166" s="4">
        <f t="shared" si="222"/>
        <v>0.37201875518132105</v>
      </c>
      <c r="W166" s="4">
        <f t="shared" si="222"/>
        <v>0.37761877934299282</v>
      </c>
      <c r="X166" s="4">
        <f t="shared" si="222"/>
        <v>0.38668463336482262</v>
      </c>
      <c r="Y166" s="4">
        <f t="shared" si="222"/>
        <v>0.39479384786553767</v>
      </c>
      <c r="Z166" s="4">
        <f t="shared" si="222"/>
        <v>0.38110384344687659</v>
      </c>
      <c r="AA166" s="4">
        <f t="shared" si="222"/>
        <v>0.38685447963754988</v>
      </c>
      <c r="AB166" s="4">
        <f t="shared" si="222"/>
        <v>0.39255401243616295</v>
      </c>
      <c r="AC166" s="4">
        <f t="shared" si="222"/>
        <v>0.41204756529991865</v>
      </c>
      <c r="AD166" s="4">
        <f t="shared" si="222"/>
        <v>0.41893486247955203</v>
      </c>
      <c r="AE166" s="4">
        <f t="shared" si="222"/>
        <v>0.41234640840428838</v>
      </c>
      <c r="AF166" s="4">
        <f t="shared" si="222"/>
        <v>0.41181992478580537</v>
      </c>
      <c r="AG166" s="4">
        <f t="shared" si="222"/>
        <v>0.41996322497095184</v>
      </c>
      <c r="AI166" s="4">
        <f t="shared" si="223"/>
        <v>-2.8152468292819144E-4</v>
      </c>
      <c r="AJ166" s="4">
        <f t="shared" si="223"/>
        <v>-7.8777494339821175E-5</v>
      </c>
      <c r="AK166" s="4">
        <f t="shared" si="223"/>
        <v>-1.4848989996106843E-3</v>
      </c>
      <c r="AL166" s="4">
        <f t="shared" si="223"/>
        <v>-1.8177551813210457E-3</v>
      </c>
      <c r="AM166" s="4">
        <f t="shared" si="223"/>
        <v>2.2442206570071899E-3</v>
      </c>
      <c r="AN166" s="4">
        <f t="shared" si="223"/>
        <v>-6.7363336482262337E-4</v>
      </c>
      <c r="AO166" s="4">
        <f t="shared" si="223"/>
        <v>-1.2588478655376489E-3</v>
      </c>
      <c r="AP166" s="4">
        <f t="shared" si="223"/>
        <v>1.9861565531233971E-3</v>
      </c>
      <c r="AQ166" s="4">
        <f t="shared" si="223"/>
        <v>-4.2904796375498599E-3</v>
      </c>
      <c r="AR166" s="4">
        <f t="shared" si="223"/>
        <v>1.85998756383704E-3</v>
      </c>
      <c r="AS166" s="4">
        <f t="shared" si="223"/>
        <v>1.163434700081345E-3</v>
      </c>
      <c r="AT166" s="4">
        <f t="shared" si="223"/>
        <v>-2.5498624795520231E-3</v>
      </c>
      <c r="AU166" s="4">
        <f t="shared" si="223"/>
        <v>5.6591595711641407E-5</v>
      </c>
      <c r="AV166" s="4">
        <f t="shared" si="223"/>
        <v>2.8250752141946167E-3</v>
      </c>
      <c r="AW166" s="4">
        <f t="shared" si="223"/>
        <v>1.7977502904814591E-4</v>
      </c>
      <c r="AY166" s="2">
        <f t="shared" si="215"/>
        <v>0.37920753827808529</v>
      </c>
      <c r="AZ166" s="2">
        <f t="shared" si="215"/>
        <v>0.37253716200514497</v>
      </c>
      <c r="BA166" s="2">
        <f t="shared" si="215"/>
        <v>0.36851234353414269</v>
      </c>
      <c r="BB166" s="2">
        <f t="shared" si="215"/>
        <v>0.3719848505609602</v>
      </c>
      <c r="BC166" s="2">
        <f t="shared" si="215"/>
        <v>0.37416660975546751</v>
      </c>
      <c r="BD166" s="2">
        <f t="shared" si="215"/>
        <v>0.36963551005359341</v>
      </c>
      <c r="BE166" s="2">
        <f t="shared" si="215"/>
        <v>0.36999106039586122</v>
      </c>
      <c r="BF166" s="2">
        <f t="shared" si="215"/>
        <v>0.37181938694997119</v>
      </c>
      <c r="BG166" s="2">
        <f t="shared" si="215"/>
        <v>0.37408852859298825</v>
      </c>
      <c r="BH166" s="2">
        <f t="shared" si="215"/>
        <v>0.37357392790205513</v>
      </c>
      <c r="BI166" s="2">
        <f t="shared" si="215"/>
        <v>0.3760544247460435</v>
      </c>
      <c r="BJ166" s="2">
        <f t="shared" si="215"/>
        <v>0.38034166239522416</v>
      </c>
      <c r="BK166" s="2">
        <f t="shared" si="215"/>
        <v>0.38952858572453147</v>
      </c>
      <c r="BL166" s="2">
        <f t="shared" si="215"/>
        <v>0.39447975596416601</v>
      </c>
      <c r="BM166" s="2">
        <f t="shared" si="215"/>
        <v>0.40828834831666444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0.378971</v>
      </c>
      <c r="CF166" s="2">
        <f t="shared" si="216"/>
        <v>0.37246200000000002</v>
      </c>
      <c r="CG166" s="2">
        <f t="shared" si="216"/>
        <v>0.36702899999999999</v>
      </c>
      <c r="CH166" s="2">
        <f t="shared" si="216"/>
        <v>0.370201</v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>
        <f t="shared" si="198"/>
        <v>0.378971</v>
      </c>
      <c r="CV166" s="2">
        <f t="shared" si="199"/>
        <v>0.37246200000000002</v>
      </c>
      <c r="CW166" s="2">
        <f t="shared" si="200"/>
        <v>0.36702899999999999</v>
      </c>
      <c r="CX166" s="2">
        <f t="shared" si="201"/>
        <v>0.370201</v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0.49198906729055253</v>
      </c>
      <c r="DL166" s="2">
        <f t="shared" si="224"/>
        <v>0.48730485815602836</v>
      </c>
      <c r="DM166" s="2">
        <f t="shared" si="224"/>
        <v>0.46162901339481777</v>
      </c>
      <c r="DN166" s="2">
        <f t="shared" si="224"/>
        <v>0.45354640909090921</v>
      </c>
      <c r="DO166" s="2">
        <f t="shared" si="224"/>
        <v>0.49599814844804313</v>
      </c>
      <c r="DP166" s="2">
        <f t="shared" si="224"/>
        <v>0.47499662616902616</v>
      </c>
      <c r="DQ166" s="2">
        <f t="shared" si="224"/>
        <v>0.47932569518716578</v>
      </c>
      <c r="DR166" s="2">
        <f t="shared" si="224"/>
        <v>0.48549478609625679</v>
      </c>
      <c r="DS166" s="2">
        <f t="shared" si="224"/>
        <v>0.48293440251782532</v>
      </c>
      <c r="DT166" s="2">
        <f t="shared" si="224"/>
        <v>0.48927737086834733</v>
      </c>
      <c r="DU166" s="2">
        <f t="shared" si="224"/>
        <v>0.47273045322128859</v>
      </c>
      <c r="DV166" s="2">
        <f t="shared" si="224"/>
        <v>0.49035292100840333</v>
      </c>
      <c r="DW166" s="2">
        <f t="shared" si="224"/>
        <v>0.50705451820728298</v>
      </c>
      <c r="DX166" s="2">
        <f t="shared" si="224"/>
        <v>0.49164504980694973</v>
      </c>
      <c r="DY166" s="2">
        <f t="shared" si="224"/>
        <v>0.53751332773109262</v>
      </c>
      <c r="EA166" s="2">
        <f t="shared" si="214"/>
        <v>0.37815451118665505</v>
      </c>
      <c r="EB166" s="2">
        <f t="shared" si="214"/>
        <v>0.37208311840260233</v>
      </c>
      <c r="EC166" s="2">
        <f t="shared" si="214"/>
        <v>0.36813952843601894</v>
      </c>
      <c r="ED166" s="2">
        <f t="shared" si="214"/>
        <v>0.37164221230894462</v>
      </c>
      <c r="EE166" s="2">
        <f t="shared" si="214"/>
        <v>0.37352390425866955</v>
      </c>
      <c r="EF166" s="2">
        <f t="shared" si="214"/>
        <v>0.36815073886966543</v>
      </c>
      <c r="EG166" s="2">
        <f t="shared" si="214"/>
        <v>0.36951672778190819</v>
      </c>
      <c r="EH166" s="2">
        <f t="shared" si="214"/>
        <v>0.37167278565971845</v>
      </c>
      <c r="EI166" s="2">
        <f t="shared" si="214"/>
        <v>0.37327523217488046</v>
      </c>
      <c r="EJ166" s="2">
        <f t="shared" si="214"/>
        <v>0.37228932955582233</v>
      </c>
      <c r="EK166" s="2">
        <f t="shared" si="213"/>
        <v>0.37495436118959113</v>
      </c>
      <c r="EL166" s="2">
        <f t="shared" si="180"/>
        <v>0.38001851513542223</v>
      </c>
      <c r="EM166" s="2">
        <f t="shared" si="180"/>
        <v>0.38889774113532416</v>
      </c>
      <c r="EN166" s="2">
        <f t="shared" si="180"/>
        <v>0.39319730547153631</v>
      </c>
      <c r="EO166" s="2">
        <f t="shared" si="180"/>
        <v>0.40890737795131282</v>
      </c>
      <c r="EQ166" s="2">
        <f t="shared" si="225"/>
        <v>0.38223260482399762</v>
      </c>
      <c r="ER166" s="2">
        <f t="shared" si="225"/>
        <v>0.37403930162502669</v>
      </c>
      <c r="ES166" s="2">
        <f t="shared" si="225"/>
        <v>0.36985545832546213</v>
      </c>
      <c r="ET166" s="2">
        <f t="shared" si="225"/>
        <v>0.37293360507100398</v>
      </c>
      <c r="EU166" s="2">
        <f t="shared" si="225"/>
        <v>0.37528352435588658</v>
      </c>
      <c r="EV166" s="2">
        <f t="shared" si="225"/>
        <v>0.37157506096132131</v>
      </c>
      <c r="EW166" s="2">
        <f t="shared" si="225"/>
        <v>0.37048702821106927</v>
      </c>
      <c r="EX166" s="2">
        <f t="shared" si="225"/>
        <v>0.37192877073637354</v>
      </c>
      <c r="EY166" s="2">
        <f t="shared" si="225"/>
        <v>0.37479322217509736</v>
      </c>
      <c r="EZ166" s="2">
        <f t="shared" si="225"/>
        <v>0.37472789229168046</v>
      </c>
      <c r="FA166" s="2">
        <f t="shared" si="225"/>
        <v>0.37721316058539617</v>
      </c>
      <c r="FB166" s="2">
        <f t="shared" si="225"/>
        <v>0.38071998128056883</v>
      </c>
      <c r="FC166" s="2">
        <f t="shared" si="225"/>
        <v>0.39045780836059846</v>
      </c>
      <c r="FD166" s="2">
        <f t="shared" si="225"/>
        <v>0.39717721105554055</v>
      </c>
      <c r="FE166" s="2">
        <f t="shared" si="225"/>
        <v>0.40598557386389977</v>
      </c>
      <c r="FG166" s="2">
        <f t="shared" si="226"/>
        <v>0.99994019088179875</v>
      </c>
      <c r="FH166" s="2">
        <f t="shared" si="226"/>
        <v>0.99981010981624829</v>
      </c>
      <c r="FI166" s="2">
        <f t="shared" si="226"/>
        <v>0.99981525367332469</v>
      </c>
      <c r="FJ166" s="2">
        <f t="shared" si="226"/>
        <v>0.99983224789574121</v>
      </c>
      <c r="FK166" s="2">
        <f t="shared" si="226"/>
        <v>0.99989560755986695</v>
      </c>
      <c r="FL166" s="2">
        <f t="shared" si="226"/>
        <v>0.99992222236657369</v>
      </c>
      <c r="FM166" s="2">
        <f t="shared" si="226"/>
        <v>0.99993389058260951</v>
      </c>
      <c r="FN166" s="2">
        <f t="shared" si="226"/>
        <v>0.99993805743561792</v>
      </c>
      <c r="FO166" s="2">
        <f t="shared" si="226"/>
        <v>0.99994009393334582</v>
      </c>
      <c r="FP166" s="2">
        <f t="shared" si="226"/>
        <v>0.99993260229186376</v>
      </c>
      <c r="FQ166" s="2">
        <f t="shared" si="226"/>
        <v>0.99992727154919159</v>
      </c>
      <c r="FR166" s="2">
        <f t="shared" si="226"/>
        <v>0.9999297419061921</v>
      </c>
      <c r="FS166" s="2">
        <f t="shared" si="226"/>
        <v>0.99993056666680857</v>
      </c>
      <c r="FT166" s="2">
        <f t="shared" si="226"/>
        <v>0.99992204739708679</v>
      </c>
      <c r="FU166" s="2">
        <f t="shared" si="226"/>
        <v>0.99987930820847859</v>
      </c>
      <c r="FW166" s="2">
        <f t="shared" si="217"/>
        <v>0.25654603352624461</v>
      </c>
      <c r="FX166" s="2">
        <f t="shared" si="217"/>
        <v>0.22092211008389717</v>
      </c>
      <c r="FY166" s="2">
        <f t="shared" si="217"/>
        <v>0.20720150711416033</v>
      </c>
      <c r="FZ166" s="2">
        <f t="shared" si="217"/>
        <v>0.25468522073276334</v>
      </c>
      <c r="GA166" s="2">
        <f t="shared" si="217"/>
        <v>0.35798642706448414</v>
      </c>
      <c r="GB166" s="2">
        <f t="shared" si="217"/>
        <v>0.43116883405046369</v>
      </c>
      <c r="GC166" s="2">
        <f t="shared" si="217"/>
        <v>0.48136968000464814</v>
      </c>
      <c r="GD166" s="2">
        <f t="shared" si="217"/>
        <v>0.54515234046484262</v>
      </c>
      <c r="GE166" s="2">
        <f t="shared" si="217"/>
        <v>0.531444323364895</v>
      </c>
      <c r="GF166" s="2">
        <f t="shared" si="217"/>
        <v>0.52355168132251872</v>
      </c>
      <c r="GG166" s="2">
        <f t="shared" si="217"/>
        <v>0.48386432844927318</v>
      </c>
      <c r="GH166" s="2">
        <f t="shared" si="217"/>
        <v>0.44962308864953104</v>
      </c>
      <c r="GI166" s="2">
        <f t="shared" si="217"/>
        <v>0.39911137177218536</v>
      </c>
      <c r="GJ166" s="2">
        <f t="shared" si="217"/>
        <v>0.32030313478574529</v>
      </c>
      <c r="GK166" s="2">
        <f t="shared" si="217"/>
        <v>0.21717791410491755</v>
      </c>
      <c r="GM166" s="82">
        <f t="shared" si="218"/>
        <v>1.8115778924839264E-71</v>
      </c>
      <c r="GN166" s="82">
        <f t="shared" si="218"/>
        <v>5.8228271218333809E-160</v>
      </c>
      <c r="GO166" s="82">
        <f t="shared" si="218"/>
        <v>1.4574995004850943E-168</v>
      </c>
      <c r="GP166" s="82">
        <f t="shared" si="218"/>
        <v>9.2588037370494234E-211</v>
      </c>
      <c r="GQ166" s="82">
        <f t="shared" si="218"/>
        <v>2.6063996017419996E-226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0</v>
      </c>
      <c r="HA166" s="82">
        <f t="shared" si="218"/>
        <v>0</v>
      </c>
      <c r="HC166" s="82">
        <f t="shared" si="182"/>
        <v>4.3486466063894948E-37</v>
      </c>
      <c r="HD166" s="82">
        <f t="shared" si="182"/>
        <v>1.2511154798355805E-87</v>
      </c>
      <c r="HE166" s="82">
        <f t="shared" si="182"/>
        <v>1.0469037406891474E-92</v>
      </c>
      <c r="HF166" s="82">
        <f t="shared" si="181"/>
        <v>6.2614840613465591E-104</v>
      </c>
      <c r="HG166" s="82">
        <f t="shared" si="181"/>
        <v>7.9718686750242637E-130</v>
      </c>
      <c r="HH166" s="82">
        <f t="shared" si="181"/>
        <v>2.5805783305485035E-216</v>
      </c>
      <c r="HI166" s="82">
        <f t="shared" si="181"/>
        <v>1.5681630644015437E-256</v>
      </c>
      <c r="HJ166" s="82">
        <f t="shared" si="181"/>
        <v>1.4588553046851639E-283</v>
      </c>
      <c r="HK166" s="82">
        <f t="shared" si="181"/>
        <v>1.6116825802019629E-239</v>
      </c>
      <c r="HL166" s="82">
        <f t="shared" si="162"/>
        <v>1.4270862918878404E-273</v>
      </c>
      <c r="HM166" s="82">
        <f t="shared" si="162"/>
        <v>2.4344143226454775E-278</v>
      </c>
      <c r="HN166" s="82">
        <f t="shared" si="162"/>
        <v>4.8994662552662904E-258</v>
      </c>
      <c r="HO166" s="82">
        <f t="shared" si="162"/>
        <v>2.9918990848746688E-224</v>
      </c>
      <c r="HP166" s="82">
        <f t="shared" si="162"/>
        <v>5.8209741052792081E-195</v>
      </c>
      <c r="HQ166" s="82">
        <f t="shared" si="162"/>
        <v>6.8135739671823537E-243</v>
      </c>
      <c r="HS166" s="82">
        <f t="shared" si="219"/>
        <v>2.4248818477547732E-10</v>
      </c>
      <c r="HT166" s="82">
        <f t="shared" si="219"/>
        <v>7.3093477444746231E-7</v>
      </c>
      <c r="HU166" s="82">
        <f t="shared" si="219"/>
        <v>2.3077782979151258E-7</v>
      </c>
      <c r="HV166" s="82">
        <f t="shared" si="219"/>
        <v>8.0014127503786211E-11</v>
      </c>
      <c r="HW166" s="82">
        <f t="shared" si="219"/>
        <v>3.0461352525431136E-19</v>
      </c>
      <c r="HX166" s="82">
        <f t="shared" si="219"/>
        <v>5.5655315650842294E-26</v>
      </c>
      <c r="HY166" s="82">
        <f t="shared" si="219"/>
        <v>6.1496629243327222E-31</v>
      </c>
      <c r="HZ166" s="82">
        <f t="shared" si="219"/>
        <v>3.3513838493913843E-37</v>
      </c>
      <c r="IA166" s="82">
        <f t="shared" si="219"/>
        <v>2.294551590796596E-39</v>
      </c>
      <c r="IB166" s="82">
        <f t="shared" si="219"/>
        <v>4.5598280505663898E-35</v>
      </c>
      <c r="IC166" s="82">
        <f t="shared" si="219"/>
        <v>1.5024597317174458E-31</v>
      </c>
      <c r="ID166" s="82">
        <f t="shared" si="219"/>
        <v>2.5846732739993428E-28</v>
      </c>
      <c r="IE166" s="82">
        <f t="shared" si="219"/>
        <v>1.3734662856329386E-22</v>
      </c>
      <c r="IF166" s="82">
        <f t="shared" si="219"/>
        <v>1.3997209037411561E-15</v>
      </c>
      <c r="IG166" s="82">
        <f t="shared" si="219"/>
        <v>5.9331656284674467E-8</v>
      </c>
      <c r="II166" s="82">
        <f t="shared" si="220"/>
        <v>1.8477151605222836E-3</v>
      </c>
      <c r="IJ166" s="82">
        <f t="shared" si="220"/>
        <v>8.6946855532352512E-5</v>
      </c>
      <c r="IK166" s="82">
        <f t="shared" si="220"/>
        <v>1.7892716123776971E-5</v>
      </c>
      <c r="IL166" s="82">
        <f t="shared" si="220"/>
        <v>2.9238928712834388E-4</v>
      </c>
      <c r="IM166" s="82">
        <f t="shared" si="220"/>
        <v>4.0174831118944217E-2</v>
      </c>
      <c r="IN166" s="82">
        <f t="shared" si="220"/>
        <v>0.27030222063047088</v>
      </c>
      <c r="IO166" s="82">
        <f t="shared" si="220"/>
        <v>0.47649198390412573</v>
      </c>
      <c r="IP166" s="82">
        <f t="shared" si="220"/>
        <v>0.38425462716248976</v>
      </c>
      <c r="IQ166" s="82">
        <f t="shared" si="220"/>
        <v>0.44070667573935507</v>
      </c>
      <c r="IR166" s="82">
        <f t="shared" si="220"/>
        <v>0.4663704282369166</v>
      </c>
      <c r="IS166" s="82">
        <f t="shared" si="220"/>
        <v>0.481581560789346</v>
      </c>
      <c r="IT166" s="82">
        <f t="shared" si="220"/>
        <v>0.35818130020337197</v>
      </c>
      <c r="IU166" s="82">
        <f t="shared" si="220"/>
        <v>0.15034604706013652</v>
      </c>
      <c r="IV166" s="82">
        <f t="shared" si="220"/>
        <v>5.0751850241927243E-2</v>
      </c>
      <c r="IW166" s="82">
        <f t="shared" si="220"/>
        <v>1.7956736914411867E-2</v>
      </c>
      <c r="IY166" s="82">
        <f t="shared" si="221"/>
        <v>1.8477154030104683E-3</v>
      </c>
      <c r="IZ166" s="82">
        <f t="shared" si="221"/>
        <v>8.7677790306799977E-5</v>
      </c>
      <c r="JA166" s="82">
        <f t="shared" si="221"/>
        <v>1.8123493953568483E-5</v>
      </c>
      <c r="JB166" s="82">
        <f t="shared" si="221"/>
        <v>2.9238936714247137E-4</v>
      </c>
      <c r="JC166" s="82">
        <f t="shared" si="221"/>
        <v>4.0174831118944217E-2</v>
      </c>
      <c r="JD166" s="82">
        <f t="shared" si="221"/>
        <v>0.27030222063047088</v>
      </c>
      <c r="JE166" s="82">
        <f t="shared" si="221"/>
        <v>0.47649198390412573</v>
      </c>
      <c r="JF166" s="82">
        <f t="shared" si="221"/>
        <v>0.38425462716248976</v>
      </c>
      <c r="JG166" s="82">
        <f t="shared" si="221"/>
        <v>0.44070667573935507</v>
      </c>
      <c r="JH166" s="82">
        <f t="shared" si="221"/>
        <v>0.4663704282369166</v>
      </c>
      <c r="JI166" s="82">
        <f t="shared" si="221"/>
        <v>0.481581560789346</v>
      </c>
      <c r="JJ166" s="82">
        <f t="shared" si="221"/>
        <v>0.35818130020337197</v>
      </c>
      <c r="JK166" s="82">
        <f t="shared" si="221"/>
        <v>0.15034604706013652</v>
      </c>
      <c r="JL166" s="82">
        <f t="shared" si="221"/>
        <v>5.0751850241928645E-2</v>
      </c>
      <c r="JM166" s="82">
        <f t="shared" si="221"/>
        <v>1.7956796246068153E-2</v>
      </c>
    </row>
    <row r="167" spans="2:273" x14ac:dyDescent="0.25">
      <c r="B167" s="2">
        <v>140</v>
      </c>
      <c r="C167" s="37">
        <v>0.38003199999999998</v>
      </c>
      <c r="D167" s="37">
        <v>0.36847999999999997</v>
      </c>
      <c r="E167" s="37">
        <v>0.36796600000000002</v>
      </c>
      <c r="F167" s="37">
        <v>0.368975</v>
      </c>
      <c r="G167" s="37">
        <v>0.381357</v>
      </c>
      <c r="H167" s="37">
        <v>0.38839400000000002</v>
      </c>
      <c r="I167" s="37">
        <v>0.38823600000000003</v>
      </c>
      <c r="J167" s="37">
        <v>0.37777100000000002</v>
      </c>
      <c r="K167" s="37">
        <v>0.37508399999999997</v>
      </c>
      <c r="L167" s="37">
        <v>0.386459</v>
      </c>
      <c r="M167" s="37">
        <v>0.40134900000000001</v>
      </c>
      <c r="N167" s="37">
        <v>0.41999399999999998</v>
      </c>
      <c r="O167" s="37">
        <v>0.42097299999999999</v>
      </c>
      <c r="P167" s="37">
        <v>0.41929499999999997</v>
      </c>
      <c r="Q167" s="37">
        <v>0.42578100000000002</v>
      </c>
      <c r="S167" s="4">
        <f t="shared" si="222"/>
        <v>0.37900226985569796</v>
      </c>
      <c r="T167" s="4">
        <f t="shared" si="222"/>
        <v>0.37213425405818884</v>
      </c>
      <c r="U167" s="4">
        <f t="shared" si="222"/>
        <v>0.36814525676590432</v>
      </c>
      <c r="V167" s="4">
        <f t="shared" si="222"/>
        <v>0.37181564262553357</v>
      </c>
      <c r="W167" s="4">
        <f t="shared" si="222"/>
        <v>0.38009011497751899</v>
      </c>
      <c r="X167" s="4">
        <f t="shared" si="222"/>
        <v>0.38924630373315244</v>
      </c>
      <c r="Y167" s="4">
        <f t="shared" si="222"/>
        <v>0.38996100177745602</v>
      </c>
      <c r="Z167" s="4">
        <f t="shared" si="222"/>
        <v>0.37595129832013863</v>
      </c>
      <c r="AA167" s="4">
        <f t="shared" si="222"/>
        <v>0.38074186771838686</v>
      </c>
      <c r="AB167" s="4">
        <f t="shared" si="222"/>
        <v>0.38424813834581317</v>
      </c>
      <c r="AC167" s="4">
        <f t="shared" si="222"/>
        <v>0.40451517299037398</v>
      </c>
      <c r="AD167" s="4">
        <f t="shared" si="222"/>
        <v>0.4196893918712975</v>
      </c>
      <c r="AE167" s="4">
        <f t="shared" si="222"/>
        <v>0.42072167989423209</v>
      </c>
      <c r="AF167" s="4">
        <f t="shared" si="222"/>
        <v>0.42054927321306623</v>
      </c>
      <c r="AG167" s="4">
        <f t="shared" si="222"/>
        <v>0.42522776700452525</v>
      </c>
      <c r="AI167" s="4">
        <f t="shared" si="223"/>
        <v>1.0297301443020213E-3</v>
      </c>
      <c r="AJ167" s="4">
        <f t="shared" si="223"/>
        <v>-3.6542540581888661E-3</v>
      </c>
      <c r="AK167" s="4">
        <f t="shared" si="223"/>
        <v>-1.7925676590430095E-4</v>
      </c>
      <c r="AL167" s="4">
        <f t="shared" si="223"/>
        <v>-2.8406426255335737E-3</v>
      </c>
      <c r="AM167" s="4">
        <f t="shared" si="223"/>
        <v>1.2668850224810124E-3</v>
      </c>
      <c r="AN167" s="4">
        <f t="shared" si="223"/>
        <v>-8.5230373315242636E-4</v>
      </c>
      <c r="AO167" s="4">
        <f t="shared" si="223"/>
        <v>-1.7250017774559923E-3</v>
      </c>
      <c r="AP167" s="4">
        <f t="shared" si="223"/>
        <v>1.8197016798613963E-3</v>
      </c>
      <c r="AQ167" s="4">
        <f t="shared" si="223"/>
        <v>-5.6578677183868886E-3</v>
      </c>
      <c r="AR167" s="4">
        <f t="shared" si="223"/>
        <v>2.2108616541868242E-3</v>
      </c>
      <c r="AS167" s="4">
        <f t="shared" si="223"/>
        <v>-3.1661729903739722E-3</v>
      </c>
      <c r="AT167" s="4">
        <f t="shared" si="223"/>
        <v>3.0460812870247711E-4</v>
      </c>
      <c r="AU167" s="4">
        <f t="shared" si="223"/>
        <v>2.5132010576789376E-4</v>
      </c>
      <c r="AV167" s="4">
        <f t="shared" si="223"/>
        <v>-1.2542732130662593E-3</v>
      </c>
      <c r="AW167" s="4">
        <f t="shared" si="223"/>
        <v>5.5323299547477278E-4</v>
      </c>
      <c r="AY167" s="2">
        <f t="shared" si="215"/>
        <v>0.37890202544006873</v>
      </c>
      <c r="AZ167" s="2">
        <f t="shared" si="215"/>
        <v>0.3721235625414604</v>
      </c>
      <c r="BA167" s="2">
        <f t="shared" si="215"/>
        <v>0.36813999008090587</v>
      </c>
      <c r="BB167" s="2">
        <f t="shared" si="215"/>
        <v>0.37171614590807311</v>
      </c>
      <c r="BC167" s="2">
        <f t="shared" si="215"/>
        <v>0.37391124302304291</v>
      </c>
      <c r="BD167" s="2">
        <f t="shared" si="215"/>
        <v>0.36940485171100823</v>
      </c>
      <c r="BE167" s="2">
        <f t="shared" si="215"/>
        <v>0.36975313200202375</v>
      </c>
      <c r="BF167" s="2">
        <f t="shared" si="215"/>
        <v>0.37150860255119394</v>
      </c>
      <c r="BG167" s="2">
        <f t="shared" si="215"/>
        <v>0.37387492289441138</v>
      </c>
      <c r="BH167" s="2">
        <f t="shared" si="215"/>
        <v>0.37332673276285777</v>
      </c>
      <c r="BI167" s="2">
        <f t="shared" si="215"/>
        <v>0.37581313074788186</v>
      </c>
      <c r="BJ167" s="2">
        <f t="shared" si="215"/>
        <v>0.38008222933812441</v>
      </c>
      <c r="BK167" s="2">
        <f t="shared" si="215"/>
        <v>0.38931654479286393</v>
      </c>
      <c r="BL167" s="2">
        <f t="shared" si="215"/>
        <v>0.39426749763277191</v>
      </c>
      <c r="BM167" s="2">
        <f t="shared" si="215"/>
        <v>0.40802143303276361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0.38003199999999998</v>
      </c>
      <c r="CF167" s="2">
        <f t="shared" si="216"/>
        <v>0.36847999999999997</v>
      </c>
      <c r="CG167" s="2">
        <f t="shared" si="216"/>
        <v>0.36796600000000002</v>
      </c>
      <c r="CH167" s="2">
        <f t="shared" si="216"/>
        <v>0.368975</v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>
        <f t="shared" si="198"/>
        <v>0.38003199999999998</v>
      </c>
      <c r="CV167" s="2">
        <f t="shared" si="199"/>
        <v>0.36847999999999997</v>
      </c>
      <c r="CW167" s="2">
        <f t="shared" si="200"/>
        <v>0.36796600000000002</v>
      </c>
      <c r="CX167" s="2">
        <f t="shared" si="201"/>
        <v>0.368975</v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0.49260183600713003</v>
      </c>
      <c r="DL167" s="2">
        <f t="shared" si="224"/>
        <v>0.4879749420289855</v>
      </c>
      <c r="DM167" s="2">
        <f t="shared" si="224"/>
        <v>0.46209841958717612</v>
      </c>
      <c r="DN167" s="2">
        <f t="shared" si="224"/>
        <v>0.45393847272727283</v>
      </c>
      <c r="DO167" s="2">
        <f t="shared" si="224"/>
        <v>0.49668720695006741</v>
      </c>
      <c r="DP167" s="2">
        <f t="shared" si="224"/>
        <v>0.47554512012012012</v>
      </c>
      <c r="DQ167" s="2">
        <f t="shared" si="224"/>
        <v>0.47992175416348359</v>
      </c>
      <c r="DR167" s="2">
        <f t="shared" si="224"/>
        <v>0.48613042444614218</v>
      </c>
      <c r="DS167" s="2">
        <f t="shared" si="224"/>
        <v>0.48351299509803924</v>
      </c>
      <c r="DT167" s="2">
        <f t="shared" si="224"/>
        <v>0.48990902941176467</v>
      </c>
      <c r="DU167" s="2">
        <f t="shared" si="224"/>
        <v>0.47320054873949585</v>
      </c>
      <c r="DV167" s="2">
        <f t="shared" si="224"/>
        <v>0.49096888991596638</v>
      </c>
      <c r="DW167" s="2">
        <f t="shared" si="224"/>
        <v>0.50769877983193279</v>
      </c>
      <c r="DX167" s="2">
        <f t="shared" si="224"/>
        <v>0.49211091441441435</v>
      </c>
      <c r="DY167" s="2">
        <f t="shared" si="224"/>
        <v>0.53832858991596655</v>
      </c>
      <c r="EA167" s="2">
        <f t="shared" si="214"/>
        <v>0.37773649223917566</v>
      </c>
      <c r="EB167" s="2">
        <f t="shared" si="214"/>
        <v>0.37162096955157259</v>
      </c>
      <c r="EC167" s="2">
        <f t="shared" si="214"/>
        <v>0.36772652269445716</v>
      </c>
      <c r="ED167" s="2">
        <f t="shared" si="214"/>
        <v>0.37133921203116321</v>
      </c>
      <c r="EE167" s="2">
        <f t="shared" si="214"/>
        <v>0.37321205472932778</v>
      </c>
      <c r="EF167" s="2">
        <f t="shared" si="214"/>
        <v>0.36780206847366392</v>
      </c>
      <c r="EG167" s="2">
        <f t="shared" si="214"/>
        <v>0.36924562382722598</v>
      </c>
      <c r="EH167" s="2">
        <f t="shared" si="214"/>
        <v>0.37135337436792903</v>
      </c>
      <c r="EI167" s="2">
        <f t="shared" si="214"/>
        <v>0.37300759642964187</v>
      </c>
      <c r="EJ167" s="2">
        <f t="shared" si="214"/>
        <v>0.37195467438175267</v>
      </c>
      <c r="EK167" s="2">
        <f t="shared" si="213"/>
        <v>0.37463399557443799</v>
      </c>
      <c r="EL167" s="2">
        <f t="shared" si="180"/>
        <v>0.3797348996282528</v>
      </c>
      <c r="EM167" s="2">
        <f t="shared" si="180"/>
        <v>0.38863460457358084</v>
      </c>
      <c r="EN167" s="2">
        <f t="shared" si="180"/>
        <v>0.39286749398447024</v>
      </c>
      <c r="EO167" s="2">
        <f t="shared" si="180"/>
        <v>0.40870374657652792</v>
      </c>
      <c r="EQ167" s="2">
        <f t="shared" si="225"/>
        <v>0.38195964516430814</v>
      </c>
      <c r="ER167" s="2">
        <f t="shared" si="225"/>
        <v>0.37365503774166614</v>
      </c>
      <c r="ES167" s="2">
        <f t="shared" si="225"/>
        <v>0.36951141821541555</v>
      </c>
      <c r="ET167" s="2">
        <f t="shared" si="225"/>
        <v>0.37267578839822962</v>
      </c>
      <c r="EU167" s="2">
        <f t="shared" si="225"/>
        <v>0.37502385319587622</v>
      </c>
      <c r="EV167" s="2">
        <f t="shared" si="225"/>
        <v>0.37131647413792707</v>
      </c>
      <c r="EW167" s="2">
        <f t="shared" si="225"/>
        <v>0.37023858241652891</v>
      </c>
      <c r="EX167" s="2">
        <f t="shared" si="225"/>
        <v>0.37161530324793435</v>
      </c>
      <c r="EY167" s="2">
        <f t="shared" si="225"/>
        <v>0.37456143729091151</v>
      </c>
      <c r="EZ167" s="2">
        <f t="shared" si="225"/>
        <v>0.37445221599894618</v>
      </c>
      <c r="FA167" s="2">
        <f t="shared" si="225"/>
        <v>0.37694733940636088</v>
      </c>
      <c r="FB167" s="2">
        <f t="shared" si="225"/>
        <v>0.38045489641462571</v>
      </c>
      <c r="FC167" s="2">
        <f t="shared" si="225"/>
        <v>0.39023501966971258</v>
      </c>
      <c r="FD167" s="2">
        <f t="shared" si="225"/>
        <v>0.39695625021099007</v>
      </c>
      <c r="FE167" s="2">
        <f t="shared" si="225"/>
        <v>0.40571724890457878</v>
      </c>
      <c r="FG167" s="2">
        <f t="shared" si="226"/>
        <v>0.99994545314885241</v>
      </c>
      <c r="FH167" s="2">
        <f t="shared" si="226"/>
        <v>0.99982681520051142</v>
      </c>
      <c r="FI167" s="2">
        <f t="shared" si="226"/>
        <v>0.99983150660856723</v>
      </c>
      <c r="FJ167" s="2">
        <f t="shared" si="226"/>
        <v>0.99984700600434373</v>
      </c>
      <c r="FK167" s="2">
        <f t="shared" si="226"/>
        <v>0.99990479208852878</v>
      </c>
      <c r="FL167" s="2">
        <f t="shared" si="226"/>
        <v>0.99992906546980898</v>
      </c>
      <c r="FM167" s="2">
        <f t="shared" si="226"/>
        <v>0.99993970714403813</v>
      </c>
      <c r="FN167" s="2">
        <f t="shared" si="226"/>
        <v>0.99994350740196591</v>
      </c>
      <c r="FO167" s="2">
        <f t="shared" si="226"/>
        <v>0.99994536472988116</v>
      </c>
      <c r="FP167" s="2">
        <f t="shared" si="226"/>
        <v>0.99993853219511142</v>
      </c>
      <c r="FQ167" s="2">
        <f t="shared" si="226"/>
        <v>0.99993367044006942</v>
      </c>
      <c r="FR167" s="2">
        <f t="shared" si="226"/>
        <v>0.99993592346077664</v>
      </c>
      <c r="FS167" s="2">
        <f t="shared" si="226"/>
        <v>0.99993667566064437</v>
      </c>
      <c r="FT167" s="2">
        <f t="shared" si="226"/>
        <v>0.99992890589355388</v>
      </c>
      <c r="FU167" s="2">
        <f t="shared" si="226"/>
        <v>0.99988992660897924</v>
      </c>
      <c r="FW167" s="2">
        <f t="shared" si="217"/>
        <v>0.27450288413321866</v>
      </c>
      <c r="FX167" s="2">
        <f t="shared" si="217"/>
        <v>0.23718096219401114</v>
      </c>
      <c r="FY167" s="2">
        <f t="shared" si="217"/>
        <v>0.22273928127280662</v>
      </c>
      <c r="FZ167" s="2">
        <f t="shared" si="217"/>
        <v>0.27255957456234914</v>
      </c>
      <c r="GA167" s="2">
        <f t="shared" si="217"/>
        <v>0.37941994931874284</v>
      </c>
      <c r="GB167" s="2">
        <f t="shared" si="217"/>
        <v>0.45388628604114772</v>
      </c>
      <c r="GC167" s="2">
        <f t="shared" si="217"/>
        <v>0.50438678934700021</v>
      </c>
      <c r="GD167" s="2">
        <f t="shared" si="217"/>
        <v>0.5678798363444062</v>
      </c>
      <c r="GE167" s="2">
        <f t="shared" si="217"/>
        <v>0.55429677126644694</v>
      </c>
      <c r="GF167" s="2">
        <f t="shared" si="217"/>
        <v>0.54646055802585125</v>
      </c>
      <c r="GG167" s="2">
        <f t="shared" si="217"/>
        <v>0.50688413938617971</v>
      </c>
      <c r="GH167" s="2">
        <f t="shared" si="217"/>
        <v>0.47250519331310409</v>
      </c>
      <c r="GI167" s="2">
        <f t="shared" si="217"/>
        <v>0.42139102578696985</v>
      </c>
      <c r="GJ167" s="2">
        <f t="shared" si="217"/>
        <v>0.34067768994661457</v>
      </c>
      <c r="GK167" s="2">
        <f t="shared" si="217"/>
        <v>0.23324370762914734</v>
      </c>
      <c r="GM167" s="82">
        <f t="shared" si="218"/>
        <v>3.0351087330562063E-73</v>
      </c>
      <c r="GN167" s="82">
        <f t="shared" si="218"/>
        <v>2.2026989885553891E-164</v>
      </c>
      <c r="GO167" s="82">
        <f t="shared" si="218"/>
        <v>2.9132559714266309E-173</v>
      </c>
      <c r="GP167" s="82">
        <f t="shared" si="218"/>
        <v>1.9415530735618788E-216</v>
      </c>
      <c r="GQ167" s="82">
        <f t="shared" si="218"/>
        <v>5.9908129427611878E-232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0</v>
      </c>
      <c r="HC167" s="82">
        <f t="shared" si="182"/>
        <v>2.3456141684482444E-38</v>
      </c>
      <c r="HD167" s="82">
        <f t="shared" si="182"/>
        <v>3.5107459405616882E-91</v>
      </c>
      <c r="HE167" s="82">
        <f t="shared" si="182"/>
        <v>1.8497616111402457E-96</v>
      </c>
      <c r="HF167" s="82">
        <f t="shared" si="181"/>
        <v>6.9609103969843372E-108</v>
      </c>
      <c r="HG167" s="82">
        <f t="shared" si="181"/>
        <v>2.886720893894346E-134</v>
      </c>
      <c r="HH167" s="82">
        <f t="shared" si="181"/>
        <v>2.5585814108778587E-223</v>
      </c>
      <c r="HI167" s="82">
        <f t="shared" si="181"/>
        <v>1.4057594718804264E-264</v>
      </c>
      <c r="HJ167" s="82">
        <f t="shared" si="181"/>
        <v>3.2287188314648422E-292</v>
      </c>
      <c r="HK167" s="82">
        <f t="shared" si="181"/>
        <v>8.4510301435732206E-247</v>
      </c>
      <c r="HL167" s="82">
        <f t="shared" si="162"/>
        <v>4.6638376225917737E-282</v>
      </c>
      <c r="HM167" s="82">
        <f t="shared" si="162"/>
        <v>4.2910391557329124E-287</v>
      </c>
      <c r="HN167" s="82">
        <f t="shared" si="162"/>
        <v>3.4578096335799487E-266</v>
      </c>
      <c r="HO167" s="82">
        <f t="shared" si="162"/>
        <v>1.7827658050030094E-231</v>
      </c>
      <c r="HP167" s="82">
        <f t="shared" si="162"/>
        <v>2.3245330459365352E-201</v>
      </c>
      <c r="HQ167" s="82">
        <f t="shared" si="162"/>
        <v>3.2609632773600875E-251</v>
      </c>
      <c r="HS167" s="82">
        <f t="shared" si="219"/>
        <v>2.4616496921569867E-11</v>
      </c>
      <c r="HT167" s="82">
        <f t="shared" si="219"/>
        <v>1.0450328932516221E-7</v>
      </c>
      <c r="HU167" s="82">
        <f t="shared" si="219"/>
        <v>2.8852999927906776E-8</v>
      </c>
      <c r="HV167" s="82">
        <f t="shared" si="219"/>
        <v>5.3089365646190294E-12</v>
      </c>
      <c r="HW167" s="82">
        <f t="shared" si="219"/>
        <v>6.7177848530956753E-21</v>
      </c>
      <c r="HX167" s="82">
        <f t="shared" si="219"/>
        <v>5.9726929461783069E-28</v>
      </c>
      <c r="HY167" s="82">
        <f t="shared" si="219"/>
        <v>4.1909735574904708E-33</v>
      </c>
      <c r="HZ167" s="82">
        <f t="shared" si="219"/>
        <v>1.2342364288392521E-39</v>
      </c>
      <c r="IA167" s="82">
        <f t="shared" si="219"/>
        <v>7.1274294266447068E-42</v>
      </c>
      <c r="IB167" s="82">
        <f t="shared" si="219"/>
        <v>1.9748564882336928E-37</v>
      </c>
      <c r="IC167" s="82">
        <f t="shared" si="219"/>
        <v>9.0586361784013594E-34</v>
      </c>
      <c r="ID167" s="82">
        <f t="shared" si="219"/>
        <v>2.2327780094966129E-30</v>
      </c>
      <c r="IE167" s="82">
        <f t="shared" si="219"/>
        <v>2.4535962128630554E-24</v>
      </c>
      <c r="IF167" s="82">
        <f t="shared" si="219"/>
        <v>6.6508763828104485E-17</v>
      </c>
      <c r="IG167" s="82">
        <f t="shared" si="219"/>
        <v>9.5919756669041377E-9</v>
      </c>
      <c r="II167" s="82">
        <f t="shared" si="220"/>
        <v>4.4456741937386329E-3</v>
      </c>
      <c r="IJ167" s="82">
        <f t="shared" si="220"/>
        <v>2.7515471542424367E-4</v>
      </c>
      <c r="IK167" s="82">
        <f t="shared" si="220"/>
        <v>6.4623870838860571E-5</v>
      </c>
      <c r="IL167" s="82">
        <f t="shared" si="220"/>
        <v>9.2832720880947346E-4</v>
      </c>
      <c r="IM167" s="82">
        <f t="shared" si="220"/>
        <v>8.1464267231365878E-2</v>
      </c>
      <c r="IN167" s="82">
        <f t="shared" si="220"/>
        <v>0.37832058728460854</v>
      </c>
      <c r="IO167" s="82">
        <f t="shared" si="220"/>
        <v>0.49919326204858</v>
      </c>
      <c r="IP167" s="82">
        <f t="shared" si="220"/>
        <v>0.27422211992505369</v>
      </c>
      <c r="IQ167" s="82">
        <f t="shared" si="220"/>
        <v>0.34074082640373377</v>
      </c>
      <c r="IR167" s="82">
        <f t="shared" si="220"/>
        <v>0.378104307714071</v>
      </c>
      <c r="IS167" s="82">
        <f t="shared" si="220"/>
        <v>0.49756054074871536</v>
      </c>
      <c r="IT167" s="82">
        <f t="shared" si="220"/>
        <v>0.45163602396807906</v>
      </c>
      <c r="IU167" s="82">
        <f t="shared" si="220"/>
        <v>0.24061871992174735</v>
      </c>
      <c r="IV167" s="82">
        <f t="shared" si="220"/>
        <v>8.4488593910137452E-2</v>
      </c>
      <c r="IW167" s="82">
        <f t="shared" si="220"/>
        <v>2.8054954686061905E-2</v>
      </c>
      <c r="IY167" s="82">
        <f t="shared" si="221"/>
        <v>4.4456742183551301E-3</v>
      </c>
      <c r="IZ167" s="82">
        <f t="shared" si="221"/>
        <v>2.7525921871356882E-4</v>
      </c>
      <c r="JA167" s="82">
        <f t="shared" si="221"/>
        <v>6.4652723838788472E-5</v>
      </c>
      <c r="JB167" s="82">
        <f t="shared" si="221"/>
        <v>9.2832721411841002E-4</v>
      </c>
      <c r="JC167" s="82">
        <f t="shared" si="221"/>
        <v>8.1464267231365878E-2</v>
      </c>
      <c r="JD167" s="82">
        <f t="shared" si="221"/>
        <v>0.37832058728460854</v>
      </c>
      <c r="JE167" s="82">
        <f t="shared" si="221"/>
        <v>0.49919326204858</v>
      </c>
      <c r="JF167" s="82">
        <f t="shared" si="221"/>
        <v>0.27422211992505369</v>
      </c>
      <c r="JG167" s="82">
        <f t="shared" si="221"/>
        <v>0.34074082640373377</v>
      </c>
      <c r="JH167" s="82">
        <f t="shared" si="221"/>
        <v>0.378104307714071</v>
      </c>
      <c r="JI167" s="82">
        <f t="shared" si="221"/>
        <v>0.49756054074871536</v>
      </c>
      <c r="JJ167" s="82">
        <f t="shared" si="221"/>
        <v>0.45163602396807906</v>
      </c>
      <c r="JK167" s="82">
        <f t="shared" si="221"/>
        <v>0.24061871992174735</v>
      </c>
      <c r="JL167" s="82">
        <f t="shared" si="221"/>
        <v>8.4488593910137522E-2</v>
      </c>
      <c r="JM167" s="82">
        <f t="shared" si="221"/>
        <v>2.8054964278037574E-2</v>
      </c>
    </row>
    <row r="168" spans="2:273" x14ac:dyDescent="0.25">
      <c r="B168" s="2">
        <v>141</v>
      </c>
      <c r="C168" s="37">
        <v>0.38047199999999998</v>
      </c>
      <c r="D168" s="37">
        <v>0.37323699999999999</v>
      </c>
      <c r="E168" s="37">
        <v>0.36857899999999999</v>
      </c>
      <c r="F168" s="37">
        <v>0.37346699999999999</v>
      </c>
      <c r="G168" s="37">
        <v>0.38200099999999998</v>
      </c>
      <c r="H168" s="37">
        <v>0.38922200000000001</v>
      </c>
      <c r="I168" s="37">
        <v>0.38589200000000001</v>
      </c>
      <c r="J168" s="37">
        <v>0.37407800000000002</v>
      </c>
      <c r="K168" s="37">
        <v>0.37955800000000001</v>
      </c>
      <c r="L168" s="37">
        <v>0.38006600000000001</v>
      </c>
      <c r="M168" s="37">
        <v>0.39474100000000001</v>
      </c>
      <c r="N168" s="37">
        <v>0.41522999999999999</v>
      </c>
      <c r="O168" s="37">
        <v>0.42524000000000001</v>
      </c>
      <c r="P168" s="37">
        <v>0.43101099999999998</v>
      </c>
      <c r="Q168" s="37">
        <v>0.43269600000000003</v>
      </c>
      <c r="S168" s="4">
        <f t="shared" si="222"/>
        <v>0.37881248049658661</v>
      </c>
      <c r="T168" s="4">
        <f t="shared" si="222"/>
        <v>0.37174344782308766</v>
      </c>
      <c r="U168" s="4">
        <f t="shared" si="222"/>
        <v>0.3677877470179714</v>
      </c>
      <c r="V168" s="4">
        <f t="shared" si="222"/>
        <v>0.37171514983926057</v>
      </c>
      <c r="W168" s="4">
        <f t="shared" si="222"/>
        <v>0.3834499631949172</v>
      </c>
      <c r="X168" s="4">
        <f t="shared" si="222"/>
        <v>0.38892652741248523</v>
      </c>
      <c r="Y168" s="4">
        <f t="shared" si="222"/>
        <v>0.38331341953021525</v>
      </c>
      <c r="Z168" s="4">
        <f t="shared" si="222"/>
        <v>0.37293689845335976</v>
      </c>
      <c r="AA168" s="4">
        <f t="shared" si="222"/>
        <v>0.37669094394953878</v>
      </c>
      <c r="AB168" s="4">
        <f t="shared" si="222"/>
        <v>0.37824374689815782</v>
      </c>
      <c r="AC168" s="4">
        <f t="shared" si="222"/>
        <v>0.39464301753815656</v>
      </c>
      <c r="AD168" s="4">
        <f t="shared" si="222"/>
        <v>0.41430318105310526</v>
      </c>
      <c r="AE168" s="4">
        <f t="shared" si="222"/>
        <v>0.42701156900748216</v>
      </c>
      <c r="AF168" s="4">
        <f t="shared" si="222"/>
        <v>0.43133296202875437</v>
      </c>
      <c r="AG168" s="4">
        <f t="shared" si="222"/>
        <v>0.43238599668445721</v>
      </c>
      <c r="AI168" s="4">
        <f t="shared" si="223"/>
        <v>1.6595195034133647E-3</v>
      </c>
      <c r="AJ168" s="4">
        <f t="shared" si="223"/>
        <v>1.4935521769123272E-3</v>
      </c>
      <c r="AK168" s="4">
        <f t="shared" si="223"/>
        <v>7.9125298202858962E-4</v>
      </c>
      <c r="AL168" s="4">
        <f t="shared" si="223"/>
        <v>1.751850160739421E-3</v>
      </c>
      <c r="AM168" s="4">
        <f t="shared" si="223"/>
        <v>-1.4489631949172188E-3</v>
      </c>
      <c r="AN168" s="4">
        <f t="shared" si="223"/>
        <v>2.954725875147779E-4</v>
      </c>
      <c r="AO168" s="4">
        <f t="shared" si="223"/>
        <v>2.5785804697847636E-3</v>
      </c>
      <c r="AP168" s="4">
        <f t="shared" si="223"/>
        <v>1.1411015466402663E-3</v>
      </c>
      <c r="AQ168" s="4">
        <f t="shared" si="223"/>
        <v>2.8670560504612252E-3</v>
      </c>
      <c r="AR168" s="4">
        <f t="shared" si="223"/>
        <v>1.8222531018421972E-3</v>
      </c>
      <c r="AS168" s="4">
        <f t="shared" si="223"/>
        <v>9.7982461843448831E-5</v>
      </c>
      <c r="AT168" s="4">
        <f t="shared" si="223"/>
        <v>9.2681894689472522E-4</v>
      </c>
      <c r="AU168" s="4">
        <f t="shared" si="223"/>
        <v>-1.7715690074821544E-3</v>
      </c>
      <c r="AV168" s="4">
        <f t="shared" si="223"/>
        <v>-3.2196202875439672E-4</v>
      </c>
      <c r="AW168" s="4">
        <f t="shared" si="223"/>
        <v>3.1000331554281724E-4</v>
      </c>
      <c r="AY168" s="2">
        <f t="shared" si="215"/>
        <v>0.37860508995298064</v>
      </c>
      <c r="AZ168" s="2">
        <f t="shared" si="215"/>
        <v>0.37171433293475725</v>
      </c>
      <c r="BA168" s="2">
        <f t="shared" si="215"/>
        <v>0.36777139588569058</v>
      </c>
      <c r="BB168" s="2">
        <f t="shared" si="215"/>
        <v>0.37145020025490716</v>
      </c>
      <c r="BC168" s="2">
        <f t="shared" si="215"/>
        <v>0.37365909192932734</v>
      </c>
      <c r="BD168" s="2">
        <f t="shared" si="215"/>
        <v>0.36917903747217301</v>
      </c>
      <c r="BE168" s="2">
        <f t="shared" si="215"/>
        <v>0.36951627478263105</v>
      </c>
      <c r="BF168" s="2">
        <f t="shared" si="215"/>
        <v>0.37119805781113369</v>
      </c>
      <c r="BG168" s="2">
        <f t="shared" si="215"/>
        <v>0.37366263718359383</v>
      </c>
      <c r="BH168" s="2">
        <f t="shared" si="215"/>
        <v>0.37308179173453038</v>
      </c>
      <c r="BI168" s="2">
        <f t="shared" si="215"/>
        <v>0.37557432474321506</v>
      </c>
      <c r="BJ168" s="2">
        <f t="shared" si="215"/>
        <v>0.37982377992831406</v>
      </c>
      <c r="BK168" s="2">
        <f t="shared" si="215"/>
        <v>0.38910688794564618</v>
      </c>
      <c r="BL168" s="2">
        <f t="shared" si="215"/>
        <v>0.39406226986209281</v>
      </c>
      <c r="BM168" s="2">
        <f t="shared" si="215"/>
        <v>0.40775007180373574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0.38047199999999998</v>
      </c>
      <c r="CF168" s="2">
        <f t="shared" si="216"/>
        <v>0.37323699999999999</v>
      </c>
      <c r="CG168" s="2">
        <f t="shared" si="216"/>
        <v>0.36857899999999999</v>
      </c>
      <c r="CH168" s="2">
        <f t="shared" si="216"/>
        <v>0.37346699999999999</v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>
        <f t="shared" si="198"/>
        <v>0.38047199999999998</v>
      </c>
      <c r="CV168" s="2">
        <f t="shared" si="199"/>
        <v>0.37323699999999999</v>
      </c>
      <c r="CW168" s="2">
        <f t="shared" si="200"/>
        <v>0.36857899999999999</v>
      </c>
      <c r="CX168" s="2">
        <f t="shared" si="201"/>
        <v>0.37346699999999999</v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0.49321460472370759</v>
      </c>
      <c r="DL168" s="2">
        <f t="shared" si="224"/>
        <v>0.48864502590194264</v>
      </c>
      <c r="DM168" s="2">
        <f t="shared" si="224"/>
        <v>0.46256782577953454</v>
      </c>
      <c r="DN168" s="2">
        <f t="shared" si="224"/>
        <v>0.45433053636363646</v>
      </c>
      <c r="DO168" s="2">
        <f t="shared" si="224"/>
        <v>0.49737626545209168</v>
      </c>
      <c r="DP168" s="2">
        <f t="shared" si="224"/>
        <v>0.47609361407121409</v>
      </c>
      <c r="DQ168" s="2">
        <f t="shared" si="224"/>
        <v>0.48051781313980141</v>
      </c>
      <c r="DR168" s="2">
        <f t="shared" si="224"/>
        <v>0.48676606279602763</v>
      </c>
      <c r="DS168" s="2">
        <f t="shared" si="224"/>
        <v>0.48409158767825311</v>
      </c>
      <c r="DT168" s="2">
        <f t="shared" si="224"/>
        <v>0.49054068795518202</v>
      </c>
      <c r="DU168" s="2">
        <f t="shared" si="224"/>
        <v>0.47367064425770317</v>
      </c>
      <c r="DV168" s="2">
        <f t="shared" si="224"/>
        <v>0.49158485882352937</v>
      </c>
      <c r="DW168" s="2">
        <f t="shared" si="224"/>
        <v>0.5083430414565826</v>
      </c>
      <c r="DX168" s="2">
        <f t="shared" si="224"/>
        <v>0.49257677902187896</v>
      </c>
      <c r="DY168" s="2">
        <f t="shared" si="224"/>
        <v>0.53914385210084048</v>
      </c>
      <c r="EA168" s="2">
        <f t="shared" si="214"/>
        <v>0.37731847329169632</v>
      </c>
      <c r="EB168" s="2">
        <f t="shared" si="214"/>
        <v>0.37115882070054285</v>
      </c>
      <c r="EC168" s="2">
        <f t="shared" si="214"/>
        <v>0.36731351695289538</v>
      </c>
      <c r="ED168" s="2">
        <f t="shared" si="214"/>
        <v>0.37103621175338186</v>
      </c>
      <c r="EE168" s="2">
        <f t="shared" si="214"/>
        <v>0.37290020519998601</v>
      </c>
      <c r="EF168" s="2">
        <f t="shared" si="214"/>
        <v>0.36745339807766236</v>
      </c>
      <c r="EG168" s="2">
        <f t="shared" si="214"/>
        <v>0.3689745198725437</v>
      </c>
      <c r="EH168" s="2">
        <f t="shared" si="214"/>
        <v>0.37103396307613956</v>
      </c>
      <c r="EI168" s="2">
        <f t="shared" si="214"/>
        <v>0.37273996068440329</v>
      </c>
      <c r="EJ168" s="2">
        <f t="shared" si="214"/>
        <v>0.37162001920768306</v>
      </c>
      <c r="EK168" s="2">
        <f t="shared" si="213"/>
        <v>0.37431362995928485</v>
      </c>
      <c r="EL168" s="2">
        <f t="shared" si="180"/>
        <v>0.37945128412108342</v>
      </c>
      <c r="EM168" s="2">
        <f t="shared" si="180"/>
        <v>0.38837146801183747</v>
      </c>
      <c r="EN168" s="2">
        <f t="shared" si="180"/>
        <v>0.39253768249740417</v>
      </c>
      <c r="EO168" s="2">
        <f t="shared" si="180"/>
        <v>0.40850011520174301</v>
      </c>
      <c r="EQ168" s="2">
        <f t="shared" si="225"/>
        <v>0.38168668550461871</v>
      </c>
      <c r="ER168" s="2">
        <f t="shared" si="225"/>
        <v>0.37327077385830554</v>
      </c>
      <c r="ES168" s="2">
        <f t="shared" si="225"/>
        <v>0.36916737810536898</v>
      </c>
      <c r="ET168" s="2">
        <f t="shared" si="225"/>
        <v>0.37241797172545532</v>
      </c>
      <c r="EU168" s="2">
        <f t="shared" si="225"/>
        <v>0.37476418203586581</v>
      </c>
      <c r="EV168" s="2">
        <f t="shared" si="225"/>
        <v>0.37105788731453282</v>
      </c>
      <c r="EW168" s="2">
        <f t="shared" si="225"/>
        <v>0.36999013662198854</v>
      </c>
      <c r="EX168" s="2">
        <f t="shared" si="225"/>
        <v>0.37130183575949516</v>
      </c>
      <c r="EY168" s="2">
        <f t="shared" si="225"/>
        <v>0.37432965240672567</v>
      </c>
      <c r="EZ168" s="2">
        <f t="shared" si="225"/>
        <v>0.37417653970621179</v>
      </c>
      <c r="FA168" s="2">
        <f t="shared" si="225"/>
        <v>0.3766815182273256</v>
      </c>
      <c r="FB168" s="2">
        <f t="shared" si="225"/>
        <v>0.38018981154868253</v>
      </c>
      <c r="FC168" s="2">
        <f t="shared" si="225"/>
        <v>0.39001223097882676</v>
      </c>
      <c r="FD168" s="2">
        <f t="shared" si="225"/>
        <v>0.39673528936643959</v>
      </c>
      <c r="FE168" s="2">
        <f t="shared" si="225"/>
        <v>0.40544892394525778</v>
      </c>
      <c r="FG168" s="2">
        <f t="shared" si="226"/>
        <v>0.99995025244173574</v>
      </c>
      <c r="FH168" s="2">
        <f t="shared" si="226"/>
        <v>0.99984205117876979</v>
      </c>
      <c r="FI168" s="2">
        <f t="shared" si="226"/>
        <v>0.99984632992240363</v>
      </c>
      <c r="FJ168" s="2">
        <f t="shared" si="226"/>
        <v>0.99986046593922362</v>
      </c>
      <c r="FK168" s="2">
        <f t="shared" si="226"/>
        <v>0.99991316862533652</v>
      </c>
      <c r="FL168" s="2">
        <f t="shared" si="226"/>
        <v>0.99993530653579887</v>
      </c>
      <c r="FM168" s="2">
        <f t="shared" si="226"/>
        <v>0.99994501197010899</v>
      </c>
      <c r="FN168" s="2">
        <f t="shared" si="226"/>
        <v>0.99994847788214669</v>
      </c>
      <c r="FO168" s="2">
        <f t="shared" si="226"/>
        <v>0.99995017180190082</v>
      </c>
      <c r="FP168" s="2">
        <f t="shared" si="226"/>
        <v>0.99994394039247181</v>
      </c>
      <c r="FQ168" s="2">
        <f t="shared" si="226"/>
        <v>0.99993950636931572</v>
      </c>
      <c r="FR168" s="2">
        <f t="shared" si="226"/>
        <v>0.99994156117219946</v>
      </c>
      <c r="FS168" s="2">
        <f t="shared" si="226"/>
        <v>0.99994224719432234</v>
      </c>
      <c r="FT168" s="2">
        <f t="shared" si="226"/>
        <v>0.99993516099870572</v>
      </c>
      <c r="FU168" s="2">
        <f t="shared" si="226"/>
        <v>0.99989961090196933</v>
      </c>
      <c r="FW168" s="2">
        <f t="shared" si="217"/>
        <v>0.2932208989170032</v>
      </c>
      <c r="FX168" s="2">
        <f t="shared" si="217"/>
        <v>0.25424589774561385</v>
      </c>
      <c r="FY168" s="2">
        <f t="shared" si="217"/>
        <v>0.2390908268264802</v>
      </c>
      <c r="FZ168" s="2">
        <f t="shared" si="217"/>
        <v>0.29119826475287436</v>
      </c>
      <c r="GA168" s="2">
        <f t="shared" si="217"/>
        <v>0.40133454854007128</v>
      </c>
      <c r="GB168" s="2">
        <f t="shared" si="217"/>
        <v>0.47679739614886563</v>
      </c>
      <c r="GC168" s="2">
        <f t="shared" si="217"/>
        <v>0.52738531974367486</v>
      </c>
      <c r="GD168" s="2">
        <f t="shared" si="217"/>
        <v>0.59032511315466341</v>
      </c>
      <c r="GE168" s="2">
        <f t="shared" si="217"/>
        <v>0.57692194995025536</v>
      </c>
      <c r="GF168" s="2">
        <f t="shared" si="217"/>
        <v>0.56917434523514432</v>
      </c>
      <c r="GG168" s="2">
        <f t="shared" si="217"/>
        <v>0.52987479786767611</v>
      </c>
      <c r="GH168" s="2">
        <f t="shared" si="217"/>
        <v>0.49550340162395201</v>
      </c>
      <c r="GI168" s="2">
        <f t="shared" si="217"/>
        <v>0.44399541767904172</v>
      </c>
      <c r="GJ168" s="2">
        <f t="shared" si="217"/>
        <v>0.36165867289247344</v>
      </c>
      <c r="GK168" s="2">
        <f t="shared" si="217"/>
        <v>0.2501182458804756</v>
      </c>
      <c r="GM168" s="82">
        <f t="shared" si="218"/>
        <v>4.8312121429821663E-75</v>
      </c>
      <c r="GN168" s="82">
        <f t="shared" si="218"/>
        <v>7.2422817136061144E-169</v>
      </c>
      <c r="GO168" s="82">
        <f t="shared" si="218"/>
        <v>5.0109920214851872E-178</v>
      </c>
      <c r="GP168" s="82">
        <f t="shared" si="218"/>
        <v>3.4171679651290205E-222</v>
      </c>
      <c r="GQ168" s="82">
        <f t="shared" si="218"/>
        <v>1.172289555340419E-237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0</v>
      </c>
      <c r="HC168" s="82">
        <f t="shared" si="182"/>
        <v>1.2024990984873639E-39</v>
      </c>
      <c r="HD168" s="82">
        <f t="shared" si="182"/>
        <v>8.351190701806193E-95</v>
      </c>
      <c r="HE168" s="82">
        <f t="shared" si="182"/>
        <v>2.7458102499431168E-100</v>
      </c>
      <c r="HF168" s="82">
        <f t="shared" si="181"/>
        <v>6.5127139794819295E-112</v>
      </c>
      <c r="HG168" s="82">
        <f t="shared" si="181"/>
        <v>8.7833601297836827E-139</v>
      </c>
      <c r="HH168" s="82">
        <f t="shared" si="181"/>
        <v>1.9581261762566388E-230</v>
      </c>
      <c r="HI168" s="82">
        <f t="shared" si="181"/>
        <v>9.4476249493724722E-273</v>
      </c>
      <c r="HJ168" s="82">
        <f t="shared" si="181"/>
        <v>5.286295652799887E-301</v>
      </c>
      <c r="HK168" s="82">
        <f t="shared" si="181"/>
        <v>3.4417258555144017E-254</v>
      </c>
      <c r="HL168" s="82">
        <f t="shared" si="162"/>
        <v>1.1288116072876303E-290</v>
      </c>
      <c r="HM168" s="82">
        <f t="shared" si="162"/>
        <v>5.5253879882023135E-296</v>
      </c>
      <c r="HN168" s="82">
        <f t="shared" si="162"/>
        <v>1.8191215109073978E-274</v>
      </c>
      <c r="HO168" s="82">
        <f t="shared" si="162"/>
        <v>8.1440619734607108E-239</v>
      </c>
      <c r="HP168" s="82">
        <f t="shared" si="162"/>
        <v>7.3028291294526655E-208</v>
      </c>
      <c r="HQ168" s="82">
        <f t="shared" si="162"/>
        <v>1.1278113327032822E-259</v>
      </c>
      <c r="HS168" s="82">
        <f t="shared" si="219"/>
        <v>2.2252609141787617E-12</v>
      </c>
      <c r="HT168" s="82">
        <f t="shared" si="219"/>
        <v>1.3111467982624391E-8</v>
      </c>
      <c r="HU168" s="82">
        <f t="shared" si="219"/>
        <v>3.1430526579866627E-9</v>
      </c>
      <c r="HV168" s="82">
        <f t="shared" si="219"/>
        <v>3.0188002502045206E-13</v>
      </c>
      <c r="HW168" s="82">
        <f t="shared" si="219"/>
        <v>1.2534385695331956E-22</v>
      </c>
      <c r="HX168" s="82">
        <f t="shared" si="219"/>
        <v>5.388504370543088E-30</v>
      </c>
      <c r="HY168" s="82">
        <f t="shared" si="219"/>
        <v>2.3958018248884224E-35</v>
      </c>
      <c r="HZ168" s="82">
        <f t="shared" si="219"/>
        <v>3.7822798972511178E-42</v>
      </c>
      <c r="IA168" s="82">
        <f t="shared" si="219"/>
        <v>1.8413973208714533E-44</v>
      </c>
      <c r="IB168" s="82">
        <f t="shared" si="219"/>
        <v>7.1155938935821505E-40</v>
      </c>
      <c r="IC168" s="82">
        <f t="shared" si="219"/>
        <v>4.5584710444108149E-36</v>
      </c>
      <c r="ID168" s="82">
        <f t="shared" si="219"/>
        <v>1.6199199853971041E-32</v>
      </c>
      <c r="IE168" s="82">
        <f t="shared" si="219"/>
        <v>3.7423796575203452E-26</v>
      </c>
      <c r="IF168" s="82">
        <f t="shared" si="219"/>
        <v>2.7657143428078548E-18</v>
      </c>
      <c r="IG168" s="82">
        <f t="shared" si="219"/>
        <v>1.4054807860292229E-9</v>
      </c>
      <c r="II168" s="82">
        <f t="shared" si="220"/>
        <v>9.9857894658278712E-3</v>
      </c>
      <c r="IJ168" s="82">
        <f t="shared" si="220"/>
        <v>8.0540848706586688E-4</v>
      </c>
      <c r="IK168" s="82">
        <f t="shared" si="220"/>
        <v>2.1487966335987326E-4</v>
      </c>
      <c r="IL168" s="82">
        <f t="shared" si="220"/>
        <v>2.6905012258588226E-3</v>
      </c>
      <c r="IM168" s="82">
        <f t="shared" si="220"/>
        <v>0.14827376256080588</v>
      </c>
      <c r="IN168" s="82">
        <f t="shared" si="220"/>
        <v>0.46489861156907941</v>
      </c>
      <c r="IO168" s="82">
        <f t="shared" si="220"/>
        <v>0.45664393856488533</v>
      </c>
      <c r="IP168" s="82">
        <f t="shared" si="220"/>
        <v>0.17191989486476664</v>
      </c>
      <c r="IQ168" s="82">
        <f t="shared" si="220"/>
        <v>0.2304691170370273</v>
      </c>
      <c r="IR168" s="82">
        <f t="shared" si="220"/>
        <v>0.26765279235355049</v>
      </c>
      <c r="IS168" s="82">
        <f t="shared" si="220"/>
        <v>0.44719947306441959</v>
      </c>
      <c r="IT168" s="82">
        <f t="shared" si="220"/>
        <v>0.49827924978965638</v>
      </c>
      <c r="IU168" s="82">
        <f t="shared" si="220"/>
        <v>0.34407386075026408</v>
      </c>
      <c r="IV168" s="82">
        <f t="shared" si="220"/>
        <v>0.13260032087189053</v>
      </c>
      <c r="IW168" s="82">
        <f t="shared" si="220"/>
        <v>4.2710451221087416E-2</v>
      </c>
      <c r="IY168" s="82">
        <f t="shared" si="221"/>
        <v>9.9857894680531328E-3</v>
      </c>
      <c r="IZ168" s="82">
        <f t="shared" si="221"/>
        <v>8.054215985338495E-4</v>
      </c>
      <c r="JA168" s="82">
        <f t="shared" si="221"/>
        <v>2.1488280641253124E-4</v>
      </c>
      <c r="JB168" s="82">
        <f t="shared" si="221"/>
        <v>2.6905012261607027E-3</v>
      </c>
      <c r="JC168" s="82">
        <f t="shared" si="221"/>
        <v>0.14827376256080588</v>
      </c>
      <c r="JD168" s="82">
        <f t="shared" si="221"/>
        <v>0.46489861156907941</v>
      </c>
      <c r="JE168" s="82">
        <f t="shared" si="221"/>
        <v>0.45664393856488533</v>
      </c>
      <c r="JF168" s="82">
        <f t="shared" si="221"/>
        <v>0.17191989486476664</v>
      </c>
      <c r="JG168" s="82">
        <f t="shared" si="221"/>
        <v>0.2304691170370273</v>
      </c>
      <c r="JH168" s="82">
        <f t="shared" si="221"/>
        <v>0.26765279235355049</v>
      </c>
      <c r="JI168" s="82">
        <f t="shared" si="221"/>
        <v>0.44719947306441959</v>
      </c>
      <c r="JJ168" s="82">
        <f t="shared" si="221"/>
        <v>0.49827924978965638</v>
      </c>
      <c r="JK168" s="82">
        <f t="shared" si="221"/>
        <v>0.34407386075026408</v>
      </c>
      <c r="JL168" s="82">
        <f t="shared" si="221"/>
        <v>0.13260032087189053</v>
      </c>
      <c r="JM168" s="82">
        <f t="shared" si="221"/>
        <v>4.2710452626568203E-2</v>
      </c>
    </row>
    <row r="169" spans="2:273" x14ac:dyDescent="0.25">
      <c r="B169" s="2">
        <v>142</v>
      </c>
      <c r="C169" s="37">
        <v>0.38043500000000002</v>
      </c>
      <c r="D169" s="37">
        <v>0.36966100000000002</v>
      </c>
      <c r="E169" s="37">
        <v>0.36471500000000001</v>
      </c>
      <c r="F169" s="37">
        <v>0.370008</v>
      </c>
      <c r="G169" s="37">
        <v>0.38624700000000001</v>
      </c>
      <c r="H169" s="37">
        <v>0.38731700000000002</v>
      </c>
      <c r="I169" s="37">
        <v>0.37596000000000002</v>
      </c>
      <c r="J169" s="37">
        <v>0.37379899999999999</v>
      </c>
      <c r="K169" s="37">
        <v>0.37545099999999998</v>
      </c>
      <c r="L169" s="37">
        <v>0.37851800000000002</v>
      </c>
      <c r="M169" s="37">
        <v>0.38564599999999999</v>
      </c>
      <c r="N169" s="37">
        <v>0.402785</v>
      </c>
      <c r="O169" s="37">
        <v>0.43019200000000002</v>
      </c>
      <c r="P169" s="37">
        <v>0.44384899999999999</v>
      </c>
      <c r="Q169" s="37">
        <v>0.43934899999999999</v>
      </c>
      <c r="S169" s="4">
        <f t="shared" si="222"/>
        <v>0.37871471629160214</v>
      </c>
      <c r="T169" s="4">
        <f t="shared" si="222"/>
        <v>0.37138260491269259</v>
      </c>
      <c r="U169" s="4">
        <f t="shared" si="222"/>
        <v>0.36745324419087888</v>
      </c>
      <c r="V169" s="4">
        <f t="shared" si="222"/>
        <v>0.37182673278371769</v>
      </c>
      <c r="W169" s="4">
        <f t="shared" si="222"/>
        <v>0.38703271898967923</v>
      </c>
      <c r="X169" s="4">
        <f t="shared" si="222"/>
        <v>0.38561573323740067</v>
      </c>
      <c r="Y169" s="4">
        <f t="shared" si="222"/>
        <v>0.37712297675447065</v>
      </c>
      <c r="Z169" s="4">
        <f t="shared" si="222"/>
        <v>0.37144224185349922</v>
      </c>
      <c r="AA169" s="4">
        <f t="shared" si="222"/>
        <v>0.37454152706910671</v>
      </c>
      <c r="AB169" s="4">
        <f t="shared" si="222"/>
        <v>0.37483331404193676</v>
      </c>
      <c r="AC169" s="4">
        <f t="shared" si="222"/>
        <v>0.38582210786363441</v>
      </c>
      <c r="AD169" s="4">
        <f t="shared" si="222"/>
        <v>0.4048195555082752</v>
      </c>
      <c r="AE169" s="4">
        <f t="shared" si="222"/>
        <v>0.42867885562743047</v>
      </c>
      <c r="AF169" s="4">
        <f t="shared" si="222"/>
        <v>0.44314328994612234</v>
      </c>
      <c r="AG169" s="4">
        <f t="shared" si="222"/>
        <v>0.44174130538358131</v>
      </c>
      <c r="AI169" s="4">
        <f t="shared" si="223"/>
        <v>1.720283708397885E-3</v>
      </c>
      <c r="AJ169" s="4">
        <f t="shared" si="223"/>
        <v>-1.7216049126925759E-3</v>
      </c>
      <c r="AK169" s="4">
        <f t="shared" si="223"/>
        <v>-2.7382441908788691E-3</v>
      </c>
      <c r="AL169" s="4">
        <f t="shared" si="223"/>
        <v>-1.8187327837176914E-3</v>
      </c>
      <c r="AM169" s="4">
        <f t="shared" si="223"/>
        <v>-7.8571898967921827E-4</v>
      </c>
      <c r="AN169" s="4">
        <f t="shared" si="223"/>
        <v>1.7012667625993516E-3</v>
      </c>
      <c r="AO169" s="4">
        <f t="shared" si="223"/>
        <v>-1.1629767544706349E-3</v>
      </c>
      <c r="AP169" s="4">
        <f t="shared" si="223"/>
        <v>2.3567581465007703E-3</v>
      </c>
      <c r="AQ169" s="4">
        <f t="shared" si="223"/>
        <v>9.0947293089327363E-4</v>
      </c>
      <c r="AR169" s="4">
        <f t="shared" si="223"/>
        <v>3.6846859580632607E-3</v>
      </c>
      <c r="AS169" s="4">
        <f t="shared" si="223"/>
        <v>-1.7610786363442266E-4</v>
      </c>
      <c r="AT169" s="4">
        <f t="shared" si="223"/>
        <v>-2.0345555082751932E-3</v>
      </c>
      <c r="AU169" s="4">
        <f t="shared" si="223"/>
        <v>1.5131443725695526E-3</v>
      </c>
      <c r="AV169" s="4">
        <f t="shared" si="223"/>
        <v>7.0571005387765062E-4</v>
      </c>
      <c r="AW169" s="4">
        <f t="shared" si="223"/>
        <v>-2.3923053835813168E-3</v>
      </c>
      <c r="AY169" s="2">
        <f t="shared" si="215"/>
        <v>0.37831690233266269</v>
      </c>
      <c r="AZ169" s="2">
        <f t="shared" si="215"/>
        <v>0.37130961562886655</v>
      </c>
      <c r="BA169" s="2">
        <f t="shared" si="215"/>
        <v>0.36740670346176252</v>
      </c>
      <c r="BB169" s="2">
        <f t="shared" si="215"/>
        <v>0.37118706193709827</v>
      </c>
      <c r="BC169" s="2">
        <f t="shared" si="215"/>
        <v>0.37341007311435132</v>
      </c>
      <c r="BD169" s="2">
        <f t="shared" si="215"/>
        <v>0.36895776231372046</v>
      </c>
      <c r="BE169" s="2">
        <f t="shared" si="215"/>
        <v>0.36928038296534671</v>
      </c>
      <c r="BF169" s="2">
        <f t="shared" si="215"/>
        <v>0.37088772008188597</v>
      </c>
      <c r="BG169" s="2">
        <f t="shared" si="215"/>
        <v>0.373451495951859</v>
      </c>
      <c r="BH169" s="2">
        <f t="shared" si="215"/>
        <v>0.37283882488740794</v>
      </c>
      <c r="BI169" s="2">
        <f t="shared" si="215"/>
        <v>0.37533776352512122</v>
      </c>
      <c r="BJ169" s="2">
        <f t="shared" si="215"/>
        <v>0.37956624320044863</v>
      </c>
      <c r="BK169" s="2">
        <f t="shared" si="215"/>
        <v>0.38889949809998331</v>
      </c>
      <c r="BL169" s="2">
        <f t="shared" si="215"/>
        <v>0.39386398578419068</v>
      </c>
      <c r="BM169" s="2">
        <f t="shared" si="215"/>
        <v>0.40747414422637507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>
        <f t="shared" si="216"/>
        <v>0.36966100000000002</v>
      </c>
      <c r="CG169" s="2">
        <f t="shared" si="216"/>
        <v>0.36471500000000001</v>
      </c>
      <c r="CH169" s="2">
        <f t="shared" si="216"/>
        <v>0.370008</v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>
        <f t="shared" si="199"/>
        <v>0.36966100000000002</v>
      </c>
      <c r="CW169" s="2">
        <f t="shared" si="200"/>
        <v>0.36471500000000001</v>
      </c>
      <c r="CX169" s="2">
        <f t="shared" si="201"/>
        <v>0.370008</v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0.49382737344028516</v>
      </c>
      <c r="DL169" s="2">
        <f t="shared" si="224"/>
        <v>0.48931510977489978</v>
      </c>
      <c r="DM169" s="2">
        <f t="shared" si="224"/>
        <v>0.46303723197189289</v>
      </c>
      <c r="DN169" s="2">
        <f t="shared" si="224"/>
        <v>0.45472260000000009</v>
      </c>
      <c r="DO169" s="2">
        <f t="shared" si="224"/>
        <v>0.49806532395411601</v>
      </c>
      <c r="DP169" s="2">
        <f t="shared" si="224"/>
        <v>0.47664210802230805</v>
      </c>
      <c r="DQ169" s="2">
        <f t="shared" si="224"/>
        <v>0.48111387211611922</v>
      </c>
      <c r="DR169" s="2">
        <f t="shared" si="224"/>
        <v>0.48740170114591302</v>
      </c>
      <c r="DS169" s="2">
        <f t="shared" si="224"/>
        <v>0.48467018025846703</v>
      </c>
      <c r="DT169" s="2">
        <f t="shared" si="224"/>
        <v>0.49117234649859942</v>
      </c>
      <c r="DU169" s="2">
        <f t="shared" si="224"/>
        <v>0.47414073977591042</v>
      </c>
      <c r="DV169" s="2">
        <f t="shared" si="224"/>
        <v>0.49220082773109242</v>
      </c>
      <c r="DW169" s="2">
        <f t="shared" si="224"/>
        <v>0.50898730308123252</v>
      </c>
      <c r="DX169" s="2">
        <f t="shared" si="224"/>
        <v>0.49304264362934358</v>
      </c>
      <c r="DY169" s="2">
        <f t="shared" si="224"/>
        <v>0.53995911428571441</v>
      </c>
      <c r="EA169" s="2">
        <f t="shared" si="214"/>
        <v>0.37690045434421693</v>
      </c>
      <c r="EB169" s="2">
        <f t="shared" si="214"/>
        <v>0.3706966718495131</v>
      </c>
      <c r="EC169" s="2">
        <f t="shared" si="214"/>
        <v>0.3669005112113336</v>
      </c>
      <c r="ED169" s="2">
        <f t="shared" si="214"/>
        <v>0.37073321147560051</v>
      </c>
      <c r="EE169" s="2">
        <f t="shared" si="214"/>
        <v>0.37258835567064419</v>
      </c>
      <c r="EF169" s="2">
        <f t="shared" si="214"/>
        <v>0.3671047276816608</v>
      </c>
      <c r="EG169" s="2">
        <f t="shared" si="214"/>
        <v>0.36870341591786149</v>
      </c>
      <c r="EH169" s="2">
        <f t="shared" si="214"/>
        <v>0.37071455178435014</v>
      </c>
      <c r="EI169" s="2">
        <f t="shared" si="214"/>
        <v>0.37247232493916471</v>
      </c>
      <c r="EJ169" s="2">
        <f t="shared" si="214"/>
        <v>0.37128536403361345</v>
      </c>
      <c r="EK169" s="2">
        <f t="shared" si="213"/>
        <v>0.37399326434413172</v>
      </c>
      <c r="EL169" s="2">
        <f t="shared" si="180"/>
        <v>0.37916766861391399</v>
      </c>
      <c r="EM169" s="2">
        <f t="shared" si="180"/>
        <v>0.38810833145009416</v>
      </c>
      <c r="EN169" s="2">
        <f t="shared" si="180"/>
        <v>0.39220787101033816</v>
      </c>
      <c r="EO169" s="2">
        <f t="shared" si="180"/>
        <v>0.40829648382695805</v>
      </c>
      <c r="EQ169" s="2">
        <f t="shared" si="225"/>
        <v>0.38141372584492916</v>
      </c>
      <c r="ER169" s="2">
        <f t="shared" si="225"/>
        <v>0.37288650997494499</v>
      </c>
      <c r="ES169" s="2">
        <f t="shared" si="225"/>
        <v>0.36882333799532241</v>
      </c>
      <c r="ET169" s="2">
        <f t="shared" si="225"/>
        <v>0.37216015505268102</v>
      </c>
      <c r="EU169" s="2">
        <f t="shared" si="225"/>
        <v>0.3745045108758554</v>
      </c>
      <c r="EV169" s="2">
        <f t="shared" si="225"/>
        <v>0.37079930049113852</v>
      </c>
      <c r="EW169" s="2">
        <f t="shared" si="225"/>
        <v>0.36974169082744823</v>
      </c>
      <c r="EX169" s="2">
        <f t="shared" si="225"/>
        <v>0.37098836827105597</v>
      </c>
      <c r="EY169" s="2">
        <f t="shared" si="225"/>
        <v>0.37409786752253982</v>
      </c>
      <c r="EZ169" s="2">
        <f t="shared" si="225"/>
        <v>0.3739008634134775</v>
      </c>
      <c r="FA169" s="2">
        <f t="shared" si="225"/>
        <v>0.37641569704829031</v>
      </c>
      <c r="FB169" s="2">
        <f t="shared" si="225"/>
        <v>0.37992472668273941</v>
      </c>
      <c r="FC169" s="2">
        <f t="shared" si="225"/>
        <v>0.38978944228794088</v>
      </c>
      <c r="FD169" s="2">
        <f t="shared" si="225"/>
        <v>0.39651432852188906</v>
      </c>
      <c r="FE169" s="2">
        <f t="shared" si="225"/>
        <v>0.40518059898593672</v>
      </c>
      <c r="FG169" s="2">
        <f t="shared" si="226"/>
        <v>0.99995462948903358</v>
      </c>
      <c r="FH169" s="2">
        <f t="shared" si="226"/>
        <v>0.99985594696095648</v>
      </c>
      <c r="FI169" s="2">
        <f t="shared" si="226"/>
        <v>0.99985984932852801</v>
      </c>
      <c r="FJ169" s="2">
        <f t="shared" si="226"/>
        <v>0.99987274186170272</v>
      </c>
      <c r="FK169" s="2">
        <f t="shared" si="226"/>
        <v>0.99992080824006824</v>
      </c>
      <c r="FL169" s="2">
        <f t="shared" si="226"/>
        <v>0.99994099852355756</v>
      </c>
      <c r="FM169" s="2">
        <f t="shared" si="226"/>
        <v>0.9999498500780617</v>
      </c>
      <c r="FN169" s="2">
        <f t="shared" si="226"/>
        <v>0.99995301105703216</v>
      </c>
      <c r="FO169" s="2">
        <f t="shared" si="226"/>
        <v>0.99995455594398563</v>
      </c>
      <c r="FP169" s="2">
        <f t="shared" si="226"/>
        <v>0.99994887277809219</v>
      </c>
      <c r="FQ169" s="2">
        <f t="shared" si="226"/>
        <v>0.9999448288594398</v>
      </c>
      <c r="FR169" s="2">
        <f t="shared" si="226"/>
        <v>0.99994670288155374</v>
      </c>
      <c r="FS169" s="2">
        <f t="shared" si="226"/>
        <v>0.99994732854756241</v>
      </c>
      <c r="FT169" s="2">
        <f t="shared" si="226"/>
        <v>0.99994086579063823</v>
      </c>
      <c r="FU169" s="2">
        <f t="shared" si="226"/>
        <v>0.99990844324570805</v>
      </c>
      <c r="FW169" s="2">
        <f t="shared" si="217"/>
        <v>0.31266520397851721</v>
      </c>
      <c r="FX169" s="2">
        <f t="shared" si="217"/>
        <v>0.27210067537121641</v>
      </c>
      <c r="FY169" s="2">
        <f t="shared" si="217"/>
        <v>0.25624701536511713</v>
      </c>
      <c r="FZ169" s="2">
        <f t="shared" si="217"/>
        <v>0.31056738009507678</v>
      </c>
      <c r="GA169" s="2">
        <f t="shared" si="217"/>
        <v>0.42365080842624986</v>
      </c>
      <c r="GB169" s="2">
        <f t="shared" si="217"/>
        <v>0.49980657037177861</v>
      </c>
      <c r="GC169" s="2">
        <f t="shared" si="217"/>
        <v>0.5502682060469346</v>
      </c>
      <c r="GD169" s="2">
        <f t="shared" si="217"/>
        <v>0.61240027489501836</v>
      </c>
      <c r="GE169" s="2">
        <f t="shared" si="217"/>
        <v>0.59922901868863732</v>
      </c>
      <c r="GF169" s="2">
        <f t="shared" si="217"/>
        <v>0.59160073879221864</v>
      </c>
      <c r="GG169" s="2">
        <f t="shared" si="217"/>
        <v>0.55273937156111019</v>
      </c>
      <c r="GH169" s="2">
        <f t="shared" si="217"/>
        <v>0.5185206538699072</v>
      </c>
      <c r="GI169" s="2">
        <f t="shared" si="217"/>
        <v>0.46683404878252338</v>
      </c>
      <c r="GJ169" s="2">
        <f t="shared" si="217"/>
        <v>0.38318083595888597</v>
      </c>
      <c r="GK169" s="2">
        <f t="shared" si="217"/>
        <v>0.26778724062724391</v>
      </c>
      <c r="GM169" s="82">
        <f t="shared" si="218"/>
        <v>7.306358188833759E-77</v>
      </c>
      <c r="GN169" s="82">
        <f t="shared" si="218"/>
        <v>2.0696290920010724E-173</v>
      </c>
      <c r="GO169" s="82">
        <f t="shared" si="218"/>
        <v>7.4172240811162909E-183</v>
      </c>
      <c r="GP169" s="82">
        <f t="shared" si="218"/>
        <v>5.0478223389551443E-228</v>
      </c>
      <c r="GQ169" s="82">
        <f t="shared" si="218"/>
        <v>1.9529306580925695E-243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0</v>
      </c>
      <c r="HC169" s="82">
        <f t="shared" si="182"/>
        <v>5.8591478246208455E-41</v>
      </c>
      <c r="HD169" s="82">
        <f t="shared" si="182"/>
        <v>1.6839831408996415E-98</v>
      </c>
      <c r="HE169" s="82">
        <f t="shared" si="182"/>
        <v>3.424241701773742E-104</v>
      </c>
      <c r="HF169" s="82">
        <f t="shared" si="181"/>
        <v>5.1281373558628678E-116</v>
      </c>
      <c r="HG169" s="82">
        <f t="shared" si="181"/>
        <v>2.2455554511490751E-143</v>
      </c>
      <c r="HH169" s="82">
        <f t="shared" si="181"/>
        <v>1.156745813810577E-237</v>
      </c>
      <c r="HI169" s="82">
        <f t="shared" si="181"/>
        <v>4.7601758459383711E-281</v>
      </c>
      <c r="HJ169" s="82">
        <f t="shared" si="181"/>
        <v>0</v>
      </c>
      <c r="HK169" s="82">
        <f t="shared" si="181"/>
        <v>1.0886206059780949E-261</v>
      </c>
      <c r="HL169" s="82">
        <f t="shared" si="162"/>
        <v>2.0233982498499505E-299</v>
      </c>
      <c r="HM169" s="82">
        <f t="shared" si="162"/>
        <v>5.1974734279545124E-305</v>
      </c>
      <c r="HN169" s="82">
        <f t="shared" si="162"/>
        <v>7.1339078268993522E-283</v>
      </c>
      <c r="HO169" s="82">
        <f t="shared" si="162"/>
        <v>2.8522258160030101E-246</v>
      </c>
      <c r="HP169" s="82">
        <f t="shared" si="162"/>
        <v>1.8049216751803786E-214</v>
      </c>
      <c r="HQ169" s="82">
        <f t="shared" si="162"/>
        <v>2.8186594356215136E-268</v>
      </c>
      <c r="HS169" s="82">
        <f t="shared" si="219"/>
        <v>1.7909274615422594E-13</v>
      </c>
      <c r="HT169" s="82">
        <f t="shared" si="219"/>
        <v>1.4433493736929674E-9</v>
      </c>
      <c r="HU169" s="82">
        <f t="shared" si="219"/>
        <v>2.9825328669156102E-10</v>
      </c>
      <c r="HV169" s="82">
        <f t="shared" si="219"/>
        <v>1.4707381982573327E-14</v>
      </c>
      <c r="HW169" s="82">
        <f t="shared" si="219"/>
        <v>1.9784237851079501E-24</v>
      </c>
      <c r="HX169" s="82">
        <f t="shared" si="219"/>
        <v>4.086571548226066E-32</v>
      </c>
      <c r="HY169" s="82">
        <f t="shared" si="219"/>
        <v>1.1487517728162986E-37</v>
      </c>
      <c r="HZ169" s="82">
        <f t="shared" si="219"/>
        <v>9.6441308414618715E-45</v>
      </c>
      <c r="IA169" s="82">
        <f t="shared" si="219"/>
        <v>3.9565495325048493E-47</v>
      </c>
      <c r="IB169" s="82">
        <f t="shared" si="219"/>
        <v>2.1327790368108041E-42</v>
      </c>
      <c r="IC169" s="82">
        <f t="shared" si="219"/>
        <v>1.914425917815868E-38</v>
      </c>
      <c r="ID169" s="82">
        <f t="shared" si="219"/>
        <v>9.869895561781321E-35</v>
      </c>
      <c r="IE169" s="82">
        <f t="shared" si="219"/>
        <v>4.8731258767866519E-28</v>
      </c>
      <c r="IF169" s="82">
        <f t="shared" si="219"/>
        <v>1.0063948583725184E-19</v>
      </c>
      <c r="IG169" s="82">
        <f t="shared" si="219"/>
        <v>1.8663498588124328E-10</v>
      </c>
      <c r="II169" s="82">
        <f t="shared" si="220"/>
        <v>2.0926795755540576E-2</v>
      </c>
      <c r="IJ169" s="82">
        <f t="shared" si="220"/>
        <v>2.1811792365575948E-3</v>
      </c>
      <c r="IK169" s="82">
        <f t="shared" si="220"/>
        <v>6.5803797324291723E-4</v>
      </c>
      <c r="IL169" s="82">
        <f t="shared" si="220"/>
        <v>7.1181533675717694E-3</v>
      </c>
      <c r="IM169" s="82">
        <f t="shared" si="220"/>
        <v>0.24090418430966712</v>
      </c>
      <c r="IN169" s="82">
        <f t="shared" si="220"/>
        <v>0.49997894442784241</v>
      </c>
      <c r="IO169" s="82">
        <f t="shared" si="220"/>
        <v>0.36552285684793467</v>
      </c>
      <c r="IP169" s="82">
        <f t="shared" si="220"/>
        <v>9.5369476546265652E-2</v>
      </c>
      <c r="IQ169" s="82">
        <f t="shared" si="220"/>
        <v>0.13729730762790768</v>
      </c>
      <c r="IR169" s="82">
        <f t="shared" si="220"/>
        <v>0.16648219775956516</v>
      </c>
      <c r="IS169" s="82">
        <f t="shared" si="220"/>
        <v>0.35054269528275583</v>
      </c>
      <c r="IT169" s="82">
        <f t="shared" si="220"/>
        <v>0.48035875232080583</v>
      </c>
      <c r="IU169" s="82">
        <f t="shared" si="220"/>
        <v>0.43753768940428223</v>
      </c>
      <c r="IV169" s="82">
        <f t="shared" si="220"/>
        <v>0.19571502715720893</v>
      </c>
      <c r="IW169" s="82">
        <f t="shared" si="220"/>
        <v>6.3372856366291391E-2</v>
      </c>
      <c r="IY169" s="82">
        <f t="shared" si="221"/>
        <v>2.0926795755719669E-2</v>
      </c>
      <c r="IZ169" s="82">
        <f t="shared" si="221"/>
        <v>2.1811806799069684E-3</v>
      </c>
      <c r="JA169" s="82">
        <f t="shared" si="221"/>
        <v>6.5803827149620389E-4</v>
      </c>
      <c r="JB169" s="82">
        <f t="shared" si="221"/>
        <v>7.1181533675864763E-3</v>
      </c>
      <c r="JC169" s="82">
        <f t="shared" si="221"/>
        <v>0.24090418430966712</v>
      </c>
      <c r="JD169" s="82">
        <f t="shared" si="221"/>
        <v>0.49997894442784241</v>
      </c>
      <c r="JE169" s="82">
        <f t="shared" si="221"/>
        <v>0.36552285684793467</v>
      </c>
      <c r="JF169" s="82">
        <f t="shared" si="221"/>
        <v>9.5369476546265652E-2</v>
      </c>
      <c r="JG169" s="82">
        <f t="shared" si="221"/>
        <v>0.13729730762790768</v>
      </c>
      <c r="JH169" s="82">
        <f t="shared" si="221"/>
        <v>0.16648219775956516</v>
      </c>
      <c r="JI169" s="82">
        <f t="shared" si="221"/>
        <v>0.35054269528275583</v>
      </c>
      <c r="JJ169" s="82">
        <f t="shared" si="221"/>
        <v>0.48035875232080583</v>
      </c>
      <c r="JK169" s="82">
        <f t="shared" si="221"/>
        <v>0.43753768940428223</v>
      </c>
      <c r="JL169" s="82">
        <f t="shared" si="221"/>
        <v>0.19571502715720893</v>
      </c>
      <c r="JM169" s="82">
        <f t="shared" si="221"/>
        <v>6.3372856552926377E-2</v>
      </c>
    </row>
    <row r="170" spans="2:273" x14ac:dyDescent="0.25">
      <c r="B170" s="2">
        <v>143</v>
      </c>
      <c r="C170" s="37">
        <v>0.37789099999999998</v>
      </c>
      <c r="D170" s="37">
        <v>0.37046600000000002</v>
      </c>
      <c r="E170" s="37">
        <v>0.36727300000000002</v>
      </c>
      <c r="F170" s="37">
        <v>0.371423</v>
      </c>
      <c r="G170" s="37">
        <v>0.38802799999999998</v>
      </c>
      <c r="H170" s="37">
        <v>0.381774</v>
      </c>
      <c r="I170" s="37">
        <v>0.37475000000000003</v>
      </c>
      <c r="J170" s="37">
        <v>0.372284</v>
      </c>
      <c r="K170" s="37">
        <v>0.37582700000000002</v>
      </c>
      <c r="L170" s="37">
        <v>0.37465300000000001</v>
      </c>
      <c r="M170" s="37">
        <v>0.38047900000000001</v>
      </c>
      <c r="N170" s="37">
        <v>0.39386500000000002</v>
      </c>
      <c r="O170" s="37">
        <v>0.42361100000000002</v>
      </c>
      <c r="P170" s="37">
        <v>0.45318700000000001</v>
      </c>
      <c r="Q170" s="37">
        <v>0.45195200000000002</v>
      </c>
      <c r="S170" s="4">
        <f t="shared" si="222"/>
        <v>0.37874360392411088</v>
      </c>
      <c r="T170" s="4">
        <f t="shared" si="222"/>
        <v>0.37107788114954415</v>
      </c>
      <c r="U170" s="4">
        <f t="shared" si="222"/>
        <v>0.36716745445131288</v>
      </c>
      <c r="V170" s="4">
        <f t="shared" si="222"/>
        <v>0.3723246871653193</v>
      </c>
      <c r="W170" s="4">
        <f t="shared" si="222"/>
        <v>0.38965604059149955</v>
      </c>
      <c r="X170" s="4">
        <f t="shared" si="222"/>
        <v>0.38055681508600708</v>
      </c>
      <c r="Y170" s="4">
        <f t="shared" si="222"/>
        <v>0.37273677042843323</v>
      </c>
      <c r="Z170" s="4">
        <f t="shared" si="222"/>
        <v>0.3707211995037239</v>
      </c>
      <c r="AA170" s="4">
        <f t="shared" si="222"/>
        <v>0.37356043253785842</v>
      </c>
      <c r="AB170" s="4">
        <f t="shared" si="222"/>
        <v>0.37322512781542339</v>
      </c>
      <c r="AC170" s="4">
        <f t="shared" si="222"/>
        <v>0.37984781457876587</v>
      </c>
      <c r="AD170" s="4">
        <f t="shared" si="222"/>
        <v>0.39476296206533534</v>
      </c>
      <c r="AE170" s="4">
        <f t="shared" si="222"/>
        <v>0.42470140676018481</v>
      </c>
      <c r="AF170" s="4">
        <f t="shared" si="222"/>
        <v>0.45418528803975666</v>
      </c>
      <c r="AG170" s="4">
        <f t="shared" si="222"/>
        <v>0.45349176466209373</v>
      </c>
      <c r="AI170" s="4">
        <f t="shared" si="223"/>
        <v>-8.5260392411090624E-4</v>
      </c>
      <c r="AJ170" s="4">
        <f t="shared" si="223"/>
        <v>-6.1188114954413564E-4</v>
      </c>
      <c r="AK170" s="4">
        <f t="shared" si="223"/>
        <v>1.0554554868713595E-4</v>
      </c>
      <c r="AL170" s="4">
        <f t="shared" si="223"/>
        <v>-9.0168716531929816E-4</v>
      </c>
      <c r="AM170" s="4">
        <f t="shared" si="223"/>
        <v>-1.6280405914995688E-3</v>
      </c>
      <c r="AN170" s="4">
        <f t="shared" si="223"/>
        <v>1.2171849139929192E-3</v>
      </c>
      <c r="AO170" s="4">
        <f t="shared" si="223"/>
        <v>2.0132295715667992E-3</v>
      </c>
      <c r="AP170" s="4">
        <f t="shared" si="223"/>
        <v>1.5628004962761066E-3</v>
      </c>
      <c r="AQ170" s="4">
        <f t="shared" si="223"/>
        <v>2.2665674621415999E-3</v>
      </c>
      <c r="AR170" s="4">
        <f t="shared" si="223"/>
        <v>1.4278721845766285E-3</v>
      </c>
      <c r="AS170" s="4">
        <f t="shared" si="223"/>
        <v>6.3118542123413723E-4</v>
      </c>
      <c r="AT170" s="4">
        <f t="shared" si="223"/>
        <v>-8.9796206533532263E-4</v>
      </c>
      <c r="AU170" s="4">
        <f t="shared" si="223"/>
        <v>-1.0904067601847922E-3</v>
      </c>
      <c r="AV170" s="4">
        <f t="shared" si="223"/>
        <v>-9.9828803975665625E-4</v>
      </c>
      <c r="AW170" s="4">
        <f t="shared" si="223"/>
        <v>-1.5397646620937122E-3</v>
      </c>
      <c r="AY170" s="2">
        <f t="shared" si="215"/>
        <v>0.37803757055754017</v>
      </c>
      <c r="AZ170" s="2">
        <f t="shared" si="215"/>
        <v>0.37090952944334865</v>
      </c>
      <c r="BA170" s="2">
        <f t="shared" si="215"/>
        <v>0.36704603737220309</v>
      </c>
      <c r="BB170" s="2">
        <f t="shared" si="215"/>
        <v>0.37092676025952864</v>
      </c>
      <c r="BC170" s="2">
        <f t="shared" si="215"/>
        <v>0.37316407457162487</v>
      </c>
      <c r="BD170" s="2">
        <f t="shared" si="215"/>
        <v>0.36874068084293465</v>
      </c>
      <c r="BE170" s="2">
        <f t="shared" si="215"/>
        <v>0.36904534433571445</v>
      </c>
      <c r="BF170" s="2">
        <f t="shared" si="215"/>
        <v>0.37057755656474894</v>
      </c>
      <c r="BG170" s="2">
        <f t="shared" si="215"/>
        <v>0.37324131954200468</v>
      </c>
      <c r="BH170" s="2">
        <f t="shared" si="215"/>
        <v>0.37259754343694329</v>
      </c>
      <c r="BI170" s="2">
        <f t="shared" si="215"/>
        <v>0.37510318826760558</v>
      </c>
      <c r="BJ170" s="2">
        <f t="shared" si="215"/>
        <v>0.37930954105268838</v>
      </c>
      <c r="BK170" s="2">
        <f t="shared" si="215"/>
        <v>0.38869423721941276</v>
      </c>
      <c r="BL170" s="2">
        <f t="shared" si="215"/>
        <v>0.39367249467897025</v>
      </c>
      <c r="BM170" s="2">
        <f t="shared" si="215"/>
        <v>0.40719356097831749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>
        <f t="shared" si="216"/>
        <v>0.37046600000000002</v>
      </c>
      <c r="CG170" s="2">
        <f t="shared" si="216"/>
        <v>0.36727300000000002</v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>
        <f t="shared" si="199"/>
        <v>0.37046600000000002</v>
      </c>
      <c r="CW170" s="2">
        <f t="shared" si="200"/>
        <v>0.36727300000000002</v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0.49444014215686266</v>
      </c>
      <c r="DL170" s="2">
        <f t="shared" si="224"/>
        <v>0.48998519364785692</v>
      </c>
      <c r="DM170" s="2">
        <f t="shared" si="224"/>
        <v>0.46350663816425125</v>
      </c>
      <c r="DN170" s="2">
        <f t="shared" si="224"/>
        <v>0.45511466363636377</v>
      </c>
      <c r="DO170" s="2">
        <f t="shared" si="224"/>
        <v>0.49875438245614029</v>
      </c>
      <c r="DP170" s="2">
        <f t="shared" si="224"/>
        <v>0.47719060197340202</v>
      </c>
      <c r="DQ170" s="2">
        <f t="shared" si="224"/>
        <v>0.48170993109243698</v>
      </c>
      <c r="DR170" s="2">
        <f t="shared" si="224"/>
        <v>0.48803733949579842</v>
      </c>
      <c r="DS170" s="2">
        <f t="shared" si="224"/>
        <v>0.48524877283868095</v>
      </c>
      <c r="DT170" s="2">
        <f t="shared" si="224"/>
        <v>0.49180400504201677</v>
      </c>
      <c r="DU170" s="2">
        <f t="shared" si="224"/>
        <v>0.47461083529411774</v>
      </c>
      <c r="DV170" s="2">
        <f t="shared" si="224"/>
        <v>0.49281679663865541</v>
      </c>
      <c r="DW170" s="2">
        <f t="shared" si="224"/>
        <v>0.50963156470588233</v>
      </c>
      <c r="DX170" s="2">
        <f t="shared" si="224"/>
        <v>0.49350850823680814</v>
      </c>
      <c r="DY170" s="2">
        <f t="shared" si="224"/>
        <v>0.54077437647058835</v>
      </c>
      <c r="EA170" s="2">
        <f t="shared" si="214"/>
        <v>0.37648243539673754</v>
      </c>
      <c r="EB170" s="2">
        <f t="shared" si="214"/>
        <v>0.37023452299848336</v>
      </c>
      <c r="EC170" s="2">
        <f t="shared" si="214"/>
        <v>0.36648750546977182</v>
      </c>
      <c r="ED170" s="2">
        <f t="shared" si="214"/>
        <v>0.37043021119781916</v>
      </c>
      <c r="EE170" s="2">
        <f t="shared" si="214"/>
        <v>0.37227650614130242</v>
      </c>
      <c r="EF170" s="2">
        <f t="shared" si="214"/>
        <v>0.3667560572856593</v>
      </c>
      <c r="EG170" s="2">
        <f t="shared" si="214"/>
        <v>0.36843231196317922</v>
      </c>
      <c r="EH170" s="2">
        <f t="shared" si="214"/>
        <v>0.37039514049256073</v>
      </c>
      <c r="EI170" s="2">
        <f t="shared" si="214"/>
        <v>0.37220468919392613</v>
      </c>
      <c r="EJ170" s="2">
        <f t="shared" si="214"/>
        <v>0.37095070885954384</v>
      </c>
      <c r="EK170" s="2">
        <f t="shared" si="213"/>
        <v>0.37367289872897863</v>
      </c>
      <c r="EL170" s="2">
        <f t="shared" si="180"/>
        <v>0.37888405310674456</v>
      </c>
      <c r="EM170" s="2">
        <f t="shared" si="180"/>
        <v>0.38784519488835079</v>
      </c>
      <c r="EN170" s="2">
        <f t="shared" si="180"/>
        <v>0.39187805952327209</v>
      </c>
      <c r="EO170" s="2">
        <f t="shared" si="180"/>
        <v>0.40809285245217314</v>
      </c>
      <c r="EQ170" s="2">
        <f t="shared" si="225"/>
        <v>0.38114076618523973</v>
      </c>
      <c r="ER170" s="2">
        <f t="shared" si="225"/>
        <v>0.37250224609158444</v>
      </c>
      <c r="ES170" s="2">
        <f t="shared" si="225"/>
        <v>0.36847929788527584</v>
      </c>
      <c r="ET170" s="2">
        <f t="shared" si="225"/>
        <v>0.37190233837990672</v>
      </c>
      <c r="EU170" s="2">
        <f t="shared" si="225"/>
        <v>0.37424483971584499</v>
      </c>
      <c r="EV170" s="2">
        <f t="shared" si="225"/>
        <v>0.37054071366774421</v>
      </c>
      <c r="EW170" s="2">
        <f t="shared" si="225"/>
        <v>0.36949324503290787</v>
      </c>
      <c r="EX170" s="2">
        <f t="shared" si="225"/>
        <v>0.37067490078261678</v>
      </c>
      <c r="EY170" s="2">
        <f t="shared" si="225"/>
        <v>0.37386608263835397</v>
      </c>
      <c r="EZ170" s="2">
        <f t="shared" si="225"/>
        <v>0.37362518712074311</v>
      </c>
      <c r="FA170" s="2">
        <f t="shared" si="225"/>
        <v>0.37614987586925497</v>
      </c>
      <c r="FB170" s="2">
        <f t="shared" si="225"/>
        <v>0.37965964181679629</v>
      </c>
      <c r="FC170" s="2">
        <f t="shared" si="225"/>
        <v>0.389566653597055</v>
      </c>
      <c r="FD170" s="2">
        <f t="shared" si="225"/>
        <v>0.39629336767733858</v>
      </c>
      <c r="FE170" s="2">
        <f t="shared" si="225"/>
        <v>0.40491227402661573</v>
      </c>
      <c r="FG170" s="2">
        <f t="shared" si="226"/>
        <v>0.99995862143702363</v>
      </c>
      <c r="FH170" s="2">
        <f t="shared" si="226"/>
        <v>0.99986862040169977</v>
      </c>
      <c r="FI170" s="2">
        <f t="shared" si="226"/>
        <v>0.99987217949222529</v>
      </c>
      <c r="FJ170" s="2">
        <f t="shared" si="226"/>
        <v>0.99988393789889018</v>
      </c>
      <c r="FK170" s="2">
        <f t="shared" si="226"/>
        <v>0.99992777575329483</v>
      </c>
      <c r="FL170" s="2">
        <f t="shared" si="226"/>
        <v>0.99994618973459104</v>
      </c>
      <c r="FM170" s="2">
        <f t="shared" si="226"/>
        <v>0.99995426252577602</v>
      </c>
      <c r="FN170" s="2">
        <f t="shared" si="226"/>
        <v>0.99995714539750025</v>
      </c>
      <c r="FO170" s="2">
        <f t="shared" si="226"/>
        <v>0.99995855436260672</v>
      </c>
      <c r="FP170" s="2">
        <f t="shared" si="226"/>
        <v>0.99995337120966776</v>
      </c>
      <c r="FQ170" s="2">
        <f t="shared" si="226"/>
        <v>0.99994968307752796</v>
      </c>
      <c r="FR170" s="2">
        <f t="shared" si="226"/>
        <v>0.99995139222232099</v>
      </c>
      <c r="FS170" s="2">
        <f t="shared" si="226"/>
        <v>0.99995196284182319</v>
      </c>
      <c r="FT170" s="2">
        <f t="shared" si="226"/>
        <v>0.99994606867947156</v>
      </c>
      <c r="FU170" s="2">
        <f t="shared" si="226"/>
        <v>0.99991649857498188</v>
      </c>
      <c r="FW170" s="2">
        <f t="shared" si="217"/>
        <v>0.3327917897611109</v>
      </c>
      <c r="FX170" s="2">
        <f t="shared" si="217"/>
        <v>0.29072052574002832</v>
      </c>
      <c r="FY170" s="2">
        <f t="shared" si="217"/>
        <v>0.2741906552988887</v>
      </c>
      <c r="FZ170" s="2">
        <f t="shared" si="217"/>
        <v>0.3306238836905202</v>
      </c>
      <c r="GA170" s="2">
        <f t="shared" si="217"/>
        <v>0.44628292294656874</v>
      </c>
      <c r="GB170" s="2">
        <f t="shared" si="217"/>
        <v>0.52281656387134212</v>
      </c>
      <c r="GC170" s="2">
        <f t="shared" si="217"/>
        <v>0.57294032742858103</v>
      </c>
      <c r="GD170" s="2">
        <f t="shared" si="217"/>
        <v>0.63402337221337823</v>
      </c>
      <c r="GE170" s="2">
        <f t="shared" si="217"/>
        <v>0.6211323196437275</v>
      </c>
      <c r="GF170" s="2">
        <f t="shared" si="217"/>
        <v>0.61365214972988658</v>
      </c>
      <c r="GG170" s="2">
        <f t="shared" si="217"/>
        <v>0.57538304618319247</v>
      </c>
      <c r="GH170" s="2">
        <f t="shared" si="217"/>
        <v>0.54145956875505385</v>
      </c>
      <c r="GI170" s="2">
        <f t="shared" si="217"/>
        <v>0.4898125384523318</v>
      </c>
      <c r="GJ170" s="2">
        <f t="shared" si="217"/>
        <v>0.40517083496097744</v>
      </c>
      <c r="GK170" s="2">
        <f t="shared" si="217"/>
        <v>0.28622799012580352</v>
      </c>
      <c r="GM170" s="82">
        <f t="shared" si="218"/>
        <v>1.0498016500351134E-78</v>
      </c>
      <c r="GN170" s="82">
        <f t="shared" si="218"/>
        <v>5.1404885375906806E-178</v>
      </c>
      <c r="GO170" s="82">
        <f t="shared" si="218"/>
        <v>9.4477759483479156E-188</v>
      </c>
      <c r="GP170" s="82">
        <f t="shared" si="218"/>
        <v>6.2583601581305988E-234</v>
      </c>
      <c r="GQ170" s="82">
        <f t="shared" si="218"/>
        <v>2.7697464401701585E-249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0</v>
      </c>
      <c r="HC170" s="82">
        <f t="shared" si="182"/>
        <v>2.7133239974484163E-42</v>
      </c>
      <c r="HD170" s="82">
        <f t="shared" si="182"/>
        <v>2.8784662251368564E-102</v>
      </c>
      <c r="HE170" s="82">
        <f t="shared" si="182"/>
        <v>3.5874940237968306E-108</v>
      </c>
      <c r="HF170" s="82">
        <f t="shared" si="181"/>
        <v>3.3982376771315242E-120</v>
      </c>
      <c r="HG170" s="82">
        <f t="shared" si="181"/>
        <v>4.8238104923319065E-148</v>
      </c>
      <c r="HH170" s="82">
        <f t="shared" si="181"/>
        <v>5.2745787150938132E-245</v>
      </c>
      <c r="HI170" s="82">
        <f t="shared" si="181"/>
        <v>1.7980804113569678E-289</v>
      </c>
      <c r="HJ170" s="82">
        <f t="shared" si="181"/>
        <v>0</v>
      </c>
      <c r="HK170" s="82">
        <f t="shared" si="181"/>
        <v>2.6742854967835471E-269</v>
      </c>
      <c r="HL170" s="82">
        <f t="shared" si="162"/>
        <v>0</v>
      </c>
      <c r="HM170" s="82">
        <f t="shared" si="162"/>
        <v>0</v>
      </c>
      <c r="HN170" s="82">
        <f t="shared" si="162"/>
        <v>2.0854290023373155E-291</v>
      </c>
      <c r="HO170" s="82">
        <f t="shared" ref="HO170:HQ227" si="227" xml:space="preserve"> _xlfn.NORM.DIST($B170, O$8, ABS(O$12), TRUE) * _xlfn.NORM.DIST(($B170 - O$8)*O$16, 0, ABS(O$12), TRUE) * 2</f>
        <v>7.6580747291630649E-254</v>
      </c>
      <c r="HP170" s="82">
        <f t="shared" si="227"/>
        <v>3.5094091303316774E-221</v>
      </c>
      <c r="HQ170" s="82">
        <f t="shared" si="227"/>
        <v>5.0905012325077307E-277</v>
      </c>
      <c r="HS170" s="82">
        <f t="shared" si="219"/>
        <v>1.2830570023359059E-14</v>
      </c>
      <c r="HT170" s="82">
        <f t="shared" si="219"/>
        <v>1.3938028721479425E-10</v>
      </c>
      <c r="HU170" s="82">
        <f t="shared" si="219"/>
        <v>2.4648435314738968E-11</v>
      </c>
      <c r="HV170" s="82">
        <f t="shared" si="219"/>
        <v>6.1377486774032413E-16</v>
      </c>
      <c r="HW170" s="82">
        <f t="shared" si="219"/>
        <v>2.6413188522024637E-26</v>
      </c>
      <c r="HX170" s="82">
        <f t="shared" si="219"/>
        <v>2.6049849613358484E-34</v>
      </c>
      <c r="HY170" s="82">
        <f t="shared" si="219"/>
        <v>4.61966892546443E-40</v>
      </c>
      <c r="HZ170" s="82">
        <f t="shared" si="219"/>
        <v>2.0459829363707591E-47</v>
      </c>
      <c r="IA170" s="82">
        <f t="shared" si="219"/>
        <v>7.0699669726357797E-50</v>
      </c>
      <c r="IB170" s="82">
        <f t="shared" si="219"/>
        <v>5.3175656462017892E-45</v>
      </c>
      <c r="IC170" s="82">
        <f t="shared" si="219"/>
        <v>6.7095066444781447E-41</v>
      </c>
      <c r="ID170" s="82">
        <f t="shared" si="219"/>
        <v>5.049739019262016E-37</v>
      </c>
      <c r="IE170" s="82">
        <f t="shared" si="219"/>
        <v>5.4167939334196056E-30</v>
      </c>
      <c r="IF170" s="82">
        <f t="shared" si="219"/>
        <v>3.2041256953331576E-21</v>
      </c>
      <c r="IG170" s="82">
        <f t="shared" si="219"/>
        <v>2.2457509801622569E-11</v>
      </c>
      <c r="II170" s="82">
        <f t="shared" si="220"/>
        <v>4.086682498025173E-2</v>
      </c>
      <c r="IJ170" s="82">
        <f t="shared" si="220"/>
        <v>5.4655677690871847E-3</v>
      </c>
      <c r="IK170" s="82">
        <f t="shared" si="220"/>
        <v>1.8565228321637721E-3</v>
      </c>
      <c r="IL170" s="82">
        <f t="shared" si="220"/>
        <v>1.7181135836663787E-2</v>
      </c>
      <c r="IM170" s="82">
        <f t="shared" si="220"/>
        <v>0.34737787084153621</v>
      </c>
      <c r="IN170" s="82">
        <f t="shared" si="220"/>
        <v>0.47017069720153937</v>
      </c>
      <c r="IO170" s="82">
        <f t="shared" si="220"/>
        <v>0.2571599521187935</v>
      </c>
      <c r="IP170" s="82">
        <f t="shared" si="220"/>
        <v>4.7136944289520512E-2</v>
      </c>
      <c r="IQ170" s="82">
        <f t="shared" si="220"/>
        <v>7.2563650933944401E-2</v>
      </c>
      <c r="IR170" s="82">
        <f t="shared" si="220"/>
        <v>9.1650323697914093E-2</v>
      </c>
      <c r="IS170" s="82">
        <f t="shared" si="220"/>
        <v>0.24081877289614109</v>
      </c>
      <c r="IT170" s="82">
        <f t="shared" si="220"/>
        <v>0.40510803523524941</v>
      </c>
      <c r="IU170" s="82">
        <f t="shared" si="220"/>
        <v>0.49310706877586569</v>
      </c>
      <c r="IV170" s="82">
        <f t="shared" si="220"/>
        <v>0.27094354163428386</v>
      </c>
      <c r="IW170" s="82">
        <f t="shared" si="220"/>
        <v>9.16635887805234E-2</v>
      </c>
      <c r="IY170" s="82">
        <f t="shared" si="221"/>
        <v>4.086682498026456E-2</v>
      </c>
      <c r="IZ170" s="82">
        <f t="shared" si="221"/>
        <v>5.4655679084674716E-3</v>
      </c>
      <c r="JA170" s="82">
        <f t="shared" si="221"/>
        <v>1.8565228568122075E-3</v>
      </c>
      <c r="JB170" s="82">
        <f t="shared" si="221"/>
        <v>1.7181135836664401E-2</v>
      </c>
      <c r="JC170" s="82">
        <f t="shared" si="221"/>
        <v>0.34737787084153621</v>
      </c>
      <c r="JD170" s="82">
        <f t="shared" si="221"/>
        <v>0.47017069720153937</v>
      </c>
      <c r="JE170" s="82">
        <f t="shared" si="221"/>
        <v>0.2571599521187935</v>
      </c>
      <c r="JF170" s="82">
        <f t="shared" si="221"/>
        <v>4.7136944289520512E-2</v>
      </c>
      <c r="JG170" s="82">
        <f t="shared" si="221"/>
        <v>7.2563650933944401E-2</v>
      </c>
      <c r="JH170" s="82">
        <f t="shared" si="221"/>
        <v>9.1650323697914093E-2</v>
      </c>
      <c r="JI170" s="82">
        <f t="shared" si="221"/>
        <v>0.24081877289614109</v>
      </c>
      <c r="JJ170" s="82">
        <f t="shared" si="221"/>
        <v>0.40510803523524941</v>
      </c>
      <c r="JK170" s="82">
        <f t="shared" si="221"/>
        <v>0.49310706877586569</v>
      </c>
      <c r="JL170" s="82">
        <f t="shared" si="221"/>
        <v>0.27094354163428386</v>
      </c>
      <c r="JM170" s="82">
        <f t="shared" si="221"/>
        <v>9.1663588802980908E-2</v>
      </c>
    </row>
    <row r="171" spans="2:273" x14ac:dyDescent="0.25">
      <c r="B171" s="2">
        <v>144</v>
      </c>
      <c r="C171" s="37">
        <v>0.37914100000000001</v>
      </c>
      <c r="D171" s="37">
        <v>0.36918800000000002</v>
      </c>
      <c r="E171" s="37">
        <v>0.36882500000000001</v>
      </c>
      <c r="F171" s="37">
        <v>0.37321500000000002</v>
      </c>
      <c r="G171" s="37">
        <v>0.39047100000000001</v>
      </c>
      <c r="H171" s="37">
        <v>0.37590899999999999</v>
      </c>
      <c r="I171" s="37">
        <v>0.36705199999999999</v>
      </c>
      <c r="J171" s="37">
        <v>0.37159199999999998</v>
      </c>
      <c r="K171" s="37">
        <v>0.37101400000000001</v>
      </c>
      <c r="L171" s="37">
        <v>0.373284</v>
      </c>
      <c r="M171" s="37">
        <v>0.37889899999999999</v>
      </c>
      <c r="N171" s="37">
        <v>0.38853300000000002</v>
      </c>
      <c r="O171" s="37">
        <v>0.41817900000000002</v>
      </c>
      <c r="P171" s="37">
        <v>0.46149099999999998</v>
      </c>
      <c r="Q171" s="37">
        <v>0.47039599999999998</v>
      </c>
      <c r="S171" s="4">
        <f t="shared" si="222"/>
        <v>0.37892307754319543</v>
      </c>
      <c r="T171" s="4">
        <f t="shared" si="222"/>
        <v>0.37087103957186607</v>
      </c>
      <c r="U171" s="4">
        <f t="shared" si="222"/>
        <v>0.36697966514406438</v>
      </c>
      <c r="V171" s="4">
        <f t="shared" si="222"/>
        <v>0.37342694166344187</v>
      </c>
      <c r="W171" s="4">
        <f t="shared" si="222"/>
        <v>0.39013295502165812</v>
      </c>
      <c r="X171" s="4">
        <f t="shared" si="222"/>
        <v>0.37552853133243469</v>
      </c>
      <c r="Y171" s="4">
        <f t="shared" si="222"/>
        <v>0.37024356076918941</v>
      </c>
      <c r="Z171" s="4">
        <f t="shared" si="222"/>
        <v>0.37029768476803626</v>
      </c>
      <c r="AA171" s="4">
        <f t="shared" si="222"/>
        <v>0.37310769603969079</v>
      </c>
      <c r="AB171" s="4">
        <f t="shared" si="222"/>
        <v>0.37251798364637778</v>
      </c>
      <c r="AC171" s="4">
        <f t="shared" si="222"/>
        <v>0.37662983871539402</v>
      </c>
      <c r="AD171" s="4">
        <f t="shared" si="222"/>
        <v>0.38690907159951854</v>
      </c>
      <c r="AE171" s="4">
        <f t="shared" si="222"/>
        <v>0.41639905282188971</v>
      </c>
      <c r="AF171" s="4">
        <f t="shared" si="222"/>
        <v>0.46221464056561523</v>
      </c>
      <c r="AG171" s="4">
        <f t="shared" si="222"/>
        <v>0.4676485401371332</v>
      </c>
      <c r="AI171" s="4">
        <f t="shared" si="223"/>
        <v>2.1792245680457567E-4</v>
      </c>
      <c r="AJ171" s="4">
        <f t="shared" si="223"/>
        <v>-1.6830395718660518E-3</v>
      </c>
      <c r="AK171" s="4">
        <f t="shared" si="223"/>
        <v>1.845334855935632E-3</v>
      </c>
      <c r="AL171" s="4">
        <f t="shared" si="223"/>
        <v>-2.1194166344185028E-4</v>
      </c>
      <c r="AM171" s="4">
        <f t="shared" si="223"/>
        <v>3.3804497834188929E-4</v>
      </c>
      <c r="AN171" s="4">
        <f t="shared" si="223"/>
        <v>3.8046866756530351E-4</v>
      </c>
      <c r="AO171" s="4">
        <f t="shared" si="223"/>
        <v>-3.1915607691894166E-3</v>
      </c>
      <c r="AP171" s="4">
        <f t="shared" si="223"/>
        <v>1.2943152319637163E-3</v>
      </c>
      <c r="AQ171" s="4">
        <f t="shared" si="223"/>
        <v>-2.0936960396907844E-3</v>
      </c>
      <c r="AR171" s="4">
        <f t="shared" si="223"/>
        <v>7.6601635362222309E-4</v>
      </c>
      <c r="AS171" s="4">
        <f t="shared" si="223"/>
        <v>2.2691612846059694E-3</v>
      </c>
      <c r="AT171" s="4">
        <f t="shared" si="223"/>
        <v>1.623928400481478E-3</v>
      </c>
      <c r="AU171" s="4">
        <f t="shared" si="223"/>
        <v>1.7799471781103082E-3</v>
      </c>
      <c r="AV171" s="4">
        <f t="shared" si="223"/>
        <v>-7.236405656152467E-4</v>
      </c>
      <c r="AW171" s="4">
        <f t="shared" si="223"/>
        <v>2.7474598628667857E-3</v>
      </c>
      <c r="AY171" s="2">
        <f t="shared" si="215"/>
        <v>0.37776713354806124</v>
      </c>
      <c r="AZ171" s="2">
        <f t="shared" si="215"/>
        <v>0.37051416529019432</v>
      </c>
      <c r="BA171" s="2">
        <f t="shared" si="215"/>
        <v>0.36668950033802494</v>
      </c>
      <c r="BB171" s="2">
        <f t="shared" si="215"/>
        <v>0.37066930339822168</v>
      </c>
      <c r="BC171" s="2">
        <f t="shared" si="215"/>
        <v>0.37292095644941198</v>
      </c>
      <c r="BD171" s="2">
        <f t="shared" si="215"/>
        <v>0.368527412872447</v>
      </c>
      <c r="BE171" s="2">
        <f t="shared" si="215"/>
        <v>0.3688110421269597</v>
      </c>
      <c r="BF171" s="2">
        <f t="shared" si="215"/>
        <v>0.37026753478394481</v>
      </c>
      <c r="BG171" s="2">
        <f t="shared" si="215"/>
        <v>0.37303192715410449</v>
      </c>
      <c r="BH171" s="2">
        <f t="shared" si="215"/>
        <v>0.37235765466641846</v>
      </c>
      <c r="BI171" s="2">
        <f t="shared" si="215"/>
        <v>0.37487032900724448</v>
      </c>
      <c r="BJ171" s="2">
        <f t="shared" si="215"/>
        <v>0.37905358949719598</v>
      </c>
      <c r="BK171" s="2">
        <f t="shared" si="215"/>
        <v>0.38849094820997121</v>
      </c>
      <c r="BL171" s="2">
        <f t="shared" si="215"/>
        <v>0.39348758133726114</v>
      </c>
      <c r="BM171" s="2">
        <f t="shared" si="215"/>
        <v>0.40690826786707956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>
        <f t="shared" si="216"/>
        <v>0.36882500000000001</v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>
        <f t="shared" si="200"/>
        <v>0.36882500000000001</v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0.49505291087344022</v>
      </c>
      <c r="DL171" s="2">
        <f t="shared" si="224"/>
        <v>0.49065527752081406</v>
      </c>
      <c r="DM171" s="2">
        <f t="shared" si="224"/>
        <v>0.46397604435660961</v>
      </c>
      <c r="DN171" s="2">
        <f t="shared" si="224"/>
        <v>0.4555067272727274</v>
      </c>
      <c r="DO171" s="2">
        <f t="shared" si="224"/>
        <v>0.49944344095816456</v>
      </c>
      <c r="DP171" s="2">
        <f t="shared" si="224"/>
        <v>0.47773909592449593</v>
      </c>
      <c r="DQ171" s="2">
        <f t="shared" si="224"/>
        <v>0.4823059900687548</v>
      </c>
      <c r="DR171" s="2">
        <f t="shared" si="224"/>
        <v>0.48867297784568386</v>
      </c>
      <c r="DS171" s="2">
        <f t="shared" si="224"/>
        <v>0.48582736541889482</v>
      </c>
      <c r="DT171" s="2">
        <f t="shared" si="224"/>
        <v>0.49243566358543411</v>
      </c>
      <c r="DU171" s="2">
        <f t="shared" si="224"/>
        <v>0.475080930812325</v>
      </c>
      <c r="DV171" s="2">
        <f t="shared" si="224"/>
        <v>0.49343276554621845</v>
      </c>
      <c r="DW171" s="2">
        <f t="shared" si="224"/>
        <v>0.51027582633053226</v>
      </c>
      <c r="DX171" s="2">
        <f t="shared" si="224"/>
        <v>0.49397437284427276</v>
      </c>
      <c r="DY171" s="2">
        <f t="shared" si="224"/>
        <v>0.54158963865546239</v>
      </c>
      <c r="EA171" s="2">
        <f t="shared" si="214"/>
        <v>0.37606441644925814</v>
      </c>
      <c r="EB171" s="2">
        <f t="shared" si="214"/>
        <v>0.36977237414745362</v>
      </c>
      <c r="EC171" s="2">
        <f t="shared" si="214"/>
        <v>0.36607449972821005</v>
      </c>
      <c r="ED171" s="2">
        <f t="shared" si="214"/>
        <v>0.37012721092003775</v>
      </c>
      <c r="EE171" s="2">
        <f t="shared" si="214"/>
        <v>0.37196465661196065</v>
      </c>
      <c r="EF171" s="2">
        <f t="shared" si="214"/>
        <v>0.36640738688965774</v>
      </c>
      <c r="EG171" s="2">
        <f t="shared" si="214"/>
        <v>0.368161208008497</v>
      </c>
      <c r="EH171" s="2">
        <f t="shared" si="214"/>
        <v>0.37007572920077125</v>
      </c>
      <c r="EI171" s="2">
        <f t="shared" si="214"/>
        <v>0.37193705344868749</v>
      </c>
      <c r="EJ171" s="2">
        <f t="shared" si="214"/>
        <v>0.37061605368547418</v>
      </c>
      <c r="EK171" s="2">
        <f t="shared" si="213"/>
        <v>0.37335253311382549</v>
      </c>
      <c r="EL171" s="2">
        <f t="shared" si="180"/>
        <v>0.37860043759957518</v>
      </c>
      <c r="EM171" s="2">
        <f t="shared" si="180"/>
        <v>0.38758205832660747</v>
      </c>
      <c r="EN171" s="2">
        <f t="shared" si="180"/>
        <v>0.39154824803620603</v>
      </c>
      <c r="EO171" s="2">
        <f t="shared" si="180"/>
        <v>0.40788922107738823</v>
      </c>
      <c r="EQ171" s="2">
        <f t="shared" si="225"/>
        <v>0.38086780652555025</v>
      </c>
      <c r="ER171" s="2">
        <f t="shared" si="225"/>
        <v>0.3721179822082239</v>
      </c>
      <c r="ES171" s="2">
        <f t="shared" si="225"/>
        <v>0.36813525777522926</v>
      </c>
      <c r="ET171" s="2">
        <f t="shared" si="225"/>
        <v>0.37164452170713236</v>
      </c>
      <c r="EU171" s="2">
        <f t="shared" si="225"/>
        <v>0.37398516855583464</v>
      </c>
      <c r="EV171" s="2">
        <f t="shared" si="225"/>
        <v>0.37028212684434997</v>
      </c>
      <c r="EW171" s="2">
        <f t="shared" si="225"/>
        <v>0.3692447992383675</v>
      </c>
      <c r="EX171" s="2">
        <f t="shared" si="225"/>
        <v>0.37036143329417764</v>
      </c>
      <c r="EY171" s="2">
        <f t="shared" si="225"/>
        <v>0.37363429775416812</v>
      </c>
      <c r="EZ171" s="2">
        <f t="shared" si="225"/>
        <v>0.37334951082800882</v>
      </c>
      <c r="FA171" s="2">
        <f t="shared" si="225"/>
        <v>0.37588405469021968</v>
      </c>
      <c r="FB171" s="2">
        <f t="shared" si="225"/>
        <v>0.37939455695085317</v>
      </c>
      <c r="FC171" s="2">
        <f t="shared" si="225"/>
        <v>0.38934386490616918</v>
      </c>
      <c r="FD171" s="2">
        <f t="shared" si="225"/>
        <v>0.3960724068327881</v>
      </c>
      <c r="FE171" s="2">
        <f t="shared" si="225"/>
        <v>0.40464394906729467</v>
      </c>
      <c r="FG171" s="2">
        <f t="shared" si="226"/>
        <v>0.99996226216465023</v>
      </c>
      <c r="FH171" s="2">
        <f t="shared" si="226"/>
        <v>0.99988017899715154</v>
      </c>
      <c r="FI171" s="2">
        <f t="shared" si="226"/>
        <v>0.99988342500031957</v>
      </c>
      <c r="FJ171" s="2">
        <f t="shared" si="226"/>
        <v>0.99989414902477747</v>
      </c>
      <c r="FK171" s="2">
        <f t="shared" si="226"/>
        <v>0.99993413028554179</v>
      </c>
      <c r="FL171" s="2">
        <f t="shared" si="226"/>
        <v>0.99995092422231835</v>
      </c>
      <c r="FM171" s="2">
        <f t="shared" si="226"/>
        <v>0.99995828675987208</v>
      </c>
      <c r="FN171" s="2">
        <f t="shared" si="226"/>
        <v>0.99996091599062831</v>
      </c>
      <c r="FO171" s="2">
        <f t="shared" si="226"/>
        <v>0.99996220099160915</v>
      </c>
      <c r="FP171" s="2">
        <f t="shared" si="226"/>
        <v>0.99995747386331346</v>
      </c>
      <c r="FQ171" s="2">
        <f t="shared" si="226"/>
        <v>0.99995411021813263</v>
      </c>
      <c r="FR171" s="2">
        <f t="shared" si="226"/>
        <v>0.99995566899027799</v>
      </c>
      <c r="FS171" s="2">
        <f t="shared" si="226"/>
        <v>0.99995618940587461</v>
      </c>
      <c r="FT171" s="2">
        <f t="shared" si="226"/>
        <v>0.99995081381769058</v>
      </c>
      <c r="FU171" s="2">
        <f t="shared" si="226"/>
        <v>0.99992384523575595</v>
      </c>
      <c r="FW171" s="2">
        <f t="shared" si="217"/>
        <v>0.35354753697265784</v>
      </c>
      <c r="FX171" s="2">
        <f t="shared" si="217"/>
        <v>0.31007176526858826</v>
      </c>
      <c r="FY171" s="2">
        <f t="shared" si="217"/>
        <v>0.29289597493222463</v>
      </c>
      <c r="FZ171" s="2">
        <f t="shared" si="217"/>
        <v>0.35131561552703749</v>
      </c>
      <c r="GA171" s="2">
        <f t="shared" si="217"/>
        <v>0.46913993713371643</v>
      </c>
      <c r="GB171" s="2">
        <f t="shared" si="217"/>
        <v>0.54573011797270354</v>
      </c>
      <c r="GC171" s="2">
        <f t="shared" si="217"/>
        <v>0.59531006894208016</v>
      </c>
      <c r="GD171" s="2">
        <f t="shared" si="217"/>
        <v>0.65511951531550094</v>
      </c>
      <c r="GE171" s="2">
        <f t="shared" si="217"/>
        <v>0.64255261369124594</v>
      </c>
      <c r="GF171" s="2">
        <f t="shared" si="217"/>
        <v>0.63524700517253696</v>
      </c>
      <c r="GG171" s="2">
        <f t="shared" si="217"/>
        <v>0.59771467624388053</v>
      </c>
      <c r="GH171" s="2">
        <f t="shared" si="217"/>
        <v>0.56422408527523049</v>
      </c>
      <c r="GI171" s="2">
        <f t="shared" si="217"/>
        <v>0.51283415953457656</v>
      </c>
      <c r="GJ171" s="2">
        <f t="shared" si="217"/>
        <v>0.42754806760283964</v>
      </c>
      <c r="GK171" s="2">
        <f t="shared" si="217"/>
        <v>0.3054089552450438</v>
      </c>
      <c r="GM171" s="82">
        <f t="shared" si="218"/>
        <v>1.4330900514275175E-80</v>
      </c>
      <c r="GN171" s="82">
        <f t="shared" si="218"/>
        <v>1.109708832325888E-182</v>
      </c>
      <c r="GO171" s="82">
        <f t="shared" si="218"/>
        <v>1.035586135121108E-192</v>
      </c>
      <c r="GP171" s="82">
        <f t="shared" si="218"/>
        <v>6.5122933241712625E-240</v>
      </c>
      <c r="GQ171" s="82">
        <f t="shared" si="218"/>
        <v>3.3442057473492727E-255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1.1942150587289002E-43</v>
      </c>
      <c r="HD171" s="82">
        <f t="shared" si="182"/>
        <v>4.1707356645457303E-106</v>
      </c>
      <c r="HE171" s="82">
        <f t="shared" si="182"/>
        <v>3.1575115228408388E-112</v>
      </c>
      <c r="HF171" s="82">
        <f t="shared" si="181"/>
        <v>1.8951315417198418E-124</v>
      </c>
      <c r="HG171" s="82">
        <f t="shared" si="181"/>
        <v>8.7067563936213456E-153</v>
      </c>
      <c r="HH171" s="82">
        <f t="shared" si="181"/>
        <v>1.8564663910355074E-252</v>
      </c>
      <c r="HI171" s="82">
        <f t="shared" si="181"/>
        <v>5.091879879962477E-298</v>
      </c>
      <c r="HJ171" s="82">
        <f t="shared" si="181"/>
        <v>0</v>
      </c>
      <c r="HK171" s="82">
        <f t="shared" si="181"/>
        <v>5.1023157939675867E-277</v>
      </c>
      <c r="HL171" s="82">
        <f t="shared" si="181"/>
        <v>0</v>
      </c>
      <c r="HM171" s="82">
        <f t="shared" si="181"/>
        <v>0</v>
      </c>
      <c r="HN171" s="82">
        <f t="shared" si="181"/>
        <v>4.5442536440371469E-300</v>
      </c>
      <c r="HO171" s="82">
        <f t="shared" si="227"/>
        <v>1.5763225518143768E-261</v>
      </c>
      <c r="HP171" s="82">
        <f t="shared" si="227"/>
        <v>5.3680287222206515E-228</v>
      </c>
      <c r="HQ171" s="82">
        <f t="shared" si="227"/>
        <v>6.6433425250529223E-286</v>
      </c>
      <c r="HS171" s="82">
        <f t="shared" si="219"/>
        <v>8.1812445769862557E-16</v>
      </c>
      <c r="HT171" s="82">
        <f t="shared" si="219"/>
        <v>1.1804429947532086E-11</v>
      </c>
      <c r="HU171" s="82">
        <f t="shared" si="219"/>
        <v>1.7736175930270459E-12</v>
      </c>
      <c r="HV171" s="82">
        <f t="shared" si="219"/>
        <v>2.1936379815937794E-17</v>
      </c>
      <c r="HW171" s="82">
        <f t="shared" si="219"/>
        <v>2.9823544796443055E-28</v>
      </c>
      <c r="HX171" s="82">
        <f t="shared" si="219"/>
        <v>1.3956374485973578E-36</v>
      </c>
      <c r="HY171" s="82">
        <f t="shared" si="219"/>
        <v>1.5580363183477566E-42</v>
      </c>
      <c r="HZ171" s="82">
        <f t="shared" si="219"/>
        <v>3.6111693055442594E-50</v>
      </c>
      <c r="IA171" s="82">
        <f t="shared" si="219"/>
        <v>1.0505794212778328E-52</v>
      </c>
      <c r="IB171" s="82">
        <f t="shared" si="219"/>
        <v>1.1027769052082562E-47</v>
      </c>
      <c r="IC171" s="82">
        <f t="shared" si="219"/>
        <v>1.9622198960165746E-43</v>
      </c>
      <c r="ID171" s="82">
        <f t="shared" si="219"/>
        <v>2.1693629414570448E-39</v>
      </c>
      <c r="IE171" s="82">
        <f t="shared" si="219"/>
        <v>5.1394385611779291E-32</v>
      </c>
      <c r="IF171" s="82">
        <f t="shared" si="219"/>
        <v>8.9244897731491949E-23</v>
      </c>
      <c r="IG171" s="82">
        <f t="shared" si="219"/>
        <v>2.4483671837432777E-12</v>
      </c>
      <c r="II171" s="82">
        <f t="shared" si="220"/>
        <v>7.4225327519258283E-2</v>
      </c>
      <c r="IJ171" s="82">
        <f t="shared" si="220"/>
        <v>1.2668133852587341E-2</v>
      </c>
      <c r="IK171" s="82">
        <f t="shared" si="220"/>
        <v>4.8261518683564474E-3</v>
      </c>
      <c r="IL171" s="82">
        <f t="shared" si="220"/>
        <v>3.7776912462438361E-2</v>
      </c>
      <c r="IM171" s="82">
        <f t="shared" si="220"/>
        <v>0.44230360589083156</v>
      </c>
      <c r="IN171" s="82">
        <f t="shared" si="220"/>
        <v>0.38723125019373972</v>
      </c>
      <c r="IO171" s="82">
        <f t="shared" si="220"/>
        <v>0.15998617632809353</v>
      </c>
      <c r="IP171" s="82">
        <f t="shared" si="220"/>
        <v>2.0875321648805727E-2</v>
      </c>
      <c r="IQ171" s="82">
        <f t="shared" si="220"/>
        <v>3.4246819884928954E-2</v>
      </c>
      <c r="IR171" s="82">
        <f t="shared" si="220"/>
        <v>4.496385197370046E-2</v>
      </c>
      <c r="IS171" s="82">
        <f t="shared" si="220"/>
        <v>0.14594041074423289</v>
      </c>
      <c r="IT171" s="82">
        <f t="shared" si="220"/>
        <v>0.29994031764394069</v>
      </c>
      <c r="IU171" s="82">
        <f t="shared" si="220"/>
        <v>0.4917375879658914</v>
      </c>
      <c r="IV171" s="82">
        <f t="shared" si="220"/>
        <v>0.35087853725767676</v>
      </c>
      <c r="IW171" s="82">
        <f t="shared" si="220"/>
        <v>0.12924463431575234</v>
      </c>
      <c r="IY171" s="82">
        <f t="shared" si="221"/>
        <v>7.4225327519259102E-2</v>
      </c>
      <c r="IZ171" s="82">
        <f t="shared" si="221"/>
        <v>1.2668133864391772E-2</v>
      </c>
      <c r="JA171" s="82">
        <f t="shared" si="221"/>
        <v>4.8261518701300651E-3</v>
      </c>
      <c r="JB171" s="82">
        <f t="shared" si="221"/>
        <v>3.7776912462438382E-2</v>
      </c>
      <c r="JC171" s="82">
        <f t="shared" si="221"/>
        <v>0.44230360589083156</v>
      </c>
      <c r="JD171" s="82">
        <f t="shared" si="221"/>
        <v>0.38723125019373972</v>
      </c>
      <c r="JE171" s="82">
        <f t="shared" si="221"/>
        <v>0.15998617632809353</v>
      </c>
      <c r="JF171" s="82">
        <f t="shared" si="221"/>
        <v>2.0875321648805727E-2</v>
      </c>
      <c r="JG171" s="82">
        <f t="shared" si="221"/>
        <v>3.4246819884928954E-2</v>
      </c>
      <c r="JH171" s="82">
        <f t="shared" si="221"/>
        <v>4.496385197370046E-2</v>
      </c>
      <c r="JI171" s="82">
        <f t="shared" si="221"/>
        <v>0.14594041074423289</v>
      </c>
      <c r="JJ171" s="82">
        <f t="shared" si="221"/>
        <v>0.29994031764394069</v>
      </c>
      <c r="JK171" s="82">
        <f t="shared" si="221"/>
        <v>0.4917375879658914</v>
      </c>
      <c r="JL171" s="82">
        <f t="shared" si="221"/>
        <v>0.35087853725767676</v>
      </c>
      <c r="JM171" s="82">
        <f t="shared" si="221"/>
        <v>0.12924463431820071</v>
      </c>
    </row>
    <row r="172" spans="2:273" x14ac:dyDescent="0.25">
      <c r="B172" s="2">
        <v>145</v>
      </c>
      <c r="C172" s="37">
        <v>0.38251499999999999</v>
      </c>
      <c r="D172" s="37">
        <v>0.36611700000000003</v>
      </c>
      <c r="E172" s="37">
        <v>0.367558</v>
      </c>
      <c r="F172" s="37">
        <v>0.37550499999999998</v>
      </c>
      <c r="G172" s="37">
        <v>0.38741799999999998</v>
      </c>
      <c r="H172" s="37">
        <v>0.37281900000000001</v>
      </c>
      <c r="I172" s="37">
        <v>0.36836400000000002</v>
      </c>
      <c r="J172" s="37">
        <v>0.37074099999999999</v>
      </c>
      <c r="K172" s="37">
        <v>0.37559999999999999</v>
      </c>
      <c r="L172" s="37">
        <v>0.37162099999999998</v>
      </c>
      <c r="M172" s="37">
        <v>0.37598300000000001</v>
      </c>
      <c r="N172" s="37">
        <v>0.38368000000000002</v>
      </c>
      <c r="O172" s="37">
        <v>0.40580100000000002</v>
      </c>
      <c r="P172" s="37">
        <v>0.46668900000000002</v>
      </c>
      <c r="Q172" s="37">
        <v>0.48569499999999999</v>
      </c>
      <c r="S172" s="4">
        <f t="shared" si="222"/>
        <v>0.37924470094285934</v>
      </c>
      <c r="T172" s="4">
        <f t="shared" si="222"/>
        <v>0.37081755740937372</v>
      </c>
      <c r="U172" s="4">
        <f t="shared" si="222"/>
        <v>0.36697170736267326</v>
      </c>
      <c r="V172" s="4">
        <f t="shared" si="222"/>
        <v>0.37530413981272343</v>
      </c>
      <c r="W172" s="4">
        <f t="shared" si="222"/>
        <v>0.38803135141981304</v>
      </c>
      <c r="X172" s="4">
        <f t="shared" si="222"/>
        <v>0.37176343445638138</v>
      </c>
      <c r="Y172" s="4">
        <f t="shared" si="222"/>
        <v>0.36903408481283811</v>
      </c>
      <c r="Z172" s="4">
        <f t="shared" si="222"/>
        <v>0.36996274066458579</v>
      </c>
      <c r="AA172" s="4">
        <f t="shared" si="222"/>
        <v>0.3728376976145063</v>
      </c>
      <c r="AB172" s="4">
        <f t="shared" si="222"/>
        <v>0.37215204044408773</v>
      </c>
      <c r="AC172" s="4">
        <f t="shared" si="222"/>
        <v>0.37517172856645137</v>
      </c>
      <c r="AD172" s="4">
        <f t="shared" si="222"/>
        <v>0.38209989604253514</v>
      </c>
      <c r="AE172" s="4">
        <f t="shared" si="222"/>
        <v>0.40669514954537117</v>
      </c>
      <c r="AF172" s="4">
        <f t="shared" si="222"/>
        <v>0.46520665001313821</v>
      </c>
      <c r="AG172" s="4">
        <f t="shared" si="222"/>
        <v>0.48392858151717377</v>
      </c>
      <c r="AI172" s="4">
        <f t="shared" si="223"/>
        <v>3.2702990571406576E-3</v>
      </c>
      <c r="AJ172" s="4">
        <f t="shared" si="223"/>
        <v>-4.7005574093736957E-3</v>
      </c>
      <c r="AK172" s="4">
        <f t="shared" si="223"/>
        <v>5.862926373267352E-4</v>
      </c>
      <c r="AL172" s="4">
        <f t="shared" si="223"/>
        <v>2.0086018727655253E-4</v>
      </c>
      <c r="AM172" s="4">
        <f t="shared" si="223"/>
        <v>-6.1335141981305741E-4</v>
      </c>
      <c r="AN172" s="4">
        <f t="shared" si="223"/>
        <v>1.0555655436186306E-3</v>
      </c>
      <c r="AO172" s="4">
        <f t="shared" si="223"/>
        <v>-6.7008481283808985E-4</v>
      </c>
      <c r="AP172" s="4">
        <f t="shared" si="223"/>
        <v>7.7825933541419978E-4</v>
      </c>
      <c r="AQ172" s="4">
        <f t="shared" si="223"/>
        <v>2.7623023854936868E-3</v>
      </c>
      <c r="AR172" s="4">
        <f t="shared" si="223"/>
        <v>-5.310404440877492E-4</v>
      </c>
      <c r="AS172" s="4">
        <f t="shared" si="223"/>
        <v>8.1127143354864373E-4</v>
      </c>
      <c r="AT172" s="4">
        <f t="shared" si="223"/>
        <v>1.5801039574648845E-3</v>
      </c>
      <c r="AU172" s="4">
        <f t="shared" si="223"/>
        <v>-8.9414954537114788E-4</v>
      </c>
      <c r="AV172" s="4">
        <f t="shared" si="223"/>
        <v>1.4823499868618084E-3</v>
      </c>
      <c r="AW172" s="4">
        <f t="shared" si="223"/>
        <v>1.7664184828262153E-3</v>
      </c>
      <c r="AY172" s="2">
        <f t="shared" si="215"/>
        <v>0.37750555581053868</v>
      </c>
      <c r="AZ172" s="2">
        <f t="shared" si="215"/>
        <v>0.37012358214419699</v>
      </c>
      <c r="BA172" s="2">
        <f t="shared" si="215"/>
        <v>0.36633716945374667</v>
      </c>
      <c r="BB172" s="2">
        <f t="shared" si="215"/>
        <v>0.37041467666304406</v>
      </c>
      <c r="BC172" s="2">
        <f t="shared" si="215"/>
        <v>0.3726805526066243</v>
      </c>
      <c r="BD172" s="2">
        <f t="shared" si="215"/>
        <v>0.36831754988352378</v>
      </c>
      <c r="BE172" s="2">
        <f t="shared" si="215"/>
        <v>0.36857735698808358</v>
      </c>
      <c r="BF172" s="2">
        <f t="shared" si="215"/>
        <v>0.36995762303558238</v>
      </c>
      <c r="BG172" s="2">
        <f t="shared" si="215"/>
        <v>0.3728231397530295</v>
      </c>
      <c r="BH172" s="2">
        <f t="shared" si="215"/>
        <v>0.37211886675241046</v>
      </c>
      <c r="BI172" s="2">
        <f t="shared" si="215"/>
        <v>0.37463890930268018</v>
      </c>
      <c r="BJ172" s="2">
        <f t="shared" si="215"/>
        <v>0.37879830005673348</v>
      </c>
      <c r="BK172" s="2">
        <f t="shared" si="215"/>
        <v>0.38828945733965581</v>
      </c>
      <c r="BL172" s="2">
        <f t="shared" si="215"/>
        <v>0.3933089670412836</v>
      </c>
      <c r="BM172" s="2">
        <f t="shared" si="215"/>
        <v>0.40661824948385683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>
        <f t="shared" si="205"/>
        <v>0.37074099999999999</v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0.49566567959001773</v>
      </c>
      <c r="DL172" s="2">
        <f t="shared" si="224"/>
        <v>0.4913253613937712</v>
      </c>
      <c r="DM172" s="2">
        <f t="shared" si="224"/>
        <v>0.46444545054896802</v>
      </c>
      <c r="DN172" s="2">
        <f t="shared" si="224"/>
        <v>0.45589879090909102</v>
      </c>
      <c r="DO172" s="2">
        <f t="shared" si="224"/>
        <v>0.5001324994601889</v>
      </c>
      <c r="DP172" s="2">
        <f t="shared" si="224"/>
        <v>0.47828758987558989</v>
      </c>
      <c r="DQ172" s="2">
        <f t="shared" si="224"/>
        <v>0.48290204904507261</v>
      </c>
      <c r="DR172" s="2">
        <f t="shared" si="224"/>
        <v>0.48930861619556926</v>
      </c>
      <c r="DS172" s="2">
        <f t="shared" si="224"/>
        <v>0.48640595799910874</v>
      </c>
      <c r="DT172" s="2">
        <f t="shared" si="224"/>
        <v>0.49306732212885152</v>
      </c>
      <c r="DU172" s="2">
        <f t="shared" si="224"/>
        <v>0.47555102633053226</v>
      </c>
      <c r="DV172" s="2">
        <f t="shared" si="224"/>
        <v>0.4940487344537815</v>
      </c>
      <c r="DW172" s="2">
        <f t="shared" si="224"/>
        <v>0.51092008795518207</v>
      </c>
      <c r="DX172" s="2">
        <f t="shared" si="224"/>
        <v>0.49444023745173737</v>
      </c>
      <c r="DY172" s="2">
        <f t="shared" si="224"/>
        <v>0.54240490084033632</v>
      </c>
      <c r="EA172" s="2">
        <f t="shared" si="214"/>
        <v>0.37564639750177875</v>
      </c>
      <c r="EB172" s="2">
        <f t="shared" si="214"/>
        <v>0.36931022529642388</v>
      </c>
      <c r="EC172" s="2">
        <f t="shared" si="214"/>
        <v>0.36566149398664827</v>
      </c>
      <c r="ED172" s="2">
        <f t="shared" si="214"/>
        <v>0.3698242106422564</v>
      </c>
      <c r="EE172" s="2">
        <f t="shared" si="214"/>
        <v>0.37165280708261889</v>
      </c>
      <c r="EF172" s="2">
        <f t="shared" si="214"/>
        <v>0.36605871649365623</v>
      </c>
      <c r="EG172" s="2">
        <f t="shared" si="214"/>
        <v>0.36789010405381473</v>
      </c>
      <c r="EH172" s="2">
        <f t="shared" si="214"/>
        <v>0.36975631790898184</v>
      </c>
      <c r="EI172" s="2">
        <f t="shared" si="214"/>
        <v>0.37166941770344891</v>
      </c>
      <c r="EJ172" s="2">
        <f t="shared" si="214"/>
        <v>0.37028139851140457</v>
      </c>
      <c r="EK172" s="2">
        <f t="shared" si="213"/>
        <v>0.37303216749867235</v>
      </c>
      <c r="EL172" s="2">
        <f t="shared" si="180"/>
        <v>0.37831682209240575</v>
      </c>
      <c r="EM172" s="2">
        <f t="shared" si="180"/>
        <v>0.38731892176486415</v>
      </c>
      <c r="EN172" s="2">
        <f t="shared" si="180"/>
        <v>0.39121843654914001</v>
      </c>
      <c r="EO172" s="2">
        <f t="shared" si="180"/>
        <v>0.40768558970260332</v>
      </c>
      <c r="EQ172" s="2">
        <f t="shared" si="225"/>
        <v>0.38059484686586076</v>
      </c>
      <c r="ER172" s="2">
        <f t="shared" si="225"/>
        <v>0.37173371832486335</v>
      </c>
      <c r="ES172" s="2">
        <f t="shared" si="225"/>
        <v>0.36779121766518269</v>
      </c>
      <c r="ET172" s="2">
        <f t="shared" si="225"/>
        <v>0.37138670503435806</v>
      </c>
      <c r="EU172" s="2">
        <f t="shared" si="225"/>
        <v>0.37372549739582422</v>
      </c>
      <c r="EV172" s="2">
        <f t="shared" si="225"/>
        <v>0.37002354002095572</v>
      </c>
      <c r="EW172" s="2">
        <f t="shared" si="225"/>
        <v>0.36899635344382714</v>
      </c>
      <c r="EX172" s="2">
        <f t="shared" si="225"/>
        <v>0.37004796580573845</v>
      </c>
      <c r="EY172" s="2">
        <f t="shared" si="225"/>
        <v>0.37340251286998227</v>
      </c>
      <c r="EZ172" s="2">
        <f t="shared" si="225"/>
        <v>0.37307383453527448</v>
      </c>
      <c r="FA172" s="2">
        <f t="shared" si="225"/>
        <v>0.3756182335111844</v>
      </c>
      <c r="FB172" s="2">
        <f t="shared" si="225"/>
        <v>0.37912947208490999</v>
      </c>
      <c r="FC172" s="2">
        <f t="shared" si="225"/>
        <v>0.3891210762152833</v>
      </c>
      <c r="FD172" s="2">
        <f t="shared" si="225"/>
        <v>0.39585144598823757</v>
      </c>
      <c r="FE172" s="2">
        <f t="shared" si="225"/>
        <v>0.40437562410797367</v>
      </c>
      <c r="FG172" s="2">
        <f t="shared" si="226"/>
        <v>0.99996558257082335</v>
      </c>
      <c r="FH172" s="2">
        <f t="shared" si="226"/>
        <v>0.99989072079449459</v>
      </c>
      <c r="FI172" s="2">
        <f t="shared" si="226"/>
        <v>0.9998936812461463</v>
      </c>
      <c r="FJ172" s="2">
        <f t="shared" si="226"/>
        <v>0.99990346186410961</v>
      </c>
      <c r="FK172" s="2">
        <f t="shared" si="226"/>
        <v>0.9999399257582493</v>
      </c>
      <c r="FL172" s="2">
        <f t="shared" si="226"/>
        <v>0.99995524216553411</v>
      </c>
      <c r="FM172" s="2">
        <f t="shared" si="226"/>
        <v>0.99996195693322876</v>
      </c>
      <c r="FN172" s="2">
        <f t="shared" si="226"/>
        <v>0.9999643548372249</v>
      </c>
      <c r="FO172" s="2">
        <f t="shared" si="226"/>
        <v>0.99996552677997608</v>
      </c>
      <c r="FP172" s="2">
        <f t="shared" si="226"/>
        <v>0.99996121555726081</v>
      </c>
      <c r="FQ172" s="2">
        <f t="shared" si="226"/>
        <v>0.99995814785253045</v>
      </c>
      <c r="FR172" s="2">
        <f t="shared" si="226"/>
        <v>0.99995956948090869</v>
      </c>
      <c r="FS172" s="2">
        <f t="shared" si="226"/>
        <v>0.99996004410925465</v>
      </c>
      <c r="FT172" s="2">
        <f t="shared" si="226"/>
        <v>0.99995514147444631</v>
      </c>
      <c r="FU172" s="2">
        <f t="shared" si="226"/>
        <v>0.99993054556414107</v>
      </c>
      <c r="FW172" s="2">
        <f t="shared" si="217"/>
        <v>0.37487047297753273</v>
      </c>
      <c r="FX172" s="2">
        <f t="shared" si="217"/>
        <v>0.33011158738751595</v>
      </c>
      <c r="FY172" s="2">
        <f t="shared" si="217"/>
        <v>0.3123282549000489</v>
      </c>
      <c r="FZ172" s="2">
        <f t="shared" si="217"/>
        <v>0.37258152362268948</v>
      </c>
      <c r="GA172" s="2">
        <f t="shared" si="217"/>
        <v>0.4921271631399835</v>
      </c>
      <c r="GB172" s="2">
        <f t="shared" si="217"/>
        <v>0.56845159765926279</v>
      </c>
      <c r="GC172" s="2">
        <f t="shared" si="217"/>
        <v>0.61729076041198605</v>
      </c>
      <c r="GD172" s="2">
        <f t="shared" si="217"/>
        <v>0.67562176055196355</v>
      </c>
      <c r="GE172" s="2">
        <f t="shared" si="217"/>
        <v>0.6634181052399879</v>
      </c>
      <c r="GF172" s="2">
        <f t="shared" si="217"/>
        <v>0.65631084892049008</v>
      </c>
      <c r="GG172" s="2">
        <f t="shared" si="217"/>
        <v>0.61964820768556328</v>
      </c>
      <c r="GH172" s="2">
        <f t="shared" si="217"/>
        <v>0.58672105756901149</v>
      </c>
      <c r="GI172" s="2">
        <f t="shared" si="217"/>
        <v>0.53580145690332015</v>
      </c>
      <c r="GJ172" s="2">
        <f t="shared" si="217"/>
        <v>0.45022574241859675</v>
      </c>
      <c r="GK172" s="2">
        <f t="shared" si="217"/>
        <v>0.32528950580265492</v>
      </c>
      <c r="GM172" s="82">
        <f t="shared" si="218"/>
        <v>1.8586524983325078E-82</v>
      </c>
      <c r="GN172" s="82">
        <f t="shared" si="218"/>
        <v>2.0821141920073779E-187</v>
      </c>
      <c r="GO172" s="82">
        <f t="shared" si="218"/>
        <v>9.7680834715171818E-198</v>
      </c>
      <c r="GP172" s="82">
        <f t="shared" si="218"/>
        <v>5.6875141186853254E-246</v>
      </c>
      <c r="GQ172" s="82">
        <f t="shared" si="218"/>
        <v>3.4375128260740668E-261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4.995436898369784E-45</v>
      </c>
      <c r="HD172" s="82">
        <f t="shared" si="182"/>
        <v>5.1225559874189674E-110</v>
      </c>
      <c r="HE172" s="82">
        <f t="shared" si="182"/>
        <v>2.3346409849818271E-116</v>
      </c>
      <c r="HF172" s="82">
        <f t="shared" si="181"/>
        <v>8.8943001363619111E-129</v>
      </c>
      <c r="HG172" s="82">
        <f t="shared" si="181"/>
        <v>1.3204402785152386E-157</v>
      </c>
      <c r="HH172" s="82">
        <f t="shared" si="181"/>
        <v>5.0435102567812946E-260</v>
      </c>
      <c r="HI172" s="82">
        <f t="shared" si="181"/>
        <v>1.0810042562545196E-306</v>
      </c>
      <c r="HJ172" s="82">
        <f t="shared" si="181"/>
        <v>0</v>
      </c>
      <c r="HK172" s="82">
        <f t="shared" si="181"/>
        <v>7.5605390455875118E-285</v>
      </c>
      <c r="HL172" s="82">
        <f t="shared" si="181"/>
        <v>0</v>
      </c>
      <c r="HM172" s="82">
        <f t="shared" si="181"/>
        <v>0</v>
      </c>
      <c r="HN172" s="82">
        <f t="shared" si="181"/>
        <v>0</v>
      </c>
      <c r="HO172" s="82">
        <f t="shared" si="227"/>
        <v>2.4874676810533402E-269</v>
      </c>
      <c r="HP172" s="82">
        <f t="shared" si="227"/>
        <v>6.4594830252044367E-235</v>
      </c>
      <c r="HQ172" s="82">
        <f t="shared" si="227"/>
        <v>6.264947486361983E-295</v>
      </c>
      <c r="HS172" s="82">
        <f t="shared" si="219"/>
        <v>4.6423617448011811E-17</v>
      </c>
      <c r="HT172" s="82">
        <f t="shared" si="219"/>
        <v>8.7661129369291169E-13</v>
      </c>
      <c r="HU172" s="82">
        <f t="shared" si="219"/>
        <v>1.1109576509035837E-13</v>
      </c>
      <c r="HV172" s="82">
        <f t="shared" si="219"/>
        <v>6.7130908540021256E-19</v>
      </c>
      <c r="HW172" s="82">
        <f t="shared" si="219"/>
        <v>2.8476806837842777E-30</v>
      </c>
      <c r="HX172" s="82">
        <f t="shared" si="219"/>
        <v>6.2839176606895676E-39</v>
      </c>
      <c r="HY172" s="82">
        <f t="shared" si="219"/>
        <v>4.4065779959960038E-45</v>
      </c>
      <c r="HZ172" s="82">
        <f t="shared" si="219"/>
        <v>5.3024908413250491E-53</v>
      </c>
      <c r="IA172" s="82">
        <f t="shared" si="219"/>
        <v>1.2981708667504702E-55</v>
      </c>
      <c r="IB172" s="82">
        <f t="shared" si="219"/>
        <v>1.9021635611810941E-50</v>
      </c>
      <c r="IC172" s="82">
        <f t="shared" si="219"/>
        <v>4.7883363903076247E-46</v>
      </c>
      <c r="ID172" s="82">
        <f t="shared" si="219"/>
        <v>7.8248258467893298E-42</v>
      </c>
      <c r="IE172" s="82">
        <f t="shared" si="219"/>
        <v>4.1619315507610912E-34</v>
      </c>
      <c r="IF172" s="82">
        <f t="shared" si="219"/>
        <v>2.1744395087038382E-24</v>
      </c>
      <c r="IG172" s="82">
        <f t="shared" si="219"/>
        <v>2.4181527509423298E-13</v>
      </c>
      <c r="II172" s="82">
        <f t="shared" si="220"/>
        <v>0.12505730855696992</v>
      </c>
      <c r="IJ172" s="82">
        <f t="shared" si="220"/>
        <v>2.7134433927414135E-2</v>
      </c>
      <c r="IK172" s="82">
        <f t="shared" si="220"/>
        <v>1.1556879637469292E-2</v>
      </c>
      <c r="IL172" s="82">
        <f t="shared" si="220"/>
        <v>7.5458492629873697E-2</v>
      </c>
      <c r="IM172" s="82">
        <f t="shared" si="220"/>
        <v>0.49547691488481543</v>
      </c>
      <c r="IN172" s="82">
        <f t="shared" si="220"/>
        <v>0.28041612063018101</v>
      </c>
      <c r="IO172" s="82">
        <f t="shared" si="220"/>
        <v>8.8611809058303209E-2</v>
      </c>
      <c r="IP172" s="82">
        <f t="shared" si="220"/>
        <v>8.3153374188121229E-3</v>
      </c>
      <c r="IQ172" s="82">
        <f t="shared" si="220"/>
        <v>1.4504838007044552E-2</v>
      </c>
      <c r="IR172" s="82">
        <f t="shared" si="220"/>
        <v>1.976823770170939E-2</v>
      </c>
      <c r="IS172" s="82">
        <f t="shared" si="220"/>
        <v>7.8571566514997526E-2</v>
      </c>
      <c r="IT172" s="82">
        <f t="shared" si="220"/>
        <v>0.1960358008484806</v>
      </c>
      <c r="IU172" s="82">
        <f t="shared" si="220"/>
        <v>0.43410000112918185</v>
      </c>
      <c r="IV172" s="82">
        <f t="shared" si="220"/>
        <v>0.42404650552091244</v>
      </c>
      <c r="IW172" s="82">
        <f t="shared" si="220"/>
        <v>0.17755698231700998</v>
      </c>
      <c r="IY172" s="82">
        <f t="shared" si="221"/>
        <v>0.12505730855696998</v>
      </c>
      <c r="IZ172" s="82">
        <f t="shared" si="221"/>
        <v>2.7134433928290746E-2</v>
      </c>
      <c r="JA172" s="82">
        <f t="shared" si="221"/>
        <v>1.1556879637580387E-2</v>
      </c>
      <c r="JB172" s="82">
        <f t="shared" si="221"/>
        <v>7.5458492629873697E-2</v>
      </c>
      <c r="JC172" s="82">
        <f t="shared" si="221"/>
        <v>0.49547691488481543</v>
      </c>
      <c r="JD172" s="82">
        <f t="shared" si="221"/>
        <v>0.28041612063018101</v>
      </c>
      <c r="JE172" s="82">
        <f t="shared" si="221"/>
        <v>8.8611809058303209E-2</v>
      </c>
      <c r="JF172" s="82">
        <f t="shared" si="221"/>
        <v>8.3153374188121229E-3</v>
      </c>
      <c r="JG172" s="82">
        <f t="shared" si="221"/>
        <v>1.4504838007044552E-2</v>
      </c>
      <c r="JH172" s="82">
        <f t="shared" si="221"/>
        <v>1.976823770170939E-2</v>
      </c>
      <c r="JI172" s="82">
        <f t="shared" si="221"/>
        <v>7.8571566514997526E-2</v>
      </c>
      <c r="JJ172" s="82">
        <f t="shared" si="221"/>
        <v>0.1960358008484806</v>
      </c>
      <c r="JK172" s="82">
        <f t="shared" si="221"/>
        <v>0.43410000112918185</v>
      </c>
      <c r="JL172" s="82">
        <f t="shared" si="221"/>
        <v>0.42404650552091244</v>
      </c>
      <c r="JM172" s="82">
        <f t="shared" si="221"/>
        <v>0.17755698231725178</v>
      </c>
    </row>
    <row r="173" spans="2:273" x14ac:dyDescent="0.25">
      <c r="B173" s="2">
        <v>146</v>
      </c>
      <c r="C173" s="37">
        <v>0.37869399999999998</v>
      </c>
      <c r="D173" s="37">
        <v>0.369201</v>
      </c>
      <c r="E173" s="37">
        <v>0.36568099999999998</v>
      </c>
      <c r="F173" s="37">
        <v>0.37672099999999997</v>
      </c>
      <c r="G173" s="37">
        <v>0.38527699999999998</v>
      </c>
      <c r="H173" s="37">
        <v>0.36780299999999999</v>
      </c>
      <c r="I173" s="37">
        <v>0.37380600000000003</v>
      </c>
      <c r="J173" s="37">
        <v>0.36899100000000001</v>
      </c>
      <c r="K173" s="37">
        <v>0.37501699999999999</v>
      </c>
      <c r="L173" s="37">
        <v>0.37642300000000001</v>
      </c>
      <c r="M173" s="37">
        <v>0.37560900000000003</v>
      </c>
      <c r="N173" s="37">
        <v>0.379554</v>
      </c>
      <c r="O173" s="37">
        <v>0.39746599999999999</v>
      </c>
      <c r="P173" s="37">
        <v>0.46030799999999999</v>
      </c>
      <c r="Q173" s="37">
        <v>0.50601499999999999</v>
      </c>
      <c r="S173" s="4">
        <f t="shared" si="222"/>
        <v>0.37964604759420556</v>
      </c>
      <c r="T173" s="4">
        <f t="shared" si="222"/>
        <v>0.37097220611941278</v>
      </c>
      <c r="U173" s="4">
        <f t="shared" si="222"/>
        <v>0.36725643976482425</v>
      </c>
      <c r="V173" s="4">
        <f t="shared" si="222"/>
        <v>0.37790950022850178</v>
      </c>
      <c r="W173" s="4">
        <f t="shared" si="222"/>
        <v>0.38405085968205666</v>
      </c>
      <c r="X173" s="4">
        <f t="shared" si="222"/>
        <v>0.36951324306451433</v>
      </c>
      <c r="Y173" s="4">
        <f t="shared" si="222"/>
        <v>0.36846347059500062</v>
      </c>
      <c r="Z173" s="4">
        <f t="shared" si="222"/>
        <v>0.3696484921509659</v>
      </c>
      <c r="AA173" s="4">
        <f t="shared" si="222"/>
        <v>0.37261704209633423</v>
      </c>
      <c r="AB173" s="4">
        <f t="shared" si="222"/>
        <v>0.37188644174633823</v>
      </c>
      <c r="AC173" s="4">
        <f t="shared" si="222"/>
        <v>0.37454003516006773</v>
      </c>
      <c r="AD173" s="4">
        <f t="shared" si="222"/>
        <v>0.37968655107582272</v>
      </c>
      <c r="AE173" s="4">
        <f t="shared" si="222"/>
        <v>0.39836404395516928</v>
      </c>
      <c r="AF173" s="4">
        <f t="shared" si="222"/>
        <v>0.46214227214119702</v>
      </c>
      <c r="AG173" s="4">
        <f t="shared" si="222"/>
        <v>0.50160716525381366</v>
      </c>
      <c r="AI173" s="4">
        <f t="shared" si="223"/>
        <v>-9.5204759420558505E-4</v>
      </c>
      <c r="AJ173" s="4">
        <f t="shared" si="223"/>
        <v>-1.7712061194127826E-3</v>
      </c>
      <c r="AK173" s="4">
        <f t="shared" si="223"/>
        <v>-1.5754397648242713E-3</v>
      </c>
      <c r="AL173" s="4">
        <f t="shared" si="223"/>
        <v>-1.1885002285018098E-3</v>
      </c>
      <c r="AM173" s="4">
        <f t="shared" si="223"/>
        <v>1.226140317943325E-3</v>
      </c>
      <c r="AN173" s="4">
        <f t="shared" si="223"/>
        <v>-1.7102430645143385E-3</v>
      </c>
      <c r="AO173" s="4">
        <f t="shared" si="223"/>
        <v>5.3425294049994076E-3</v>
      </c>
      <c r="AP173" s="4">
        <f t="shared" si="223"/>
        <v>-6.574921509658882E-4</v>
      </c>
      <c r="AQ173" s="4">
        <f t="shared" si="223"/>
        <v>2.3999579036657614E-3</v>
      </c>
      <c r="AR173" s="4">
        <f t="shared" si="223"/>
        <v>4.5365582536617821E-3</v>
      </c>
      <c r="AS173" s="4">
        <f t="shared" si="223"/>
        <v>1.068964839932296E-3</v>
      </c>
      <c r="AT173" s="4">
        <f t="shared" si="223"/>
        <v>-1.3255107582271775E-4</v>
      </c>
      <c r="AU173" s="4">
        <f t="shared" si="223"/>
        <v>-8.9804395516929203E-4</v>
      </c>
      <c r="AV173" s="4">
        <f t="shared" si="223"/>
        <v>-1.8342721411970242E-3</v>
      </c>
      <c r="AW173" s="4">
        <f t="shared" si="223"/>
        <v>4.4078347461863343E-3</v>
      </c>
      <c r="AY173" s="2">
        <f t="shared" si="215"/>
        <v>0.37725272354506612</v>
      </c>
      <c r="AZ173" s="2">
        <f t="shared" si="215"/>
        <v>0.36973780343424406</v>
      </c>
      <c r="BA173" s="2">
        <f t="shared" si="215"/>
        <v>0.36598909265191432</v>
      </c>
      <c r="BB173" s="2">
        <f t="shared" si="215"/>
        <v>0.37016284121564047</v>
      </c>
      <c r="BC173" s="2">
        <f t="shared" si="215"/>
        <v>0.37244267289144883</v>
      </c>
      <c r="BD173" s="2">
        <f t="shared" si="215"/>
        <v>0.36811066214196464</v>
      </c>
      <c r="BE173" s="2">
        <f t="shared" si="215"/>
        <v>0.36834416895832123</v>
      </c>
      <c r="BF173" s="2">
        <f t="shared" si="215"/>
        <v>0.36964779079758564</v>
      </c>
      <c r="BG173" s="2">
        <f t="shared" si="215"/>
        <v>0.37261478278363158</v>
      </c>
      <c r="BH173" s="2">
        <f t="shared" si="215"/>
        <v>0.37188089333248958</v>
      </c>
      <c r="BI173" s="2">
        <f t="shared" si="215"/>
        <v>0.37440865090300712</v>
      </c>
      <c r="BJ173" s="2">
        <f t="shared" si="215"/>
        <v>0.37854358125487353</v>
      </c>
      <c r="BK173" s="2">
        <f t="shared" si="215"/>
        <v>0.38808957709940972</v>
      </c>
      <c r="BL173" s="2">
        <f t="shared" si="215"/>
        <v>0.39313631221694223</v>
      </c>
      <c r="BM173" s="2">
        <f t="shared" si="215"/>
        <v>0.40632353228570517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>
        <f t="shared" si="205"/>
        <v>0.36899100000000001</v>
      </c>
      <c r="DC173" s="2">
        <f t="shared" si="206"/>
        <v>0.37501699999999999</v>
      </c>
      <c r="DD173" s="2">
        <f t="shared" si="207"/>
        <v>0.37642300000000001</v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0.49627844830659529</v>
      </c>
      <c r="DL173" s="2">
        <f t="shared" si="224"/>
        <v>0.49199544526672834</v>
      </c>
      <c r="DM173" s="2">
        <f t="shared" si="224"/>
        <v>0.46491485674132638</v>
      </c>
      <c r="DN173" s="2">
        <f t="shared" si="224"/>
        <v>0.45629085454545465</v>
      </c>
      <c r="DO173" s="2">
        <f t="shared" si="224"/>
        <v>0.50082155796221317</v>
      </c>
      <c r="DP173" s="2">
        <f t="shared" si="224"/>
        <v>0.47883608382668386</v>
      </c>
      <c r="DQ173" s="2">
        <f t="shared" si="224"/>
        <v>0.48349810802139037</v>
      </c>
      <c r="DR173" s="2">
        <f t="shared" si="224"/>
        <v>0.48994425454545465</v>
      </c>
      <c r="DS173" s="2">
        <f t="shared" si="224"/>
        <v>0.48698455057932266</v>
      </c>
      <c r="DT173" s="2">
        <f t="shared" si="224"/>
        <v>0.49369898067226886</v>
      </c>
      <c r="DU173" s="2">
        <f t="shared" si="224"/>
        <v>0.47602112184873957</v>
      </c>
      <c r="DV173" s="2">
        <f t="shared" si="224"/>
        <v>0.49466470336134449</v>
      </c>
      <c r="DW173" s="2">
        <f t="shared" si="224"/>
        <v>0.51156434957983188</v>
      </c>
      <c r="DX173" s="2">
        <f t="shared" si="224"/>
        <v>0.49490610205920199</v>
      </c>
      <c r="DY173" s="2">
        <f t="shared" si="224"/>
        <v>0.54322016302521026</v>
      </c>
      <c r="EA173" s="2">
        <f t="shared" si="214"/>
        <v>0.37522837855429941</v>
      </c>
      <c r="EB173" s="2">
        <f t="shared" si="214"/>
        <v>0.36884807644539419</v>
      </c>
      <c r="EC173" s="2">
        <f t="shared" si="214"/>
        <v>0.36524848824508649</v>
      </c>
      <c r="ED173" s="2">
        <f t="shared" si="214"/>
        <v>0.36952121036447505</v>
      </c>
      <c r="EE173" s="2">
        <f t="shared" si="214"/>
        <v>0.37134095755327712</v>
      </c>
      <c r="EF173" s="2">
        <f t="shared" si="214"/>
        <v>0.36571004609765467</v>
      </c>
      <c r="EG173" s="2">
        <f t="shared" si="214"/>
        <v>0.36761900009913251</v>
      </c>
      <c r="EH173" s="2">
        <f t="shared" si="214"/>
        <v>0.36943690661719236</v>
      </c>
      <c r="EI173" s="2">
        <f t="shared" si="214"/>
        <v>0.37140178195821033</v>
      </c>
      <c r="EJ173" s="2">
        <f t="shared" si="214"/>
        <v>0.3699467433373349</v>
      </c>
      <c r="EK173" s="2">
        <f t="shared" si="213"/>
        <v>0.37271180188351927</v>
      </c>
      <c r="EL173" s="2">
        <f t="shared" si="180"/>
        <v>0.37803320658523637</v>
      </c>
      <c r="EM173" s="2">
        <f t="shared" si="180"/>
        <v>0.38705578520312078</v>
      </c>
      <c r="EN173" s="2">
        <f t="shared" si="180"/>
        <v>0.39088862506207395</v>
      </c>
      <c r="EO173" s="2">
        <f t="shared" si="180"/>
        <v>0.40748195832781836</v>
      </c>
      <c r="EQ173" s="2">
        <f t="shared" si="225"/>
        <v>0.38032188720617127</v>
      </c>
      <c r="ER173" s="2">
        <f t="shared" si="225"/>
        <v>0.3713494544415028</v>
      </c>
      <c r="ES173" s="2">
        <f t="shared" si="225"/>
        <v>0.36744717755513612</v>
      </c>
      <c r="ET173" s="2">
        <f t="shared" si="225"/>
        <v>0.37112888836158375</v>
      </c>
      <c r="EU173" s="2">
        <f t="shared" si="225"/>
        <v>0.37346582623581381</v>
      </c>
      <c r="EV173" s="2">
        <f t="shared" si="225"/>
        <v>0.36976495319756142</v>
      </c>
      <c r="EW173" s="2">
        <f t="shared" si="225"/>
        <v>0.36874790764928678</v>
      </c>
      <c r="EX173" s="2">
        <f t="shared" si="225"/>
        <v>0.36973449831729926</v>
      </c>
      <c r="EY173" s="2">
        <f t="shared" si="225"/>
        <v>0.37317072798579642</v>
      </c>
      <c r="EZ173" s="2">
        <f t="shared" si="225"/>
        <v>0.37279815824254015</v>
      </c>
      <c r="FA173" s="2">
        <f t="shared" si="225"/>
        <v>0.37535241233214911</v>
      </c>
      <c r="FB173" s="2">
        <f t="shared" si="225"/>
        <v>0.37886438721896687</v>
      </c>
      <c r="FC173" s="2">
        <f t="shared" si="225"/>
        <v>0.38889828752439742</v>
      </c>
      <c r="FD173" s="2">
        <f t="shared" si="225"/>
        <v>0.39563048514368709</v>
      </c>
      <c r="FE173" s="2">
        <f t="shared" si="225"/>
        <v>0.40410729914865268</v>
      </c>
      <c r="FG173" s="2">
        <f t="shared" si="226"/>
        <v>0.99996861083647048</v>
      </c>
      <c r="FH173" s="2">
        <f t="shared" si="226"/>
        <v>0.99990033522174759</v>
      </c>
      <c r="FI173" s="2">
        <f t="shared" si="226"/>
        <v>0.99990303523696311</v>
      </c>
      <c r="FJ173" s="2">
        <f t="shared" si="226"/>
        <v>0.99991195542577893</v>
      </c>
      <c r="FK173" s="2">
        <f t="shared" si="226"/>
        <v>0.99994521135075087</v>
      </c>
      <c r="FL173" s="2">
        <f t="shared" si="226"/>
        <v>0.99995918020906427</v>
      </c>
      <c r="FM173" s="2">
        <f t="shared" si="226"/>
        <v>0.99996530419460228</v>
      </c>
      <c r="FN173" s="2">
        <f t="shared" si="226"/>
        <v>0.99996749112321803</v>
      </c>
      <c r="FO173" s="2">
        <f t="shared" si="226"/>
        <v>0.99996855995430456</v>
      </c>
      <c r="FP173" s="2">
        <f t="shared" si="226"/>
        <v>0.99996462804711284</v>
      </c>
      <c r="FQ173" s="2">
        <f t="shared" si="226"/>
        <v>0.99996183024729601</v>
      </c>
      <c r="FR173" s="2">
        <f t="shared" si="226"/>
        <v>0.99996312679717347</v>
      </c>
      <c r="FS173" s="2">
        <f t="shared" si="226"/>
        <v>0.99996355966643147</v>
      </c>
      <c r="FT173" s="2">
        <f t="shared" si="226"/>
        <v>0.99995908837697667</v>
      </c>
      <c r="FU173" s="2">
        <f t="shared" si="226"/>
        <v>0.99993665641454754</v>
      </c>
      <c r="FW173" s="2">
        <f t="shared" si="217"/>
        <v>0.39669027156543846</v>
      </c>
      <c r="FX173" s="2">
        <f t="shared" si="217"/>
        <v>0.35078805962512699</v>
      </c>
      <c r="FY173" s="2">
        <f t="shared" si="217"/>
        <v>0.3324436416199989</v>
      </c>
      <c r="FZ173" s="2">
        <f t="shared" si="217"/>
        <v>0.3943521376347548</v>
      </c>
      <c r="GA173" s="2">
        <f t="shared" si="217"/>
        <v>0.51514772652423546</v>
      </c>
      <c r="GB173" s="2">
        <f t="shared" si="217"/>
        <v>0.5908885713203107</v>
      </c>
      <c r="GC173" s="2">
        <f t="shared" si="217"/>
        <v>0.6388019462816098</v>
      </c>
      <c r="GD173" s="2">
        <f t="shared" si="217"/>
        <v>0.69547175473573208</v>
      </c>
      <c r="GE173" s="2">
        <f t="shared" si="217"/>
        <v>0.6836652328756897</v>
      </c>
      <c r="GF173" s="2">
        <f t="shared" si="217"/>
        <v>0.67677721447102668</v>
      </c>
      <c r="GG173" s="2">
        <f t="shared" si="217"/>
        <v>0.64110392699960406</v>
      </c>
      <c r="GH173" s="2">
        <f t="shared" si="217"/>
        <v>0.60886174709003049</v>
      </c>
      <c r="GI173" s="2">
        <f t="shared" si="217"/>
        <v>0.55861789197517941</v>
      </c>
      <c r="GJ173" s="2">
        <f t="shared" si="217"/>
        <v>0.47311215270998197</v>
      </c>
      <c r="GK173" s="2">
        <f t="shared" si="217"/>
        <v>0.34581986645836504</v>
      </c>
      <c r="GM173" s="82">
        <f t="shared" si="218"/>
        <v>2.2902347875960369E-84</v>
      </c>
      <c r="GN173" s="82">
        <f t="shared" si="218"/>
        <v>3.3953852226466714E-192</v>
      </c>
      <c r="GO173" s="82">
        <f t="shared" si="218"/>
        <v>7.9286108489754177E-203</v>
      </c>
      <c r="GP173" s="82">
        <f t="shared" si="218"/>
        <v>4.1689284686838026E-252</v>
      </c>
      <c r="GQ173" s="82">
        <f t="shared" si="218"/>
        <v>3.0081026543607707E-267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1.9859622355382892E-46</v>
      </c>
      <c r="HD173" s="82">
        <f t="shared" si="182"/>
        <v>5.3330784585149539E-114</v>
      </c>
      <c r="HE173" s="82">
        <f t="shared" si="182"/>
        <v>1.450144860247271E-120</v>
      </c>
      <c r="HF173" s="82">
        <f t="shared" si="181"/>
        <v>3.5129062021223312E-133</v>
      </c>
      <c r="HG173" s="82">
        <f t="shared" si="181"/>
        <v>1.6825734073931404E-162</v>
      </c>
      <c r="HH173" s="82">
        <f t="shared" si="181"/>
        <v>1.0576023098564651E-267</v>
      </c>
      <c r="HI173" s="82">
        <f t="shared" si="181"/>
        <v>0</v>
      </c>
      <c r="HJ173" s="82">
        <f t="shared" si="181"/>
        <v>0</v>
      </c>
      <c r="HK173" s="82">
        <f t="shared" si="181"/>
        <v>8.7008496321729518E-293</v>
      </c>
      <c r="HL173" s="82">
        <f t="shared" si="181"/>
        <v>0</v>
      </c>
      <c r="HM173" s="82">
        <f t="shared" si="181"/>
        <v>0</v>
      </c>
      <c r="HN173" s="82">
        <f t="shared" si="181"/>
        <v>0</v>
      </c>
      <c r="HO173" s="82">
        <f t="shared" si="227"/>
        <v>3.0092195505600958E-277</v>
      </c>
      <c r="HP173" s="82">
        <f t="shared" si="227"/>
        <v>6.1147660062062804E-242</v>
      </c>
      <c r="HQ173" s="82">
        <f t="shared" si="227"/>
        <v>4.2692305888494535E-304</v>
      </c>
      <c r="HS173" s="82">
        <f t="shared" si="219"/>
        <v>2.343965931394871E-18</v>
      </c>
      <c r="HT173" s="82">
        <f t="shared" si="219"/>
        <v>5.7068582527538468E-14</v>
      </c>
      <c r="HU173" s="82">
        <f t="shared" si="219"/>
        <v>6.056333502504073E-15</v>
      </c>
      <c r="HV173" s="82">
        <f t="shared" si="219"/>
        <v>1.7587760652472147E-20</v>
      </c>
      <c r="HW173" s="82">
        <f t="shared" si="219"/>
        <v>2.2992061723759613E-32</v>
      </c>
      <c r="HX173" s="82">
        <f t="shared" si="219"/>
        <v>2.3776658431337339E-41</v>
      </c>
      <c r="HY173" s="82">
        <f t="shared" si="219"/>
        <v>1.0451044886165331E-47</v>
      </c>
      <c r="HZ173" s="82">
        <f t="shared" si="219"/>
        <v>6.4770791454757141E-56</v>
      </c>
      <c r="IA173" s="82">
        <f t="shared" si="219"/>
        <v>1.3338547597512902E-58</v>
      </c>
      <c r="IB173" s="82">
        <f t="shared" si="219"/>
        <v>2.7288073614334664E-53</v>
      </c>
      <c r="IC173" s="82">
        <f t="shared" si="219"/>
        <v>9.7494135070209787E-49</v>
      </c>
      <c r="ID173" s="82">
        <f t="shared" si="219"/>
        <v>2.3695780987159527E-44</v>
      </c>
      <c r="IE173" s="82">
        <f t="shared" si="219"/>
        <v>2.8764067816112566E-36</v>
      </c>
      <c r="IF173" s="82">
        <f t="shared" si="219"/>
        <v>4.634073020541614E-26</v>
      </c>
      <c r="IG173" s="82">
        <f t="shared" si="219"/>
        <v>2.1633694515366167E-14</v>
      </c>
      <c r="II173" s="82">
        <f t="shared" si="220"/>
        <v>0.19483652758782299</v>
      </c>
      <c r="IJ173" s="82">
        <f t="shared" si="220"/>
        <v>5.3616644054916264E-2</v>
      </c>
      <c r="IK173" s="82">
        <f t="shared" si="220"/>
        <v>2.5469798239727785E-2</v>
      </c>
      <c r="IL173" s="82">
        <f t="shared" si="220"/>
        <v>0.13638889213496636</v>
      </c>
      <c r="IM173" s="82">
        <f t="shared" si="220"/>
        <v>0.48755635267299302</v>
      </c>
      <c r="IN173" s="82">
        <f t="shared" si="220"/>
        <v>0.17956765369681307</v>
      </c>
      <c r="IO173" s="82">
        <f t="shared" si="220"/>
        <v>4.3975114455448515E-2</v>
      </c>
      <c r="IP173" s="82">
        <f t="shared" si="220"/>
        <v>2.9852304333948328E-3</v>
      </c>
      <c r="IQ173" s="82">
        <f t="shared" si="220"/>
        <v>5.5299790065996366E-3</v>
      </c>
      <c r="IR173" s="82">
        <f t="shared" si="220"/>
        <v>7.817265042127609E-3</v>
      </c>
      <c r="IS173" s="82">
        <f t="shared" si="220"/>
        <v>3.7824872912170515E-2</v>
      </c>
      <c r="IT173" s="82">
        <f t="shared" si="220"/>
        <v>0.11384679658962467</v>
      </c>
      <c r="IU173" s="82">
        <f t="shared" si="220"/>
        <v>0.34008964678329606</v>
      </c>
      <c r="IV173" s="82">
        <f t="shared" si="220"/>
        <v>0.47730971303238345</v>
      </c>
      <c r="IW173" s="82">
        <f t="shared" si="220"/>
        <v>0.23731790787746768</v>
      </c>
      <c r="IY173" s="82">
        <f t="shared" si="221"/>
        <v>0.19483652758782299</v>
      </c>
      <c r="IZ173" s="82">
        <f t="shared" si="221"/>
        <v>5.3616644054973329E-2</v>
      </c>
      <c r="JA173" s="82">
        <f t="shared" si="221"/>
        <v>2.5469798239733842E-2</v>
      </c>
      <c r="JB173" s="82">
        <f t="shared" si="221"/>
        <v>0.13638889213496636</v>
      </c>
      <c r="JC173" s="82">
        <f t="shared" si="221"/>
        <v>0.48755635267299302</v>
      </c>
      <c r="JD173" s="82">
        <f t="shared" si="221"/>
        <v>0.17956765369681307</v>
      </c>
      <c r="JE173" s="82">
        <f t="shared" si="221"/>
        <v>4.3975114455448515E-2</v>
      </c>
      <c r="JF173" s="82">
        <f t="shared" si="221"/>
        <v>2.9852304333948328E-3</v>
      </c>
      <c r="JG173" s="82">
        <f t="shared" si="221"/>
        <v>5.5299790065996366E-3</v>
      </c>
      <c r="JH173" s="82">
        <f t="shared" si="221"/>
        <v>7.817265042127609E-3</v>
      </c>
      <c r="JI173" s="82">
        <f t="shared" si="221"/>
        <v>3.7824872912170515E-2</v>
      </c>
      <c r="JJ173" s="82">
        <f t="shared" si="221"/>
        <v>0.11384679658962467</v>
      </c>
      <c r="JK173" s="82">
        <f t="shared" si="221"/>
        <v>0.34008964678329606</v>
      </c>
      <c r="JL173" s="82">
        <f t="shared" si="221"/>
        <v>0.47730971303238345</v>
      </c>
      <c r="JM173" s="82">
        <f t="shared" si="221"/>
        <v>0.2373179078774893</v>
      </c>
    </row>
    <row r="174" spans="2:273" x14ac:dyDescent="0.25">
      <c r="B174" s="2">
        <v>147</v>
      </c>
      <c r="C174" s="37">
        <v>0.37832100000000002</v>
      </c>
      <c r="D174" s="37">
        <v>0.368834</v>
      </c>
      <c r="E174" s="37">
        <v>0.36761500000000003</v>
      </c>
      <c r="F174" s="37">
        <v>0.37948500000000002</v>
      </c>
      <c r="G174" s="37">
        <v>0.38290400000000002</v>
      </c>
      <c r="H174" s="37">
        <v>0.36954199999999998</v>
      </c>
      <c r="I174" s="37">
        <v>0.37061699999999997</v>
      </c>
      <c r="J174" s="37">
        <v>0.37060199999999999</v>
      </c>
      <c r="K174" s="37">
        <v>0.37192700000000001</v>
      </c>
      <c r="L174" s="37">
        <v>0.37345099999999998</v>
      </c>
      <c r="M174" s="37">
        <v>0.376052</v>
      </c>
      <c r="N174" s="37">
        <v>0.37879099999999999</v>
      </c>
      <c r="O174" s="37">
        <v>0.39252399999999998</v>
      </c>
      <c r="P174" s="37">
        <v>0.45377099999999998</v>
      </c>
      <c r="Q174" s="37">
        <v>0.52181299999999997</v>
      </c>
      <c r="S174" s="4">
        <f t="shared" si="222"/>
        <v>0.38000535553579895</v>
      </c>
      <c r="T174" s="4">
        <f t="shared" si="222"/>
        <v>0.37135717158567993</v>
      </c>
      <c r="U174" s="4">
        <f t="shared" si="222"/>
        <v>0.36795023244872599</v>
      </c>
      <c r="V174" s="4">
        <f t="shared" si="222"/>
        <v>0.38080205913955434</v>
      </c>
      <c r="W174" s="4">
        <f t="shared" si="222"/>
        <v>0.37959985261628393</v>
      </c>
      <c r="X174" s="4">
        <f t="shared" si="222"/>
        <v>0.36837672060867488</v>
      </c>
      <c r="Y174" s="4">
        <f t="shared" si="222"/>
        <v>0.36813683282612508</v>
      </c>
      <c r="Z174" s="4">
        <f t="shared" si="222"/>
        <v>0.36933808659401041</v>
      </c>
      <c r="AA174" s="4">
        <f t="shared" si="222"/>
        <v>0.37240697142130585</v>
      </c>
      <c r="AB174" s="4">
        <f t="shared" si="222"/>
        <v>0.37164420662566111</v>
      </c>
      <c r="AC174" s="4">
        <f t="shared" si="222"/>
        <v>0.37420559922127772</v>
      </c>
      <c r="AD174" s="4">
        <f t="shared" si="222"/>
        <v>0.37861426759508909</v>
      </c>
      <c r="AE174" s="4">
        <f t="shared" si="222"/>
        <v>0.39272456364102754</v>
      </c>
      <c r="AF174" s="4">
        <f t="shared" si="222"/>
        <v>0.453509364517306</v>
      </c>
      <c r="AG174" s="4">
        <f t="shared" si="222"/>
        <v>0.5193289474027919</v>
      </c>
      <c r="AI174" s="4">
        <f t="shared" si="223"/>
        <v>-1.6843555357989315E-3</v>
      </c>
      <c r="AJ174" s="4">
        <f t="shared" si="223"/>
        <v>-2.5231715856799397E-3</v>
      </c>
      <c r="AK174" s="4">
        <f t="shared" si="223"/>
        <v>-3.3523244872596392E-4</v>
      </c>
      <c r="AL174" s="4">
        <f t="shared" si="223"/>
        <v>-1.3170591395543219E-3</v>
      </c>
      <c r="AM174" s="4">
        <f t="shared" si="223"/>
        <v>3.304147383716094E-3</v>
      </c>
      <c r="AN174" s="4">
        <f t="shared" si="223"/>
        <v>1.1652793913251025E-3</v>
      </c>
      <c r="AO174" s="4">
        <f t="shared" si="223"/>
        <v>2.4801671738748921E-3</v>
      </c>
      <c r="AP174" s="4">
        <f t="shared" si="223"/>
        <v>1.2639134059895807E-3</v>
      </c>
      <c r="AQ174" s="4">
        <f t="shared" si="223"/>
        <v>-4.7997142130584702E-4</v>
      </c>
      <c r="AR174" s="4">
        <f t="shared" si="223"/>
        <v>1.8067933743388664E-3</v>
      </c>
      <c r="AS174" s="4">
        <f t="shared" si="223"/>
        <v>1.8464007787222791E-3</v>
      </c>
      <c r="AT174" s="4">
        <f t="shared" si="223"/>
        <v>1.7673240491089537E-4</v>
      </c>
      <c r="AU174" s="4">
        <f t="shared" si="223"/>
        <v>-2.0056364102755131E-4</v>
      </c>
      <c r="AV174" s="4">
        <f t="shared" si="223"/>
        <v>2.6163548269397818E-4</v>
      </c>
      <c r="AW174" s="4">
        <f t="shared" si="223"/>
        <v>2.4840525972080751E-3</v>
      </c>
      <c r="AY174" s="2">
        <f t="shared" si="215"/>
        <v>0.37700844247841836</v>
      </c>
      <c r="AZ174" s="2">
        <f t="shared" si="215"/>
        <v>0.36935681402499121</v>
      </c>
      <c r="BA174" s="2">
        <f t="shared" si="215"/>
        <v>0.36564528556655385</v>
      </c>
      <c r="BB174" s="2">
        <f t="shared" si="215"/>
        <v>0.36991373332538868</v>
      </c>
      <c r="BC174" s="2">
        <f t="shared" si="215"/>
        <v>0.37220710607528018</v>
      </c>
      <c r="BD174" s="2">
        <f t="shared" si="215"/>
        <v>0.367906306203167</v>
      </c>
      <c r="BE174" s="2">
        <f t="shared" si="215"/>
        <v>0.3681113593788507</v>
      </c>
      <c r="BF174" s="2">
        <f t="shared" si="215"/>
        <v>0.36933800908919068</v>
      </c>
      <c r="BG174" s="2">
        <f t="shared" si="215"/>
        <v>0.37240668861467463</v>
      </c>
      <c r="BH174" s="2">
        <f t="shared" si="215"/>
        <v>0.37164345767668838</v>
      </c>
      <c r="BI174" s="2">
        <f t="shared" si="215"/>
        <v>0.37417927826310537</v>
      </c>
      <c r="BJ174" s="2">
        <f t="shared" si="215"/>
        <v>0.37828934014431592</v>
      </c>
      <c r="BK174" s="2">
        <f t="shared" si="215"/>
        <v>0.3878911094023671</v>
      </c>
      <c r="BL174" s="2">
        <f t="shared" si="215"/>
        <v>0.39296922073521079</v>
      </c>
      <c r="BM174" s="2">
        <f t="shared" si="215"/>
        <v>0.40602418693324849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>
        <f t="shared" si="205"/>
        <v>0.37060199999999999</v>
      </c>
      <c r="DC174" s="2">
        <f t="shared" si="206"/>
        <v>0.37192700000000001</v>
      </c>
      <c r="DD174" s="2">
        <f t="shared" si="207"/>
        <v>0.37345099999999998</v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0.49689121702317285</v>
      </c>
      <c r="DL174" s="2">
        <f t="shared" si="224"/>
        <v>0.49266552913968548</v>
      </c>
      <c r="DM174" s="2">
        <f t="shared" si="224"/>
        <v>0.46538426293368473</v>
      </c>
      <c r="DN174" s="2">
        <f t="shared" si="224"/>
        <v>0.45668291818181828</v>
      </c>
      <c r="DO174" s="2">
        <f t="shared" si="224"/>
        <v>0.50151061646423745</v>
      </c>
      <c r="DP174" s="2">
        <f t="shared" si="224"/>
        <v>0.47938457777777777</v>
      </c>
      <c r="DQ174" s="2">
        <f t="shared" si="224"/>
        <v>0.48409416699770819</v>
      </c>
      <c r="DR174" s="2">
        <f t="shared" si="224"/>
        <v>0.4905798928953401</v>
      </c>
      <c r="DS174" s="2">
        <f t="shared" si="224"/>
        <v>0.48756314315953653</v>
      </c>
      <c r="DT174" s="2">
        <f t="shared" si="224"/>
        <v>0.49433063921568621</v>
      </c>
      <c r="DU174" s="2">
        <f t="shared" si="224"/>
        <v>0.47649121736694683</v>
      </c>
      <c r="DV174" s="2">
        <f t="shared" si="224"/>
        <v>0.49528067226890754</v>
      </c>
      <c r="DW174" s="2">
        <f t="shared" si="224"/>
        <v>0.5122086112044818</v>
      </c>
      <c r="DX174" s="2">
        <f t="shared" si="224"/>
        <v>0.49537196666666661</v>
      </c>
      <c r="DY174" s="2">
        <f t="shared" si="224"/>
        <v>0.54403542521008419</v>
      </c>
      <c r="EA174" s="2">
        <f t="shared" si="214"/>
        <v>0.37481035960682002</v>
      </c>
      <c r="EB174" s="2">
        <f t="shared" si="214"/>
        <v>0.36838592759436445</v>
      </c>
      <c r="EC174" s="2">
        <f t="shared" si="214"/>
        <v>0.36483548250352477</v>
      </c>
      <c r="ED174" s="2">
        <f t="shared" si="214"/>
        <v>0.36921821008669364</v>
      </c>
      <c r="EE174" s="2">
        <f t="shared" si="214"/>
        <v>0.37102910802393535</v>
      </c>
      <c r="EF174" s="2">
        <f t="shared" si="214"/>
        <v>0.36536137570165311</v>
      </c>
      <c r="EG174" s="2">
        <f t="shared" si="214"/>
        <v>0.36734789614445024</v>
      </c>
      <c r="EH174" s="2">
        <f t="shared" si="214"/>
        <v>0.36911749532540294</v>
      </c>
      <c r="EI174" s="2">
        <f t="shared" si="214"/>
        <v>0.37113414621297175</v>
      </c>
      <c r="EJ174" s="2">
        <f t="shared" si="214"/>
        <v>0.3696120881632653</v>
      </c>
      <c r="EK174" s="2">
        <f t="shared" si="213"/>
        <v>0.37239143626836613</v>
      </c>
      <c r="EL174" s="2">
        <f t="shared" si="180"/>
        <v>0.37774959107806694</v>
      </c>
      <c r="EM174" s="2">
        <f t="shared" si="180"/>
        <v>0.38679264864137741</v>
      </c>
      <c r="EN174" s="2">
        <f t="shared" si="180"/>
        <v>0.39055881357500793</v>
      </c>
      <c r="EO174" s="2">
        <f t="shared" si="180"/>
        <v>0.40727832695303345</v>
      </c>
      <c r="EQ174" s="2">
        <f t="shared" si="225"/>
        <v>0.38004892754648179</v>
      </c>
      <c r="ER174" s="2">
        <f t="shared" si="225"/>
        <v>0.37096519055814225</v>
      </c>
      <c r="ES174" s="2">
        <f t="shared" si="225"/>
        <v>0.3671031374450896</v>
      </c>
      <c r="ET174" s="2">
        <f t="shared" si="225"/>
        <v>0.3708710716888094</v>
      </c>
      <c r="EU174" s="2">
        <f t="shared" si="225"/>
        <v>0.37320615507580346</v>
      </c>
      <c r="EV174" s="2">
        <f t="shared" si="225"/>
        <v>0.36950636637416712</v>
      </c>
      <c r="EW174" s="2">
        <f t="shared" si="225"/>
        <v>0.36849946185474647</v>
      </c>
      <c r="EX174" s="2">
        <f t="shared" si="225"/>
        <v>0.36942103082886008</v>
      </c>
      <c r="EY174" s="2">
        <f t="shared" si="225"/>
        <v>0.37293894310161058</v>
      </c>
      <c r="EZ174" s="2">
        <f t="shared" si="225"/>
        <v>0.37252248194980581</v>
      </c>
      <c r="FA174" s="2">
        <f t="shared" si="225"/>
        <v>0.37508659115311382</v>
      </c>
      <c r="FB174" s="2">
        <f t="shared" si="225"/>
        <v>0.37859930235302375</v>
      </c>
      <c r="FC174" s="2">
        <f t="shared" si="225"/>
        <v>0.3886754988335116</v>
      </c>
      <c r="FD174" s="2">
        <f t="shared" si="225"/>
        <v>0.39540952429913656</v>
      </c>
      <c r="FE174" s="2">
        <f t="shared" si="225"/>
        <v>0.40383897418933162</v>
      </c>
      <c r="FG174" s="2">
        <f t="shared" si="226"/>
        <v>0.99997137266355673</v>
      </c>
      <c r="FH174" s="2">
        <f t="shared" si="226"/>
        <v>0.99990910384482523</v>
      </c>
      <c r="FI174" s="2">
        <f t="shared" si="226"/>
        <v>0.99991156633057221</v>
      </c>
      <c r="FJ174" s="2">
        <f t="shared" si="226"/>
        <v>0.99991970177189604</v>
      </c>
      <c r="FK174" s="2">
        <f t="shared" si="226"/>
        <v>0.99995003191712462</v>
      </c>
      <c r="FL174" s="2">
        <f t="shared" si="226"/>
        <v>0.99996277177449377</v>
      </c>
      <c r="FM174" s="2">
        <f t="shared" si="226"/>
        <v>0.99996835695279551</v>
      </c>
      <c r="FN174" s="2">
        <f t="shared" si="226"/>
        <v>0.99997035146719204</v>
      </c>
      <c r="FO174" s="2">
        <f t="shared" si="226"/>
        <v>0.99997132625821339</v>
      </c>
      <c r="FP174" s="2">
        <f t="shared" si="226"/>
        <v>0.99996774029515423</v>
      </c>
      <c r="FQ174" s="2">
        <f t="shared" si="226"/>
        <v>0.99996518865488371</v>
      </c>
      <c r="FR174" s="2">
        <f t="shared" si="226"/>
        <v>0.99996637113023346</v>
      </c>
      <c r="FS174" s="2">
        <f t="shared" si="226"/>
        <v>0.9999667659142355</v>
      </c>
      <c r="FT174" s="2">
        <f t="shared" si="226"/>
        <v>0.99996268802203214</v>
      </c>
      <c r="FU174" s="2">
        <f t="shared" si="226"/>
        <v>0.99994222964147783</v>
      </c>
      <c r="FW174" s="2">
        <f t="shared" si="217"/>
        <v>0.41892899874493672</v>
      </c>
      <c r="FX174" s="2">
        <f t="shared" si="217"/>
        <v>0.3720403487956418</v>
      </c>
      <c r="FY174" s="2">
        <f t="shared" si="217"/>
        <v>0.35318916945384082</v>
      </c>
      <c r="FZ174" s="2">
        <f t="shared" si="217"/>
        <v>0.41655028874292332</v>
      </c>
      <c r="GA174" s="2">
        <f t="shared" si="217"/>
        <v>0.53810419003674803</v>
      </c>
      <c r="GB174" s="2">
        <f t="shared" si="217"/>
        <v>0.61295327800896626</v>
      </c>
      <c r="GC174" s="2">
        <f t="shared" si="217"/>
        <v>0.65977044978653865</v>
      </c>
      <c r="GD174" s="2">
        <f t="shared" si="217"/>
        <v>0.71462013319005357</v>
      </c>
      <c r="GE174" s="2">
        <f t="shared" si="217"/>
        <v>0.70323921472692252</v>
      </c>
      <c r="GF174" s="2">
        <f t="shared" si="217"/>
        <v>0.69658825522274659</v>
      </c>
      <c r="GG174" s="2">
        <f t="shared" si="217"/>
        <v>0.66200950135743919</v>
      </c>
      <c r="GH174" s="2">
        <f t="shared" si="217"/>
        <v>0.63056316259109912</v>
      </c>
      <c r="GI174" s="2">
        <f t="shared" si="217"/>
        <v>0.58118945453288307</v>
      </c>
      <c r="GJ174" s="2">
        <f t="shared" si="217"/>
        <v>0.49611211861663967</v>
      </c>
      <c r="GK174" s="2">
        <f t="shared" si="217"/>
        <v>0.36694128607598014</v>
      </c>
      <c r="GM174" s="82">
        <f t="shared" si="218"/>
        <v>2.6811280158729589E-86</v>
      </c>
      <c r="GN174" s="82">
        <f t="shared" si="218"/>
        <v>4.8123897721202391E-197</v>
      </c>
      <c r="GO174" s="82">
        <f t="shared" si="218"/>
        <v>5.5379321620312834E-208</v>
      </c>
      <c r="GP174" s="82">
        <f t="shared" si="218"/>
        <v>2.5647094502128118E-258</v>
      </c>
      <c r="GQ174" s="82">
        <f t="shared" si="218"/>
        <v>2.2409730693282923E-273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7.5036359115204667E-48</v>
      </c>
      <c r="HD174" s="82">
        <f t="shared" si="182"/>
        <v>4.7063195644833299E-118</v>
      </c>
      <c r="HE174" s="82">
        <f t="shared" si="182"/>
        <v>7.5668266671830157E-125</v>
      </c>
      <c r="HF174" s="82">
        <f t="shared" si="181"/>
        <v>1.167614400628668E-137</v>
      </c>
      <c r="HG174" s="82">
        <f t="shared" si="181"/>
        <v>1.8014366270729265E-167</v>
      </c>
      <c r="HH174" s="82">
        <f t="shared" si="181"/>
        <v>1.7117992114444828E-275</v>
      </c>
      <c r="HI174" s="82">
        <f t="shared" si="181"/>
        <v>0</v>
      </c>
      <c r="HJ174" s="82">
        <f t="shared" si="181"/>
        <v>0</v>
      </c>
      <c r="HK174" s="82">
        <f t="shared" si="181"/>
        <v>7.7766357190117071E-301</v>
      </c>
      <c r="HL174" s="82">
        <f t="shared" si="181"/>
        <v>0</v>
      </c>
      <c r="HM174" s="82">
        <f t="shared" si="181"/>
        <v>0</v>
      </c>
      <c r="HN174" s="82">
        <f t="shared" si="181"/>
        <v>0</v>
      </c>
      <c r="HO174" s="82">
        <f t="shared" si="227"/>
        <v>2.7908191461036247E-285</v>
      </c>
      <c r="HP174" s="82">
        <f t="shared" si="227"/>
        <v>4.5536353837372083E-249</v>
      </c>
      <c r="HQ174" s="82">
        <f t="shared" si="227"/>
        <v>0</v>
      </c>
      <c r="HS174" s="82">
        <f t="shared" si="219"/>
        <v>1.0529510634859285E-19</v>
      </c>
      <c r="HT174" s="82">
        <f t="shared" si="219"/>
        <v>3.2563559793938845E-15</v>
      </c>
      <c r="HU174" s="82">
        <f t="shared" si="219"/>
        <v>2.8728527162063929E-16</v>
      </c>
      <c r="HV174" s="82">
        <f t="shared" si="219"/>
        <v>3.9442623475315993E-22</v>
      </c>
      <c r="HW174" s="82">
        <f t="shared" si="219"/>
        <v>1.5695817023484577E-34</v>
      </c>
      <c r="HX174" s="82">
        <f t="shared" si="219"/>
        <v>7.5597609095174526E-44</v>
      </c>
      <c r="HY174" s="82">
        <f t="shared" si="219"/>
        <v>2.0784109510729329E-50</v>
      </c>
      <c r="HZ174" s="82">
        <f t="shared" si="219"/>
        <v>6.5815492705198644E-59</v>
      </c>
      <c r="IA174" s="82">
        <f t="shared" si="219"/>
        <v>1.1395740561095891E-61</v>
      </c>
      <c r="IB174" s="82">
        <f t="shared" si="219"/>
        <v>3.255695676915132E-56</v>
      </c>
      <c r="IC174" s="82">
        <f t="shared" si="219"/>
        <v>1.6561820301677116E-51</v>
      </c>
      <c r="ID174" s="82">
        <f t="shared" si="219"/>
        <v>6.0241824596351541E-47</v>
      </c>
      <c r="IE174" s="82">
        <f t="shared" si="219"/>
        <v>1.6965031761830722E-38</v>
      </c>
      <c r="IF174" s="82">
        <f t="shared" si="219"/>
        <v>8.6376423189989468E-28</v>
      </c>
      <c r="IG174" s="82">
        <f t="shared" si="219"/>
        <v>1.7529433550739122E-15</v>
      </c>
      <c r="II174" s="82">
        <f t="shared" si="220"/>
        <v>0.27974129833952316</v>
      </c>
      <c r="IJ174" s="82">
        <f t="shared" si="220"/>
        <v>9.7474329071468857E-2</v>
      </c>
      <c r="IK174" s="82">
        <f t="shared" si="220"/>
        <v>5.1567387236651614E-2</v>
      </c>
      <c r="IL174" s="82">
        <f t="shared" si="220"/>
        <v>0.22198255620682136</v>
      </c>
      <c r="IM174" s="82">
        <f t="shared" si="220"/>
        <v>0.42173954369534805</v>
      </c>
      <c r="IN174" s="82">
        <f t="shared" si="220"/>
        <v>0.10235533155629571</v>
      </c>
      <c r="IO174" s="82">
        <f t="shared" si="220"/>
        <v>1.9654221797863233E-2</v>
      </c>
      <c r="IP174" s="82">
        <f t="shared" si="220"/>
        <v>9.6653508865709797E-4</v>
      </c>
      <c r="IQ174" s="82">
        <f t="shared" si="220"/>
        <v>1.9004722374635799E-3</v>
      </c>
      <c r="IR174" s="82">
        <f t="shared" si="220"/>
        <v>2.7858562826918905E-3</v>
      </c>
      <c r="IS174" s="82">
        <f t="shared" si="220"/>
        <v>1.6364217528808435E-2</v>
      </c>
      <c r="IT174" s="82">
        <f t="shared" si="220"/>
        <v>5.913697015942989E-2</v>
      </c>
      <c r="IU174" s="82">
        <f t="shared" si="220"/>
        <v>0.23745643698478144</v>
      </c>
      <c r="IV174" s="82">
        <f t="shared" si="220"/>
        <v>0.49972703712574618</v>
      </c>
      <c r="IW174" s="82">
        <f t="shared" si="220"/>
        <v>0.307630238423382</v>
      </c>
      <c r="IY174" s="82">
        <f t="shared" si="221"/>
        <v>0.27974129833952316</v>
      </c>
      <c r="IZ174" s="82">
        <f t="shared" si="221"/>
        <v>9.7474329071472118E-2</v>
      </c>
      <c r="JA174" s="82">
        <f t="shared" si="221"/>
        <v>5.1567387236651899E-2</v>
      </c>
      <c r="JB174" s="82">
        <f t="shared" si="221"/>
        <v>0.22198255620682136</v>
      </c>
      <c r="JC174" s="82">
        <f t="shared" si="221"/>
        <v>0.42173954369534805</v>
      </c>
      <c r="JD174" s="82">
        <f t="shared" si="221"/>
        <v>0.10235533155629571</v>
      </c>
      <c r="JE174" s="82">
        <f t="shared" si="221"/>
        <v>1.9654221797863233E-2</v>
      </c>
      <c r="JF174" s="82">
        <f t="shared" si="221"/>
        <v>9.6653508865709797E-4</v>
      </c>
      <c r="JG174" s="82">
        <f t="shared" si="221"/>
        <v>1.9004722374635799E-3</v>
      </c>
      <c r="JH174" s="82">
        <f t="shared" si="221"/>
        <v>2.7858562826918905E-3</v>
      </c>
      <c r="JI174" s="82">
        <f t="shared" si="221"/>
        <v>1.6364217528808435E-2</v>
      </c>
      <c r="JJ174" s="82">
        <f t="shared" si="221"/>
        <v>5.913697015942989E-2</v>
      </c>
      <c r="JK174" s="82">
        <f t="shared" si="221"/>
        <v>0.23745643698478144</v>
      </c>
      <c r="JL174" s="82">
        <f t="shared" si="221"/>
        <v>0.49972703712574618</v>
      </c>
      <c r="JM174" s="82">
        <f t="shared" si="221"/>
        <v>0.30763023842338377</v>
      </c>
    </row>
    <row r="175" spans="2:273" x14ac:dyDescent="0.25">
      <c r="B175" s="2">
        <v>148</v>
      </c>
      <c r="C175" s="37">
        <v>0.38034400000000002</v>
      </c>
      <c r="D175" s="37">
        <v>0.37007800000000002</v>
      </c>
      <c r="E175" s="37">
        <v>0.36857099999999998</v>
      </c>
      <c r="F175" s="37">
        <v>0.3826</v>
      </c>
      <c r="G175" s="37">
        <v>0.37883899999999998</v>
      </c>
      <c r="H175" s="37">
        <v>0.36657699999999999</v>
      </c>
      <c r="I175" s="37">
        <v>0.370925</v>
      </c>
      <c r="J175" s="37">
        <v>0.36493599999999998</v>
      </c>
      <c r="K175" s="37">
        <v>0.37406699999999998</v>
      </c>
      <c r="L175" s="37">
        <v>0.36987999999999999</v>
      </c>
      <c r="M175" s="37">
        <v>0.37736900000000001</v>
      </c>
      <c r="N175" s="37">
        <v>0.37589699999999998</v>
      </c>
      <c r="O175" s="37">
        <v>0.38974799999999998</v>
      </c>
      <c r="P175" s="37">
        <v>0.44455899999999998</v>
      </c>
      <c r="Q175" s="37">
        <v>0.53375700000000004</v>
      </c>
      <c r="S175" s="4">
        <f t="shared" si="222"/>
        <v>0.38016859397284214</v>
      </c>
      <c r="T175" s="4">
        <f t="shared" si="222"/>
        <v>0.37191866974835913</v>
      </c>
      <c r="U175" s="4">
        <f t="shared" si="222"/>
        <v>0.36910678858792367</v>
      </c>
      <c r="V175" s="4">
        <f t="shared" si="222"/>
        <v>0.38313473669195081</v>
      </c>
      <c r="W175" s="4">
        <f t="shared" si="222"/>
        <v>0.37591650884243999</v>
      </c>
      <c r="X175" s="4">
        <f t="shared" si="222"/>
        <v>0.36783366069885443</v>
      </c>
      <c r="Y175" s="4">
        <f t="shared" si="222"/>
        <v>0.36788325072350736</v>
      </c>
      <c r="Z175" s="4">
        <f t="shared" si="222"/>
        <v>0.36902825767082237</v>
      </c>
      <c r="AA175" s="4">
        <f t="shared" si="222"/>
        <v>0.37219872716886854</v>
      </c>
      <c r="AB175" s="4">
        <f t="shared" si="222"/>
        <v>0.37140637783928732</v>
      </c>
      <c r="AC175" s="4">
        <f t="shared" si="222"/>
        <v>0.37395479903974133</v>
      </c>
      <c r="AD175" s="4">
        <f t="shared" si="222"/>
        <v>0.37811115313288168</v>
      </c>
      <c r="AE175" s="4">
        <f t="shared" si="222"/>
        <v>0.38960326731538802</v>
      </c>
      <c r="AF175" s="4">
        <f t="shared" si="222"/>
        <v>0.44119552320516742</v>
      </c>
      <c r="AG175" s="4">
        <f t="shared" si="222"/>
        <v>0.53494547953043503</v>
      </c>
      <c r="AI175" s="4">
        <f t="shared" si="223"/>
        <v>1.7540602715787612E-4</v>
      </c>
      <c r="AJ175" s="4">
        <f t="shared" si="223"/>
        <v>-1.8406697483591139E-3</v>
      </c>
      <c r="AK175" s="4">
        <f t="shared" si="223"/>
        <v>-5.3578858792369122E-4</v>
      </c>
      <c r="AL175" s="4">
        <f t="shared" si="223"/>
        <v>-5.3473669195081008E-4</v>
      </c>
      <c r="AM175" s="4">
        <f t="shared" si="223"/>
        <v>2.9224911575599921E-3</v>
      </c>
      <c r="AN175" s="4">
        <f t="shared" si="223"/>
        <v>-1.2566606988544393E-3</v>
      </c>
      <c r="AO175" s="4">
        <f t="shared" si="223"/>
        <v>3.0417492764926446E-3</v>
      </c>
      <c r="AP175" s="4">
        <f t="shared" si="223"/>
        <v>-4.0922576708223857E-3</v>
      </c>
      <c r="AQ175" s="4">
        <f t="shared" si="223"/>
        <v>1.8682728311314456E-3</v>
      </c>
      <c r="AR175" s="4">
        <f t="shared" si="223"/>
        <v>-1.5263778392873295E-3</v>
      </c>
      <c r="AS175" s="4">
        <f t="shared" si="223"/>
        <v>3.4142009602586842E-3</v>
      </c>
      <c r="AT175" s="4">
        <f t="shared" si="223"/>
        <v>-2.2141531328817021E-3</v>
      </c>
      <c r="AU175" s="4">
        <f t="shared" si="223"/>
        <v>1.4473268461195898E-4</v>
      </c>
      <c r="AV175" s="4">
        <f t="shared" si="223"/>
        <v>3.363476794832565E-3</v>
      </c>
      <c r="AW175" s="4">
        <f t="shared" si="223"/>
        <v>-1.1884795304349938E-3</v>
      </c>
      <c r="AY175" s="2">
        <f t="shared" si="215"/>
        <v>0.37677243762382345</v>
      </c>
      <c r="AZ175" s="2">
        <f t="shared" si="215"/>
        <v>0.36898055795059859</v>
      </c>
      <c r="BA175" s="2">
        <f t="shared" si="215"/>
        <v>0.36530572894626956</v>
      </c>
      <c r="BB175" s="2">
        <f t="shared" si="215"/>
        <v>0.369667264228141</v>
      </c>
      <c r="BC175" s="2">
        <f t="shared" si="215"/>
        <v>0.37197362334210848</v>
      </c>
      <c r="BD175" s="2">
        <f t="shared" si="215"/>
        <v>0.36770403253186817</v>
      </c>
      <c r="BE175" s="2">
        <f t="shared" si="215"/>
        <v>0.36787881267934242</v>
      </c>
      <c r="BF175" s="2">
        <f t="shared" si="215"/>
        <v>0.36902825077186141</v>
      </c>
      <c r="BG175" s="2">
        <f t="shared" si="215"/>
        <v>0.37219869865094879</v>
      </c>
      <c r="BH175" s="2">
        <f t="shared" si="215"/>
        <v>0.3714062963524824</v>
      </c>
      <c r="BI175" s="2">
        <f t="shared" si="215"/>
        <v>0.37395052276006757</v>
      </c>
      <c r="BJ175" s="2">
        <f t="shared" si="215"/>
        <v>0.37803548381818408</v>
      </c>
      <c r="BK175" s="2">
        <f t="shared" si="215"/>
        <v>0.38769384900298809</v>
      </c>
      <c r="BL175" s="2">
        <f t="shared" si="215"/>
        <v>0.39280724575971027</v>
      </c>
      <c r="BM175" s="2">
        <f t="shared" si="215"/>
        <v>0.40572032972553351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>
        <f t="shared" si="204"/>
        <v>0.370925</v>
      </c>
      <c r="DB175" s="2">
        <f t="shared" si="205"/>
        <v>0.36493599999999998</v>
      </c>
      <c r="DC175" s="2">
        <f t="shared" si="206"/>
        <v>0.37406699999999998</v>
      </c>
      <c r="DD175" s="2">
        <f t="shared" si="207"/>
        <v>0.36987999999999999</v>
      </c>
      <c r="DE175" s="2">
        <f t="shared" si="208"/>
        <v>0.37736900000000001</v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0.49750398573975035</v>
      </c>
      <c r="DL175" s="2">
        <f t="shared" si="224"/>
        <v>0.49333561301264262</v>
      </c>
      <c r="DM175" s="2">
        <f t="shared" si="224"/>
        <v>0.46585366912604309</v>
      </c>
      <c r="DN175" s="2">
        <f t="shared" si="224"/>
        <v>0.45707498181818196</v>
      </c>
      <c r="DO175" s="2">
        <f t="shared" si="224"/>
        <v>0.50219967496626172</v>
      </c>
      <c r="DP175" s="2">
        <f t="shared" si="224"/>
        <v>0.47993307172887173</v>
      </c>
      <c r="DQ175" s="2">
        <f t="shared" si="224"/>
        <v>0.484690225974026</v>
      </c>
      <c r="DR175" s="2">
        <f t="shared" si="224"/>
        <v>0.49121553124522549</v>
      </c>
      <c r="DS175" s="2">
        <f t="shared" si="224"/>
        <v>0.48814173573975045</v>
      </c>
      <c r="DT175" s="2">
        <f t="shared" si="224"/>
        <v>0.49496229775910361</v>
      </c>
      <c r="DU175" s="2">
        <f t="shared" si="224"/>
        <v>0.47696131288515414</v>
      </c>
      <c r="DV175" s="2">
        <f t="shared" si="224"/>
        <v>0.49589664117647059</v>
      </c>
      <c r="DW175" s="2">
        <f t="shared" si="224"/>
        <v>0.51285287282913161</v>
      </c>
      <c r="DX175" s="2">
        <f t="shared" si="224"/>
        <v>0.49583783127413117</v>
      </c>
      <c r="DY175" s="2">
        <f t="shared" si="224"/>
        <v>0.54485068739495812</v>
      </c>
      <c r="EA175" s="2">
        <f t="shared" si="214"/>
        <v>0.37439234065934063</v>
      </c>
      <c r="EB175" s="2">
        <f t="shared" si="214"/>
        <v>0.36792377874333471</v>
      </c>
      <c r="EC175" s="2">
        <f t="shared" si="214"/>
        <v>0.36442247676196299</v>
      </c>
      <c r="ED175" s="2">
        <f t="shared" si="214"/>
        <v>0.36891520980891229</v>
      </c>
      <c r="EE175" s="2">
        <f t="shared" si="214"/>
        <v>0.37071725849459353</v>
      </c>
      <c r="EF175" s="2">
        <f t="shared" si="214"/>
        <v>0.36501270530565161</v>
      </c>
      <c r="EG175" s="2">
        <f t="shared" si="214"/>
        <v>0.36707679218976802</v>
      </c>
      <c r="EH175" s="2">
        <f t="shared" si="214"/>
        <v>0.36879808403361347</v>
      </c>
      <c r="EI175" s="2">
        <f t="shared" si="214"/>
        <v>0.37086651046773317</v>
      </c>
      <c r="EJ175" s="2">
        <f t="shared" si="214"/>
        <v>0.36927743298919569</v>
      </c>
      <c r="EK175" s="2">
        <f t="shared" si="213"/>
        <v>0.37207107065321299</v>
      </c>
      <c r="EL175" s="2">
        <f t="shared" si="180"/>
        <v>0.37746597557089756</v>
      </c>
      <c r="EM175" s="2">
        <f t="shared" si="180"/>
        <v>0.3865295120796341</v>
      </c>
      <c r="EN175" s="2">
        <f t="shared" si="180"/>
        <v>0.39022900208794187</v>
      </c>
      <c r="EO175" s="2">
        <f t="shared" si="180"/>
        <v>0.40707469557824855</v>
      </c>
      <c r="EQ175" s="2">
        <f t="shared" si="225"/>
        <v>0.3797759678867923</v>
      </c>
      <c r="ER175" s="2">
        <f t="shared" si="225"/>
        <v>0.37058092667478165</v>
      </c>
      <c r="ES175" s="2">
        <f t="shared" si="225"/>
        <v>0.36675909733504297</v>
      </c>
      <c r="ET175" s="2">
        <f t="shared" si="225"/>
        <v>0.37061325501603509</v>
      </c>
      <c r="EU175" s="2">
        <f t="shared" si="225"/>
        <v>0.37294648391579305</v>
      </c>
      <c r="EV175" s="2">
        <f t="shared" si="225"/>
        <v>0.36924777955077287</v>
      </c>
      <c r="EW175" s="2">
        <f t="shared" si="225"/>
        <v>0.3682510160602061</v>
      </c>
      <c r="EX175" s="2">
        <f t="shared" si="225"/>
        <v>0.36910756334042094</v>
      </c>
      <c r="EY175" s="2">
        <f t="shared" si="225"/>
        <v>0.37270715821742473</v>
      </c>
      <c r="EZ175" s="2">
        <f t="shared" si="225"/>
        <v>0.37224680565707147</v>
      </c>
      <c r="FA175" s="2">
        <f t="shared" si="225"/>
        <v>0.37482076997407854</v>
      </c>
      <c r="FB175" s="2">
        <f t="shared" si="225"/>
        <v>0.37833421748708063</v>
      </c>
      <c r="FC175" s="2">
        <f t="shared" si="225"/>
        <v>0.38845271014262572</v>
      </c>
      <c r="FD175" s="2">
        <f t="shared" si="225"/>
        <v>0.39518856345458608</v>
      </c>
      <c r="FE175" s="2">
        <f t="shared" si="225"/>
        <v>0.40357064923001063</v>
      </c>
      <c r="FG175" s="2">
        <f t="shared" si="226"/>
        <v>0.99997389149309723</v>
      </c>
      <c r="FH175" s="2">
        <f t="shared" si="226"/>
        <v>0.9999171010582093</v>
      </c>
      <c r="FI175" s="2">
        <f t="shared" si="226"/>
        <v>0.99991934690733963</v>
      </c>
      <c r="FJ175" s="2">
        <f t="shared" si="226"/>
        <v>0.99992676662816704</v>
      </c>
      <c r="FK175" s="2">
        <f t="shared" si="226"/>
        <v>0.99995442836643333</v>
      </c>
      <c r="FL175" s="2">
        <f t="shared" si="226"/>
        <v>0.99996604734359029</v>
      </c>
      <c r="FM175" s="2">
        <f t="shared" si="226"/>
        <v>0.99997114111760899</v>
      </c>
      <c r="FN175" s="2">
        <f t="shared" si="226"/>
        <v>0.99997296014616799</v>
      </c>
      <c r="FO175" s="2">
        <f t="shared" si="226"/>
        <v>0.99997384917070775</v>
      </c>
      <c r="FP175" s="2">
        <f t="shared" si="226"/>
        <v>0.99997057871599382</v>
      </c>
      <c r="FQ175" s="2">
        <f t="shared" si="226"/>
        <v>0.9999682515786753</v>
      </c>
      <c r="FR175" s="2">
        <f t="shared" si="226"/>
        <v>0.99996933001550592</v>
      </c>
      <c r="FS175" s="2">
        <f t="shared" si="226"/>
        <v>0.99996969006491321</v>
      </c>
      <c r="FT175" s="2">
        <f t="shared" si="226"/>
        <v>0.99996597095993656</v>
      </c>
      <c r="FU175" s="2">
        <f t="shared" si="226"/>
        <v>0.99994731253901514</v>
      </c>
      <c r="FW175" s="2">
        <f t="shared" si="217"/>
        <v>0.44150209567398724</v>
      </c>
      <c r="FX175" s="2">
        <f t="shared" si="217"/>
        <v>0.39379918841971295</v>
      </c>
      <c r="FY175" s="2">
        <f t="shared" si="217"/>
        <v>0.37450301304020173</v>
      </c>
      <c r="FZ175" s="2">
        <f t="shared" si="217"/>
        <v>0.43909206818341584</v>
      </c>
      <c r="GA175" s="2">
        <f t="shared" si="217"/>
        <v>0.56090019749472098</v>
      </c>
      <c r="GB175" s="2">
        <f t="shared" si="217"/>
        <v>0.63456393417347523</v>
      </c>
      <c r="GC175" s="2">
        <f t="shared" si="217"/>
        <v>0.68013120617558787</v>
      </c>
      <c r="GD175" s="2">
        <f t="shared" si="217"/>
        <v>0.73302667861391124</v>
      </c>
      <c r="GE175" s="2">
        <f t="shared" si="217"/>
        <v>0.72209434914532122</v>
      </c>
      <c r="GF175" s="2">
        <f t="shared" si="217"/>
        <v>0.71569512852871797</v>
      </c>
      <c r="GG175" s="2">
        <f t="shared" si="217"/>
        <v>0.68230078576766451</v>
      </c>
      <c r="GH175" s="2">
        <f t="shared" si="217"/>
        <v>0.65174920729060215</v>
      </c>
      <c r="GI175" s="2">
        <f t="shared" si="217"/>
        <v>0.6034261851764452</v>
      </c>
      <c r="GJ175" s="2">
        <f t="shared" si="217"/>
        <v>0.51912855076356268</v>
      </c>
      <c r="GK175" s="2">
        <f t="shared" si="217"/>
        <v>0.38858644680693549</v>
      </c>
      <c r="GM175" s="82">
        <f t="shared" si="218"/>
        <v>2.9820129412762985E-88</v>
      </c>
      <c r="GN175" s="82">
        <f t="shared" si="218"/>
        <v>5.9281346000606956E-202</v>
      </c>
      <c r="GO175" s="82">
        <f t="shared" si="218"/>
        <v>3.3285815415186277E-213</v>
      </c>
      <c r="GP175" s="82">
        <f t="shared" si="218"/>
        <v>1.3242259197624372E-264</v>
      </c>
      <c r="GQ175" s="82">
        <f t="shared" si="218"/>
        <v>1.4212647915025367E-279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2.6944654073716101E-49</v>
      </c>
      <c r="HD175" s="82">
        <f t="shared" si="182"/>
        <v>3.5204020331457245E-122</v>
      </c>
      <c r="HE175" s="82">
        <f t="shared" si="182"/>
        <v>3.3168249554839492E-129</v>
      </c>
      <c r="HF175" s="82">
        <f t="shared" si="181"/>
        <v>3.2659265767372804E-142</v>
      </c>
      <c r="HG175" s="82">
        <f t="shared" si="181"/>
        <v>1.6205059591301586E-172</v>
      </c>
      <c r="HH175" s="82">
        <f t="shared" si="181"/>
        <v>2.1385607982210594E-283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0</v>
      </c>
      <c r="HO175" s="82">
        <f t="shared" si="227"/>
        <v>1.9842132175152096E-293</v>
      </c>
      <c r="HP175" s="82">
        <f t="shared" si="227"/>
        <v>2.6676588686421972E-256</v>
      </c>
      <c r="HQ175" s="82">
        <f t="shared" si="227"/>
        <v>0</v>
      </c>
      <c r="HS175" s="82">
        <f t="shared" si="219"/>
        <v>4.2079085162564243E-21</v>
      </c>
      <c r="HT175" s="82">
        <f t="shared" si="219"/>
        <v>1.6283062353530705E-16</v>
      </c>
      <c r="HU175" s="82">
        <f t="shared" si="219"/>
        <v>1.185587002737284E-17</v>
      </c>
      <c r="HV175" s="82">
        <f t="shared" si="219"/>
        <v>7.5706297120792719E-24</v>
      </c>
      <c r="HW175" s="82">
        <f t="shared" si="219"/>
        <v>9.058940694765281E-37</v>
      </c>
      <c r="HX175" s="82">
        <f t="shared" si="219"/>
        <v>2.0196626892528916E-46</v>
      </c>
      <c r="HY175" s="82">
        <f t="shared" si="219"/>
        <v>3.4657510396232573E-53</v>
      </c>
      <c r="HZ175" s="82">
        <f t="shared" si="219"/>
        <v>5.5630187211167739E-62</v>
      </c>
      <c r="IA175" s="82">
        <f t="shared" si="219"/>
        <v>8.0950349177236096E-65</v>
      </c>
      <c r="IB175" s="82">
        <f t="shared" si="219"/>
        <v>3.2303024796038063E-59</v>
      </c>
      <c r="IC175" s="82">
        <f t="shared" si="219"/>
        <v>2.347220939437637E-54</v>
      </c>
      <c r="ID175" s="82">
        <f t="shared" si="219"/>
        <v>1.2856854574351906E-49</v>
      </c>
      <c r="IE175" s="82">
        <f t="shared" si="219"/>
        <v>8.5385336576984258E-41</v>
      </c>
      <c r="IF175" s="82">
        <f t="shared" si="219"/>
        <v>1.4080328468497633E-29</v>
      </c>
      <c r="IG175" s="82">
        <f t="shared" si="219"/>
        <v>1.2863206032937926E-16</v>
      </c>
      <c r="II175" s="82">
        <f t="shared" si="220"/>
        <v>0.36892586702245683</v>
      </c>
      <c r="IJ175" s="82">
        <f t="shared" si="220"/>
        <v>0.16247101748367718</v>
      </c>
      <c r="IK175" s="82">
        <f t="shared" si="220"/>
        <v>9.5646105632483672E-2</v>
      </c>
      <c r="IL175" s="82">
        <f t="shared" si="220"/>
        <v>0.32364410134118643</v>
      </c>
      <c r="IM175" s="82">
        <f t="shared" si="220"/>
        <v>0.32164999377658737</v>
      </c>
      <c r="IN175" s="82">
        <f t="shared" si="220"/>
        <v>5.2270146684366359E-2</v>
      </c>
      <c r="IO175" s="82">
        <f t="shared" si="220"/>
        <v>7.9382839474286589E-3</v>
      </c>
      <c r="IP175" s="82">
        <f t="shared" si="220"/>
        <v>2.8219083366832917E-4</v>
      </c>
      <c r="IQ175" s="82">
        <f t="shared" si="220"/>
        <v>5.889086234624341E-4</v>
      </c>
      <c r="IR175" s="82">
        <f t="shared" si="220"/>
        <v>8.9524451334566189E-4</v>
      </c>
      <c r="IS175" s="82">
        <f t="shared" si="220"/>
        <v>6.3828005847343218E-3</v>
      </c>
      <c r="IT175" s="82">
        <f t="shared" si="220"/>
        <v>2.7631890972945071E-2</v>
      </c>
      <c r="IU175" s="82">
        <f t="shared" si="220"/>
        <v>0.14856337180295442</v>
      </c>
      <c r="IV175" s="82">
        <f t="shared" si="220"/>
        <v>0.48633359454473002</v>
      </c>
      <c r="IW175" s="82">
        <f t="shared" si="220"/>
        <v>0.3846697602313035</v>
      </c>
      <c r="IY175" s="82">
        <f t="shared" si="221"/>
        <v>0.36892586702245683</v>
      </c>
      <c r="IZ175" s="82">
        <f t="shared" si="221"/>
        <v>0.16247101748367734</v>
      </c>
      <c r="JA175" s="82">
        <f t="shared" si="221"/>
        <v>9.5646105632483686E-2</v>
      </c>
      <c r="JB175" s="82">
        <f t="shared" si="221"/>
        <v>0.32364410134118643</v>
      </c>
      <c r="JC175" s="82">
        <f t="shared" si="221"/>
        <v>0.32164999377658737</v>
      </c>
      <c r="JD175" s="82">
        <f t="shared" si="221"/>
        <v>5.2270146684366359E-2</v>
      </c>
      <c r="JE175" s="82">
        <f t="shared" si="221"/>
        <v>7.9382839474286589E-3</v>
      </c>
      <c r="JF175" s="82">
        <f t="shared" si="221"/>
        <v>2.8219083366832917E-4</v>
      </c>
      <c r="JG175" s="82">
        <f t="shared" si="221"/>
        <v>5.889086234624341E-4</v>
      </c>
      <c r="JH175" s="82">
        <f t="shared" si="221"/>
        <v>8.9524451334566189E-4</v>
      </c>
      <c r="JI175" s="82">
        <f t="shared" si="221"/>
        <v>6.3828005847343218E-3</v>
      </c>
      <c r="JJ175" s="82">
        <f t="shared" si="221"/>
        <v>2.7631890972945071E-2</v>
      </c>
      <c r="JK175" s="82">
        <f t="shared" si="221"/>
        <v>0.14856337180295442</v>
      </c>
      <c r="JL175" s="82">
        <f t="shared" si="221"/>
        <v>0.48633359454473002</v>
      </c>
      <c r="JM175" s="82">
        <f t="shared" si="221"/>
        <v>0.38466976023130361</v>
      </c>
    </row>
    <row r="176" spans="2:273" x14ac:dyDescent="0.25">
      <c r="B176" s="2">
        <v>149</v>
      </c>
      <c r="C176" s="37">
        <v>0.37831999999999999</v>
      </c>
      <c r="D176" s="37">
        <v>0.37317</v>
      </c>
      <c r="E176" s="37">
        <v>0.37069800000000003</v>
      </c>
      <c r="F176" s="37">
        <v>0.38563799999999998</v>
      </c>
      <c r="G176" s="37">
        <v>0.37724600000000003</v>
      </c>
      <c r="H176" s="37">
        <v>0.36513299999999999</v>
      </c>
      <c r="I176" s="37">
        <v>0.37300899999999998</v>
      </c>
      <c r="J176" s="37">
        <v>0.36767499999999997</v>
      </c>
      <c r="K176" s="37">
        <v>0.374533</v>
      </c>
      <c r="L176" s="37">
        <v>0.37165500000000001</v>
      </c>
      <c r="M176" s="37">
        <v>0.38085200000000002</v>
      </c>
      <c r="N176" s="37">
        <v>0.37884600000000002</v>
      </c>
      <c r="O176" s="37">
        <v>0.390818</v>
      </c>
      <c r="P176" s="37">
        <v>0.42612499999999998</v>
      </c>
      <c r="Q176" s="37">
        <v>0.54129899999999997</v>
      </c>
      <c r="S176" s="4">
        <f t="shared" si="222"/>
        <v>0.38000854023158587</v>
      </c>
      <c r="T176" s="4">
        <f t="shared" si="222"/>
        <v>0.37249699934096486</v>
      </c>
      <c r="U176" s="4">
        <f t="shared" si="222"/>
        <v>0.37062285483516388</v>
      </c>
      <c r="V176" s="4">
        <f t="shared" si="222"/>
        <v>0.38396002195254675</v>
      </c>
      <c r="W176" s="4">
        <f t="shared" si="222"/>
        <v>0.37349501543205654</v>
      </c>
      <c r="X176" s="4">
        <f t="shared" si="222"/>
        <v>0.36753267303430553</v>
      </c>
      <c r="Y176" s="4">
        <f t="shared" si="222"/>
        <v>0.36764704795339226</v>
      </c>
      <c r="Z176" s="4">
        <f t="shared" si="222"/>
        <v>0.368718491281053</v>
      </c>
      <c r="AA176" s="4">
        <f t="shared" si="222"/>
        <v>0.37199066738734421</v>
      </c>
      <c r="AB176" s="4">
        <f t="shared" si="222"/>
        <v>0.37116916944350137</v>
      </c>
      <c r="AC176" s="4">
        <f t="shared" si="222"/>
        <v>0.37372268908564604</v>
      </c>
      <c r="AD176" s="4">
        <f t="shared" si="222"/>
        <v>0.377796328129202</v>
      </c>
      <c r="AE176" s="4">
        <f t="shared" si="222"/>
        <v>0.38812917605814001</v>
      </c>
      <c r="AF176" s="4">
        <f t="shared" si="222"/>
        <v>0.4277815296981019</v>
      </c>
      <c r="AG176" s="4">
        <f t="shared" si="222"/>
        <v>0.5455750942961084</v>
      </c>
      <c r="AI176" s="4">
        <f t="shared" si="223"/>
        <v>-1.6885402315858777E-3</v>
      </c>
      <c r="AJ176" s="4">
        <f t="shared" si="223"/>
        <v>6.7300065903513895E-4</v>
      </c>
      <c r="AK176" s="4">
        <f t="shared" si="223"/>
        <v>7.5145164836143419E-5</v>
      </c>
      <c r="AL176" s="4">
        <f t="shared" si="223"/>
        <v>1.6779780474532324E-3</v>
      </c>
      <c r="AM176" s="4">
        <f t="shared" si="223"/>
        <v>3.7509845679434828E-3</v>
      </c>
      <c r="AN176" s="4">
        <f t="shared" si="223"/>
        <v>-2.3996730343055495E-3</v>
      </c>
      <c r="AO176" s="4">
        <f t="shared" si="223"/>
        <v>5.3619520466077208E-3</v>
      </c>
      <c r="AP176" s="4">
        <f t="shared" si="223"/>
        <v>-1.0434912810530217E-3</v>
      </c>
      <c r="AQ176" s="4">
        <f t="shared" si="223"/>
        <v>2.5423326126557955E-3</v>
      </c>
      <c r="AR176" s="4">
        <f t="shared" si="223"/>
        <v>4.8583055649864537E-4</v>
      </c>
      <c r="AS176" s="4">
        <f t="shared" si="223"/>
        <v>7.1293109143539812E-3</v>
      </c>
      <c r="AT176" s="4">
        <f t="shared" si="223"/>
        <v>1.049671870798019E-3</v>
      </c>
      <c r="AU176" s="4">
        <f t="shared" si="223"/>
        <v>2.6888239418599857E-3</v>
      </c>
      <c r="AV176" s="4">
        <f t="shared" si="223"/>
        <v>-1.6565296981019273E-3</v>
      </c>
      <c r="AW176" s="4">
        <f t="shared" si="223"/>
        <v>-4.2760942961084236E-3</v>
      </c>
      <c r="AY176" s="2">
        <f t="shared" si="215"/>
        <v>0.37654435509247919</v>
      </c>
      <c r="AZ176" s="2">
        <f t="shared" si="215"/>
        <v>0.36860893704355069</v>
      </c>
      <c r="BA176" s="2">
        <f t="shared" si="215"/>
        <v>0.36497036675936123</v>
      </c>
      <c r="BB176" s="2">
        <f t="shared" si="215"/>
        <v>0.3694233206287687</v>
      </c>
      <c r="BC176" s="2">
        <f t="shared" si="215"/>
        <v>0.3717419822067739</v>
      </c>
      <c r="BD176" s="2">
        <f t="shared" si="215"/>
        <v>0.36750339296773415</v>
      </c>
      <c r="BE176" s="2">
        <f t="shared" si="215"/>
        <v>0.36764641798677566</v>
      </c>
      <c r="BF176" s="2">
        <f t="shared" si="215"/>
        <v>0.36871849078683111</v>
      </c>
      <c r="BG176" s="2">
        <f t="shared" si="215"/>
        <v>0.37199066507296424</v>
      </c>
      <c r="BH176" s="2">
        <f t="shared" si="215"/>
        <v>0.37116916230481622</v>
      </c>
      <c r="BI176" s="2">
        <f t="shared" si="215"/>
        <v>0.37372212648822628</v>
      </c>
      <c r="BJ176" s="2">
        <f t="shared" si="215"/>
        <v>0.37778192085276624</v>
      </c>
      <c r="BK176" s="2">
        <f t="shared" si="215"/>
        <v>0.38749758700997872</v>
      </c>
      <c r="BL176" s="2">
        <f t="shared" si="215"/>
        <v>0.39264989696046593</v>
      </c>
      <c r="BM176" s="2">
        <f t="shared" si="215"/>
        <v>0.40541212299965074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>
        <f t="shared" si="204"/>
        <v>0.37300899999999998</v>
      </c>
      <c r="DB176" s="2">
        <f t="shared" si="205"/>
        <v>0.36767499999999997</v>
      </c>
      <c r="DC176" s="2">
        <f t="shared" si="206"/>
        <v>0.374533</v>
      </c>
      <c r="DD176" s="2">
        <f t="shared" si="207"/>
        <v>0.37165500000000001</v>
      </c>
      <c r="DE176" s="2">
        <f t="shared" si="208"/>
        <v>0.38085200000000002</v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0.49811675445632791</v>
      </c>
      <c r="DL176" s="2">
        <f t="shared" si="224"/>
        <v>0.49400569688559975</v>
      </c>
      <c r="DM176" s="2">
        <f t="shared" si="224"/>
        <v>0.46632307531840145</v>
      </c>
      <c r="DN176" s="2">
        <f t="shared" si="224"/>
        <v>0.45746704545454558</v>
      </c>
      <c r="DO176" s="2">
        <f t="shared" si="224"/>
        <v>0.502888733468286</v>
      </c>
      <c r="DP176" s="2">
        <f t="shared" si="224"/>
        <v>0.48048156567996569</v>
      </c>
      <c r="DQ176" s="2">
        <f t="shared" si="224"/>
        <v>0.48528628495034376</v>
      </c>
      <c r="DR176" s="2">
        <f t="shared" si="224"/>
        <v>0.49185116959511088</v>
      </c>
      <c r="DS176" s="2">
        <f t="shared" si="224"/>
        <v>0.48872032831996437</v>
      </c>
      <c r="DT176" s="2">
        <f t="shared" si="224"/>
        <v>0.49559395630252095</v>
      </c>
      <c r="DU176" s="2">
        <f t="shared" si="224"/>
        <v>0.4774314084033614</v>
      </c>
      <c r="DV176" s="2">
        <f t="shared" si="224"/>
        <v>0.49651261008403358</v>
      </c>
      <c r="DW176" s="2">
        <f t="shared" si="224"/>
        <v>0.51349713445378153</v>
      </c>
      <c r="DX176" s="2">
        <f t="shared" si="224"/>
        <v>0.49630369588159584</v>
      </c>
      <c r="DY176" s="2">
        <f t="shared" si="224"/>
        <v>0.54566594957983205</v>
      </c>
      <c r="EA176" s="2">
        <f t="shared" si="214"/>
        <v>0.37397432171186124</v>
      </c>
      <c r="EB176" s="2">
        <f t="shared" si="214"/>
        <v>0.36746162989230496</v>
      </c>
      <c r="EC176" s="2">
        <f t="shared" si="214"/>
        <v>0.36400947102040121</v>
      </c>
      <c r="ED176" s="2">
        <f t="shared" si="214"/>
        <v>0.36861220953113094</v>
      </c>
      <c r="EE176" s="2">
        <f t="shared" si="214"/>
        <v>0.37040540896525176</v>
      </c>
      <c r="EF176" s="2">
        <f t="shared" si="214"/>
        <v>0.36466403490965005</v>
      </c>
      <c r="EG176" s="2">
        <f t="shared" si="214"/>
        <v>0.36680568823508575</v>
      </c>
      <c r="EH176" s="2">
        <f t="shared" si="214"/>
        <v>0.36847867274182405</v>
      </c>
      <c r="EI176" s="2">
        <f t="shared" si="214"/>
        <v>0.37059887472249453</v>
      </c>
      <c r="EJ176" s="2">
        <f t="shared" si="214"/>
        <v>0.36894277781512608</v>
      </c>
      <c r="EK176" s="2">
        <f t="shared" si="213"/>
        <v>0.37175070503805985</v>
      </c>
      <c r="EL176" s="2">
        <f t="shared" si="180"/>
        <v>0.37718236006372813</v>
      </c>
      <c r="EM176" s="2">
        <f t="shared" si="180"/>
        <v>0.38626637551789078</v>
      </c>
      <c r="EN176" s="2">
        <f t="shared" si="180"/>
        <v>0.38989919060087586</v>
      </c>
      <c r="EO176" s="2">
        <f t="shared" si="180"/>
        <v>0.40687106420346364</v>
      </c>
      <c r="EQ176" s="2">
        <f t="shared" si="225"/>
        <v>0.37950300822710281</v>
      </c>
      <c r="ER176" s="2">
        <f t="shared" si="225"/>
        <v>0.3701966627914211</v>
      </c>
      <c r="ES176" s="2">
        <f t="shared" si="225"/>
        <v>0.36641505722499645</v>
      </c>
      <c r="ET176" s="2">
        <f t="shared" si="225"/>
        <v>0.37035543834326079</v>
      </c>
      <c r="EU176" s="2">
        <f t="shared" si="225"/>
        <v>0.37268681275578264</v>
      </c>
      <c r="EV176" s="2">
        <f t="shared" si="225"/>
        <v>0.36898919272737862</v>
      </c>
      <c r="EW176" s="2">
        <f t="shared" si="225"/>
        <v>0.36800257026566574</v>
      </c>
      <c r="EX176" s="2">
        <f t="shared" si="225"/>
        <v>0.36879409585198175</v>
      </c>
      <c r="EY176" s="2">
        <f t="shared" si="225"/>
        <v>0.37247537333323888</v>
      </c>
      <c r="EZ176" s="2">
        <f t="shared" si="225"/>
        <v>0.37197112936433713</v>
      </c>
      <c r="FA176" s="2">
        <f t="shared" si="225"/>
        <v>0.37455494879504325</v>
      </c>
      <c r="FB176" s="2">
        <f t="shared" si="225"/>
        <v>0.37806913262113745</v>
      </c>
      <c r="FC176" s="2">
        <f t="shared" si="225"/>
        <v>0.38822992145173985</v>
      </c>
      <c r="FD176" s="2">
        <f t="shared" si="225"/>
        <v>0.39496760261003561</v>
      </c>
      <c r="FE176" s="2">
        <f t="shared" si="225"/>
        <v>0.40330232427068957</v>
      </c>
      <c r="FG176" s="2">
        <f t="shared" si="226"/>
        <v>0.9999761887040044</v>
      </c>
      <c r="FH176" s="2">
        <f t="shared" si="226"/>
        <v>0.99992439471503503</v>
      </c>
      <c r="FI176" s="2">
        <f t="shared" si="226"/>
        <v>0.99992644298326161</v>
      </c>
      <c r="FJ176" s="2">
        <f t="shared" si="226"/>
        <v>0.99993320994070778</v>
      </c>
      <c r="FK176" s="2">
        <f t="shared" si="226"/>
        <v>0.99995843800956441</v>
      </c>
      <c r="FL176" s="2">
        <f t="shared" si="226"/>
        <v>0.99996903471682175</v>
      </c>
      <c r="FM176" s="2">
        <f t="shared" si="226"/>
        <v>0.99997368031961498</v>
      </c>
      <c r="FN176" s="2">
        <f t="shared" si="226"/>
        <v>0.99997533930153748</v>
      </c>
      <c r="FO176" s="2">
        <f t="shared" si="226"/>
        <v>0.9999761501053489</v>
      </c>
      <c r="FP176" s="2">
        <f t="shared" si="226"/>
        <v>0.99997316740061559</v>
      </c>
      <c r="FQ176" s="2">
        <f t="shared" si="226"/>
        <v>0.99997104501473322</v>
      </c>
      <c r="FR176" s="2">
        <f t="shared" si="226"/>
        <v>0.99997202856621403</v>
      </c>
      <c r="FS176" s="2">
        <f t="shared" si="226"/>
        <v>0.99997235693693809</v>
      </c>
      <c r="FT176" s="2">
        <f t="shared" si="226"/>
        <v>0.99996896505368482</v>
      </c>
      <c r="FU176" s="2">
        <f t="shared" si="226"/>
        <v>0.99995194824171929</v>
      </c>
      <c r="FW176" s="2">
        <f t="shared" si="217"/>
        <v>0.46431957777481303</v>
      </c>
      <c r="FX176" s="2">
        <f t="shared" si="217"/>
        <v>0.41598759245921685</v>
      </c>
      <c r="FY176" s="2">
        <f t="shared" si="217"/>
        <v>0.39631498286569306</v>
      </c>
      <c r="FZ176" s="2">
        <f t="shared" si="217"/>
        <v>0.4618880047618511</v>
      </c>
      <c r="GA176" s="2">
        <f t="shared" si="217"/>
        <v>0.58344207911855117</v>
      </c>
      <c r="GB176" s="2">
        <f t="shared" si="217"/>
        <v>0.65564584113512969</v>
      </c>
      <c r="GC176" s="2">
        <f t="shared" si="217"/>
        <v>0.69982785174462592</v>
      </c>
      <c r="GD176" s="2">
        <f t="shared" si="217"/>
        <v>0.75066025740856446</v>
      </c>
      <c r="GE176" s="2">
        <f t="shared" si="217"/>
        <v>0.74019408183544433</v>
      </c>
      <c r="GF176" s="2">
        <f t="shared" si="217"/>
        <v>0.73405814127998226</v>
      </c>
      <c r="GG176" s="2">
        <f t="shared" si="217"/>
        <v>0.7019223853332095</v>
      </c>
      <c r="GH176" s="2">
        <f t="shared" si="217"/>
        <v>0.67235160342903955</v>
      </c>
      <c r="GI176" s="2">
        <f t="shared" si="217"/>
        <v>0.62524355709299662</v>
      </c>
      <c r="GJ176" s="2">
        <f t="shared" si="217"/>
        <v>0.54206408171155518</v>
      </c>
      <c r="GK176" s="2">
        <f t="shared" si="217"/>
        <v>0.41068011951107369</v>
      </c>
      <c r="GM176" s="82">
        <f t="shared" si="218"/>
        <v>3.1510454190540524E-90</v>
      </c>
      <c r="GN176" s="82">
        <f t="shared" si="218"/>
        <v>6.3468639318287537E-207</v>
      </c>
      <c r="GO176" s="82">
        <f t="shared" si="218"/>
        <v>1.7215915602076078E-218</v>
      </c>
      <c r="GP176" s="82">
        <f t="shared" si="218"/>
        <v>5.738450605750331E-271</v>
      </c>
      <c r="GQ176" s="82">
        <f t="shared" si="218"/>
        <v>7.6737296083364396E-286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9.1953980840521113E-51</v>
      </c>
      <c r="HD176" s="82">
        <f t="shared" si="182"/>
        <v>2.2320606701480972E-126</v>
      </c>
      <c r="HE176" s="82">
        <f t="shared" si="182"/>
        <v>1.221330438851844E-133</v>
      </c>
      <c r="HF176" s="82">
        <f t="shared" si="181"/>
        <v>7.6874736542591045E-147</v>
      </c>
      <c r="HG176" s="82">
        <f t="shared" si="181"/>
        <v>1.2248024619214977E-177</v>
      </c>
      <c r="HH176" s="82">
        <f t="shared" si="181"/>
        <v>2.0621784188328322E-291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0</v>
      </c>
      <c r="HO176" s="82">
        <f t="shared" si="227"/>
        <v>1.0814871155930386E-301</v>
      </c>
      <c r="HP176" s="82">
        <f t="shared" si="227"/>
        <v>1.2294004720316387E-263</v>
      </c>
      <c r="HQ176" s="82">
        <f t="shared" si="227"/>
        <v>0</v>
      </c>
      <c r="HS176" s="82">
        <f t="shared" si="219"/>
        <v>1.4958445427408129E-22</v>
      </c>
      <c r="HT176" s="82">
        <f t="shared" si="219"/>
        <v>7.1341474669114623E-18</v>
      </c>
      <c r="HU176" s="82">
        <f t="shared" si="219"/>
        <v>4.2560157521572075E-19</v>
      </c>
      <c r="HV176" s="82">
        <f t="shared" si="219"/>
        <v>1.2435376785073041E-25</v>
      </c>
      <c r="HW176" s="82">
        <f t="shared" si="219"/>
        <v>4.4200725131206891E-39</v>
      </c>
      <c r="HX176" s="82">
        <f t="shared" si="219"/>
        <v>4.5335847885037551E-49</v>
      </c>
      <c r="HY176" s="82">
        <f t="shared" si="219"/>
        <v>4.8455135867069768E-56</v>
      </c>
      <c r="HZ176" s="82">
        <f t="shared" si="219"/>
        <v>3.911212034348465E-65</v>
      </c>
      <c r="IA176" s="82">
        <f t="shared" si="219"/>
        <v>4.7810469125054615E-68</v>
      </c>
      <c r="IB176" s="82">
        <f t="shared" si="219"/>
        <v>2.6653541911394749E-62</v>
      </c>
      <c r="IC176" s="82">
        <f t="shared" si="219"/>
        <v>2.7752257273312507E-57</v>
      </c>
      <c r="ID176" s="82">
        <f t="shared" si="219"/>
        <v>2.3033575909925702E-52</v>
      </c>
      <c r="IE176" s="82">
        <f t="shared" si="219"/>
        <v>3.6670218050218057E-43</v>
      </c>
      <c r="IF176" s="82">
        <f t="shared" si="219"/>
        <v>2.0071825086635183E-31</v>
      </c>
      <c r="IG176" s="82">
        <f t="shared" si="219"/>
        <v>8.5473662291415913E-18</v>
      </c>
      <c r="II176" s="82">
        <f t="shared" si="220"/>
        <v>0.44565700527227303</v>
      </c>
      <c r="IJ176" s="82">
        <f t="shared" si="220"/>
        <v>0.24729469427019868</v>
      </c>
      <c r="IK176" s="82">
        <f t="shared" si="220"/>
        <v>0.16191145971904636</v>
      </c>
      <c r="IL176" s="82">
        <f t="shared" si="220"/>
        <v>0.42067993986677182</v>
      </c>
      <c r="IM176" s="82">
        <f t="shared" si="220"/>
        <v>0.21734954779134824</v>
      </c>
      <c r="IN176" s="82">
        <f t="shared" si="220"/>
        <v>2.404343971946063E-2</v>
      </c>
      <c r="IO176" s="82">
        <f t="shared" si="220"/>
        <v>2.9026929409016323E-3</v>
      </c>
      <c r="IP176" s="82">
        <f t="shared" si="220"/>
        <v>7.4257644044506424E-5</v>
      </c>
      <c r="IQ176" s="82">
        <f t="shared" si="220"/>
        <v>1.6449127529746728E-4</v>
      </c>
      <c r="IR176" s="82">
        <f t="shared" si="220"/>
        <v>2.593775149042703E-4</v>
      </c>
      <c r="IS176" s="82">
        <f t="shared" si="220"/>
        <v>2.2480329873557758E-3</v>
      </c>
      <c r="IT176" s="82">
        <f t="shared" si="220"/>
        <v>1.1661503760697908E-2</v>
      </c>
      <c r="IU176" s="82">
        <f t="shared" si="220"/>
        <v>8.3772625954942254E-2</v>
      </c>
      <c r="IV176" s="82">
        <f t="shared" si="220"/>
        <v>0.43999953785562651</v>
      </c>
      <c r="IW176" s="82">
        <f t="shared" si="220"/>
        <v>0.46035124884888418</v>
      </c>
      <c r="IY176" s="82">
        <f t="shared" si="221"/>
        <v>0.44565700527227303</v>
      </c>
      <c r="IZ176" s="82">
        <f t="shared" si="221"/>
        <v>0.24729469427019868</v>
      </c>
      <c r="JA176" s="82">
        <f t="shared" si="221"/>
        <v>0.16191145971904636</v>
      </c>
      <c r="JB176" s="82">
        <f t="shared" si="221"/>
        <v>0.42067993986677182</v>
      </c>
      <c r="JC176" s="82">
        <f t="shared" si="221"/>
        <v>0.21734954779134824</v>
      </c>
      <c r="JD176" s="82">
        <f t="shared" si="221"/>
        <v>2.404343971946063E-2</v>
      </c>
      <c r="JE176" s="82">
        <f t="shared" si="221"/>
        <v>2.9026929409016323E-3</v>
      </c>
      <c r="JF176" s="82">
        <f t="shared" si="221"/>
        <v>7.4257644044506424E-5</v>
      </c>
      <c r="JG176" s="82">
        <f t="shared" si="221"/>
        <v>1.6449127529746728E-4</v>
      </c>
      <c r="JH176" s="82">
        <f t="shared" si="221"/>
        <v>2.593775149042703E-4</v>
      </c>
      <c r="JI176" s="82">
        <f t="shared" si="221"/>
        <v>2.2480329873557758E-3</v>
      </c>
      <c r="JJ176" s="82">
        <f t="shared" si="221"/>
        <v>1.1661503760697908E-2</v>
      </c>
      <c r="JK176" s="82">
        <f t="shared" si="221"/>
        <v>8.3772625954942254E-2</v>
      </c>
      <c r="JL176" s="82">
        <f t="shared" si="221"/>
        <v>0.43999953785562651</v>
      </c>
      <c r="JM176" s="82">
        <f t="shared" si="221"/>
        <v>0.46035124884888418</v>
      </c>
    </row>
    <row r="177" spans="2:273" x14ac:dyDescent="0.25">
      <c r="B177" s="2">
        <v>150</v>
      </c>
      <c r="C177" s="37">
        <v>0.37673400000000001</v>
      </c>
      <c r="D177" s="37">
        <v>0.37663000000000002</v>
      </c>
      <c r="E177" s="37">
        <v>0.37481500000000001</v>
      </c>
      <c r="F177" s="37">
        <v>0.38333800000000001</v>
      </c>
      <c r="G177" s="37">
        <v>0.373722</v>
      </c>
      <c r="H177" s="37">
        <v>0.369168</v>
      </c>
      <c r="I177" s="37">
        <v>0.36535400000000001</v>
      </c>
      <c r="J177" s="37">
        <v>0.36908999999999997</v>
      </c>
      <c r="K177" s="37">
        <v>0.37413800000000003</v>
      </c>
      <c r="L177" s="37">
        <v>0.37314799999999998</v>
      </c>
      <c r="M177" s="37">
        <v>0.37831500000000001</v>
      </c>
      <c r="N177" s="37">
        <v>0.37703300000000001</v>
      </c>
      <c r="O177" s="37">
        <v>0.39176800000000001</v>
      </c>
      <c r="P177" s="37">
        <v>0.41561799999999999</v>
      </c>
      <c r="Q177" s="37">
        <v>0.54730699999999999</v>
      </c>
      <c r="S177" s="4">
        <f t="shared" si="222"/>
        <v>0.37948826386949158</v>
      </c>
      <c r="T177" s="4">
        <f t="shared" si="222"/>
        <v>0.3728473983726534</v>
      </c>
      <c r="U177" s="4">
        <f t="shared" si="222"/>
        <v>0.37217013537431048</v>
      </c>
      <c r="V177" s="4">
        <f t="shared" si="222"/>
        <v>0.38276542705267802</v>
      </c>
      <c r="W177" s="4">
        <f t="shared" si="222"/>
        <v>0.37215924274880569</v>
      </c>
      <c r="X177" s="4">
        <f t="shared" si="222"/>
        <v>0.36730935884831756</v>
      </c>
      <c r="Y177" s="4">
        <f t="shared" si="222"/>
        <v>0.36741414328432387</v>
      </c>
      <c r="Z177" s="4">
        <f t="shared" si="222"/>
        <v>0.36840870635617967</v>
      </c>
      <c r="AA177" s="4">
        <f t="shared" si="222"/>
        <v>0.37178245233468771</v>
      </c>
      <c r="AB177" s="4">
        <f t="shared" si="222"/>
        <v>0.3709318278086437</v>
      </c>
      <c r="AC177" s="4">
        <f t="shared" si="222"/>
        <v>0.37349390540405425</v>
      </c>
      <c r="AD177" s="4">
        <f t="shared" si="222"/>
        <v>0.37753080178053988</v>
      </c>
      <c r="AE177" s="4">
        <f t="shared" si="222"/>
        <v>0.38747663242916597</v>
      </c>
      <c r="AF177" s="4">
        <f t="shared" si="222"/>
        <v>0.41560691911567849</v>
      </c>
      <c r="AG177" s="4">
        <f t="shared" si="222"/>
        <v>0.54815499427444747</v>
      </c>
      <c r="AI177" s="4">
        <f t="shared" si="223"/>
        <v>-2.7542638694915689E-3</v>
      </c>
      <c r="AJ177" s="4">
        <f t="shared" si="223"/>
        <v>3.7826016273466156E-3</v>
      </c>
      <c r="AK177" s="4">
        <f t="shared" si="223"/>
        <v>2.6448646256895247E-3</v>
      </c>
      <c r="AL177" s="4">
        <f t="shared" si="223"/>
        <v>5.7257294732199204E-4</v>
      </c>
      <c r="AM177" s="4">
        <f t="shared" si="223"/>
        <v>1.5627572511943133E-3</v>
      </c>
      <c r="AN177" s="4">
        <f t="shared" si="223"/>
        <v>1.8586411516824386E-3</v>
      </c>
      <c r="AO177" s="4">
        <f t="shared" si="223"/>
        <v>-2.0601432843238565E-3</v>
      </c>
      <c r="AP177" s="4">
        <f t="shared" si="223"/>
        <v>6.8129364382030211E-4</v>
      </c>
      <c r="AQ177" s="4">
        <f t="shared" si="223"/>
        <v>2.3555476653123186E-3</v>
      </c>
      <c r="AR177" s="4">
        <f t="shared" si="223"/>
        <v>2.2161721913562804E-3</v>
      </c>
      <c r="AS177" s="4">
        <f t="shared" si="223"/>
        <v>4.821094595945763E-3</v>
      </c>
      <c r="AT177" s="4">
        <f t="shared" si="223"/>
        <v>-4.9780178053987489E-4</v>
      </c>
      <c r="AU177" s="4">
        <f t="shared" si="223"/>
        <v>4.2913675708340371E-3</v>
      </c>
      <c r="AV177" s="4">
        <f t="shared" si="223"/>
        <v>1.1080884321501561E-5</v>
      </c>
      <c r="AW177" s="4">
        <f t="shared" si="223"/>
        <v>-8.4799427444748332E-4</v>
      </c>
      <c r="AY177" s="2">
        <f t="shared" si="215"/>
        <v>0.37632376599092959</v>
      </c>
      <c r="AZ177" s="2">
        <f t="shared" si="215"/>
        <v>0.3682418105720458</v>
      </c>
      <c r="BA177" s="2">
        <f t="shared" si="215"/>
        <v>0.36463910511523251</v>
      </c>
      <c r="BB177" s="2">
        <f t="shared" si="215"/>
        <v>0.36918176586033763</v>
      </c>
      <c r="BC177" s="2">
        <f t="shared" si="215"/>
        <v>0.37151193071650013</v>
      </c>
      <c r="BD177" s="2">
        <f t="shared" si="215"/>
        <v>0.3673039477890937</v>
      </c>
      <c r="BE177" s="2">
        <f t="shared" si="215"/>
        <v>0.36741407051597752</v>
      </c>
      <c r="BF177" s="2">
        <f t="shared" si="215"/>
        <v>0.368408706327707</v>
      </c>
      <c r="BG177" s="2">
        <f t="shared" si="215"/>
        <v>0.37178245218364936</v>
      </c>
      <c r="BH177" s="2">
        <f t="shared" si="215"/>
        <v>0.37093182730552676</v>
      </c>
      <c r="BI177" s="2">
        <f t="shared" si="215"/>
        <v>0.37349384553867637</v>
      </c>
      <c r="BJ177" s="2">
        <f t="shared" si="215"/>
        <v>0.37752856263652301</v>
      </c>
      <c r="BK177" s="2">
        <f t="shared" si="215"/>
        <v>0.38730211436690343</v>
      </c>
      <c r="BL177" s="2">
        <f t="shared" si="215"/>
        <v>0.39249664884578328</v>
      </c>
      <c r="BM177" s="2">
        <f t="shared" si="215"/>
        <v>0.40509977439981626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>
        <f t="shared" si="203"/>
        <v>0.369168</v>
      </c>
      <c r="DA177" s="2">
        <f t="shared" si="204"/>
        <v>0.36535400000000001</v>
      </c>
      <c r="DB177" s="2">
        <f t="shared" si="205"/>
        <v>0.36908999999999997</v>
      </c>
      <c r="DC177" s="2">
        <f t="shared" si="206"/>
        <v>0.37413800000000003</v>
      </c>
      <c r="DD177" s="2">
        <f t="shared" si="207"/>
        <v>0.37314799999999998</v>
      </c>
      <c r="DE177" s="2">
        <f t="shared" si="208"/>
        <v>0.37831500000000001</v>
      </c>
      <c r="DF177" s="2">
        <f t="shared" si="209"/>
        <v>0.37703300000000001</v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0.49872952317290548</v>
      </c>
      <c r="DL177" s="2">
        <f t="shared" si="224"/>
        <v>0.49467578075855689</v>
      </c>
      <c r="DM177" s="2">
        <f t="shared" si="224"/>
        <v>0.4667924815107598</v>
      </c>
      <c r="DN177" s="2">
        <f t="shared" si="224"/>
        <v>0.45785910909090921</v>
      </c>
      <c r="DO177" s="2">
        <f t="shared" si="224"/>
        <v>0.50357779197031038</v>
      </c>
      <c r="DP177" s="2">
        <f t="shared" si="224"/>
        <v>0.48103005963105966</v>
      </c>
      <c r="DQ177" s="2">
        <f t="shared" si="224"/>
        <v>0.48588234392666158</v>
      </c>
      <c r="DR177" s="2">
        <f t="shared" si="224"/>
        <v>0.49248680794499633</v>
      </c>
      <c r="DS177" s="2">
        <f t="shared" si="224"/>
        <v>0.48929892090017824</v>
      </c>
      <c r="DT177" s="2">
        <f t="shared" si="224"/>
        <v>0.49622561484593836</v>
      </c>
      <c r="DU177" s="2">
        <f t="shared" si="224"/>
        <v>0.47790150392156872</v>
      </c>
      <c r="DV177" s="2">
        <f t="shared" si="224"/>
        <v>0.49712857899159663</v>
      </c>
      <c r="DW177" s="2">
        <f t="shared" si="224"/>
        <v>0.51414139607843135</v>
      </c>
      <c r="DX177" s="2">
        <f t="shared" si="224"/>
        <v>0.4967695604890604</v>
      </c>
      <c r="DY177" s="2">
        <f t="shared" si="224"/>
        <v>0.5464812117647061</v>
      </c>
      <c r="EA177" s="2">
        <f t="shared" si="214"/>
        <v>0.3735563027643819</v>
      </c>
      <c r="EB177" s="2">
        <f t="shared" si="214"/>
        <v>0.36699948104127522</v>
      </c>
      <c r="EC177" s="2">
        <f t="shared" si="214"/>
        <v>0.36359646527883943</v>
      </c>
      <c r="ED177" s="2">
        <f t="shared" si="214"/>
        <v>0.36830920925334953</v>
      </c>
      <c r="EE177" s="2">
        <f t="shared" si="214"/>
        <v>0.37009355943590999</v>
      </c>
      <c r="EF177" s="2">
        <f t="shared" si="214"/>
        <v>0.36431536451364854</v>
      </c>
      <c r="EG177" s="2">
        <f t="shared" si="214"/>
        <v>0.36653458428040353</v>
      </c>
      <c r="EH177" s="2">
        <f t="shared" si="214"/>
        <v>0.36815926145003458</v>
      </c>
      <c r="EI177" s="2">
        <f t="shared" si="214"/>
        <v>0.37033123897725595</v>
      </c>
      <c r="EJ177" s="2">
        <f t="shared" si="214"/>
        <v>0.36860812264105641</v>
      </c>
      <c r="EK177" s="2">
        <f t="shared" si="213"/>
        <v>0.37143033942290676</v>
      </c>
      <c r="EL177" s="2">
        <f t="shared" si="180"/>
        <v>0.3768987445565587</v>
      </c>
      <c r="EM177" s="2">
        <f t="shared" si="180"/>
        <v>0.38600323895614741</v>
      </c>
      <c r="EN177" s="2">
        <f t="shared" si="180"/>
        <v>0.38956937911380979</v>
      </c>
      <c r="EO177" s="2">
        <f t="shared" si="180"/>
        <v>0.40666743282867868</v>
      </c>
      <c r="EQ177" s="2">
        <f t="shared" si="225"/>
        <v>0.37923004856741332</v>
      </c>
      <c r="ER177" s="2">
        <f t="shared" si="225"/>
        <v>0.36981239890806056</v>
      </c>
      <c r="ES177" s="2">
        <f t="shared" si="225"/>
        <v>0.36607101711494988</v>
      </c>
      <c r="ET177" s="2">
        <f t="shared" si="225"/>
        <v>0.37009762167048643</v>
      </c>
      <c r="EU177" s="2">
        <f t="shared" si="225"/>
        <v>0.37242714159577223</v>
      </c>
      <c r="EV177" s="2">
        <f t="shared" si="225"/>
        <v>0.36873060590398432</v>
      </c>
      <c r="EW177" s="2">
        <f t="shared" si="225"/>
        <v>0.36775412447112538</v>
      </c>
      <c r="EX177" s="2">
        <f t="shared" si="225"/>
        <v>0.36848062836354256</v>
      </c>
      <c r="EY177" s="2">
        <f t="shared" si="225"/>
        <v>0.37224358844905303</v>
      </c>
      <c r="EZ177" s="2">
        <f t="shared" si="225"/>
        <v>0.37169545307160279</v>
      </c>
      <c r="FA177" s="2">
        <f t="shared" si="225"/>
        <v>0.37428912761600797</v>
      </c>
      <c r="FB177" s="2">
        <f t="shared" si="225"/>
        <v>0.37780404775519433</v>
      </c>
      <c r="FC177" s="2">
        <f t="shared" si="225"/>
        <v>0.38800713276085397</v>
      </c>
      <c r="FD177" s="2">
        <f t="shared" si="225"/>
        <v>0.39474664176548507</v>
      </c>
      <c r="FE177" s="2">
        <f t="shared" si="225"/>
        <v>0.40303399931136857</v>
      </c>
      <c r="FG177" s="2">
        <f t="shared" si="226"/>
        <v>0.99997828379445453</v>
      </c>
      <c r="FH177" s="2">
        <f t="shared" si="226"/>
        <v>0.99993104670189137</v>
      </c>
      <c r="FI177" s="2">
        <f t="shared" si="226"/>
        <v>0.99993291476923352</v>
      </c>
      <c r="FJ177" s="2">
        <f t="shared" si="226"/>
        <v>0.9999390863839871</v>
      </c>
      <c r="FK177" s="2">
        <f t="shared" si="226"/>
        <v>0.99996209487559828</v>
      </c>
      <c r="FL177" s="2">
        <f t="shared" si="226"/>
        <v>0.99997175924915271</v>
      </c>
      <c r="FM177" s="2">
        <f t="shared" si="226"/>
        <v>0.99997599611061116</v>
      </c>
      <c r="FN177" s="2">
        <f t="shared" si="226"/>
        <v>0.99997750912689376</v>
      </c>
      <c r="FO177" s="2">
        <f t="shared" si="226"/>
        <v>0.99997824859191464</v>
      </c>
      <c r="FP177" s="2">
        <f t="shared" si="226"/>
        <v>0.99997552832073622</v>
      </c>
      <c r="FQ177" s="2">
        <f t="shared" si="226"/>
        <v>0.99997359267230468</v>
      </c>
      <c r="FR177" s="2">
        <f t="shared" si="226"/>
        <v>0.99997448968640934</v>
      </c>
      <c r="FS177" s="2">
        <f t="shared" si="226"/>
        <v>0.99997478916553451</v>
      </c>
      <c r="FT177" s="2">
        <f t="shared" si="226"/>
        <v>0.99997169571527011</v>
      </c>
      <c r="FU177" s="2">
        <f t="shared" si="226"/>
        <v>0.99995617609030896</v>
      </c>
      <c r="FW177" s="2">
        <f t="shared" si="217"/>
        <v>0.48728741736849446</v>
      </c>
      <c r="FX177" s="2">
        <f t="shared" si="217"/>
        <v>0.43852180804143287</v>
      </c>
      <c r="FY177" s="2">
        <f t="shared" si="217"/>
        <v>0.41854726690952604</v>
      </c>
      <c r="FZ177" s="2">
        <f t="shared" si="217"/>
        <v>0.48484442987907755</v>
      </c>
      <c r="GA177" s="2">
        <f t="shared" si="217"/>
        <v>0.6056403620405284</v>
      </c>
      <c r="GB177" s="2">
        <f t="shared" si="217"/>
        <v>0.67613226569093099</v>
      </c>
      <c r="GC177" s="2">
        <f t="shared" si="217"/>
        <v>0.71881306727064365</v>
      </c>
      <c r="GD177" s="2">
        <f t="shared" si="217"/>
        <v>0.76749855767105657</v>
      </c>
      <c r="GE177" s="2">
        <f t="shared" si="217"/>
        <v>0.7575108593690294</v>
      </c>
      <c r="GF177" s="2">
        <f t="shared" si="217"/>
        <v>0.7516466741533786</v>
      </c>
      <c r="GG177" s="2">
        <f t="shared" si="217"/>
        <v>0.72082797242952756</v>
      </c>
      <c r="GH177" s="2">
        <f t="shared" si="217"/>
        <v>0.69231057631239346</v>
      </c>
      <c r="GI177" s="2">
        <f t="shared" si="217"/>
        <v>0.64656367410537174</v>
      </c>
      <c r="GJ177" s="2">
        <f t="shared" si="217"/>
        <v>0.56482270733753137</v>
      </c>
      <c r="GK177" s="2">
        <f t="shared" si="217"/>
        <v>0.43314006098816499</v>
      </c>
      <c r="GM177" s="82">
        <f t="shared" si="218"/>
        <v>3.1633827842230378E-92</v>
      </c>
      <c r="GN177" s="82">
        <f t="shared" si="218"/>
        <v>5.9058525718727235E-212</v>
      </c>
      <c r="GO177" s="82">
        <f t="shared" si="218"/>
        <v>7.6622934672657204E-224</v>
      </c>
      <c r="GP177" s="82">
        <f t="shared" si="218"/>
        <v>2.0870573543095204E-277</v>
      </c>
      <c r="GQ177" s="82">
        <f t="shared" si="218"/>
        <v>3.527198668892149E-292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2.9823775792799974E-52</v>
      </c>
      <c r="HD177" s="82">
        <f t="shared" si="182"/>
        <v>1.1995498655821203E-130</v>
      </c>
      <c r="HE177" s="82">
        <f t="shared" si="182"/>
        <v>3.7778211178581949E-138</v>
      </c>
      <c r="HF177" s="82">
        <f t="shared" si="181"/>
        <v>1.5227459704679647E-151</v>
      </c>
      <c r="HG177" s="82">
        <f t="shared" si="181"/>
        <v>7.777902014629307E-183</v>
      </c>
      <c r="HH177" s="82">
        <f t="shared" si="181"/>
        <v>1.5348443547242818E-299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0</v>
      </c>
      <c r="HO177" s="82">
        <f t="shared" si="227"/>
        <v>0</v>
      </c>
      <c r="HP177" s="82">
        <f t="shared" si="227"/>
        <v>4.4570245273764445E-271</v>
      </c>
      <c r="HQ177" s="82">
        <f t="shared" si="227"/>
        <v>0</v>
      </c>
      <c r="HS177" s="82">
        <f t="shared" si="219"/>
        <v>4.729696748136251E-24</v>
      </c>
      <c r="HT177" s="82">
        <f t="shared" si="219"/>
        <v>2.7383524882487985E-19</v>
      </c>
      <c r="HU177" s="82">
        <f t="shared" si="219"/>
        <v>1.3288110064304855E-20</v>
      </c>
      <c r="HV177" s="82">
        <f t="shared" si="219"/>
        <v>1.7478397697356397E-27</v>
      </c>
      <c r="HW177" s="82">
        <f t="shared" si="219"/>
        <v>1.8231123918216773E-41</v>
      </c>
      <c r="HX177" s="82">
        <f t="shared" si="219"/>
        <v>8.5502157664375708E-52</v>
      </c>
      <c r="HY177" s="82">
        <f t="shared" si="219"/>
        <v>5.6799226369906504E-59</v>
      </c>
      <c r="HZ177" s="82">
        <f t="shared" si="219"/>
        <v>2.2872663875112556E-68</v>
      </c>
      <c r="IA177" s="82">
        <f t="shared" si="219"/>
        <v>2.3476985678501973E-71</v>
      </c>
      <c r="IB177" s="82">
        <f t="shared" si="219"/>
        <v>1.8287911206390795E-65</v>
      </c>
      <c r="IC177" s="82">
        <f t="shared" si="219"/>
        <v>2.7373137683283438E-60</v>
      </c>
      <c r="ID177" s="82">
        <f t="shared" si="219"/>
        <v>3.4638578009790349E-55</v>
      </c>
      <c r="IE177" s="82">
        <f t="shared" si="219"/>
        <v>1.3437685474047351E-45</v>
      </c>
      <c r="IF177" s="82">
        <f t="shared" si="219"/>
        <v>2.5020227611380105E-33</v>
      </c>
      <c r="IG177" s="82">
        <f t="shared" si="219"/>
        <v>5.1425477243819894E-19</v>
      </c>
      <c r="II177" s="82">
        <f t="shared" si="220"/>
        <v>0.49212066829115247</v>
      </c>
      <c r="IJ177" s="82">
        <f t="shared" si="220"/>
        <v>0.34232626028622187</v>
      </c>
      <c r="IK177" s="82">
        <f t="shared" si="220"/>
        <v>0.24907254621716121</v>
      </c>
      <c r="IL177" s="82">
        <f t="shared" si="220"/>
        <v>0.48572674643478586</v>
      </c>
      <c r="IM177" s="82">
        <f t="shared" si="220"/>
        <v>0.13091727467243208</v>
      </c>
      <c r="IN177" s="82">
        <f t="shared" si="220"/>
        <v>9.9994986802351398E-3</v>
      </c>
      <c r="IO177" s="82">
        <f t="shared" si="220"/>
        <v>9.6146678367504425E-4</v>
      </c>
      <c r="IP177" s="82">
        <f t="shared" si="220"/>
        <v>1.7601812782178712E-5</v>
      </c>
      <c r="IQ177" s="82">
        <f t="shared" si="220"/>
        <v>4.1390992009675659E-5</v>
      </c>
      <c r="IR177" s="82">
        <f t="shared" si="220"/>
        <v>6.7719266701013806E-5</v>
      </c>
      <c r="IS177" s="82">
        <f t="shared" si="220"/>
        <v>7.1522288988191518E-4</v>
      </c>
      <c r="IT177" s="82">
        <f t="shared" si="220"/>
        <v>4.4559033273988448E-3</v>
      </c>
      <c r="IU177" s="82">
        <f t="shared" si="220"/>
        <v>4.2805246926234886E-2</v>
      </c>
      <c r="IV177" s="82">
        <f t="shared" si="220"/>
        <v>0.37038286481596266</v>
      </c>
      <c r="IW177" s="82">
        <f t="shared" si="220"/>
        <v>0.52206514222080724</v>
      </c>
      <c r="IY177" s="82">
        <f t="shared" si="221"/>
        <v>0.49212066829115247</v>
      </c>
      <c r="IZ177" s="82">
        <f t="shared" si="221"/>
        <v>0.34232626028622187</v>
      </c>
      <c r="JA177" s="82">
        <f t="shared" si="221"/>
        <v>0.24907254621716121</v>
      </c>
      <c r="JB177" s="82">
        <f t="shared" si="221"/>
        <v>0.48572674643478586</v>
      </c>
      <c r="JC177" s="82">
        <f t="shared" si="221"/>
        <v>0.13091727467243208</v>
      </c>
      <c r="JD177" s="82">
        <f t="shared" si="221"/>
        <v>9.9994986802351398E-3</v>
      </c>
      <c r="JE177" s="82">
        <f t="shared" si="221"/>
        <v>9.6146678367504425E-4</v>
      </c>
      <c r="JF177" s="82">
        <f t="shared" si="221"/>
        <v>1.7601812782178712E-5</v>
      </c>
      <c r="JG177" s="82">
        <f t="shared" si="221"/>
        <v>4.1390992009675659E-5</v>
      </c>
      <c r="JH177" s="82">
        <f t="shared" si="221"/>
        <v>6.7719266701013806E-5</v>
      </c>
      <c r="JI177" s="82">
        <f t="shared" si="221"/>
        <v>7.1522288988191518E-4</v>
      </c>
      <c r="JJ177" s="82">
        <f t="shared" si="221"/>
        <v>4.4559033273988448E-3</v>
      </c>
      <c r="JK177" s="82">
        <f t="shared" si="221"/>
        <v>4.2805246926234886E-2</v>
      </c>
      <c r="JL177" s="82">
        <f t="shared" si="221"/>
        <v>0.37038286481596266</v>
      </c>
      <c r="JM177" s="82">
        <f t="shared" si="221"/>
        <v>0.52206514222080724</v>
      </c>
    </row>
    <row r="178" spans="2:273" x14ac:dyDescent="0.25">
      <c r="B178" s="2">
        <v>151</v>
      </c>
      <c r="C178" s="37">
        <v>0.38024599999999997</v>
      </c>
      <c r="D178" s="37">
        <v>0.37317600000000001</v>
      </c>
      <c r="E178" s="37">
        <v>0.37408000000000002</v>
      </c>
      <c r="F178" s="37">
        <v>0.37911699999999998</v>
      </c>
      <c r="G178" s="37">
        <v>0.371554</v>
      </c>
      <c r="H178" s="37">
        <v>0.37086999999999998</v>
      </c>
      <c r="I178" s="37">
        <v>0.36949700000000002</v>
      </c>
      <c r="J178" s="37">
        <v>0.36931599999999998</v>
      </c>
      <c r="K178" s="37">
        <v>0.37189</v>
      </c>
      <c r="L178" s="37">
        <v>0.37030200000000002</v>
      </c>
      <c r="M178" s="37">
        <v>0.37489699999999998</v>
      </c>
      <c r="N178" s="37">
        <v>0.37346600000000002</v>
      </c>
      <c r="O178" s="37">
        <v>0.38866000000000001</v>
      </c>
      <c r="P178" s="37">
        <v>0.40279599999999999</v>
      </c>
      <c r="Q178" s="37">
        <v>0.53896299999999997</v>
      </c>
      <c r="S178" s="4">
        <f t="shared" si="222"/>
        <v>0.37868703118874925</v>
      </c>
      <c r="T178" s="4">
        <f t="shared" si="222"/>
        <v>0.37273052533603845</v>
      </c>
      <c r="U178" s="4">
        <f t="shared" si="222"/>
        <v>0.37323872122663393</v>
      </c>
      <c r="V178" s="4">
        <f t="shared" si="222"/>
        <v>0.3798510834739503</v>
      </c>
      <c r="W178" s="4">
        <f t="shared" si="222"/>
        <v>0.37148112653674925</v>
      </c>
      <c r="X178" s="4">
        <f t="shared" si="222"/>
        <v>0.36710608905975578</v>
      </c>
      <c r="Y178" s="4">
        <f t="shared" si="222"/>
        <v>0.36718167954789338</v>
      </c>
      <c r="Z178" s="4">
        <f t="shared" si="222"/>
        <v>0.36809887695079213</v>
      </c>
      <c r="AA178" s="4">
        <f t="shared" si="222"/>
        <v>0.37157393736814204</v>
      </c>
      <c r="AB178" s="4">
        <f t="shared" si="222"/>
        <v>0.37069408378651286</v>
      </c>
      <c r="AC178" s="4">
        <f t="shared" si="222"/>
        <v>0.37326545784733467</v>
      </c>
      <c r="AD178" s="4">
        <f t="shared" si="222"/>
        <v>0.3772756082474763</v>
      </c>
      <c r="AE178" s="4">
        <f t="shared" si="222"/>
        <v>0.38714743126075807</v>
      </c>
      <c r="AF178" s="4">
        <f t="shared" si="222"/>
        <v>0.4060906066443784</v>
      </c>
      <c r="AG178" s="4">
        <f t="shared" si="222"/>
        <v>0.54056665668480219</v>
      </c>
      <c r="AI178" s="4">
        <f t="shared" si="223"/>
        <v>1.5589688112507272E-3</v>
      </c>
      <c r="AJ178" s="4">
        <f t="shared" si="223"/>
        <v>4.4547466396155366E-4</v>
      </c>
      <c r="AK178" s="4">
        <f t="shared" si="223"/>
        <v>8.4127877336609425E-4</v>
      </c>
      <c r="AL178" s="4">
        <f t="shared" si="223"/>
        <v>-7.3408347395031992E-4</v>
      </c>
      <c r="AM178" s="4">
        <f t="shared" si="223"/>
        <v>7.2873463250744397E-5</v>
      </c>
      <c r="AN178" s="4">
        <f t="shared" si="223"/>
        <v>3.7639109402441973E-3</v>
      </c>
      <c r="AO178" s="4">
        <f t="shared" si="223"/>
        <v>2.3153204521066395E-3</v>
      </c>
      <c r="AP178" s="4">
        <f t="shared" si="223"/>
        <v>1.2171230492078466E-3</v>
      </c>
      <c r="AQ178" s="4">
        <f t="shared" si="223"/>
        <v>3.1606263185796069E-4</v>
      </c>
      <c r="AR178" s="4">
        <f t="shared" si="223"/>
        <v>-3.9208378651284237E-4</v>
      </c>
      <c r="AS178" s="4">
        <f t="shared" si="223"/>
        <v>1.6315421526653107E-3</v>
      </c>
      <c r="AT178" s="4">
        <f t="shared" si="223"/>
        <v>-3.8096082474762816E-3</v>
      </c>
      <c r="AU178" s="4">
        <f t="shared" si="223"/>
        <v>1.5125687392419374E-3</v>
      </c>
      <c r="AV178" s="4">
        <f t="shared" si="223"/>
        <v>-3.2946066443784172E-3</v>
      </c>
      <c r="AW178" s="4">
        <f t="shared" si="223"/>
        <v>-1.6036566848022238E-3</v>
      </c>
      <c r="AY178" s="2">
        <f t="shared" ref="AY178:BM194" si="228">IF(OR($B178 &lt; C$230, $B178 &gt; C$233), #N/A, ((1-FG178)*DK178) + (FG178 - FW178)*EA178 + (FW178*EQ178))</f>
        <v>0.37611017233984861</v>
      </c>
      <c r="AZ178" s="2">
        <f t="shared" si="228"/>
        <v>0.36787899596007778</v>
      </c>
      <c r="BA178" s="2">
        <f t="shared" si="228"/>
        <v>0.36431181209863839</v>
      </c>
      <c r="BB178" s="2">
        <f t="shared" si="228"/>
        <v>0.36894244168193191</v>
      </c>
      <c r="BC178" s="2">
        <f t="shared" si="228"/>
        <v>0.37128321178021173</v>
      </c>
      <c r="BD178" s="2">
        <f t="shared" si="228"/>
        <v>0.36710527216119354</v>
      </c>
      <c r="BE178" s="2">
        <f t="shared" si="228"/>
        <v>0.36718167271449842</v>
      </c>
      <c r="BF178" s="2">
        <f t="shared" si="228"/>
        <v>0.36809887694947374</v>
      </c>
      <c r="BG178" s="2">
        <f t="shared" si="228"/>
        <v>0.37157393736022098</v>
      </c>
      <c r="BH178" s="2">
        <f t="shared" si="228"/>
        <v>0.3706940837580075</v>
      </c>
      <c r="BI178" s="2">
        <f t="shared" si="228"/>
        <v>0.37326545270012074</v>
      </c>
      <c r="BJ178" s="2">
        <f t="shared" si="228"/>
        <v>0.37727532454862922</v>
      </c>
      <c r="BK178" s="2">
        <f t="shared" si="228"/>
        <v>0.38710722518184915</v>
      </c>
      <c r="BL178" s="2">
        <f t="shared" si="228"/>
        <v>0.39234694991060171</v>
      </c>
      <c r="BM178" s="2">
        <f t="shared" si="228"/>
        <v>0.40478353496721686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>
        <f t="shared" si="203"/>
        <v>0.37086999999999998</v>
      </c>
      <c r="DA178" s="2">
        <f t="shared" si="204"/>
        <v>0.36949700000000002</v>
      </c>
      <c r="DB178" s="2">
        <f t="shared" si="205"/>
        <v>0.36931599999999998</v>
      </c>
      <c r="DC178" s="2">
        <f t="shared" si="206"/>
        <v>0.37189</v>
      </c>
      <c r="DD178" s="2">
        <f t="shared" si="207"/>
        <v>0.37030200000000002</v>
      </c>
      <c r="DE178" s="2">
        <f t="shared" si="208"/>
        <v>0.37489699999999998</v>
      </c>
      <c r="DF178" s="2">
        <f t="shared" si="209"/>
        <v>0.37346600000000002</v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0.49934229188948298</v>
      </c>
      <c r="DL178" s="2">
        <f t="shared" si="224"/>
        <v>0.49534586463151403</v>
      </c>
      <c r="DM178" s="2">
        <f t="shared" si="224"/>
        <v>0.46726188770311816</v>
      </c>
      <c r="DN178" s="2">
        <f t="shared" si="224"/>
        <v>0.45825117272727284</v>
      </c>
      <c r="DO178" s="2">
        <f t="shared" si="224"/>
        <v>0.50426685047233466</v>
      </c>
      <c r="DP178" s="2">
        <f t="shared" si="224"/>
        <v>0.48157855358215362</v>
      </c>
      <c r="DQ178" s="2">
        <f t="shared" si="224"/>
        <v>0.48647840290297939</v>
      </c>
      <c r="DR178" s="2">
        <f t="shared" si="224"/>
        <v>0.49312244629488172</v>
      </c>
      <c r="DS178" s="2">
        <f t="shared" si="224"/>
        <v>0.48987751348039216</v>
      </c>
      <c r="DT178" s="2">
        <f t="shared" si="224"/>
        <v>0.4968572733893557</v>
      </c>
      <c r="DU178" s="2">
        <f t="shared" si="224"/>
        <v>0.47837159943977597</v>
      </c>
      <c r="DV178" s="2">
        <f t="shared" si="224"/>
        <v>0.49774454789915967</v>
      </c>
      <c r="DW178" s="2">
        <f t="shared" si="224"/>
        <v>0.51478565770308127</v>
      </c>
      <c r="DX178" s="2">
        <f t="shared" si="224"/>
        <v>0.49723542509652502</v>
      </c>
      <c r="DY178" s="2">
        <f t="shared" si="224"/>
        <v>0.54729647394958003</v>
      </c>
      <c r="DZ178" s="5"/>
      <c r="EA178" s="2">
        <f t="shared" si="214"/>
        <v>0.37313828381690251</v>
      </c>
      <c r="EB178" s="2">
        <f t="shared" si="214"/>
        <v>0.36653733219024554</v>
      </c>
      <c r="EC178" s="2">
        <f t="shared" si="214"/>
        <v>0.36318345953727765</v>
      </c>
      <c r="ED178" s="2">
        <f t="shared" si="214"/>
        <v>0.36800620897556818</v>
      </c>
      <c r="EE178" s="2">
        <f t="shared" si="214"/>
        <v>0.36978170990656822</v>
      </c>
      <c r="EF178" s="2">
        <f t="shared" si="214"/>
        <v>0.36396669411764698</v>
      </c>
      <c r="EG178" s="2">
        <f t="shared" si="214"/>
        <v>0.36626348032572126</v>
      </c>
      <c r="EH178" s="2">
        <f t="shared" si="214"/>
        <v>0.36783985015824516</v>
      </c>
      <c r="EI178" s="2">
        <f t="shared" si="214"/>
        <v>0.37006360323201737</v>
      </c>
      <c r="EJ178" s="2">
        <f t="shared" si="214"/>
        <v>0.3682734674669868</v>
      </c>
      <c r="EK178" s="2">
        <f t="shared" si="213"/>
        <v>0.37110997380775362</v>
      </c>
      <c r="EL178" s="2">
        <f t="shared" si="180"/>
        <v>0.37661512904938932</v>
      </c>
      <c r="EM178" s="2">
        <f t="shared" si="180"/>
        <v>0.38574010239440409</v>
      </c>
      <c r="EN178" s="2">
        <f t="shared" si="180"/>
        <v>0.38923956762674372</v>
      </c>
      <c r="EO178" s="2">
        <f t="shared" si="180"/>
        <v>0.40646380145389377</v>
      </c>
      <c r="EP178" s="5"/>
      <c r="EQ178" s="2">
        <f t="shared" si="225"/>
        <v>0.37895708890772384</v>
      </c>
      <c r="ER178" s="2">
        <f t="shared" si="225"/>
        <v>0.36942813502470001</v>
      </c>
      <c r="ES178" s="2">
        <f t="shared" si="225"/>
        <v>0.36572697700490331</v>
      </c>
      <c r="ET178" s="2">
        <f t="shared" si="225"/>
        <v>0.36983980499771213</v>
      </c>
      <c r="EU178" s="2">
        <f t="shared" si="225"/>
        <v>0.37216747043576182</v>
      </c>
      <c r="EV178" s="2">
        <f t="shared" si="225"/>
        <v>0.36847201908059002</v>
      </c>
      <c r="EW178" s="2">
        <f t="shared" si="225"/>
        <v>0.36750567867658501</v>
      </c>
      <c r="EX178" s="2">
        <f t="shared" si="225"/>
        <v>0.36816716087510337</v>
      </c>
      <c r="EY178" s="2">
        <f t="shared" si="225"/>
        <v>0.37201180356486718</v>
      </c>
      <c r="EZ178" s="2">
        <f t="shared" si="225"/>
        <v>0.37141977677886845</v>
      </c>
      <c r="FA178" s="2">
        <f t="shared" si="225"/>
        <v>0.37402330643697268</v>
      </c>
      <c r="FB178" s="2">
        <f t="shared" si="225"/>
        <v>0.37753896288925121</v>
      </c>
      <c r="FC178" s="2">
        <f t="shared" si="225"/>
        <v>0.38778434406996815</v>
      </c>
      <c r="FD178" s="2">
        <f t="shared" si="225"/>
        <v>0.3945256809209346</v>
      </c>
      <c r="FE178" s="2">
        <f t="shared" si="225"/>
        <v>0.40276567435204758</v>
      </c>
      <c r="FG178" s="2">
        <f t="shared" si="226"/>
        <v>0.9999801945473088</v>
      </c>
      <c r="FH178" s="2">
        <f t="shared" si="226"/>
        <v>0.99993711346317393</v>
      </c>
      <c r="FI178" s="2">
        <f t="shared" si="226"/>
        <v>0.9999388171812319</v>
      </c>
      <c r="FJ178" s="2">
        <f t="shared" si="226"/>
        <v>0.99994444582417596</v>
      </c>
      <c r="FK178" s="2">
        <f t="shared" si="226"/>
        <v>0.9999654300003793</v>
      </c>
      <c r="FL178" s="2">
        <f t="shared" si="226"/>
        <v>0.99997424406511526</v>
      </c>
      <c r="FM178" s="2">
        <f t="shared" si="226"/>
        <v>0.99997810814645327</v>
      </c>
      <c r="FN178" s="2">
        <f t="shared" si="226"/>
        <v>0.99997948803934833</v>
      </c>
      <c r="FO178" s="2">
        <f t="shared" si="226"/>
        <v>0.99998016244208809</v>
      </c>
      <c r="FP178" s="2">
        <f t="shared" si="226"/>
        <v>0.99997768151519706</v>
      </c>
      <c r="FQ178" s="2">
        <f t="shared" si="226"/>
        <v>0.9999759161749433</v>
      </c>
      <c r="FR178" s="2">
        <f t="shared" si="226"/>
        <v>0.99997673426526701</v>
      </c>
      <c r="FS178" s="2">
        <f t="shared" si="226"/>
        <v>0.9999770073946942</v>
      </c>
      <c r="FT178" s="2">
        <f t="shared" si="226"/>
        <v>0.99997418612123745</v>
      </c>
      <c r="FU178" s="2">
        <f t="shared" si="226"/>
        <v>0.99996003196522087</v>
      </c>
      <c r="FV178" s="5"/>
      <c r="FW178" s="2">
        <f t="shared" ref="FW178:GK194" si="230">POWER(10,($B178-C$232)/C$229)/(1+POWER(10,($B178-C$232)/C$229))</f>
        <v>0.51030906673928</v>
      </c>
      <c r="FX178" s="2">
        <f t="shared" si="230"/>
        <v>0.46131248780410383</v>
      </c>
      <c r="FY178" s="2">
        <f t="shared" si="230"/>
        <v>0.44111540967713092</v>
      </c>
      <c r="FZ178" s="2">
        <f t="shared" si="230"/>
        <v>0.50786498799849533</v>
      </c>
      <c r="GA178" s="2">
        <f t="shared" si="230"/>
        <v>0.62741113538797744</v>
      </c>
      <c r="GB178" s="2">
        <f t="shared" si="230"/>
        <v>0.69596507820032494</v>
      </c>
      <c r="GC178" s="2">
        <f t="shared" si="230"/>
        <v>0.73704868522915157</v>
      </c>
      <c r="GD178" s="2">
        <f t="shared" si="230"/>
        <v>0.78352765839127558</v>
      </c>
      <c r="GE178" s="2">
        <f t="shared" si="230"/>
        <v>0.77402579570170638</v>
      </c>
      <c r="GF178" s="2">
        <f t="shared" si="230"/>
        <v>0.76843890909644708</v>
      </c>
      <c r="GG178" s="2">
        <f t="shared" si="230"/>
        <v>0.7389803692677468</v>
      </c>
      <c r="GH178" s="2">
        <f t="shared" si="230"/>
        <v>0.71157529194952296</v>
      </c>
      <c r="GI178" s="2">
        <f t="shared" si="230"/>
        <v>0.66731625239416759</v>
      </c>
      <c r="GJ178" s="2">
        <f t="shared" si="230"/>
        <v>0.58731137966683344</v>
      </c>
      <c r="GK178" s="2">
        <f t="shared" si="230"/>
        <v>0.45587813652690468</v>
      </c>
      <c r="GL178" s="5"/>
      <c r="GM178" s="82">
        <f t="shared" ref="GM178:HA194" si="231" xml:space="preserve"> _xlfn.NORM.DIST($B178, C$7, ABS(C$11), TRUE) * _xlfn.NORM.DIST(($B178 - C$7)*C$15, 0, ABS(C$11), TRUE) * 2</f>
        <v>3.0171686940172971E-94</v>
      </c>
      <c r="GN178" s="82">
        <f t="shared" si="231"/>
        <v>4.7762468522178194E-217</v>
      </c>
      <c r="GO178" s="82">
        <f t="shared" si="231"/>
        <v>2.9345641336598385E-229</v>
      </c>
      <c r="GP178" s="82">
        <f t="shared" si="231"/>
        <v>6.3705930919942868E-284</v>
      </c>
      <c r="GQ178" s="82">
        <f t="shared" si="231"/>
        <v>1.38020668174055E-298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9.1927640085045475E-54</v>
      </c>
      <c r="HD178" s="82">
        <f t="shared" si="182"/>
        <v>5.464181368184933E-135</v>
      </c>
      <c r="HE178" s="82">
        <f t="shared" si="182"/>
        <v>9.8161934258762202E-143</v>
      </c>
      <c r="HF178" s="82">
        <f t="shared" si="181"/>
        <v>2.5382499630395246E-156</v>
      </c>
      <c r="HG178" s="82">
        <f t="shared" si="181"/>
        <v>4.1498961263040124E-188</v>
      </c>
      <c r="HH178" s="82">
        <f t="shared" si="181"/>
        <v>8.8172594653095968E-308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1.2711092020043429E-278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1.3300705488033399E-25</v>
      </c>
      <c r="HT178" s="82">
        <f t="shared" si="232"/>
        <v>9.2071191041510528E-21</v>
      </c>
      <c r="HU178" s="82">
        <f t="shared" si="232"/>
        <v>3.6079476438258328E-22</v>
      </c>
      <c r="HV178" s="82">
        <f t="shared" si="232"/>
        <v>2.1019362454481826E-29</v>
      </c>
      <c r="HW178" s="82">
        <f t="shared" si="232"/>
        <v>6.3563152148418617E-44</v>
      </c>
      <c r="HX178" s="82">
        <f t="shared" si="232"/>
        <v>1.3547735462232899E-54</v>
      </c>
      <c r="HY178" s="82">
        <f t="shared" si="232"/>
        <v>5.5820026274057174E-62</v>
      </c>
      <c r="HZ178" s="82">
        <f t="shared" si="232"/>
        <v>1.1125352124763487E-71</v>
      </c>
      <c r="IA178" s="82">
        <f t="shared" si="232"/>
        <v>9.5843920806959328E-75</v>
      </c>
      <c r="IB178" s="82">
        <f t="shared" si="232"/>
        <v>1.0434145419039988E-68</v>
      </c>
      <c r="IC178" s="82">
        <f t="shared" si="232"/>
        <v>2.2522547019108443E-63</v>
      </c>
      <c r="ID178" s="82">
        <f t="shared" si="232"/>
        <v>4.3723428694056146E-58</v>
      </c>
      <c r="IE178" s="82">
        <f t="shared" si="232"/>
        <v>4.2014297119943487E-48</v>
      </c>
      <c r="IF178" s="82">
        <f t="shared" si="232"/>
        <v>2.727105972048375E-35</v>
      </c>
      <c r="IG178" s="82">
        <f t="shared" si="232"/>
        <v>2.8012499556185505E-20</v>
      </c>
      <c r="II178" s="82">
        <f t="shared" ref="II178:IW194" si="233" xml:space="preserve"> _xlfn.NORM.DIST($B178, C$10, ABS(C$14), TRUE) * _xlfn.NORM.DIST(($B178 - C$10)*C$18, 0, ABS(C$14), TRUE) * 2</f>
        <v>0.4962781661053195</v>
      </c>
      <c r="IJ178" s="82">
        <f t="shared" si="233"/>
        <v>0.42942021614159054</v>
      </c>
      <c r="IK178" s="82">
        <f t="shared" si="233"/>
        <v>0.34665912584856101</v>
      </c>
      <c r="IL178" s="82">
        <f t="shared" si="233"/>
        <v>0.497205333736502</v>
      </c>
      <c r="IM178" s="82">
        <f t="shared" si="233"/>
        <v>7.0735406386853356E-2</v>
      </c>
      <c r="IN178" s="82">
        <f t="shared" si="233"/>
        <v>3.7680975323527775E-3</v>
      </c>
      <c r="IO178" s="82">
        <f t="shared" si="233"/>
        <v>2.8844906789612809E-4</v>
      </c>
      <c r="IP178" s="82">
        <f t="shared" si="233"/>
        <v>3.7561815848419328E-6</v>
      </c>
      <c r="IQ178" s="82">
        <f t="shared" si="233"/>
        <v>9.3773752705945727E-6</v>
      </c>
      <c r="IR178" s="82">
        <f t="shared" si="233"/>
        <v>1.5923018893642422E-5</v>
      </c>
      <c r="IS178" s="82">
        <f t="shared" si="233"/>
        <v>2.0550304404499806E-4</v>
      </c>
      <c r="IT178" s="82">
        <f t="shared" si="233"/>
        <v>1.5431055280000034E-3</v>
      </c>
      <c r="IU178" s="82">
        <f t="shared" si="233"/>
        <v>1.9905303876741765E-2</v>
      </c>
      <c r="IV178" s="82">
        <f t="shared" si="233"/>
        <v>0.29052129469909693</v>
      </c>
      <c r="IW178" s="82">
        <f t="shared" si="233"/>
        <v>0.55489561903869822</v>
      </c>
      <c r="IY178" s="82">
        <f t="shared" ref="IY178:JM194" si="234">GM178+HC178+HS178+II178</f>
        <v>0.4962781661053195</v>
      </c>
      <c r="IZ178" s="82">
        <f t="shared" si="234"/>
        <v>0.42942021614159054</v>
      </c>
      <c r="JA178" s="82">
        <f t="shared" si="234"/>
        <v>0.34665912584856101</v>
      </c>
      <c r="JB178" s="82">
        <f t="shared" si="234"/>
        <v>0.497205333736502</v>
      </c>
      <c r="JC178" s="82">
        <f t="shared" si="234"/>
        <v>7.0735406386853356E-2</v>
      </c>
      <c r="JD178" s="82">
        <f t="shared" si="234"/>
        <v>3.7680975323527775E-3</v>
      </c>
      <c r="JE178" s="82">
        <f t="shared" si="234"/>
        <v>2.8844906789612809E-4</v>
      </c>
      <c r="JF178" s="82">
        <f t="shared" si="234"/>
        <v>3.7561815848419328E-6</v>
      </c>
      <c r="JG178" s="82">
        <f t="shared" si="234"/>
        <v>9.3773752705945727E-6</v>
      </c>
      <c r="JH178" s="82">
        <f t="shared" si="234"/>
        <v>1.5923018893642422E-5</v>
      </c>
      <c r="JI178" s="82">
        <f t="shared" si="234"/>
        <v>2.0550304404499806E-4</v>
      </c>
      <c r="JJ178" s="82">
        <f t="shared" si="234"/>
        <v>1.5431055280000034E-3</v>
      </c>
      <c r="JK178" s="82">
        <f t="shared" si="234"/>
        <v>1.9905303876741765E-2</v>
      </c>
      <c r="JL178" s="82">
        <f t="shared" si="234"/>
        <v>0.29052129469909693</v>
      </c>
      <c r="JM178" s="82">
        <f t="shared" si="234"/>
        <v>0.55489561903869822</v>
      </c>
    </row>
    <row r="179" spans="2:273" x14ac:dyDescent="0.25">
      <c r="B179" s="2">
        <v>152</v>
      </c>
      <c r="C179" s="37">
        <v>0.37980000000000003</v>
      </c>
      <c r="D179" s="37">
        <v>0.37032199999999998</v>
      </c>
      <c r="E179" s="37">
        <v>0.37021399999999999</v>
      </c>
      <c r="F179" s="37">
        <v>0.37804399999999999</v>
      </c>
      <c r="G179" s="37">
        <v>0.37307800000000002</v>
      </c>
      <c r="H179" s="37">
        <v>0.369278</v>
      </c>
      <c r="I179" s="37">
        <v>0.371369</v>
      </c>
      <c r="J179" s="37">
        <v>0.36979200000000001</v>
      </c>
      <c r="K179" s="37">
        <v>0.37173699999999998</v>
      </c>
      <c r="L179" s="37">
        <v>0.371444</v>
      </c>
      <c r="M179" s="37">
        <v>0.37282399999999999</v>
      </c>
      <c r="N179" s="37">
        <v>0.37581300000000001</v>
      </c>
      <c r="O179" s="37">
        <v>0.38978699999999999</v>
      </c>
      <c r="P179" s="37">
        <v>0.40054400000000001</v>
      </c>
      <c r="Q179" s="37">
        <v>0.52415699999999998</v>
      </c>
      <c r="S179" s="4">
        <f t="shared" si="222"/>
        <v>0.37776589934373223</v>
      </c>
      <c r="T179" s="4">
        <f t="shared" si="222"/>
        <v>0.37203674486218707</v>
      </c>
      <c r="U179" s="4">
        <f t="shared" si="222"/>
        <v>0.37333601270907008</v>
      </c>
      <c r="V179" s="4">
        <f t="shared" si="222"/>
        <v>0.37618624952009461</v>
      </c>
      <c r="W179" s="4">
        <f t="shared" si="222"/>
        <v>0.37110555139927826</v>
      </c>
      <c r="X179" s="4">
        <f t="shared" si="222"/>
        <v>0.36690706242012688</v>
      </c>
      <c r="Y179" s="4">
        <f t="shared" si="222"/>
        <v>0.36694913566895704</v>
      </c>
      <c r="Z179" s="4">
        <f t="shared" si="222"/>
        <v>0.36778898461771797</v>
      </c>
      <c r="AA179" s="4">
        <f t="shared" si="222"/>
        <v>0.37136501162613511</v>
      </c>
      <c r="AB179" s="4">
        <f t="shared" si="222"/>
        <v>0.37045574587252533</v>
      </c>
      <c r="AC179" s="4">
        <f t="shared" si="222"/>
        <v>0.37303673990625286</v>
      </c>
      <c r="AD179" s="4">
        <f t="shared" si="222"/>
        <v>0.37702215623171448</v>
      </c>
      <c r="AE179" s="4">
        <f t="shared" si="222"/>
        <v>0.38692043086839056</v>
      </c>
      <c r="AF179" s="4">
        <f t="shared" si="222"/>
        <v>0.39957539986247265</v>
      </c>
      <c r="AG179" s="4">
        <f t="shared" si="222"/>
        <v>0.52291083363929036</v>
      </c>
      <c r="AI179" s="4">
        <f t="shared" si="223"/>
        <v>2.034100656267801E-3</v>
      </c>
      <c r="AJ179" s="4">
        <f t="shared" si="223"/>
        <v>-1.7147448621870898E-3</v>
      </c>
      <c r="AK179" s="4">
        <f t="shared" si="223"/>
        <v>-3.1220127090700878E-3</v>
      </c>
      <c r="AL179" s="4">
        <f t="shared" si="223"/>
        <v>1.8577504799053846E-3</v>
      </c>
      <c r="AM179" s="4">
        <f t="shared" si="223"/>
        <v>1.9724486007217656E-3</v>
      </c>
      <c r="AN179" s="4">
        <f t="shared" si="223"/>
        <v>2.3709375798731114E-3</v>
      </c>
      <c r="AO179" s="4">
        <f t="shared" si="223"/>
        <v>4.4198643310429664E-3</v>
      </c>
      <c r="AP179" s="4">
        <f t="shared" si="223"/>
        <v>2.0030153822820362E-3</v>
      </c>
      <c r="AQ179" s="4">
        <f t="shared" si="223"/>
        <v>3.7198837386487327E-4</v>
      </c>
      <c r="AR179" s="4">
        <f t="shared" si="223"/>
        <v>9.8825412747466368E-4</v>
      </c>
      <c r="AS179" s="4">
        <f t="shared" si="223"/>
        <v>-2.1273990625286787E-4</v>
      </c>
      <c r="AT179" s="4">
        <f t="shared" si="223"/>
        <v>-1.20915623171447E-3</v>
      </c>
      <c r="AU179" s="4">
        <f t="shared" si="223"/>
        <v>2.8665691316094311E-3</v>
      </c>
      <c r="AV179" s="4">
        <f t="shared" si="223"/>
        <v>9.6860013752736451E-4</v>
      </c>
      <c r="AW179" s="4">
        <f t="shared" si="223"/>
        <v>1.2461663607096218E-3</v>
      </c>
      <c r="AY179" s="2">
        <f t="shared" si="228"/>
        <v>0.37590301485054567</v>
      </c>
      <c r="AZ179" s="2">
        <f t="shared" si="228"/>
        <v>0.36752027061720693</v>
      </c>
      <c r="BA179" s="2">
        <f t="shared" si="228"/>
        <v>0.36398831857702285</v>
      </c>
      <c r="BB179" s="2">
        <f t="shared" si="228"/>
        <v>0.36870517066592884</v>
      </c>
      <c r="BC179" s="2">
        <f t="shared" si="228"/>
        <v>0.37105556746980634</v>
      </c>
      <c r="BD179" s="2">
        <f t="shared" si="228"/>
        <v>0.36690696179893456</v>
      </c>
      <c r="BE179" s="2">
        <f t="shared" si="228"/>
        <v>0.36694913514771021</v>
      </c>
      <c r="BF179" s="2">
        <f t="shared" si="228"/>
        <v>0.36778898461766896</v>
      </c>
      <c r="BG179" s="2">
        <f t="shared" si="228"/>
        <v>0.37136501162580149</v>
      </c>
      <c r="BH179" s="2">
        <f t="shared" si="228"/>
        <v>0.37045574587122776</v>
      </c>
      <c r="BI179" s="2">
        <f t="shared" si="228"/>
        <v>0.37303673954895278</v>
      </c>
      <c r="BJ179" s="2">
        <f t="shared" si="228"/>
        <v>0.37702212696008014</v>
      </c>
      <c r="BK179" s="2">
        <f t="shared" si="228"/>
        <v>0.38691271980140263</v>
      </c>
      <c r="BL179" s="2">
        <f t="shared" si="228"/>
        <v>0.39220023226465661</v>
      </c>
      <c r="BM179" s="2">
        <f t="shared" si="228"/>
        <v>0.40446369605544308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>
        <f t="shared" si="203"/>
        <v>0.369278</v>
      </c>
      <c r="DA179" s="2">
        <f t="shared" si="204"/>
        <v>0.371369</v>
      </c>
      <c r="DB179" s="2">
        <f t="shared" si="205"/>
        <v>0.36979200000000001</v>
      </c>
      <c r="DC179" s="2">
        <f t="shared" si="206"/>
        <v>0.37173699999999998</v>
      </c>
      <c r="DD179" s="2">
        <f t="shared" si="207"/>
        <v>0.371444</v>
      </c>
      <c r="DE179" s="2">
        <f t="shared" si="208"/>
        <v>0.37282399999999999</v>
      </c>
      <c r="DF179" s="2">
        <f t="shared" si="209"/>
        <v>0.37581300000000001</v>
      </c>
      <c r="DG179" s="2">
        <f t="shared" si="210"/>
        <v>0.38978699999999999</v>
      </c>
      <c r="DH179" s="2" t="str">
        <f t="shared" si="211"/>
        <v/>
      </c>
      <c r="DI179" s="2" t="str">
        <f t="shared" si="212"/>
        <v/>
      </c>
      <c r="DK179" s="2">
        <f t="shared" si="224"/>
        <v>0.49995506060606054</v>
      </c>
      <c r="DL179" s="2">
        <f t="shared" si="224"/>
        <v>0.49601594850447117</v>
      </c>
      <c r="DM179" s="2">
        <f t="shared" si="224"/>
        <v>0.46773129389547657</v>
      </c>
      <c r="DN179" s="2">
        <f t="shared" si="224"/>
        <v>0.45864323636363646</v>
      </c>
      <c r="DO179" s="2">
        <f t="shared" si="224"/>
        <v>0.50495590897435894</v>
      </c>
      <c r="DP179" s="2">
        <f t="shared" si="224"/>
        <v>0.48212704753324753</v>
      </c>
      <c r="DQ179" s="2">
        <f t="shared" si="224"/>
        <v>0.4870744618792972</v>
      </c>
      <c r="DR179" s="2">
        <f t="shared" si="224"/>
        <v>0.49375808464476711</v>
      </c>
      <c r="DS179" s="2">
        <f t="shared" si="224"/>
        <v>0.49045610606060608</v>
      </c>
      <c r="DT179" s="2">
        <f t="shared" si="224"/>
        <v>0.4974889319327731</v>
      </c>
      <c r="DU179" s="2">
        <f t="shared" si="224"/>
        <v>0.47884169495798323</v>
      </c>
      <c r="DV179" s="2">
        <f t="shared" si="224"/>
        <v>0.49836051680672266</v>
      </c>
      <c r="DW179" s="2">
        <f t="shared" si="224"/>
        <v>0.51542991932773108</v>
      </c>
      <c r="DX179" s="2">
        <f t="shared" si="224"/>
        <v>0.49770128970398964</v>
      </c>
      <c r="DY179" s="2">
        <f t="shared" si="224"/>
        <v>0.54811173613445396</v>
      </c>
      <c r="EA179" s="2">
        <f t="shared" si="214"/>
        <v>0.37272026486942311</v>
      </c>
      <c r="EB179" s="2">
        <f t="shared" si="214"/>
        <v>0.36607518333921579</v>
      </c>
      <c r="EC179" s="2">
        <f t="shared" si="214"/>
        <v>0.36277045379571587</v>
      </c>
      <c r="ED179" s="2">
        <f t="shared" si="214"/>
        <v>0.36770320869778683</v>
      </c>
      <c r="EE179" s="2">
        <f t="shared" si="214"/>
        <v>0.36946986037722646</v>
      </c>
      <c r="EF179" s="2">
        <f t="shared" si="214"/>
        <v>0.36361802372164542</v>
      </c>
      <c r="EG179" s="2">
        <f t="shared" si="214"/>
        <v>0.36599237637103904</v>
      </c>
      <c r="EH179" s="2">
        <f t="shared" si="214"/>
        <v>0.36752043886645569</v>
      </c>
      <c r="EI179" s="2">
        <f t="shared" si="214"/>
        <v>0.36979596748677879</v>
      </c>
      <c r="EJ179" s="2">
        <f t="shared" si="214"/>
        <v>0.36793881229291714</v>
      </c>
      <c r="EK179" s="2">
        <f t="shared" si="213"/>
        <v>0.37078960819260048</v>
      </c>
      <c r="EL179" s="2">
        <f t="shared" si="180"/>
        <v>0.37633151354221989</v>
      </c>
      <c r="EM179" s="2">
        <f t="shared" si="180"/>
        <v>0.38547696583266072</v>
      </c>
      <c r="EN179" s="2">
        <f t="shared" si="180"/>
        <v>0.38890975613967771</v>
      </c>
      <c r="EO179" s="2">
        <f t="shared" si="180"/>
        <v>0.40626017007910886</v>
      </c>
      <c r="EQ179" s="2">
        <f t="shared" si="225"/>
        <v>0.37868412924803435</v>
      </c>
      <c r="ER179" s="2">
        <f t="shared" si="225"/>
        <v>0.36904387114133941</v>
      </c>
      <c r="ES179" s="2">
        <f t="shared" si="225"/>
        <v>0.36538293689485674</v>
      </c>
      <c r="ET179" s="2">
        <f t="shared" si="225"/>
        <v>0.36958198832493783</v>
      </c>
      <c r="EU179" s="2">
        <f t="shared" si="225"/>
        <v>0.37190779927575146</v>
      </c>
      <c r="EV179" s="2">
        <f t="shared" si="225"/>
        <v>0.36821343225719577</v>
      </c>
      <c r="EW179" s="2">
        <f t="shared" si="225"/>
        <v>0.3672572328820447</v>
      </c>
      <c r="EX179" s="2">
        <f t="shared" si="225"/>
        <v>0.36785369338666418</v>
      </c>
      <c r="EY179" s="2">
        <f t="shared" si="225"/>
        <v>0.37178001868068133</v>
      </c>
      <c r="EZ179" s="2">
        <f t="shared" si="225"/>
        <v>0.37114410048613411</v>
      </c>
      <c r="FA179" s="2">
        <f t="shared" si="225"/>
        <v>0.37375748525793739</v>
      </c>
      <c r="FB179" s="2">
        <f t="shared" si="225"/>
        <v>0.37727387802330803</v>
      </c>
      <c r="FC179" s="2">
        <f t="shared" si="225"/>
        <v>0.38756155537908227</v>
      </c>
      <c r="FD179" s="2">
        <f t="shared" si="225"/>
        <v>0.39430472007638406</v>
      </c>
      <c r="FE179" s="2">
        <f t="shared" si="225"/>
        <v>0.40249734939272652</v>
      </c>
      <c r="FG179" s="2">
        <f t="shared" si="226"/>
        <v>0.99998193718098982</v>
      </c>
      <c r="FH179" s="2">
        <f t="shared" si="226"/>
        <v>0.99994264647940889</v>
      </c>
      <c r="FI179" s="2">
        <f t="shared" si="226"/>
        <v>0.99994420030570774</v>
      </c>
      <c r="FJ179" s="2">
        <f t="shared" si="226"/>
        <v>0.99994933374181194</v>
      </c>
      <c r="FK179" s="2">
        <f t="shared" si="226"/>
        <v>0.99996847168972702</v>
      </c>
      <c r="FL179" s="2">
        <f t="shared" si="226"/>
        <v>0.99997651025497392</v>
      </c>
      <c r="FM179" s="2">
        <f t="shared" si="226"/>
        <v>0.99998003435381311</v>
      </c>
      <c r="FN179" s="2">
        <f t="shared" si="226"/>
        <v>0.99998129283578596</v>
      </c>
      <c r="FO179" s="2">
        <f t="shared" si="226"/>
        <v>0.99998190790057839</v>
      </c>
      <c r="FP179" s="2">
        <f t="shared" si="226"/>
        <v>0.99997964525996941</v>
      </c>
      <c r="FQ179" s="2">
        <f t="shared" si="226"/>
        <v>0.99997803524394924</v>
      </c>
      <c r="FR179" s="2">
        <f t="shared" si="226"/>
        <v>0.99997878135430052</v>
      </c>
      <c r="FS179" s="2">
        <f t="shared" si="226"/>
        <v>0.99997903045231262</v>
      </c>
      <c r="FT179" s="2">
        <f t="shared" si="226"/>
        <v>0.99997645740928942</v>
      </c>
      <c r="FU179" s="2">
        <f t="shared" si="226"/>
        <v>0.99996354859086312</v>
      </c>
      <c r="FW179" s="2">
        <f t="shared" si="230"/>
        <v>0.53328707028310929</v>
      </c>
      <c r="FX179" s="2">
        <f t="shared" si="230"/>
        <v>0.48426605068146605</v>
      </c>
      <c r="FY179" s="2">
        <f t="shared" si="230"/>
        <v>0.46392950787522164</v>
      </c>
      <c r="FZ179" s="2">
        <f t="shared" si="230"/>
        <v>0.53085224195935843</v>
      </c>
      <c r="GA179" s="2">
        <f t="shared" si="230"/>
        <v>0.64867722786606896</v>
      </c>
      <c r="GB179" s="2">
        <f t="shared" si="230"/>
        <v>0.71509514445007705</v>
      </c>
      <c r="GC179" s="2">
        <f t="shared" si="230"/>
        <v>0.75450557931947215</v>
      </c>
      <c r="GD179" s="2">
        <f t="shared" si="230"/>
        <v>0.79874146246303268</v>
      </c>
      <c r="GE179" s="2">
        <f t="shared" si="230"/>
        <v>0.78972818272772383</v>
      </c>
      <c r="GF179" s="2">
        <f t="shared" si="230"/>
        <v>0.7844213898223461</v>
      </c>
      <c r="GG179" s="2">
        <f t="shared" si="230"/>
        <v>0.75635141523993488</v>
      </c>
      <c r="GH179" s="2">
        <f t="shared" si="230"/>
        <v>0.73010405366767972</v>
      </c>
      <c r="GI179" s="2">
        <f t="shared" si="230"/>
        <v>0.68743936500423097</v>
      </c>
      <c r="GJ179" s="2">
        <f t="shared" si="230"/>
        <v>0.60944149562539074</v>
      </c>
      <c r="GK179" s="2">
        <f t="shared" si="230"/>
        <v>0.47880163932790132</v>
      </c>
      <c r="GM179" s="82">
        <f t="shared" si="231"/>
        <v>2.7339908545536946E-96</v>
      </c>
      <c r="GN179" s="82">
        <f t="shared" si="231"/>
        <v>3.3571457639087058E-222</v>
      </c>
      <c r="GO179" s="82">
        <f t="shared" si="231"/>
        <v>9.6712606204221578E-235</v>
      </c>
      <c r="GP179" s="82">
        <f t="shared" si="231"/>
        <v>1.6320359347493185E-290</v>
      </c>
      <c r="GQ179" s="82">
        <f t="shared" si="231"/>
        <v>4.5977778087863246E-305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2.6928882819790781E-55</v>
      </c>
      <c r="HD179" s="82">
        <f t="shared" si="182"/>
        <v>2.1097087344971717E-139</v>
      </c>
      <c r="HE179" s="82">
        <f t="shared" si="182"/>
        <v>2.1425672313574515E-147</v>
      </c>
      <c r="HF179" s="82">
        <f t="shared" si="181"/>
        <v>3.5604189623395933E-161</v>
      </c>
      <c r="HG179" s="82">
        <f t="shared" si="181"/>
        <v>1.8603205406842382E-193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2.8517051029871191E-286</v>
      </c>
      <c r="HQ179" s="82">
        <f t="shared" si="227"/>
        <v>0</v>
      </c>
      <c r="HS179" s="82">
        <f t="shared" si="232"/>
        <v>3.3264530212259772E-27</v>
      </c>
      <c r="HT179" s="82">
        <f t="shared" si="232"/>
        <v>2.7114201046777505E-22</v>
      </c>
      <c r="HU179" s="82">
        <f t="shared" si="232"/>
        <v>8.518176667307381E-24</v>
      </c>
      <c r="HV179" s="82">
        <f t="shared" si="232"/>
        <v>2.1626000183340084E-31</v>
      </c>
      <c r="HW179" s="82">
        <f t="shared" si="232"/>
        <v>1.8731960535302982E-46</v>
      </c>
      <c r="HX179" s="82">
        <f t="shared" si="232"/>
        <v>1.8034076580329775E-57</v>
      </c>
      <c r="HY179" s="82">
        <f t="shared" si="232"/>
        <v>4.5990552602242251E-65</v>
      </c>
      <c r="HZ179" s="82">
        <f t="shared" si="232"/>
        <v>4.5008070305163283E-75</v>
      </c>
      <c r="IA179" s="82">
        <f t="shared" si="232"/>
        <v>3.2529575656272063E-78</v>
      </c>
      <c r="IB179" s="82">
        <f t="shared" si="232"/>
        <v>4.9501735106963382E-72</v>
      </c>
      <c r="IC179" s="82">
        <f t="shared" si="232"/>
        <v>1.5458342163758026E-66</v>
      </c>
      <c r="ID179" s="82">
        <f t="shared" si="232"/>
        <v>4.6324260179519736E-61</v>
      </c>
      <c r="IE179" s="82">
        <f t="shared" si="232"/>
        <v>1.1207629109395973E-50</v>
      </c>
      <c r="IF179" s="82">
        <f t="shared" si="232"/>
        <v>2.5989455843839183E-37</v>
      </c>
      <c r="IG179" s="82">
        <f t="shared" si="232"/>
        <v>1.3814036957168114E-21</v>
      </c>
      <c r="II179" s="82">
        <f t="shared" si="233"/>
        <v>0.4571178176176231</v>
      </c>
      <c r="IJ179" s="82">
        <f t="shared" si="233"/>
        <v>0.48681975118075477</v>
      </c>
      <c r="IK179" s="82">
        <f t="shared" si="233"/>
        <v>0.43483224854319152</v>
      </c>
      <c r="IL179" s="82">
        <f t="shared" si="233"/>
        <v>0.45121709956517086</v>
      </c>
      <c r="IM179" s="82">
        <f t="shared" si="233"/>
        <v>3.4476646207304042E-2</v>
      </c>
      <c r="IN179" s="82">
        <f t="shared" si="233"/>
        <v>1.2876169638636878E-3</v>
      </c>
      <c r="IO179" s="82">
        <f t="shared" si="233"/>
        <v>7.8344145493763136E-5</v>
      </c>
      <c r="IP179" s="82">
        <f t="shared" si="233"/>
        <v>7.2125887268687773E-7</v>
      </c>
      <c r="IQ179" s="82">
        <f t="shared" si="233"/>
        <v>1.911762607092347E-6</v>
      </c>
      <c r="IR179" s="82">
        <f t="shared" si="233"/>
        <v>3.3699836730157966E-6</v>
      </c>
      <c r="IS179" s="82">
        <f t="shared" si="233"/>
        <v>5.3297583895725832E-5</v>
      </c>
      <c r="IT179" s="82">
        <f t="shared" si="233"/>
        <v>4.8437518863915437E-4</v>
      </c>
      <c r="IU179" s="82">
        <f t="shared" si="233"/>
        <v>8.4485924199847219E-3</v>
      </c>
      <c r="IV179" s="82">
        <f t="shared" si="233"/>
        <v>0.21276864758119898</v>
      </c>
      <c r="IW179" s="82">
        <f t="shared" si="233"/>
        <v>0.54674034794906956</v>
      </c>
      <c r="IY179" s="82">
        <f t="shared" si="234"/>
        <v>0.4571178176176231</v>
      </c>
      <c r="IZ179" s="82">
        <f t="shared" si="234"/>
        <v>0.48681975118075477</v>
      </c>
      <c r="JA179" s="82">
        <f t="shared" si="234"/>
        <v>0.43483224854319152</v>
      </c>
      <c r="JB179" s="82">
        <f t="shared" si="234"/>
        <v>0.45121709956517086</v>
      </c>
      <c r="JC179" s="82">
        <f t="shared" si="234"/>
        <v>3.4476646207304042E-2</v>
      </c>
      <c r="JD179" s="82">
        <f t="shared" si="234"/>
        <v>1.2876169638636878E-3</v>
      </c>
      <c r="JE179" s="82">
        <f t="shared" si="234"/>
        <v>7.8344145493763136E-5</v>
      </c>
      <c r="JF179" s="82">
        <f t="shared" si="234"/>
        <v>7.2125887268687773E-7</v>
      </c>
      <c r="JG179" s="82">
        <f t="shared" si="234"/>
        <v>1.911762607092347E-6</v>
      </c>
      <c r="JH179" s="82">
        <f t="shared" si="234"/>
        <v>3.3699836730157966E-6</v>
      </c>
      <c r="JI179" s="82">
        <f t="shared" si="234"/>
        <v>5.3297583895725832E-5</v>
      </c>
      <c r="JJ179" s="82">
        <f t="shared" si="234"/>
        <v>4.8437518863915437E-4</v>
      </c>
      <c r="JK179" s="82">
        <f t="shared" si="234"/>
        <v>8.4485924199847219E-3</v>
      </c>
      <c r="JL179" s="82">
        <f t="shared" si="234"/>
        <v>0.21276864758119898</v>
      </c>
      <c r="JM179" s="82">
        <f t="shared" si="234"/>
        <v>0.54674034794906956</v>
      </c>
    </row>
    <row r="180" spans="2:273" x14ac:dyDescent="0.25">
      <c r="B180" s="2">
        <v>153</v>
      </c>
      <c r="C180" s="37">
        <v>0.37946600000000003</v>
      </c>
      <c r="D180" s="37">
        <v>0.372284</v>
      </c>
      <c r="E180" s="37">
        <v>0.373255</v>
      </c>
      <c r="F180" s="37">
        <v>0.37167299999999998</v>
      </c>
      <c r="G180" s="37">
        <v>0.37395099999999998</v>
      </c>
      <c r="H180" s="37">
        <v>0.36873800000000001</v>
      </c>
      <c r="I180" s="37">
        <v>0.36588700000000002</v>
      </c>
      <c r="J180" s="37">
        <v>0.36826100000000001</v>
      </c>
      <c r="K180" s="37">
        <v>0.372832</v>
      </c>
      <c r="L180" s="37">
        <v>0.36751299999999998</v>
      </c>
      <c r="M180" s="37">
        <v>0.373996</v>
      </c>
      <c r="N180" s="37">
        <v>0.37697000000000003</v>
      </c>
      <c r="O180" s="37">
        <v>0.38719300000000001</v>
      </c>
      <c r="P180" s="37">
        <v>0.39597399999999999</v>
      </c>
      <c r="Q180" s="37">
        <v>0.50465199999999999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0.37689308747092343</v>
      </c>
      <c r="T180" s="4">
        <f t="shared" si="235"/>
        <v>0.37086002534299867</v>
      </c>
      <c r="U180" s="4">
        <f t="shared" si="235"/>
        <v>0.37225738420761162</v>
      </c>
      <c r="V180" s="4">
        <f t="shared" si="235"/>
        <v>0.37282747790319287</v>
      </c>
      <c r="W180" s="4">
        <f t="shared" si="235"/>
        <v>0.37083914999425105</v>
      </c>
      <c r="X180" s="4">
        <f t="shared" si="235"/>
        <v>0.36670864782506829</v>
      </c>
      <c r="Y180" s="4">
        <f t="shared" si="235"/>
        <v>0.36671637715475747</v>
      </c>
      <c r="Z180" s="4">
        <f t="shared" si="235"/>
        <v>0.3674790137033887</v>
      </c>
      <c r="AA180" s="4">
        <f t="shared" si="235"/>
        <v>0.37115557986872294</v>
      </c>
      <c r="AB180" s="4">
        <f t="shared" si="235"/>
        <v>0.37021665024094541</v>
      </c>
      <c r="AC180" s="4">
        <f t="shared" si="235"/>
        <v>0.37280751794562789</v>
      </c>
      <c r="AD180" s="4">
        <f t="shared" si="235"/>
        <v>0.37676889849800949</v>
      </c>
      <c r="AE180" s="4">
        <f t="shared" si="235"/>
        <v>0.38671963712123381</v>
      </c>
      <c r="AF180" s="4">
        <f t="shared" si="235"/>
        <v>0.39562140173105481</v>
      </c>
      <c r="AG180" s="4">
        <f t="shared" si="235"/>
        <v>0.49806569987786847</v>
      </c>
      <c r="AI180" s="4">
        <f t="shared" ref="AI180:AW196" si="236">IF(OR($B180 &lt; C$230, $B180 &gt; C$233), 0, C180-S180)</f>
        <v>2.5729125290765986E-3</v>
      </c>
      <c r="AJ180" s="4">
        <f t="shared" si="236"/>
        <v>1.4239746570013367E-3</v>
      </c>
      <c r="AK180" s="4">
        <f t="shared" si="236"/>
        <v>9.9761579238838438E-4</v>
      </c>
      <c r="AL180" s="4">
        <f t="shared" si="236"/>
        <v>-1.1544779031928964E-3</v>
      </c>
      <c r="AM180" s="4">
        <f t="shared" si="236"/>
        <v>3.1118500057489284E-3</v>
      </c>
      <c r="AN180" s="4">
        <f t="shared" si="236"/>
        <v>2.02935217493172E-3</v>
      </c>
      <c r="AO180" s="4">
        <f t="shared" si="236"/>
        <v>-8.2937715475744911E-4</v>
      </c>
      <c r="AP180" s="4">
        <f t="shared" si="236"/>
        <v>7.8198629661130337E-4</v>
      </c>
      <c r="AQ180" s="4">
        <f t="shared" si="236"/>
        <v>1.6764201312770566E-3</v>
      </c>
      <c r="AR180" s="4">
        <f t="shared" si="236"/>
        <v>-2.7036502409454322E-3</v>
      </c>
      <c r="AS180" s="4">
        <f t="shared" si="236"/>
        <v>1.1884820543721086E-3</v>
      </c>
      <c r="AT180" s="4">
        <f t="shared" si="236"/>
        <v>2.0110150199054155E-4</v>
      </c>
      <c r="AU180" s="4">
        <f t="shared" si="236"/>
        <v>4.7336287876620364E-4</v>
      </c>
      <c r="AV180" s="4">
        <f t="shared" si="236"/>
        <v>3.525982689451812E-4</v>
      </c>
      <c r="AW180" s="4">
        <f t="shared" si="236"/>
        <v>6.5863001221315165E-3</v>
      </c>
      <c r="AY180" s="2">
        <f t="shared" si="228"/>
        <v>0.37570168230320827</v>
      </c>
      <c r="AZ180" s="2">
        <f t="shared" si="228"/>
        <v>0.36716537485316658</v>
      </c>
      <c r="BA180" s="2">
        <f t="shared" si="228"/>
        <v>0.36366841999831778</v>
      </c>
      <c r="BB180" s="2">
        <f t="shared" si="228"/>
        <v>0.36846975909630314</v>
      </c>
      <c r="BC180" s="2">
        <f t="shared" si="228"/>
        <v>0.37082874314640868</v>
      </c>
      <c r="BD180" s="2">
        <f t="shared" si="228"/>
        <v>0.36670863772318263</v>
      </c>
      <c r="BE180" s="2">
        <f t="shared" si="228"/>
        <v>0.36671637712248251</v>
      </c>
      <c r="BF180" s="2">
        <f t="shared" si="228"/>
        <v>0.36747901370338726</v>
      </c>
      <c r="BG180" s="2">
        <f t="shared" si="228"/>
        <v>0.37115557986871167</v>
      </c>
      <c r="BH180" s="2">
        <f t="shared" si="228"/>
        <v>0.370216650240898</v>
      </c>
      <c r="BI180" s="2">
        <f t="shared" si="228"/>
        <v>0.37280751792561717</v>
      </c>
      <c r="BJ180" s="2">
        <f t="shared" si="228"/>
        <v>0.376768896040649</v>
      </c>
      <c r="BK180" s="2">
        <f t="shared" si="228"/>
        <v>0.38671840754310488</v>
      </c>
      <c r="BL180" s="2">
        <f t="shared" si="228"/>
        <v>0.39205592138969159</v>
      </c>
      <c r="BM180" s="2">
        <f t="shared" si="228"/>
        <v>0.40414058513319423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>
        <f t="shared" si="203"/>
        <v>0.36873800000000001</v>
      </c>
      <c r="DA180" s="2">
        <f t="shared" si="204"/>
        <v>0.36588700000000002</v>
      </c>
      <c r="DB180" s="2">
        <f t="shared" si="205"/>
        <v>0.36826100000000001</v>
      </c>
      <c r="DC180" s="2">
        <f t="shared" si="206"/>
        <v>0.372832</v>
      </c>
      <c r="DD180" s="2">
        <f t="shared" si="207"/>
        <v>0.36751299999999998</v>
      </c>
      <c r="DE180" s="2">
        <f t="shared" si="208"/>
        <v>0.373996</v>
      </c>
      <c r="DF180" s="2">
        <f t="shared" si="209"/>
        <v>0.37697000000000003</v>
      </c>
      <c r="DG180" s="2">
        <f t="shared" si="210"/>
        <v>0.38719300000000001</v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0.5005678293226381</v>
      </c>
      <c r="DL180" s="2">
        <f t="shared" si="237"/>
        <v>0.49668603237742831</v>
      </c>
      <c r="DM180" s="2">
        <f t="shared" si="237"/>
        <v>0.46820070008783493</v>
      </c>
      <c r="DN180" s="2">
        <f t="shared" si="237"/>
        <v>0.45903530000000015</v>
      </c>
      <c r="DO180" s="2">
        <f t="shared" si="237"/>
        <v>0.50564496747638321</v>
      </c>
      <c r="DP180" s="2">
        <f t="shared" si="237"/>
        <v>0.4826755414843415</v>
      </c>
      <c r="DQ180" s="2">
        <f t="shared" si="237"/>
        <v>0.48767052085561502</v>
      </c>
      <c r="DR180" s="2">
        <f t="shared" si="237"/>
        <v>0.49439372299465256</v>
      </c>
      <c r="DS180" s="2">
        <f t="shared" si="237"/>
        <v>0.49103469864081994</v>
      </c>
      <c r="DT180" s="2">
        <f t="shared" si="237"/>
        <v>0.49812059047619045</v>
      </c>
      <c r="DU180" s="2">
        <f t="shared" si="237"/>
        <v>0.47931179047619055</v>
      </c>
      <c r="DV180" s="2">
        <f t="shared" si="237"/>
        <v>0.49897648571428571</v>
      </c>
      <c r="DW180" s="2">
        <f t="shared" si="237"/>
        <v>0.516074180952381</v>
      </c>
      <c r="DX180" s="2">
        <f t="shared" si="237"/>
        <v>0.49816715431145425</v>
      </c>
      <c r="DY180" s="2">
        <f t="shared" si="237"/>
        <v>0.5489269983193279</v>
      </c>
      <c r="EA180" s="2">
        <f t="shared" si="214"/>
        <v>0.37230224592194372</v>
      </c>
      <c r="EB180" s="2">
        <f t="shared" si="214"/>
        <v>0.36561303448818605</v>
      </c>
      <c r="EC180" s="2">
        <f t="shared" si="214"/>
        <v>0.3623574480541541</v>
      </c>
      <c r="ED180" s="2">
        <f t="shared" si="214"/>
        <v>0.36740020842000548</v>
      </c>
      <c r="EE180" s="2">
        <f t="shared" si="214"/>
        <v>0.36915801084788469</v>
      </c>
      <c r="EF180" s="2">
        <f t="shared" si="214"/>
        <v>0.36326935332564392</v>
      </c>
      <c r="EG180" s="2">
        <f t="shared" si="214"/>
        <v>0.36572127241635677</v>
      </c>
      <c r="EH180" s="2">
        <f t="shared" si="214"/>
        <v>0.36720102757466627</v>
      </c>
      <c r="EI180" s="2">
        <f t="shared" si="214"/>
        <v>0.36952833174154021</v>
      </c>
      <c r="EJ180" s="2">
        <f t="shared" si="214"/>
        <v>0.36760415711884753</v>
      </c>
      <c r="EK180" s="2">
        <f t="shared" si="213"/>
        <v>0.3704692425774474</v>
      </c>
      <c r="EL180" s="2">
        <f t="shared" si="180"/>
        <v>0.37604789803505045</v>
      </c>
      <c r="EM180" s="2">
        <f t="shared" si="180"/>
        <v>0.38521382927091741</v>
      </c>
      <c r="EN180" s="2">
        <f t="shared" si="180"/>
        <v>0.38857994465261164</v>
      </c>
      <c r="EO180" s="2">
        <f t="shared" si="180"/>
        <v>0.40605653870432395</v>
      </c>
      <c r="EQ180" s="2">
        <f t="shared" ref="EQ180:FE196" si="238">CU$228*$B180+CU$229</f>
        <v>0.37841116958834486</v>
      </c>
      <c r="ER180" s="2">
        <f t="shared" si="238"/>
        <v>0.36865960725797886</v>
      </c>
      <c r="ES180" s="2">
        <f t="shared" si="238"/>
        <v>0.36503889678481016</v>
      </c>
      <c r="ET180" s="2">
        <f t="shared" si="238"/>
        <v>0.36932417165216352</v>
      </c>
      <c r="EU180" s="2">
        <f t="shared" si="238"/>
        <v>0.37164812811574105</v>
      </c>
      <c r="EV180" s="2">
        <f t="shared" si="238"/>
        <v>0.36795484543380153</v>
      </c>
      <c r="EW180" s="2">
        <f t="shared" si="238"/>
        <v>0.36700878708750434</v>
      </c>
      <c r="EX180" s="2">
        <f t="shared" si="238"/>
        <v>0.36754022589822505</v>
      </c>
      <c r="EY180" s="2">
        <f t="shared" si="238"/>
        <v>0.37154823379649549</v>
      </c>
      <c r="EZ180" s="2">
        <f t="shared" si="238"/>
        <v>0.37086842419339977</v>
      </c>
      <c r="FA180" s="2">
        <f t="shared" si="238"/>
        <v>0.37349166407890211</v>
      </c>
      <c r="FB180" s="2">
        <f t="shared" si="238"/>
        <v>0.37700879315736491</v>
      </c>
      <c r="FC180" s="2">
        <f t="shared" si="238"/>
        <v>0.38733876668819645</v>
      </c>
      <c r="FD180" s="2">
        <f t="shared" si="238"/>
        <v>0.39408375923183359</v>
      </c>
      <c r="FE180" s="2">
        <f t="shared" si="238"/>
        <v>0.40222902443340552</v>
      </c>
      <c r="FG180" s="2">
        <f t="shared" ref="FG180:FU196" si="239">POWER(10,($B180-C$231)/C$229)/(1+POWER(10,($B180-C$231)/C$229))</f>
        <v>0.99998352648709143</v>
      </c>
      <c r="FH180" s="2">
        <f t="shared" si="239"/>
        <v>0.99994769270357753</v>
      </c>
      <c r="FI180" s="2">
        <f t="shared" si="239"/>
        <v>0.99994910982411378</v>
      </c>
      <c r="FJ180" s="2">
        <f t="shared" si="239"/>
        <v>0.99995379161734221</v>
      </c>
      <c r="FK180" s="2">
        <f t="shared" si="239"/>
        <v>0.9999712457595159</v>
      </c>
      <c r="FL180" s="2">
        <f t="shared" si="239"/>
        <v>0.99997857705364468</v>
      </c>
      <c r="FM180" s="2">
        <f t="shared" si="239"/>
        <v>0.99998179108227403</v>
      </c>
      <c r="FN180" s="2">
        <f t="shared" si="239"/>
        <v>0.99998293883538003</v>
      </c>
      <c r="FO180" s="2">
        <f t="shared" si="239"/>
        <v>0.99998349978295398</v>
      </c>
      <c r="FP180" s="2">
        <f t="shared" si="239"/>
        <v>0.99998143622321212</v>
      </c>
      <c r="FQ180" s="2">
        <f t="shared" si="239"/>
        <v>0.99997996786568255</v>
      </c>
      <c r="FR180" s="2">
        <f t="shared" si="239"/>
        <v>0.9999806483289958</v>
      </c>
      <c r="FS180" s="2">
        <f t="shared" si="239"/>
        <v>0.9999808755099262</v>
      </c>
      <c r="FT180" s="2">
        <f t="shared" si="239"/>
        <v>0.99997852885760818</v>
      </c>
      <c r="FU180" s="2">
        <f t="shared" si="239"/>
        <v>0.99996675581313232</v>
      </c>
      <c r="FW180" s="2">
        <f t="shared" si="230"/>
        <v>0.55612470903930789</v>
      </c>
      <c r="FX180" s="2">
        <f t="shared" si="230"/>
        <v>0.50728618930445812</v>
      </c>
      <c r="FY180" s="2">
        <f t="shared" si="230"/>
        <v>0.48689559025500984</v>
      </c>
      <c r="FZ180" s="2">
        <f t="shared" si="230"/>
        <v>0.55370931684910729</v>
      </c>
      <c r="GA180" s="2">
        <f t="shared" si="230"/>
        <v>0.66936916637064259</v>
      </c>
      <c r="GB180" s="2">
        <f t="shared" si="230"/>
        <v>0.7334824786476134</v>
      </c>
      <c r="GC180" s="2">
        <f t="shared" si="230"/>
        <v>0.77116336189723977</v>
      </c>
      <c r="GD180" s="2">
        <f t="shared" si="230"/>
        <v>0.81314102709065206</v>
      </c>
      <c r="GE180" s="2">
        <f t="shared" si="230"/>
        <v>0.80461487811157562</v>
      </c>
      <c r="GF180" s="2">
        <f t="shared" si="230"/>
        <v>0.79958844803546758</v>
      </c>
      <c r="GG180" s="2">
        <f t="shared" si="230"/>
        <v>0.77292164527895024</v>
      </c>
      <c r="GH180" s="2">
        <f t="shared" si="230"/>
        <v>0.7478642729311169</v>
      </c>
      <c r="GI180" s="2">
        <f t="shared" si="230"/>
        <v>0.70687994031094359</v>
      </c>
      <c r="GJ180" s="2">
        <f t="shared" si="230"/>
        <v>0.63113023240476052</v>
      </c>
      <c r="GK180" s="2">
        <f t="shared" si="230"/>
        <v>0.50181476734929864</v>
      </c>
      <c r="GM180" s="82">
        <f t="shared" si="231"/>
        <v>2.3536562421961949E-98</v>
      </c>
      <c r="GN180" s="82">
        <f t="shared" si="231"/>
        <v>2.0508385666608599E-227</v>
      </c>
      <c r="GO180" s="82">
        <f t="shared" si="231"/>
        <v>2.742683978638114E-240</v>
      </c>
      <c r="GP180" s="82">
        <f t="shared" si="231"/>
        <v>3.5089938356579892E-297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7.4968143583936392E-57</v>
      </c>
      <c r="HD180" s="82">
        <f t="shared" si="182"/>
        <v>6.9040953858848332E-144</v>
      </c>
      <c r="HE180" s="82">
        <f t="shared" si="182"/>
        <v>3.9283642678492792E-152</v>
      </c>
      <c r="HF180" s="82">
        <f t="shared" si="181"/>
        <v>4.2026617370951034E-166</v>
      </c>
      <c r="HG180" s="82">
        <f t="shared" si="181"/>
        <v>7.0066704813921296E-199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5.032781628015625E-294</v>
      </c>
      <c r="HQ180" s="82">
        <f t="shared" si="227"/>
        <v>0</v>
      </c>
      <c r="HS180" s="82">
        <f t="shared" si="232"/>
        <v>7.3982126627288967E-29</v>
      </c>
      <c r="HT180" s="82">
        <f t="shared" si="232"/>
        <v>6.9930226538673149E-24</v>
      </c>
      <c r="HU180" s="82">
        <f t="shared" si="232"/>
        <v>1.7485566162520379E-25</v>
      </c>
      <c r="HV180" s="82">
        <f t="shared" si="232"/>
        <v>1.9034372225461452E-33</v>
      </c>
      <c r="HW180" s="82">
        <f t="shared" si="232"/>
        <v>4.6658048099113075E-49</v>
      </c>
      <c r="HX180" s="82">
        <f t="shared" si="232"/>
        <v>2.0167088497369956E-60</v>
      </c>
      <c r="HY180" s="82">
        <f t="shared" si="232"/>
        <v>3.1766192127071717E-68</v>
      </c>
      <c r="HZ180" s="82">
        <f t="shared" si="232"/>
        <v>1.5143819578451155E-78</v>
      </c>
      <c r="IA180" s="82">
        <f t="shared" si="232"/>
        <v>9.1785325364381668E-82</v>
      </c>
      <c r="IB180" s="82">
        <f t="shared" si="232"/>
        <v>1.9527325078504005E-75</v>
      </c>
      <c r="IC180" s="82">
        <f t="shared" si="232"/>
        <v>8.8500897843590914E-70</v>
      </c>
      <c r="ID180" s="82">
        <f t="shared" si="232"/>
        <v>4.1193498659557154E-64</v>
      </c>
      <c r="IE180" s="82">
        <f t="shared" si="232"/>
        <v>2.5506926302869915E-53</v>
      </c>
      <c r="IF180" s="82">
        <f t="shared" si="232"/>
        <v>2.1654921027807618E-39</v>
      </c>
      <c r="IG180" s="82">
        <f t="shared" si="232"/>
        <v>6.1667326578956146E-23</v>
      </c>
      <c r="II180" s="82">
        <f t="shared" si="233"/>
        <v>0.38507255740871277</v>
      </c>
      <c r="IJ180" s="82">
        <f t="shared" si="233"/>
        <v>0.4980430953985463</v>
      </c>
      <c r="IK180" s="82">
        <f t="shared" si="233"/>
        <v>0.49016867751495125</v>
      </c>
      <c r="IL180" s="82">
        <f t="shared" si="233"/>
        <v>0.36376059405028466</v>
      </c>
      <c r="IM180" s="82">
        <f t="shared" si="233"/>
        <v>1.5223825490396959E-2</v>
      </c>
      <c r="IN180" s="82">
        <f t="shared" si="233"/>
        <v>3.9900177866724034E-4</v>
      </c>
      <c r="IO180" s="82">
        <f t="shared" si="233"/>
        <v>1.9253408121381268E-5</v>
      </c>
      <c r="IP180" s="82">
        <f t="shared" si="233"/>
        <v>1.2456703778675992E-7</v>
      </c>
      <c r="IQ180" s="82">
        <f t="shared" si="233"/>
        <v>3.5055655745532964E-7</v>
      </c>
      <c r="IR180" s="82">
        <f t="shared" si="233"/>
        <v>6.4165768455099489E-7</v>
      </c>
      <c r="IS180" s="82">
        <f t="shared" si="233"/>
        <v>1.2469796745605793E-5</v>
      </c>
      <c r="IT180" s="82">
        <f t="shared" si="233"/>
        <v>1.3776536154483233E-4</v>
      </c>
      <c r="IU180" s="82">
        <f t="shared" si="233"/>
        <v>3.2781788775788508E-3</v>
      </c>
      <c r="IV180" s="82">
        <f t="shared" si="233"/>
        <v>0.14583515219078741</v>
      </c>
      <c r="IW180" s="82">
        <f t="shared" si="233"/>
        <v>0.49440451736971291</v>
      </c>
      <c r="IY180" s="82">
        <f t="shared" si="234"/>
        <v>0.38507255740871277</v>
      </c>
      <c r="IZ180" s="82">
        <f t="shared" si="234"/>
        <v>0.4980430953985463</v>
      </c>
      <c r="JA180" s="82">
        <f t="shared" si="234"/>
        <v>0.49016867751495125</v>
      </c>
      <c r="JB180" s="82">
        <f t="shared" si="234"/>
        <v>0.36376059405028466</v>
      </c>
      <c r="JC180" s="82">
        <f t="shared" si="234"/>
        <v>1.5223825490396959E-2</v>
      </c>
      <c r="JD180" s="82">
        <f t="shared" si="234"/>
        <v>3.9900177866724034E-4</v>
      </c>
      <c r="JE180" s="82">
        <f t="shared" si="234"/>
        <v>1.9253408121381268E-5</v>
      </c>
      <c r="JF180" s="82">
        <f t="shared" si="234"/>
        <v>1.2456703778675992E-7</v>
      </c>
      <c r="JG180" s="82">
        <f t="shared" si="234"/>
        <v>3.5055655745532964E-7</v>
      </c>
      <c r="JH180" s="82">
        <f t="shared" si="234"/>
        <v>6.4165768455099489E-7</v>
      </c>
      <c r="JI180" s="82">
        <f t="shared" si="234"/>
        <v>1.2469796745605793E-5</v>
      </c>
      <c r="JJ180" s="82">
        <f t="shared" si="234"/>
        <v>1.3776536154483233E-4</v>
      </c>
      <c r="JK180" s="82">
        <f t="shared" si="234"/>
        <v>3.2781788775788508E-3</v>
      </c>
      <c r="JL180" s="82">
        <f t="shared" si="234"/>
        <v>0.14583515219078741</v>
      </c>
      <c r="JM180" s="82">
        <f t="shared" si="234"/>
        <v>0.49440451736971291</v>
      </c>
    </row>
    <row r="181" spans="2:273" x14ac:dyDescent="0.25">
      <c r="B181" s="2">
        <v>154</v>
      </c>
      <c r="C181" s="37">
        <v>0.37980000000000003</v>
      </c>
      <c r="D181" s="37">
        <v>0.37013499999999999</v>
      </c>
      <c r="E181" s="37">
        <v>0.372029</v>
      </c>
      <c r="F181" s="37">
        <v>0.37107099999999998</v>
      </c>
      <c r="G181" s="37">
        <v>0.37216500000000002</v>
      </c>
      <c r="H181" s="37">
        <v>0.36908800000000003</v>
      </c>
      <c r="I181" s="37">
        <v>0.36554500000000001</v>
      </c>
      <c r="J181" s="37">
        <v>0.36959199999999998</v>
      </c>
      <c r="K181" s="37">
        <v>0.37388900000000003</v>
      </c>
      <c r="L181" s="37">
        <v>0.373498</v>
      </c>
      <c r="M181" s="37">
        <v>0.372664</v>
      </c>
      <c r="N181" s="37">
        <v>0.37536999999999998</v>
      </c>
      <c r="O181" s="37">
        <v>0.38856299999999999</v>
      </c>
      <c r="P181" s="37">
        <v>0.39705099999999999</v>
      </c>
      <c r="Q181" s="37">
        <v>0.47275400000000001</v>
      </c>
      <c r="S181" s="4">
        <f t="shared" si="235"/>
        <v>0.37617758305468402</v>
      </c>
      <c r="T181" s="4">
        <f t="shared" si="235"/>
        <v>0.36945656047074343</v>
      </c>
      <c r="U181" s="4">
        <f t="shared" si="235"/>
        <v>0.37023458112803226</v>
      </c>
      <c r="V181" s="4">
        <f t="shared" si="235"/>
        <v>0.3703824292719744</v>
      </c>
      <c r="W181" s="4">
        <f t="shared" si="235"/>
        <v>0.37060427470184365</v>
      </c>
      <c r="X181" s="4">
        <f t="shared" si="235"/>
        <v>0.36650995086639782</v>
      </c>
      <c r="Y181" s="4">
        <f t="shared" si="235"/>
        <v>0.36648332706037823</v>
      </c>
      <c r="Z181" s="4">
        <f t="shared" si="235"/>
        <v>0.36716895093107887</v>
      </c>
      <c r="AA181" s="4">
        <f t="shared" si="235"/>
        <v>0.37094556074732515</v>
      </c>
      <c r="AB181" s="4">
        <f t="shared" si="235"/>
        <v>0.36997665589386725</v>
      </c>
      <c r="AC181" s="4">
        <f t="shared" si="235"/>
        <v>0.37257762082071694</v>
      </c>
      <c r="AD181" s="4">
        <f t="shared" si="235"/>
        <v>0.37651556453272023</v>
      </c>
      <c r="AE181" s="4">
        <f t="shared" si="235"/>
        <v>0.38652427186268623</v>
      </c>
      <c r="AF181" s="4">
        <f t="shared" si="235"/>
        <v>0.39346422664375413</v>
      </c>
      <c r="AG181" s="4">
        <f t="shared" si="235"/>
        <v>0.47087524386104646</v>
      </c>
      <c r="AI181" s="4">
        <f t="shared" si="236"/>
        <v>3.6224169453160093E-3</v>
      </c>
      <c r="AJ181" s="4">
        <f t="shared" si="236"/>
        <v>6.7843952925655815E-4</v>
      </c>
      <c r="AK181" s="4">
        <f t="shared" si="236"/>
        <v>1.7944188719677401E-3</v>
      </c>
      <c r="AL181" s="4">
        <f t="shared" si="236"/>
        <v>6.8857072802558372E-4</v>
      </c>
      <c r="AM181" s="4">
        <f t="shared" si="236"/>
        <v>1.5607252981563735E-3</v>
      </c>
      <c r="AN181" s="4">
        <f t="shared" si="236"/>
        <v>2.5780491336022116E-3</v>
      </c>
      <c r="AO181" s="4">
        <f t="shared" si="236"/>
        <v>-9.38327060378219E-4</v>
      </c>
      <c r="AP181" s="4">
        <f t="shared" si="236"/>
        <v>2.4230490689211015E-3</v>
      </c>
      <c r="AQ181" s="4">
        <f t="shared" si="236"/>
        <v>2.9434392526748732E-3</v>
      </c>
      <c r="AR181" s="4">
        <f t="shared" si="236"/>
        <v>3.5213441061327511E-3</v>
      </c>
      <c r="AS181" s="4">
        <f t="shared" si="236"/>
        <v>8.6379179283058161E-5</v>
      </c>
      <c r="AT181" s="4">
        <f t="shared" si="236"/>
        <v>-1.1455645327202446E-3</v>
      </c>
      <c r="AU181" s="4">
        <f t="shared" si="236"/>
        <v>2.0387281373137611E-3</v>
      </c>
      <c r="AV181" s="4">
        <f t="shared" si="236"/>
        <v>3.5867733562458537E-3</v>
      </c>
      <c r="AW181" s="4">
        <f t="shared" si="236"/>
        <v>1.8787561389535523E-3</v>
      </c>
      <c r="AY181" s="2">
        <f t="shared" si="228"/>
        <v>0.3755055221927891</v>
      </c>
      <c r="AZ181" s="2">
        <f t="shared" si="228"/>
        <v>0.36681401579956857</v>
      </c>
      <c r="BA181" s="2">
        <f t="shared" si="228"/>
        <v>0.36335187914991263</v>
      </c>
      <c r="BB181" s="2">
        <f t="shared" si="228"/>
        <v>0.36823600027458359</v>
      </c>
      <c r="BC181" s="2">
        <f t="shared" si="228"/>
        <v>0.37060249128148803</v>
      </c>
      <c r="BD181" s="2">
        <f t="shared" si="228"/>
        <v>0.36650995004047437</v>
      </c>
      <c r="BE181" s="2">
        <f t="shared" si="228"/>
        <v>0.36648332705875697</v>
      </c>
      <c r="BF181" s="2">
        <f t="shared" si="228"/>
        <v>0.36716895093107882</v>
      </c>
      <c r="BG181" s="2">
        <f t="shared" si="228"/>
        <v>0.37094556074732482</v>
      </c>
      <c r="BH181" s="2">
        <f t="shared" si="228"/>
        <v>0.36997665589386586</v>
      </c>
      <c r="BI181" s="2">
        <f t="shared" si="228"/>
        <v>0.37257762081981327</v>
      </c>
      <c r="BJ181" s="2">
        <f t="shared" si="228"/>
        <v>0.37651556436499212</v>
      </c>
      <c r="BK181" s="2">
        <f t="shared" si="228"/>
        <v>0.38652410902267054</v>
      </c>
      <c r="BL181" s="2">
        <f t="shared" si="228"/>
        <v>0.3919134456822263</v>
      </c>
      <c r="BM181" s="2">
        <f t="shared" si="228"/>
        <v>0.40381456059199228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>
        <f t="shared" si="202"/>
        <v>0.37216500000000002</v>
      </c>
      <c r="CZ181" s="2">
        <f t="shared" si="203"/>
        <v>0.36908800000000003</v>
      </c>
      <c r="DA181" s="2">
        <f t="shared" si="204"/>
        <v>0.36554500000000001</v>
      </c>
      <c r="DB181" s="2">
        <f t="shared" si="205"/>
        <v>0.36959199999999998</v>
      </c>
      <c r="DC181" s="2">
        <f t="shared" si="206"/>
        <v>0.37388900000000003</v>
      </c>
      <c r="DD181" s="2">
        <f t="shared" si="207"/>
        <v>0.373498</v>
      </c>
      <c r="DE181" s="2">
        <f t="shared" si="208"/>
        <v>0.372664</v>
      </c>
      <c r="DF181" s="2">
        <f t="shared" si="209"/>
        <v>0.37536999999999998</v>
      </c>
      <c r="DG181" s="2">
        <f t="shared" si="210"/>
        <v>0.38856299999999999</v>
      </c>
      <c r="DH181" s="2" t="str">
        <f t="shared" si="211"/>
        <v/>
      </c>
      <c r="DI181" s="2" t="str">
        <f t="shared" si="212"/>
        <v/>
      </c>
      <c r="DK181" s="2">
        <f t="shared" si="237"/>
        <v>0.50118059803921566</v>
      </c>
      <c r="DL181" s="2">
        <f t="shared" si="237"/>
        <v>0.49735611625038545</v>
      </c>
      <c r="DM181" s="2">
        <f t="shared" si="237"/>
        <v>0.46867010628019329</v>
      </c>
      <c r="DN181" s="2">
        <f t="shared" si="237"/>
        <v>0.45942736363636377</v>
      </c>
      <c r="DO181" s="2">
        <f t="shared" si="237"/>
        <v>0.50633402597840749</v>
      </c>
      <c r="DP181" s="2">
        <f t="shared" si="237"/>
        <v>0.48322403543543546</v>
      </c>
      <c r="DQ181" s="2">
        <f t="shared" si="237"/>
        <v>0.48826657983193278</v>
      </c>
      <c r="DR181" s="2">
        <f t="shared" si="237"/>
        <v>0.49502936134453795</v>
      </c>
      <c r="DS181" s="2">
        <f t="shared" si="237"/>
        <v>0.49161329122103387</v>
      </c>
      <c r="DT181" s="2">
        <f t="shared" si="237"/>
        <v>0.4987522490196078</v>
      </c>
      <c r="DU181" s="2">
        <f t="shared" si="237"/>
        <v>0.47978188599439786</v>
      </c>
      <c r="DV181" s="2">
        <f t="shared" si="237"/>
        <v>0.4995924546218487</v>
      </c>
      <c r="DW181" s="2">
        <f t="shared" si="237"/>
        <v>0.51671844257703081</v>
      </c>
      <c r="DX181" s="2">
        <f t="shared" si="237"/>
        <v>0.49863301891891887</v>
      </c>
      <c r="DY181" s="2">
        <f t="shared" si="237"/>
        <v>0.54974226050420183</v>
      </c>
      <c r="EA181" s="2">
        <f t="shared" si="214"/>
        <v>0.37188422697446433</v>
      </c>
      <c r="EB181" s="2">
        <f t="shared" si="214"/>
        <v>0.36515088563715631</v>
      </c>
      <c r="EC181" s="2">
        <f t="shared" si="214"/>
        <v>0.36194444231259232</v>
      </c>
      <c r="ED181" s="2">
        <f t="shared" si="214"/>
        <v>0.36709720814222413</v>
      </c>
      <c r="EE181" s="2">
        <f t="shared" si="214"/>
        <v>0.36884616131854286</v>
      </c>
      <c r="EF181" s="2">
        <f t="shared" si="214"/>
        <v>0.36292068292964236</v>
      </c>
      <c r="EG181" s="2">
        <f t="shared" si="214"/>
        <v>0.36545016846167455</v>
      </c>
      <c r="EH181" s="2">
        <f t="shared" si="214"/>
        <v>0.36688161628287685</v>
      </c>
      <c r="EI181" s="2">
        <f t="shared" si="214"/>
        <v>0.36926069599630162</v>
      </c>
      <c r="EJ181" s="2">
        <f t="shared" si="214"/>
        <v>0.36726950194477792</v>
      </c>
      <c r="EK181" s="2">
        <f t="shared" si="213"/>
        <v>0.37014887696229426</v>
      </c>
      <c r="EL181" s="2">
        <f t="shared" si="180"/>
        <v>0.37576428252788108</v>
      </c>
      <c r="EM181" s="2">
        <f t="shared" si="180"/>
        <v>0.38495069270917404</v>
      </c>
      <c r="EN181" s="2">
        <f t="shared" si="180"/>
        <v>0.38825013316554557</v>
      </c>
      <c r="EO181" s="2">
        <f t="shared" si="180"/>
        <v>0.40585290732953905</v>
      </c>
      <c r="EQ181" s="2">
        <f t="shared" si="238"/>
        <v>0.37813820992865538</v>
      </c>
      <c r="ER181" s="2">
        <f t="shared" si="238"/>
        <v>0.36827534337461831</v>
      </c>
      <c r="ES181" s="2">
        <f t="shared" si="238"/>
        <v>0.36469485667476359</v>
      </c>
      <c r="ET181" s="2">
        <f t="shared" si="238"/>
        <v>0.36906635497938922</v>
      </c>
      <c r="EU181" s="2">
        <f t="shared" si="238"/>
        <v>0.37138845695573064</v>
      </c>
      <c r="EV181" s="2">
        <f t="shared" si="238"/>
        <v>0.36769625861040722</v>
      </c>
      <c r="EW181" s="2">
        <f t="shared" si="238"/>
        <v>0.36676034129296398</v>
      </c>
      <c r="EX181" s="2">
        <f t="shared" si="238"/>
        <v>0.36722675840978586</v>
      </c>
      <c r="EY181" s="2">
        <f t="shared" si="238"/>
        <v>0.37131644891230964</v>
      </c>
      <c r="EZ181" s="2">
        <f t="shared" si="238"/>
        <v>0.37059274790066543</v>
      </c>
      <c r="FA181" s="2">
        <f t="shared" si="238"/>
        <v>0.37322584289986682</v>
      </c>
      <c r="FB181" s="2">
        <f t="shared" si="238"/>
        <v>0.37674370829142179</v>
      </c>
      <c r="FC181" s="2">
        <f t="shared" si="238"/>
        <v>0.38711597799731057</v>
      </c>
      <c r="FD181" s="2">
        <f t="shared" si="238"/>
        <v>0.39386279838728311</v>
      </c>
      <c r="FE181" s="2">
        <f t="shared" si="238"/>
        <v>0.40196069947408453</v>
      </c>
      <c r="FG181" s="2">
        <f t="shared" si="239"/>
        <v>0.99998497595588798</v>
      </c>
      <c r="FH181" s="2">
        <f t="shared" si="239"/>
        <v>0.99995229495912408</v>
      </c>
      <c r="FI181" s="2">
        <f t="shared" si="239"/>
        <v>0.99995358740014939</v>
      </c>
      <c r="FJ181" s="2">
        <f t="shared" si="239"/>
        <v>0.99995785728280151</v>
      </c>
      <c r="FK181" s="2">
        <f t="shared" si="239"/>
        <v>0.99997377575465207</v>
      </c>
      <c r="FL181" s="2">
        <f t="shared" si="239"/>
        <v>0.99998046200388413</v>
      </c>
      <c r="FM181" s="2">
        <f t="shared" si="239"/>
        <v>0.99998339324305385</v>
      </c>
      <c r="FN181" s="2">
        <f t="shared" si="239"/>
        <v>0.99998444000957598</v>
      </c>
      <c r="FO181" s="2">
        <f t="shared" si="239"/>
        <v>0.99998495160135437</v>
      </c>
      <c r="FP181" s="2">
        <f t="shared" si="239"/>
        <v>0.99998306960669581</v>
      </c>
      <c r="FQ181" s="2">
        <f t="shared" si="239"/>
        <v>0.99998173044416494</v>
      </c>
      <c r="FR181" s="2">
        <f t="shared" si="239"/>
        <v>0.99998235103623301</v>
      </c>
      <c r="FS181" s="2">
        <f t="shared" si="239"/>
        <v>0.99998255822840543</v>
      </c>
      <c r="FT181" s="2">
        <f t="shared" si="239"/>
        <v>0.99998041804841054</v>
      </c>
      <c r="FU181" s="2">
        <f t="shared" si="239"/>
        <v>0.99996968085254367</v>
      </c>
      <c r="FW181" s="2">
        <f t="shared" si="230"/>
        <v>0.57872761893552926</v>
      </c>
      <c r="FX181" s="2">
        <f t="shared" si="230"/>
        <v>0.53027547360192484</v>
      </c>
      <c r="FY181" s="2">
        <f t="shared" si="230"/>
        <v>0.50991713869527</v>
      </c>
      <c r="FZ181" s="2">
        <f t="shared" si="230"/>
        <v>0.57634152380500792</v>
      </c>
      <c r="GA181" s="2">
        <f t="shared" si="230"/>
        <v>0.68942589595474379</v>
      </c>
      <c r="GB181" s="2">
        <f t="shared" si="230"/>
        <v>0.75109617440373888</v>
      </c>
      <c r="GC181" s="2">
        <f t="shared" si="230"/>
        <v>0.78700991973326984</v>
      </c>
      <c r="GD181" s="2">
        <f t="shared" si="230"/>
        <v>0.82673382432733167</v>
      </c>
      <c r="GE181" s="2">
        <f t="shared" si="230"/>
        <v>0.8186896038377659</v>
      </c>
      <c r="GF181" s="2">
        <f t="shared" si="230"/>
        <v>0.81394152896663985</v>
      </c>
      <c r="GG181" s="2">
        <f t="shared" si="230"/>
        <v>0.78867981003832832</v>
      </c>
      <c r="GH181" s="2">
        <f t="shared" si="230"/>
        <v>0.76483223749431295</v>
      </c>
      <c r="GI181" s="2">
        <f t="shared" si="230"/>
        <v>0.72559401715229865</v>
      </c>
      <c r="GJ181" s="2">
        <f t="shared" si="230"/>
        <v>0.65230168907565655</v>
      </c>
      <c r="GK181" s="2">
        <f t="shared" si="230"/>
        <v>0.52482020897225634</v>
      </c>
      <c r="GM181" s="82">
        <f t="shared" si="231"/>
        <v>1.9250253269662781E-100</v>
      </c>
      <c r="GN181" s="82">
        <f t="shared" si="231"/>
        <v>1.0888529182878244E-232</v>
      </c>
      <c r="GO181" s="82">
        <f t="shared" si="231"/>
        <v>6.6929911047273841E-246</v>
      </c>
      <c r="GP181" s="82">
        <f t="shared" si="231"/>
        <v>6.3319466263140693E-304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1.9834393798638859E-58</v>
      </c>
      <c r="HD181" s="82">
        <f t="shared" si="182"/>
        <v>1.9150248670438297E-148</v>
      </c>
      <c r="HE181" s="82">
        <f t="shared" si="182"/>
        <v>6.0502242236121582E-157</v>
      </c>
      <c r="HF181" s="82">
        <f t="shared" si="181"/>
        <v>4.1744700405708136E-171</v>
      </c>
      <c r="HG181" s="82">
        <f t="shared" si="181"/>
        <v>2.2172089501502991E-204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6.9870070928432004E-302</v>
      </c>
      <c r="HQ181" s="82">
        <f t="shared" si="227"/>
        <v>0</v>
      </c>
      <c r="HS181" s="82">
        <f t="shared" si="232"/>
        <v>1.4631423291368727E-30</v>
      </c>
      <c r="HT181" s="82">
        <f t="shared" si="232"/>
        <v>1.5793881639858929E-25</v>
      </c>
      <c r="HU181" s="82">
        <f t="shared" si="232"/>
        <v>3.1204760717454778E-27</v>
      </c>
      <c r="HV181" s="82">
        <f t="shared" si="232"/>
        <v>1.4331003502380876E-35</v>
      </c>
      <c r="HW181" s="82">
        <f t="shared" si="232"/>
        <v>9.8223802020415339E-52</v>
      </c>
      <c r="HX181" s="82">
        <f t="shared" si="232"/>
        <v>1.8945246138442473E-63</v>
      </c>
      <c r="HY181" s="82">
        <f t="shared" si="232"/>
        <v>1.8393632244779195E-71</v>
      </c>
      <c r="HZ181" s="82">
        <f t="shared" si="232"/>
        <v>4.2377800022771876E-82</v>
      </c>
      <c r="IA181" s="82">
        <f t="shared" si="232"/>
        <v>2.1529763526155976E-85</v>
      </c>
      <c r="IB181" s="82">
        <f t="shared" si="232"/>
        <v>6.4049057120473933E-79</v>
      </c>
      <c r="IC181" s="82">
        <f t="shared" si="232"/>
        <v>4.2262925459037889E-73</v>
      </c>
      <c r="ID181" s="82">
        <f t="shared" si="232"/>
        <v>3.0744084825951814E-67</v>
      </c>
      <c r="IE181" s="82">
        <f t="shared" si="232"/>
        <v>4.9523936373036457E-56</v>
      </c>
      <c r="IF181" s="82">
        <f t="shared" si="232"/>
        <v>1.5774721368354241E-41</v>
      </c>
      <c r="IG181" s="82">
        <f t="shared" si="232"/>
        <v>2.4918877297563382E-24</v>
      </c>
      <c r="II181" s="82">
        <f t="shared" si="233"/>
        <v>0.29735737079913388</v>
      </c>
      <c r="IJ181" s="82">
        <f t="shared" si="233"/>
        <v>0.45980394933044838</v>
      </c>
      <c r="IK181" s="82">
        <f t="shared" si="233"/>
        <v>0.49584743859058322</v>
      </c>
      <c r="IL181" s="82">
        <f t="shared" si="233"/>
        <v>0.26150148725357047</v>
      </c>
      <c r="IM181" s="82">
        <f t="shared" si="233"/>
        <v>6.1067387705854249E-3</v>
      </c>
      <c r="IN181" s="82">
        <f t="shared" si="233"/>
        <v>1.1207649180973891E-4</v>
      </c>
      <c r="IO181" s="82">
        <f t="shared" si="233"/>
        <v>4.2789945239611348E-6</v>
      </c>
      <c r="IP181" s="82">
        <f t="shared" si="233"/>
        <v>1.9342868498542173E-8</v>
      </c>
      <c r="IQ181" s="82">
        <f t="shared" si="233"/>
        <v>5.7793180042286827E-8</v>
      </c>
      <c r="IR181" s="82">
        <f t="shared" si="233"/>
        <v>1.0986660262347268E-7</v>
      </c>
      <c r="IS181" s="82">
        <f t="shared" si="233"/>
        <v>2.6305101359472887E-6</v>
      </c>
      <c r="IT181" s="82">
        <f t="shared" si="233"/>
        <v>3.5484742301500291E-5</v>
      </c>
      <c r="IU181" s="82">
        <f t="shared" si="233"/>
        <v>1.1634901321881553E-3</v>
      </c>
      <c r="IV181" s="82">
        <f t="shared" si="233"/>
        <v>9.3782024260020455E-2</v>
      </c>
      <c r="IW181" s="82">
        <f t="shared" si="233"/>
        <v>0.4068305222162959</v>
      </c>
      <c r="IY181" s="82">
        <f t="shared" si="234"/>
        <v>0.29735737079913388</v>
      </c>
      <c r="IZ181" s="82">
        <f t="shared" si="234"/>
        <v>0.45980394933044838</v>
      </c>
      <c r="JA181" s="82">
        <f t="shared" si="234"/>
        <v>0.49584743859058322</v>
      </c>
      <c r="JB181" s="82">
        <f t="shared" si="234"/>
        <v>0.26150148725357047</v>
      </c>
      <c r="JC181" s="82">
        <f t="shared" si="234"/>
        <v>6.1067387705854249E-3</v>
      </c>
      <c r="JD181" s="82">
        <f t="shared" si="234"/>
        <v>1.1207649180973891E-4</v>
      </c>
      <c r="JE181" s="82">
        <f t="shared" si="234"/>
        <v>4.2789945239611348E-6</v>
      </c>
      <c r="JF181" s="82">
        <f t="shared" si="234"/>
        <v>1.9342868498542173E-8</v>
      </c>
      <c r="JG181" s="82">
        <f t="shared" si="234"/>
        <v>5.7793180042286827E-8</v>
      </c>
      <c r="JH181" s="82">
        <f t="shared" si="234"/>
        <v>1.0986660262347268E-7</v>
      </c>
      <c r="JI181" s="82">
        <f t="shared" si="234"/>
        <v>2.6305101359472887E-6</v>
      </c>
      <c r="JJ181" s="82">
        <f t="shared" si="234"/>
        <v>3.5484742301500291E-5</v>
      </c>
      <c r="JK181" s="82">
        <f t="shared" si="234"/>
        <v>1.1634901321881553E-3</v>
      </c>
      <c r="JL181" s="82">
        <f t="shared" si="234"/>
        <v>9.3782024260020455E-2</v>
      </c>
      <c r="JM181" s="82">
        <f t="shared" si="234"/>
        <v>0.4068305222162959</v>
      </c>
    </row>
    <row r="182" spans="2:273" x14ac:dyDescent="0.25">
      <c r="B182" s="2">
        <v>155</v>
      </c>
      <c r="C182" s="37">
        <v>0.377745</v>
      </c>
      <c r="D182" s="37">
        <v>0.36782199999999998</v>
      </c>
      <c r="E182" s="37">
        <v>0.36630200000000002</v>
      </c>
      <c r="F182" s="37">
        <v>0.366811</v>
      </c>
      <c r="G182" s="37">
        <v>0.36888300000000002</v>
      </c>
      <c r="H182" s="37">
        <v>0.36834499999999998</v>
      </c>
      <c r="I182" s="37">
        <v>0.36707600000000001</v>
      </c>
      <c r="J182" s="37">
        <v>0.36652800000000002</v>
      </c>
      <c r="K182" s="37">
        <v>0.37087799999999999</v>
      </c>
      <c r="L182" s="37">
        <v>0.37220799999999998</v>
      </c>
      <c r="M182" s="37">
        <v>0.36947099999999999</v>
      </c>
      <c r="N182" s="37">
        <v>0.38199300000000003</v>
      </c>
      <c r="O182" s="37">
        <v>0.38476199999999999</v>
      </c>
      <c r="P182" s="37">
        <v>0.392793</v>
      </c>
      <c r="Q182" s="37">
        <v>0.445988</v>
      </c>
      <c r="S182" s="4">
        <f t="shared" si="235"/>
        <v>0.37564738317908342</v>
      </c>
      <c r="T182" s="4">
        <f t="shared" si="235"/>
        <v>0.36811129794336761</v>
      </c>
      <c r="U182" s="4">
        <f t="shared" si="235"/>
        <v>0.36782297075484205</v>
      </c>
      <c r="V182" s="4">
        <f t="shared" si="235"/>
        <v>0.36889441221177605</v>
      </c>
      <c r="W182" s="4">
        <f t="shared" si="235"/>
        <v>0.37037682609484995</v>
      </c>
      <c r="X182" s="4">
        <f t="shared" si="235"/>
        <v>0.36631058077957512</v>
      </c>
      <c r="Y182" s="4">
        <f t="shared" si="235"/>
        <v>0.36624992262736411</v>
      </c>
      <c r="Z182" s="4">
        <f t="shared" si="235"/>
        <v>0.36685878528686677</v>
      </c>
      <c r="AA182" s="4">
        <f t="shared" si="235"/>
        <v>0.37073488632488144</v>
      </c>
      <c r="AB182" s="4">
        <f t="shared" si="235"/>
        <v>0.3697356438645033</v>
      </c>
      <c r="AC182" s="4">
        <f t="shared" si="235"/>
        <v>0.37234690270794335</v>
      </c>
      <c r="AD182" s="4">
        <f t="shared" si="235"/>
        <v>0.37626207132961942</v>
      </c>
      <c r="AE182" s="4">
        <f t="shared" si="235"/>
        <v>0.38632967593156575</v>
      </c>
      <c r="AF182" s="4">
        <f t="shared" si="235"/>
        <v>0.39237837926230451</v>
      </c>
      <c r="AG182" s="4">
        <f t="shared" si="235"/>
        <v>0.44625383923265394</v>
      </c>
      <c r="AI182" s="4">
        <f t="shared" si="236"/>
        <v>2.0976168209165813E-3</v>
      </c>
      <c r="AJ182" s="4">
        <f t="shared" si="236"/>
        <v>-2.8929794336762793E-4</v>
      </c>
      <c r="AK182" s="4">
        <f t="shared" si="236"/>
        <v>-1.5209707548420326E-3</v>
      </c>
      <c r="AL182" s="4">
        <f t="shared" si="236"/>
        <v>-2.0834122117760479E-3</v>
      </c>
      <c r="AM182" s="4">
        <f t="shared" si="236"/>
        <v>-1.4938260948499371E-3</v>
      </c>
      <c r="AN182" s="4">
        <f t="shared" si="236"/>
        <v>2.0344192204248546E-3</v>
      </c>
      <c r="AO182" s="4">
        <f t="shared" si="236"/>
        <v>8.2607737263590275E-4</v>
      </c>
      <c r="AP182" s="4">
        <f t="shared" si="236"/>
        <v>-3.3078528686675268E-4</v>
      </c>
      <c r="AQ182" s="4">
        <f t="shared" si="236"/>
        <v>1.4311367511854467E-4</v>
      </c>
      <c r="AR182" s="4">
        <f t="shared" si="236"/>
        <v>2.4723561354966783E-3</v>
      </c>
      <c r="AS182" s="4">
        <f t="shared" si="236"/>
        <v>-2.8759027079433563E-3</v>
      </c>
      <c r="AT182" s="4">
        <f t="shared" si="236"/>
        <v>5.7309286703806084E-3</v>
      </c>
      <c r="AU182" s="4">
        <f t="shared" si="236"/>
        <v>-1.5676759315657596E-3</v>
      </c>
      <c r="AV182" s="4">
        <f t="shared" si="236"/>
        <v>4.1462073769549246E-4</v>
      </c>
      <c r="AW182" s="4">
        <f t="shared" si="236"/>
        <v>-2.658392326539416E-4</v>
      </c>
      <c r="AY182" s="2">
        <f t="shared" si="228"/>
        <v>0.37531385225059555</v>
      </c>
      <c r="AZ182" s="2">
        <f t="shared" si="228"/>
        <v>0.36646587221109705</v>
      </c>
      <c r="BA182" s="2">
        <f t="shared" si="228"/>
        <v>0.36303842980242729</v>
      </c>
      <c r="BB182" s="2">
        <f t="shared" si="228"/>
        <v>0.3680036781113647</v>
      </c>
      <c r="BC182" s="2">
        <f t="shared" si="228"/>
        <v>0.37037657486577602</v>
      </c>
      <c r="BD182" s="2">
        <f t="shared" si="228"/>
        <v>0.36631058072462164</v>
      </c>
      <c r="BE182" s="2">
        <f t="shared" si="228"/>
        <v>0.36624992262729805</v>
      </c>
      <c r="BF182" s="2">
        <f t="shared" si="228"/>
        <v>0.36685878528686677</v>
      </c>
      <c r="BG182" s="2">
        <f t="shared" si="228"/>
        <v>0.37073488632488144</v>
      </c>
      <c r="BH182" s="2">
        <f t="shared" si="228"/>
        <v>0.36973564386450325</v>
      </c>
      <c r="BI182" s="2">
        <f t="shared" si="228"/>
        <v>0.37234690270791043</v>
      </c>
      <c r="BJ182" s="2">
        <f t="shared" si="228"/>
        <v>0.37626207132031708</v>
      </c>
      <c r="BK182" s="2">
        <f t="shared" si="228"/>
        <v>0.38632965803575037</v>
      </c>
      <c r="BL182" s="2">
        <f t="shared" si="228"/>
        <v>0.39177224546546863</v>
      </c>
      <c r="BM182" s="2">
        <f t="shared" si="228"/>
        <v>0.40348600572751175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>
        <f t="shared" si="202"/>
        <v>0.36888300000000002</v>
      </c>
      <c r="CZ182" s="2">
        <f t="shared" si="203"/>
        <v>0.36834499999999998</v>
      </c>
      <c r="DA182" s="2">
        <f t="shared" si="204"/>
        <v>0.36707600000000001</v>
      </c>
      <c r="DB182" s="2">
        <f t="shared" si="205"/>
        <v>0.36652800000000002</v>
      </c>
      <c r="DC182" s="2">
        <f t="shared" si="206"/>
        <v>0.37087799999999999</v>
      </c>
      <c r="DD182" s="2">
        <f t="shared" si="207"/>
        <v>0.37220799999999998</v>
      </c>
      <c r="DE182" s="2">
        <f t="shared" si="208"/>
        <v>0.36947099999999999</v>
      </c>
      <c r="DF182" s="2">
        <f t="shared" si="209"/>
        <v>0.38199300000000003</v>
      </c>
      <c r="DG182" s="2">
        <f t="shared" si="210"/>
        <v>0.38476199999999999</v>
      </c>
      <c r="DH182" s="2" t="str">
        <f t="shared" si="211"/>
        <v/>
      </c>
      <c r="DI182" s="2" t="str">
        <f t="shared" si="212"/>
        <v/>
      </c>
      <c r="DK182" s="2">
        <f t="shared" si="237"/>
        <v>0.50179336675579311</v>
      </c>
      <c r="DL182" s="2">
        <f t="shared" si="237"/>
        <v>0.49802620012334259</v>
      </c>
      <c r="DM182" s="2">
        <f t="shared" si="237"/>
        <v>0.46913951247255165</v>
      </c>
      <c r="DN182" s="2">
        <f t="shared" si="237"/>
        <v>0.4598194272727274</v>
      </c>
      <c r="DO182" s="2">
        <f t="shared" si="237"/>
        <v>0.50702308448043176</v>
      </c>
      <c r="DP182" s="2">
        <f t="shared" si="237"/>
        <v>0.48377252938652937</v>
      </c>
      <c r="DQ182" s="2">
        <f t="shared" si="237"/>
        <v>0.48886263880825059</v>
      </c>
      <c r="DR182" s="2">
        <f t="shared" si="237"/>
        <v>0.49566499969442335</v>
      </c>
      <c r="DS182" s="2">
        <f t="shared" si="237"/>
        <v>0.49219188380124779</v>
      </c>
      <c r="DT182" s="2">
        <f t="shared" si="237"/>
        <v>0.4993839075630252</v>
      </c>
      <c r="DU182" s="2">
        <f t="shared" si="237"/>
        <v>0.48025198151260512</v>
      </c>
      <c r="DV182" s="2">
        <f t="shared" si="237"/>
        <v>0.50020842352941175</v>
      </c>
      <c r="DW182" s="2">
        <f t="shared" si="237"/>
        <v>0.51736270420168062</v>
      </c>
      <c r="DX182" s="2">
        <f t="shared" si="237"/>
        <v>0.49909888352638343</v>
      </c>
      <c r="DY182" s="2">
        <f t="shared" si="237"/>
        <v>0.55055752268907576</v>
      </c>
      <c r="EA182" s="2">
        <f t="shared" si="214"/>
        <v>0.37146620802698499</v>
      </c>
      <c r="EB182" s="2">
        <f t="shared" si="214"/>
        <v>0.36468873678612657</v>
      </c>
      <c r="EC182" s="2">
        <f t="shared" si="214"/>
        <v>0.3615314365710306</v>
      </c>
      <c r="ED182" s="2">
        <f t="shared" si="214"/>
        <v>0.36679420786444272</v>
      </c>
      <c r="EE182" s="2">
        <f t="shared" si="214"/>
        <v>0.3685343117892011</v>
      </c>
      <c r="EF182" s="2">
        <f t="shared" si="214"/>
        <v>0.36257201253364085</v>
      </c>
      <c r="EG182" s="2">
        <f t="shared" si="214"/>
        <v>0.36517906450699228</v>
      </c>
      <c r="EH182" s="2">
        <f t="shared" si="214"/>
        <v>0.36656220499108738</v>
      </c>
      <c r="EI182" s="2">
        <f t="shared" si="214"/>
        <v>0.36899306025106304</v>
      </c>
      <c r="EJ182" s="2">
        <f t="shared" si="214"/>
        <v>0.36693484677070831</v>
      </c>
      <c r="EK182" s="2">
        <f t="shared" si="213"/>
        <v>0.36982851134714112</v>
      </c>
      <c r="EL182" s="2">
        <f t="shared" si="180"/>
        <v>0.37548066702071164</v>
      </c>
      <c r="EM182" s="2">
        <f t="shared" si="180"/>
        <v>0.38468755614743072</v>
      </c>
      <c r="EN182" s="2">
        <f t="shared" si="180"/>
        <v>0.38792032167847956</v>
      </c>
      <c r="EO182" s="2">
        <f t="shared" si="180"/>
        <v>0.40564927595475408</v>
      </c>
      <c r="EQ182" s="2">
        <f t="shared" si="238"/>
        <v>0.37786525026896589</v>
      </c>
      <c r="ER182" s="2">
        <f t="shared" si="238"/>
        <v>0.36789107949125777</v>
      </c>
      <c r="ES182" s="2">
        <f t="shared" si="238"/>
        <v>0.36435081656471702</v>
      </c>
      <c r="ET182" s="2">
        <f t="shared" si="238"/>
        <v>0.36880853830661486</v>
      </c>
      <c r="EU182" s="2">
        <f t="shared" si="238"/>
        <v>0.37112878579572028</v>
      </c>
      <c r="EV182" s="2">
        <f t="shared" si="238"/>
        <v>0.36743767178701292</v>
      </c>
      <c r="EW182" s="2">
        <f t="shared" si="238"/>
        <v>0.36651189549842361</v>
      </c>
      <c r="EX182" s="2">
        <f t="shared" si="238"/>
        <v>0.36691329092134667</v>
      </c>
      <c r="EY182" s="2">
        <f t="shared" si="238"/>
        <v>0.37108466402812379</v>
      </c>
      <c r="EZ182" s="2">
        <f t="shared" si="238"/>
        <v>0.37031707160793109</v>
      </c>
      <c r="FA182" s="2">
        <f t="shared" si="238"/>
        <v>0.37296002172083154</v>
      </c>
      <c r="FB182" s="2">
        <f t="shared" si="238"/>
        <v>0.37647862342547866</v>
      </c>
      <c r="FC182" s="2">
        <f t="shared" si="238"/>
        <v>0.38689318930642469</v>
      </c>
      <c r="FD182" s="2">
        <f t="shared" si="238"/>
        <v>0.39364183754273258</v>
      </c>
      <c r="FE182" s="2">
        <f t="shared" si="238"/>
        <v>0.40169237451476347</v>
      </c>
      <c r="FG182" s="2">
        <f t="shared" si="239"/>
        <v>0.99998629789080529</v>
      </c>
      <c r="FH182" s="2">
        <f t="shared" si="239"/>
        <v>0.99995649230300454</v>
      </c>
      <c r="FI182" s="2">
        <f t="shared" si="239"/>
        <v>0.99995767103299027</v>
      </c>
      <c r="FJ182" s="2">
        <f t="shared" si="239"/>
        <v>0.99996156524259505</v>
      </c>
      <c r="FK182" s="2">
        <f t="shared" si="239"/>
        <v>0.99997608314880182</v>
      </c>
      <c r="FL182" s="2">
        <f t="shared" si="239"/>
        <v>0.99998218110512993</v>
      </c>
      <c r="FM182" s="2">
        <f t="shared" si="239"/>
        <v>0.99998485443552765</v>
      </c>
      <c r="FN182" s="2">
        <f t="shared" si="239"/>
        <v>0.99998580910064405</v>
      </c>
      <c r="FO182" s="2">
        <f t="shared" si="239"/>
        <v>0.999986275679148</v>
      </c>
      <c r="FP182" s="2">
        <f t="shared" si="239"/>
        <v>0.99998455927479013</v>
      </c>
      <c r="FQ182" s="2">
        <f t="shared" si="239"/>
        <v>0.99998333794026362</v>
      </c>
      <c r="FR182" s="2">
        <f t="shared" si="239"/>
        <v>0.99998390392874525</v>
      </c>
      <c r="FS182" s="2">
        <f t="shared" si="239"/>
        <v>0.99998409289083579</v>
      </c>
      <c r="FT182" s="2">
        <f t="shared" si="239"/>
        <v>0.99998214101712357</v>
      </c>
      <c r="FU182" s="2">
        <f t="shared" si="239"/>
        <v>0.99997234853511241</v>
      </c>
      <c r="FW182" s="2">
        <f t="shared" si="230"/>
        <v>0.6010053256751291</v>
      </c>
      <c r="FX182" s="2">
        <f t="shared" si="230"/>
        <v>0.55313699441950792</v>
      </c>
      <c r="FY182" s="2">
        <f t="shared" si="230"/>
        <v>0.53289669929783035</v>
      </c>
      <c r="FZ182" s="2">
        <f t="shared" si="230"/>
        <v>0.59865790633689386</v>
      </c>
      <c r="GA182" s="2">
        <f t="shared" si="230"/>
        <v>0.7087952535215537</v>
      </c>
      <c r="GB182" s="2">
        <f t="shared" si="230"/>
        <v>0.7679141380735417</v>
      </c>
      <c r="GC182" s="2">
        <f t="shared" si="230"/>
        <v>0.80204082110144448</v>
      </c>
      <c r="GD182" s="2">
        <f t="shared" si="230"/>
        <v>0.83953296218816154</v>
      </c>
      <c r="GE182" s="2">
        <f t="shared" si="230"/>
        <v>0.83196218744675521</v>
      </c>
      <c r="GF182" s="2">
        <f t="shared" si="230"/>
        <v>0.82748844885813433</v>
      </c>
      <c r="GG182" s="2">
        <f t="shared" si="230"/>
        <v>0.80362227104725781</v>
      </c>
      <c r="GH182" s="2">
        <f t="shared" si="230"/>
        <v>0.78099270571960611</v>
      </c>
      <c r="GI182" s="2">
        <f t="shared" si="230"/>
        <v>0.74354676958346988</v>
      </c>
      <c r="GJ182" s="2">
        <f t="shared" si="230"/>
        <v>0.67288780496276468</v>
      </c>
      <c r="GK182" s="2">
        <f t="shared" si="230"/>
        <v>0.54772078238672517</v>
      </c>
      <c r="GM182" s="82">
        <f t="shared" si="231"/>
        <v>1.4958094135002618E-102</v>
      </c>
      <c r="GN182" s="82">
        <f t="shared" si="231"/>
        <v>5.0243756017276235E-238</v>
      </c>
      <c r="GO182" s="82">
        <f t="shared" si="231"/>
        <v>1.405449235754031E-251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4.9870361941276957E-60</v>
      </c>
      <c r="HD182" s="82">
        <f t="shared" si="182"/>
        <v>4.5021714988439312E-153</v>
      </c>
      <c r="HE182" s="82">
        <f t="shared" si="182"/>
        <v>7.8272689448890747E-162</v>
      </c>
      <c r="HF182" s="82">
        <f t="shared" si="181"/>
        <v>3.489224749124928E-176</v>
      </c>
      <c r="HG182" s="82">
        <f t="shared" si="181"/>
        <v>5.8948169728252603E-210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0</v>
      </c>
      <c r="HQ182" s="82">
        <f t="shared" si="227"/>
        <v>0</v>
      </c>
      <c r="HS182" s="82">
        <f t="shared" si="232"/>
        <v>2.5729915943195972E-32</v>
      </c>
      <c r="HT182" s="82">
        <f t="shared" si="232"/>
        <v>3.1234400347087651E-27</v>
      </c>
      <c r="HU182" s="82">
        <f t="shared" si="232"/>
        <v>4.8410022107946131E-29</v>
      </c>
      <c r="HV182" s="82">
        <f t="shared" si="232"/>
        <v>9.2291779049881346E-38</v>
      </c>
      <c r="HW182" s="82">
        <f t="shared" si="232"/>
        <v>1.7475778286626554E-54</v>
      </c>
      <c r="HX182" s="82">
        <f t="shared" si="232"/>
        <v>1.4950363155031878E-66</v>
      </c>
      <c r="HY182" s="82">
        <f t="shared" si="232"/>
        <v>8.9282089931083781E-75</v>
      </c>
      <c r="HZ182" s="82">
        <f t="shared" si="232"/>
        <v>9.8625576655837338E-86</v>
      </c>
      <c r="IA182" s="82">
        <f t="shared" si="232"/>
        <v>4.198239202064081E-89</v>
      </c>
      <c r="IB182" s="82">
        <f t="shared" si="232"/>
        <v>1.7467066273830304E-82</v>
      </c>
      <c r="IC182" s="82">
        <f t="shared" si="232"/>
        <v>1.6833993691881798E-76</v>
      </c>
      <c r="ID182" s="82">
        <f t="shared" si="232"/>
        <v>1.9257277304200888E-70</v>
      </c>
      <c r="IE182" s="82">
        <f t="shared" si="232"/>
        <v>8.2029650213830827E-59</v>
      </c>
      <c r="IF182" s="82">
        <f t="shared" si="232"/>
        <v>1.0046049846818838E-43</v>
      </c>
      <c r="IG182" s="82">
        <f t="shared" si="232"/>
        <v>9.1141471303693311E-26</v>
      </c>
      <c r="II182" s="82">
        <f t="shared" si="233"/>
        <v>0.21115369660270764</v>
      </c>
      <c r="IJ182" s="82">
        <f t="shared" si="233"/>
        <v>0.38363314336646215</v>
      </c>
      <c r="IK182" s="82">
        <f t="shared" si="233"/>
        <v>0.45019540496370397</v>
      </c>
      <c r="IL182" s="82">
        <f t="shared" si="233"/>
        <v>0.16848857671792447</v>
      </c>
      <c r="IM182" s="82">
        <f t="shared" si="233"/>
        <v>2.2281853431155756E-3</v>
      </c>
      <c r="IN182" s="82">
        <f t="shared" si="233"/>
        <v>2.8521662033832279E-5</v>
      </c>
      <c r="IO182" s="82">
        <f t="shared" si="233"/>
        <v>8.5961329404022437E-7</v>
      </c>
      <c r="IP182" s="82">
        <f t="shared" si="233"/>
        <v>2.69963580186777E-9</v>
      </c>
      <c r="IQ182" s="82">
        <f t="shared" si="233"/>
        <v>8.5632219104752663E-9</v>
      </c>
      <c r="IR182" s="82">
        <f t="shared" si="233"/>
        <v>1.6910419832811385E-8</v>
      </c>
      <c r="IS182" s="82">
        <f t="shared" si="233"/>
        <v>5.0008455256885405E-7</v>
      </c>
      <c r="IT182" s="82">
        <f t="shared" si="233"/>
        <v>8.2727805798887033E-6</v>
      </c>
      <c r="IU182" s="82">
        <f t="shared" si="233"/>
        <v>3.7770380540103976E-4</v>
      </c>
      <c r="IV182" s="82">
        <f t="shared" si="233"/>
        <v>5.6717594644703516E-2</v>
      </c>
      <c r="IW182" s="82">
        <f t="shared" si="233"/>
        <v>0.30255011917644037</v>
      </c>
      <c r="IY182" s="82">
        <f t="shared" si="234"/>
        <v>0.21115369660270764</v>
      </c>
      <c r="IZ182" s="82">
        <f t="shared" si="234"/>
        <v>0.38363314336646215</v>
      </c>
      <c r="JA182" s="82">
        <f t="shared" si="234"/>
        <v>0.45019540496370397</v>
      </c>
      <c r="JB182" s="82">
        <f t="shared" si="234"/>
        <v>0.16848857671792447</v>
      </c>
      <c r="JC182" s="82">
        <f t="shared" si="234"/>
        <v>2.2281853431155756E-3</v>
      </c>
      <c r="JD182" s="82">
        <f t="shared" si="234"/>
        <v>2.8521662033832279E-5</v>
      </c>
      <c r="JE182" s="82">
        <f t="shared" si="234"/>
        <v>8.5961329404022437E-7</v>
      </c>
      <c r="JF182" s="82">
        <f t="shared" si="234"/>
        <v>2.69963580186777E-9</v>
      </c>
      <c r="JG182" s="82">
        <f t="shared" si="234"/>
        <v>8.5632219104752663E-9</v>
      </c>
      <c r="JH182" s="82">
        <f t="shared" si="234"/>
        <v>1.6910419832811385E-8</v>
      </c>
      <c r="JI182" s="82">
        <f t="shared" si="234"/>
        <v>5.0008455256885405E-7</v>
      </c>
      <c r="JJ182" s="82">
        <f t="shared" si="234"/>
        <v>8.2727805798887033E-6</v>
      </c>
      <c r="JK182" s="82">
        <f t="shared" si="234"/>
        <v>3.7770380540103976E-4</v>
      </c>
      <c r="JL182" s="82">
        <f t="shared" si="234"/>
        <v>5.6717594644703516E-2</v>
      </c>
      <c r="JM182" s="82">
        <f t="shared" si="234"/>
        <v>0.30255011917644037</v>
      </c>
    </row>
    <row r="183" spans="2:273" x14ac:dyDescent="0.25">
      <c r="B183" s="2">
        <v>156</v>
      </c>
      <c r="C183" s="37">
        <v>0.37873400000000002</v>
      </c>
      <c r="D183" s="37">
        <v>0.36278199999999999</v>
      </c>
      <c r="E183" s="37">
        <v>0.363923</v>
      </c>
      <c r="F183" s="37">
        <v>0.36705100000000002</v>
      </c>
      <c r="G183" s="37">
        <v>0.37205700000000003</v>
      </c>
      <c r="H183" s="37">
        <v>0.37031799999999998</v>
      </c>
      <c r="I183" s="37">
        <v>0.36784299999999998</v>
      </c>
      <c r="J183" s="37">
        <v>0.36697000000000002</v>
      </c>
      <c r="K183" s="37">
        <v>0.37262099999999998</v>
      </c>
      <c r="L183" s="37">
        <v>0.372201</v>
      </c>
      <c r="M183" s="37">
        <v>0.37268600000000002</v>
      </c>
      <c r="N183" s="37">
        <v>0.37574200000000002</v>
      </c>
      <c r="O183" s="37">
        <v>0.38646399999999997</v>
      </c>
      <c r="P183" s="37">
        <v>0.39441999999999999</v>
      </c>
      <c r="Q183" s="37">
        <v>0.42404399999999998</v>
      </c>
      <c r="S183" s="4">
        <f t="shared" si="235"/>
        <v>0.3752712917246902</v>
      </c>
      <c r="T183" s="4">
        <f t="shared" si="235"/>
        <v>0.36700932407943909</v>
      </c>
      <c r="U183" s="4">
        <f t="shared" si="235"/>
        <v>0.36559994286416603</v>
      </c>
      <c r="V183" s="4">
        <f t="shared" si="235"/>
        <v>0.3680830708194201</v>
      </c>
      <c r="W183" s="4">
        <f t="shared" si="235"/>
        <v>0.37015079938658202</v>
      </c>
      <c r="X183" s="4">
        <f t="shared" si="235"/>
        <v>0.366110245425392</v>
      </c>
      <c r="Y183" s="4">
        <f t="shared" si="235"/>
        <v>0.36601611067861628</v>
      </c>
      <c r="Z183" s="4">
        <f t="shared" si="235"/>
        <v>0.36654850789536364</v>
      </c>
      <c r="AA183" s="4">
        <f t="shared" si="235"/>
        <v>0.37052350148196028</v>
      </c>
      <c r="AB183" s="4">
        <f t="shared" si="235"/>
        <v>0.36949351637911365</v>
      </c>
      <c r="AC183" s="4">
        <f t="shared" si="235"/>
        <v>0.37211523940146896</v>
      </c>
      <c r="AD183" s="4">
        <f t="shared" si="235"/>
        <v>0.37600836332621668</v>
      </c>
      <c r="AE183" s="4">
        <f t="shared" si="235"/>
        <v>0.38613490460794975</v>
      </c>
      <c r="AF183" s="4">
        <f t="shared" si="235"/>
        <v>0.39184447122495869</v>
      </c>
      <c r="AG183" s="4">
        <f t="shared" si="235"/>
        <v>0.42736085743895902</v>
      </c>
      <c r="AI183" s="4">
        <f t="shared" si="236"/>
        <v>3.4627082753098115E-3</v>
      </c>
      <c r="AJ183" s="4">
        <f t="shared" si="236"/>
        <v>-4.2273240794390987E-3</v>
      </c>
      <c r="AK183" s="4">
        <f t="shared" si="236"/>
        <v>-1.6769428641660311E-3</v>
      </c>
      <c r="AL183" s="4">
        <f t="shared" si="236"/>
        <v>-1.0320708194200834E-3</v>
      </c>
      <c r="AM183" s="4">
        <f t="shared" si="236"/>
        <v>1.9062006134180076E-3</v>
      </c>
      <c r="AN183" s="4">
        <f t="shared" si="236"/>
        <v>4.2077545746079803E-3</v>
      </c>
      <c r="AO183" s="4">
        <f t="shared" si="236"/>
        <v>1.8268893213836956E-3</v>
      </c>
      <c r="AP183" s="4">
        <f t="shared" si="236"/>
        <v>4.2149210463637843E-4</v>
      </c>
      <c r="AQ183" s="4">
        <f t="shared" si="236"/>
        <v>2.0974985180396977E-3</v>
      </c>
      <c r="AR183" s="4">
        <f t="shared" si="236"/>
        <v>2.7074836208863529E-3</v>
      </c>
      <c r="AS183" s="4">
        <f t="shared" si="236"/>
        <v>5.7076059853106154E-4</v>
      </c>
      <c r="AT183" s="4">
        <f t="shared" si="236"/>
        <v>-2.6636332621665648E-4</v>
      </c>
      <c r="AU183" s="4">
        <f t="shared" si="236"/>
        <v>3.2909539205022709E-4</v>
      </c>
      <c r="AV183" s="4">
        <f t="shared" si="236"/>
        <v>2.5755287750413025E-3</v>
      </c>
      <c r="AW183" s="4">
        <f t="shared" si="236"/>
        <v>-3.3168574389590422E-3</v>
      </c>
      <c r="AY183" s="2">
        <f t="shared" si="228"/>
        <v>0.3751259724162635</v>
      </c>
      <c r="AZ183" s="2">
        <f t="shared" si="228"/>
        <v>0.36612059997560131</v>
      </c>
      <c r="BA183" s="2">
        <f t="shared" si="228"/>
        <v>0.3627277811180426</v>
      </c>
      <c r="BB183" s="2">
        <f t="shared" si="228"/>
        <v>0.36777257087015547</v>
      </c>
      <c r="BC183" s="2">
        <f t="shared" si="228"/>
        <v>0.37015077032600346</v>
      </c>
      <c r="BD183" s="2">
        <f t="shared" si="228"/>
        <v>0.36611024542241821</v>
      </c>
      <c r="BE183" s="2">
        <f t="shared" si="228"/>
        <v>0.36601611067861411</v>
      </c>
      <c r="BF183" s="2">
        <f t="shared" si="228"/>
        <v>0.36654850789536364</v>
      </c>
      <c r="BG183" s="2">
        <f t="shared" si="228"/>
        <v>0.37052350148196028</v>
      </c>
      <c r="BH183" s="2">
        <f t="shared" si="228"/>
        <v>0.36949351637911365</v>
      </c>
      <c r="BI183" s="2">
        <f t="shared" si="228"/>
        <v>0.37211523940146801</v>
      </c>
      <c r="BJ183" s="2">
        <f t="shared" si="228"/>
        <v>0.37600836332579768</v>
      </c>
      <c r="BK183" s="2">
        <f t="shared" si="228"/>
        <v>0.38613490297710934</v>
      </c>
      <c r="BL183" s="2">
        <f t="shared" si="228"/>
        <v>0.39163178119769859</v>
      </c>
      <c r="BM183" s="2">
        <f t="shared" si="228"/>
        <v>0.40315532210475796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>
        <f t="shared" si="202"/>
        <v>0.37205700000000003</v>
      </c>
      <c r="CZ183" s="2">
        <f t="shared" si="203"/>
        <v>0.37031799999999998</v>
      </c>
      <c r="DA183" s="2">
        <f t="shared" si="204"/>
        <v>0.36784299999999998</v>
      </c>
      <c r="DB183" s="2">
        <f t="shared" si="205"/>
        <v>0.36697000000000002</v>
      </c>
      <c r="DC183" s="2">
        <f t="shared" si="206"/>
        <v>0.37262099999999998</v>
      </c>
      <c r="DD183" s="2">
        <f t="shared" si="207"/>
        <v>0.372201</v>
      </c>
      <c r="DE183" s="2">
        <f t="shared" si="208"/>
        <v>0.37268600000000002</v>
      </c>
      <c r="DF183" s="2">
        <f t="shared" si="209"/>
        <v>0.37574200000000002</v>
      </c>
      <c r="DG183" s="2">
        <f t="shared" si="210"/>
        <v>0.38646399999999997</v>
      </c>
      <c r="DH183" s="2" t="str">
        <f t="shared" si="211"/>
        <v/>
      </c>
      <c r="DI183" s="2" t="str">
        <f t="shared" si="212"/>
        <v/>
      </c>
      <c r="DK183" s="2">
        <f t="shared" si="237"/>
        <v>0.50240613547237067</v>
      </c>
      <c r="DL183" s="2">
        <f t="shared" si="237"/>
        <v>0.49869628399629973</v>
      </c>
      <c r="DM183" s="2">
        <f t="shared" si="237"/>
        <v>0.46960891866491006</v>
      </c>
      <c r="DN183" s="2">
        <f t="shared" si="237"/>
        <v>0.46021149090909103</v>
      </c>
      <c r="DO183" s="2">
        <f t="shared" si="237"/>
        <v>0.50771214298245604</v>
      </c>
      <c r="DP183" s="2">
        <f t="shared" si="237"/>
        <v>0.48432102333762334</v>
      </c>
      <c r="DQ183" s="2">
        <f t="shared" si="237"/>
        <v>0.48945869778456841</v>
      </c>
      <c r="DR183" s="2">
        <f t="shared" si="237"/>
        <v>0.49630063804430874</v>
      </c>
      <c r="DS183" s="2">
        <f t="shared" si="237"/>
        <v>0.49277047638146165</v>
      </c>
      <c r="DT183" s="2">
        <f t="shared" si="237"/>
        <v>0.50001556610644249</v>
      </c>
      <c r="DU183" s="2">
        <f t="shared" si="237"/>
        <v>0.48072207703081238</v>
      </c>
      <c r="DV183" s="2">
        <f t="shared" si="237"/>
        <v>0.50082439243697474</v>
      </c>
      <c r="DW183" s="2">
        <f t="shared" si="237"/>
        <v>0.51800696582633055</v>
      </c>
      <c r="DX183" s="2">
        <f t="shared" si="237"/>
        <v>0.49956474813384805</v>
      </c>
      <c r="DY183" s="2">
        <f t="shared" si="237"/>
        <v>0.55137278487394981</v>
      </c>
      <c r="EA183" s="2">
        <f t="shared" si="214"/>
        <v>0.3710481890795056</v>
      </c>
      <c r="EB183" s="2">
        <f t="shared" si="214"/>
        <v>0.36422658793509682</v>
      </c>
      <c r="EC183" s="2">
        <f t="shared" si="214"/>
        <v>0.36111843082946882</v>
      </c>
      <c r="ED183" s="2">
        <f t="shared" si="214"/>
        <v>0.36649120758666137</v>
      </c>
      <c r="EE183" s="2">
        <f t="shared" si="214"/>
        <v>0.36822246225985933</v>
      </c>
      <c r="EF183" s="2">
        <f t="shared" si="214"/>
        <v>0.36222334213763929</v>
      </c>
      <c r="EG183" s="2">
        <f t="shared" si="214"/>
        <v>0.36490796055231006</v>
      </c>
      <c r="EH183" s="2">
        <f t="shared" si="214"/>
        <v>0.36624279369929791</v>
      </c>
      <c r="EI183" s="2">
        <f t="shared" si="214"/>
        <v>0.36872542450582441</v>
      </c>
      <c r="EJ183" s="2">
        <f t="shared" si="214"/>
        <v>0.36660019159663865</v>
      </c>
      <c r="EK183" s="2">
        <f t="shared" si="213"/>
        <v>0.36950814573198798</v>
      </c>
      <c r="EL183" s="2">
        <f t="shared" si="180"/>
        <v>0.37519705151354227</v>
      </c>
      <c r="EM183" s="2">
        <f t="shared" si="180"/>
        <v>0.38442441958568735</v>
      </c>
      <c r="EN183" s="2">
        <f t="shared" si="180"/>
        <v>0.3875905101914135</v>
      </c>
      <c r="EO183" s="2">
        <f t="shared" si="180"/>
        <v>0.40544564457996918</v>
      </c>
      <c r="EQ183" s="2">
        <f t="shared" si="238"/>
        <v>0.3775922906092764</v>
      </c>
      <c r="ER183" s="2">
        <f t="shared" si="238"/>
        <v>0.36750681560789722</v>
      </c>
      <c r="ES183" s="2">
        <f t="shared" si="238"/>
        <v>0.36400677645467044</v>
      </c>
      <c r="ET183" s="2">
        <f t="shared" si="238"/>
        <v>0.36855072163384056</v>
      </c>
      <c r="EU183" s="2">
        <f t="shared" si="238"/>
        <v>0.37086911463570987</v>
      </c>
      <c r="EV183" s="2">
        <f t="shared" si="238"/>
        <v>0.36717908496361867</v>
      </c>
      <c r="EW183" s="2">
        <f t="shared" si="238"/>
        <v>0.3662634497038833</v>
      </c>
      <c r="EX183" s="2">
        <f t="shared" si="238"/>
        <v>0.36659982343290748</v>
      </c>
      <c r="EY183" s="2">
        <f t="shared" si="238"/>
        <v>0.37085287914393794</v>
      </c>
      <c r="EZ183" s="2">
        <f t="shared" si="238"/>
        <v>0.37004139531519675</v>
      </c>
      <c r="FA183" s="2">
        <f t="shared" si="238"/>
        <v>0.37269420054179625</v>
      </c>
      <c r="FB183" s="2">
        <f t="shared" si="238"/>
        <v>0.37621353855953549</v>
      </c>
      <c r="FC183" s="2">
        <f t="shared" si="238"/>
        <v>0.38667040061553881</v>
      </c>
      <c r="FD183" s="2">
        <f t="shared" si="238"/>
        <v>0.3934208766981821</v>
      </c>
      <c r="FE183" s="2">
        <f t="shared" si="238"/>
        <v>0.40142404955544247</v>
      </c>
      <c r="FG183" s="2">
        <f t="shared" si="239"/>
        <v>0.99998750351282617</v>
      </c>
      <c r="FH183" s="2">
        <f t="shared" si="239"/>
        <v>0.9999603203568429</v>
      </c>
      <c r="FI183" s="2">
        <f t="shared" si="239"/>
        <v>0.99996139537948592</v>
      </c>
      <c r="FJ183" s="2">
        <f t="shared" si="239"/>
        <v>0.99996494696609484</v>
      </c>
      <c r="FK183" s="2">
        <f t="shared" si="239"/>
        <v>0.99997818752656131</v>
      </c>
      <c r="FL183" s="2">
        <f t="shared" si="239"/>
        <v>0.99998374894925368</v>
      </c>
      <c r="FM183" s="2">
        <f t="shared" si="239"/>
        <v>0.99998618706262532</v>
      </c>
      <c r="FN183" s="2">
        <f t="shared" si="239"/>
        <v>0.99998705772980689</v>
      </c>
      <c r="FO183" s="2">
        <f t="shared" si="239"/>
        <v>0.99998748325550502</v>
      </c>
      <c r="FP183" s="2">
        <f t="shared" si="239"/>
        <v>0.99998591787210889</v>
      </c>
      <c r="FQ183" s="2">
        <f t="shared" si="239"/>
        <v>0.99998480399863587</v>
      </c>
      <c r="FR183" s="2">
        <f t="shared" si="239"/>
        <v>0.99998532018775388</v>
      </c>
      <c r="FS183" s="2">
        <f t="shared" si="239"/>
        <v>0.99998549252371394</v>
      </c>
      <c r="FT183" s="2">
        <f t="shared" si="239"/>
        <v>0.99998371238844252</v>
      </c>
      <c r="FU183" s="2">
        <f t="shared" si="239"/>
        <v>0.99997478150294117</v>
      </c>
      <c r="FW183" s="2">
        <f t="shared" si="230"/>
        <v>0.62287264421589472</v>
      </c>
      <c r="FX183" s="2">
        <f t="shared" si="230"/>
        <v>0.57577598854195189</v>
      </c>
      <c r="FY183" s="2">
        <f t="shared" si="230"/>
        <v>0.55573752685827815</v>
      </c>
      <c r="FZ183" s="2">
        <f t="shared" si="230"/>
        <v>0.62057265643595882</v>
      </c>
      <c r="GA183" s="2">
        <f t="shared" si="230"/>
        <v>0.72743419904917295</v>
      </c>
      <c r="GB183" s="2">
        <f t="shared" si="230"/>
        <v>0.78392265409735851</v>
      </c>
      <c r="GC183" s="2">
        <f t="shared" si="230"/>
        <v>0.81625862773341484</v>
      </c>
      <c r="GD183" s="2">
        <f t="shared" si="230"/>
        <v>0.851556393440288</v>
      </c>
      <c r="GE183" s="2">
        <f t="shared" si="230"/>
        <v>0.84444777516323144</v>
      </c>
      <c r="GF183" s="2">
        <f t="shared" si="230"/>
        <v>0.84024261467440264</v>
      </c>
      <c r="GG183" s="2">
        <f t="shared" si="230"/>
        <v>0.81775230432558266</v>
      </c>
      <c r="GH183" s="2">
        <f t="shared" si="230"/>
        <v>0.79633835932134578</v>
      </c>
      <c r="GI183" s="2">
        <f t="shared" si="230"/>
        <v>0.76071232262953536</v>
      </c>
      <c r="GJ183" s="2">
        <f t="shared" si="230"/>
        <v>0.69282903719749267</v>
      </c>
      <c r="GK183" s="2">
        <f t="shared" si="230"/>
        <v>0.57042107034123701</v>
      </c>
      <c r="GM183" s="82">
        <f t="shared" si="231"/>
        <v>1.1042349001567662E-104</v>
      </c>
      <c r="GN183" s="82">
        <f t="shared" si="231"/>
        <v>2.014971118409005E-243</v>
      </c>
      <c r="GO183" s="82">
        <f t="shared" si="231"/>
        <v>2.5395642546039568E-257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1.1916405545982867E-61</v>
      </c>
      <c r="HD183" s="82">
        <f t="shared" si="182"/>
        <v>8.971114808914497E-158</v>
      </c>
      <c r="HE183" s="82">
        <f t="shared" si="182"/>
        <v>8.5059907769238639E-167</v>
      </c>
      <c r="HF183" s="82">
        <f t="shared" si="181"/>
        <v>2.4541689099713706E-181</v>
      </c>
      <c r="HG183" s="82">
        <f t="shared" si="181"/>
        <v>1.3167418681750244E-215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4.0231079638047298E-34</v>
      </c>
      <c r="HT183" s="82">
        <f t="shared" si="232"/>
        <v>5.4083609035463407E-29</v>
      </c>
      <c r="HU183" s="82">
        <f t="shared" si="232"/>
        <v>6.5281689524402728E-31</v>
      </c>
      <c r="HV183" s="82">
        <f t="shared" si="232"/>
        <v>5.0836174906433095E-40</v>
      </c>
      <c r="HW183" s="82">
        <f t="shared" si="232"/>
        <v>2.6276650164509144E-57</v>
      </c>
      <c r="HX183" s="82">
        <f t="shared" si="232"/>
        <v>9.9102656386618263E-70</v>
      </c>
      <c r="HY183" s="82">
        <f t="shared" si="232"/>
        <v>3.6328306608649365E-78</v>
      </c>
      <c r="HZ183" s="82">
        <f t="shared" si="232"/>
        <v>1.908884782193108E-89</v>
      </c>
      <c r="IA183" s="82">
        <f t="shared" si="232"/>
        <v>6.8053168061990088E-93</v>
      </c>
      <c r="IB183" s="82">
        <f t="shared" si="232"/>
        <v>3.9605427589246741E-86</v>
      </c>
      <c r="IC183" s="82">
        <f t="shared" si="232"/>
        <v>5.5926785372771109E-80</v>
      </c>
      <c r="ID183" s="82">
        <f t="shared" si="232"/>
        <v>1.012318520761748E-73</v>
      </c>
      <c r="IE183" s="82">
        <f t="shared" si="232"/>
        <v>1.159076895807107E-61</v>
      </c>
      <c r="IF183" s="82">
        <f t="shared" si="232"/>
        <v>5.5929592576076904E-46</v>
      </c>
      <c r="IG183" s="82">
        <f t="shared" si="232"/>
        <v>3.0171383656749939E-27</v>
      </c>
      <c r="II183" s="82">
        <f t="shared" si="233"/>
        <v>0.13838073508423279</v>
      </c>
      <c r="IJ183" s="82">
        <f t="shared" si="233"/>
        <v>0.29007180208176975</v>
      </c>
      <c r="IK183" s="82">
        <f t="shared" si="233"/>
        <v>0.36751822605700901</v>
      </c>
      <c r="IL183" s="82">
        <f t="shared" si="233"/>
        <v>9.7851479983667569E-2</v>
      </c>
      <c r="IM183" s="82">
        <f t="shared" si="233"/>
        <v>7.3976318958365688E-4</v>
      </c>
      <c r="IN183" s="82">
        <f t="shared" si="233"/>
        <v>6.5724045585464233E-6</v>
      </c>
      <c r="IO183" s="82">
        <f t="shared" si="233"/>
        <v>1.5603183483199307E-7</v>
      </c>
      <c r="IP183" s="82">
        <f t="shared" si="233"/>
        <v>3.385599095584595E-10</v>
      </c>
      <c r="IQ183" s="82">
        <f t="shared" si="233"/>
        <v>1.1400096558808974E-9</v>
      </c>
      <c r="IR183" s="82">
        <f t="shared" si="233"/>
        <v>2.3390062002561847E-9</v>
      </c>
      <c r="IS183" s="82">
        <f t="shared" si="233"/>
        <v>8.5643030782714636E-8</v>
      </c>
      <c r="IT183" s="82">
        <f t="shared" si="233"/>
        <v>1.7448352644315565E-6</v>
      </c>
      <c r="IU183" s="82">
        <f t="shared" si="233"/>
        <v>1.1210933371590351E-4</v>
      </c>
      <c r="IV183" s="82">
        <f t="shared" si="233"/>
        <v>3.2327473075588975E-2</v>
      </c>
      <c r="IW183" s="82">
        <f t="shared" si="233"/>
        <v>0.20227762987496467</v>
      </c>
      <c r="IY183" s="82">
        <f t="shared" si="234"/>
        <v>0.13838073508423279</v>
      </c>
      <c r="IZ183" s="82">
        <f t="shared" si="234"/>
        <v>0.29007180208176975</v>
      </c>
      <c r="JA183" s="82">
        <f t="shared" si="234"/>
        <v>0.36751822605700901</v>
      </c>
      <c r="JB183" s="82">
        <f t="shared" si="234"/>
        <v>9.7851479983667569E-2</v>
      </c>
      <c r="JC183" s="82">
        <f t="shared" si="234"/>
        <v>7.3976318958365688E-4</v>
      </c>
      <c r="JD183" s="82">
        <f t="shared" si="234"/>
        <v>6.5724045585464233E-6</v>
      </c>
      <c r="JE183" s="82">
        <f t="shared" si="234"/>
        <v>1.5603183483199307E-7</v>
      </c>
      <c r="JF183" s="82">
        <f t="shared" si="234"/>
        <v>3.385599095584595E-10</v>
      </c>
      <c r="JG183" s="82">
        <f t="shared" si="234"/>
        <v>1.1400096558808974E-9</v>
      </c>
      <c r="JH183" s="82">
        <f t="shared" si="234"/>
        <v>2.3390062002561847E-9</v>
      </c>
      <c r="JI183" s="82">
        <f t="shared" si="234"/>
        <v>8.5643030782714636E-8</v>
      </c>
      <c r="JJ183" s="82">
        <f t="shared" si="234"/>
        <v>1.7448352644315565E-6</v>
      </c>
      <c r="JK183" s="82">
        <f t="shared" si="234"/>
        <v>1.1210933371590351E-4</v>
      </c>
      <c r="JL183" s="82">
        <f t="shared" si="234"/>
        <v>3.2327473075588975E-2</v>
      </c>
      <c r="JM183" s="82">
        <f t="shared" si="234"/>
        <v>0.20227762987496467</v>
      </c>
    </row>
    <row r="184" spans="2:273" x14ac:dyDescent="0.25">
      <c r="B184" s="2">
        <v>157</v>
      </c>
      <c r="C184" s="37">
        <v>0.37879600000000002</v>
      </c>
      <c r="D184" s="37">
        <v>0.36605900000000002</v>
      </c>
      <c r="E184" s="37">
        <v>0.36143399999999998</v>
      </c>
      <c r="F184" s="37">
        <v>0.37056499999999998</v>
      </c>
      <c r="G184" s="37">
        <v>0.36844399999999999</v>
      </c>
      <c r="H184" s="37">
        <v>0.36736099999999999</v>
      </c>
      <c r="I184" s="37">
        <v>0.36504500000000001</v>
      </c>
      <c r="J184" s="37">
        <v>0.36781900000000001</v>
      </c>
      <c r="K184" s="37">
        <v>0.37063499999999999</v>
      </c>
      <c r="L184" s="37">
        <v>0.36785200000000001</v>
      </c>
      <c r="M184" s="37">
        <v>0.37354599999999999</v>
      </c>
      <c r="N184" s="37">
        <v>0.37350800000000001</v>
      </c>
      <c r="O184" s="37">
        <v>0.386938</v>
      </c>
      <c r="P184" s="37">
        <v>0.39127200000000001</v>
      </c>
      <c r="Q184" s="37">
        <v>0.41014699999999998</v>
      </c>
      <c r="S184" s="4">
        <f t="shared" si="235"/>
        <v>0.37499666534195414</v>
      </c>
      <c r="T184" s="4">
        <f t="shared" si="235"/>
        <v>0.36619296129787826</v>
      </c>
      <c r="U184" s="4">
        <f t="shared" si="235"/>
        <v>0.36390286086739287</v>
      </c>
      <c r="V184" s="4">
        <f t="shared" si="235"/>
        <v>0.36763315495460042</v>
      </c>
      <c r="W184" s="4">
        <f t="shared" si="235"/>
        <v>0.36992487265616703</v>
      </c>
      <c r="X184" s="4">
        <f t="shared" si="235"/>
        <v>0.36590869434237955</v>
      </c>
      <c r="Y184" s="4">
        <f t="shared" si="235"/>
        <v>0.36578184699246469</v>
      </c>
      <c r="Z184" s="4">
        <f t="shared" si="235"/>
        <v>0.36623811187281263</v>
      </c>
      <c r="AA184" s="4">
        <f t="shared" si="235"/>
        <v>0.37031136315479146</v>
      </c>
      <c r="AB184" s="4">
        <f t="shared" si="235"/>
        <v>0.36925019572681966</v>
      </c>
      <c r="AC184" s="4">
        <f t="shared" si="235"/>
        <v>0.37188252747592515</v>
      </c>
      <c r="AD184" s="4">
        <f t="shared" si="235"/>
        <v>0.37575439388006127</v>
      </c>
      <c r="AE184" s="4">
        <f t="shared" si="235"/>
        <v>0.38593970792446797</v>
      </c>
      <c r="AF184" s="4">
        <f t="shared" si="235"/>
        <v>0.3915584866763453</v>
      </c>
      <c r="AG184" s="4">
        <f t="shared" si="235"/>
        <v>0.41491808928301299</v>
      </c>
      <c r="AI184" s="4">
        <f t="shared" si="236"/>
        <v>3.7993346580458831E-3</v>
      </c>
      <c r="AJ184" s="4">
        <f t="shared" si="236"/>
        <v>-1.3396129787823785E-4</v>
      </c>
      <c r="AK184" s="4">
        <f t="shared" si="236"/>
        <v>-2.4688608673928969E-3</v>
      </c>
      <c r="AL184" s="4">
        <f t="shared" si="236"/>
        <v>2.9318450453995615E-3</v>
      </c>
      <c r="AM184" s="4">
        <f t="shared" si="236"/>
        <v>-1.4808726561670316E-3</v>
      </c>
      <c r="AN184" s="4">
        <f t="shared" si="236"/>
        <v>1.4523056576204452E-3</v>
      </c>
      <c r="AO184" s="4">
        <f t="shared" si="236"/>
        <v>-7.3684699246467922E-4</v>
      </c>
      <c r="AP184" s="4">
        <f t="shared" si="236"/>
        <v>1.5808881271873743E-3</v>
      </c>
      <c r="AQ184" s="4">
        <f t="shared" si="236"/>
        <v>3.2363684520853031E-4</v>
      </c>
      <c r="AR184" s="4">
        <f t="shared" si="236"/>
        <v>-1.398195726819651E-3</v>
      </c>
      <c r="AS184" s="4">
        <f t="shared" si="236"/>
        <v>1.6634725240748383E-3</v>
      </c>
      <c r="AT184" s="4">
        <f t="shared" si="236"/>
        <v>-2.2463938800612593E-3</v>
      </c>
      <c r="AU184" s="4">
        <f t="shared" si="236"/>
        <v>9.982920755320368E-4</v>
      </c>
      <c r="AV184" s="4">
        <f t="shared" si="236"/>
        <v>-2.8648667634528779E-4</v>
      </c>
      <c r="AW184" s="4">
        <f t="shared" si="236"/>
        <v>-4.7710892830130081E-3</v>
      </c>
      <c r="AY184" s="2">
        <f t="shared" si="228"/>
        <v>0.37494117682779837</v>
      </c>
      <c r="AZ184" s="2">
        <f t="shared" si="228"/>
        <v>0.36577783812979181</v>
      </c>
      <c r="BA184" s="2">
        <f t="shared" si="228"/>
        <v>0.36241962266589944</v>
      </c>
      <c r="BB184" s="2">
        <f t="shared" si="228"/>
        <v>0.36754245492749471</v>
      </c>
      <c r="BC184" s="2">
        <f t="shared" si="228"/>
        <v>0.36992486989830003</v>
      </c>
      <c r="BD184" s="2">
        <f t="shared" si="228"/>
        <v>0.36590869434224871</v>
      </c>
      <c r="BE184" s="2">
        <f t="shared" si="228"/>
        <v>0.36578184699246463</v>
      </c>
      <c r="BF184" s="2">
        <f t="shared" si="228"/>
        <v>0.36623811187281263</v>
      </c>
      <c r="BG184" s="2">
        <f t="shared" si="228"/>
        <v>0.37031136315479146</v>
      </c>
      <c r="BH184" s="2">
        <f t="shared" si="228"/>
        <v>0.36925019572681966</v>
      </c>
      <c r="BI184" s="2">
        <f t="shared" si="228"/>
        <v>0.37188252747592515</v>
      </c>
      <c r="BJ184" s="2">
        <f t="shared" si="228"/>
        <v>0.37575439388004594</v>
      </c>
      <c r="BK184" s="2">
        <f t="shared" si="228"/>
        <v>0.38593970780130632</v>
      </c>
      <c r="BL184" s="2">
        <f t="shared" si="228"/>
        <v>0.39149154066041669</v>
      </c>
      <c r="BM184" s="2">
        <f t="shared" si="228"/>
        <v>0.40282292254638097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>
        <f t="shared" si="202"/>
        <v>0.36844399999999999</v>
      </c>
      <c r="CZ184" s="2">
        <f t="shared" si="203"/>
        <v>0.36736099999999999</v>
      </c>
      <c r="DA184" s="2">
        <f t="shared" si="204"/>
        <v>0.36504500000000001</v>
      </c>
      <c r="DB184" s="2">
        <f t="shared" si="205"/>
        <v>0.36781900000000001</v>
      </c>
      <c r="DC184" s="2">
        <f t="shared" si="206"/>
        <v>0.37063499999999999</v>
      </c>
      <c r="DD184" s="2">
        <f t="shared" si="207"/>
        <v>0.36785200000000001</v>
      </c>
      <c r="DE184" s="2">
        <f t="shared" si="208"/>
        <v>0.37354599999999999</v>
      </c>
      <c r="DF184" s="2">
        <f t="shared" si="209"/>
        <v>0.37350800000000001</v>
      </c>
      <c r="DG184" s="2">
        <f t="shared" si="210"/>
        <v>0.386938</v>
      </c>
      <c r="DH184" s="2" t="str">
        <f t="shared" si="211"/>
        <v/>
      </c>
      <c r="DI184" s="2" t="str">
        <f t="shared" si="212"/>
        <v/>
      </c>
      <c r="DK184" s="2">
        <f t="shared" si="237"/>
        <v>0.50301890418894823</v>
      </c>
      <c r="DL184" s="2">
        <f t="shared" si="237"/>
        <v>0.49936636786925687</v>
      </c>
      <c r="DM184" s="2">
        <f t="shared" si="237"/>
        <v>0.47007832485726841</v>
      </c>
      <c r="DN184" s="2">
        <f t="shared" si="237"/>
        <v>0.46060355454545465</v>
      </c>
      <c r="DO184" s="2">
        <f t="shared" si="237"/>
        <v>0.50840120148448031</v>
      </c>
      <c r="DP184" s="2">
        <f t="shared" si="237"/>
        <v>0.4848695172887173</v>
      </c>
      <c r="DQ184" s="2">
        <f t="shared" si="237"/>
        <v>0.49005475676088617</v>
      </c>
      <c r="DR184" s="2">
        <f t="shared" si="237"/>
        <v>0.49693627639419413</v>
      </c>
      <c r="DS184" s="2">
        <f t="shared" si="237"/>
        <v>0.49334906896167557</v>
      </c>
      <c r="DT184" s="2">
        <f t="shared" si="237"/>
        <v>0.50064722464985989</v>
      </c>
      <c r="DU184" s="2">
        <f t="shared" si="237"/>
        <v>0.48119217254901969</v>
      </c>
      <c r="DV184" s="2">
        <f t="shared" si="237"/>
        <v>0.50144036134453773</v>
      </c>
      <c r="DW184" s="2">
        <f t="shared" si="237"/>
        <v>0.51865122745098036</v>
      </c>
      <c r="DX184" s="2">
        <f t="shared" si="237"/>
        <v>0.50003061274131266</v>
      </c>
      <c r="DY184" s="2">
        <f t="shared" si="237"/>
        <v>0.55218804705882374</v>
      </c>
      <c r="EA184" s="2">
        <f t="shared" si="214"/>
        <v>0.3706301701320262</v>
      </c>
      <c r="EB184" s="2">
        <f t="shared" si="214"/>
        <v>0.36376443908406708</v>
      </c>
      <c r="EC184" s="2">
        <f t="shared" si="214"/>
        <v>0.36070542508790704</v>
      </c>
      <c r="ED184" s="2">
        <f t="shared" si="214"/>
        <v>0.36618820730888002</v>
      </c>
      <c r="EE184" s="2">
        <f t="shared" si="214"/>
        <v>0.36791061273051756</v>
      </c>
      <c r="EF184" s="2">
        <f t="shared" si="214"/>
        <v>0.36187467174163773</v>
      </c>
      <c r="EG184" s="2">
        <f t="shared" si="214"/>
        <v>0.36463685659762779</v>
      </c>
      <c r="EH184" s="2">
        <f t="shared" si="214"/>
        <v>0.36592338240750849</v>
      </c>
      <c r="EI184" s="2">
        <f t="shared" si="214"/>
        <v>0.36845778876058582</v>
      </c>
      <c r="EJ184" s="2">
        <f t="shared" si="214"/>
        <v>0.36626553642256904</v>
      </c>
      <c r="EK184" s="2">
        <f t="shared" si="213"/>
        <v>0.3691877801168349</v>
      </c>
      <c r="EL184" s="2">
        <f t="shared" si="180"/>
        <v>0.37491343600637284</v>
      </c>
      <c r="EM184" s="2">
        <f t="shared" si="180"/>
        <v>0.38416128302394403</v>
      </c>
      <c r="EN184" s="2">
        <f t="shared" si="180"/>
        <v>0.38726069870434743</v>
      </c>
      <c r="EO184" s="2">
        <f t="shared" si="180"/>
        <v>0.40524201320518427</v>
      </c>
      <c r="EQ184" s="2">
        <f t="shared" si="238"/>
        <v>0.37731933094958692</v>
      </c>
      <c r="ER184" s="2">
        <f t="shared" si="238"/>
        <v>0.36712255172453667</v>
      </c>
      <c r="ES184" s="2">
        <f t="shared" si="238"/>
        <v>0.36366273634462387</v>
      </c>
      <c r="ET184" s="2">
        <f t="shared" si="238"/>
        <v>0.36829290496106626</v>
      </c>
      <c r="EU184" s="2">
        <f t="shared" si="238"/>
        <v>0.37060944347569946</v>
      </c>
      <c r="EV184" s="2">
        <f t="shared" si="238"/>
        <v>0.36692049814022437</v>
      </c>
      <c r="EW184" s="2">
        <f t="shared" si="238"/>
        <v>0.36601500390934294</v>
      </c>
      <c r="EX184" s="2">
        <f t="shared" si="238"/>
        <v>0.36628635594446834</v>
      </c>
      <c r="EY184" s="2">
        <f t="shared" si="238"/>
        <v>0.37062109425975209</v>
      </c>
      <c r="EZ184" s="2">
        <f t="shared" si="238"/>
        <v>0.36976571902246241</v>
      </c>
      <c r="FA184" s="2">
        <f t="shared" si="238"/>
        <v>0.37242837936276096</v>
      </c>
      <c r="FB184" s="2">
        <f t="shared" si="238"/>
        <v>0.37594845369359237</v>
      </c>
      <c r="FC184" s="2">
        <f t="shared" si="238"/>
        <v>0.38644761192465299</v>
      </c>
      <c r="FD184" s="2">
        <f t="shared" si="238"/>
        <v>0.39319991585363162</v>
      </c>
      <c r="FE184" s="2">
        <f t="shared" si="238"/>
        <v>0.40115572459612148</v>
      </c>
      <c r="FG184" s="2">
        <f t="shared" si="239"/>
        <v>0.99998860305571202</v>
      </c>
      <c r="FH184" s="2">
        <f t="shared" si="239"/>
        <v>0.99996381160899162</v>
      </c>
      <c r="FI184" s="2">
        <f t="shared" si="239"/>
        <v>0.99996479204804789</v>
      </c>
      <c r="FJ184" s="2">
        <f t="shared" si="239"/>
        <v>0.99996803115452515</v>
      </c>
      <c r="FK184" s="2">
        <f t="shared" si="239"/>
        <v>0.99998010674961046</v>
      </c>
      <c r="FL184" s="2">
        <f t="shared" si="239"/>
        <v>0.99998517884437543</v>
      </c>
      <c r="FM184" s="2">
        <f t="shared" si="239"/>
        <v>0.99998740243607998</v>
      </c>
      <c r="FN184" s="2">
        <f t="shared" si="239"/>
        <v>0.99998819649585646</v>
      </c>
      <c r="FO184" s="2">
        <f t="shared" si="239"/>
        <v>0.99998858458077489</v>
      </c>
      <c r="FP184" s="2">
        <f t="shared" si="239"/>
        <v>0.99998715693080853</v>
      </c>
      <c r="FQ184" s="2">
        <f t="shared" si="239"/>
        <v>0.99998614106351047</v>
      </c>
      <c r="FR184" s="2">
        <f t="shared" si="239"/>
        <v>0.99998661183481885</v>
      </c>
      <c r="FS184" s="2">
        <f t="shared" si="239"/>
        <v>0.99998676900748606</v>
      </c>
      <c r="FT184" s="2">
        <f t="shared" si="239"/>
        <v>0.99998514550042394</v>
      </c>
      <c r="FU184" s="2">
        <f t="shared" si="239"/>
        <v>0.999977000406295</v>
      </c>
      <c r="FW184" s="2">
        <f t="shared" si="230"/>
        <v>0.64425089877227681</v>
      </c>
      <c r="FX184" s="2">
        <f t="shared" si="230"/>
        <v>0.59810138763645737</v>
      </c>
      <c r="FY184" s="2">
        <f t="shared" si="230"/>
        <v>0.57834520404567336</v>
      </c>
      <c r="FZ184" s="2">
        <f t="shared" si="230"/>
        <v>0.64200635543299167</v>
      </c>
      <c r="GA184" s="2">
        <f t="shared" si="230"/>
        <v>0.74530881824063699</v>
      </c>
      <c r="GB184" s="2">
        <f t="shared" si="230"/>
        <v>0.79911581500178619</v>
      </c>
      <c r="GC184" s="2">
        <f t="shared" si="230"/>
        <v>0.82967214397407174</v>
      </c>
      <c r="GD184" s="2">
        <f t="shared" si="230"/>
        <v>0.86282613517839835</v>
      </c>
      <c r="GE184" s="2">
        <f t="shared" si="230"/>
        <v>0.85616604247453687</v>
      </c>
      <c r="GF184" s="2">
        <f t="shared" si="230"/>
        <v>0.85222223292623001</v>
      </c>
      <c r="GG184" s="2">
        <f t="shared" si="230"/>
        <v>0.83107934457331112</v>
      </c>
      <c r="GH184" s="2">
        <f t="shared" si="230"/>
        <v>0.81086914809294697</v>
      </c>
      <c r="GI184" s="2">
        <f t="shared" si="230"/>
        <v>0.77707338666955461</v>
      </c>
      <c r="GJ184" s="2">
        <f t="shared" si="230"/>
        <v>0.71207479186692613</v>
      </c>
      <c r="GK184" s="2">
        <f t="shared" si="230"/>
        <v>0.5928289921827411</v>
      </c>
      <c r="GM184" s="82">
        <f t="shared" si="231"/>
        <v>7.7444591506339711E-107</v>
      </c>
      <c r="GN184" s="82">
        <f t="shared" si="231"/>
        <v>7.0230887862675695E-249</v>
      </c>
      <c r="GO184" s="82">
        <f t="shared" si="231"/>
        <v>3.9486724146223622E-263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2.7059828346112327E-63</v>
      </c>
      <c r="HD184" s="82">
        <f t="shared" si="182"/>
        <v>1.5151111171010264E-162</v>
      </c>
      <c r="HE184" s="82">
        <f t="shared" si="182"/>
        <v>7.7644797707015857E-172</v>
      </c>
      <c r="HF184" s="82">
        <f t="shared" si="181"/>
        <v>1.4525303353871548E-186</v>
      </c>
      <c r="HG184" s="82">
        <f t="shared" si="181"/>
        <v>2.4711295358702351E-221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5.5929078023889199E-36</v>
      </c>
      <c r="HT184" s="82">
        <f t="shared" si="232"/>
        <v>8.1989290715094339E-31</v>
      </c>
      <c r="HU184" s="82">
        <f t="shared" si="232"/>
        <v>7.6517442884305846E-33</v>
      </c>
      <c r="HV184" s="82">
        <f t="shared" si="232"/>
        <v>2.3948775798100432E-42</v>
      </c>
      <c r="HW184" s="82">
        <f t="shared" si="232"/>
        <v>3.3388923247949682E-60</v>
      </c>
      <c r="HX184" s="82">
        <f t="shared" si="232"/>
        <v>5.5180976553565465E-73</v>
      </c>
      <c r="HY184" s="82">
        <f t="shared" si="232"/>
        <v>1.239082024950208E-81</v>
      </c>
      <c r="HZ184" s="82">
        <f t="shared" si="232"/>
        <v>3.0725595113558087E-93</v>
      </c>
      <c r="IA184" s="82">
        <f t="shared" si="232"/>
        <v>9.1701118138279333E-97</v>
      </c>
      <c r="IB184" s="82">
        <f t="shared" si="232"/>
        <v>7.4663413817121133E-90</v>
      </c>
      <c r="IC184" s="82">
        <f t="shared" si="232"/>
        <v>1.5497002736034446E-83</v>
      </c>
      <c r="ID184" s="82">
        <f t="shared" si="232"/>
        <v>4.4659904388609631E-77</v>
      </c>
      <c r="IE184" s="82">
        <f t="shared" si="232"/>
        <v>1.397099188602568E-64</v>
      </c>
      <c r="IF184" s="82">
        <f t="shared" si="232"/>
        <v>2.7219867100272621E-48</v>
      </c>
      <c r="IG184" s="82">
        <f t="shared" si="232"/>
        <v>9.0395184574513741E-29</v>
      </c>
      <c r="II184" s="82">
        <f t="shared" si="233"/>
        <v>8.4008702006412209E-2</v>
      </c>
      <c r="IJ184" s="82">
        <f t="shared" si="233"/>
        <v>0.1995246030788061</v>
      </c>
      <c r="IK184" s="82">
        <f t="shared" si="233"/>
        <v>0.27063250053542498</v>
      </c>
      <c r="IL184" s="82">
        <f t="shared" si="233"/>
        <v>5.1503032115296721E-2</v>
      </c>
      <c r="IM184" s="82">
        <f t="shared" si="233"/>
        <v>2.2342727912192056E-4</v>
      </c>
      <c r="IN184" s="82">
        <f t="shared" si="233"/>
        <v>1.3707343468619877E-6</v>
      </c>
      <c r="IO184" s="82">
        <f t="shared" si="233"/>
        <v>2.5581029633656079E-8</v>
      </c>
      <c r="IP184" s="82">
        <f t="shared" si="233"/>
        <v>3.8142316860862027E-11</v>
      </c>
      <c r="IQ184" s="82">
        <f t="shared" si="233"/>
        <v>1.3632535086374086E-10</v>
      </c>
      <c r="IR184" s="82">
        <f t="shared" si="233"/>
        <v>2.9065450894656166E-10</v>
      </c>
      <c r="IS184" s="82">
        <f t="shared" si="233"/>
        <v>1.3207870506494521E-8</v>
      </c>
      <c r="IT184" s="82">
        <f t="shared" si="233"/>
        <v>3.3278374359046727E-7</v>
      </c>
      <c r="IU184" s="82">
        <f t="shared" si="233"/>
        <v>3.0411083817879721E-5</v>
      </c>
      <c r="IV184" s="82">
        <f t="shared" si="233"/>
        <v>1.7394663713940349E-2</v>
      </c>
      <c r="IW184" s="82">
        <f t="shared" si="233"/>
        <v>0.12111057239971795</v>
      </c>
      <c r="IY184" s="82">
        <f t="shared" si="234"/>
        <v>8.4008702006412209E-2</v>
      </c>
      <c r="IZ184" s="82">
        <f t="shared" si="234"/>
        <v>0.1995246030788061</v>
      </c>
      <c r="JA184" s="82">
        <f t="shared" si="234"/>
        <v>0.27063250053542498</v>
      </c>
      <c r="JB184" s="82">
        <f t="shared" si="234"/>
        <v>5.1503032115296721E-2</v>
      </c>
      <c r="JC184" s="82">
        <f t="shared" si="234"/>
        <v>2.2342727912192056E-4</v>
      </c>
      <c r="JD184" s="82">
        <f t="shared" si="234"/>
        <v>1.3707343468619877E-6</v>
      </c>
      <c r="JE184" s="82">
        <f t="shared" si="234"/>
        <v>2.5581029633656079E-8</v>
      </c>
      <c r="JF184" s="82">
        <f t="shared" si="234"/>
        <v>3.8142316860862027E-11</v>
      </c>
      <c r="JG184" s="82">
        <f t="shared" si="234"/>
        <v>1.3632535086374086E-10</v>
      </c>
      <c r="JH184" s="82">
        <f t="shared" si="234"/>
        <v>2.9065450894656166E-10</v>
      </c>
      <c r="JI184" s="82">
        <f t="shared" si="234"/>
        <v>1.3207870506494521E-8</v>
      </c>
      <c r="JJ184" s="82">
        <f t="shared" si="234"/>
        <v>3.3278374359046727E-7</v>
      </c>
      <c r="JK184" s="82">
        <f t="shared" si="234"/>
        <v>3.0411083817879721E-5</v>
      </c>
      <c r="JL184" s="82">
        <f t="shared" si="234"/>
        <v>1.7394663713940349E-2</v>
      </c>
      <c r="JM184" s="82">
        <f t="shared" si="234"/>
        <v>0.12111057239971795</v>
      </c>
    </row>
    <row r="185" spans="2:273" x14ac:dyDescent="0.25">
      <c r="B185" s="2">
        <v>158</v>
      </c>
      <c r="C185" s="37">
        <v>0.37757200000000002</v>
      </c>
      <c r="D185" s="37">
        <v>0.36297800000000002</v>
      </c>
      <c r="E185" s="37">
        <v>0.36178900000000003</v>
      </c>
      <c r="F185" s="37">
        <v>0.36984600000000001</v>
      </c>
      <c r="G185" s="37">
        <v>0.36942599999999998</v>
      </c>
      <c r="H185" s="37">
        <v>0.36744100000000002</v>
      </c>
      <c r="I185" s="37">
        <v>0.36615399999999998</v>
      </c>
      <c r="J185" s="37">
        <v>0.36430299999999999</v>
      </c>
      <c r="K185" s="37">
        <v>0.37143100000000001</v>
      </c>
      <c r="L185" s="37">
        <v>0.36959599999999998</v>
      </c>
      <c r="M185" s="37">
        <v>0.37071500000000002</v>
      </c>
      <c r="N185" s="37">
        <v>0.37539400000000001</v>
      </c>
      <c r="O185" s="37">
        <v>0.38987699999999997</v>
      </c>
      <c r="P185" s="37">
        <v>0.39391900000000002</v>
      </c>
      <c r="Q185" s="37">
        <v>0.40548299999999998</v>
      </c>
      <c r="S185" s="4">
        <f t="shared" si="235"/>
        <v>0.37477730649597446</v>
      </c>
      <c r="T185" s="4">
        <f t="shared" si="235"/>
        <v>0.36560448706400561</v>
      </c>
      <c r="U185" s="4">
        <f t="shared" si="235"/>
        <v>0.36277049656629312</v>
      </c>
      <c r="V185" s="4">
        <f t="shared" si="235"/>
        <v>0.36733526651853526</v>
      </c>
      <c r="W185" s="4">
        <f t="shared" si="235"/>
        <v>0.36969868365005837</v>
      </c>
      <c r="X185" s="4">
        <f t="shared" si="235"/>
        <v>0.36570571231267507</v>
      </c>
      <c r="Y185" s="4">
        <f t="shared" si="235"/>
        <v>0.36554709587964623</v>
      </c>
      <c r="Z185" s="4">
        <f t="shared" si="235"/>
        <v>0.36592759216389514</v>
      </c>
      <c r="AA185" s="4">
        <f t="shared" si="235"/>
        <v>0.3700984394457934</v>
      </c>
      <c r="AB185" s="4">
        <f t="shared" si="235"/>
        <v>0.36900562289376954</v>
      </c>
      <c r="AC185" s="4">
        <f t="shared" si="235"/>
        <v>0.37164868335369239</v>
      </c>
      <c r="AD185" s="4">
        <f t="shared" si="235"/>
        <v>0.37550012345732475</v>
      </c>
      <c r="AE185" s="4">
        <f t="shared" si="235"/>
        <v>0.38574395255486471</v>
      </c>
      <c r="AF185" s="4">
        <f t="shared" si="235"/>
        <v>0.39136993327041675</v>
      </c>
      <c r="AG185" s="4">
        <f t="shared" si="235"/>
        <v>0.407803291175654</v>
      </c>
      <c r="AI185" s="4">
        <f t="shared" si="236"/>
        <v>2.7946935040255583E-3</v>
      </c>
      <c r="AJ185" s="4">
        <f t="shared" si="236"/>
        <v>-2.6264870640055893E-3</v>
      </c>
      <c r="AK185" s="4">
        <f t="shared" si="236"/>
        <v>-9.8149656629309412E-4</v>
      </c>
      <c r="AL185" s="4">
        <f t="shared" si="236"/>
        <v>2.5107334814647442E-3</v>
      </c>
      <c r="AM185" s="4">
        <f t="shared" si="236"/>
        <v>-2.7268365005839179E-4</v>
      </c>
      <c r="AN185" s="4">
        <f t="shared" si="236"/>
        <v>1.735287687324949E-3</v>
      </c>
      <c r="AO185" s="4">
        <f t="shared" si="236"/>
        <v>6.0690412035374619E-4</v>
      </c>
      <c r="AP185" s="4">
        <f t="shared" si="236"/>
        <v>-1.6245921638951555E-3</v>
      </c>
      <c r="AQ185" s="4">
        <f t="shared" si="236"/>
        <v>1.3325605542066077E-3</v>
      </c>
      <c r="AR185" s="4">
        <f t="shared" si="236"/>
        <v>5.9037710623044415E-4</v>
      </c>
      <c r="AS185" s="4">
        <f t="shared" si="236"/>
        <v>-9.3368335369237165E-4</v>
      </c>
      <c r="AT185" s="4">
        <f t="shared" si="236"/>
        <v>-1.0612345732474715E-4</v>
      </c>
      <c r="AU185" s="4">
        <f t="shared" si="236"/>
        <v>4.1330474451352628E-3</v>
      </c>
      <c r="AV185" s="4">
        <f t="shared" si="236"/>
        <v>2.5490667295832714E-3</v>
      </c>
      <c r="AW185" s="4">
        <f t="shared" si="236"/>
        <v>-2.3202911756540212E-3</v>
      </c>
      <c r="AY185" s="2">
        <f t="shared" si="228"/>
        <v>0.37475876541620018</v>
      </c>
      <c r="AZ185" s="2">
        <f t="shared" si="228"/>
        <v>0.36543721515720684</v>
      </c>
      <c r="BA185" s="2">
        <f t="shared" si="228"/>
        <v>0.36211362985937423</v>
      </c>
      <c r="BB185" s="2">
        <f t="shared" si="228"/>
        <v>0.36731310841857356</v>
      </c>
      <c r="BC185" s="2">
        <f t="shared" si="228"/>
        <v>0.369698683435494</v>
      </c>
      <c r="BD185" s="2">
        <f t="shared" si="228"/>
        <v>0.36570571231267041</v>
      </c>
      <c r="BE185" s="2">
        <f t="shared" si="228"/>
        <v>0.36554709587964623</v>
      </c>
      <c r="BF185" s="2">
        <f t="shared" si="228"/>
        <v>0.36592759216389514</v>
      </c>
      <c r="BG185" s="2">
        <f t="shared" si="228"/>
        <v>0.3700984394457934</v>
      </c>
      <c r="BH185" s="2">
        <f t="shared" si="228"/>
        <v>0.36900562289376954</v>
      </c>
      <c r="BI185" s="2">
        <f t="shared" si="228"/>
        <v>0.37164868335369239</v>
      </c>
      <c r="BJ185" s="2">
        <f t="shared" si="228"/>
        <v>0.37550012345732431</v>
      </c>
      <c r="BK185" s="2">
        <f t="shared" si="228"/>
        <v>0.38574395254716065</v>
      </c>
      <c r="BL185" s="2">
        <f t="shared" si="228"/>
        <v>0.39135104497272427</v>
      </c>
      <c r="BM185" s="2">
        <f t="shared" si="228"/>
        <v>0.40248922399772702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>
        <f t="shared" si="202"/>
        <v>0.36942599999999998</v>
      </c>
      <c r="CZ185" s="2">
        <f t="shared" si="203"/>
        <v>0.36744100000000002</v>
      </c>
      <c r="DA185" s="2">
        <f t="shared" si="204"/>
        <v>0.36615399999999998</v>
      </c>
      <c r="DB185" s="2">
        <f t="shared" si="205"/>
        <v>0.36430299999999999</v>
      </c>
      <c r="DC185" s="2">
        <f t="shared" si="206"/>
        <v>0.37143100000000001</v>
      </c>
      <c r="DD185" s="2">
        <f t="shared" si="207"/>
        <v>0.36959599999999998</v>
      </c>
      <c r="DE185" s="2">
        <f t="shared" si="208"/>
        <v>0.37071500000000002</v>
      </c>
      <c r="DF185" s="2">
        <f t="shared" si="209"/>
        <v>0.37539400000000001</v>
      </c>
      <c r="DG185" s="2">
        <f t="shared" si="210"/>
        <v>0.38987699999999997</v>
      </c>
      <c r="DH185" s="2">
        <f t="shared" si="211"/>
        <v>0.39391900000000002</v>
      </c>
      <c r="DI185" s="2" t="str">
        <f t="shared" si="212"/>
        <v/>
      </c>
      <c r="DK185" s="2">
        <f t="shared" si="237"/>
        <v>0.5036316729055258</v>
      </c>
      <c r="DL185" s="2">
        <f t="shared" si="237"/>
        <v>0.50003645174221401</v>
      </c>
      <c r="DM185" s="2">
        <f t="shared" si="237"/>
        <v>0.47054773104962677</v>
      </c>
      <c r="DN185" s="2">
        <f t="shared" si="237"/>
        <v>0.46099561818181828</v>
      </c>
      <c r="DO185" s="2">
        <f t="shared" si="237"/>
        <v>0.5090902599865047</v>
      </c>
      <c r="DP185" s="2">
        <f t="shared" si="237"/>
        <v>0.48541801123981126</v>
      </c>
      <c r="DQ185" s="2">
        <f t="shared" si="237"/>
        <v>0.49065081573720398</v>
      </c>
      <c r="DR185" s="2">
        <f t="shared" si="237"/>
        <v>0.49757191474407958</v>
      </c>
      <c r="DS185" s="2">
        <f t="shared" si="237"/>
        <v>0.4939276615418895</v>
      </c>
      <c r="DT185" s="2">
        <f t="shared" si="237"/>
        <v>0.50127888319327729</v>
      </c>
      <c r="DU185" s="2">
        <f t="shared" si="237"/>
        <v>0.48166226806722695</v>
      </c>
      <c r="DV185" s="2">
        <f t="shared" si="237"/>
        <v>0.50205633025210084</v>
      </c>
      <c r="DW185" s="2">
        <f t="shared" si="237"/>
        <v>0.51929548907563028</v>
      </c>
      <c r="DX185" s="2">
        <f t="shared" si="237"/>
        <v>0.50049647734877722</v>
      </c>
      <c r="DY185" s="2">
        <f t="shared" si="237"/>
        <v>0.55300330924369767</v>
      </c>
      <c r="EA185" s="2">
        <f t="shared" si="214"/>
        <v>0.37021215118454687</v>
      </c>
      <c r="EB185" s="2">
        <f t="shared" si="214"/>
        <v>0.36330229023303739</v>
      </c>
      <c r="EC185" s="2">
        <f t="shared" si="214"/>
        <v>0.36029241934634526</v>
      </c>
      <c r="ED185" s="2">
        <f t="shared" si="214"/>
        <v>0.36588520703109861</v>
      </c>
      <c r="EE185" s="2">
        <f t="shared" si="214"/>
        <v>0.36759876320117579</v>
      </c>
      <c r="EF185" s="2">
        <f t="shared" ref="EF185:EO227" si="240">CJ$228*$B185+CJ$229</f>
        <v>0.36152600134563623</v>
      </c>
      <c r="EG185" s="2">
        <f t="shared" si="240"/>
        <v>0.36436575264294557</v>
      </c>
      <c r="EH185" s="2">
        <f t="shared" si="240"/>
        <v>0.36560397111571907</v>
      </c>
      <c r="EI185" s="2">
        <f t="shared" si="240"/>
        <v>0.36819015301534724</v>
      </c>
      <c r="EJ185" s="2">
        <f t="shared" si="240"/>
        <v>0.36593088124849937</v>
      </c>
      <c r="EK185" s="2">
        <f t="shared" si="213"/>
        <v>0.36886741450168176</v>
      </c>
      <c r="EL185" s="2">
        <f t="shared" si="180"/>
        <v>0.37462982049920346</v>
      </c>
      <c r="EM185" s="2">
        <f t="shared" si="180"/>
        <v>0.38389814646220066</v>
      </c>
      <c r="EN185" s="2">
        <f t="shared" si="180"/>
        <v>0.38693088721728142</v>
      </c>
      <c r="EO185" s="2">
        <f t="shared" si="180"/>
        <v>0.40503838183039936</v>
      </c>
      <c r="EQ185" s="2">
        <f t="shared" si="238"/>
        <v>0.37704637128989743</v>
      </c>
      <c r="ER185" s="2">
        <f t="shared" si="238"/>
        <v>0.36673828784117607</v>
      </c>
      <c r="ES185" s="2">
        <f t="shared" si="238"/>
        <v>0.3633186962345773</v>
      </c>
      <c r="ET185" s="2">
        <f t="shared" si="238"/>
        <v>0.3680350882882919</v>
      </c>
      <c r="EU185" s="2">
        <f t="shared" si="238"/>
        <v>0.37034977231568905</v>
      </c>
      <c r="EV185" s="2">
        <f t="shared" si="238"/>
        <v>0.36666191131683012</v>
      </c>
      <c r="EW185" s="2">
        <f t="shared" si="238"/>
        <v>0.36576655811480258</v>
      </c>
      <c r="EX185" s="2">
        <f t="shared" si="238"/>
        <v>0.36597288845602916</v>
      </c>
      <c r="EY185" s="2">
        <f t="shared" si="238"/>
        <v>0.37038930937556624</v>
      </c>
      <c r="EZ185" s="2">
        <f t="shared" si="238"/>
        <v>0.36949004272972807</v>
      </c>
      <c r="FA185" s="2">
        <f t="shared" si="238"/>
        <v>0.37216255818372562</v>
      </c>
      <c r="FB185" s="2">
        <f t="shared" si="238"/>
        <v>0.37568336882764924</v>
      </c>
      <c r="FC185" s="2">
        <f t="shared" si="238"/>
        <v>0.38622482323376711</v>
      </c>
      <c r="FD185" s="2">
        <f t="shared" si="238"/>
        <v>0.39297895500908109</v>
      </c>
      <c r="FE185" s="2">
        <f t="shared" si="238"/>
        <v>0.40088739963680042</v>
      </c>
      <c r="FG185" s="2">
        <f t="shared" si="239"/>
        <v>0.99998960585285046</v>
      </c>
      <c r="FH185" s="2">
        <f t="shared" si="239"/>
        <v>0.99996699569004954</v>
      </c>
      <c r="FI185" s="2">
        <f t="shared" si="239"/>
        <v>0.99996788986671359</v>
      </c>
      <c r="FJ185" s="2">
        <f t="shared" si="239"/>
        <v>0.99997084398439195</v>
      </c>
      <c r="FK185" s="2">
        <f t="shared" si="239"/>
        <v>0.9999818571082576</v>
      </c>
      <c r="FL185" s="2">
        <f t="shared" si="239"/>
        <v>0.99998648292779102</v>
      </c>
      <c r="FM185" s="2">
        <f t="shared" si="239"/>
        <v>0.99998851087242036</v>
      </c>
      <c r="FN185" s="2">
        <f t="shared" si="239"/>
        <v>0.9999892350650984</v>
      </c>
      <c r="FO185" s="2">
        <f t="shared" si="239"/>
        <v>0.99998958900347379</v>
      </c>
      <c r="FP185" s="2">
        <f t="shared" si="239"/>
        <v>0.99998828696845055</v>
      </c>
      <c r="FQ185" s="2">
        <f t="shared" si="239"/>
        <v>0.99998736048428649</v>
      </c>
      <c r="FR185" s="2">
        <f t="shared" si="239"/>
        <v>0.99998778983385195</v>
      </c>
      <c r="FS185" s="2">
        <f t="shared" si="239"/>
        <v>0.9999879331773639</v>
      </c>
      <c r="FT185" s="2">
        <f t="shared" si="239"/>
        <v>0.99998645251766638</v>
      </c>
      <c r="FU185" s="2">
        <f t="shared" si="239"/>
        <v>0.99997902407879102</v>
      </c>
      <c r="FW185" s="2">
        <f t="shared" si="230"/>
        <v>0.66506892951156538</v>
      </c>
      <c r="FX185" s="2">
        <f t="shared" si="230"/>
        <v>0.62002723822508032</v>
      </c>
      <c r="FY185" s="2">
        <f t="shared" si="230"/>
        <v>0.60062917816372285</v>
      </c>
      <c r="FZ185" s="2">
        <f t="shared" si="230"/>
        <v>0.66288700460762395</v>
      </c>
      <c r="GA185" s="2">
        <f t="shared" si="230"/>
        <v>0.76239411870529372</v>
      </c>
      <c r="GB185" s="2">
        <f t="shared" si="230"/>
        <v>0.81349484964182128</v>
      </c>
      <c r="GC185" s="2">
        <f t="shared" si="230"/>
        <v>0.84229563290840992</v>
      </c>
      <c r="GD185" s="2">
        <f t="shared" si="230"/>
        <v>0.87336751800002443</v>
      </c>
      <c r="GE185" s="2">
        <f t="shared" si="230"/>
        <v>0.86714042356304277</v>
      </c>
      <c r="GF185" s="2">
        <f t="shared" si="230"/>
        <v>0.86344953047543938</v>
      </c>
      <c r="GG185" s="2">
        <f t="shared" si="230"/>
        <v>0.84361819936251792</v>
      </c>
      <c r="GH185" s="2">
        <f t="shared" si="230"/>
        <v>0.82459155959807273</v>
      </c>
      <c r="GI185" s="2">
        <f t="shared" si="230"/>
        <v>0.79262074207226552</v>
      </c>
      <c r="GJ185" s="2">
        <f t="shared" si="230"/>
        <v>0.73058361442440622</v>
      </c>
      <c r="GK185" s="2">
        <f t="shared" si="230"/>
        <v>0.61485725890781728</v>
      </c>
      <c r="GM185" s="82">
        <f t="shared" si="231"/>
        <v>5.1601721204447898E-109</v>
      </c>
      <c r="GN185" s="82">
        <f t="shared" si="231"/>
        <v>2.1274477151979979E-254</v>
      </c>
      <c r="GO185" s="82">
        <f t="shared" si="231"/>
        <v>5.283109822207716E-269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5.8395547275366668E-65</v>
      </c>
      <c r="HD185" s="82">
        <f t="shared" si="182"/>
        <v>2.1687690488076277E-167</v>
      </c>
      <c r="HE185" s="82">
        <f t="shared" si="182"/>
        <v>5.9534635211935927E-177</v>
      </c>
      <c r="HF185" s="82">
        <f t="shared" si="181"/>
        <v>7.2341695745504571E-192</v>
      </c>
      <c r="HG185" s="82">
        <f t="shared" si="181"/>
        <v>3.8963049055573266E-227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6.9127185051094993E-38</v>
      </c>
      <c r="HT185" s="82">
        <f t="shared" si="232"/>
        <v>1.0881303562820689E-32</v>
      </c>
      <c r="HU185" s="82">
        <f t="shared" si="232"/>
        <v>7.7950028261039857E-35</v>
      </c>
      <c r="HV185" s="82">
        <f t="shared" si="232"/>
        <v>9.6488028543321175E-45</v>
      </c>
      <c r="HW185" s="82">
        <f t="shared" si="232"/>
        <v>3.5852553348121787E-63</v>
      </c>
      <c r="HX185" s="82">
        <f t="shared" si="232"/>
        <v>2.5807934242875716E-76</v>
      </c>
      <c r="HY185" s="82">
        <f t="shared" si="232"/>
        <v>3.5425812757095653E-85</v>
      </c>
      <c r="HZ185" s="82">
        <f t="shared" si="232"/>
        <v>4.11285367577421E-97</v>
      </c>
      <c r="IA185" s="82">
        <f t="shared" si="232"/>
        <v>1.0271606817537123E-100</v>
      </c>
      <c r="IB185" s="82">
        <f t="shared" si="232"/>
        <v>1.1702289387747205E-93</v>
      </c>
      <c r="IC185" s="82">
        <f t="shared" si="232"/>
        <v>3.5814708164638903E-87</v>
      </c>
      <c r="ID185" s="82">
        <f t="shared" si="232"/>
        <v>1.6534334778113812E-80</v>
      </c>
      <c r="IE185" s="82">
        <f t="shared" si="232"/>
        <v>1.4364964933052216E-67</v>
      </c>
      <c r="IF185" s="82">
        <f t="shared" si="232"/>
        <v>1.1580164834934244E-50</v>
      </c>
      <c r="IG185" s="82">
        <f t="shared" si="232"/>
        <v>2.4510215650385607E-30</v>
      </c>
      <c r="II185" s="82">
        <f t="shared" si="233"/>
        <v>4.7405830266828174E-2</v>
      </c>
      <c r="IJ185" s="82">
        <f t="shared" si="233"/>
        <v>0.12540001983313617</v>
      </c>
      <c r="IK185" s="82">
        <f t="shared" si="233"/>
        <v>0.18053647553534041</v>
      </c>
      <c r="IL185" s="82">
        <f t="shared" si="233"/>
        <v>2.4679546766518193E-2</v>
      </c>
      <c r="IM185" s="82">
        <f t="shared" si="233"/>
        <v>6.1359465663075923E-5</v>
      </c>
      <c r="IN185" s="82">
        <f t="shared" si="233"/>
        <v>2.5863002314436968E-7</v>
      </c>
      <c r="IO185" s="82">
        <f t="shared" si="233"/>
        <v>3.7869059859705851E-9</v>
      </c>
      <c r="IP185" s="82">
        <f t="shared" si="233"/>
        <v>3.8594736081700621E-12</v>
      </c>
      <c r="IQ185" s="82">
        <f t="shared" si="233"/>
        <v>1.4640034839239175E-11</v>
      </c>
      <c r="IR185" s="82">
        <f t="shared" si="233"/>
        <v>3.2440488094960319E-11</v>
      </c>
      <c r="IS185" s="82">
        <f t="shared" si="233"/>
        <v>1.8337230326073295E-9</v>
      </c>
      <c r="IT185" s="82">
        <f t="shared" si="233"/>
        <v>5.7373567321249348E-8</v>
      </c>
      <c r="IU185" s="82">
        <f t="shared" si="233"/>
        <v>7.535632589984153E-6</v>
      </c>
      <c r="IV185" s="82">
        <f t="shared" si="233"/>
        <v>8.8466992140875198E-3</v>
      </c>
      <c r="IW185" s="82">
        <f t="shared" si="233"/>
        <v>6.4761089664007052E-2</v>
      </c>
      <c r="IY185" s="82">
        <f t="shared" si="234"/>
        <v>4.7405830266828174E-2</v>
      </c>
      <c r="IZ185" s="82">
        <f t="shared" si="234"/>
        <v>0.12540001983313617</v>
      </c>
      <c r="JA185" s="82">
        <f t="shared" si="234"/>
        <v>0.18053647553534041</v>
      </c>
      <c r="JB185" s="82">
        <f t="shared" si="234"/>
        <v>2.4679546766518193E-2</v>
      </c>
      <c r="JC185" s="82">
        <f t="shared" si="234"/>
        <v>6.1359465663075923E-5</v>
      </c>
      <c r="JD185" s="82">
        <f t="shared" si="234"/>
        <v>2.5863002314436968E-7</v>
      </c>
      <c r="JE185" s="82">
        <f t="shared" si="234"/>
        <v>3.7869059859705851E-9</v>
      </c>
      <c r="JF185" s="82">
        <f t="shared" si="234"/>
        <v>3.8594736081700621E-12</v>
      </c>
      <c r="JG185" s="82">
        <f t="shared" si="234"/>
        <v>1.4640034839239175E-11</v>
      </c>
      <c r="JH185" s="82">
        <f t="shared" si="234"/>
        <v>3.2440488094960319E-11</v>
      </c>
      <c r="JI185" s="82">
        <f t="shared" si="234"/>
        <v>1.8337230326073295E-9</v>
      </c>
      <c r="JJ185" s="82">
        <f t="shared" si="234"/>
        <v>5.7373567321249348E-8</v>
      </c>
      <c r="JK185" s="82">
        <f t="shared" si="234"/>
        <v>7.535632589984153E-6</v>
      </c>
      <c r="JL185" s="82">
        <f t="shared" si="234"/>
        <v>8.8466992140875198E-3</v>
      </c>
      <c r="JM185" s="82">
        <f t="shared" si="234"/>
        <v>6.4761089664007052E-2</v>
      </c>
    </row>
    <row r="186" spans="2:273" x14ac:dyDescent="0.25">
      <c r="B186" s="2">
        <v>159</v>
      </c>
      <c r="C186" s="37">
        <v>0.37603199999999998</v>
      </c>
      <c r="D186" s="37">
        <v>0.36329800000000001</v>
      </c>
      <c r="E186" s="37">
        <v>0.36466100000000001</v>
      </c>
      <c r="F186" s="37">
        <v>0.36473100000000003</v>
      </c>
      <c r="G186" s="37">
        <v>0.37221199999999999</v>
      </c>
      <c r="H186" s="37">
        <v>0.363454</v>
      </c>
      <c r="I186" s="37">
        <v>0.36534</v>
      </c>
      <c r="J186" s="37">
        <v>0.36638599999999999</v>
      </c>
      <c r="K186" s="37">
        <v>0.36781199999999997</v>
      </c>
      <c r="L186" s="37">
        <v>0.37230600000000003</v>
      </c>
      <c r="M186" s="37">
        <v>0.37404700000000002</v>
      </c>
      <c r="N186" s="37">
        <v>0.37774099999999999</v>
      </c>
      <c r="O186" s="37">
        <v>0.38646799999999998</v>
      </c>
      <c r="P186" s="37">
        <v>0.39775500000000003</v>
      </c>
      <c r="Q186" s="37">
        <v>0.397845</v>
      </c>
      <c r="S186" s="4">
        <f t="shared" si="235"/>
        <v>0.37458346954885907</v>
      </c>
      <c r="T186" s="4">
        <f t="shared" si="235"/>
        <v>0.36515637955961866</v>
      </c>
      <c r="U186" s="4">
        <f t="shared" si="235"/>
        <v>0.36205828745454754</v>
      </c>
      <c r="V186" s="4">
        <f t="shared" si="235"/>
        <v>0.36708883467573716</v>
      </c>
      <c r="W186" s="4">
        <f t="shared" si="235"/>
        <v>0.36947203966537157</v>
      </c>
      <c r="X186" s="4">
        <f t="shared" si="235"/>
        <v>0.36550111811760949</v>
      </c>
      <c r="Y186" s="4">
        <f t="shared" si="235"/>
        <v>0.36531182966813702</v>
      </c>
      <c r="Z186" s="4">
        <f t="shared" si="235"/>
        <v>0.36561694536883721</v>
      </c>
      <c r="AA186" s="4">
        <f t="shared" si="235"/>
        <v>0.36988470864918999</v>
      </c>
      <c r="AB186" s="4">
        <f t="shared" si="235"/>
        <v>0.36875975603273514</v>
      </c>
      <c r="AC186" s="4">
        <f t="shared" si="235"/>
        <v>0.37141364211666084</v>
      </c>
      <c r="AD186" s="4">
        <f t="shared" si="235"/>
        <v>0.37524551927583677</v>
      </c>
      <c r="AE186" s="4">
        <f t="shared" si="235"/>
        <v>0.38554753346316933</v>
      </c>
      <c r="AF186" s="4">
        <f t="shared" si="235"/>
        <v>0.39121462739710083</v>
      </c>
      <c r="AG186" s="4">
        <f t="shared" si="235"/>
        <v>0.40420085419060503</v>
      </c>
      <c r="AI186" s="4">
        <f t="shared" si="236"/>
        <v>1.4485304511409058E-3</v>
      </c>
      <c r="AJ186" s="4">
        <f t="shared" si="236"/>
        <v>-1.8583795596186503E-3</v>
      </c>
      <c r="AK186" s="4">
        <f t="shared" si="236"/>
        <v>2.602712545452468E-3</v>
      </c>
      <c r="AL186" s="4">
        <f t="shared" si="236"/>
        <v>-2.357834675737136E-3</v>
      </c>
      <c r="AM186" s="4">
        <f t="shared" si="236"/>
        <v>2.7399603346284218E-3</v>
      </c>
      <c r="AN186" s="4">
        <f t="shared" si="236"/>
        <v>-2.0471181176094921E-3</v>
      </c>
      <c r="AO186" s="4">
        <f t="shared" si="236"/>
        <v>2.8170331862975573E-5</v>
      </c>
      <c r="AP186" s="4">
        <f t="shared" si="236"/>
        <v>7.6905463116277994E-4</v>
      </c>
      <c r="AQ186" s="4">
        <f t="shared" si="236"/>
        <v>-2.0727086491900137E-3</v>
      </c>
      <c r="AR186" s="4">
        <f t="shared" si="236"/>
        <v>3.5462439672648838E-3</v>
      </c>
      <c r="AS186" s="4">
        <f t="shared" si="236"/>
        <v>2.6333578833391824E-3</v>
      </c>
      <c r="AT186" s="4">
        <f t="shared" si="236"/>
        <v>2.4954807241632238E-3</v>
      </c>
      <c r="AU186" s="4">
        <f t="shared" si="236"/>
        <v>9.2046653683064417E-4</v>
      </c>
      <c r="AV186" s="4">
        <f t="shared" si="236"/>
        <v>6.5403726028991915E-3</v>
      </c>
      <c r="AW186" s="4">
        <f t="shared" si="236"/>
        <v>-6.3558541906050259E-3</v>
      </c>
      <c r="AY186" s="2">
        <f t="shared" si="228"/>
        <v>0.37457805473304073</v>
      </c>
      <c r="AZ186" s="2">
        <f t="shared" si="228"/>
        <v>0.36509835533897667</v>
      </c>
      <c r="BA186" s="2">
        <f t="shared" si="228"/>
        <v>0.36180946961389332</v>
      </c>
      <c r="BB186" s="2">
        <f t="shared" si="228"/>
        <v>0.36708431465024127</v>
      </c>
      <c r="BC186" s="2">
        <f t="shared" si="228"/>
        <v>0.36947203965169462</v>
      </c>
      <c r="BD186" s="2">
        <f t="shared" si="228"/>
        <v>0.36550111811760938</v>
      </c>
      <c r="BE186" s="2">
        <f t="shared" si="228"/>
        <v>0.36531182966813702</v>
      </c>
      <c r="BF186" s="2">
        <f t="shared" si="228"/>
        <v>0.36561694536883721</v>
      </c>
      <c r="BG186" s="2">
        <f t="shared" si="228"/>
        <v>0.36988470864918999</v>
      </c>
      <c r="BH186" s="2">
        <f t="shared" si="228"/>
        <v>0.36875975603273514</v>
      </c>
      <c r="BI186" s="2">
        <f t="shared" si="228"/>
        <v>0.37141364211666084</v>
      </c>
      <c r="BJ186" s="2">
        <f t="shared" si="228"/>
        <v>0.37524551927583677</v>
      </c>
      <c r="BK186" s="2">
        <f t="shared" si="228"/>
        <v>0.38554753346277038</v>
      </c>
      <c r="BL186" s="2">
        <f t="shared" si="228"/>
        <v>0.39120985334364095</v>
      </c>
      <c r="BM186" s="2">
        <f t="shared" si="228"/>
        <v>0.40215464052098315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>
        <f t="shared" si="202"/>
        <v>0.37221199999999999</v>
      </c>
      <c r="CZ186" s="2">
        <f t="shared" si="203"/>
        <v>0.363454</v>
      </c>
      <c r="DA186" s="2">
        <f t="shared" si="204"/>
        <v>0.36534</v>
      </c>
      <c r="DB186" s="2">
        <f t="shared" si="205"/>
        <v>0.36638599999999999</v>
      </c>
      <c r="DC186" s="2">
        <f t="shared" si="206"/>
        <v>0.36781199999999997</v>
      </c>
      <c r="DD186" s="2">
        <f t="shared" si="207"/>
        <v>0.37230600000000003</v>
      </c>
      <c r="DE186" s="2">
        <f t="shared" si="208"/>
        <v>0.37404700000000002</v>
      </c>
      <c r="DF186" s="2">
        <f t="shared" si="209"/>
        <v>0.37774099999999999</v>
      </c>
      <c r="DG186" s="2">
        <f t="shared" si="210"/>
        <v>0.38646799999999998</v>
      </c>
      <c r="DH186" s="2">
        <f t="shared" si="211"/>
        <v>0.39775500000000003</v>
      </c>
      <c r="DI186" s="2" t="str">
        <f t="shared" si="212"/>
        <v/>
      </c>
      <c r="DK186" s="2">
        <f t="shared" si="237"/>
        <v>0.50424444162210336</v>
      </c>
      <c r="DL186" s="2">
        <f t="shared" si="237"/>
        <v>0.50070653561517109</v>
      </c>
      <c r="DM186" s="2">
        <f t="shared" si="237"/>
        <v>0.47101713724198513</v>
      </c>
      <c r="DN186" s="2">
        <f t="shared" si="237"/>
        <v>0.46138768181818191</v>
      </c>
      <c r="DO186" s="2">
        <f t="shared" si="237"/>
        <v>0.50977931848852898</v>
      </c>
      <c r="DP186" s="2">
        <f t="shared" si="237"/>
        <v>0.48596650519090523</v>
      </c>
      <c r="DQ186" s="2">
        <f t="shared" si="237"/>
        <v>0.4912468747135218</v>
      </c>
      <c r="DR186" s="2">
        <f t="shared" si="237"/>
        <v>0.49820755309396497</v>
      </c>
      <c r="DS186" s="2">
        <f t="shared" si="237"/>
        <v>0.49450625412210336</v>
      </c>
      <c r="DT186" s="2">
        <f t="shared" si="237"/>
        <v>0.50191054173669469</v>
      </c>
      <c r="DU186" s="2">
        <f t="shared" si="237"/>
        <v>0.48213236358543421</v>
      </c>
      <c r="DV186" s="2">
        <f t="shared" si="237"/>
        <v>0.50267229915966383</v>
      </c>
      <c r="DW186" s="2">
        <f t="shared" si="237"/>
        <v>0.51993975070028009</v>
      </c>
      <c r="DX186" s="2">
        <f t="shared" si="237"/>
        <v>0.5009623419562419</v>
      </c>
      <c r="DY186" s="2">
        <f t="shared" si="237"/>
        <v>0.5538185714285716</v>
      </c>
      <c r="EA186" s="2">
        <f t="shared" ref="EA186:EE227" si="241">CE$228*$B186+CE$229</f>
        <v>0.36979413223706747</v>
      </c>
      <c r="EB186" s="2">
        <f t="shared" si="241"/>
        <v>0.36284014138200765</v>
      </c>
      <c r="EC186" s="2">
        <f t="shared" si="241"/>
        <v>0.35987941360478348</v>
      </c>
      <c r="ED186" s="2">
        <f t="shared" si="241"/>
        <v>0.36558220675331726</v>
      </c>
      <c r="EE186" s="2">
        <f t="shared" si="241"/>
        <v>0.36728691367183397</v>
      </c>
      <c r="EF186" s="2">
        <f t="shared" si="240"/>
        <v>0.36117733094963467</v>
      </c>
      <c r="EG186" s="2">
        <f t="shared" si="240"/>
        <v>0.3640946486882633</v>
      </c>
      <c r="EH186" s="2">
        <f t="shared" si="240"/>
        <v>0.3652845598239296</v>
      </c>
      <c r="EI186" s="2">
        <f t="shared" si="240"/>
        <v>0.36792251727010866</v>
      </c>
      <c r="EJ186" s="2">
        <f t="shared" si="240"/>
        <v>0.36559622607442976</v>
      </c>
      <c r="EK186" s="2">
        <f t="shared" si="213"/>
        <v>0.36854704888652862</v>
      </c>
      <c r="EL186" s="2">
        <f t="shared" si="180"/>
        <v>0.37434620499203403</v>
      </c>
      <c r="EM186" s="2">
        <f t="shared" si="180"/>
        <v>0.38363500990045735</v>
      </c>
      <c r="EN186" s="2">
        <f t="shared" si="180"/>
        <v>0.38660107573021535</v>
      </c>
      <c r="EO186" s="2">
        <f t="shared" si="180"/>
        <v>0.40483475045561446</v>
      </c>
      <c r="EQ186" s="2">
        <f t="shared" si="238"/>
        <v>0.37677341163020794</v>
      </c>
      <c r="ER186" s="2">
        <f t="shared" si="238"/>
        <v>0.36635402395781552</v>
      </c>
      <c r="ES186" s="2">
        <f t="shared" si="238"/>
        <v>0.36297465612453073</v>
      </c>
      <c r="ET186" s="2">
        <f t="shared" si="238"/>
        <v>0.3677772716155176</v>
      </c>
      <c r="EU186" s="2">
        <f t="shared" si="238"/>
        <v>0.3700901011556787</v>
      </c>
      <c r="EV186" s="2">
        <f t="shared" si="238"/>
        <v>0.36640332449343582</v>
      </c>
      <c r="EW186" s="2">
        <f t="shared" si="238"/>
        <v>0.36551811232026221</v>
      </c>
      <c r="EX186" s="2">
        <f t="shared" si="238"/>
        <v>0.36565942096758997</v>
      </c>
      <c r="EY186" s="2">
        <f t="shared" si="238"/>
        <v>0.3701575244913804</v>
      </c>
      <c r="EZ186" s="2">
        <f t="shared" si="238"/>
        <v>0.36921436643699374</v>
      </c>
      <c r="FA186" s="2">
        <f t="shared" si="238"/>
        <v>0.37189673700469034</v>
      </c>
      <c r="FB186" s="2">
        <f t="shared" si="238"/>
        <v>0.37541828396170612</v>
      </c>
      <c r="FC186" s="2">
        <f t="shared" si="238"/>
        <v>0.38600203454288123</v>
      </c>
      <c r="FD186" s="2">
        <f t="shared" si="238"/>
        <v>0.39275799416453061</v>
      </c>
      <c r="FE186" s="2">
        <f t="shared" si="238"/>
        <v>0.40061907467747943</v>
      </c>
      <c r="FG186" s="2">
        <f t="shared" si="239"/>
        <v>0.99999052041646408</v>
      </c>
      <c r="FH186" s="2">
        <f t="shared" si="239"/>
        <v>0.9999698996241676</v>
      </c>
      <c r="FI186" s="2">
        <f t="shared" si="239"/>
        <v>0.99997071512764979</v>
      </c>
      <c r="FJ186" s="2">
        <f t="shared" si="239"/>
        <v>0.99997340932951695</v>
      </c>
      <c r="FK186" s="2">
        <f t="shared" si="239"/>
        <v>0.99998345345965911</v>
      </c>
      <c r="FL186" s="2">
        <f t="shared" si="239"/>
        <v>0.9999876722689669</v>
      </c>
      <c r="FM186" s="2">
        <f t="shared" si="239"/>
        <v>0.99998952178052003</v>
      </c>
      <c r="FN186" s="2">
        <f t="shared" si="239"/>
        <v>0.99999018225338543</v>
      </c>
      <c r="FO186" s="2">
        <f t="shared" si="239"/>
        <v>0.99999050504962173</v>
      </c>
      <c r="FP186" s="2">
        <f t="shared" si="239"/>
        <v>0.99998931757725562</v>
      </c>
      <c r="FQ186" s="2">
        <f t="shared" si="239"/>
        <v>0.99998847261184498</v>
      </c>
      <c r="FR186" s="2">
        <f t="shared" si="239"/>
        <v>0.99998886418415878</v>
      </c>
      <c r="FS186" s="2">
        <f t="shared" si="239"/>
        <v>0.9999889949152746</v>
      </c>
      <c r="FT186" s="2">
        <f t="shared" si="239"/>
        <v>0.9999876445345377</v>
      </c>
      <c r="FU186" s="2">
        <f t="shared" si="239"/>
        <v>0.99998086969718403</v>
      </c>
      <c r="FW186" s="2">
        <f t="shared" si="230"/>
        <v>0.68526386373565207</v>
      </c>
      <c r="FX186" s="2">
        <f t="shared" si="230"/>
        <v>0.64147394742401542</v>
      </c>
      <c r="FY186" s="2">
        <f t="shared" si="230"/>
        <v>0.62250416333036385</v>
      </c>
      <c r="FZ186" s="2">
        <f t="shared" si="230"/>
        <v>0.68315082206862532</v>
      </c>
      <c r="GA186" s="2">
        <f t="shared" si="230"/>
        <v>0.77867364780833492</v>
      </c>
      <c r="GB186" s="2">
        <f t="shared" si="230"/>
        <v>0.82706738237855792</v>
      </c>
      <c r="GC186" s="2">
        <f t="shared" si="230"/>
        <v>0.85414802571016835</v>
      </c>
      <c r="GD186" s="2">
        <f t="shared" si="230"/>
        <v>0.88320847929863899</v>
      </c>
      <c r="GE186" s="2">
        <f t="shared" si="230"/>
        <v>0.87739737666949169</v>
      </c>
      <c r="GF186" s="2">
        <f t="shared" si="230"/>
        <v>0.87395000588604566</v>
      </c>
      <c r="GG186" s="2">
        <f t="shared" si="230"/>
        <v>0.85538825915931427</v>
      </c>
      <c r="GH186" s="2">
        <f t="shared" si="230"/>
        <v>0.83751784472095103</v>
      </c>
      <c r="GI186" s="2">
        <f t="shared" si="230"/>
        <v>0.80735260750607862</v>
      </c>
      <c r="GJ186" s="2">
        <f t="shared" si="230"/>
        <v>0.74832315482232759</v>
      </c>
      <c r="GK186" s="2">
        <f t="shared" si="230"/>
        <v>0.63642466390716945</v>
      </c>
      <c r="GM186" s="82">
        <f t="shared" si="231"/>
        <v>3.2664787342467074E-111</v>
      </c>
      <c r="GN186" s="82">
        <f t="shared" si="231"/>
        <v>5.6009264879350009E-260</v>
      </c>
      <c r="GO186" s="82">
        <f t="shared" si="231"/>
        <v>6.0823809704934969E-275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1.1975878117550734E-66</v>
      </c>
      <c r="HD186" s="82">
        <f t="shared" si="182"/>
        <v>2.6311770334242815E-172</v>
      </c>
      <c r="HE186" s="82">
        <f t="shared" si="182"/>
        <v>3.8343708238415699E-182</v>
      </c>
      <c r="HF186" s="82">
        <f t="shared" si="181"/>
        <v>3.0317433485631772E-197</v>
      </c>
      <c r="HG186" s="82">
        <f t="shared" si="181"/>
        <v>5.1614414180546149E-233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7.595899777146973E-40</v>
      </c>
      <c r="HT186" s="82">
        <f t="shared" si="232"/>
        <v>1.2641910402557976E-34</v>
      </c>
      <c r="HU186" s="82">
        <f t="shared" si="232"/>
        <v>6.9013638941351196E-37</v>
      </c>
      <c r="HV186" s="82">
        <f t="shared" si="232"/>
        <v>3.3244817149430732E-47</v>
      </c>
      <c r="HW186" s="82">
        <f t="shared" si="232"/>
        <v>3.2531966490434397E-66</v>
      </c>
      <c r="HX186" s="82">
        <f t="shared" si="232"/>
        <v>1.0138339441076027E-79</v>
      </c>
      <c r="HY186" s="82">
        <f t="shared" si="232"/>
        <v>8.4897675097431255E-89</v>
      </c>
      <c r="HZ186" s="82">
        <f t="shared" si="232"/>
        <v>4.578265829180615E-101</v>
      </c>
      <c r="IA186" s="82">
        <f t="shared" si="232"/>
        <v>9.5638426428851143E-105</v>
      </c>
      <c r="IB186" s="82">
        <f t="shared" si="232"/>
        <v>1.5248799524028804E-97</v>
      </c>
      <c r="IC186" s="82">
        <f t="shared" si="232"/>
        <v>6.9032286764118724E-91</v>
      </c>
      <c r="ID186" s="82">
        <f t="shared" si="232"/>
        <v>5.1370602350827287E-84</v>
      </c>
      <c r="IE186" s="82">
        <f t="shared" si="232"/>
        <v>1.2598931740537137E-70</v>
      </c>
      <c r="IF186" s="82">
        <f t="shared" si="232"/>
        <v>4.3064084013587232E-53</v>
      </c>
      <c r="IG186" s="82">
        <f t="shared" si="232"/>
        <v>6.01427256450997E-32</v>
      </c>
      <c r="II186" s="82">
        <f t="shared" si="233"/>
        <v>2.4935825419497713E-2</v>
      </c>
      <c r="IJ186" s="82">
        <f t="shared" si="233"/>
        <v>7.2333327706387868E-2</v>
      </c>
      <c r="IK186" s="82">
        <f t="shared" si="233"/>
        <v>0.10962874287249948</v>
      </c>
      <c r="IL186" s="82">
        <f t="shared" si="233"/>
        <v>1.0801418417298437E-2</v>
      </c>
      <c r="IM186" s="82">
        <f t="shared" si="233"/>
        <v>1.5314572713022256E-5</v>
      </c>
      <c r="IN186" s="82">
        <f t="shared" si="233"/>
        <v>4.4130949253965075E-8</v>
      </c>
      <c r="IO186" s="82">
        <f t="shared" si="233"/>
        <v>5.0605452321098558E-10</v>
      </c>
      <c r="IP186" s="82">
        <f t="shared" si="233"/>
        <v>3.5068559278939887E-13</v>
      </c>
      <c r="IQ186" s="82">
        <f t="shared" si="233"/>
        <v>1.4116203104055736E-12</v>
      </c>
      <c r="IR186" s="82">
        <f t="shared" si="233"/>
        <v>3.2514063786319587E-12</v>
      </c>
      <c r="IS186" s="82">
        <f t="shared" si="233"/>
        <v>2.2912913484099013E-10</v>
      </c>
      <c r="IT186" s="82">
        <f t="shared" si="233"/>
        <v>8.9384720125897901E-9</v>
      </c>
      <c r="IU186" s="82">
        <f t="shared" si="233"/>
        <v>1.7049872398395043E-6</v>
      </c>
      <c r="IV186" s="82">
        <f t="shared" si="233"/>
        <v>4.2560130568707341E-3</v>
      </c>
      <c r="IW186" s="82">
        <f t="shared" si="233"/>
        <v>3.0871143968209124E-2</v>
      </c>
      <c r="IY186" s="82">
        <f t="shared" si="234"/>
        <v>2.4935825419497713E-2</v>
      </c>
      <c r="IZ186" s="82">
        <f t="shared" si="234"/>
        <v>7.2333327706387868E-2</v>
      </c>
      <c r="JA186" s="82">
        <f t="shared" si="234"/>
        <v>0.10962874287249948</v>
      </c>
      <c r="JB186" s="82">
        <f t="shared" si="234"/>
        <v>1.0801418417298437E-2</v>
      </c>
      <c r="JC186" s="82">
        <f t="shared" si="234"/>
        <v>1.5314572713022256E-5</v>
      </c>
      <c r="JD186" s="82">
        <f t="shared" si="234"/>
        <v>4.4130949253965075E-8</v>
      </c>
      <c r="JE186" s="82">
        <f t="shared" si="234"/>
        <v>5.0605452321098558E-10</v>
      </c>
      <c r="JF186" s="82">
        <f t="shared" si="234"/>
        <v>3.5068559278939887E-13</v>
      </c>
      <c r="JG186" s="82">
        <f t="shared" si="234"/>
        <v>1.4116203104055736E-12</v>
      </c>
      <c r="JH186" s="82">
        <f t="shared" si="234"/>
        <v>3.2514063786319587E-12</v>
      </c>
      <c r="JI186" s="82">
        <f t="shared" si="234"/>
        <v>2.2912913484099013E-10</v>
      </c>
      <c r="JJ186" s="82">
        <f t="shared" si="234"/>
        <v>8.9384720125897901E-9</v>
      </c>
      <c r="JK186" s="82">
        <f t="shared" si="234"/>
        <v>1.7049872398395043E-6</v>
      </c>
      <c r="JL186" s="82">
        <f t="shared" si="234"/>
        <v>4.2560130568707341E-3</v>
      </c>
      <c r="JM186" s="82">
        <f t="shared" si="234"/>
        <v>3.0871143968209124E-2</v>
      </c>
    </row>
    <row r="187" spans="2:273" x14ac:dyDescent="0.25">
      <c r="B187" s="2">
        <v>160</v>
      </c>
      <c r="C187" s="37">
        <v>0.37664199999999998</v>
      </c>
      <c r="D187" s="37">
        <v>0.36761700000000003</v>
      </c>
      <c r="E187" s="37">
        <v>0.36299599999999999</v>
      </c>
      <c r="F187" s="37">
        <v>0.368705</v>
      </c>
      <c r="G187" s="37">
        <v>0.36869200000000002</v>
      </c>
      <c r="H187" s="37">
        <v>0.37001299999999998</v>
      </c>
      <c r="I187" s="37">
        <v>0.365535</v>
      </c>
      <c r="J187" s="37">
        <v>0.36337000000000003</v>
      </c>
      <c r="K187" s="37">
        <v>0.36796699999999999</v>
      </c>
      <c r="L187" s="37">
        <v>0.374137</v>
      </c>
      <c r="M187" s="37">
        <v>0.37086799999999998</v>
      </c>
      <c r="N187" s="37">
        <v>0.377774</v>
      </c>
      <c r="O187" s="37">
        <v>0.38758999999999999</v>
      </c>
      <c r="P187" s="37">
        <v>0.39163399999999998</v>
      </c>
      <c r="Q187" s="37">
        <v>0.39846500000000001</v>
      </c>
      <c r="S187" s="4">
        <f t="shared" si="235"/>
        <v>0.37439976840244021</v>
      </c>
      <c r="T187" s="4">
        <f t="shared" si="235"/>
        <v>0.36477818296248105</v>
      </c>
      <c r="U187" s="4">
        <f t="shared" si="235"/>
        <v>0.36158725099885003</v>
      </c>
      <c r="V187" s="4">
        <f t="shared" si="235"/>
        <v>0.36685663406814351</v>
      </c>
      <c r="W187" s="4">
        <f t="shared" si="235"/>
        <v>0.36924478683073764</v>
      </c>
      <c r="X187" s="4">
        <f t="shared" si="235"/>
        <v>0.3652947632260215</v>
      </c>
      <c r="Y187" s="4">
        <f t="shared" si="235"/>
        <v>0.36507602810452727</v>
      </c>
      <c r="Z187" s="4">
        <f t="shared" si="235"/>
        <v>0.36530616956658685</v>
      </c>
      <c r="AA187" s="4">
        <f t="shared" si="235"/>
        <v>0.36967015822985927</v>
      </c>
      <c r="AB187" s="4">
        <f t="shared" si="235"/>
        <v>0.36851256883316363</v>
      </c>
      <c r="AC187" s="4">
        <f t="shared" si="235"/>
        <v>0.3711773561203553</v>
      </c>
      <c r="AD187" s="4">
        <f t="shared" si="235"/>
        <v>0.37499055496253592</v>
      </c>
      <c r="AE187" s="4">
        <f t="shared" si="235"/>
        <v>0.38535036277830714</v>
      </c>
      <c r="AF187" s="4">
        <f t="shared" si="235"/>
        <v>0.39106864692832494</v>
      </c>
      <c r="AG187" s="4">
        <f t="shared" si="235"/>
        <v>0.4025083343009247</v>
      </c>
      <c r="AI187" s="4">
        <f t="shared" si="236"/>
        <v>2.2422315975597629E-3</v>
      </c>
      <c r="AJ187" s="4">
        <f t="shared" si="236"/>
        <v>2.8388170375189814E-3</v>
      </c>
      <c r="AK187" s="4">
        <f t="shared" si="236"/>
        <v>1.4087490011499559E-3</v>
      </c>
      <c r="AL187" s="4">
        <f t="shared" si="236"/>
        <v>1.8483659318564993E-3</v>
      </c>
      <c r="AM187" s="4">
        <f t="shared" si="236"/>
        <v>-5.5278683073761714E-4</v>
      </c>
      <c r="AN187" s="4">
        <f t="shared" si="236"/>
        <v>4.7182367739784792E-3</v>
      </c>
      <c r="AO187" s="4">
        <f t="shared" si="236"/>
        <v>4.5897189547272621E-4</v>
      </c>
      <c r="AP187" s="4">
        <f t="shared" si="236"/>
        <v>-1.9361695665868206E-3</v>
      </c>
      <c r="AQ187" s="4">
        <f t="shared" si="236"/>
        <v>-1.7031582298592807E-3</v>
      </c>
      <c r="AR187" s="4">
        <f t="shared" si="236"/>
        <v>5.6244311668363633E-3</v>
      </c>
      <c r="AS187" s="4">
        <f t="shared" si="236"/>
        <v>-3.0935612035531967E-4</v>
      </c>
      <c r="AT187" s="4">
        <f t="shared" si="236"/>
        <v>2.7834450374640829E-3</v>
      </c>
      <c r="AU187" s="4">
        <f t="shared" si="236"/>
        <v>2.2396372216928473E-3</v>
      </c>
      <c r="AV187" s="4">
        <f t="shared" si="236"/>
        <v>5.6535307167504545E-4</v>
      </c>
      <c r="AW187" s="4">
        <f t="shared" si="236"/>
        <v>-4.0433343009246836E-3</v>
      </c>
      <c r="AY187" s="2">
        <f t="shared" si="228"/>
        <v>0.37439838769959233</v>
      </c>
      <c r="AZ187" s="2">
        <f t="shared" si="228"/>
        <v>0.36476088493560116</v>
      </c>
      <c r="BA187" s="2">
        <f t="shared" si="228"/>
        <v>0.36150680602029184</v>
      </c>
      <c r="BB187" s="2">
        <f t="shared" si="228"/>
        <v>0.36685586518182639</v>
      </c>
      <c r="BC187" s="2">
        <f t="shared" si="228"/>
        <v>0.36924478683002371</v>
      </c>
      <c r="BD187" s="2">
        <f t="shared" si="228"/>
        <v>0.3652947632260215</v>
      </c>
      <c r="BE187" s="2">
        <f t="shared" si="228"/>
        <v>0.36507602810452727</v>
      </c>
      <c r="BF187" s="2">
        <f t="shared" si="228"/>
        <v>0.36530616956658685</v>
      </c>
      <c r="BG187" s="2">
        <f t="shared" si="228"/>
        <v>0.36967015822985927</v>
      </c>
      <c r="BH187" s="2">
        <f t="shared" si="228"/>
        <v>0.36851256883316363</v>
      </c>
      <c r="BI187" s="2">
        <f t="shared" si="228"/>
        <v>0.3711773561203553</v>
      </c>
      <c r="BJ187" s="2">
        <f t="shared" si="228"/>
        <v>0.37499055496253592</v>
      </c>
      <c r="BK187" s="2">
        <f t="shared" si="228"/>
        <v>0.38535036277829005</v>
      </c>
      <c r="BL187" s="2">
        <f t="shared" si="228"/>
        <v>0.39106756653672869</v>
      </c>
      <c r="BM187" s="2">
        <f t="shared" si="228"/>
        <v>0.40181957665459722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>
        <f t="shared" si="201"/>
        <v>0.368705</v>
      </c>
      <c r="CY187" s="2">
        <f t="shared" si="202"/>
        <v>0.36869200000000002</v>
      </c>
      <c r="CZ187" s="2">
        <f t="shared" si="203"/>
        <v>0.37001299999999998</v>
      </c>
      <c r="DA187" s="2">
        <f t="shared" si="204"/>
        <v>0.365535</v>
      </c>
      <c r="DB187" s="2">
        <f t="shared" si="205"/>
        <v>0.36337000000000003</v>
      </c>
      <c r="DC187" s="2">
        <f t="shared" si="206"/>
        <v>0.36796699999999999</v>
      </c>
      <c r="DD187" s="2">
        <f t="shared" si="207"/>
        <v>0.374137</v>
      </c>
      <c r="DE187" s="2">
        <f t="shared" si="208"/>
        <v>0.37086799999999998</v>
      </c>
      <c r="DF187" s="2">
        <f t="shared" si="209"/>
        <v>0.377774</v>
      </c>
      <c r="DG187" s="2">
        <f t="shared" si="210"/>
        <v>0.38758999999999999</v>
      </c>
      <c r="DH187" s="2">
        <f t="shared" si="211"/>
        <v>0.39163399999999998</v>
      </c>
      <c r="DI187" s="2" t="str">
        <f t="shared" si="212"/>
        <v/>
      </c>
      <c r="DK187" s="2">
        <f t="shared" si="237"/>
        <v>0.50485721033868081</v>
      </c>
      <c r="DL187" s="2">
        <f t="shared" si="237"/>
        <v>0.50137661948812828</v>
      </c>
      <c r="DM187" s="2">
        <f t="shared" si="237"/>
        <v>0.47148654343434349</v>
      </c>
      <c r="DN187" s="2">
        <f t="shared" si="237"/>
        <v>0.46177974545454559</v>
      </c>
      <c r="DO187" s="2">
        <f t="shared" si="237"/>
        <v>0.51046837699055325</v>
      </c>
      <c r="DP187" s="2">
        <f t="shared" si="237"/>
        <v>0.48651499914199914</v>
      </c>
      <c r="DQ187" s="2">
        <f t="shared" si="237"/>
        <v>0.49184293368983956</v>
      </c>
      <c r="DR187" s="2">
        <f t="shared" si="237"/>
        <v>0.49884319144385036</v>
      </c>
      <c r="DS187" s="2">
        <f t="shared" si="237"/>
        <v>0.49508484670231728</v>
      </c>
      <c r="DT187" s="2">
        <f t="shared" si="237"/>
        <v>0.50254220028011198</v>
      </c>
      <c r="DU187" s="2">
        <f t="shared" si="237"/>
        <v>0.48260245910364152</v>
      </c>
      <c r="DV187" s="2">
        <f t="shared" si="237"/>
        <v>0.50328826806722682</v>
      </c>
      <c r="DW187" s="2">
        <f t="shared" si="237"/>
        <v>0.52058401232493001</v>
      </c>
      <c r="DX187" s="2">
        <f t="shared" si="237"/>
        <v>0.50142820656370646</v>
      </c>
      <c r="DY187" s="2">
        <f t="shared" si="237"/>
        <v>0.55463383361344554</v>
      </c>
      <c r="EA187" s="2">
        <f t="shared" si="241"/>
        <v>0.36937611328958808</v>
      </c>
      <c r="EB187" s="2">
        <f t="shared" si="241"/>
        <v>0.36237799253097791</v>
      </c>
      <c r="EC187" s="2">
        <f t="shared" si="241"/>
        <v>0.3594664078632217</v>
      </c>
      <c r="ED187" s="2">
        <f t="shared" si="241"/>
        <v>0.36527920647553591</v>
      </c>
      <c r="EE187" s="2">
        <f t="shared" si="241"/>
        <v>0.3669750641424922</v>
      </c>
      <c r="EF187" s="2">
        <f t="shared" si="240"/>
        <v>0.36082866055363316</v>
      </c>
      <c r="EG187" s="2">
        <f t="shared" si="240"/>
        <v>0.36382354473358108</v>
      </c>
      <c r="EH187" s="2">
        <f t="shared" si="240"/>
        <v>0.36496514853214018</v>
      </c>
      <c r="EI187" s="2">
        <f t="shared" si="240"/>
        <v>0.36765488152487003</v>
      </c>
      <c r="EJ187" s="2">
        <f t="shared" si="240"/>
        <v>0.36526157090036016</v>
      </c>
      <c r="EK187" s="2">
        <f t="shared" si="213"/>
        <v>0.36822668327137553</v>
      </c>
      <c r="EL187" s="2">
        <f t="shared" si="180"/>
        <v>0.37406258948486459</v>
      </c>
      <c r="EM187" s="2">
        <f t="shared" si="180"/>
        <v>0.38337187333871403</v>
      </c>
      <c r="EN187" s="2">
        <f t="shared" si="180"/>
        <v>0.38627126424314934</v>
      </c>
      <c r="EO187" s="2">
        <f t="shared" si="180"/>
        <v>0.40463111908082949</v>
      </c>
      <c r="EQ187" s="2">
        <f t="shared" si="238"/>
        <v>0.37650045197051846</v>
      </c>
      <c r="ER187" s="2">
        <f t="shared" si="238"/>
        <v>0.36596976007445498</v>
      </c>
      <c r="ES187" s="2">
        <f t="shared" si="238"/>
        <v>0.36263061601448415</v>
      </c>
      <c r="ET187" s="2">
        <f t="shared" si="238"/>
        <v>0.3675194549427433</v>
      </c>
      <c r="EU187" s="2">
        <f t="shared" si="238"/>
        <v>0.36983042999566829</v>
      </c>
      <c r="EV187" s="2">
        <f t="shared" si="238"/>
        <v>0.36614473767004158</v>
      </c>
      <c r="EW187" s="2">
        <f t="shared" si="238"/>
        <v>0.3652696665257219</v>
      </c>
      <c r="EX187" s="2">
        <f t="shared" si="238"/>
        <v>0.36534595347915078</v>
      </c>
      <c r="EY187" s="2">
        <f t="shared" si="238"/>
        <v>0.36992573960719455</v>
      </c>
      <c r="EZ187" s="2">
        <f t="shared" si="238"/>
        <v>0.3689386901442594</v>
      </c>
      <c r="FA187" s="2">
        <f t="shared" si="238"/>
        <v>0.37163091582565505</v>
      </c>
      <c r="FB187" s="2">
        <f t="shared" si="238"/>
        <v>0.37515319909576295</v>
      </c>
      <c r="FC187" s="2">
        <f t="shared" si="238"/>
        <v>0.38577924585199541</v>
      </c>
      <c r="FD187" s="2">
        <f t="shared" si="238"/>
        <v>0.39253703331998013</v>
      </c>
      <c r="FE187" s="2">
        <f t="shared" si="238"/>
        <v>0.40035074971815843</v>
      </c>
      <c r="FG187" s="2">
        <f t="shared" si="239"/>
        <v>0.99999135450985144</v>
      </c>
      <c r="FH187" s="2">
        <f t="shared" si="239"/>
        <v>0.99997254805826552</v>
      </c>
      <c r="FI187" s="2">
        <f t="shared" si="239"/>
        <v>0.99997329181016714</v>
      </c>
      <c r="FJ187" s="2">
        <f t="shared" si="239"/>
        <v>0.99997574896355379</v>
      </c>
      <c r="FK187" s="2">
        <f t="shared" si="239"/>
        <v>0.99998490935388451</v>
      </c>
      <c r="FL187" s="2">
        <f t="shared" si="239"/>
        <v>0.99998875696347778</v>
      </c>
      <c r="FM187" s="2">
        <f t="shared" si="239"/>
        <v>0.99999044374144652</v>
      </c>
      <c r="FN187" s="2">
        <f t="shared" si="239"/>
        <v>0.99999104610093459</v>
      </c>
      <c r="FO187" s="2">
        <f t="shared" si="239"/>
        <v>0.99999134049510119</v>
      </c>
      <c r="FP187" s="2">
        <f t="shared" si="239"/>
        <v>0.99999025750550918</v>
      </c>
      <c r="FQ187" s="2">
        <f t="shared" si="239"/>
        <v>0.99998948688638989</v>
      </c>
      <c r="FR187" s="2">
        <f t="shared" si="239"/>
        <v>0.99998984400529656</v>
      </c>
      <c r="FS187" s="2">
        <f t="shared" si="239"/>
        <v>0.99998996323372358</v>
      </c>
      <c r="FT187" s="2">
        <f t="shared" si="239"/>
        <v>0.99998873166932267</v>
      </c>
      <c r="FU187" s="2">
        <f t="shared" si="239"/>
        <v>0.9999825529271037</v>
      </c>
      <c r="FW187" s="2">
        <f t="shared" si="230"/>
        <v>0.70478164141104926</v>
      </c>
      <c r="FX187" s="2">
        <f t="shared" si="230"/>
        <v>0.66236931917697905</v>
      </c>
      <c r="FY187" s="2">
        <f t="shared" si="230"/>
        <v>0.64389136385079604</v>
      </c>
      <c r="FZ187" s="2">
        <f t="shared" si="230"/>
        <v>0.70274279449237831</v>
      </c>
      <c r="GA187" s="2">
        <f t="shared" si="230"/>
        <v>0.79413896408586959</v>
      </c>
      <c r="GB187" s="2">
        <f t="shared" si="230"/>
        <v>0.83984665356201793</v>
      </c>
      <c r="GC187" s="2">
        <f t="shared" si="230"/>
        <v>0.86525214637218417</v>
      </c>
      <c r="GD187" s="2">
        <f t="shared" si="230"/>
        <v>0.89237891112246304</v>
      </c>
      <c r="GE187" s="2">
        <f t="shared" si="230"/>
        <v>0.88696569823497384</v>
      </c>
      <c r="GF187" s="2">
        <f t="shared" si="230"/>
        <v>0.88375172559867343</v>
      </c>
      <c r="GG187" s="2">
        <f t="shared" si="230"/>
        <v>0.86641272487286425</v>
      </c>
      <c r="GH187" s="2">
        <f t="shared" si="230"/>
        <v>0.84966522677235456</v>
      </c>
      <c r="GI187" s="2">
        <f t="shared" si="230"/>
        <v>0.82127392520229203</v>
      </c>
      <c r="GJ187" s="2">
        <f t="shared" si="230"/>
        <v>0.76526993067845395</v>
      </c>
      <c r="GK187" s="2">
        <f t="shared" si="230"/>
        <v>0.65745717158653738</v>
      </c>
      <c r="GM187" s="82">
        <f t="shared" si="231"/>
        <v>1.9644326513335153E-113</v>
      </c>
      <c r="GN187" s="82">
        <f t="shared" si="231"/>
        <v>1.2815335031329683E-265</v>
      </c>
      <c r="GO187" s="82">
        <f t="shared" si="231"/>
        <v>6.0256222095285721E-281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2.3340277875827283E-68</v>
      </c>
      <c r="HD187" s="82">
        <f t="shared" si="182"/>
        <v>2.7055283184690974E-177</v>
      </c>
      <c r="HE187" s="82">
        <f t="shared" si="182"/>
        <v>2.0743542607750847E-187</v>
      </c>
      <c r="HF187" s="82">
        <f t="shared" si="181"/>
        <v>1.0691388714766442E-202</v>
      </c>
      <c r="HG187" s="82">
        <f t="shared" si="181"/>
        <v>5.7444423095226815E-239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7.4201692470924713E-42</v>
      </c>
      <c r="HT187" s="82">
        <f t="shared" si="232"/>
        <v>1.2856719462742813E-36</v>
      </c>
      <c r="HU187" s="82">
        <f t="shared" si="232"/>
        <v>5.3099991723266163E-39</v>
      </c>
      <c r="HV187" s="82">
        <f t="shared" si="232"/>
        <v>9.7952858376822289E-50</v>
      </c>
      <c r="HW187" s="82">
        <f t="shared" si="232"/>
        <v>2.4943721844751126E-69</v>
      </c>
      <c r="HX187" s="82">
        <f t="shared" si="232"/>
        <v>3.345189523427816E-83</v>
      </c>
      <c r="HY187" s="82">
        <f t="shared" si="232"/>
        <v>1.7053748572910065E-92</v>
      </c>
      <c r="HZ187" s="82">
        <f t="shared" si="232"/>
        <v>4.2380532883628394E-105</v>
      </c>
      <c r="IA187" s="82">
        <f t="shared" si="232"/>
        <v>7.4020149792758006E-109</v>
      </c>
      <c r="IB187" s="82">
        <f t="shared" si="232"/>
        <v>1.6519418817244475E-101</v>
      </c>
      <c r="IC187" s="82">
        <f t="shared" si="232"/>
        <v>1.1097165361986755E-94</v>
      </c>
      <c r="ID187" s="82">
        <f t="shared" si="232"/>
        <v>1.3393461431330596E-87</v>
      </c>
      <c r="IE187" s="82">
        <f t="shared" si="232"/>
        <v>9.4255102005485996E-74</v>
      </c>
      <c r="IF187" s="82">
        <f t="shared" si="232"/>
        <v>1.3998310588979934E-55</v>
      </c>
      <c r="IG187" s="82">
        <f t="shared" si="232"/>
        <v>1.335478555191587E-33</v>
      </c>
      <c r="II187" s="82">
        <f t="shared" si="233"/>
        <v>1.2251619160696553E-2</v>
      </c>
      <c r="IJ187" s="82">
        <f t="shared" si="233"/>
        <v>3.8445437909320347E-2</v>
      </c>
      <c r="IK187" s="82">
        <f t="shared" si="233"/>
        <v>6.0885142920665471E-2</v>
      </c>
      <c r="IL187" s="82">
        <f t="shared" si="233"/>
        <v>4.3259492404827881E-3</v>
      </c>
      <c r="IM187" s="82">
        <f t="shared" si="233"/>
        <v>3.4721157427079941E-6</v>
      </c>
      <c r="IN187" s="82">
        <f t="shared" si="233"/>
        <v>6.8078481883294304E-9</v>
      </c>
      <c r="IO187" s="82">
        <f t="shared" si="233"/>
        <v>6.1031738121785042E-11</v>
      </c>
      <c r="IP187" s="82">
        <f t="shared" si="233"/>
        <v>2.8609180639039331E-14</v>
      </c>
      <c r="IQ187" s="82">
        <f t="shared" si="233"/>
        <v>1.2218764526803683E-13</v>
      </c>
      <c r="IR187" s="82">
        <f t="shared" si="233"/>
        <v>2.9258268377759666E-13</v>
      </c>
      <c r="IS187" s="82">
        <f t="shared" si="233"/>
        <v>2.5761589899566571E-11</v>
      </c>
      <c r="IT187" s="82">
        <f t="shared" si="233"/>
        <v>1.2580409470688245E-9</v>
      </c>
      <c r="IU187" s="82">
        <f t="shared" si="233"/>
        <v>3.5210670230686865E-7</v>
      </c>
      <c r="IV187" s="82">
        <f t="shared" si="233"/>
        <v>1.937553344435313E-3</v>
      </c>
      <c r="IW187" s="82">
        <f t="shared" si="233"/>
        <v>1.3104154824451529E-2</v>
      </c>
      <c r="IY187" s="82">
        <f t="shared" si="234"/>
        <v>1.2251619160696553E-2</v>
      </c>
      <c r="IZ187" s="82">
        <f t="shared" si="234"/>
        <v>3.8445437909320347E-2</v>
      </c>
      <c r="JA187" s="82">
        <f t="shared" si="234"/>
        <v>6.0885142920665471E-2</v>
      </c>
      <c r="JB187" s="82">
        <f t="shared" si="234"/>
        <v>4.3259492404827881E-3</v>
      </c>
      <c r="JC187" s="82">
        <f t="shared" si="234"/>
        <v>3.4721157427079941E-6</v>
      </c>
      <c r="JD187" s="82">
        <f t="shared" si="234"/>
        <v>6.8078481883294304E-9</v>
      </c>
      <c r="JE187" s="82">
        <f t="shared" si="234"/>
        <v>6.1031738121785042E-11</v>
      </c>
      <c r="JF187" s="82">
        <f t="shared" si="234"/>
        <v>2.8609180639039331E-14</v>
      </c>
      <c r="JG187" s="82">
        <f t="shared" si="234"/>
        <v>1.2218764526803683E-13</v>
      </c>
      <c r="JH187" s="82">
        <f t="shared" si="234"/>
        <v>2.9258268377759666E-13</v>
      </c>
      <c r="JI187" s="82">
        <f t="shared" si="234"/>
        <v>2.5761589899566571E-11</v>
      </c>
      <c r="JJ187" s="82">
        <f t="shared" si="234"/>
        <v>1.2580409470688245E-9</v>
      </c>
      <c r="JK187" s="82">
        <f t="shared" si="234"/>
        <v>3.5210670230686865E-7</v>
      </c>
      <c r="JL187" s="82">
        <f t="shared" si="234"/>
        <v>1.937553344435313E-3</v>
      </c>
      <c r="JM187" s="82">
        <f t="shared" si="234"/>
        <v>1.3104154824451529E-2</v>
      </c>
    </row>
    <row r="188" spans="2:273" x14ac:dyDescent="0.25">
      <c r="B188" s="2">
        <v>161</v>
      </c>
      <c r="C188" s="37">
        <v>0.377529</v>
      </c>
      <c r="D188" s="37">
        <v>0.36618600000000001</v>
      </c>
      <c r="E188" s="37">
        <v>0.36319299999999999</v>
      </c>
      <c r="F188" s="37">
        <v>0.36847000000000002</v>
      </c>
      <c r="G188" s="37">
        <v>0.37107699999999999</v>
      </c>
      <c r="H188" s="37">
        <v>0.36692599999999997</v>
      </c>
      <c r="I188" s="37">
        <v>0.36419400000000002</v>
      </c>
      <c r="J188" s="37">
        <v>0.362678</v>
      </c>
      <c r="K188" s="37">
        <v>0.37046899999999999</v>
      </c>
      <c r="L188" s="37">
        <v>0.36779899999999999</v>
      </c>
      <c r="M188" s="37">
        <v>0.37254799999999999</v>
      </c>
      <c r="N188" s="37">
        <v>0.375301</v>
      </c>
      <c r="O188" s="37">
        <v>0.38563799999999998</v>
      </c>
      <c r="P188" s="37">
        <v>0.38815300000000003</v>
      </c>
      <c r="Q188" s="37">
        <v>0.39811200000000002</v>
      </c>
      <c r="S188" s="4">
        <f t="shared" si="235"/>
        <v>0.37421944915803695</v>
      </c>
      <c r="T188" s="4">
        <f t="shared" si="235"/>
        <v>0.36442886360957888</v>
      </c>
      <c r="U188" s="4">
        <f t="shared" si="235"/>
        <v>0.3612274658416737</v>
      </c>
      <c r="V188" s="4">
        <f t="shared" si="235"/>
        <v>0.36662767144657532</v>
      </c>
      <c r="W188" s="4">
        <f t="shared" si="235"/>
        <v>0.36901679303735219</v>
      </c>
      <c r="X188" s="4">
        <f t="shared" si="235"/>
        <v>0.36508653003758018</v>
      </c>
      <c r="Y188" s="4">
        <f t="shared" si="235"/>
        <v>0.36483967769934023</v>
      </c>
      <c r="Z188" s="4" t="e">
        <f t="shared" si="235"/>
        <v>#N/A</v>
      </c>
      <c r="AA188" s="4">
        <f t="shared" si="235"/>
        <v>0.36945478378818775</v>
      </c>
      <c r="AB188" s="4">
        <f t="shared" si="235"/>
        <v>0.36826404884834868</v>
      </c>
      <c r="AC188" s="4">
        <f t="shared" si="235"/>
        <v>0.37093979347647443</v>
      </c>
      <c r="AD188" s="4">
        <f t="shared" si="235"/>
        <v>0.37473521013864669</v>
      </c>
      <c r="AE188" s="4">
        <f t="shared" si="235"/>
        <v>0.3851523681801442</v>
      </c>
      <c r="AF188" s="4">
        <f t="shared" si="235"/>
        <v>0.39092404789351287</v>
      </c>
      <c r="AG188" s="4">
        <f t="shared" si="235"/>
        <v>0.40168666883764692</v>
      </c>
      <c r="AI188" s="4">
        <f t="shared" si="236"/>
        <v>3.3095508419630493E-3</v>
      </c>
      <c r="AJ188" s="4">
        <f t="shared" si="236"/>
        <v>1.7571363904211323E-3</v>
      </c>
      <c r="AK188" s="4">
        <f t="shared" si="236"/>
        <v>1.9655341583262875E-3</v>
      </c>
      <c r="AL188" s="4">
        <f t="shared" si="236"/>
        <v>1.8423285534246991E-3</v>
      </c>
      <c r="AM188" s="4">
        <f t="shared" si="236"/>
        <v>2.0602069626478037E-3</v>
      </c>
      <c r="AN188" s="4">
        <f t="shared" si="236"/>
        <v>1.839469962419793E-3</v>
      </c>
      <c r="AO188" s="4">
        <f t="shared" si="236"/>
        <v>-6.4567769934020802E-4</v>
      </c>
      <c r="AP188" s="4">
        <f t="shared" si="236"/>
        <v>0</v>
      </c>
      <c r="AQ188" s="4">
        <f t="shared" si="236"/>
        <v>1.0142162118122466E-3</v>
      </c>
      <c r="AR188" s="4">
        <f t="shared" si="236"/>
        <v>-4.6504884834869253E-4</v>
      </c>
      <c r="AS188" s="4">
        <f t="shared" si="236"/>
        <v>1.6082065235255572E-3</v>
      </c>
      <c r="AT188" s="4">
        <f t="shared" si="236"/>
        <v>5.6578986135330522E-4</v>
      </c>
      <c r="AU188" s="4">
        <f t="shared" si="236"/>
        <v>4.8563181985578074E-4</v>
      </c>
      <c r="AV188" s="4">
        <f t="shared" si="236"/>
        <v>-2.7710478935128458E-3</v>
      </c>
      <c r="AW188" s="4">
        <f t="shared" si="236"/>
        <v>-3.5746688376468994E-3</v>
      </c>
      <c r="AY188" s="2">
        <f t="shared" si="228"/>
        <v>0.3742191420388743</v>
      </c>
      <c r="AZ188" s="2">
        <f t="shared" si="228"/>
        <v>0.36442443799815655</v>
      </c>
      <c r="BA188" s="2">
        <f t="shared" si="228"/>
        <v>0.36120530583733079</v>
      </c>
      <c r="BB188" s="2">
        <f t="shared" si="228"/>
        <v>0.36662756249685491</v>
      </c>
      <c r="BC188" s="2">
        <f t="shared" si="228"/>
        <v>0.36901679303732171</v>
      </c>
      <c r="BD188" s="2">
        <f t="shared" si="228"/>
        <v>0.36508653003758018</v>
      </c>
      <c r="BE188" s="2">
        <f t="shared" si="228"/>
        <v>0.36483967769934023</v>
      </c>
      <c r="BF188" s="2" t="e">
        <f t="shared" si="228"/>
        <v>#N/A</v>
      </c>
      <c r="BG188" s="2">
        <f t="shared" si="228"/>
        <v>0.36945478378818775</v>
      </c>
      <c r="BH188" s="2">
        <f t="shared" si="228"/>
        <v>0.36826404884834868</v>
      </c>
      <c r="BI188" s="2">
        <f t="shared" si="228"/>
        <v>0.37093979347647443</v>
      </c>
      <c r="BJ188" s="2">
        <f t="shared" si="228"/>
        <v>0.37473521013864669</v>
      </c>
      <c r="BK188" s="2">
        <f t="shared" si="228"/>
        <v>0.38515236818014359</v>
      </c>
      <c r="BL188" s="2">
        <f t="shared" si="228"/>
        <v>0.39092382907763135</v>
      </c>
      <c r="BM188" s="2">
        <f t="shared" si="228"/>
        <v>0.40148442134499379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0.377529</v>
      </c>
      <c r="CV188" s="2" t="str">
        <f t="shared" si="199"/>
        <v/>
      </c>
      <c r="CW188" s="2" t="str">
        <f t="shared" si="200"/>
        <v/>
      </c>
      <c r="CX188" s="2">
        <f t="shared" si="201"/>
        <v>0.36847000000000002</v>
      </c>
      <c r="CY188" s="2">
        <f t="shared" si="202"/>
        <v>0.37107699999999999</v>
      </c>
      <c r="CZ188" s="2">
        <f t="shared" si="203"/>
        <v>0.36692599999999997</v>
      </c>
      <c r="DA188" s="2">
        <f t="shared" si="204"/>
        <v>0.36419400000000002</v>
      </c>
      <c r="DB188" s="2" t="str">
        <f t="shared" si="205"/>
        <v/>
      </c>
      <c r="DC188" s="2">
        <f t="shared" si="206"/>
        <v>0.37046899999999999</v>
      </c>
      <c r="DD188" s="2">
        <f t="shared" si="207"/>
        <v>0.36779899999999999</v>
      </c>
      <c r="DE188" s="2">
        <f t="shared" si="208"/>
        <v>0.37254799999999999</v>
      </c>
      <c r="DF188" s="2">
        <f t="shared" si="209"/>
        <v>0.375301</v>
      </c>
      <c r="DG188" s="2">
        <f t="shared" si="210"/>
        <v>0.38563799999999998</v>
      </c>
      <c r="DH188" s="2">
        <f t="shared" si="211"/>
        <v>0.38815300000000003</v>
      </c>
      <c r="DI188" s="2">
        <f t="shared" si="212"/>
        <v>0.39811200000000002</v>
      </c>
      <c r="DK188" s="2">
        <f t="shared" si="237"/>
        <v>0.50546997905525837</v>
      </c>
      <c r="DL188" s="2">
        <f t="shared" si="237"/>
        <v>0.50204670336108537</v>
      </c>
      <c r="DM188" s="2">
        <f t="shared" si="237"/>
        <v>0.47195594962670184</v>
      </c>
      <c r="DN188" s="2">
        <f t="shared" si="237"/>
        <v>0.46217180909090921</v>
      </c>
      <c r="DO188" s="2">
        <f t="shared" si="237"/>
        <v>0.51115743549257753</v>
      </c>
      <c r="DP188" s="2">
        <f t="shared" si="237"/>
        <v>0.4870634930930931</v>
      </c>
      <c r="DQ188" s="2">
        <f t="shared" si="237"/>
        <v>0.49243899266615737</v>
      </c>
      <c r="DR188" s="2">
        <f t="shared" si="237"/>
        <v>0.49947882979373581</v>
      </c>
      <c r="DS188" s="2">
        <f t="shared" si="237"/>
        <v>0.4956634392825312</v>
      </c>
      <c r="DT188" s="2">
        <f t="shared" si="237"/>
        <v>0.50317385882352939</v>
      </c>
      <c r="DU188" s="2">
        <f t="shared" si="237"/>
        <v>0.48307255462184884</v>
      </c>
      <c r="DV188" s="2">
        <f t="shared" si="237"/>
        <v>0.50390423697478992</v>
      </c>
      <c r="DW188" s="2">
        <f t="shared" si="237"/>
        <v>0.52122827394957982</v>
      </c>
      <c r="DX188" s="2">
        <f t="shared" si="237"/>
        <v>0.50189407117117113</v>
      </c>
      <c r="DY188" s="2">
        <f t="shared" si="237"/>
        <v>0.55544909579831947</v>
      </c>
      <c r="EA188" s="2">
        <f t="shared" si="241"/>
        <v>0.36895809434210869</v>
      </c>
      <c r="EB188" s="2">
        <f t="shared" si="241"/>
        <v>0.36191584367994817</v>
      </c>
      <c r="EC188" s="2">
        <f t="shared" si="241"/>
        <v>0.35905340212165993</v>
      </c>
      <c r="ED188" s="2">
        <f t="shared" si="241"/>
        <v>0.3649762061977545</v>
      </c>
      <c r="EE188" s="2">
        <f t="shared" si="241"/>
        <v>0.36666321461315043</v>
      </c>
      <c r="EF188" s="2">
        <f t="shared" si="240"/>
        <v>0.3604799901576316</v>
      </c>
      <c r="EG188" s="2">
        <f t="shared" si="240"/>
        <v>0.36355244077889881</v>
      </c>
      <c r="EH188" s="2">
        <f t="shared" si="240"/>
        <v>0.36464573724035071</v>
      </c>
      <c r="EI188" s="2">
        <f t="shared" si="240"/>
        <v>0.36738724577963144</v>
      </c>
      <c r="EJ188" s="2">
        <f t="shared" si="240"/>
        <v>0.36492691572629055</v>
      </c>
      <c r="EK188" s="2">
        <f t="shared" si="213"/>
        <v>0.36790631765622239</v>
      </c>
      <c r="EL188" s="2">
        <f t="shared" si="180"/>
        <v>0.37377897397769522</v>
      </c>
      <c r="EM188" s="2">
        <f t="shared" si="180"/>
        <v>0.38310873677697066</v>
      </c>
      <c r="EN188" s="2">
        <f t="shared" si="180"/>
        <v>0.38594145275608327</v>
      </c>
      <c r="EO188" s="2">
        <f t="shared" si="180"/>
        <v>0.40442748770604459</v>
      </c>
      <c r="EQ188" s="2">
        <f t="shared" si="238"/>
        <v>0.37622749231082897</v>
      </c>
      <c r="ER188" s="2">
        <f t="shared" si="238"/>
        <v>0.36558549619109443</v>
      </c>
      <c r="ES188" s="2">
        <f t="shared" si="238"/>
        <v>0.36228657590443758</v>
      </c>
      <c r="ET188" s="2">
        <f t="shared" si="238"/>
        <v>0.36726163826996894</v>
      </c>
      <c r="EU188" s="2">
        <f t="shared" si="238"/>
        <v>0.36957075883565788</v>
      </c>
      <c r="EV188" s="2">
        <f t="shared" si="238"/>
        <v>0.36588615084664727</v>
      </c>
      <c r="EW188" s="2">
        <f t="shared" si="238"/>
        <v>0.36502122073118154</v>
      </c>
      <c r="EX188" s="2">
        <f t="shared" si="238"/>
        <v>0.36503248599071159</v>
      </c>
      <c r="EY188" s="2">
        <f t="shared" si="238"/>
        <v>0.3696939547230087</v>
      </c>
      <c r="EZ188" s="2">
        <f t="shared" si="238"/>
        <v>0.36866301385152506</v>
      </c>
      <c r="FA188" s="2">
        <f t="shared" si="238"/>
        <v>0.37136509464661976</v>
      </c>
      <c r="FB188" s="2">
        <f t="shared" si="238"/>
        <v>0.37488811422981982</v>
      </c>
      <c r="FC188" s="2">
        <f t="shared" si="238"/>
        <v>0.38555645716110953</v>
      </c>
      <c r="FD188" s="2">
        <f t="shared" si="238"/>
        <v>0.3923160724754296</v>
      </c>
      <c r="FE188" s="2">
        <f t="shared" si="238"/>
        <v>0.40008242475883737</v>
      </c>
      <c r="FG188" s="2">
        <f t="shared" si="239"/>
        <v>0.99999211521327491</v>
      </c>
      <c r="FH188" s="2">
        <f t="shared" si="239"/>
        <v>0.99997496347110171</v>
      </c>
      <c r="FI188" s="2">
        <f t="shared" si="239"/>
        <v>0.99997564178413023</v>
      </c>
      <c r="FJ188" s="2">
        <f t="shared" si="239"/>
        <v>0.99997788274470101</v>
      </c>
      <c r="FK188" s="2">
        <f t="shared" si="239"/>
        <v>0.99998623714889534</v>
      </c>
      <c r="FL188" s="2">
        <f t="shared" si="239"/>
        <v>0.99998974621868075</v>
      </c>
      <c r="FM188" s="2">
        <f t="shared" si="239"/>
        <v>0.99999128458128717</v>
      </c>
      <c r="FN188" s="2">
        <f t="shared" si="239"/>
        <v>0.99999183394056423</v>
      </c>
      <c r="FO188" s="2">
        <f t="shared" si="239"/>
        <v>0.99999210243165138</v>
      </c>
      <c r="FP188" s="2">
        <f t="shared" si="239"/>
        <v>0.99999111473180524</v>
      </c>
      <c r="FQ188" s="2">
        <f t="shared" si="239"/>
        <v>0.99999041191756288</v>
      </c>
      <c r="FR188" s="2">
        <f t="shared" si="239"/>
        <v>0.99999073761446899</v>
      </c>
      <c r="FS188" s="2">
        <f t="shared" si="239"/>
        <v>0.99999084635227997</v>
      </c>
      <c r="FT188" s="2">
        <f t="shared" si="239"/>
        <v>0.99998972315009149</v>
      </c>
      <c r="FU188" s="2">
        <f t="shared" si="239"/>
        <v>0.99998408805597627</v>
      </c>
      <c r="FW188" s="2">
        <f t="shared" si="230"/>
        <v>0.72357729653852121</v>
      </c>
      <c r="FX188" s="2">
        <f t="shared" si="230"/>
        <v>0.682649357202469</v>
      </c>
      <c r="FY188" s="2">
        <f t="shared" si="230"/>
        <v>0.66471948476587173</v>
      </c>
      <c r="FZ188" s="2">
        <f t="shared" si="230"/>
        <v>0.72161698402144658</v>
      </c>
      <c r="GA188" s="2">
        <f t="shared" si="230"/>
        <v>0.80878899571675611</v>
      </c>
      <c r="GB188" s="2">
        <f t="shared" si="230"/>
        <v>0.85185072832700925</v>
      </c>
      <c r="GC188" s="2">
        <f t="shared" si="230"/>
        <v>0.87563396966060281</v>
      </c>
      <c r="GD188" s="2">
        <f t="shared" si="230"/>
        <v>0.90091006936469809</v>
      </c>
      <c r="GE188" s="2">
        <f t="shared" si="230"/>
        <v>0.89587589473901685</v>
      </c>
      <c r="GF188" s="2">
        <f t="shared" si="230"/>
        <v>0.89288467515349257</v>
      </c>
      <c r="GG188" s="2">
        <f t="shared" si="230"/>
        <v>0.87671787030409909</v>
      </c>
      <c r="GH188" s="2">
        <f t="shared" si="230"/>
        <v>0.86105511793380429</v>
      </c>
      <c r="GI188" s="2">
        <f t="shared" si="230"/>
        <v>0.83439559470143465</v>
      </c>
      <c r="GJ188" s="2">
        <f t="shared" si="230"/>
        <v>0.78140891742525942</v>
      </c>
      <c r="GK188" s="2">
        <f t="shared" si="230"/>
        <v>0.67788877726578312</v>
      </c>
      <c r="GM188" s="82">
        <f t="shared" si="231"/>
        <v>1.1223679332814359E-115</v>
      </c>
      <c r="GN188" s="82">
        <f t="shared" si="231"/>
        <v>2.5484028456056046E-271</v>
      </c>
      <c r="GO188" s="82">
        <f t="shared" si="231"/>
        <v>5.1365718756186244E-287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4.3228866787528885E-70</v>
      </c>
      <c r="HD188" s="82">
        <f t="shared" si="182"/>
        <v>2.3578532596358693E-182</v>
      </c>
      <c r="HE188" s="82">
        <f t="shared" si="182"/>
        <v>9.4261333744410269E-193</v>
      </c>
      <c r="HF188" s="82">
        <f t="shared" si="182"/>
        <v>3.1725721016646195E-208</v>
      </c>
      <c r="HG188" s="82">
        <f t="shared" si="182"/>
        <v>5.3713292253992887E-245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6.4437516408593813E-44</v>
      </c>
      <c r="HT188" s="82">
        <f t="shared" si="232"/>
        <v>1.1444921518799235E-38</v>
      </c>
      <c r="HU188" s="82">
        <f t="shared" si="232"/>
        <v>3.5503788171801981E-41</v>
      </c>
      <c r="HV188" s="82">
        <f t="shared" si="232"/>
        <v>2.4679510031754715E-52</v>
      </c>
      <c r="HW188" s="82">
        <f t="shared" si="232"/>
        <v>1.6160763333551014E-72</v>
      </c>
      <c r="HX188" s="82">
        <f t="shared" si="232"/>
        <v>9.2705634185509925E-87</v>
      </c>
      <c r="HY188" s="82">
        <f t="shared" si="232"/>
        <v>2.8713382856055905E-96</v>
      </c>
      <c r="HZ188" s="82">
        <f t="shared" si="232"/>
        <v>3.2623665972054256E-109</v>
      </c>
      <c r="IA188" s="82">
        <f t="shared" si="232"/>
        <v>4.7619475554211648E-113</v>
      </c>
      <c r="IB188" s="82">
        <f t="shared" si="232"/>
        <v>1.4877880343416393E-105</v>
      </c>
      <c r="IC188" s="82">
        <f t="shared" si="232"/>
        <v>1.4877608284816217E-98</v>
      </c>
      <c r="ID188" s="82">
        <f t="shared" si="232"/>
        <v>2.9303063964627589E-91</v>
      </c>
      <c r="IE188" s="82">
        <f t="shared" si="232"/>
        <v>6.0146283865750554E-77</v>
      </c>
      <c r="IF188" s="82">
        <f t="shared" si="232"/>
        <v>3.9772690840690696E-58</v>
      </c>
      <c r="IG188" s="82">
        <f t="shared" si="232"/>
        <v>2.6834497856571708E-35</v>
      </c>
      <c r="II188" s="82">
        <f t="shared" si="233"/>
        <v>5.629902625454917E-3</v>
      </c>
      <c r="IJ188" s="82">
        <f t="shared" si="233"/>
        <v>1.8887534056435132E-2</v>
      </c>
      <c r="IK188" s="82">
        <f t="shared" si="233"/>
        <v>3.1052560546522039E-2</v>
      </c>
      <c r="IL188" s="82">
        <f t="shared" si="233"/>
        <v>1.586668571146771E-3</v>
      </c>
      <c r="IM188" s="82">
        <f t="shared" si="233"/>
        <v>7.1476156043974025E-7</v>
      </c>
      <c r="IN188" s="82">
        <f t="shared" si="233"/>
        <v>9.49205884298116E-10</v>
      </c>
      <c r="IO188" s="82">
        <f t="shared" si="233"/>
        <v>6.6415829281995905E-12</v>
      </c>
      <c r="IP188" s="82">
        <f t="shared" si="233"/>
        <v>2.0952093232093442E-15</v>
      </c>
      <c r="IQ188" s="82">
        <f t="shared" si="233"/>
        <v>9.4929776410685526E-15</v>
      </c>
      <c r="IR188" s="82">
        <f t="shared" si="233"/>
        <v>2.3634627267760289E-14</v>
      </c>
      <c r="IS188" s="82">
        <f t="shared" si="233"/>
        <v>2.6056930747263043E-12</v>
      </c>
      <c r="IT188" s="82">
        <f t="shared" si="233"/>
        <v>1.5991914686624053E-10</v>
      </c>
      <c r="IU188" s="82">
        <f t="shared" si="233"/>
        <v>6.6349620547701264E-8</v>
      </c>
      <c r="IV188" s="82">
        <f t="shared" si="233"/>
        <v>8.3480640999838551E-4</v>
      </c>
      <c r="IW188" s="82">
        <f t="shared" si="233"/>
        <v>4.9501503342162332E-3</v>
      </c>
      <c r="IY188" s="82">
        <f t="shared" si="234"/>
        <v>5.629902625454917E-3</v>
      </c>
      <c r="IZ188" s="82">
        <f t="shared" si="234"/>
        <v>1.8887534056435132E-2</v>
      </c>
      <c r="JA188" s="82">
        <f t="shared" si="234"/>
        <v>3.1052560546522039E-2</v>
      </c>
      <c r="JB188" s="82">
        <f t="shared" si="234"/>
        <v>1.586668571146771E-3</v>
      </c>
      <c r="JC188" s="82">
        <f t="shared" si="234"/>
        <v>7.1476156043974025E-7</v>
      </c>
      <c r="JD188" s="82">
        <f t="shared" si="234"/>
        <v>9.49205884298116E-10</v>
      </c>
      <c r="JE188" s="82">
        <f t="shared" si="234"/>
        <v>6.6415829281995905E-12</v>
      </c>
      <c r="JF188" s="82">
        <f t="shared" si="234"/>
        <v>2.0952093232093442E-15</v>
      </c>
      <c r="JG188" s="82">
        <f t="shared" si="234"/>
        <v>9.4929776410685526E-15</v>
      </c>
      <c r="JH188" s="82">
        <f t="shared" si="234"/>
        <v>2.3634627267760289E-14</v>
      </c>
      <c r="JI188" s="82">
        <f t="shared" si="234"/>
        <v>2.6056930747263043E-12</v>
      </c>
      <c r="JJ188" s="82">
        <f t="shared" si="234"/>
        <v>1.5991914686624053E-10</v>
      </c>
      <c r="JK188" s="82">
        <f t="shared" si="234"/>
        <v>6.6349620547701264E-8</v>
      </c>
      <c r="JL188" s="82">
        <f t="shared" si="234"/>
        <v>8.3480640999838551E-4</v>
      </c>
      <c r="JM188" s="82">
        <f t="shared" si="234"/>
        <v>4.9501503342162332E-3</v>
      </c>
    </row>
    <row r="189" spans="2:273" x14ac:dyDescent="0.25">
      <c r="B189" s="2">
        <v>162</v>
      </c>
      <c r="C189" s="37">
        <v>0.37948599999999999</v>
      </c>
      <c r="D189" s="37">
        <v>0.36367899999999997</v>
      </c>
      <c r="E189" s="37">
        <v>0.36232599999999998</v>
      </c>
      <c r="F189" s="37">
        <v>0.36917899999999998</v>
      </c>
      <c r="G189" s="37">
        <v>0.36773</v>
      </c>
      <c r="H189" s="37">
        <v>0.365815</v>
      </c>
      <c r="I189" s="37">
        <v>0.36250100000000002</v>
      </c>
      <c r="J189" s="37">
        <v>0.36225499999999999</v>
      </c>
      <c r="K189" s="37">
        <v>0.36937500000000001</v>
      </c>
      <c r="L189" s="37">
        <v>0.37242199999999998</v>
      </c>
      <c r="M189" s="37">
        <v>0.372506</v>
      </c>
      <c r="N189" s="37">
        <v>0.37290499999999999</v>
      </c>
      <c r="O189" s="37">
        <v>0.38673000000000002</v>
      </c>
      <c r="P189" s="37">
        <v>0.390376</v>
      </c>
      <c r="Q189" s="37">
        <v>0.39777800000000002</v>
      </c>
      <c r="S189" s="4">
        <f t="shared" si="235"/>
        <v>0.37403979678138616</v>
      </c>
      <c r="T189" s="4">
        <f t="shared" si="235"/>
        <v>0.36408963221911245</v>
      </c>
      <c r="U189" s="4">
        <f t="shared" si="235"/>
        <v>0.3609098372267211</v>
      </c>
      <c r="V189" s="4">
        <f t="shared" si="235"/>
        <v>0.36639923506174482</v>
      </c>
      <c r="W189" s="4">
        <f t="shared" si="235"/>
        <v>0.36878794590268199</v>
      </c>
      <c r="X189" s="4">
        <f t="shared" si="235"/>
        <v>0.36487632976340778</v>
      </c>
      <c r="Y189" s="4">
        <f t="shared" si="235"/>
        <v>0.36460277104172989</v>
      </c>
      <c r="Z189" s="4" t="e">
        <f t="shared" si="235"/>
        <v>#N/A</v>
      </c>
      <c r="AA189" s="4" t="e">
        <f t="shared" si="235"/>
        <v>#N/A</v>
      </c>
      <c r="AB189" s="4" t="e">
        <f t="shared" si="235"/>
        <v>#N/A</v>
      </c>
      <c r="AC189" s="4">
        <f t="shared" si="235"/>
        <v>0.37070093646323288</v>
      </c>
      <c r="AD189" s="4">
        <f t="shared" si="235"/>
        <v>0.37447946994882808</v>
      </c>
      <c r="AE189" s="4">
        <f t="shared" si="235"/>
        <v>0.38495349204315971</v>
      </c>
      <c r="AF189" s="4">
        <f t="shared" si="235"/>
        <v>0.3907783699292578</v>
      </c>
      <c r="AG189" s="4">
        <f t="shared" si="235"/>
        <v>0.40120126600387418</v>
      </c>
      <c r="AI189" s="4">
        <f t="shared" si="236"/>
        <v>5.4462032186138321E-3</v>
      </c>
      <c r="AJ189" s="4">
        <f t="shared" si="236"/>
        <v>-4.1063221911247227E-4</v>
      </c>
      <c r="AK189" s="4">
        <f t="shared" si="236"/>
        <v>1.416162773278884E-3</v>
      </c>
      <c r="AL189" s="4">
        <f t="shared" si="236"/>
        <v>2.7797649382551581E-3</v>
      </c>
      <c r="AM189" s="4">
        <f t="shared" si="236"/>
        <v>-1.0579459026819893E-3</v>
      </c>
      <c r="AN189" s="4">
        <f t="shared" si="236"/>
        <v>9.386702365922206E-4</v>
      </c>
      <c r="AO189" s="4">
        <f t="shared" si="236"/>
        <v>-2.1017710417298718E-3</v>
      </c>
      <c r="AP189" s="4">
        <f t="shared" si="236"/>
        <v>0</v>
      </c>
      <c r="AQ189" s="4">
        <f t="shared" si="236"/>
        <v>0</v>
      </c>
      <c r="AR189" s="4">
        <f t="shared" si="236"/>
        <v>0</v>
      </c>
      <c r="AS189" s="4">
        <f t="shared" si="236"/>
        <v>1.8050635367671264E-3</v>
      </c>
      <c r="AT189" s="4">
        <f t="shared" si="236"/>
        <v>-1.5744699488280944E-3</v>
      </c>
      <c r="AU189" s="4">
        <f t="shared" si="236"/>
        <v>1.7765079568403119E-3</v>
      </c>
      <c r="AV189" s="4">
        <f t="shared" si="236"/>
        <v>-4.0236992925779536E-4</v>
      </c>
      <c r="AW189" s="4">
        <f t="shared" si="236"/>
        <v>-3.4232660038741591E-3</v>
      </c>
      <c r="AY189" s="2">
        <f t="shared" si="228"/>
        <v>0.37403973723099726</v>
      </c>
      <c r="AZ189" s="2">
        <f t="shared" si="228"/>
        <v>0.36408866163774983</v>
      </c>
      <c r="BA189" s="2">
        <f t="shared" si="228"/>
        <v>0.36090464362654368</v>
      </c>
      <c r="BB189" s="2">
        <f t="shared" si="228"/>
        <v>0.36639922221352617</v>
      </c>
      <c r="BC189" s="2">
        <f t="shared" si="228"/>
        <v>0.36878794590268094</v>
      </c>
      <c r="BD189" s="2">
        <f t="shared" si="228"/>
        <v>0.36487632976340778</v>
      </c>
      <c r="BE189" s="2">
        <f t="shared" si="228"/>
        <v>0.36460277104172989</v>
      </c>
      <c r="BF189" s="2" t="e">
        <f t="shared" si="228"/>
        <v>#N/A</v>
      </c>
      <c r="BG189" s="2" t="e">
        <f t="shared" si="228"/>
        <v>#N/A</v>
      </c>
      <c r="BH189" s="2" t="e">
        <f t="shared" si="228"/>
        <v>#N/A</v>
      </c>
      <c r="BI189" s="2">
        <f t="shared" si="228"/>
        <v>0.37070093646323288</v>
      </c>
      <c r="BJ189" s="2">
        <f t="shared" si="228"/>
        <v>0.37447946994882808</v>
      </c>
      <c r="BK189" s="2">
        <f t="shared" si="228"/>
        <v>0.38495349204315971</v>
      </c>
      <c r="BL189" s="2">
        <f t="shared" si="228"/>
        <v>0.39077833028222614</v>
      </c>
      <c r="BM189" s="2">
        <f t="shared" si="228"/>
        <v>0.40114954261839841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0.37948599999999999</v>
      </c>
      <c r="CV189" s="2">
        <f t="shared" si="199"/>
        <v>0.36367899999999997</v>
      </c>
      <c r="CW189" s="2" t="str">
        <f t="shared" si="200"/>
        <v/>
      </c>
      <c r="CX189" s="2">
        <f t="shared" si="201"/>
        <v>0.36917899999999998</v>
      </c>
      <c r="CY189" s="2">
        <f t="shared" si="202"/>
        <v>0.36773</v>
      </c>
      <c r="CZ189" s="2">
        <f t="shared" si="203"/>
        <v>0.365815</v>
      </c>
      <c r="DA189" s="2">
        <f t="shared" si="204"/>
        <v>0.36250100000000002</v>
      </c>
      <c r="DB189" s="2" t="str">
        <f t="shared" si="205"/>
        <v/>
      </c>
      <c r="DC189" s="2" t="str">
        <f t="shared" si="206"/>
        <v/>
      </c>
      <c r="DD189" s="2" t="str">
        <f t="shared" si="207"/>
        <v/>
      </c>
      <c r="DE189" s="2">
        <f t="shared" si="208"/>
        <v>0.372506</v>
      </c>
      <c r="DF189" s="2">
        <f t="shared" si="209"/>
        <v>0.37290499999999999</v>
      </c>
      <c r="DG189" s="2">
        <f t="shared" si="210"/>
        <v>0.38673000000000002</v>
      </c>
      <c r="DH189" s="2">
        <f t="shared" si="211"/>
        <v>0.390376</v>
      </c>
      <c r="DI189" s="2">
        <f t="shared" si="212"/>
        <v>0.39777800000000002</v>
      </c>
      <c r="DK189" s="2">
        <f t="shared" si="237"/>
        <v>0.50608274777183593</v>
      </c>
      <c r="DL189" s="2">
        <f t="shared" si="237"/>
        <v>0.50271678723404256</v>
      </c>
      <c r="DM189" s="2">
        <f t="shared" si="237"/>
        <v>0.4724253558190602</v>
      </c>
      <c r="DN189" s="2">
        <f t="shared" si="237"/>
        <v>0.46256387272727284</v>
      </c>
      <c r="DO189" s="2">
        <f t="shared" si="237"/>
        <v>0.5118464939946018</v>
      </c>
      <c r="DP189" s="2">
        <f t="shared" si="237"/>
        <v>0.48761198704418707</v>
      </c>
      <c r="DQ189" s="2">
        <f t="shared" si="237"/>
        <v>0.49303505164247519</v>
      </c>
      <c r="DR189" s="2">
        <f t="shared" si="237"/>
        <v>0.50011446814362115</v>
      </c>
      <c r="DS189" s="2">
        <f t="shared" si="237"/>
        <v>0.49624203186274507</v>
      </c>
      <c r="DT189" s="2">
        <f t="shared" si="237"/>
        <v>0.50380551736694668</v>
      </c>
      <c r="DU189" s="2">
        <f t="shared" si="237"/>
        <v>0.4835426501400561</v>
      </c>
      <c r="DV189" s="2">
        <f t="shared" si="237"/>
        <v>0.50452020588235291</v>
      </c>
      <c r="DW189" s="2">
        <f t="shared" si="237"/>
        <v>0.52187253557422975</v>
      </c>
      <c r="DX189" s="2">
        <f t="shared" si="237"/>
        <v>0.50235993577863569</v>
      </c>
      <c r="DY189" s="2">
        <f t="shared" si="237"/>
        <v>0.5562643579831934</v>
      </c>
      <c r="EA189" s="2">
        <f t="shared" si="241"/>
        <v>0.3685400753946293</v>
      </c>
      <c r="EB189" s="2">
        <f t="shared" si="241"/>
        <v>0.36145369482891843</v>
      </c>
      <c r="EC189" s="2">
        <f t="shared" si="241"/>
        <v>0.35864039638009815</v>
      </c>
      <c r="ED189" s="2">
        <f t="shared" si="241"/>
        <v>0.36467320591997315</v>
      </c>
      <c r="EE189" s="2">
        <f t="shared" si="241"/>
        <v>0.36635136508380867</v>
      </c>
      <c r="EF189" s="2">
        <f t="shared" si="240"/>
        <v>0.36013131976163004</v>
      </c>
      <c r="EG189" s="2">
        <f t="shared" si="240"/>
        <v>0.36328133682421659</v>
      </c>
      <c r="EH189" s="2">
        <f t="shared" si="240"/>
        <v>0.36432632594856129</v>
      </c>
      <c r="EI189" s="2">
        <f t="shared" si="240"/>
        <v>0.36711961003439286</v>
      </c>
      <c r="EJ189" s="2">
        <f t="shared" si="240"/>
        <v>0.36459226055222088</v>
      </c>
      <c r="EK189" s="2">
        <f t="shared" si="213"/>
        <v>0.36758595204106925</v>
      </c>
      <c r="EL189" s="2">
        <f t="shared" si="180"/>
        <v>0.37349535847052578</v>
      </c>
      <c r="EM189" s="2">
        <f t="shared" si="180"/>
        <v>0.38284560021522729</v>
      </c>
      <c r="EN189" s="2">
        <f t="shared" si="180"/>
        <v>0.3856116412690172</v>
      </c>
      <c r="EO189" s="2">
        <f t="shared" si="180"/>
        <v>0.40422385633125968</v>
      </c>
      <c r="EQ189" s="2">
        <f t="shared" si="238"/>
        <v>0.37595453265113948</v>
      </c>
      <c r="ER189" s="2">
        <f t="shared" si="238"/>
        <v>0.36520123230773388</v>
      </c>
      <c r="ES189" s="2">
        <f t="shared" si="238"/>
        <v>0.36194253579439101</v>
      </c>
      <c r="ET189" s="2">
        <f t="shared" si="238"/>
        <v>0.36700382159719463</v>
      </c>
      <c r="EU189" s="2">
        <f t="shared" si="238"/>
        <v>0.36931108767564746</v>
      </c>
      <c r="EV189" s="2">
        <f t="shared" si="238"/>
        <v>0.36562756402325303</v>
      </c>
      <c r="EW189" s="2">
        <f t="shared" si="238"/>
        <v>0.36477277493664118</v>
      </c>
      <c r="EX189" s="2">
        <f t="shared" si="238"/>
        <v>0.36471901850227245</v>
      </c>
      <c r="EY189" s="2">
        <f t="shared" si="238"/>
        <v>0.36946216983882285</v>
      </c>
      <c r="EZ189" s="2">
        <f t="shared" si="238"/>
        <v>0.36838733755879072</v>
      </c>
      <c r="FA189" s="2">
        <f t="shared" si="238"/>
        <v>0.37109927346758448</v>
      </c>
      <c r="FB189" s="2">
        <f t="shared" si="238"/>
        <v>0.3746230293638767</v>
      </c>
      <c r="FC189" s="2">
        <f t="shared" si="238"/>
        <v>0.38533366847022366</v>
      </c>
      <c r="FD189" s="2">
        <f t="shared" si="238"/>
        <v>0.39209511163087912</v>
      </c>
      <c r="FE189" s="2">
        <f t="shared" si="238"/>
        <v>0.39981409979951638</v>
      </c>
      <c r="FG189" s="2">
        <f t="shared" si="239"/>
        <v>0.99999280898405174</v>
      </c>
      <c r="FH189" s="2">
        <f t="shared" si="239"/>
        <v>0.99997716636396372</v>
      </c>
      <c r="FI189" s="2">
        <f t="shared" si="239"/>
        <v>0.99997778499548695</v>
      </c>
      <c r="FJ189" s="2">
        <f t="shared" si="239"/>
        <v>0.99997982878417579</v>
      </c>
      <c r="FK189" s="2">
        <f t="shared" si="239"/>
        <v>0.99998744811541196</v>
      </c>
      <c r="FL189" s="2">
        <f t="shared" si="239"/>
        <v>0.99999064843185526</v>
      </c>
      <c r="FM189" s="2">
        <f t="shared" si="239"/>
        <v>0.99999205143756897</v>
      </c>
      <c r="FN189" s="2">
        <f t="shared" si="239"/>
        <v>0.99999255245992857</v>
      </c>
      <c r="FO189" s="2">
        <f t="shared" si="239"/>
        <v>0.99999279732705637</v>
      </c>
      <c r="FP189" s="2">
        <f t="shared" si="239"/>
        <v>0.99999189653276044</v>
      </c>
      <c r="FQ189" s="2">
        <f t="shared" si="239"/>
        <v>0.99999125555751145</v>
      </c>
      <c r="FR189" s="2">
        <f t="shared" si="239"/>
        <v>0.99999155259711281</v>
      </c>
      <c r="FS189" s="2">
        <f t="shared" si="239"/>
        <v>0.99999165176733584</v>
      </c>
      <c r="FT189" s="2">
        <f t="shared" si="239"/>
        <v>0.99999062739301381</v>
      </c>
      <c r="FU189" s="2">
        <f t="shared" si="239"/>
        <v>0.99998548811425736</v>
      </c>
      <c r="FW189" s="2">
        <f t="shared" si="230"/>
        <v>0.74161500627564447</v>
      </c>
      <c r="FX189" s="2">
        <f t="shared" si="230"/>
        <v>0.70225882293936503</v>
      </c>
      <c r="FY189" s="2">
        <f t="shared" si="230"/>
        <v>0.68492550716318701</v>
      </c>
      <c r="FZ189" s="2">
        <f t="shared" si="230"/>
        <v>0.73973660120620288</v>
      </c>
      <c r="GA189" s="2">
        <f t="shared" si="230"/>
        <v>0.8226293192205606</v>
      </c>
      <c r="GB189" s="2">
        <f t="shared" si="230"/>
        <v>0.86310171670385827</v>
      </c>
      <c r="GC189" s="2">
        <f t="shared" si="230"/>
        <v>0.88532192587184089</v>
      </c>
      <c r="GD189" s="2">
        <f t="shared" si="230"/>
        <v>0.90883404785534738</v>
      </c>
      <c r="GE189" s="2">
        <f t="shared" si="230"/>
        <v>0.90415961765563369</v>
      </c>
      <c r="GF189" s="2">
        <f t="shared" si="230"/>
        <v>0.9013801720304897</v>
      </c>
      <c r="GG189" s="2">
        <f t="shared" si="230"/>
        <v>0.88633235262355137</v>
      </c>
      <c r="GH189" s="2">
        <f t="shared" si="230"/>
        <v>0.87171236255548712</v>
      </c>
      <c r="GI189" s="2">
        <f t="shared" si="230"/>
        <v>0.84673368365150248</v>
      </c>
      <c r="GJ189" s="2">
        <f t="shared" si="230"/>
        <v>0.79673299776521367</v>
      </c>
      <c r="GK189" s="2">
        <f t="shared" si="230"/>
        <v>0.69766212377110393</v>
      </c>
      <c r="GM189" s="82">
        <f t="shared" si="231"/>
        <v>6.0921882425777325E-118</v>
      </c>
      <c r="GN189" s="82">
        <f t="shared" si="231"/>
        <v>4.4042622209618323E-277</v>
      </c>
      <c r="GO189" s="82">
        <f t="shared" si="231"/>
        <v>3.7677923084799837E-293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7.6086757373590982E-72</v>
      </c>
      <c r="HD189" s="82">
        <f t="shared" si="182"/>
        <v>1.7415729438091602E-187</v>
      </c>
      <c r="HE189" s="82">
        <f t="shared" si="182"/>
        <v>3.5978546237670922E-198</v>
      </c>
      <c r="HF189" s="82">
        <f t="shared" si="182"/>
        <v>7.9217735435518229E-214</v>
      </c>
      <c r="HG189" s="82">
        <f t="shared" si="182"/>
        <v>4.2195972102005888E-251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4.9744069516038336E-46</v>
      </c>
      <c r="HT189" s="82">
        <f t="shared" si="232"/>
        <v>8.9174730630192813E-41</v>
      </c>
      <c r="HU189" s="82">
        <f t="shared" si="232"/>
        <v>2.0627998239064394E-43</v>
      </c>
      <c r="HV189" s="82">
        <f t="shared" si="232"/>
        <v>5.3170045907012617E-55</v>
      </c>
      <c r="HW189" s="82">
        <f t="shared" si="232"/>
        <v>8.8471187250488743E-76</v>
      </c>
      <c r="HX189" s="82">
        <f t="shared" si="232"/>
        <v>2.1578177418389721E-90</v>
      </c>
      <c r="HY189" s="82">
        <f t="shared" si="232"/>
        <v>4.0521184198220327E-100</v>
      </c>
      <c r="HZ189" s="82">
        <f t="shared" si="232"/>
        <v>2.0883039628503801E-113</v>
      </c>
      <c r="IA189" s="82">
        <f t="shared" si="232"/>
        <v>2.5464217295473888E-117</v>
      </c>
      <c r="IB189" s="82">
        <f t="shared" si="232"/>
        <v>1.1139555375104436E-109</v>
      </c>
      <c r="IC189" s="82">
        <f t="shared" si="232"/>
        <v>1.6634441026101318E-102</v>
      </c>
      <c r="ID189" s="82">
        <f t="shared" si="232"/>
        <v>5.379817519348056E-95</v>
      </c>
      <c r="IE189" s="82">
        <f t="shared" si="232"/>
        <v>3.2736849984897037E-80</v>
      </c>
      <c r="IF189" s="82">
        <f t="shared" si="232"/>
        <v>9.8771803829545627E-61</v>
      </c>
      <c r="IG189" s="82">
        <f t="shared" si="232"/>
        <v>4.8790892355700892E-37</v>
      </c>
      <c r="II189" s="82">
        <f t="shared" si="233"/>
        <v>2.4211733431548591E-3</v>
      </c>
      <c r="IJ189" s="82">
        <f t="shared" si="233"/>
        <v>8.5951606833364717E-3</v>
      </c>
      <c r="IK189" s="82">
        <f t="shared" si="233"/>
        <v>1.4588628981401734E-2</v>
      </c>
      <c r="IL189" s="82">
        <f t="shared" si="233"/>
        <v>5.3300693991966091E-4</v>
      </c>
      <c r="IM189" s="82">
        <f t="shared" si="233"/>
        <v>1.3354948141675829E-7</v>
      </c>
      <c r="IN189" s="82">
        <f t="shared" si="233"/>
        <v>1.1958917287627783E-10</v>
      </c>
      <c r="IO189" s="82">
        <f t="shared" si="233"/>
        <v>6.520294668444389E-13</v>
      </c>
      <c r="IP189" s="82">
        <f t="shared" si="233"/>
        <v>1.3772972615045307E-16</v>
      </c>
      <c r="IQ189" s="82">
        <f t="shared" si="233"/>
        <v>6.6188587866247415E-16</v>
      </c>
      <c r="IR189" s="82">
        <f t="shared" si="233"/>
        <v>1.7135979417694279E-15</v>
      </c>
      <c r="IS189" s="82">
        <f t="shared" si="233"/>
        <v>2.3705822694070404E-13</v>
      </c>
      <c r="IT189" s="82">
        <f t="shared" si="233"/>
        <v>1.8356409137090792E-11</v>
      </c>
      <c r="IU189" s="82">
        <f t="shared" si="233"/>
        <v>1.140489451538045E-8</v>
      </c>
      <c r="IV189" s="82">
        <f t="shared" si="233"/>
        <v>3.4038740061002507E-4</v>
      </c>
      <c r="IW189" s="82">
        <f t="shared" si="233"/>
        <v>1.6636980603951521E-3</v>
      </c>
      <c r="IY189" s="82">
        <f t="shared" si="234"/>
        <v>2.4211733431548591E-3</v>
      </c>
      <c r="IZ189" s="82">
        <f t="shared" si="234"/>
        <v>8.5951606833364717E-3</v>
      </c>
      <c r="JA189" s="82">
        <f t="shared" si="234"/>
        <v>1.4588628981401734E-2</v>
      </c>
      <c r="JB189" s="82">
        <f t="shared" si="234"/>
        <v>5.3300693991966091E-4</v>
      </c>
      <c r="JC189" s="82">
        <f t="shared" si="234"/>
        <v>1.3354948141675829E-7</v>
      </c>
      <c r="JD189" s="82">
        <f t="shared" si="234"/>
        <v>1.1958917287627783E-10</v>
      </c>
      <c r="JE189" s="82">
        <f t="shared" si="234"/>
        <v>6.520294668444389E-13</v>
      </c>
      <c r="JF189" s="82">
        <f t="shared" si="234"/>
        <v>1.3772972615045307E-16</v>
      </c>
      <c r="JG189" s="82">
        <f t="shared" si="234"/>
        <v>6.6188587866247415E-16</v>
      </c>
      <c r="JH189" s="82">
        <f t="shared" si="234"/>
        <v>1.7135979417694279E-15</v>
      </c>
      <c r="JI189" s="82">
        <f t="shared" si="234"/>
        <v>2.3705822694070404E-13</v>
      </c>
      <c r="JJ189" s="82">
        <f t="shared" si="234"/>
        <v>1.8356409137090792E-11</v>
      </c>
      <c r="JK189" s="82">
        <f t="shared" si="234"/>
        <v>1.140489451538045E-8</v>
      </c>
      <c r="JL189" s="82">
        <f t="shared" si="234"/>
        <v>3.4038740061002507E-4</v>
      </c>
      <c r="JM189" s="82">
        <f t="shared" si="234"/>
        <v>1.6636980603951521E-3</v>
      </c>
    </row>
    <row r="190" spans="2:273" x14ac:dyDescent="0.25">
      <c r="B190" s="2">
        <v>163</v>
      </c>
      <c r="C190" s="37">
        <v>0.37965199999999999</v>
      </c>
      <c r="D190" s="37">
        <v>0.36498199999999997</v>
      </c>
      <c r="E190" s="37">
        <v>0.36500300000000002</v>
      </c>
      <c r="F190" s="37">
        <v>0.36387399999999998</v>
      </c>
      <c r="G190" s="37">
        <v>0.37080800000000003</v>
      </c>
      <c r="H190" s="37">
        <v>0.36893199999999998</v>
      </c>
      <c r="I190" s="37">
        <v>0.3639</v>
      </c>
      <c r="J190" s="37">
        <v>0.36620799999999998</v>
      </c>
      <c r="K190" s="37">
        <v>0.37054500000000001</v>
      </c>
      <c r="L190" s="37">
        <v>0.37467099999999998</v>
      </c>
      <c r="M190" s="37">
        <v>0.371666</v>
      </c>
      <c r="N190" s="37">
        <v>0.37864500000000001</v>
      </c>
      <c r="O190" s="37">
        <v>0.384523</v>
      </c>
      <c r="P190" s="37">
        <v>0.39227099999999998</v>
      </c>
      <c r="Q190" s="37">
        <v>0.39717799999999998</v>
      </c>
      <c r="S190" s="4">
        <f t="shared" si="235"/>
        <v>0.37385964997049248</v>
      </c>
      <c r="T190" s="4">
        <f t="shared" si="235"/>
        <v>0.36375340290403457</v>
      </c>
      <c r="U190" s="4">
        <f t="shared" si="235"/>
        <v>0.36060554075476964</v>
      </c>
      <c r="V190" s="4">
        <f t="shared" si="235"/>
        <v>0.36617067606681486</v>
      </c>
      <c r="W190" s="4">
        <f t="shared" si="235"/>
        <v>0.36855815202482523</v>
      </c>
      <c r="X190" s="4">
        <f t="shared" si="235"/>
        <v>0.36466410005343519</v>
      </c>
      <c r="Y190" s="4">
        <f t="shared" si="235"/>
        <v>0.36436530610545259</v>
      </c>
      <c r="Z190" s="4" t="e">
        <f t="shared" si="235"/>
        <v>#N/A</v>
      </c>
      <c r="AA190" s="4" t="e">
        <f t="shared" si="235"/>
        <v>#N/A</v>
      </c>
      <c r="AB190" s="4" t="e">
        <f t="shared" si="235"/>
        <v>#N/A</v>
      </c>
      <c r="AC190" s="4">
        <f t="shared" si="235"/>
        <v>0.37046077991454296</v>
      </c>
      <c r="AD190" s="4">
        <f t="shared" si="235"/>
        <v>0.37422332455484419</v>
      </c>
      <c r="AE190" s="4">
        <f t="shared" si="235"/>
        <v>0.38475369047680258</v>
      </c>
      <c r="AF190" s="4">
        <f t="shared" si="235"/>
        <v>0.39063081064376132</v>
      </c>
      <c r="AG190" s="4">
        <f t="shared" si="235"/>
        <v>0.40082678848151376</v>
      </c>
      <c r="AI190" s="4">
        <f t="shared" si="236"/>
        <v>5.7923500295075092E-3</v>
      </c>
      <c r="AJ190" s="4">
        <f t="shared" si="236"/>
        <v>1.2285970959654002E-3</v>
      </c>
      <c r="AK190" s="4">
        <f t="shared" si="236"/>
        <v>4.397459245230384E-3</v>
      </c>
      <c r="AL190" s="4">
        <f t="shared" si="236"/>
        <v>-2.2966760668148845E-3</v>
      </c>
      <c r="AM190" s="4">
        <f t="shared" si="236"/>
        <v>2.2498479751748013E-3</v>
      </c>
      <c r="AN190" s="4">
        <f t="shared" si="236"/>
        <v>4.2678999465647904E-3</v>
      </c>
      <c r="AO190" s="4">
        <f t="shared" si="236"/>
        <v>-4.6530610545258977E-4</v>
      </c>
      <c r="AP190" s="4">
        <f t="shared" si="236"/>
        <v>0</v>
      </c>
      <c r="AQ190" s="4">
        <f t="shared" si="236"/>
        <v>0</v>
      </c>
      <c r="AR190" s="4">
        <f t="shared" si="236"/>
        <v>0</v>
      </c>
      <c r="AS190" s="4">
        <f t="shared" si="236"/>
        <v>1.2052200854570372E-3</v>
      </c>
      <c r="AT190" s="4">
        <f t="shared" si="236"/>
        <v>4.4216754451558149E-3</v>
      </c>
      <c r="AU190" s="4">
        <f t="shared" si="236"/>
        <v>-2.3069047680257526E-4</v>
      </c>
      <c r="AV190" s="4">
        <f t="shared" si="236"/>
        <v>1.6401893562386638E-3</v>
      </c>
      <c r="AW190" s="4">
        <f t="shared" si="236"/>
        <v>-3.6487884815137872E-3</v>
      </c>
      <c r="AY190" s="2">
        <f t="shared" si="228"/>
        <v>0.37385963991131843</v>
      </c>
      <c r="AZ190" s="2">
        <f t="shared" si="228"/>
        <v>0.36375322061963455</v>
      </c>
      <c r="BA190" s="2">
        <f t="shared" si="228"/>
        <v>0.36060450638091818</v>
      </c>
      <c r="BB190" s="2">
        <f t="shared" si="228"/>
        <v>0.36617067480676702</v>
      </c>
      <c r="BC190" s="2">
        <f t="shared" si="228"/>
        <v>0.36855815202482517</v>
      </c>
      <c r="BD190" s="2">
        <f t="shared" si="228"/>
        <v>0.36466410005343519</v>
      </c>
      <c r="BE190" s="2">
        <f t="shared" si="228"/>
        <v>0.36436530610545259</v>
      </c>
      <c r="BF190" s="2" t="e">
        <f t="shared" si="228"/>
        <v>#N/A</v>
      </c>
      <c r="BG190" s="2" t="e">
        <f t="shared" si="228"/>
        <v>#N/A</v>
      </c>
      <c r="BH190" s="2" t="e">
        <f t="shared" si="228"/>
        <v>#N/A</v>
      </c>
      <c r="BI190" s="2">
        <f t="shared" si="228"/>
        <v>0.37046077991454296</v>
      </c>
      <c r="BJ190" s="2">
        <f t="shared" si="228"/>
        <v>0.37422332455484419</v>
      </c>
      <c r="BK190" s="2">
        <f t="shared" si="228"/>
        <v>0.38475369047680258</v>
      </c>
      <c r="BL190" s="2">
        <f t="shared" si="228"/>
        <v>0.39063080421940999</v>
      </c>
      <c r="BM190" s="2">
        <f t="shared" si="228"/>
        <v>0.4008152831149413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0.37965199999999999</v>
      </c>
      <c r="CV190" s="2">
        <f t="shared" si="199"/>
        <v>0.36498199999999997</v>
      </c>
      <c r="CW190" s="2">
        <f t="shared" si="200"/>
        <v>0.36500300000000002</v>
      </c>
      <c r="CX190" s="2">
        <f t="shared" si="201"/>
        <v>0.36387399999999998</v>
      </c>
      <c r="CY190" s="2">
        <f t="shared" si="202"/>
        <v>0.37080800000000003</v>
      </c>
      <c r="CZ190" s="2">
        <f t="shared" si="203"/>
        <v>0.36893199999999998</v>
      </c>
      <c r="DA190" s="2">
        <f t="shared" si="204"/>
        <v>0.3639</v>
      </c>
      <c r="DB190" s="2" t="str">
        <f t="shared" si="205"/>
        <v/>
      </c>
      <c r="DC190" s="2" t="str">
        <f t="shared" si="206"/>
        <v/>
      </c>
      <c r="DD190" s="2" t="str">
        <f t="shared" si="207"/>
        <v/>
      </c>
      <c r="DE190" s="2">
        <f t="shared" si="208"/>
        <v>0.371666</v>
      </c>
      <c r="DF190" s="2">
        <f t="shared" si="209"/>
        <v>0.37864500000000001</v>
      </c>
      <c r="DG190" s="2">
        <f t="shared" si="210"/>
        <v>0.384523</v>
      </c>
      <c r="DH190" s="2">
        <f t="shared" si="211"/>
        <v>0.39227099999999998</v>
      </c>
      <c r="DI190" s="2">
        <f t="shared" si="212"/>
        <v>0.39717799999999998</v>
      </c>
      <c r="DK190" s="2">
        <f t="shared" si="237"/>
        <v>0.50669551648841349</v>
      </c>
      <c r="DL190" s="2">
        <f t="shared" si="237"/>
        <v>0.50338687110699964</v>
      </c>
      <c r="DM190" s="2">
        <f t="shared" si="237"/>
        <v>0.47289476201141861</v>
      </c>
      <c r="DN190" s="2">
        <f t="shared" si="237"/>
        <v>0.46295593636363647</v>
      </c>
      <c r="DO190" s="2">
        <f t="shared" si="237"/>
        <v>0.51253555249662608</v>
      </c>
      <c r="DP190" s="2">
        <f t="shared" si="237"/>
        <v>0.48816048099528098</v>
      </c>
      <c r="DQ190" s="2">
        <f t="shared" si="237"/>
        <v>0.493631110618793</v>
      </c>
      <c r="DR190" s="2">
        <f t="shared" si="237"/>
        <v>0.5007501064935066</v>
      </c>
      <c r="DS190" s="2">
        <f t="shared" si="237"/>
        <v>0.49682062444295899</v>
      </c>
      <c r="DT190" s="2">
        <f t="shared" si="237"/>
        <v>0.50443717591036408</v>
      </c>
      <c r="DU190" s="2">
        <f t="shared" si="237"/>
        <v>0.48401274565826335</v>
      </c>
      <c r="DV190" s="2">
        <f t="shared" si="237"/>
        <v>0.5051361747899159</v>
      </c>
      <c r="DW190" s="2">
        <f t="shared" si="237"/>
        <v>0.52251679719887956</v>
      </c>
      <c r="DX190" s="2">
        <f t="shared" si="237"/>
        <v>0.50282580038610036</v>
      </c>
      <c r="DY190" s="2">
        <f t="shared" si="237"/>
        <v>0.55707962016806745</v>
      </c>
      <c r="EA190" s="2">
        <f t="shared" si="241"/>
        <v>0.36812205644714996</v>
      </c>
      <c r="EB190" s="2">
        <f t="shared" si="241"/>
        <v>0.36099154597788874</v>
      </c>
      <c r="EC190" s="2">
        <f t="shared" si="241"/>
        <v>0.35822739063853637</v>
      </c>
      <c r="ED190" s="2">
        <f t="shared" si="241"/>
        <v>0.3643702056421918</v>
      </c>
      <c r="EE190" s="2">
        <f t="shared" si="241"/>
        <v>0.3660395155544669</v>
      </c>
      <c r="EF190" s="2">
        <f t="shared" si="240"/>
        <v>0.35978264936562854</v>
      </c>
      <c r="EG190" s="2">
        <f t="shared" si="240"/>
        <v>0.36301023286953432</v>
      </c>
      <c r="EH190" s="2">
        <f t="shared" si="240"/>
        <v>0.36400691465677182</v>
      </c>
      <c r="EI190" s="2">
        <f t="shared" si="240"/>
        <v>0.36685197428915428</v>
      </c>
      <c r="EJ190" s="2">
        <f t="shared" si="240"/>
        <v>0.36425760537815127</v>
      </c>
      <c r="EK190" s="2">
        <f t="shared" si="213"/>
        <v>0.36726558642591611</v>
      </c>
      <c r="EL190" s="2">
        <f t="shared" si="180"/>
        <v>0.37321174296335635</v>
      </c>
      <c r="EM190" s="2">
        <f t="shared" si="180"/>
        <v>0.38258246365348397</v>
      </c>
      <c r="EN190" s="2">
        <f t="shared" si="180"/>
        <v>0.38528182978195119</v>
      </c>
      <c r="EO190" s="2">
        <f t="shared" si="180"/>
        <v>0.40402022495647477</v>
      </c>
      <c r="EQ190" s="2">
        <f t="shared" si="238"/>
        <v>0.37568157299145</v>
      </c>
      <c r="ER190" s="2">
        <f t="shared" si="238"/>
        <v>0.36481696842437328</v>
      </c>
      <c r="ES190" s="2">
        <f t="shared" si="238"/>
        <v>0.36159849568434443</v>
      </c>
      <c r="ET190" s="2">
        <f t="shared" si="238"/>
        <v>0.36674600492442033</v>
      </c>
      <c r="EU190" s="2">
        <f t="shared" si="238"/>
        <v>0.36905141651563711</v>
      </c>
      <c r="EV190" s="2">
        <f t="shared" si="238"/>
        <v>0.36536897719985872</v>
      </c>
      <c r="EW190" s="2">
        <f t="shared" si="238"/>
        <v>0.36452432914210081</v>
      </c>
      <c r="EX190" s="2">
        <f t="shared" si="238"/>
        <v>0.36440555101383326</v>
      </c>
      <c r="EY190" s="2">
        <f t="shared" si="238"/>
        <v>0.369230384954637</v>
      </c>
      <c r="EZ190" s="2">
        <f t="shared" si="238"/>
        <v>0.36811166126605638</v>
      </c>
      <c r="FA190" s="2">
        <f t="shared" si="238"/>
        <v>0.37083345228854919</v>
      </c>
      <c r="FB190" s="2">
        <f t="shared" si="238"/>
        <v>0.37435794449793358</v>
      </c>
      <c r="FC190" s="2">
        <f t="shared" si="238"/>
        <v>0.38511087977933778</v>
      </c>
      <c r="FD190" s="2">
        <f t="shared" si="238"/>
        <v>0.39187415078632859</v>
      </c>
      <c r="FE190" s="2">
        <f t="shared" si="238"/>
        <v>0.39954577484019532</v>
      </c>
      <c r="FG190" s="2">
        <f t="shared" si="239"/>
        <v>0.99999344171135962</v>
      </c>
      <c r="FH190" s="2">
        <f t="shared" si="239"/>
        <v>0.99997917543459414</v>
      </c>
      <c r="FI190" s="2">
        <f t="shared" si="239"/>
        <v>0.99997973963548525</v>
      </c>
      <c r="FJ190" s="2">
        <f t="shared" si="239"/>
        <v>0.99998160359987442</v>
      </c>
      <c r="FK190" s="2">
        <f t="shared" si="239"/>
        <v>0.99998855253255847</v>
      </c>
      <c r="FL190" s="2">
        <f t="shared" si="239"/>
        <v>0.99999147126146926</v>
      </c>
      <c r="FM190" s="2">
        <f t="shared" si="239"/>
        <v>0.99999275081983563</v>
      </c>
      <c r="FN190" s="2">
        <f t="shared" si="239"/>
        <v>0.99999320775827727</v>
      </c>
      <c r="FO190" s="2">
        <f t="shared" si="239"/>
        <v>0.99999343108003991</v>
      </c>
      <c r="FP190" s="2">
        <f t="shared" si="239"/>
        <v>0.99999260954477165</v>
      </c>
      <c r="FQ190" s="2">
        <f t="shared" si="239"/>
        <v>0.99999202496753015</v>
      </c>
      <c r="FR190" s="2">
        <f t="shared" si="239"/>
        <v>0.99999229587127614</v>
      </c>
      <c r="FS190" s="2">
        <f t="shared" si="239"/>
        <v>0.99999238631572818</v>
      </c>
      <c r="FT190" s="2">
        <f t="shared" si="239"/>
        <v>0.99999145207378615</v>
      </c>
      <c r="FU190" s="2">
        <f t="shared" si="239"/>
        <v>0.99998676498600358</v>
      </c>
      <c r="FW190" s="2">
        <f t="shared" si="230"/>
        <v>0.75886792836575645</v>
      </c>
      <c r="FX190" s="2">
        <f t="shared" si="230"/>
        <v>0.72115154850919994</v>
      </c>
      <c r="FY190" s="2">
        <f t="shared" si="230"/>
        <v>0.7044552179093041</v>
      </c>
      <c r="FZ190" s="2">
        <f t="shared" si="230"/>
        <v>0.75707386372262164</v>
      </c>
      <c r="GA190" s="2">
        <f t="shared" si="230"/>
        <v>0.83567138966188648</v>
      </c>
      <c r="GB190" s="2">
        <f t="shared" si="230"/>
        <v>0.87362502374873285</v>
      </c>
      <c r="GC190" s="2">
        <f t="shared" si="230"/>
        <v>0.8943462619764202</v>
      </c>
      <c r="GD190" s="2">
        <f t="shared" si="230"/>
        <v>0.91618331826138522</v>
      </c>
      <c r="GE190" s="2">
        <f t="shared" si="230"/>
        <v>0.91184916396423554</v>
      </c>
      <c r="GF190" s="2">
        <f t="shared" si="230"/>
        <v>0.90927034351006397</v>
      </c>
      <c r="GG190" s="2">
        <f t="shared" si="230"/>
        <v>0.89528658005203976</v>
      </c>
      <c r="GH190" s="2">
        <f t="shared" si="230"/>
        <v>0.88166452250996608</v>
      </c>
      <c r="GI190" s="2">
        <f t="shared" si="230"/>
        <v>0.85830864045426236</v>
      </c>
      <c r="GJ190" s="2">
        <f t="shared" si="230"/>
        <v>0.81124230399582253</v>
      </c>
      <c r="GK190" s="2">
        <f t="shared" si="230"/>
        <v>0.71672887202461233</v>
      </c>
      <c r="GM190" s="82">
        <f t="shared" si="231"/>
        <v>3.141597342729027E-120</v>
      </c>
      <c r="GN190" s="82">
        <f t="shared" si="231"/>
        <v>6.6152186353348015E-283</v>
      </c>
      <c r="GO190" s="82">
        <f t="shared" si="231"/>
        <v>2.3781629839665168E-299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1.2726529384758953E-73</v>
      </c>
      <c r="HD190" s="82">
        <f t="shared" si="182"/>
        <v>1.0902457538277721E-192</v>
      </c>
      <c r="HE190" s="82">
        <f t="shared" si="182"/>
        <v>1.1534815757178459E-203</v>
      </c>
      <c r="HF190" s="82">
        <f t="shared" si="182"/>
        <v>1.6644272527132363E-219</v>
      </c>
      <c r="HG190" s="82">
        <f t="shared" si="182"/>
        <v>2.7849275422220787E-257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3.4135745537356511E-48</v>
      </c>
      <c r="HT190" s="82">
        <f t="shared" si="232"/>
        <v>6.0813463238181594E-43</v>
      </c>
      <c r="HU190" s="82">
        <f t="shared" si="232"/>
        <v>1.0414166134338352E-45</v>
      </c>
      <c r="HV190" s="82">
        <f t="shared" si="232"/>
        <v>9.794777000713915E-58</v>
      </c>
      <c r="HW190" s="82">
        <f t="shared" si="232"/>
        <v>4.0923386939704026E-79</v>
      </c>
      <c r="HX190" s="82">
        <f t="shared" si="232"/>
        <v>4.218313444781167E-94</v>
      </c>
      <c r="HY190" s="82">
        <f t="shared" si="232"/>
        <v>4.7929884881340935E-104</v>
      </c>
      <c r="HZ190" s="82">
        <f t="shared" si="232"/>
        <v>1.1115865390664071E-117</v>
      </c>
      <c r="IA190" s="82">
        <f t="shared" si="232"/>
        <v>1.1318305833394419E-121</v>
      </c>
      <c r="IB190" s="82">
        <f t="shared" si="232"/>
        <v>6.9337605102926792E-114</v>
      </c>
      <c r="IC190" s="82">
        <f t="shared" si="232"/>
        <v>1.5510668533556521E-106</v>
      </c>
      <c r="ID190" s="82">
        <f t="shared" si="232"/>
        <v>8.2879878301905101E-99</v>
      </c>
      <c r="IE190" s="82">
        <f t="shared" si="232"/>
        <v>1.5197810715185635E-83</v>
      </c>
      <c r="IF190" s="82">
        <f t="shared" si="232"/>
        <v>2.1439272466101481E-63</v>
      </c>
      <c r="IG190" s="82">
        <f t="shared" si="232"/>
        <v>8.0271201357061412E-39</v>
      </c>
      <c r="II190" s="82">
        <f t="shared" si="233"/>
        <v>9.7464742047822725E-4</v>
      </c>
      <c r="IJ190" s="82">
        <f t="shared" si="233"/>
        <v>3.6274386458826236E-3</v>
      </c>
      <c r="IK190" s="82">
        <f t="shared" si="233"/>
        <v>6.3257575112460026E-3</v>
      </c>
      <c r="IL190" s="82">
        <f t="shared" si="233"/>
        <v>1.6394378896212827E-4</v>
      </c>
      <c r="IM190" s="82">
        <f t="shared" si="233"/>
        <v>2.264100300880929E-8</v>
      </c>
      <c r="IN190" s="82">
        <f t="shared" si="233"/>
        <v>1.3611748219723167E-11</v>
      </c>
      <c r="IO190" s="82">
        <f t="shared" si="233"/>
        <v>5.7739617820059459E-14</v>
      </c>
      <c r="IP190" s="82">
        <f t="shared" si="233"/>
        <v>8.1256094412732639E-18</v>
      </c>
      <c r="IQ190" s="82">
        <f t="shared" si="233"/>
        <v>4.1410980170740728E-17</v>
      </c>
      <c r="IR190" s="82">
        <f t="shared" si="233"/>
        <v>1.1149958718745438E-16</v>
      </c>
      <c r="IS190" s="82">
        <f t="shared" si="233"/>
        <v>1.9395447535071314E-14</v>
      </c>
      <c r="IT190" s="82">
        <f t="shared" si="233"/>
        <v>1.9022831067357164E-12</v>
      </c>
      <c r="IU190" s="82">
        <f t="shared" si="233"/>
        <v>1.7878296624315449E-9</v>
      </c>
      <c r="IV190" s="82">
        <f t="shared" si="233"/>
        <v>1.313249061339714E-4</v>
      </c>
      <c r="IW190" s="82">
        <f t="shared" si="233"/>
        <v>4.974793131184513E-4</v>
      </c>
      <c r="IY190" s="82">
        <f t="shared" si="234"/>
        <v>9.7464742047822725E-4</v>
      </c>
      <c r="IZ190" s="82">
        <f t="shared" si="234"/>
        <v>3.6274386458826236E-3</v>
      </c>
      <c r="JA190" s="82">
        <f t="shared" si="234"/>
        <v>6.3257575112460026E-3</v>
      </c>
      <c r="JB190" s="82">
        <f t="shared" si="234"/>
        <v>1.6394378896212827E-4</v>
      </c>
      <c r="JC190" s="82">
        <f t="shared" si="234"/>
        <v>2.264100300880929E-8</v>
      </c>
      <c r="JD190" s="82">
        <f t="shared" si="234"/>
        <v>1.3611748219723167E-11</v>
      </c>
      <c r="JE190" s="82">
        <f t="shared" si="234"/>
        <v>5.7739617820059459E-14</v>
      </c>
      <c r="JF190" s="82">
        <f t="shared" si="234"/>
        <v>8.1256094412732639E-18</v>
      </c>
      <c r="JG190" s="82">
        <f t="shared" si="234"/>
        <v>4.1410980170740728E-17</v>
      </c>
      <c r="JH190" s="82">
        <f t="shared" si="234"/>
        <v>1.1149958718745438E-16</v>
      </c>
      <c r="JI190" s="82">
        <f t="shared" si="234"/>
        <v>1.9395447535071314E-14</v>
      </c>
      <c r="JJ190" s="82">
        <f t="shared" si="234"/>
        <v>1.9022831067357164E-12</v>
      </c>
      <c r="JK190" s="82">
        <f t="shared" si="234"/>
        <v>1.7878296624315449E-9</v>
      </c>
      <c r="JL190" s="82">
        <f t="shared" si="234"/>
        <v>1.313249061339714E-4</v>
      </c>
      <c r="JM190" s="82">
        <f t="shared" si="234"/>
        <v>4.974793131184513E-4</v>
      </c>
    </row>
    <row r="191" spans="2:273" x14ac:dyDescent="0.25">
      <c r="B191" s="2">
        <v>164</v>
      </c>
      <c r="C191" s="37">
        <v>0.376722</v>
      </c>
      <c r="D191" s="37">
        <v>0.36571900000000002</v>
      </c>
      <c r="E191" s="37">
        <v>0.358657</v>
      </c>
      <c r="F191" s="37">
        <v>0.36457200000000001</v>
      </c>
      <c r="G191" s="37">
        <v>0.36956</v>
      </c>
      <c r="H191" s="37">
        <v>0.36730099999999999</v>
      </c>
      <c r="I191" s="37">
        <v>0.36416199999999999</v>
      </c>
      <c r="J191" s="37">
        <v>0.36583900000000003</v>
      </c>
      <c r="K191" s="37">
        <v>0.37054700000000002</v>
      </c>
      <c r="L191" s="37">
        <v>0.37145299999999998</v>
      </c>
      <c r="M191" s="37">
        <v>0.36884</v>
      </c>
      <c r="N191" s="37">
        <v>0.37360100000000002</v>
      </c>
      <c r="O191" s="37">
        <v>0.38400699999999999</v>
      </c>
      <c r="P191" s="37">
        <v>0.39079199999999997</v>
      </c>
      <c r="Q191" s="37">
        <v>0.39793600000000001</v>
      </c>
      <c r="S191" s="4">
        <f t="shared" si="235"/>
        <v>0.37367836918437386</v>
      </c>
      <c r="T191" s="4">
        <f t="shared" si="235"/>
        <v>0.36341783048337506</v>
      </c>
      <c r="U191" s="4">
        <f t="shared" si="235"/>
        <v>0.36030477242405401</v>
      </c>
      <c r="V191" s="4">
        <f t="shared" si="235"/>
        <v>0.36594176694084884</v>
      </c>
      <c r="W191" s="4">
        <f t="shared" si="235"/>
        <v>0.36832733607703383</v>
      </c>
      <c r="X191" s="4">
        <f t="shared" si="235"/>
        <v>0.36444980247109193</v>
      </c>
      <c r="Y191" s="4">
        <f t="shared" si="235"/>
        <v>0.36412728556425311</v>
      </c>
      <c r="Z191" s="4" t="e">
        <f t="shared" si="235"/>
        <v>#N/A</v>
      </c>
      <c r="AA191" s="4" t="e">
        <f t="shared" si="235"/>
        <v>#N/A</v>
      </c>
      <c r="AB191" s="4" t="e">
        <f t="shared" si="235"/>
        <v>#N/A</v>
      </c>
      <c r="AC191" s="4" t="e">
        <f t="shared" si="235"/>
        <v>#N/A</v>
      </c>
      <c r="AD191" s="4">
        <f t="shared" si="235"/>
        <v>0.37396676861207523</v>
      </c>
      <c r="AE191" s="4">
        <f t="shared" si="235"/>
        <v>0.384552932238863</v>
      </c>
      <c r="AF191" s="4">
        <f t="shared" si="235"/>
        <v>0.39048102967831527</v>
      </c>
      <c r="AG191" s="4">
        <f t="shared" si="235"/>
        <v>0.40048418014072956</v>
      </c>
      <c r="AI191" s="4">
        <f t="shared" si="236"/>
        <v>3.0436308156261416E-3</v>
      </c>
      <c r="AJ191" s="4">
        <f t="shared" si="236"/>
        <v>2.3011695166249568E-3</v>
      </c>
      <c r="AK191" s="4">
        <f t="shared" si="236"/>
        <v>-1.6477724240540059E-3</v>
      </c>
      <c r="AL191" s="4">
        <f t="shared" si="236"/>
        <v>-1.3697669408488378E-3</v>
      </c>
      <c r="AM191" s="4">
        <f t="shared" si="236"/>
        <v>1.2326639229661707E-3</v>
      </c>
      <c r="AN191" s="4">
        <f t="shared" si="236"/>
        <v>2.851197528908056E-3</v>
      </c>
      <c r="AO191" s="4">
        <f t="shared" si="236"/>
        <v>3.4714435746874273E-5</v>
      </c>
      <c r="AP191" s="4">
        <f t="shared" si="236"/>
        <v>0</v>
      </c>
      <c r="AQ191" s="4">
        <f t="shared" si="236"/>
        <v>0</v>
      </c>
      <c r="AR191" s="4">
        <f t="shared" si="236"/>
        <v>0</v>
      </c>
      <c r="AS191" s="4">
        <f t="shared" si="236"/>
        <v>0</v>
      </c>
      <c r="AT191" s="4">
        <f t="shared" si="236"/>
        <v>-3.6576861207521238E-4</v>
      </c>
      <c r="AU191" s="4">
        <f t="shared" si="236"/>
        <v>-5.4593223886301168E-4</v>
      </c>
      <c r="AV191" s="4">
        <f t="shared" si="236"/>
        <v>3.109703216847004E-4</v>
      </c>
      <c r="AW191" s="4">
        <f t="shared" si="236"/>
        <v>-2.5481801407295501E-3</v>
      </c>
      <c r="AY191" s="2">
        <f t="shared" si="228"/>
        <v>0.37367836770489443</v>
      </c>
      <c r="AZ191" s="2">
        <f t="shared" si="228"/>
        <v>0.36341780118985989</v>
      </c>
      <c r="BA191" s="2">
        <f t="shared" si="228"/>
        <v>0.36030459753326954</v>
      </c>
      <c r="BB191" s="2">
        <f t="shared" si="228"/>
        <v>0.36594176683814539</v>
      </c>
      <c r="BC191" s="2">
        <f t="shared" si="228"/>
        <v>0.36832733607703383</v>
      </c>
      <c r="BD191" s="2">
        <f t="shared" si="228"/>
        <v>0.36444980247109193</v>
      </c>
      <c r="BE191" s="2">
        <f t="shared" si="228"/>
        <v>0.36412728556425311</v>
      </c>
      <c r="BF191" s="2" t="e">
        <f t="shared" si="228"/>
        <v>#N/A</v>
      </c>
      <c r="BG191" s="2" t="e">
        <f t="shared" si="228"/>
        <v>#N/A</v>
      </c>
      <c r="BH191" s="2" t="e">
        <f t="shared" si="228"/>
        <v>#N/A</v>
      </c>
      <c r="BI191" s="2" t="e">
        <f t="shared" si="228"/>
        <v>#N/A</v>
      </c>
      <c r="BJ191" s="2">
        <f t="shared" si="228"/>
        <v>0.37396676861207523</v>
      </c>
      <c r="BK191" s="2">
        <f t="shared" si="228"/>
        <v>0.384552932238863</v>
      </c>
      <c r="BL191" s="2">
        <f t="shared" si="228"/>
        <v>0.39048102874762336</v>
      </c>
      <c r="BM191" s="2">
        <f t="shared" si="228"/>
        <v>0.4004819565589316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0.376722</v>
      </c>
      <c r="CV191" s="2">
        <f t="shared" si="199"/>
        <v>0.36571900000000002</v>
      </c>
      <c r="CW191" s="2">
        <f t="shared" si="200"/>
        <v>0.358657</v>
      </c>
      <c r="CX191" s="2">
        <f t="shared" si="201"/>
        <v>0.36457200000000001</v>
      </c>
      <c r="CY191" s="2">
        <f t="shared" si="202"/>
        <v>0.36956</v>
      </c>
      <c r="CZ191" s="2">
        <f t="shared" si="203"/>
        <v>0.36730099999999999</v>
      </c>
      <c r="DA191" s="2">
        <f t="shared" si="204"/>
        <v>0.36416199999999999</v>
      </c>
      <c r="DB191" s="2" t="str">
        <f t="shared" si="205"/>
        <v/>
      </c>
      <c r="DC191" s="2" t="str">
        <f t="shared" si="206"/>
        <v/>
      </c>
      <c r="DD191" s="2" t="str">
        <f t="shared" si="207"/>
        <v/>
      </c>
      <c r="DE191" s="2" t="str">
        <f t="shared" si="208"/>
        <v/>
      </c>
      <c r="DF191" s="2">
        <f t="shared" si="209"/>
        <v>0.37360100000000002</v>
      </c>
      <c r="DG191" s="2">
        <f t="shared" si="210"/>
        <v>0.38400699999999999</v>
      </c>
      <c r="DH191" s="2">
        <f t="shared" si="211"/>
        <v>0.39079199999999997</v>
      </c>
      <c r="DI191" s="2">
        <f t="shared" si="212"/>
        <v>0.39793600000000001</v>
      </c>
      <c r="DK191" s="2">
        <f t="shared" si="237"/>
        <v>0.50730828520499105</v>
      </c>
      <c r="DL191" s="2">
        <f t="shared" si="237"/>
        <v>0.50405695497995684</v>
      </c>
      <c r="DM191" s="2">
        <f t="shared" si="237"/>
        <v>0.47336416820377697</v>
      </c>
      <c r="DN191" s="2">
        <f t="shared" si="237"/>
        <v>0.46334800000000009</v>
      </c>
      <c r="DO191" s="2">
        <f t="shared" si="237"/>
        <v>0.51322461099865035</v>
      </c>
      <c r="DP191" s="2">
        <f t="shared" si="237"/>
        <v>0.48870897494637494</v>
      </c>
      <c r="DQ191" s="2">
        <f t="shared" si="237"/>
        <v>0.49422716959511082</v>
      </c>
      <c r="DR191" s="2">
        <f t="shared" si="237"/>
        <v>0.50138574484339204</v>
      </c>
      <c r="DS191" s="2">
        <f t="shared" si="237"/>
        <v>0.49739921702317291</v>
      </c>
      <c r="DT191" s="2">
        <f t="shared" si="237"/>
        <v>0.50506883445378148</v>
      </c>
      <c r="DU191" s="2">
        <f t="shared" si="237"/>
        <v>0.48448284117647067</v>
      </c>
      <c r="DV191" s="2">
        <f t="shared" si="237"/>
        <v>0.50575214369747901</v>
      </c>
      <c r="DW191" s="2">
        <f t="shared" si="237"/>
        <v>0.52316105882352937</v>
      </c>
      <c r="DX191" s="2">
        <f t="shared" si="237"/>
        <v>0.50329166499356492</v>
      </c>
      <c r="DY191" s="2">
        <f t="shared" si="237"/>
        <v>0.55789488235294138</v>
      </c>
      <c r="EA191" s="2">
        <f t="shared" si="241"/>
        <v>0.36770403749967057</v>
      </c>
      <c r="EB191" s="2">
        <f t="shared" si="241"/>
        <v>0.360529397126859</v>
      </c>
      <c r="EC191" s="2">
        <f t="shared" si="241"/>
        <v>0.35781438489697459</v>
      </c>
      <c r="ED191" s="2">
        <f t="shared" si="241"/>
        <v>0.36406720536441045</v>
      </c>
      <c r="EE191" s="2">
        <f t="shared" si="241"/>
        <v>0.36572766602512508</v>
      </c>
      <c r="EF191" s="2">
        <f t="shared" si="240"/>
        <v>0.35943397896962698</v>
      </c>
      <c r="EG191" s="2">
        <f t="shared" si="240"/>
        <v>0.3627391289148521</v>
      </c>
      <c r="EH191" s="2">
        <f t="shared" si="240"/>
        <v>0.3636875033649824</v>
      </c>
      <c r="EI191" s="2">
        <f t="shared" si="240"/>
        <v>0.3665843385439157</v>
      </c>
      <c r="EJ191" s="2">
        <f t="shared" si="240"/>
        <v>0.36392295020408161</v>
      </c>
      <c r="EK191" s="2">
        <f t="shared" si="213"/>
        <v>0.36694522081076303</v>
      </c>
      <c r="EL191" s="2">
        <f t="shared" si="180"/>
        <v>0.37292812745618698</v>
      </c>
      <c r="EM191" s="2">
        <f t="shared" si="180"/>
        <v>0.38231932709174066</v>
      </c>
      <c r="EN191" s="2">
        <f t="shared" si="180"/>
        <v>0.38495201829488512</v>
      </c>
      <c r="EO191" s="2">
        <f t="shared" si="180"/>
        <v>0.40381659358168981</v>
      </c>
      <c r="EQ191" s="2">
        <f t="shared" si="238"/>
        <v>0.37540861333176057</v>
      </c>
      <c r="ER191" s="2">
        <f t="shared" si="238"/>
        <v>0.36443270454101273</v>
      </c>
      <c r="ES191" s="2">
        <f t="shared" si="238"/>
        <v>0.36125445557429786</v>
      </c>
      <c r="ET191" s="2">
        <f t="shared" si="238"/>
        <v>0.36648818825164603</v>
      </c>
      <c r="EU191" s="2">
        <f t="shared" si="238"/>
        <v>0.3687917453556267</v>
      </c>
      <c r="EV191" s="2">
        <f t="shared" si="238"/>
        <v>0.36511039037646448</v>
      </c>
      <c r="EW191" s="2">
        <f t="shared" si="238"/>
        <v>0.36427588334756045</v>
      </c>
      <c r="EX191" s="2">
        <f t="shared" si="238"/>
        <v>0.36409208352539407</v>
      </c>
      <c r="EY191" s="2">
        <f t="shared" si="238"/>
        <v>0.36899860007045115</v>
      </c>
      <c r="EZ191" s="2">
        <f t="shared" si="238"/>
        <v>0.36783598497332204</v>
      </c>
      <c r="FA191" s="2">
        <f t="shared" si="238"/>
        <v>0.37056763110951391</v>
      </c>
      <c r="FB191" s="2">
        <f t="shared" si="238"/>
        <v>0.3740928596319904</v>
      </c>
      <c r="FC191" s="2">
        <f t="shared" si="238"/>
        <v>0.38488809108845196</v>
      </c>
      <c r="FD191" s="2">
        <f t="shared" si="238"/>
        <v>0.39165318994177811</v>
      </c>
      <c r="FE191" s="2">
        <f t="shared" si="238"/>
        <v>0.39927744988087432</v>
      </c>
      <c r="FG191" s="2">
        <f t="shared" si="239"/>
        <v>0.99999401876622085</v>
      </c>
      <c r="FH191" s="2">
        <f t="shared" si="239"/>
        <v>0.99998100773582477</v>
      </c>
      <c r="FI191" s="2">
        <f t="shared" si="239"/>
        <v>0.99998152229501314</v>
      </c>
      <c r="FJ191" s="2">
        <f t="shared" si="239"/>
        <v>0.99998322225652247</v>
      </c>
      <c r="FK191" s="2">
        <f t="shared" si="239"/>
        <v>0.99998955977509418</v>
      </c>
      <c r="FL191" s="2">
        <f t="shared" si="239"/>
        <v>0.99999222169217683</v>
      </c>
      <c r="FM191" s="2">
        <f t="shared" si="239"/>
        <v>0.99999338866489662</v>
      </c>
      <c r="FN191" s="2">
        <f t="shared" si="239"/>
        <v>0.99999380539822325</v>
      </c>
      <c r="FO191" s="2">
        <f t="shared" si="239"/>
        <v>0.99999400907033087</v>
      </c>
      <c r="FP191" s="2">
        <f t="shared" si="239"/>
        <v>0.99999325982034093</v>
      </c>
      <c r="FQ191" s="2">
        <f t="shared" si="239"/>
        <v>0.99999272667883954</v>
      </c>
      <c r="FR191" s="2">
        <f t="shared" si="239"/>
        <v>0.99999297374633311</v>
      </c>
      <c r="FS191" s="2">
        <f t="shared" si="239"/>
        <v>0.9999930562327648</v>
      </c>
      <c r="FT191" s="2">
        <f t="shared" si="239"/>
        <v>0.99999220419277557</v>
      </c>
      <c r="FU191" s="2">
        <f t="shared" si="239"/>
        <v>0.99998792950971971</v>
      </c>
      <c r="FW191" s="2">
        <f t="shared" si="230"/>
        <v>0.77531785393061958</v>
      </c>
      <c r="FX191" s="2">
        <f t="shared" si="230"/>
        <v>0.73929051533118251</v>
      </c>
      <c r="FY191" s="2">
        <f t="shared" si="230"/>
        <v>0.72326349510461718</v>
      </c>
      <c r="FZ191" s="2">
        <f t="shared" si="230"/>
        <v>0.77360966734007452</v>
      </c>
      <c r="GA191" s="2">
        <f t="shared" si="230"/>
        <v>0.84793175058067116</v>
      </c>
      <c r="GB191" s="2">
        <f t="shared" si="230"/>
        <v>0.88344864410493729</v>
      </c>
      <c r="GC191" s="2">
        <f t="shared" si="230"/>
        <v>0.90273846515416278</v>
      </c>
      <c r="GD191" s="2">
        <f t="shared" si="230"/>
        <v>0.92299033457390323</v>
      </c>
      <c r="GE191" s="2">
        <f t="shared" si="230"/>
        <v>0.91897704220523713</v>
      </c>
      <c r="GF191" s="2">
        <f t="shared" si="230"/>
        <v>0.91658767032445532</v>
      </c>
      <c r="GG191" s="2">
        <f t="shared" si="230"/>
        <v>0.90361214238951715</v>
      </c>
      <c r="GH191" s="2">
        <f t="shared" si="230"/>
        <v>0.8909412156844434</v>
      </c>
      <c r="GI191" s="2">
        <f t="shared" si="230"/>
        <v>0.86914452934506392</v>
      </c>
      <c r="GJ191" s="2">
        <f t="shared" si="230"/>
        <v>0.82494348614822766</v>
      </c>
      <c r="GK191" s="2">
        <f t="shared" si="230"/>
        <v>0.7350498338807292</v>
      </c>
      <c r="GM191" s="82">
        <f t="shared" si="231"/>
        <v>1.5390973084828469E-122</v>
      </c>
      <c r="GN191" s="82">
        <f t="shared" si="231"/>
        <v>8.6353549459437027E-289</v>
      </c>
      <c r="GO191" s="82">
        <f t="shared" si="231"/>
        <v>1.2916246964075996E-305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2.022902385280821E-75</v>
      </c>
      <c r="HD191" s="82">
        <f t="shared" si="182"/>
        <v>5.7844584602405725E-198</v>
      </c>
      <c r="HE191" s="82">
        <f t="shared" si="182"/>
        <v>3.1062218570124648E-209</v>
      </c>
      <c r="HF191" s="82">
        <f t="shared" si="182"/>
        <v>2.942637040274265E-225</v>
      </c>
      <c r="HG191" s="82">
        <f t="shared" si="182"/>
        <v>1.5442190251570607E-263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2.0822451970496149E-50</v>
      </c>
      <c r="HT191" s="82">
        <f t="shared" si="232"/>
        <v>3.6296983553131134E-45</v>
      </c>
      <c r="HU191" s="82">
        <f t="shared" si="232"/>
        <v>4.5683682676564387E-48</v>
      </c>
      <c r="HV191" s="82">
        <f t="shared" si="232"/>
        <v>1.5427871750927089E-60</v>
      </c>
      <c r="HW191" s="82">
        <f t="shared" si="232"/>
        <v>1.5994180201563963E-82</v>
      </c>
      <c r="HX191" s="82">
        <f t="shared" si="232"/>
        <v>6.9258180889537253E-98</v>
      </c>
      <c r="HY191" s="82">
        <f t="shared" si="232"/>
        <v>4.7517189588123827E-108</v>
      </c>
      <c r="HZ191" s="82">
        <f t="shared" si="232"/>
        <v>4.9201211996460988E-122</v>
      </c>
      <c r="IA191" s="82">
        <f t="shared" si="232"/>
        <v>4.1815037376821292E-126</v>
      </c>
      <c r="IB191" s="82">
        <f t="shared" si="232"/>
        <v>3.5878810886775243E-118</v>
      </c>
      <c r="IC191" s="82">
        <f t="shared" si="232"/>
        <v>1.206128577167855E-110</v>
      </c>
      <c r="ID191" s="82">
        <f t="shared" si="232"/>
        <v>1.0713980997023342E-102</v>
      </c>
      <c r="IE191" s="82">
        <f t="shared" si="232"/>
        <v>6.0177426602564954E-87</v>
      </c>
      <c r="IF191" s="82">
        <f t="shared" si="232"/>
        <v>4.0673087661242616E-66</v>
      </c>
      <c r="IG191" s="82">
        <f t="shared" si="232"/>
        <v>1.194935200724259E-40</v>
      </c>
      <c r="II191" s="82">
        <f t="shared" si="233"/>
        <v>3.6721617355601566E-4</v>
      </c>
      <c r="IJ191" s="82">
        <f t="shared" si="233"/>
        <v>1.4204284491022244E-3</v>
      </c>
      <c r="IK191" s="82">
        <f t="shared" si="233"/>
        <v>2.5340859297456582E-3</v>
      </c>
      <c r="IL191" s="82">
        <f t="shared" si="233"/>
        <v>4.6151069322599858E-5</v>
      </c>
      <c r="IM191" s="82">
        <f t="shared" si="233"/>
        <v>3.4817598129133963E-9</v>
      </c>
      <c r="IN191" s="82">
        <f t="shared" si="233"/>
        <v>1.3994169158872577E-12</v>
      </c>
      <c r="IO191" s="82">
        <f t="shared" si="233"/>
        <v>4.6113768762872129E-15</v>
      </c>
      <c r="IP191" s="82">
        <f t="shared" si="233"/>
        <v>4.301967141098083E-19</v>
      </c>
      <c r="IQ191" s="82">
        <f t="shared" si="233"/>
        <v>2.3246175451503752E-18</v>
      </c>
      <c r="IR191" s="82">
        <f t="shared" si="233"/>
        <v>6.510161631306164E-18</v>
      </c>
      <c r="IS191" s="82">
        <f t="shared" si="233"/>
        <v>1.4269114228708915E-15</v>
      </c>
      <c r="IT191" s="82">
        <f t="shared" si="233"/>
        <v>1.7794706422419317E-13</v>
      </c>
      <c r="IU191" s="82">
        <f t="shared" si="233"/>
        <v>2.5553456552139511E-10</v>
      </c>
      <c r="IV191" s="82">
        <f t="shared" si="233"/>
        <v>4.7931082787898884E-5</v>
      </c>
      <c r="IW191" s="82">
        <f t="shared" si="233"/>
        <v>1.3236639044928664E-4</v>
      </c>
      <c r="IY191" s="82">
        <f t="shared" si="234"/>
        <v>3.6721617355601566E-4</v>
      </c>
      <c r="IZ191" s="82">
        <f t="shared" si="234"/>
        <v>1.4204284491022244E-3</v>
      </c>
      <c r="JA191" s="82">
        <f t="shared" si="234"/>
        <v>2.5340859297456582E-3</v>
      </c>
      <c r="JB191" s="82">
        <f t="shared" si="234"/>
        <v>4.6151069322599858E-5</v>
      </c>
      <c r="JC191" s="82">
        <f t="shared" si="234"/>
        <v>3.4817598129133963E-9</v>
      </c>
      <c r="JD191" s="82">
        <f t="shared" si="234"/>
        <v>1.3994169158872577E-12</v>
      </c>
      <c r="JE191" s="82">
        <f t="shared" si="234"/>
        <v>4.6113768762872129E-15</v>
      </c>
      <c r="JF191" s="82">
        <f t="shared" si="234"/>
        <v>4.301967141098083E-19</v>
      </c>
      <c r="JG191" s="82">
        <f t="shared" si="234"/>
        <v>2.3246175451503752E-18</v>
      </c>
      <c r="JH191" s="82">
        <f t="shared" si="234"/>
        <v>6.510161631306164E-18</v>
      </c>
      <c r="JI191" s="82">
        <f t="shared" si="234"/>
        <v>1.4269114228708915E-15</v>
      </c>
      <c r="JJ191" s="82">
        <f t="shared" si="234"/>
        <v>1.7794706422419317E-13</v>
      </c>
      <c r="JK191" s="82">
        <f t="shared" si="234"/>
        <v>2.5553456552139511E-10</v>
      </c>
      <c r="JL191" s="82">
        <f t="shared" si="234"/>
        <v>4.7931082787898884E-5</v>
      </c>
      <c r="JM191" s="82">
        <f t="shared" si="234"/>
        <v>1.3236639044928664E-4</v>
      </c>
    </row>
    <row r="192" spans="2:273" x14ac:dyDescent="0.25">
      <c r="B192" s="2">
        <v>165</v>
      </c>
      <c r="C192" s="37">
        <v>0.37834000000000001</v>
      </c>
      <c r="D192" s="37">
        <v>0.36335800000000001</v>
      </c>
      <c r="E192" s="37">
        <v>0.36071399999999998</v>
      </c>
      <c r="F192" s="37">
        <v>0.36870399999999998</v>
      </c>
      <c r="G192" s="37">
        <v>0.370222</v>
      </c>
      <c r="H192" s="37">
        <v>0.36675099999999999</v>
      </c>
      <c r="I192" s="37">
        <v>0.36686800000000003</v>
      </c>
      <c r="J192" s="37">
        <v>0.36671599999999999</v>
      </c>
      <c r="K192" s="37">
        <v>0.36926199999999998</v>
      </c>
      <c r="L192" s="37">
        <v>0.36999700000000002</v>
      </c>
      <c r="M192" s="37">
        <v>0.369834</v>
      </c>
      <c r="N192" s="37">
        <v>0.37475900000000001</v>
      </c>
      <c r="O192" s="37">
        <v>0.38378600000000002</v>
      </c>
      <c r="P192" s="37">
        <v>0.39104</v>
      </c>
      <c r="Q192" s="37">
        <v>0.39703699999999997</v>
      </c>
      <c r="S192" s="4">
        <f t="shared" si="235"/>
        <v>0.37349549174473134</v>
      </c>
      <c r="T192" s="4">
        <f t="shared" si="235"/>
        <v>0.36308211810970054</v>
      </c>
      <c r="U192" s="4">
        <f t="shared" si="235"/>
        <v>0.3600046653504293</v>
      </c>
      <c r="V192" s="4">
        <f t="shared" si="235"/>
        <v>0.36571236171748983</v>
      </c>
      <c r="W192" s="4">
        <f t="shared" si="235"/>
        <v>0.36809543967815073</v>
      </c>
      <c r="X192" s="4">
        <f t="shared" si="235"/>
        <v>0.36423341990299024</v>
      </c>
      <c r="Y192" s="4" t="e">
        <f t="shared" si="235"/>
        <v>#N/A</v>
      </c>
      <c r="Z192" s="4" t="e">
        <f t="shared" si="235"/>
        <v>#N/A</v>
      </c>
      <c r="AA192" s="4" t="e">
        <f t="shared" si="235"/>
        <v>#N/A</v>
      </c>
      <c r="AB192" s="4" t="e">
        <f t="shared" si="235"/>
        <v>#N/A</v>
      </c>
      <c r="AC192" s="4" t="e">
        <f t="shared" si="235"/>
        <v>#N/A</v>
      </c>
      <c r="AD192" s="4">
        <f t="shared" si="235"/>
        <v>0.37370980074440313</v>
      </c>
      <c r="AE192" s="4">
        <f t="shared" si="235"/>
        <v>0.38435119756533076</v>
      </c>
      <c r="AF192" s="4">
        <f t="shared" si="235"/>
        <v>0.39032882389896861</v>
      </c>
      <c r="AG192" s="4">
        <f t="shared" si="235"/>
        <v>0.40015021823423252</v>
      </c>
      <c r="AI192" s="4">
        <f t="shared" si="236"/>
        <v>4.8445082552686647E-3</v>
      </c>
      <c r="AJ192" s="4">
        <f t="shared" si="236"/>
        <v>2.7588189029947863E-4</v>
      </c>
      <c r="AK192" s="4">
        <f t="shared" si="236"/>
        <v>7.0933464957068093E-4</v>
      </c>
      <c r="AL192" s="4">
        <f t="shared" si="236"/>
        <v>2.9916382825101451E-3</v>
      </c>
      <c r="AM192" s="4">
        <f t="shared" si="236"/>
        <v>2.126560321849269E-3</v>
      </c>
      <c r="AN192" s="4">
        <f t="shared" si="236"/>
        <v>2.5175800970097528E-3</v>
      </c>
      <c r="AO192" s="4">
        <f t="shared" si="236"/>
        <v>0</v>
      </c>
      <c r="AP192" s="4">
        <f t="shared" si="236"/>
        <v>0</v>
      </c>
      <c r="AQ192" s="4">
        <f t="shared" si="236"/>
        <v>0</v>
      </c>
      <c r="AR192" s="4">
        <f t="shared" si="236"/>
        <v>0</v>
      </c>
      <c r="AS192" s="4">
        <f t="shared" si="236"/>
        <v>0</v>
      </c>
      <c r="AT192" s="4">
        <f t="shared" si="236"/>
        <v>1.0491992555968777E-3</v>
      </c>
      <c r="AU192" s="4">
        <f t="shared" si="236"/>
        <v>-5.6519756533074395E-4</v>
      </c>
      <c r="AV192" s="4">
        <f t="shared" si="236"/>
        <v>7.1117610103138551E-4</v>
      </c>
      <c r="AW192" s="4">
        <f t="shared" si="236"/>
        <v>-3.113218234232551E-3</v>
      </c>
      <c r="AY192" s="2">
        <f t="shared" si="228"/>
        <v>0.37349549155535477</v>
      </c>
      <c r="AZ192" s="2">
        <f t="shared" si="228"/>
        <v>0.36308211408439051</v>
      </c>
      <c r="BA192" s="2">
        <f t="shared" si="228"/>
        <v>0.36000464026754742</v>
      </c>
      <c r="BB192" s="2">
        <f t="shared" si="228"/>
        <v>0.36571236171053628</v>
      </c>
      <c r="BC192" s="2">
        <f t="shared" si="228"/>
        <v>0.36809543967815073</v>
      </c>
      <c r="BD192" s="2">
        <f t="shared" si="228"/>
        <v>0.36423341990299024</v>
      </c>
      <c r="BE192" s="2" t="e">
        <f t="shared" si="228"/>
        <v>#N/A</v>
      </c>
      <c r="BF192" s="2" t="e">
        <f t="shared" si="228"/>
        <v>#N/A</v>
      </c>
      <c r="BG192" s="2" t="e">
        <f t="shared" si="228"/>
        <v>#N/A</v>
      </c>
      <c r="BH192" s="2" t="e">
        <f t="shared" si="228"/>
        <v>#N/A</v>
      </c>
      <c r="BI192" s="2" t="e">
        <f t="shared" si="228"/>
        <v>#N/A</v>
      </c>
      <c r="BJ192" s="2">
        <f t="shared" si="228"/>
        <v>0.37370980074440313</v>
      </c>
      <c r="BK192" s="2">
        <f t="shared" si="228"/>
        <v>0.38435119756533076</v>
      </c>
      <c r="BL192" s="2">
        <f t="shared" si="228"/>
        <v>0.39032882377845729</v>
      </c>
      <c r="BM192" s="2">
        <f t="shared" si="228"/>
        <v>0.4001498451918758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0.37834000000000001</v>
      </c>
      <c r="CV192" s="2">
        <f t="shared" si="199"/>
        <v>0.36335800000000001</v>
      </c>
      <c r="CW192" s="2">
        <f t="shared" si="200"/>
        <v>0.36071399999999998</v>
      </c>
      <c r="CX192" s="2">
        <f t="shared" si="201"/>
        <v>0.36870399999999998</v>
      </c>
      <c r="CY192" s="2">
        <f t="shared" si="202"/>
        <v>0.370222</v>
      </c>
      <c r="CZ192" s="2">
        <f t="shared" si="203"/>
        <v>0.36675099999999999</v>
      </c>
      <c r="DA192" s="2" t="str">
        <f t="shared" si="204"/>
        <v/>
      </c>
      <c r="DB192" s="2" t="str">
        <f t="shared" si="205"/>
        <v/>
      </c>
      <c r="DC192" s="2" t="str">
        <f t="shared" si="206"/>
        <v/>
      </c>
      <c r="DD192" s="2" t="str">
        <f t="shared" si="207"/>
        <v/>
      </c>
      <c r="DE192" s="2" t="str">
        <f t="shared" si="208"/>
        <v/>
      </c>
      <c r="DF192" s="2">
        <f t="shared" si="209"/>
        <v>0.37475900000000001</v>
      </c>
      <c r="DG192" s="2">
        <f t="shared" si="210"/>
        <v>0.38378600000000002</v>
      </c>
      <c r="DH192" s="2">
        <f t="shared" si="211"/>
        <v>0.39104</v>
      </c>
      <c r="DI192" s="2">
        <f t="shared" si="212"/>
        <v>0.39703699999999997</v>
      </c>
      <c r="DK192" s="2">
        <f t="shared" si="237"/>
        <v>0.50792105392156861</v>
      </c>
      <c r="DL192" s="2">
        <f t="shared" si="237"/>
        <v>0.50472703885291392</v>
      </c>
      <c r="DM192" s="2">
        <f t="shared" si="237"/>
        <v>0.47383357439613533</v>
      </c>
      <c r="DN192" s="2">
        <f t="shared" si="237"/>
        <v>0.46374006363636378</v>
      </c>
      <c r="DO192" s="2">
        <f t="shared" si="237"/>
        <v>0.51391366950067474</v>
      </c>
      <c r="DP192" s="2">
        <f t="shared" si="237"/>
        <v>0.48925746889746891</v>
      </c>
      <c r="DQ192" s="2">
        <f t="shared" si="237"/>
        <v>0.49482322857142857</v>
      </c>
      <c r="DR192" s="2">
        <f t="shared" si="237"/>
        <v>0.50202138319327738</v>
      </c>
      <c r="DS192" s="2">
        <f t="shared" si="237"/>
        <v>0.49797780960338678</v>
      </c>
      <c r="DT192" s="2">
        <f t="shared" si="237"/>
        <v>0.50570049299719888</v>
      </c>
      <c r="DU192" s="2">
        <f t="shared" si="237"/>
        <v>0.48495293669467793</v>
      </c>
      <c r="DV192" s="2">
        <f t="shared" si="237"/>
        <v>0.506368112605042</v>
      </c>
      <c r="DW192" s="2">
        <f t="shared" si="237"/>
        <v>0.52380532044817929</v>
      </c>
      <c r="DX192" s="2">
        <f t="shared" si="237"/>
        <v>0.50375752960102949</v>
      </c>
      <c r="DY192" s="2">
        <f t="shared" si="237"/>
        <v>0.55871014453781531</v>
      </c>
      <c r="EA192" s="2">
        <f t="shared" si="241"/>
        <v>0.36728601855219117</v>
      </c>
      <c r="EB192" s="2">
        <f t="shared" si="241"/>
        <v>0.36006724827582925</v>
      </c>
      <c r="EC192" s="2">
        <f t="shared" si="241"/>
        <v>0.35740137915541281</v>
      </c>
      <c r="ED192" s="2">
        <f t="shared" si="241"/>
        <v>0.36376420508662904</v>
      </c>
      <c r="EE192" s="2">
        <f t="shared" si="241"/>
        <v>0.36541581649578331</v>
      </c>
      <c r="EF192" s="2">
        <f t="shared" si="240"/>
        <v>0.35908530857362547</v>
      </c>
      <c r="EG192" s="2">
        <f t="shared" si="240"/>
        <v>0.36246802496016983</v>
      </c>
      <c r="EH192" s="2">
        <f t="shared" si="240"/>
        <v>0.36336809207319293</v>
      </c>
      <c r="EI192" s="2">
        <f t="shared" si="240"/>
        <v>0.36631670279867712</v>
      </c>
      <c r="EJ192" s="2">
        <f t="shared" si="240"/>
        <v>0.363588295030012</v>
      </c>
      <c r="EK192" s="2">
        <f t="shared" si="213"/>
        <v>0.36662485519560989</v>
      </c>
      <c r="EL192" s="2">
        <f t="shared" si="180"/>
        <v>0.37264451194901754</v>
      </c>
      <c r="EM192" s="2">
        <f t="shared" si="180"/>
        <v>0.38205619052999729</v>
      </c>
      <c r="EN192" s="2">
        <f t="shared" si="180"/>
        <v>0.38462220680781911</v>
      </c>
      <c r="EO192" s="2">
        <f t="shared" si="180"/>
        <v>0.4036129622069049</v>
      </c>
      <c r="EQ192" s="2">
        <f t="shared" si="238"/>
        <v>0.37513565367207108</v>
      </c>
      <c r="ER192" s="2">
        <f t="shared" si="238"/>
        <v>0.36404844065765218</v>
      </c>
      <c r="ES192" s="2">
        <f t="shared" si="238"/>
        <v>0.36091041546425129</v>
      </c>
      <c r="ET192" s="2">
        <f t="shared" si="238"/>
        <v>0.36623037157887167</v>
      </c>
      <c r="EU192" s="2">
        <f t="shared" si="238"/>
        <v>0.36853207419561629</v>
      </c>
      <c r="EV192" s="2">
        <f t="shared" si="238"/>
        <v>0.36485180355307018</v>
      </c>
      <c r="EW192" s="2">
        <f t="shared" si="238"/>
        <v>0.36402743755302014</v>
      </c>
      <c r="EX192" s="2">
        <f t="shared" si="238"/>
        <v>0.36377861603695488</v>
      </c>
      <c r="EY192" s="2">
        <f t="shared" si="238"/>
        <v>0.36876681518626531</v>
      </c>
      <c r="EZ192" s="2">
        <f t="shared" si="238"/>
        <v>0.3675603086805877</v>
      </c>
      <c r="FA192" s="2">
        <f t="shared" si="238"/>
        <v>0.37030180993047862</v>
      </c>
      <c r="FB192" s="2">
        <f t="shared" si="238"/>
        <v>0.37382777476604728</v>
      </c>
      <c r="FC192" s="2">
        <f t="shared" si="238"/>
        <v>0.38466530239756608</v>
      </c>
      <c r="FD192" s="2">
        <f t="shared" si="238"/>
        <v>0.39143222909722764</v>
      </c>
      <c r="FE192" s="2">
        <f t="shared" si="238"/>
        <v>0.39900912492155333</v>
      </c>
      <c r="FG192" s="2">
        <f t="shared" si="239"/>
        <v>0.99999454504708984</v>
      </c>
      <c r="FH192" s="2">
        <f t="shared" si="239"/>
        <v>0.99998267882026259</v>
      </c>
      <c r="FI192" s="2">
        <f t="shared" si="239"/>
        <v>0.99998314810536715</v>
      </c>
      <c r="FJ192" s="2">
        <f t="shared" si="239"/>
        <v>0.99998469849349958</v>
      </c>
      <c r="FK192" s="2">
        <f t="shared" si="239"/>
        <v>0.99999047839297384</v>
      </c>
      <c r="FL192" s="2">
        <f t="shared" si="239"/>
        <v>0.9999929060940983</v>
      </c>
      <c r="FM192" s="2">
        <f t="shared" si="239"/>
        <v>0.99999397038721549</v>
      </c>
      <c r="FN192" s="2">
        <f t="shared" si="239"/>
        <v>0.99999435045295482</v>
      </c>
      <c r="FO192" s="2">
        <f t="shared" si="239"/>
        <v>0.99999453620432377</v>
      </c>
      <c r="FP192" s="2">
        <f t="shared" si="239"/>
        <v>0.99999385287944609</v>
      </c>
      <c r="FQ192" s="2">
        <f t="shared" si="239"/>
        <v>0.9999933666480183</v>
      </c>
      <c r="FR192" s="2">
        <f t="shared" si="239"/>
        <v>0.99999359197653415</v>
      </c>
      <c r="FS192" s="2">
        <f t="shared" si="239"/>
        <v>0.99999366720514637</v>
      </c>
      <c r="FT192" s="2">
        <f t="shared" si="239"/>
        <v>0.99999289013443282</v>
      </c>
      <c r="FU192" s="2">
        <f t="shared" si="239"/>
        <v>0.99998899157033627</v>
      </c>
      <c r="FW192" s="2">
        <f t="shared" si="230"/>
        <v>0.79095470691931546</v>
      </c>
      <c r="FX192" s="2">
        <f t="shared" si="230"/>
        <v>0.75664771792529473</v>
      </c>
      <c r="FY192" s="2">
        <f t="shared" si="230"/>
        <v>0.7413143610102898</v>
      </c>
      <c r="FZ192" s="2">
        <f t="shared" si="230"/>
        <v>0.78933310008910129</v>
      </c>
      <c r="GA192" s="2">
        <f t="shared" si="230"/>
        <v>0.85943124803522108</v>
      </c>
      <c r="GB192" s="2">
        <f t="shared" si="230"/>
        <v>0.89260251134461177</v>
      </c>
      <c r="GC192" s="2">
        <f t="shared" si="230"/>
        <v>0.91053075164673491</v>
      </c>
      <c r="GD192" s="2">
        <f t="shared" si="230"/>
        <v>0.92928719934011539</v>
      </c>
      <c r="GE192" s="2">
        <f t="shared" si="230"/>
        <v>0.92557560215029844</v>
      </c>
      <c r="GF192" s="2">
        <f t="shared" si="230"/>
        <v>0.92336459477246002</v>
      </c>
      <c r="GG192" s="2">
        <f t="shared" si="230"/>
        <v>0.91134130701615557</v>
      </c>
      <c r="GH192" s="2">
        <f t="shared" si="230"/>
        <v>0.89957351494121507</v>
      </c>
      <c r="GI192" s="2">
        <f t="shared" si="230"/>
        <v>0.87926830416461799</v>
      </c>
      <c r="GJ192" s="2">
        <f t="shared" si="230"/>
        <v>0.83784893676234384</v>
      </c>
      <c r="GK192" s="2">
        <f t="shared" si="230"/>
        <v>0.75259488480972059</v>
      </c>
      <c r="GM192" s="82">
        <f t="shared" si="231"/>
        <v>7.1634002564199404E-125</v>
      </c>
      <c r="GN192" s="82">
        <f t="shared" si="231"/>
        <v>9.7967083896176722E-295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3.0556408711593542E-77</v>
      </c>
      <c r="HD192" s="82">
        <f t="shared" si="182"/>
        <v>2.6010841165350975E-203</v>
      </c>
      <c r="HE192" s="82">
        <f t="shared" si="182"/>
        <v>7.0259793239308516E-215</v>
      </c>
      <c r="HF192" s="82">
        <f t="shared" si="182"/>
        <v>4.3776007364660198E-231</v>
      </c>
      <c r="HG192" s="82">
        <f t="shared" si="182"/>
        <v>7.1937354686225002E-270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1.1290113592657747E-52</v>
      </c>
      <c r="HT192" s="82">
        <f t="shared" si="232"/>
        <v>1.8960042806297711E-47</v>
      </c>
      <c r="HU192" s="82">
        <f t="shared" si="232"/>
        <v>1.7412143227835538E-50</v>
      </c>
      <c r="HV192" s="82">
        <f t="shared" si="232"/>
        <v>2.0777308109250369E-63</v>
      </c>
      <c r="HW192" s="82">
        <f t="shared" si="232"/>
        <v>5.2815893439297979E-86</v>
      </c>
      <c r="HX192" s="82">
        <f t="shared" si="232"/>
        <v>9.5500264084686205E-102</v>
      </c>
      <c r="HY192" s="82">
        <f t="shared" si="232"/>
        <v>3.9482912279988208E-112</v>
      </c>
      <c r="HZ192" s="82">
        <f t="shared" si="232"/>
        <v>1.8108643653090553E-126</v>
      </c>
      <c r="IA192" s="82">
        <f t="shared" si="232"/>
        <v>1.2840395820759081E-130</v>
      </c>
      <c r="IB192" s="82">
        <f t="shared" si="232"/>
        <v>1.5433692078325285E-122</v>
      </c>
      <c r="IC192" s="82">
        <f t="shared" si="232"/>
        <v>7.8215245653827342E-115</v>
      </c>
      <c r="ID192" s="82">
        <f t="shared" si="232"/>
        <v>1.1621612604461255E-106</v>
      </c>
      <c r="IE192" s="82">
        <f t="shared" si="232"/>
        <v>2.0322983368377309E-90</v>
      </c>
      <c r="IF192" s="82">
        <f t="shared" si="232"/>
        <v>6.7439731518363023E-69</v>
      </c>
      <c r="IG192" s="82">
        <f t="shared" si="232"/>
        <v>1.6094638722540041E-42</v>
      </c>
      <c r="II192" s="82">
        <f t="shared" si="233"/>
        <v>1.2946196157878587E-4</v>
      </c>
      <c r="IJ192" s="82">
        <f t="shared" si="233"/>
        <v>5.1607708274065177E-4</v>
      </c>
      <c r="IK192" s="82">
        <f t="shared" si="233"/>
        <v>9.3813968877016183E-4</v>
      </c>
      <c r="IL192" s="82">
        <f t="shared" si="233"/>
        <v>1.1884823494778736E-5</v>
      </c>
      <c r="IM192" s="82">
        <f t="shared" si="233"/>
        <v>4.8556207605838748E-10</v>
      </c>
      <c r="IN192" s="82">
        <f t="shared" si="233"/>
        <v>1.299335431730587E-13</v>
      </c>
      <c r="IO192" s="82">
        <f t="shared" si="233"/>
        <v>3.321107504722468E-16</v>
      </c>
      <c r="IP192" s="82">
        <f t="shared" si="233"/>
        <v>2.0437158063033141E-20</v>
      </c>
      <c r="IQ192" s="82">
        <f t="shared" si="233"/>
        <v>1.1707060794287095E-19</v>
      </c>
      <c r="IR192" s="82">
        <f t="shared" si="233"/>
        <v>3.4105123190845069E-19</v>
      </c>
      <c r="IS192" s="82">
        <f t="shared" si="233"/>
        <v>9.4382753616942944E-17</v>
      </c>
      <c r="IT192" s="82">
        <f t="shared" si="233"/>
        <v>1.5023495223667405E-14</v>
      </c>
      <c r="IU192" s="82">
        <f t="shared" si="233"/>
        <v>3.3295049696887151E-11</v>
      </c>
      <c r="IV192" s="82">
        <f t="shared" si="233"/>
        <v>1.6545872176116199E-5</v>
      </c>
      <c r="IW192" s="82">
        <f t="shared" si="233"/>
        <v>3.1344873676009478E-5</v>
      </c>
      <c r="IY192" s="82">
        <f t="shared" si="234"/>
        <v>1.2946196157878587E-4</v>
      </c>
      <c r="IZ192" s="82">
        <f t="shared" si="234"/>
        <v>5.1607708274065177E-4</v>
      </c>
      <c r="JA192" s="82">
        <f t="shared" si="234"/>
        <v>9.3813968877016183E-4</v>
      </c>
      <c r="JB192" s="82">
        <f t="shared" si="234"/>
        <v>1.1884823494778736E-5</v>
      </c>
      <c r="JC192" s="82">
        <f t="shared" si="234"/>
        <v>4.8556207605838748E-10</v>
      </c>
      <c r="JD192" s="82">
        <f t="shared" si="234"/>
        <v>1.299335431730587E-13</v>
      </c>
      <c r="JE192" s="82">
        <f t="shared" si="234"/>
        <v>3.321107504722468E-16</v>
      </c>
      <c r="JF192" s="82">
        <f t="shared" si="234"/>
        <v>2.0437158063033141E-20</v>
      </c>
      <c r="JG192" s="82">
        <f t="shared" si="234"/>
        <v>1.1707060794287095E-19</v>
      </c>
      <c r="JH192" s="82">
        <f t="shared" si="234"/>
        <v>3.4105123190845069E-19</v>
      </c>
      <c r="JI192" s="82">
        <f t="shared" si="234"/>
        <v>9.4382753616942944E-17</v>
      </c>
      <c r="JJ192" s="82">
        <f t="shared" si="234"/>
        <v>1.5023495223667405E-14</v>
      </c>
      <c r="JK192" s="82">
        <f t="shared" si="234"/>
        <v>3.3295049696887151E-11</v>
      </c>
      <c r="JL192" s="82">
        <f t="shared" si="234"/>
        <v>1.6545872176116199E-5</v>
      </c>
      <c r="JM192" s="82">
        <f t="shared" si="234"/>
        <v>3.1344873676009478E-5</v>
      </c>
    </row>
    <row r="193" spans="2:273" x14ac:dyDescent="0.25">
      <c r="B193" s="2">
        <v>166</v>
      </c>
      <c r="C193" s="37">
        <v>0.37482199999999999</v>
      </c>
      <c r="D193" s="37">
        <v>0.35837400000000003</v>
      </c>
      <c r="E193" s="37">
        <v>0.357622</v>
      </c>
      <c r="F193" s="37">
        <v>0.363817</v>
      </c>
      <c r="G193" s="37">
        <v>0.36730400000000002</v>
      </c>
      <c r="H193" s="37">
        <v>0.36331200000000002</v>
      </c>
      <c r="I193" s="37">
        <v>0.36207699999999998</v>
      </c>
      <c r="J193" s="37">
        <v>0.36466199999999999</v>
      </c>
      <c r="K193" s="37">
        <v>0.36740899999999999</v>
      </c>
      <c r="L193" s="37">
        <v>0.37002000000000002</v>
      </c>
      <c r="M193" s="37">
        <v>0.37423299999999998</v>
      </c>
      <c r="N193" s="37">
        <v>0.37597700000000001</v>
      </c>
      <c r="O193" s="37">
        <v>0.38902500000000001</v>
      </c>
      <c r="P193" s="37">
        <v>0.38805499999999998</v>
      </c>
      <c r="Q193" s="37">
        <v>0.396733</v>
      </c>
      <c r="S193" s="4">
        <f t="shared" si="235"/>
        <v>0.37331063667998388</v>
      </c>
      <c r="T193" s="4">
        <f t="shared" si="235"/>
        <v>0.36274589718309075</v>
      </c>
      <c r="U193" s="4">
        <f t="shared" si="235"/>
        <v>0.35970438314318948</v>
      </c>
      <c r="V193" s="4">
        <f t="shared" si="235"/>
        <v>0.36548233998168417</v>
      </c>
      <c r="W193" s="4">
        <f t="shared" si="235"/>
        <v>0.36786242009497894</v>
      </c>
      <c r="X193" s="4">
        <f t="shared" si="235"/>
        <v>0.3640149539772321</v>
      </c>
      <c r="Y193" s="4" t="e">
        <f t="shared" si="235"/>
        <v>#N/A</v>
      </c>
      <c r="Z193" s="4" t="e">
        <f t="shared" si="235"/>
        <v>#N/A</v>
      </c>
      <c r="AA193" s="4" t="e">
        <f t="shared" si="235"/>
        <v>#N/A</v>
      </c>
      <c r="AB193" s="4" t="e">
        <f t="shared" si="235"/>
        <v>#N/A</v>
      </c>
      <c r="AC193" s="4" t="e">
        <f t="shared" si="235"/>
        <v>#N/A</v>
      </c>
      <c r="AD193" s="4" t="e">
        <f t="shared" si="235"/>
        <v>#N/A</v>
      </c>
      <c r="AE193" s="4">
        <f t="shared" si="235"/>
        <v>0.38414847695933191</v>
      </c>
      <c r="AF193" s="4">
        <f t="shared" si="235"/>
        <v>0.39017404893918423</v>
      </c>
      <c r="AG193" s="4">
        <f t="shared" si="235"/>
        <v>0.3998192524384524</v>
      </c>
      <c r="AI193" s="4">
        <f t="shared" si="236"/>
        <v>1.5113633200161125E-3</v>
      </c>
      <c r="AJ193" s="4">
        <f t="shared" si="236"/>
        <v>-4.3718971830907227E-3</v>
      </c>
      <c r="AK193" s="4">
        <f t="shared" si="236"/>
        <v>-2.0823831431894813E-3</v>
      </c>
      <c r="AL193" s="4">
        <f t="shared" si="236"/>
        <v>-1.6653399816841663E-3</v>
      </c>
      <c r="AM193" s="4">
        <f t="shared" si="236"/>
        <v>-5.5842009497891754E-4</v>
      </c>
      <c r="AN193" s="4">
        <f t="shared" si="236"/>
        <v>-7.029539772320792E-4</v>
      </c>
      <c r="AO193" s="4">
        <f t="shared" si="236"/>
        <v>0</v>
      </c>
      <c r="AP193" s="4">
        <f t="shared" si="236"/>
        <v>0</v>
      </c>
      <c r="AQ193" s="4">
        <f t="shared" si="236"/>
        <v>0</v>
      </c>
      <c r="AR193" s="4">
        <f t="shared" si="236"/>
        <v>0</v>
      </c>
      <c r="AS193" s="4">
        <f t="shared" si="236"/>
        <v>0</v>
      </c>
      <c r="AT193" s="4">
        <f t="shared" si="236"/>
        <v>0</v>
      </c>
      <c r="AU193" s="4">
        <f t="shared" si="236"/>
        <v>4.8765230406681015E-3</v>
      </c>
      <c r="AV193" s="4">
        <f t="shared" si="236"/>
        <v>-2.1190489391842426E-3</v>
      </c>
      <c r="AW193" s="4">
        <f t="shared" si="236"/>
        <v>-3.0862524384523971E-3</v>
      </c>
      <c r="AY193" s="2">
        <f t="shared" si="228"/>
        <v>0.37331063665889547</v>
      </c>
      <c r="AZ193" s="2">
        <f t="shared" si="228"/>
        <v>0.3627458967103967</v>
      </c>
      <c r="BA193" s="2">
        <f t="shared" si="228"/>
        <v>0.35970438009384031</v>
      </c>
      <c r="BB193" s="2">
        <f t="shared" si="228"/>
        <v>0.36548233998129326</v>
      </c>
      <c r="BC193" s="2">
        <f t="shared" si="228"/>
        <v>0.36786242009497894</v>
      </c>
      <c r="BD193" s="2">
        <f t="shared" si="228"/>
        <v>0.3640149539772321</v>
      </c>
      <c r="BE193" s="2" t="e">
        <f t="shared" si="228"/>
        <v>#N/A</v>
      </c>
      <c r="BF193" s="2" t="e">
        <f t="shared" si="228"/>
        <v>#N/A</v>
      </c>
      <c r="BG193" s="2" t="e">
        <f t="shared" si="228"/>
        <v>#N/A</v>
      </c>
      <c r="BH193" s="2" t="e">
        <f t="shared" si="228"/>
        <v>#N/A</v>
      </c>
      <c r="BI193" s="2" t="e">
        <f t="shared" si="228"/>
        <v>#N/A</v>
      </c>
      <c r="BJ193" s="2" t="e">
        <f t="shared" si="228"/>
        <v>#N/A</v>
      </c>
      <c r="BK193" s="2">
        <f t="shared" si="228"/>
        <v>0.38414847695933191</v>
      </c>
      <c r="BL193" s="2">
        <f t="shared" si="228"/>
        <v>0.39017404892523999</v>
      </c>
      <c r="BM193" s="2">
        <f t="shared" si="228"/>
        <v>0.39981919815154349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0.37482199999999999</v>
      </c>
      <c r="CV193" s="2">
        <f t="shared" si="199"/>
        <v>0.35837400000000003</v>
      </c>
      <c r="CW193" s="2">
        <f t="shared" si="200"/>
        <v>0.357622</v>
      </c>
      <c r="CX193" s="2">
        <f t="shared" si="201"/>
        <v>0.363817</v>
      </c>
      <c r="CY193" s="2">
        <f t="shared" si="202"/>
        <v>0.36730400000000002</v>
      </c>
      <c r="CZ193" s="2">
        <f t="shared" si="203"/>
        <v>0.36331200000000002</v>
      </c>
      <c r="DA193" s="2" t="str">
        <f t="shared" si="204"/>
        <v/>
      </c>
      <c r="DB193" s="2" t="str">
        <f t="shared" si="205"/>
        <v/>
      </c>
      <c r="DC193" s="2" t="str">
        <f t="shared" si="206"/>
        <v/>
      </c>
      <c r="DD193" s="2" t="str">
        <f t="shared" si="207"/>
        <v/>
      </c>
      <c r="DE193" s="2" t="str">
        <f t="shared" si="208"/>
        <v/>
      </c>
      <c r="DF193" s="2" t="str">
        <f t="shared" si="209"/>
        <v/>
      </c>
      <c r="DG193" s="2">
        <f t="shared" si="210"/>
        <v>0.38902500000000001</v>
      </c>
      <c r="DH193" s="2">
        <f t="shared" si="211"/>
        <v>0.38805499999999998</v>
      </c>
      <c r="DI193" s="2">
        <f t="shared" si="212"/>
        <v>0.396733</v>
      </c>
      <c r="DK193" s="2">
        <f t="shared" si="237"/>
        <v>0.50853382263814606</v>
      </c>
      <c r="DL193" s="2">
        <f t="shared" si="237"/>
        <v>0.50539712272587112</v>
      </c>
      <c r="DM193" s="2">
        <f t="shared" si="237"/>
        <v>0.47430298058849368</v>
      </c>
      <c r="DN193" s="2">
        <f t="shared" si="237"/>
        <v>0.4641321272727274</v>
      </c>
      <c r="DO193" s="2">
        <f t="shared" si="237"/>
        <v>0.51460272800269902</v>
      </c>
      <c r="DP193" s="2">
        <f t="shared" si="237"/>
        <v>0.48980596284856287</v>
      </c>
      <c r="DQ193" s="2">
        <f t="shared" si="237"/>
        <v>0.49541928754774639</v>
      </c>
      <c r="DR193" s="2">
        <f t="shared" si="237"/>
        <v>0.50265702154316283</v>
      </c>
      <c r="DS193" s="2">
        <f t="shared" si="237"/>
        <v>0.4985564021836007</v>
      </c>
      <c r="DT193" s="2">
        <f t="shared" si="237"/>
        <v>0.50633215154061617</v>
      </c>
      <c r="DU193" s="2">
        <f t="shared" si="237"/>
        <v>0.48542303221288519</v>
      </c>
      <c r="DV193" s="2">
        <f t="shared" si="237"/>
        <v>0.50698408151260499</v>
      </c>
      <c r="DW193" s="2">
        <f t="shared" si="237"/>
        <v>0.5244495820728291</v>
      </c>
      <c r="DX193" s="2">
        <f t="shared" si="237"/>
        <v>0.50422339420849416</v>
      </c>
      <c r="DY193" s="2">
        <f t="shared" si="237"/>
        <v>0.55952540672268924</v>
      </c>
      <c r="EA193" s="2">
        <f t="shared" si="241"/>
        <v>0.36686799960471184</v>
      </c>
      <c r="EB193" s="2">
        <f t="shared" si="241"/>
        <v>0.35960509942479951</v>
      </c>
      <c r="EC193" s="2">
        <f t="shared" si="241"/>
        <v>0.35698837341385103</v>
      </c>
      <c r="ED193" s="2">
        <f t="shared" si="241"/>
        <v>0.36346120480884769</v>
      </c>
      <c r="EE193" s="2">
        <f t="shared" si="241"/>
        <v>0.36510396696644154</v>
      </c>
      <c r="EF193" s="2">
        <f t="shared" si="240"/>
        <v>0.35873663817762391</v>
      </c>
      <c r="EG193" s="2">
        <f t="shared" si="240"/>
        <v>0.36219692100548762</v>
      </c>
      <c r="EH193" s="2">
        <f t="shared" si="240"/>
        <v>0.36304868078140351</v>
      </c>
      <c r="EI193" s="2">
        <f t="shared" si="240"/>
        <v>0.36604906705343854</v>
      </c>
      <c r="EJ193" s="2">
        <f t="shared" si="240"/>
        <v>0.36325363985594239</v>
      </c>
      <c r="EK193" s="2">
        <f t="shared" si="213"/>
        <v>0.36630448958045675</v>
      </c>
      <c r="EL193" s="2">
        <f t="shared" si="180"/>
        <v>0.37236089644184817</v>
      </c>
      <c r="EM193" s="2">
        <f t="shared" si="180"/>
        <v>0.38179305396825397</v>
      </c>
      <c r="EN193" s="2">
        <f t="shared" si="180"/>
        <v>0.38429239532075304</v>
      </c>
      <c r="EO193" s="2">
        <f t="shared" si="180"/>
        <v>0.40340933083211999</v>
      </c>
      <c r="EQ193" s="2">
        <f t="shared" si="238"/>
        <v>0.37486269401238159</v>
      </c>
      <c r="ER193" s="2">
        <f t="shared" si="238"/>
        <v>0.36366417677429164</v>
      </c>
      <c r="ES193" s="2">
        <f t="shared" si="238"/>
        <v>0.36056637535420472</v>
      </c>
      <c r="ET193" s="2">
        <f t="shared" si="238"/>
        <v>0.36597255490609737</v>
      </c>
      <c r="EU193" s="2">
        <f t="shared" si="238"/>
        <v>0.36827240303560593</v>
      </c>
      <c r="EV193" s="2">
        <f t="shared" si="238"/>
        <v>0.36459321672967593</v>
      </c>
      <c r="EW193" s="2">
        <f t="shared" si="238"/>
        <v>0.36377899175847977</v>
      </c>
      <c r="EX193" s="2">
        <f t="shared" si="238"/>
        <v>0.36346514854851575</v>
      </c>
      <c r="EY193" s="2">
        <f t="shared" si="238"/>
        <v>0.36853503030207946</v>
      </c>
      <c r="EZ193" s="2">
        <f t="shared" si="238"/>
        <v>0.36728463238785336</v>
      </c>
      <c r="FA193" s="2">
        <f t="shared" si="238"/>
        <v>0.37003598875144333</v>
      </c>
      <c r="FB193" s="2">
        <f t="shared" si="238"/>
        <v>0.37356268990010416</v>
      </c>
      <c r="FC193" s="2">
        <f t="shared" si="238"/>
        <v>0.38444251370668026</v>
      </c>
      <c r="FD193" s="2">
        <f t="shared" si="238"/>
        <v>0.3912112682526771</v>
      </c>
      <c r="FE193" s="2">
        <f t="shared" si="238"/>
        <v>0.39874079996223227</v>
      </c>
      <c r="FG193" s="2">
        <f t="shared" si="239"/>
        <v>0.99999502502142978</v>
      </c>
      <c r="FH193" s="2">
        <f t="shared" si="239"/>
        <v>0.99998420287225309</v>
      </c>
      <c r="FI193" s="2">
        <f t="shared" si="239"/>
        <v>0.99998463086664202</v>
      </c>
      <c r="FJ193" s="2">
        <f t="shared" si="239"/>
        <v>0.99998604484142439</v>
      </c>
      <c r="FK193" s="2">
        <f t="shared" si="239"/>
        <v>0.99999131618390869</v>
      </c>
      <c r="FL193" s="2">
        <f t="shared" si="239"/>
        <v>0.99999353027688598</v>
      </c>
      <c r="FM193" s="2">
        <f t="shared" si="239"/>
        <v>0.99999450092486597</v>
      </c>
      <c r="FN193" s="2">
        <f t="shared" si="239"/>
        <v>0.99999484754929602</v>
      </c>
      <c r="FO193" s="2">
        <f t="shared" si="239"/>
        <v>0.99999501695672366</v>
      </c>
      <c r="FP193" s="2">
        <f t="shared" si="239"/>
        <v>0.99999439375639176</v>
      </c>
      <c r="FQ193" s="2">
        <f t="shared" si="239"/>
        <v>0.99999395030756044</v>
      </c>
      <c r="FR193" s="2">
        <f t="shared" si="239"/>
        <v>0.99999415580984508</v>
      </c>
      <c r="FS193" s="2">
        <f t="shared" si="239"/>
        <v>0.9999942244192318</v>
      </c>
      <c r="FT193" s="2">
        <f t="shared" si="239"/>
        <v>0.99999351572147988</v>
      </c>
      <c r="FU193" s="2">
        <f t="shared" si="239"/>
        <v>0.9999899601830976</v>
      </c>
      <c r="FW193" s="2">
        <f t="shared" si="230"/>
        <v>0.80577592353871863</v>
      </c>
      <c r="FX193" s="2">
        <f t="shared" si="230"/>
        <v>0.77320383923537039</v>
      </c>
      <c r="FY193" s="2">
        <f t="shared" si="230"/>
        <v>0.75858082287079387</v>
      </c>
      <c r="FZ193" s="2">
        <f t="shared" si="230"/>
        <v>0.80424083283751802</v>
      </c>
      <c r="GA193" s="2">
        <f t="shared" si="230"/>
        <v>0.87019426890877338</v>
      </c>
      <c r="GB193" s="2">
        <f t="shared" si="230"/>
        <v>0.90111790876940145</v>
      </c>
      <c r="GC193" s="2">
        <f t="shared" si="230"/>
        <v>0.91775562131114585</v>
      </c>
      <c r="GD193" s="2">
        <f t="shared" si="230"/>
        <v>0.93510538763612994</v>
      </c>
      <c r="GE193" s="2">
        <f t="shared" si="230"/>
        <v>0.9316767247271035</v>
      </c>
      <c r="GF193" s="2">
        <f t="shared" si="230"/>
        <v>0.92963319037687886</v>
      </c>
      <c r="GG193" s="2">
        <f t="shared" si="230"/>
        <v>0.91850658050583311</v>
      </c>
      <c r="GH193" s="2">
        <f t="shared" si="230"/>
        <v>0.90759341159742324</v>
      </c>
      <c r="GI193" s="2">
        <f t="shared" si="230"/>
        <v>0.88870913289527365</v>
      </c>
      <c r="GJ193" s="2">
        <f t="shared" si="230"/>
        <v>0.84997599989909522</v>
      </c>
      <c r="GK193" s="2">
        <f t="shared" si="230"/>
        <v>0.76934268134771244</v>
      </c>
      <c r="GM193" s="82">
        <f t="shared" si="231"/>
        <v>3.167445794808418E-127</v>
      </c>
      <c r="GN193" s="82">
        <f t="shared" si="231"/>
        <v>9.6592461545861711E-301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4.3862219240292198E-79</v>
      </c>
      <c r="HD193" s="82">
        <f t="shared" si="182"/>
        <v>9.9128236751156235E-209</v>
      </c>
      <c r="HE193" s="82">
        <f t="shared" si="182"/>
        <v>1.3348478447379491E-220</v>
      </c>
      <c r="HF193" s="82">
        <f t="shared" si="182"/>
        <v>5.4797574141702511E-237</v>
      </c>
      <c r="HG193" s="82">
        <f t="shared" si="182"/>
        <v>2.8154584375699273E-276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5.4412535567815726E-55</v>
      </c>
      <c r="HT193" s="82">
        <f t="shared" si="232"/>
        <v>8.6674682887283231E-50</v>
      </c>
      <c r="HU193" s="82">
        <f t="shared" si="232"/>
        <v>5.7661277830385458E-53</v>
      </c>
      <c r="HV193" s="82">
        <f t="shared" si="232"/>
        <v>2.3923956445971405E-66</v>
      </c>
      <c r="HW193" s="82">
        <f t="shared" si="232"/>
        <v>1.473572657075872E-89</v>
      </c>
      <c r="HX193" s="82">
        <f t="shared" si="232"/>
        <v>1.1059432184432873E-105</v>
      </c>
      <c r="HY193" s="82">
        <f t="shared" si="232"/>
        <v>2.7496409223723161E-116</v>
      </c>
      <c r="HZ193" s="82">
        <f t="shared" si="232"/>
        <v>5.5420261377734734E-131</v>
      </c>
      <c r="IA193" s="82">
        <f t="shared" si="232"/>
        <v>3.2772860087560613E-135</v>
      </c>
      <c r="IB193" s="82">
        <f t="shared" si="232"/>
        <v>5.5189806708608303E-127</v>
      </c>
      <c r="IC193" s="82">
        <f t="shared" si="232"/>
        <v>4.2297840853847323E-119</v>
      </c>
      <c r="ID193" s="82">
        <f t="shared" si="232"/>
        <v>1.0577659484146793E-110</v>
      </c>
      <c r="IE193" s="82">
        <f t="shared" si="232"/>
        <v>5.853772311076444E-94</v>
      </c>
      <c r="IF193" s="82">
        <f t="shared" si="232"/>
        <v>9.7730062415846856E-72</v>
      </c>
      <c r="IG193" s="82">
        <f t="shared" si="232"/>
        <v>1.961371395237727E-44</v>
      </c>
      <c r="II193" s="82">
        <f t="shared" si="233"/>
        <v>4.2695215866908987E-5</v>
      </c>
      <c r="IJ193" s="82">
        <f t="shared" si="233"/>
        <v>1.7393200061607334E-4</v>
      </c>
      <c r="IK193" s="82">
        <f t="shared" si="233"/>
        <v>3.20919589832761E-4</v>
      </c>
      <c r="IL193" s="82">
        <f t="shared" si="233"/>
        <v>2.7986030985925798E-6</v>
      </c>
      <c r="IM193" s="82">
        <f t="shared" si="233"/>
        <v>6.1395988628830082E-11</v>
      </c>
      <c r="IN193" s="82">
        <f t="shared" si="233"/>
        <v>1.0893666170919193E-14</v>
      </c>
      <c r="IO193" s="82">
        <f t="shared" si="233"/>
        <v>2.1566622292913162E-17</v>
      </c>
      <c r="IP193" s="82">
        <f t="shared" si="233"/>
        <v>8.711230437308437E-22</v>
      </c>
      <c r="IQ193" s="82">
        <f t="shared" si="233"/>
        <v>5.2889030917514087E-21</v>
      </c>
      <c r="IR193" s="82">
        <f t="shared" si="233"/>
        <v>1.6029369144760432E-20</v>
      </c>
      <c r="IS193" s="82">
        <f t="shared" si="233"/>
        <v>5.6122671142710863E-18</v>
      </c>
      <c r="IT193" s="82">
        <f t="shared" si="233"/>
        <v>1.1446133948140673E-15</v>
      </c>
      <c r="IU193" s="82">
        <f t="shared" si="233"/>
        <v>3.954063016310573E-12</v>
      </c>
      <c r="IV193" s="82">
        <f t="shared" si="233"/>
        <v>5.4009892180087322E-6</v>
      </c>
      <c r="IW193" s="82">
        <f t="shared" si="233"/>
        <v>6.6073402161544129E-6</v>
      </c>
      <c r="IY193" s="82">
        <f t="shared" si="234"/>
        <v>4.2695215866908987E-5</v>
      </c>
      <c r="IZ193" s="82">
        <f t="shared" si="234"/>
        <v>1.7393200061607334E-4</v>
      </c>
      <c r="JA193" s="82">
        <f t="shared" si="234"/>
        <v>3.20919589832761E-4</v>
      </c>
      <c r="JB193" s="82">
        <f t="shared" si="234"/>
        <v>2.7986030985925798E-6</v>
      </c>
      <c r="JC193" s="82">
        <f t="shared" si="234"/>
        <v>6.1395988628830082E-11</v>
      </c>
      <c r="JD193" s="82">
        <f t="shared" si="234"/>
        <v>1.0893666170919193E-14</v>
      </c>
      <c r="JE193" s="82">
        <f t="shared" si="234"/>
        <v>2.1566622292913162E-17</v>
      </c>
      <c r="JF193" s="82">
        <f t="shared" si="234"/>
        <v>8.711230437308437E-22</v>
      </c>
      <c r="JG193" s="82">
        <f t="shared" si="234"/>
        <v>5.2889030917514087E-21</v>
      </c>
      <c r="JH193" s="82">
        <f t="shared" si="234"/>
        <v>1.6029369144760432E-20</v>
      </c>
      <c r="JI193" s="82">
        <f t="shared" si="234"/>
        <v>5.6122671142710863E-18</v>
      </c>
      <c r="JJ193" s="82">
        <f t="shared" si="234"/>
        <v>1.1446133948140673E-15</v>
      </c>
      <c r="JK193" s="82">
        <f t="shared" si="234"/>
        <v>3.954063016310573E-12</v>
      </c>
      <c r="JL193" s="82">
        <f t="shared" si="234"/>
        <v>5.4009892180087322E-6</v>
      </c>
      <c r="JM193" s="82">
        <f t="shared" si="234"/>
        <v>6.6073402161544129E-6</v>
      </c>
    </row>
    <row r="194" spans="2:273" x14ac:dyDescent="0.25">
      <c r="B194" s="2">
        <v>167</v>
      </c>
      <c r="C194" s="37">
        <v>0.375384</v>
      </c>
      <c r="D194" s="37">
        <v>0.36264800000000003</v>
      </c>
      <c r="E194" s="37">
        <v>0.36230800000000002</v>
      </c>
      <c r="F194" s="37">
        <v>0.36361900000000003</v>
      </c>
      <c r="G194" s="37">
        <v>0.37142399999999998</v>
      </c>
      <c r="H194" s="37">
        <v>0.36512800000000001</v>
      </c>
      <c r="I194" s="37">
        <v>0.36329600000000001</v>
      </c>
      <c r="J194" s="37">
        <v>0.363043</v>
      </c>
      <c r="K194" s="37">
        <v>0.37023099999999998</v>
      </c>
      <c r="L194" s="37">
        <v>0.37092799999999998</v>
      </c>
      <c r="M194" s="37">
        <v>0.37671300000000002</v>
      </c>
      <c r="N194" s="37">
        <v>0.37248799999999999</v>
      </c>
      <c r="O194" s="37">
        <v>0.38217000000000001</v>
      </c>
      <c r="P194" s="37">
        <v>0.39022099999999998</v>
      </c>
      <c r="Q194" s="37">
        <v>0.39836899999999997</v>
      </c>
      <c r="S194" s="4">
        <f t="shared" si="235"/>
        <v>0.37312348215524488</v>
      </c>
      <c r="T194" s="4">
        <f t="shared" si="235"/>
        <v>0.36240891457199542</v>
      </c>
      <c r="U194" s="4">
        <f t="shared" si="235"/>
        <v>0.35940358699702474</v>
      </c>
      <c r="V194" s="4">
        <f t="shared" si="235"/>
        <v>0.36525159928034839</v>
      </c>
      <c r="W194" s="4">
        <f t="shared" si="235"/>
        <v>0.36762824883585477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 t="e">
        <f t="shared" si="235"/>
        <v>#N/A</v>
      </c>
      <c r="AD194" s="4" t="e">
        <f t="shared" si="235"/>
        <v>#N/A</v>
      </c>
      <c r="AE194" s="4">
        <f t="shared" si="235"/>
        <v>0.38394476997553822</v>
      </c>
      <c r="AF194" s="4">
        <f t="shared" si="235"/>
        <v>0.39001660069237359</v>
      </c>
      <c r="AG194" s="4">
        <f t="shared" si="235"/>
        <v>0.39949023759198743</v>
      </c>
      <c r="AI194" s="4">
        <f t="shared" si="236"/>
        <v>2.2605178447551166E-3</v>
      </c>
      <c r="AJ194" s="4">
        <f t="shared" si="236"/>
        <v>2.3908542800460397E-4</v>
      </c>
      <c r="AK194" s="4">
        <f t="shared" si="236"/>
        <v>2.9044130029752813E-3</v>
      </c>
      <c r="AL194" s="4">
        <f t="shared" si="236"/>
        <v>-1.632599280348368E-3</v>
      </c>
      <c r="AM194" s="4">
        <f t="shared" si="236"/>
        <v>3.7957511641452113E-3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0</v>
      </c>
      <c r="AT194" s="4">
        <f t="shared" si="236"/>
        <v>0</v>
      </c>
      <c r="AU194" s="4">
        <f t="shared" si="236"/>
        <v>-1.7747699755382151E-3</v>
      </c>
      <c r="AV194" s="4">
        <f t="shared" si="236"/>
        <v>2.0439930762639058E-4</v>
      </c>
      <c r="AW194" s="4">
        <f t="shared" si="236"/>
        <v>-1.1212375919874562E-3</v>
      </c>
      <c r="AY194" s="2">
        <f t="shared" si="228"/>
        <v>0.37312348215320262</v>
      </c>
      <c r="AZ194" s="2">
        <f t="shared" si="228"/>
        <v>0.36240891452458229</v>
      </c>
      <c r="BA194" s="2">
        <f t="shared" si="228"/>
        <v>0.35940358668297323</v>
      </c>
      <c r="BB194" s="2">
        <f t="shared" si="228"/>
        <v>0.36525159928033013</v>
      </c>
      <c r="BC194" s="2">
        <f t="shared" si="228"/>
        <v>0.36762824883585477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 t="e">
        <f t="shared" si="228"/>
        <v>#N/A</v>
      </c>
      <c r="BJ194" s="2" t="e">
        <f t="shared" si="228"/>
        <v>#N/A</v>
      </c>
      <c r="BK194" s="2">
        <f t="shared" si="228"/>
        <v>0.38394476997553822</v>
      </c>
      <c r="BL194" s="2">
        <f t="shared" si="228"/>
        <v>0.39001660069093208</v>
      </c>
      <c r="BM194" s="2">
        <f t="shared" si="228"/>
        <v>0.39949023074347306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0.375384</v>
      </c>
      <c r="CV194" s="2">
        <f t="shared" si="199"/>
        <v>0.36264800000000003</v>
      </c>
      <c r="CW194" s="2">
        <f t="shared" si="200"/>
        <v>0.36230800000000002</v>
      </c>
      <c r="CX194" s="2">
        <f t="shared" si="201"/>
        <v>0.36361900000000003</v>
      </c>
      <c r="CY194" s="2">
        <f t="shared" si="202"/>
        <v>0.37142399999999998</v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 t="str">
        <f t="shared" si="208"/>
        <v/>
      </c>
      <c r="DF194" s="2" t="str">
        <f t="shared" si="209"/>
        <v/>
      </c>
      <c r="DG194" s="2">
        <f t="shared" si="210"/>
        <v>0.38217000000000001</v>
      </c>
      <c r="DH194" s="2">
        <f t="shared" si="211"/>
        <v>0.39022099999999998</v>
      </c>
      <c r="DI194" s="2">
        <f t="shared" si="212"/>
        <v>0.39836899999999997</v>
      </c>
      <c r="DK194" s="2">
        <f t="shared" si="237"/>
        <v>0.50914659135472362</v>
      </c>
      <c r="DL194" s="2">
        <f t="shared" si="237"/>
        <v>0.5060672065988282</v>
      </c>
      <c r="DM194" s="2">
        <f t="shared" si="237"/>
        <v>0.47477238678085204</v>
      </c>
      <c r="DN194" s="2">
        <f t="shared" si="237"/>
        <v>0.46452419090909103</v>
      </c>
      <c r="DO194" s="2">
        <f t="shared" si="237"/>
        <v>0.51529178650472329</v>
      </c>
      <c r="DP194" s="2">
        <f t="shared" si="237"/>
        <v>0.49035445679965683</v>
      </c>
      <c r="DQ194" s="2">
        <f t="shared" si="237"/>
        <v>0.4960153465240642</v>
      </c>
      <c r="DR194" s="2">
        <f t="shared" si="237"/>
        <v>0.50329265989304828</v>
      </c>
      <c r="DS194" s="2">
        <f t="shared" si="237"/>
        <v>0.49913499476381462</v>
      </c>
      <c r="DT194" s="2">
        <f t="shared" si="237"/>
        <v>0.50696381008403357</v>
      </c>
      <c r="DU194" s="2">
        <f t="shared" si="237"/>
        <v>0.4858931277310925</v>
      </c>
      <c r="DV194" s="2">
        <f t="shared" si="237"/>
        <v>0.50760005042016809</v>
      </c>
      <c r="DW194" s="2">
        <f t="shared" si="237"/>
        <v>0.52509384369747902</v>
      </c>
      <c r="DX194" s="2">
        <f t="shared" si="237"/>
        <v>0.50468925881595872</v>
      </c>
      <c r="DY194" s="2">
        <f t="shared" si="237"/>
        <v>0.56034066890756318</v>
      </c>
      <c r="EA194" s="2">
        <f t="shared" si="241"/>
        <v>0.36644998065723244</v>
      </c>
      <c r="EB194" s="2">
        <f t="shared" si="241"/>
        <v>0.35914295057376977</v>
      </c>
      <c r="EC194" s="2">
        <f t="shared" si="241"/>
        <v>0.35657536767228931</v>
      </c>
      <c r="ED194" s="2">
        <f t="shared" si="241"/>
        <v>0.36315820453106634</v>
      </c>
      <c r="EE194" s="2">
        <f t="shared" si="241"/>
        <v>0.36479211743709977</v>
      </c>
      <c r="EF194" s="2">
        <f t="shared" si="240"/>
        <v>0.35838796778162235</v>
      </c>
      <c r="EG194" s="2">
        <f t="shared" si="240"/>
        <v>0.36192581705080534</v>
      </c>
      <c r="EH194" s="2">
        <f t="shared" si="240"/>
        <v>0.36272926948961404</v>
      </c>
      <c r="EI194" s="2">
        <f t="shared" si="240"/>
        <v>0.3657814313081999</v>
      </c>
      <c r="EJ194" s="2">
        <f t="shared" si="240"/>
        <v>0.36291898468187272</v>
      </c>
      <c r="EK194" s="2">
        <f t="shared" si="213"/>
        <v>0.36598412396530366</v>
      </c>
      <c r="EL194" s="2">
        <f t="shared" si="180"/>
        <v>0.37207728093467873</v>
      </c>
      <c r="EM194" s="2">
        <f t="shared" si="180"/>
        <v>0.3815299174065106</v>
      </c>
      <c r="EN194" s="2">
        <f t="shared" si="180"/>
        <v>0.38396258383368698</v>
      </c>
      <c r="EO194" s="2">
        <f t="shared" si="180"/>
        <v>0.40320569945733509</v>
      </c>
      <c r="EQ194" s="2">
        <f t="shared" si="238"/>
        <v>0.37458973435269211</v>
      </c>
      <c r="ER194" s="2">
        <f t="shared" si="238"/>
        <v>0.36327991289093109</v>
      </c>
      <c r="ES194" s="2">
        <f t="shared" si="238"/>
        <v>0.36022233524415814</v>
      </c>
      <c r="ET194" s="2">
        <f t="shared" si="238"/>
        <v>0.36571473823332307</v>
      </c>
      <c r="EU194" s="2">
        <f t="shared" si="238"/>
        <v>0.36801273187559552</v>
      </c>
      <c r="EV194" s="2">
        <f t="shared" si="238"/>
        <v>0.36433462990628163</v>
      </c>
      <c r="EW194" s="2">
        <f t="shared" si="238"/>
        <v>0.36353054596393941</v>
      </c>
      <c r="EX194" s="2">
        <f t="shared" si="238"/>
        <v>0.36315168106007656</v>
      </c>
      <c r="EY194" s="2">
        <f t="shared" si="238"/>
        <v>0.36830324541789361</v>
      </c>
      <c r="EZ194" s="2">
        <f t="shared" si="238"/>
        <v>0.36700895609511902</v>
      </c>
      <c r="FA194" s="2">
        <f t="shared" si="238"/>
        <v>0.36977016757240805</v>
      </c>
      <c r="FB194" s="2">
        <f t="shared" si="238"/>
        <v>0.37329760503416098</v>
      </c>
      <c r="FC194" s="2">
        <f t="shared" si="238"/>
        <v>0.38421972501579438</v>
      </c>
      <c r="FD194" s="2">
        <f t="shared" si="238"/>
        <v>0.39099030740812662</v>
      </c>
      <c r="FE194" s="2">
        <f t="shared" si="238"/>
        <v>0.39847247500291127</v>
      </c>
      <c r="FG194" s="2">
        <f t="shared" si="239"/>
        <v>0.99999546276363227</v>
      </c>
      <c r="FH194" s="2">
        <f t="shared" si="239"/>
        <v>0.99998559282823851</v>
      </c>
      <c r="FI194" s="2">
        <f t="shared" si="239"/>
        <v>0.99998598316483078</v>
      </c>
      <c r="FJ194" s="2">
        <f t="shared" si="239"/>
        <v>0.99998727272848631</v>
      </c>
      <c r="FK194" s="2">
        <f t="shared" si="239"/>
        <v>0.99999208025954645</v>
      </c>
      <c r="FL194" s="2">
        <f t="shared" si="239"/>
        <v>0.9999940995390334</v>
      </c>
      <c r="FM194" s="2">
        <f t="shared" si="239"/>
        <v>0.99999498478144466</v>
      </c>
      <c r="FN194" s="2">
        <f t="shared" si="239"/>
        <v>0.9999953009069783</v>
      </c>
      <c r="FO194" s="2">
        <f t="shared" si="239"/>
        <v>0.99999545540852641</v>
      </c>
      <c r="FP194" s="2">
        <f t="shared" si="239"/>
        <v>0.99999488704253903</v>
      </c>
      <c r="FQ194" s="2">
        <f t="shared" si="239"/>
        <v>0.99999448261198343</v>
      </c>
      <c r="FR194" s="2">
        <f t="shared" si="239"/>
        <v>0.99999467003249065</v>
      </c>
      <c r="FS194" s="2">
        <f t="shared" si="239"/>
        <v>0.999994732605059</v>
      </c>
      <c r="FT194" s="2">
        <f t="shared" si="239"/>
        <v>0.99999408626433017</v>
      </c>
      <c r="FU194" s="2">
        <f t="shared" si="239"/>
        <v>0.99999084357007106</v>
      </c>
      <c r="FW194" s="2">
        <f t="shared" si="230"/>
        <v>0.81978574504541724</v>
      </c>
      <c r="FX194" s="2">
        <f t="shared" si="230"/>
        <v>0.78894776833733604</v>
      </c>
      <c r="FY194" s="2">
        <f t="shared" si="230"/>
        <v>0.77504452859753314</v>
      </c>
      <c r="FZ194" s="2">
        <f t="shared" si="230"/>
        <v>0.81833641973352744</v>
      </c>
      <c r="GA194" s="2">
        <f t="shared" si="230"/>
        <v>0.88024801930707419</v>
      </c>
      <c r="GB194" s="2">
        <f t="shared" si="230"/>
        <v>0.9090269451662194</v>
      </c>
      <c r="GC194" s="2">
        <f t="shared" si="230"/>
        <v>0.92444547624676132</v>
      </c>
      <c r="GD194" s="2">
        <f t="shared" si="230"/>
        <v>0.94047552401281653</v>
      </c>
      <c r="GE194" s="2">
        <f t="shared" si="230"/>
        <v>0.93731156784405623</v>
      </c>
      <c r="GF194" s="2">
        <f t="shared" si="230"/>
        <v>0.93542488902670995</v>
      </c>
      <c r="GG194" s="2">
        <f t="shared" si="230"/>
        <v>0.92514033403718077</v>
      </c>
      <c r="GH194" s="2">
        <f t="shared" si="230"/>
        <v>0.91503334472462861</v>
      </c>
      <c r="GI194" s="2">
        <f t="shared" si="230"/>
        <v>0.89749778117825407</v>
      </c>
      <c r="GJ194" s="2">
        <f t="shared" si="230"/>
        <v>0.86134618806255914</v>
      </c>
      <c r="GK194" s="2">
        <f t="shared" si="230"/>
        <v>0.78528021330686637</v>
      </c>
      <c r="GM194" s="82">
        <f t="shared" si="231"/>
        <v>1.3305624766432213E-129</v>
      </c>
      <c r="GN194" s="82">
        <f t="shared" si="231"/>
        <v>8.2769141057355298E-307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5.9832661026852094E-81</v>
      </c>
      <c r="HD194" s="82">
        <f t="shared" si="182"/>
        <v>3.2017664289498E-214</v>
      </c>
      <c r="HE194" s="82">
        <f t="shared" si="182"/>
        <v>2.1301253381679345E-226</v>
      </c>
      <c r="HF194" s="82">
        <f t="shared" si="182"/>
        <v>5.7717894380972155E-243</v>
      </c>
      <c r="HG194" s="82">
        <f t="shared" si="182"/>
        <v>9.2574515177506375E-283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2.3309056166409121E-57</v>
      </c>
      <c r="HT194" s="82">
        <f t="shared" si="232"/>
        <v>3.4675005731585046E-52</v>
      </c>
      <c r="HU194" s="82">
        <f t="shared" si="232"/>
        <v>1.6589929697011188E-55</v>
      </c>
      <c r="HV194" s="82">
        <f t="shared" si="232"/>
        <v>2.3551936057694892E-69</v>
      </c>
      <c r="HW194" s="82">
        <f t="shared" si="232"/>
        <v>3.4735637709379731E-93</v>
      </c>
      <c r="HX194" s="82">
        <f t="shared" si="232"/>
        <v>1.0755973467065501E-109</v>
      </c>
      <c r="HY194" s="82">
        <f t="shared" si="232"/>
        <v>1.6048918171836775E-120</v>
      </c>
      <c r="HZ194" s="82">
        <f t="shared" si="232"/>
        <v>1.4103241123995926E-135</v>
      </c>
      <c r="IA194" s="82">
        <f t="shared" si="232"/>
        <v>6.9524149701287096E-140</v>
      </c>
      <c r="IB194" s="82">
        <f t="shared" si="232"/>
        <v>1.6405901968213211E-131</v>
      </c>
      <c r="IC194" s="82">
        <f t="shared" si="232"/>
        <v>1.907517518816534E-123</v>
      </c>
      <c r="ID194" s="82">
        <f t="shared" si="232"/>
        <v>8.0782014216423369E-115</v>
      </c>
      <c r="IE194" s="82">
        <f t="shared" si="232"/>
        <v>1.4380445237933262E-97</v>
      </c>
      <c r="IF194" s="82">
        <f t="shared" si="232"/>
        <v>1.2377607529552019E-74</v>
      </c>
      <c r="IG194" s="82">
        <f t="shared" si="232"/>
        <v>2.1625705956027128E-46</v>
      </c>
      <c r="II194" s="82">
        <f t="shared" si="233"/>
        <v>1.3167465514296786E-5</v>
      </c>
      <c r="IJ194" s="82">
        <f t="shared" si="233"/>
        <v>5.4358004669100146E-5</v>
      </c>
      <c r="IK194" s="82">
        <f t="shared" si="233"/>
        <v>1.0140644405101849E-4</v>
      </c>
      <c r="IL194" s="82">
        <f t="shared" si="233"/>
        <v>6.0236823097173324E-7</v>
      </c>
      <c r="IM194" s="82">
        <f t="shared" si="233"/>
        <v>7.0372390580092077E-12</v>
      </c>
      <c r="IN194" s="82">
        <f t="shared" si="233"/>
        <v>8.2461248976935842E-16</v>
      </c>
      <c r="IO194" s="82">
        <f t="shared" si="233"/>
        <v>1.2626542414006835E-18</v>
      </c>
      <c r="IP194" s="82">
        <f t="shared" si="233"/>
        <v>3.3312777463452943E-23</v>
      </c>
      <c r="IQ194" s="82">
        <f t="shared" si="233"/>
        <v>2.1432333508566082E-22</v>
      </c>
      <c r="IR194" s="82">
        <f t="shared" si="233"/>
        <v>6.7584283065583454E-22</v>
      </c>
      <c r="IS194" s="82">
        <f t="shared" si="233"/>
        <v>2.9997884840783843E-19</v>
      </c>
      <c r="IT194" s="82">
        <f t="shared" si="233"/>
        <v>7.8687106533994098E-17</v>
      </c>
      <c r="IU194" s="82">
        <f t="shared" si="233"/>
        <v>4.2793420192633363E-13</v>
      </c>
      <c r="IV194" s="82">
        <f t="shared" si="233"/>
        <v>1.6668014233430622E-6</v>
      </c>
      <c r="IW194" s="82">
        <f t="shared" si="233"/>
        <v>1.2400193736238576E-6</v>
      </c>
      <c r="IY194" s="82">
        <f t="shared" si="234"/>
        <v>1.3167465514296786E-5</v>
      </c>
      <c r="IZ194" s="82">
        <f t="shared" si="234"/>
        <v>5.4358004669100146E-5</v>
      </c>
      <c r="JA194" s="82">
        <f t="shared" si="234"/>
        <v>1.0140644405101849E-4</v>
      </c>
      <c r="JB194" s="82">
        <f t="shared" si="234"/>
        <v>6.0236823097173324E-7</v>
      </c>
      <c r="JC194" s="82">
        <f t="shared" si="234"/>
        <v>7.0372390580092077E-12</v>
      </c>
      <c r="JD194" s="82">
        <f t="shared" si="234"/>
        <v>8.2461248976935842E-16</v>
      </c>
      <c r="JE194" s="82">
        <f t="shared" si="234"/>
        <v>1.2626542414006835E-18</v>
      </c>
      <c r="JF194" s="82">
        <f t="shared" si="234"/>
        <v>3.3312777463452943E-23</v>
      </c>
      <c r="JG194" s="82">
        <f t="shared" si="234"/>
        <v>2.1432333508566082E-22</v>
      </c>
      <c r="JH194" s="82">
        <f t="shared" si="234"/>
        <v>6.7584283065583454E-22</v>
      </c>
      <c r="JI194" s="82">
        <f t="shared" si="234"/>
        <v>2.9997884840783843E-19</v>
      </c>
      <c r="JJ194" s="82">
        <f t="shared" si="234"/>
        <v>7.8687106533994098E-17</v>
      </c>
      <c r="JK194" s="82">
        <f t="shared" si="234"/>
        <v>4.2793420192633363E-13</v>
      </c>
      <c r="JL194" s="82">
        <f t="shared" si="234"/>
        <v>1.6668014233430622E-6</v>
      </c>
      <c r="JM194" s="82">
        <f t="shared" si="234"/>
        <v>1.2400193736238576E-6</v>
      </c>
    </row>
    <row r="195" spans="2:273" x14ac:dyDescent="0.25">
      <c r="B195" s="2">
        <v>168</v>
      </c>
      <c r="C195" s="37">
        <v>0.375027</v>
      </c>
      <c r="D195" s="37">
        <v>0.362066</v>
      </c>
      <c r="E195" s="37">
        <v>0.35663800000000001</v>
      </c>
      <c r="F195" s="37">
        <v>0.36851200000000001</v>
      </c>
      <c r="G195" s="37">
        <v>0.369417</v>
      </c>
      <c r="H195" s="37">
        <v>0.36764799999999997</v>
      </c>
      <c r="I195" s="37">
        <v>0.36327900000000002</v>
      </c>
      <c r="J195" s="37">
        <v>0.36585000000000001</v>
      </c>
      <c r="K195" s="37">
        <v>0.36851400000000001</v>
      </c>
      <c r="L195" s="37">
        <v>0.37021999999999999</v>
      </c>
      <c r="M195" s="37">
        <v>0.37146899999999999</v>
      </c>
      <c r="N195" s="37">
        <v>0.37417400000000001</v>
      </c>
      <c r="O195" s="37">
        <v>0.38402500000000001</v>
      </c>
      <c r="P195" s="37">
        <v>0.39478099999999999</v>
      </c>
      <c r="Q195" s="37">
        <v>0.39972099999999999</v>
      </c>
      <c r="S195" s="4">
        <f t="shared" si="235"/>
        <v>0.37293375973684828</v>
      </c>
      <c r="T195" s="4">
        <f t="shared" si="235"/>
        <v>0.36207096166645719</v>
      </c>
      <c r="U195" s="4">
        <f t="shared" si="235"/>
        <v>0.35910205501474046</v>
      </c>
      <c r="V195" s="4">
        <f t="shared" si="235"/>
        <v>0.36502005388787917</v>
      </c>
      <c r="W195" s="4">
        <f t="shared" si="235"/>
        <v>0.36739291018818809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 t="e">
        <f t="shared" si="235"/>
        <v>#N/A</v>
      </c>
      <c r="AD195" s="4" t="e">
        <f t="shared" si="235"/>
        <v>#N/A</v>
      </c>
      <c r="AE195" s="4">
        <f t="shared" si="235"/>
        <v>0.38374008402982374</v>
      </c>
      <c r="AF195" s="4">
        <f t="shared" si="235"/>
        <v>0.38985640933992072</v>
      </c>
      <c r="AG195" s="4">
        <f t="shared" si="235"/>
        <v>0.39916312527080228</v>
      </c>
      <c r="AI195" s="4">
        <f t="shared" si="236"/>
        <v>2.0932402631517188E-3</v>
      </c>
      <c r="AJ195" s="4">
        <f t="shared" si="236"/>
        <v>-4.9616664571927593E-6</v>
      </c>
      <c r="AK195" s="4">
        <f t="shared" si="236"/>
        <v>-2.4640550147404516E-3</v>
      </c>
      <c r="AL195" s="4">
        <f t="shared" si="236"/>
        <v>3.4919461121208362E-3</v>
      </c>
      <c r="AM195" s="4">
        <f t="shared" si="236"/>
        <v>2.0240898118119022E-3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0</v>
      </c>
      <c r="AT195" s="4">
        <f t="shared" si="236"/>
        <v>0</v>
      </c>
      <c r="AU195" s="4">
        <f t="shared" si="236"/>
        <v>2.8491597017626935E-4</v>
      </c>
      <c r="AV195" s="4">
        <f t="shared" si="236"/>
        <v>4.9245906600792755E-3</v>
      </c>
      <c r="AW195" s="4">
        <f t="shared" si="236"/>
        <v>5.5787472919771597E-4</v>
      </c>
      <c r="AY195" s="2">
        <f t="shared" ref="AY195:BM211" si="243">IF(OR($B195 &lt; C$230, $B195 &gt; C$233), #N/A, ((1-FG195)*DK195) + (FG195 - FW195)*EA195 + (FW195*EQ195))</f>
        <v>0.37293375973667631</v>
      </c>
      <c r="AZ195" s="2">
        <f t="shared" si="243"/>
        <v>0.36207096166239677</v>
      </c>
      <c r="BA195" s="2">
        <f t="shared" si="243"/>
        <v>0.35910205498735365</v>
      </c>
      <c r="BB195" s="2">
        <f t="shared" si="243"/>
        <v>0.36502005388787845</v>
      </c>
      <c r="BC195" s="2">
        <f t="shared" si="243"/>
        <v>0.36739291018818809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 t="e">
        <f t="shared" si="243"/>
        <v>#N/A</v>
      </c>
      <c r="BJ195" s="2" t="e">
        <f t="shared" si="243"/>
        <v>#N/A</v>
      </c>
      <c r="BK195" s="2">
        <f t="shared" si="243"/>
        <v>0.38374008402982374</v>
      </c>
      <c r="BL195" s="2">
        <f t="shared" si="243"/>
        <v>0.3898564093397876</v>
      </c>
      <c r="BM195" s="2">
        <f t="shared" si="243"/>
        <v>0.39916312452222491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0.375027</v>
      </c>
      <c r="CV195" s="2">
        <f t="shared" si="199"/>
        <v>0.362066</v>
      </c>
      <c r="CW195" s="2">
        <f t="shared" si="200"/>
        <v>0.35663800000000001</v>
      </c>
      <c r="CX195" s="2">
        <f t="shared" si="201"/>
        <v>0.36851200000000001</v>
      </c>
      <c r="CY195" s="2">
        <f t="shared" si="202"/>
        <v>0.369417</v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 t="str">
        <f t="shared" si="208"/>
        <v/>
      </c>
      <c r="DF195" s="2" t="str">
        <f t="shared" si="209"/>
        <v/>
      </c>
      <c r="DG195" s="2">
        <f t="shared" si="210"/>
        <v>0.38402500000000001</v>
      </c>
      <c r="DH195" s="2">
        <f t="shared" si="211"/>
        <v>0.39478099999999999</v>
      </c>
      <c r="DI195" s="2">
        <f t="shared" si="212"/>
        <v>0.39972099999999999</v>
      </c>
      <c r="DK195" s="2">
        <f t="shared" si="237"/>
        <v>0.50975936007130118</v>
      </c>
      <c r="DL195" s="2">
        <f t="shared" si="237"/>
        <v>0.5067372904717854</v>
      </c>
      <c r="DM195" s="2">
        <f t="shared" si="237"/>
        <v>0.47524179297321045</v>
      </c>
      <c r="DN195" s="2">
        <f t="shared" si="237"/>
        <v>0.46491625454545465</v>
      </c>
      <c r="DO195" s="2">
        <f t="shared" si="237"/>
        <v>0.51598084500674757</v>
      </c>
      <c r="DP195" s="2">
        <f t="shared" si="237"/>
        <v>0.49090295075075074</v>
      </c>
      <c r="DQ195" s="2">
        <f t="shared" si="237"/>
        <v>0.49661140550038196</v>
      </c>
      <c r="DR195" s="2">
        <f t="shared" si="237"/>
        <v>0.50392829824293361</v>
      </c>
      <c r="DS195" s="2">
        <f t="shared" si="237"/>
        <v>0.49971358734402849</v>
      </c>
      <c r="DT195" s="2">
        <f t="shared" si="237"/>
        <v>0.50759546862745097</v>
      </c>
      <c r="DU195" s="2">
        <f t="shared" si="237"/>
        <v>0.48636322324929981</v>
      </c>
      <c r="DV195" s="2">
        <f t="shared" si="237"/>
        <v>0.50821601932773108</v>
      </c>
      <c r="DW195" s="2">
        <f t="shared" si="237"/>
        <v>0.52573810532212883</v>
      </c>
      <c r="DX195" s="2">
        <f t="shared" si="237"/>
        <v>0.50515512342342328</v>
      </c>
      <c r="DY195" s="2">
        <f t="shared" si="237"/>
        <v>0.56115593109243722</v>
      </c>
      <c r="EA195" s="2">
        <f t="shared" si="241"/>
        <v>0.36603196170975305</v>
      </c>
      <c r="EB195" s="2">
        <f t="shared" si="241"/>
        <v>0.35868080172274008</v>
      </c>
      <c r="EC195" s="2">
        <f t="shared" si="241"/>
        <v>0.35616236193072753</v>
      </c>
      <c r="ED195" s="2">
        <f t="shared" si="241"/>
        <v>0.36285520425328499</v>
      </c>
      <c r="EE195" s="2">
        <f t="shared" si="241"/>
        <v>0.364480267907758</v>
      </c>
      <c r="EF195" s="2">
        <f t="shared" si="240"/>
        <v>0.35803929738562085</v>
      </c>
      <c r="EG195" s="2">
        <f t="shared" si="240"/>
        <v>0.36165471309612313</v>
      </c>
      <c r="EH195" s="2">
        <f t="shared" si="240"/>
        <v>0.36240985819782462</v>
      </c>
      <c r="EI195" s="2">
        <f t="shared" si="240"/>
        <v>0.36551379556296132</v>
      </c>
      <c r="EJ195" s="2">
        <f t="shared" si="240"/>
        <v>0.36258432950780312</v>
      </c>
      <c r="EK195" s="2">
        <f t="shared" si="213"/>
        <v>0.36566375835015053</v>
      </c>
      <c r="EL195" s="2">
        <f t="shared" si="180"/>
        <v>0.37179366542750936</v>
      </c>
      <c r="EM195" s="2">
        <f t="shared" si="180"/>
        <v>0.38126678084476728</v>
      </c>
      <c r="EN195" s="2">
        <f t="shared" si="180"/>
        <v>0.38363277234662096</v>
      </c>
      <c r="EO195" s="2">
        <f t="shared" si="180"/>
        <v>0.40300206808255012</v>
      </c>
      <c r="EQ195" s="2">
        <f t="shared" si="238"/>
        <v>0.37431677469300262</v>
      </c>
      <c r="ER195" s="2">
        <f t="shared" si="238"/>
        <v>0.36289564900757054</v>
      </c>
      <c r="ES195" s="2">
        <f t="shared" si="238"/>
        <v>0.35987829513411163</v>
      </c>
      <c r="ET195" s="2">
        <f t="shared" si="238"/>
        <v>0.36545692156054876</v>
      </c>
      <c r="EU195" s="2">
        <f t="shared" si="238"/>
        <v>0.36775306071558511</v>
      </c>
      <c r="EV195" s="2">
        <f t="shared" si="238"/>
        <v>0.36407604308288738</v>
      </c>
      <c r="EW195" s="2">
        <f t="shared" si="238"/>
        <v>0.36328210016939905</v>
      </c>
      <c r="EX195" s="2">
        <f t="shared" si="238"/>
        <v>0.36283821357163737</v>
      </c>
      <c r="EY195" s="2">
        <f t="shared" si="238"/>
        <v>0.36807146053370776</v>
      </c>
      <c r="EZ195" s="2">
        <f t="shared" si="238"/>
        <v>0.36673327980238468</v>
      </c>
      <c r="FA195" s="2">
        <f t="shared" si="238"/>
        <v>0.36950434639337276</v>
      </c>
      <c r="FB195" s="2">
        <f t="shared" si="238"/>
        <v>0.37303252016821786</v>
      </c>
      <c r="FC195" s="2">
        <f t="shared" si="238"/>
        <v>0.3839969363249085</v>
      </c>
      <c r="FD195" s="2">
        <f t="shared" si="238"/>
        <v>0.39076934656357609</v>
      </c>
      <c r="FE195" s="2">
        <f t="shared" si="238"/>
        <v>0.39820415004359022</v>
      </c>
      <c r="FG195" s="2">
        <f t="shared" si="239"/>
        <v>0.99999586198959989</v>
      </c>
      <c r="FH195" s="2">
        <f t="shared" si="239"/>
        <v>0.9999868604865324</v>
      </c>
      <c r="FI195" s="2">
        <f t="shared" si="239"/>
        <v>0.99998721647862598</v>
      </c>
      <c r="FJ195" s="2">
        <f t="shared" si="239"/>
        <v>0.99998839257742533</v>
      </c>
      <c r="FK195" s="2">
        <f t="shared" si="239"/>
        <v>0.99999277710582823</v>
      </c>
      <c r="FL195" s="2">
        <f t="shared" si="239"/>
        <v>0.99999461871284745</v>
      </c>
      <c r="FM195" s="2">
        <f t="shared" si="239"/>
        <v>0.99999542606429737</v>
      </c>
      <c r="FN195" s="2">
        <f t="shared" si="239"/>
        <v>0.99999571437445711</v>
      </c>
      <c r="FO195" s="2">
        <f t="shared" si="239"/>
        <v>0.99999585528165824</v>
      </c>
      <c r="FP195" s="2">
        <f t="shared" si="239"/>
        <v>0.99999533692527665</v>
      </c>
      <c r="FQ195" s="2">
        <f t="shared" si="239"/>
        <v>0.99999496807988109</v>
      </c>
      <c r="FR195" s="2">
        <f t="shared" si="239"/>
        <v>0.99999513900957837</v>
      </c>
      <c r="FS195" s="2">
        <f t="shared" si="239"/>
        <v>0.99999519607649212</v>
      </c>
      <c r="FT195" s="2">
        <f t="shared" si="239"/>
        <v>0.99999460660616157</v>
      </c>
      <c r="FU195" s="2">
        <f t="shared" si="239"/>
        <v>0.99999164922992712</v>
      </c>
      <c r="FW195" s="2">
        <f t="shared" ref="FW195:GK211" si="245">POWER(10,($B195-C$232)/C$229)/(1+POWER(10,($B195-C$232)/C$229))</f>
        <v>0.83299445568741981</v>
      </c>
      <c r="FX195" s="2">
        <f t="shared" si="245"/>
        <v>0.80387599370995944</v>
      </c>
      <c r="FY195" s="2">
        <f t="shared" si="245"/>
        <v>0.79069526855282302</v>
      </c>
      <c r="FZ195" s="2">
        <f t="shared" si="245"/>
        <v>0.83162954053982963</v>
      </c>
      <c r="GA195" s="2">
        <f t="shared" si="245"/>
        <v>0.88962185471429556</v>
      </c>
      <c r="GB195" s="2">
        <f t="shared" si="245"/>
        <v>0.91636209636447774</v>
      </c>
      <c r="GC195" s="2">
        <f t="shared" si="245"/>
        <v>0.93063230035528344</v>
      </c>
      <c r="GD195" s="2">
        <f t="shared" si="245"/>
        <v>0.94542720721682028</v>
      </c>
      <c r="GE195" s="2">
        <f t="shared" si="245"/>
        <v>0.94251036313828129</v>
      </c>
      <c r="GF195" s="2">
        <f t="shared" si="245"/>
        <v>0.94077026080338377</v>
      </c>
      <c r="GG195" s="2">
        <f t="shared" si="245"/>
        <v>0.93127448932536994</v>
      </c>
      <c r="GH195" s="2">
        <f t="shared" si="245"/>
        <v>0.92192579535531216</v>
      </c>
      <c r="GI195" s="2">
        <f t="shared" si="245"/>
        <v>0.90566605962554336</v>
      </c>
      <c r="GJ195" s="2">
        <f t="shared" si="245"/>
        <v>0.8719844264328549</v>
      </c>
      <c r="GK195" s="2">
        <f t="shared" si="245"/>
        <v>0.80040222356609869</v>
      </c>
      <c r="GM195" s="82">
        <f t="shared" ref="GM195:HA211" si="246" xml:space="preserve"> _xlfn.NORM.DIST($B195, C$7, ABS(C$11), TRUE) * _xlfn.NORM.DIST(($B195 - C$7)*C$15, 0, ABS(C$11), TRUE) * 2</f>
        <v>5.3100272762977835E-132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7.7561112794253674E-83</v>
      </c>
      <c r="HD195" s="82">
        <f t="shared" si="182"/>
        <v>8.7645426470107714E-220</v>
      </c>
      <c r="HE195" s="82">
        <f t="shared" si="182"/>
        <v>2.8551249646663672E-232</v>
      </c>
      <c r="HF195" s="82">
        <f t="shared" si="182"/>
        <v>5.1154268899106561E-249</v>
      </c>
      <c r="HG195" s="82">
        <f t="shared" si="182"/>
        <v>2.5572905085532728E-289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8.8749703942260227E-60</v>
      </c>
      <c r="HT195" s="82">
        <f t="shared" si="247"/>
        <v>1.2139483331921744E-54</v>
      </c>
      <c r="HU195" s="82">
        <f t="shared" si="247"/>
        <v>4.1468783459681749E-58</v>
      </c>
      <c r="HV195" s="82">
        <f t="shared" si="247"/>
        <v>1.9822582084061191E-72</v>
      </c>
      <c r="HW195" s="82">
        <f t="shared" si="247"/>
        <v>6.9178120043085654E-97</v>
      </c>
      <c r="HX195" s="82">
        <f t="shared" si="247"/>
        <v>8.7851555657468569E-114</v>
      </c>
      <c r="HY195" s="82">
        <f t="shared" si="247"/>
        <v>7.8507908775438936E-125</v>
      </c>
      <c r="HZ195" s="82">
        <f t="shared" si="247"/>
        <v>2.9842310231825208E-140</v>
      </c>
      <c r="IA195" s="82">
        <f t="shared" si="247"/>
        <v>1.2258520811221851E-144</v>
      </c>
      <c r="IB195" s="82">
        <f t="shared" si="247"/>
        <v>4.0540467817752941E-136</v>
      </c>
      <c r="IC195" s="82">
        <f t="shared" si="247"/>
        <v>7.1736020743212715E-128</v>
      </c>
      <c r="ID195" s="82">
        <f t="shared" si="247"/>
        <v>5.1765001949957709E-119</v>
      </c>
      <c r="IE195" s="82">
        <f t="shared" si="247"/>
        <v>3.012943332419712E-101</v>
      </c>
      <c r="IF195" s="82">
        <f t="shared" si="247"/>
        <v>1.370043631918937E-77</v>
      </c>
      <c r="IG195" s="82">
        <f t="shared" si="247"/>
        <v>2.1572642769967611E-48</v>
      </c>
      <c r="II195" s="82">
        <f t="shared" ref="II195:IW211" si="248" xml:space="preserve"> _xlfn.NORM.DIST($B195, C$10, ABS(C$14), TRUE) * _xlfn.NORM.DIST(($B195 - C$10)*C$18, 0, ABS(C$14), TRUE) * 2</f>
        <v>3.7965498395001463E-6</v>
      </c>
      <c r="IJ195" s="82">
        <f t="shared" si="248"/>
        <v>1.5747374973247114E-5</v>
      </c>
      <c r="IK195" s="82">
        <f t="shared" si="248"/>
        <v>2.9587305745359047E-5</v>
      </c>
      <c r="IL195" s="82">
        <f t="shared" si="248"/>
        <v>1.1847063106841963E-7</v>
      </c>
      <c r="IM195" s="82">
        <f t="shared" si="248"/>
        <v>7.310701891432222E-13</v>
      </c>
      <c r="IN195" s="82">
        <f t="shared" si="248"/>
        <v>5.6350674360965457E-17</v>
      </c>
      <c r="IO195" s="82">
        <f t="shared" si="248"/>
        <v>6.6642366107113888E-20</v>
      </c>
      <c r="IP195" s="82">
        <f t="shared" si="248"/>
        <v>1.1428370787254781E-24</v>
      </c>
      <c r="IQ195" s="82">
        <f t="shared" si="248"/>
        <v>7.7898202358005569E-24</v>
      </c>
      <c r="IR195" s="82">
        <f t="shared" si="248"/>
        <v>2.5560797668844595E-23</v>
      </c>
      <c r="IS195" s="82">
        <f t="shared" si="248"/>
        <v>1.4411539533580571E-20</v>
      </c>
      <c r="IT195" s="82">
        <f t="shared" si="248"/>
        <v>4.8804479286016642E-18</v>
      </c>
      <c r="IU195" s="82">
        <f t="shared" si="248"/>
        <v>4.2200978240422829E-14</v>
      </c>
      <c r="IV195" s="82">
        <f t="shared" si="248"/>
        <v>4.8623347012490736E-7</v>
      </c>
      <c r="IW195" s="82">
        <f t="shared" si="248"/>
        <v>2.0721369390463401E-7</v>
      </c>
      <c r="IY195" s="82">
        <f t="shared" ref="IY195:JM211" si="249">GM195+HC195+HS195+II195</f>
        <v>3.7965498395001463E-6</v>
      </c>
      <c r="IZ195" s="82">
        <f t="shared" si="249"/>
        <v>1.5747374973247114E-5</v>
      </c>
      <c r="JA195" s="82">
        <f t="shared" si="249"/>
        <v>2.9587305745359047E-5</v>
      </c>
      <c r="JB195" s="82">
        <f t="shared" si="249"/>
        <v>1.1847063106841963E-7</v>
      </c>
      <c r="JC195" s="82">
        <f t="shared" si="249"/>
        <v>7.310701891432222E-13</v>
      </c>
      <c r="JD195" s="82">
        <f t="shared" si="249"/>
        <v>5.6350674360965457E-17</v>
      </c>
      <c r="JE195" s="82">
        <f t="shared" si="249"/>
        <v>6.6642366107113888E-20</v>
      </c>
      <c r="JF195" s="82">
        <f t="shared" si="249"/>
        <v>1.1428370787254781E-24</v>
      </c>
      <c r="JG195" s="82">
        <f t="shared" si="249"/>
        <v>7.7898202358005569E-24</v>
      </c>
      <c r="JH195" s="82">
        <f t="shared" si="249"/>
        <v>2.5560797668844595E-23</v>
      </c>
      <c r="JI195" s="82">
        <f t="shared" si="249"/>
        <v>1.4411539533580571E-20</v>
      </c>
      <c r="JJ195" s="82">
        <f t="shared" si="249"/>
        <v>4.8804479286016642E-18</v>
      </c>
      <c r="JK195" s="82">
        <f t="shared" si="249"/>
        <v>4.2200978240422829E-14</v>
      </c>
      <c r="JL195" s="82">
        <f t="shared" si="249"/>
        <v>4.8623347012490736E-7</v>
      </c>
      <c r="JM195" s="82">
        <f t="shared" si="249"/>
        <v>2.0721369390463401E-7</v>
      </c>
    </row>
    <row r="196" spans="2:273" x14ac:dyDescent="0.25">
      <c r="B196" s="2">
        <v>169</v>
      </c>
      <c r="C196" s="37">
        <v>0.37581700000000001</v>
      </c>
      <c r="D196" s="37">
        <v>0.361595</v>
      </c>
      <c r="E196" s="37">
        <v>0.36028300000000002</v>
      </c>
      <c r="F196" s="37">
        <v>0.365448</v>
      </c>
      <c r="G196" s="37">
        <v>0.36907299999999998</v>
      </c>
      <c r="H196" s="37">
        <v>0.364398</v>
      </c>
      <c r="I196" s="37">
        <v>0.36302499999999999</v>
      </c>
      <c r="J196" s="37">
        <v>0.36285200000000001</v>
      </c>
      <c r="K196" s="37">
        <v>0.36694599999999999</v>
      </c>
      <c r="L196" s="37">
        <v>0.36742799999999998</v>
      </c>
      <c r="M196" s="37">
        <v>0.37292599999999998</v>
      </c>
      <c r="N196" s="37">
        <v>0.376004</v>
      </c>
      <c r="O196" s="37">
        <v>0.38415700000000003</v>
      </c>
      <c r="P196" s="37">
        <v>0.39249699999999998</v>
      </c>
      <c r="Q196" s="37">
        <v>0.39769300000000002</v>
      </c>
      <c r="S196" s="4">
        <f t="shared" si="235"/>
        <v>0.37274125140621434</v>
      </c>
      <c r="T196" s="4">
        <f t="shared" si="235"/>
        <v>0.36173186089422871</v>
      </c>
      <c r="U196" s="4">
        <f t="shared" si="235"/>
        <v>0.35879960570181568</v>
      </c>
      <c r="V196" s="4">
        <f t="shared" si="235"/>
        <v>0.36478763403103348</v>
      </c>
      <c r="W196" s="4">
        <f t="shared" si="235"/>
        <v>0.36715639974494546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 t="e">
        <f t="shared" si="235"/>
        <v>#N/A</v>
      </c>
      <c r="AD196" s="4" t="e">
        <f t="shared" si="235"/>
        <v>#N/A</v>
      </c>
      <c r="AE196" s="4">
        <f t="shared" si="235"/>
        <v>0.38353443325750802</v>
      </c>
      <c r="AF196" s="4">
        <f t="shared" si="235"/>
        <v>0.38969343558291164</v>
      </c>
      <c r="AG196" s="4">
        <f t="shared" si="235"/>
        <v>0.3988380281499278</v>
      </c>
      <c r="AI196" s="4">
        <f t="shared" si="236"/>
        <v>3.0757485937856766E-3</v>
      </c>
      <c r="AJ196" s="4">
        <f t="shared" si="236"/>
        <v>-1.3686089422870751E-4</v>
      </c>
      <c r="AK196" s="4">
        <f t="shared" si="236"/>
        <v>1.4833942981843373E-3</v>
      </c>
      <c r="AL196" s="4">
        <f t="shared" si="236"/>
        <v>6.6036596896651423E-4</v>
      </c>
      <c r="AM196" s="4">
        <f t="shared" si="236"/>
        <v>1.9166002550545236E-3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0</v>
      </c>
      <c r="AT196" s="4">
        <f t="shared" si="236"/>
        <v>0</v>
      </c>
      <c r="AU196" s="4">
        <f t="shared" si="236"/>
        <v>6.2256674249200339E-4</v>
      </c>
      <c r="AV196" s="4">
        <f t="shared" si="236"/>
        <v>2.8035644170883445E-3</v>
      </c>
      <c r="AW196" s="4">
        <f t="shared" si="236"/>
        <v>-1.1450281499277848E-3</v>
      </c>
      <c r="AY196" s="2">
        <f t="shared" si="243"/>
        <v>0.37274125140620173</v>
      </c>
      <c r="AZ196" s="2">
        <f t="shared" si="243"/>
        <v>0.36173186089393194</v>
      </c>
      <c r="BA196" s="2">
        <f t="shared" si="243"/>
        <v>0.3587996056997943</v>
      </c>
      <c r="BB196" s="2">
        <f t="shared" si="243"/>
        <v>0.36478763403103348</v>
      </c>
      <c r="BC196" s="2">
        <f t="shared" si="243"/>
        <v>0.36715639974494546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 t="e">
        <f t="shared" si="243"/>
        <v>#N/A</v>
      </c>
      <c r="BJ196" s="2" t="e">
        <f t="shared" si="243"/>
        <v>#N/A</v>
      </c>
      <c r="BK196" s="2">
        <f t="shared" si="243"/>
        <v>0.38353443325750802</v>
      </c>
      <c r="BL196" s="2">
        <f t="shared" si="243"/>
        <v>0.38969343558290065</v>
      </c>
      <c r="BM196" s="2">
        <f t="shared" si="243"/>
        <v>0.39883802807906388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0.37581700000000001</v>
      </c>
      <c r="CV196" s="2">
        <f t="shared" si="199"/>
        <v>0.361595</v>
      </c>
      <c r="CW196" s="2">
        <f t="shared" si="200"/>
        <v>0.36028300000000002</v>
      </c>
      <c r="CX196" s="2">
        <f t="shared" si="201"/>
        <v>0.365448</v>
      </c>
      <c r="CY196" s="2">
        <f t="shared" si="202"/>
        <v>0.36907299999999998</v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 t="str">
        <f t="shared" si="208"/>
        <v/>
      </c>
      <c r="DF196" s="2" t="str">
        <f t="shared" si="209"/>
        <v/>
      </c>
      <c r="DG196" s="2">
        <f t="shared" si="210"/>
        <v>0.38415700000000003</v>
      </c>
      <c r="DH196" s="2">
        <f t="shared" si="211"/>
        <v>0.39249699999999998</v>
      </c>
      <c r="DI196" s="2">
        <f t="shared" si="212"/>
        <v>0.39769300000000002</v>
      </c>
      <c r="DK196" s="2">
        <f t="shared" si="237"/>
        <v>0.51037212878787874</v>
      </c>
      <c r="DL196" s="2">
        <f t="shared" si="237"/>
        <v>0.50740737434474248</v>
      </c>
      <c r="DM196" s="2">
        <f t="shared" si="237"/>
        <v>0.47571119916556881</v>
      </c>
      <c r="DN196" s="2">
        <f t="shared" si="237"/>
        <v>0.46530831818181828</v>
      </c>
      <c r="DO196" s="2">
        <f t="shared" si="237"/>
        <v>0.51666990350877184</v>
      </c>
      <c r="DP196" s="2">
        <f t="shared" si="237"/>
        <v>0.49145144470184471</v>
      </c>
      <c r="DQ196" s="2">
        <f t="shared" si="237"/>
        <v>0.49720746447669978</v>
      </c>
      <c r="DR196" s="2">
        <f t="shared" si="237"/>
        <v>0.50456393659281906</v>
      </c>
      <c r="DS196" s="2">
        <f t="shared" si="237"/>
        <v>0.50029217992424246</v>
      </c>
      <c r="DT196" s="2">
        <f t="shared" si="237"/>
        <v>0.50822712717086826</v>
      </c>
      <c r="DU196" s="2">
        <f t="shared" si="237"/>
        <v>0.48683331876750707</v>
      </c>
      <c r="DV196" s="2">
        <f t="shared" si="237"/>
        <v>0.50883198823529407</v>
      </c>
      <c r="DW196" s="2">
        <f t="shared" si="237"/>
        <v>0.52638236694677876</v>
      </c>
      <c r="DX196" s="2">
        <f t="shared" si="237"/>
        <v>0.50562098803088795</v>
      </c>
      <c r="DY196" s="2">
        <f t="shared" si="237"/>
        <v>0.56197119327731104</v>
      </c>
      <c r="EA196" s="2">
        <f t="shared" si="241"/>
        <v>0.36561394276227366</v>
      </c>
      <c r="EB196" s="2">
        <f t="shared" si="241"/>
        <v>0.35821865287171029</v>
      </c>
      <c r="EC196" s="2">
        <f t="shared" si="241"/>
        <v>0.35574935618916576</v>
      </c>
      <c r="ED196" s="2">
        <f t="shared" si="241"/>
        <v>0.36255220397550358</v>
      </c>
      <c r="EE196" s="2">
        <f t="shared" si="241"/>
        <v>0.36416841837841618</v>
      </c>
      <c r="EF196" s="2">
        <f t="shared" si="240"/>
        <v>0.35769062698961929</v>
      </c>
      <c r="EG196" s="2">
        <f t="shared" si="240"/>
        <v>0.36138360914144085</v>
      </c>
      <c r="EH196" s="2">
        <f t="shared" si="240"/>
        <v>0.3620904469060352</v>
      </c>
      <c r="EI196" s="2">
        <f t="shared" si="240"/>
        <v>0.36524615981772274</v>
      </c>
      <c r="EJ196" s="2">
        <f t="shared" si="240"/>
        <v>0.36224967433373351</v>
      </c>
      <c r="EK196" s="2">
        <f t="shared" si="213"/>
        <v>0.36534339273499739</v>
      </c>
      <c r="EL196" s="2">
        <f t="shared" si="180"/>
        <v>0.37151004992033992</v>
      </c>
      <c r="EM196" s="2">
        <f t="shared" si="180"/>
        <v>0.38100364428302391</v>
      </c>
      <c r="EN196" s="2">
        <f t="shared" si="180"/>
        <v>0.3833029608595549</v>
      </c>
      <c r="EO196" s="2">
        <f t="shared" si="180"/>
        <v>0.40279843670776522</v>
      </c>
      <c r="EQ196" s="2">
        <f t="shared" si="238"/>
        <v>0.37404381503331313</v>
      </c>
      <c r="ER196" s="2">
        <f t="shared" si="238"/>
        <v>0.36251138512420994</v>
      </c>
      <c r="ES196" s="2">
        <f t="shared" si="238"/>
        <v>0.35953425502406505</v>
      </c>
      <c r="ET196" s="2">
        <f t="shared" si="238"/>
        <v>0.36519910488777441</v>
      </c>
      <c r="EU196" s="2">
        <f t="shared" si="238"/>
        <v>0.3674933895555747</v>
      </c>
      <c r="EV196" s="2">
        <f t="shared" si="238"/>
        <v>0.36381745625949308</v>
      </c>
      <c r="EW196" s="2">
        <f t="shared" si="238"/>
        <v>0.36303365437485868</v>
      </c>
      <c r="EX196" s="2">
        <f t="shared" si="238"/>
        <v>0.36252474608319818</v>
      </c>
      <c r="EY196" s="2">
        <f t="shared" si="238"/>
        <v>0.36783967564952191</v>
      </c>
      <c r="EZ196" s="2">
        <f t="shared" si="238"/>
        <v>0.36645760350965034</v>
      </c>
      <c r="FA196" s="2">
        <f t="shared" si="238"/>
        <v>0.36923852521433748</v>
      </c>
      <c r="FB196" s="2">
        <f t="shared" si="238"/>
        <v>0.37276743530227474</v>
      </c>
      <c r="FC196" s="2">
        <f t="shared" si="238"/>
        <v>0.38377414763402262</v>
      </c>
      <c r="FD196" s="2">
        <f t="shared" si="238"/>
        <v>0.39054838571902561</v>
      </c>
      <c r="FE196" s="2">
        <f t="shared" si="238"/>
        <v>0.39793582508426922</v>
      </c>
      <c r="FG196" s="2">
        <f t="shared" si="239"/>
        <v>0.99999622608828764</v>
      </c>
      <c r="FH196" s="2">
        <f t="shared" si="239"/>
        <v>0.9999880166074393</v>
      </c>
      <c r="FI196" s="2">
        <f t="shared" si="239"/>
        <v>0.9999883412768279</v>
      </c>
      <c r="FJ196" s="2">
        <f t="shared" si="239"/>
        <v>0.9999894138939831</v>
      </c>
      <c r="FK196" s="2">
        <f t="shared" si="239"/>
        <v>0.99999341263803732</v>
      </c>
      <c r="FL196" s="2">
        <f t="shared" si="239"/>
        <v>0.99999509220546334</v>
      </c>
      <c r="FM196" s="2">
        <f t="shared" si="239"/>
        <v>0.99999582851938185</v>
      </c>
      <c r="FN196" s="2">
        <f t="shared" si="239"/>
        <v>0.99999609146157764</v>
      </c>
      <c r="FO196" s="2">
        <f t="shared" si="239"/>
        <v>0.99999621997056765</v>
      </c>
      <c r="FP196" s="2">
        <f t="shared" si="239"/>
        <v>0.99999574722356266</v>
      </c>
      <c r="FQ196" s="2">
        <f t="shared" si="239"/>
        <v>0.99999541083227694</v>
      </c>
      <c r="FR196" s="2">
        <f t="shared" si="239"/>
        <v>0.99999556672214929</v>
      </c>
      <c r="FS196" s="2">
        <f t="shared" si="239"/>
        <v>0.99999561876783749</v>
      </c>
      <c r="FT196" s="2">
        <f t="shared" si="239"/>
        <v>0.99999508116402414</v>
      </c>
      <c r="FU196" s="2">
        <f t="shared" si="239"/>
        <v>0.99999238400158053</v>
      </c>
      <c r="FW196" s="2">
        <f t="shared" si="245"/>
        <v>0.84541759473605405</v>
      </c>
      <c r="FX196" s="2">
        <f t="shared" si="245"/>
        <v>0.81799190554265022</v>
      </c>
      <c r="FY196" s="2">
        <f t="shared" si="245"/>
        <v>0.80553035674232709</v>
      </c>
      <c r="FZ196" s="2">
        <f t="shared" si="245"/>
        <v>0.84413521414903447</v>
      </c>
      <c r="GA196" s="2">
        <f t="shared" si="245"/>
        <v>0.89834666975957012</v>
      </c>
      <c r="GB196" s="2">
        <f t="shared" si="245"/>
        <v>0.92315581132632341</v>
      </c>
      <c r="GC196" s="2">
        <f t="shared" si="245"/>
        <v>0.93634739562602209</v>
      </c>
      <c r="GD196" s="2">
        <f t="shared" si="245"/>
        <v>0.94998887732725801</v>
      </c>
      <c r="GE196" s="2">
        <f t="shared" si="245"/>
        <v>0.9473022583554177</v>
      </c>
      <c r="GF196" s="2">
        <f t="shared" si="245"/>
        <v>0.94569884127717807</v>
      </c>
      <c r="GG196" s="2">
        <f t="shared" si="245"/>
        <v>0.93694026077545933</v>
      </c>
      <c r="GH196" s="2">
        <f t="shared" si="245"/>
        <v>0.92830294298354565</v>
      </c>
      <c r="GI196" s="2">
        <f t="shared" si="245"/>
        <v>0.91324633685663537</v>
      </c>
      <c r="GJ196" s="2">
        <f t="shared" si="245"/>
        <v>0.88191833949955145</v>
      </c>
      <c r="GK196" s="2">
        <f t="shared" si="245"/>
        <v>0.81471052901312335</v>
      </c>
      <c r="GM196" s="82">
        <f t="shared" si="246"/>
        <v>2.0132279196819311E-134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9.5544646914997719E-85</v>
      </c>
      <c r="HD196" s="82">
        <f t="shared" si="182"/>
        <v>2.0333603736675265E-225</v>
      </c>
      <c r="HE196" s="82">
        <f t="shared" si="182"/>
        <v>3.2143250996462315E-238</v>
      </c>
      <c r="HF196" s="82">
        <f t="shared" si="182"/>
        <v>3.8148186646113486E-255</v>
      </c>
      <c r="HG196" s="82">
        <f t="shared" si="182"/>
        <v>5.9349034020407862E-296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3.0034305066226126E-62</v>
      </c>
      <c r="HT196" s="82">
        <f t="shared" si="247"/>
        <v>3.719050729409703E-57</v>
      </c>
      <c r="HU196" s="82">
        <f t="shared" si="247"/>
        <v>9.0054105827169231E-61</v>
      </c>
      <c r="HV196" s="82">
        <f t="shared" si="247"/>
        <v>1.4263449913304327E-75</v>
      </c>
      <c r="HW196" s="82">
        <f t="shared" si="247"/>
        <v>1.1639795619163019E-100</v>
      </c>
      <c r="HX196" s="82">
        <f t="shared" si="247"/>
        <v>6.0259642631400808E-118</v>
      </c>
      <c r="HY196" s="82">
        <f t="shared" si="247"/>
        <v>3.2186523995264599E-129</v>
      </c>
      <c r="HZ196" s="82">
        <f t="shared" si="247"/>
        <v>5.2505495529036859E-145</v>
      </c>
      <c r="IA196" s="82">
        <f t="shared" si="247"/>
        <v>1.79645911827288E-149</v>
      </c>
      <c r="IB196" s="82">
        <f t="shared" si="247"/>
        <v>8.3276076525705443E-141</v>
      </c>
      <c r="IC196" s="82">
        <f t="shared" si="247"/>
        <v>2.2496738851052958E-132</v>
      </c>
      <c r="ID196" s="82">
        <f t="shared" si="247"/>
        <v>2.7832299889936622E-123</v>
      </c>
      <c r="IE196" s="82">
        <f t="shared" si="247"/>
        <v>5.3837641930328582E-105</v>
      </c>
      <c r="IF196" s="82">
        <f t="shared" si="247"/>
        <v>1.3253012892770426E-80</v>
      </c>
      <c r="IG196" s="82">
        <f t="shared" si="247"/>
        <v>1.9469299980179764E-50</v>
      </c>
      <c r="II196" s="82">
        <f t="shared" si="248"/>
        <v>1.0231280097084099E-6</v>
      </c>
      <c r="IJ196" s="82">
        <f t="shared" si="248"/>
        <v>4.2273107325737849E-6</v>
      </c>
      <c r="IK196" s="82">
        <f t="shared" si="248"/>
        <v>7.9679735888744828E-6</v>
      </c>
      <c r="IL196" s="82">
        <f t="shared" si="248"/>
        <v>2.128441825600889E-8</v>
      </c>
      <c r="IM196" s="82">
        <f t="shared" si="248"/>
        <v>6.882495122781301E-14</v>
      </c>
      <c r="IN196" s="82">
        <f t="shared" si="248"/>
        <v>3.4759783686675495E-18</v>
      </c>
      <c r="IO196" s="82">
        <f t="shared" si="248"/>
        <v>3.1706211628325956E-21</v>
      </c>
      <c r="IP196" s="82">
        <f t="shared" si="248"/>
        <v>3.5170003776862254E-26</v>
      </c>
      <c r="IQ196" s="82">
        <f t="shared" si="248"/>
        <v>2.5392791282705723E-25</v>
      </c>
      <c r="IR196" s="82">
        <f t="shared" si="248"/>
        <v>8.6710653021589042E-25</v>
      </c>
      <c r="IS196" s="82">
        <f t="shared" si="248"/>
        <v>6.2224604240790701E-22</v>
      </c>
      <c r="IT196" s="82">
        <f t="shared" si="248"/>
        <v>2.7307763516916934E-19</v>
      </c>
      <c r="IU196" s="82">
        <f t="shared" si="248"/>
        <v>3.791655149139254E-15</v>
      </c>
      <c r="IV196" s="82">
        <f t="shared" si="248"/>
        <v>1.3405638905704042E-7</v>
      </c>
      <c r="IW196" s="82">
        <f t="shared" si="248"/>
        <v>3.0833052826407866E-8</v>
      </c>
      <c r="IY196" s="82">
        <f t="shared" si="249"/>
        <v>1.0231280097084099E-6</v>
      </c>
      <c r="IZ196" s="82">
        <f t="shared" si="249"/>
        <v>4.2273107325737849E-6</v>
      </c>
      <c r="JA196" s="82">
        <f t="shared" si="249"/>
        <v>7.9679735888744828E-6</v>
      </c>
      <c r="JB196" s="82">
        <f t="shared" si="249"/>
        <v>2.128441825600889E-8</v>
      </c>
      <c r="JC196" s="82">
        <f t="shared" si="249"/>
        <v>6.882495122781301E-14</v>
      </c>
      <c r="JD196" s="82">
        <f t="shared" si="249"/>
        <v>3.4759783686675495E-18</v>
      </c>
      <c r="JE196" s="82">
        <f t="shared" si="249"/>
        <v>3.1706211628325956E-21</v>
      </c>
      <c r="JF196" s="82">
        <f t="shared" si="249"/>
        <v>3.5170003776862254E-26</v>
      </c>
      <c r="JG196" s="82">
        <f t="shared" si="249"/>
        <v>2.5392791282705723E-25</v>
      </c>
      <c r="JH196" s="82">
        <f t="shared" si="249"/>
        <v>8.6710653021589042E-25</v>
      </c>
      <c r="JI196" s="82">
        <f t="shared" si="249"/>
        <v>6.2224604240790701E-22</v>
      </c>
      <c r="JJ196" s="82">
        <f t="shared" si="249"/>
        <v>2.7307763516916934E-19</v>
      </c>
      <c r="JK196" s="82">
        <f t="shared" si="249"/>
        <v>3.791655149139254E-15</v>
      </c>
      <c r="JL196" s="82">
        <f t="shared" si="249"/>
        <v>1.3405638905704042E-7</v>
      </c>
      <c r="JM196" s="82">
        <f t="shared" si="249"/>
        <v>3.0833052826407866E-8</v>
      </c>
    </row>
    <row r="197" spans="2:273" x14ac:dyDescent="0.25">
      <c r="B197" s="2">
        <v>170</v>
      </c>
      <c r="C197" s="37">
        <v>0.37409799999999999</v>
      </c>
      <c r="D197" s="37">
        <v>0.362734</v>
      </c>
      <c r="E197" s="37">
        <v>0.359879</v>
      </c>
      <c r="F197" s="37">
        <v>0.365315</v>
      </c>
      <c r="G197" s="37">
        <v>0.36902299999999999</v>
      </c>
      <c r="H197" s="37">
        <v>0.36584899999999998</v>
      </c>
      <c r="I197" s="37">
        <v>0.36408699999999999</v>
      </c>
      <c r="J197" s="37">
        <v>0.365755</v>
      </c>
      <c r="K197" s="37">
        <v>0.36746400000000001</v>
      </c>
      <c r="L197" s="37">
        <v>0.37212099999999998</v>
      </c>
      <c r="M197" s="37">
        <v>0.37113099999999999</v>
      </c>
      <c r="N197" s="37">
        <v>0.37377300000000002</v>
      </c>
      <c r="O197" s="37">
        <v>0.38682299999999997</v>
      </c>
      <c r="P197" s="37">
        <v>0.38947599999999999</v>
      </c>
      <c r="Q197" s="37">
        <v>0.39771000000000001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0.37254578650355702</v>
      </c>
      <c r="T197" s="4">
        <f t="shared" si="250"/>
        <v>0.36139146299707775</v>
      </c>
      <c r="U197" s="4">
        <f t="shared" si="250"/>
        <v>0.35849608512087455</v>
      </c>
      <c r="V197" s="4">
        <f t="shared" si="250"/>
        <v>0.36455428495901432</v>
      </c>
      <c r="W197" s="4">
        <f t="shared" si="250"/>
        <v>0.36691872295700989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 t="e">
        <f t="shared" si="250"/>
        <v>#N/A</v>
      </c>
      <c r="AD197" s="4" t="e">
        <f t="shared" si="250"/>
        <v>#N/A</v>
      </c>
      <c r="AE197" s="4" t="e">
        <f t="shared" si="250"/>
        <v>#N/A</v>
      </c>
      <c r="AF197" s="4">
        <f t="shared" si="250"/>
        <v>0.38952766719066079</v>
      </c>
      <c r="AG197" s="4">
        <f t="shared" si="250"/>
        <v>0.39851505842624807</v>
      </c>
      <c r="AI197" s="4">
        <f t="shared" ref="AI197:AW213" si="251">IF(OR($B197 &lt; C$230, $B197 &gt; C$233), 0, C197-S197)</f>
        <v>1.5522134964429668E-3</v>
      </c>
      <c r="AJ197" s="4">
        <f t="shared" si="251"/>
        <v>1.3425370029222505E-3</v>
      </c>
      <c r="AK197" s="4">
        <f t="shared" si="251"/>
        <v>1.382914879125452E-3</v>
      </c>
      <c r="AL197" s="4">
        <f t="shared" si="251"/>
        <v>7.6071504098568221E-4</v>
      </c>
      <c r="AM197" s="4">
        <f t="shared" si="251"/>
        <v>2.1042770429900992E-3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0</v>
      </c>
      <c r="AT197" s="4">
        <f t="shared" si="251"/>
        <v>0</v>
      </c>
      <c r="AU197" s="4">
        <f t="shared" si="251"/>
        <v>0</v>
      </c>
      <c r="AV197" s="4">
        <f t="shared" si="251"/>
        <v>-5.1667190660797946E-5</v>
      </c>
      <c r="AW197" s="4">
        <f t="shared" si="251"/>
        <v>-8.0505842624806201E-4</v>
      </c>
      <c r="AY197" s="2">
        <f t="shared" si="243"/>
        <v>0.37254578650355624</v>
      </c>
      <c r="AZ197" s="2">
        <f t="shared" si="243"/>
        <v>0.36139146299705927</v>
      </c>
      <c r="BA197" s="2">
        <f t="shared" si="243"/>
        <v>0.35849608512074832</v>
      </c>
      <c r="BB197" s="2">
        <f t="shared" si="243"/>
        <v>0.36455428495901432</v>
      </c>
      <c r="BC197" s="2">
        <f t="shared" si="243"/>
        <v>0.36691872295700989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 t="e">
        <f t="shared" si="243"/>
        <v>#N/A</v>
      </c>
      <c r="BJ197" s="2" t="e">
        <f t="shared" si="243"/>
        <v>#N/A</v>
      </c>
      <c r="BK197" s="2" t="e">
        <f t="shared" si="243"/>
        <v>#N/A</v>
      </c>
      <c r="BL197" s="2">
        <f t="shared" si="243"/>
        <v>0.38952766719065995</v>
      </c>
      <c r="BM197" s="2">
        <f t="shared" si="243"/>
        <v>0.39851505842044044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0.37409799999999999</v>
      </c>
      <c r="CV197" s="2">
        <f t="shared" si="199"/>
        <v>0.362734</v>
      </c>
      <c r="CW197" s="2">
        <f t="shared" si="200"/>
        <v>0.359879</v>
      </c>
      <c r="CX197" s="2">
        <f t="shared" si="201"/>
        <v>0.365315</v>
      </c>
      <c r="CY197" s="2">
        <f t="shared" si="202"/>
        <v>0.36902299999999999</v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 t="str">
        <f t="shared" si="208"/>
        <v/>
      </c>
      <c r="DF197" s="2" t="str">
        <f t="shared" si="209"/>
        <v/>
      </c>
      <c r="DG197" s="2" t="str">
        <f t="shared" si="210"/>
        <v/>
      </c>
      <c r="DH197" s="2">
        <f t="shared" si="211"/>
        <v>0.38947599999999999</v>
      </c>
      <c r="DI197" s="2">
        <f t="shared" si="212"/>
        <v>0.39771000000000001</v>
      </c>
      <c r="DK197" s="2">
        <f t="shared" ref="DK197:DY213" si="252">BO$228*$B197+BO$229</f>
        <v>0.5109848975044563</v>
      </c>
      <c r="DL197" s="2">
        <f t="shared" si="252"/>
        <v>0.50807745821769967</v>
      </c>
      <c r="DM197" s="2">
        <f t="shared" si="252"/>
        <v>0.47618060535792717</v>
      </c>
      <c r="DN197" s="2">
        <f t="shared" si="252"/>
        <v>0.46570038181818196</v>
      </c>
      <c r="DO197" s="2">
        <f t="shared" si="252"/>
        <v>0.51735896201079612</v>
      </c>
      <c r="DP197" s="2">
        <f t="shared" si="252"/>
        <v>0.49199993865293867</v>
      </c>
      <c r="DQ197" s="2">
        <f t="shared" si="252"/>
        <v>0.49780352345301759</v>
      </c>
      <c r="DR197" s="2">
        <f t="shared" si="252"/>
        <v>0.50519957494270451</v>
      </c>
      <c r="DS197" s="2">
        <f t="shared" si="252"/>
        <v>0.50087077250445633</v>
      </c>
      <c r="DT197" s="2">
        <f t="shared" si="252"/>
        <v>0.50885878571428567</v>
      </c>
      <c r="DU197" s="2">
        <f t="shared" si="252"/>
        <v>0.48730341428571433</v>
      </c>
      <c r="DV197" s="2">
        <f t="shared" si="252"/>
        <v>0.50944795714285718</v>
      </c>
      <c r="DW197" s="2">
        <f t="shared" si="252"/>
        <v>0.52702662857142857</v>
      </c>
      <c r="DX197" s="2">
        <f t="shared" si="252"/>
        <v>0.50608685263835251</v>
      </c>
      <c r="DY197" s="2">
        <f t="shared" si="252"/>
        <v>0.56278645546218509</v>
      </c>
      <c r="EA197" s="2">
        <f t="shared" si="241"/>
        <v>0.36519592381479427</v>
      </c>
      <c r="EB197" s="2">
        <f t="shared" si="241"/>
        <v>0.3577565040206806</v>
      </c>
      <c r="EC197" s="2">
        <f t="shared" si="241"/>
        <v>0.35533635044760398</v>
      </c>
      <c r="ED197" s="2">
        <f t="shared" si="241"/>
        <v>0.36224920369772223</v>
      </c>
      <c r="EE197" s="2">
        <f t="shared" si="241"/>
        <v>0.36385656884907441</v>
      </c>
      <c r="EF197" s="2">
        <f t="shared" si="240"/>
        <v>0.35734195659361778</v>
      </c>
      <c r="EG197" s="2">
        <f t="shared" si="240"/>
        <v>0.36111250518675864</v>
      </c>
      <c r="EH197" s="2">
        <f t="shared" si="240"/>
        <v>0.36177103561424573</v>
      </c>
      <c r="EI197" s="2">
        <f t="shared" si="240"/>
        <v>0.36497852407248416</v>
      </c>
      <c r="EJ197" s="2">
        <f t="shared" si="240"/>
        <v>0.36191501915966384</v>
      </c>
      <c r="EK197" s="2">
        <f t="shared" si="213"/>
        <v>0.36502302711984425</v>
      </c>
      <c r="EL197" s="2">
        <f t="shared" si="180"/>
        <v>0.37122643441317049</v>
      </c>
      <c r="EM197" s="2">
        <f t="shared" si="180"/>
        <v>0.3807405077212806</v>
      </c>
      <c r="EN197" s="2">
        <f t="shared" si="180"/>
        <v>0.38297314937248883</v>
      </c>
      <c r="EO197" s="2">
        <f t="shared" si="180"/>
        <v>0.40259480533298031</v>
      </c>
      <c r="EQ197" s="2">
        <f t="shared" ref="EQ197:FE213" si="253">CU$228*$B197+CU$229</f>
        <v>0.37377085537362364</v>
      </c>
      <c r="ER197" s="2">
        <f t="shared" si="253"/>
        <v>0.36212712124084939</v>
      </c>
      <c r="ES197" s="2">
        <f t="shared" si="253"/>
        <v>0.35919021491401848</v>
      </c>
      <c r="ET197" s="2">
        <f t="shared" si="253"/>
        <v>0.3649412882150001</v>
      </c>
      <c r="EU197" s="2">
        <f t="shared" si="253"/>
        <v>0.36723371839556435</v>
      </c>
      <c r="EV197" s="2">
        <f t="shared" si="253"/>
        <v>0.36355886943609883</v>
      </c>
      <c r="EW197" s="2">
        <f t="shared" si="253"/>
        <v>0.36278520858031837</v>
      </c>
      <c r="EX197" s="2">
        <f t="shared" si="253"/>
        <v>0.36221127859475899</v>
      </c>
      <c r="EY197" s="2">
        <f t="shared" si="253"/>
        <v>0.36760789076533607</v>
      </c>
      <c r="EZ197" s="2">
        <f t="shared" si="253"/>
        <v>0.366181927216916</v>
      </c>
      <c r="FA197" s="2">
        <f t="shared" si="253"/>
        <v>0.36897270403530213</v>
      </c>
      <c r="FB197" s="2">
        <f t="shared" si="253"/>
        <v>0.37250235043633162</v>
      </c>
      <c r="FC197" s="2">
        <f t="shared" si="253"/>
        <v>0.3835513589431368</v>
      </c>
      <c r="FD197" s="2">
        <f t="shared" si="253"/>
        <v>0.39032742487447514</v>
      </c>
      <c r="FE197" s="2">
        <f t="shared" si="253"/>
        <v>0.39766750012494823</v>
      </c>
      <c r="FG197" s="2">
        <f t="shared" ref="FG197:FU213" si="254">POWER(10,($B197-C$231)/C$229)/(1+POWER(10,($B197-C$231)/C$229))</f>
        <v>0.99999655815046873</v>
      </c>
      <c r="FH197" s="2">
        <f t="shared" si="254"/>
        <v>0.99998907100456869</v>
      </c>
      <c r="FI197" s="2">
        <f t="shared" si="254"/>
        <v>0.99998936710718633</v>
      </c>
      <c r="FJ197" s="2">
        <f t="shared" si="254"/>
        <v>0.99999034534757303</v>
      </c>
      <c r="FK197" s="2">
        <f t="shared" si="254"/>
        <v>0.99999399225100505</v>
      </c>
      <c r="FL197" s="2">
        <f t="shared" si="254"/>
        <v>0.99999552403625236</v>
      </c>
      <c r="FM197" s="2">
        <f t="shared" si="254"/>
        <v>0.99999619556306363</v>
      </c>
      <c r="FN197" s="2">
        <f t="shared" si="254"/>
        <v>0.99999643536936689</v>
      </c>
      <c r="FO197" s="2">
        <f t="shared" si="254"/>
        <v>0.99999655257103803</v>
      </c>
      <c r="FP197" s="2">
        <f t="shared" si="254"/>
        <v>0.99999612142034033</v>
      </c>
      <c r="FQ197" s="2">
        <f t="shared" si="254"/>
        <v>0.9999958146276029</v>
      </c>
      <c r="FR197" s="2">
        <f t="shared" si="254"/>
        <v>0.99999595680096909</v>
      </c>
      <c r="FS197" s="2">
        <f t="shared" si="254"/>
        <v>0.99999600426723767</v>
      </c>
      <c r="FT197" s="2">
        <f t="shared" si="254"/>
        <v>0.99999551396633146</v>
      </c>
      <c r="FU197" s="2">
        <f t="shared" si="254"/>
        <v>0.99999305412223427</v>
      </c>
      <c r="FW197" s="2">
        <f t="shared" si="245"/>
        <v>0.85707516784594806</v>
      </c>
      <c r="FX197" s="2">
        <f t="shared" si="245"/>
        <v>0.8313050391579907</v>
      </c>
      <c r="FY197" s="2">
        <f t="shared" si="245"/>
        <v>0.81955392480972455</v>
      </c>
      <c r="FZ197" s="2">
        <f t="shared" si="245"/>
        <v>0.8558730089402955</v>
      </c>
      <c r="GA197" s="2">
        <f t="shared" si="245"/>
        <v>0.90645435209374714</v>
      </c>
      <c r="GB197" s="2">
        <f t="shared" si="245"/>
        <v>0.92944017989293981</v>
      </c>
      <c r="GC197" s="2">
        <f t="shared" si="245"/>
        <v>0.94162117025565018</v>
      </c>
      <c r="GD197" s="2">
        <f t="shared" si="245"/>
        <v>0.95418771999554541</v>
      </c>
      <c r="GE197" s="2">
        <f t="shared" si="245"/>
        <v>0.9517151999987109</v>
      </c>
      <c r="GF197" s="2">
        <f t="shared" si="245"/>
        <v>0.95023900091195412</v>
      </c>
      <c r="GG197" s="2">
        <f t="shared" si="245"/>
        <v>0.94216794891271394</v>
      </c>
      <c r="GH197" s="2">
        <f t="shared" si="245"/>
        <v>0.93419638051483822</v>
      </c>
      <c r="GI197" s="2">
        <f t="shared" si="245"/>
        <v>0.92027111784527815</v>
      </c>
      <c r="GJ197" s="2">
        <f t="shared" si="245"/>
        <v>0.89117759107380079</v>
      </c>
      <c r="GK197" s="2">
        <f t="shared" si="245"/>
        <v>0.82821327518102994</v>
      </c>
      <c r="GM197" s="82">
        <f t="shared" si="246"/>
        <v>7.2514220141318481E-137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1.1184690462576626E-86</v>
      </c>
      <c r="HD197" s="82">
        <f t="shared" si="182"/>
        <v>3.998003286000396E-231</v>
      </c>
      <c r="HE197" s="82">
        <f t="shared" si="182"/>
        <v>3.0394668299567597E-244</v>
      </c>
      <c r="HF197" s="82">
        <f t="shared" si="182"/>
        <v>2.393783921897976E-261</v>
      </c>
      <c r="HG197" s="82">
        <f t="shared" si="182"/>
        <v>1.1571533778975E-302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9.0337723544612404E-65</v>
      </c>
      <c r="HT197" s="82">
        <f t="shared" si="247"/>
        <v>9.9701532002953667E-60</v>
      </c>
      <c r="HU197" s="82">
        <f t="shared" si="247"/>
        <v>1.6989513676527827E-63</v>
      </c>
      <c r="HV197" s="82">
        <f t="shared" si="247"/>
        <v>8.7742702350918509E-79</v>
      </c>
      <c r="HW197" s="82">
        <f t="shared" si="247"/>
        <v>1.6546220614899277E-104</v>
      </c>
      <c r="HX197" s="82">
        <f t="shared" si="247"/>
        <v>3.4711694839162098E-122</v>
      </c>
      <c r="HY197" s="82">
        <f t="shared" si="247"/>
        <v>1.1059186187883057E-133</v>
      </c>
      <c r="HZ197" s="82">
        <f t="shared" si="247"/>
        <v>7.6812476910781868E-150</v>
      </c>
      <c r="IA197" s="82">
        <f t="shared" si="247"/>
        <v>2.1881119798875293E-154</v>
      </c>
      <c r="IB197" s="82">
        <f t="shared" si="247"/>
        <v>1.4219695284084861E-145</v>
      </c>
      <c r="IC197" s="82">
        <f t="shared" si="247"/>
        <v>5.8831614269570607E-137</v>
      </c>
      <c r="ID197" s="82">
        <f t="shared" si="247"/>
        <v>1.2555915079703191E-127</v>
      </c>
      <c r="IE197" s="82">
        <f t="shared" si="247"/>
        <v>8.2045005266710941E-109</v>
      </c>
      <c r="IF197" s="82">
        <f t="shared" si="247"/>
        <v>1.1203948903595631E-83</v>
      </c>
      <c r="IG197" s="82">
        <f t="shared" si="247"/>
        <v>1.5896558075622798E-52</v>
      </c>
      <c r="II197" s="82">
        <f t="shared" si="248"/>
        <v>2.5764814227918626E-7</v>
      </c>
      <c r="IJ197" s="82">
        <f t="shared" si="248"/>
        <v>1.0512287517402443E-6</v>
      </c>
      <c r="IK197" s="82">
        <f t="shared" si="248"/>
        <v>1.9798824461586535E-6</v>
      </c>
      <c r="IL197" s="82">
        <f t="shared" si="248"/>
        <v>3.492255130941909E-9</v>
      </c>
      <c r="IM197" s="82">
        <f t="shared" si="248"/>
        <v>5.8709106427237021E-15</v>
      </c>
      <c r="IN197" s="82">
        <f t="shared" si="248"/>
        <v>1.9352788385151912E-19</v>
      </c>
      <c r="IO197" s="82">
        <f t="shared" si="248"/>
        <v>1.3596712731579722E-22</v>
      </c>
      <c r="IP197" s="82">
        <f t="shared" si="248"/>
        <v>9.7084517433290316E-28</v>
      </c>
      <c r="IQ197" s="82">
        <f t="shared" si="248"/>
        <v>7.4232132883067808E-27</v>
      </c>
      <c r="IR197" s="82">
        <f t="shared" si="248"/>
        <v>2.638229002860694E-26</v>
      </c>
      <c r="IS197" s="82">
        <f t="shared" si="248"/>
        <v>2.4144254547242264E-23</v>
      </c>
      <c r="IT197" s="82">
        <f t="shared" si="248"/>
        <v>1.3783067429939517E-20</v>
      </c>
      <c r="IU197" s="82">
        <f t="shared" si="248"/>
        <v>3.1034866789247072E-16</v>
      </c>
      <c r="IV197" s="82">
        <f t="shared" si="248"/>
        <v>3.4926108109571506E-8</v>
      </c>
      <c r="IW197" s="82">
        <f t="shared" si="248"/>
        <v>4.0852392396464036E-9</v>
      </c>
      <c r="IY197" s="82">
        <f t="shared" si="249"/>
        <v>2.5764814227918626E-7</v>
      </c>
      <c r="IZ197" s="82">
        <f t="shared" si="249"/>
        <v>1.0512287517402443E-6</v>
      </c>
      <c r="JA197" s="82">
        <f t="shared" si="249"/>
        <v>1.9798824461586535E-6</v>
      </c>
      <c r="JB197" s="82">
        <f t="shared" si="249"/>
        <v>3.492255130941909E-9</v>
      </c>
      <c r="JC197" s="82">
        <f t="shared" si="249"/>
        <v>5.8709106427237021E-15</v>
      </c>
      <c r="JD197" s="82">
        <f t="shared" si="249"/>
        <v>1.9352788385151912E-19</v>
      </c>
      <c r="JE197" s="82">
        <f t="shared" si="249"/>
        <v>1.3596712731579722E-22</v>
      </c>
      <c r="JF197" s="82">
        <f t="shared" si="249"/>
        <v>9.7084517433290316E-28</v>
      </c>
      <c r="JG197" s="82">
        <f t="shared" si="249"/>
        <v>7.4232132883067808E-27</v>
      </c>
      <c r="JH197" s="82">
        <f t="shared" si="249"/>
        <v>2.638229002860694E-26</v>
      </c>
      <c r="JI197" s="82">
        <f t="shared" si="249"/>
        <v>2.4144254547242264E-23</v>
      </c>
      <c r="JJ197" s="82">
        <f t="shared" si="249"/>
        <v>1.3783067429939517E-20</v>
      </c>
      <c r="JK197" s="82">
        <f t="shared" si="249"/>
        <v>3.1034866789247072E-16</v>
      </c>
      <c r="JL197" s="82">
        <f t="shared" si="249"/>
        <v>3.4926108109571506E-8</v>
      </c>
      <c r="JM197" s="82">
        <f t="shared" si="249"/>
        <v>4.0852392396464036E-9</v>
      </c>
    </row>
    <row r="198" spans="2:273" x14ac:dyDescent="0.25">
      <c r="B198" s="2">
        <v>171</v>
      </c>
      <c r="C198" s="37">
        <v>0.376056</v>
      </c>
      <c r="D198" s="37">
        <v>0.36188700000000001</v>
      </c>
      <c r="E198" s="37">
        <v>0.35492600000000002</v>
      </c>
      <c r="F198" s="37">
        <v>0.366286</v>
      </c>
      <c r="G198" s="37">
        <v>0.367454</v>
      </c>
      <c r="H198" s="37">
        <v>0.36317500000000003</v>
      </c>
      <c r="I198" s="37">
        <v>0.36290699999999998</v>
      </c>
      <c r="J198" s="37">
        <v>0.36410599999999999</v>
      </c>
      <c r="K198" s="37">
        <v>0.36477100000000001</v>
      </c>
      <c r="L198" s="37">
        <v>0.37199199999999999</v>
      </c>
      <c r="M198" s="37">
        <v>0.37290200000000001</v>
      </c>
      <c r="N198" s="37">
        <v>0.37490499999999999</v>
      </c>
      <c r="O198" s="37">
        <v>0.38609199999999999</v>
      </c>
      <c r="P198" s="37">
        <v>0.38883499999999999</v>
      </c>
      <c r="Q198" s="37">
        <v>0.40079199999999998</v>
      </c>
      <c r="S198" s="4">
        <f t="shared" si="250"/>
        <v>0.37234723825338262</v>
      </c>
      <c r="T198" s="4">
        <f t="shared" si="250"/>
        <v>0.3610496456463162</v>
      </c>
      <c r="U198" s="4">
        <f t="shared" si="250"/>
        <v>0.35819136451668104</v>
      </c>
      <c r="V198" s="4">
        <f t="shared" si="250"/>
        <v>0.36431996585499776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 t="e">
        <f t="shared" si="250"/>
        <v>#N/A</v>
      </c>
      <c r="AF198" s="4">
        <f t="shared" si="250"/>
        <v>0.38935911562677239</v>
      </c>
      <c r="AG198" s="4">
        <f t="shared" si="250"/>
        <v>0.39819430281735141</v>
      </c>
      <c r="AI198" s="4">
        <f t="shared" si="251"/>
        <v>3.7087617466173839E-3</v>
      </c>
      <c r="AJ198" s="4">
        <f t="shared" si="251"/>
        <v>8.3735435368381683E-4</v>
      </c>
      <c r="AK198" s="4">
        <f t="shared" si="251"/>
        <v>-3.2653645166810241E-3</v>
      </c>
      <c r="AL198" s="4">
        <f t="shared" si="251"/>
        <v>1.9660341450022378E-3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0</v>
      </c>
      <c r="AV198" s="4">
        <f t="shared" si="251"/>
        <v>-5.2411562677240342E-4</v>
      </c>
      <c r="AW198" s="4">
        <f t="shared" si="251"/>
        <v>2.5976971826485729E-3</v>
      </c>
      <c r="AY198" s="2">
        <f t="shared" si="243"/>
        <v>0.37234723825338256</v>
      </c>
      <c r="AZ198" s="2">
        <f t="shared" si="243"/>
        <v>0.3610496456463152</v>
      </c>
      <c r="BA198" s="2">
        <f t="shared" si="243"/>
        <v>0.35819136451667438</v>
      </c>
      <c r="BB198" s="2">
        <f t="shared" si="243"/>
        <v>0.36431996585499776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 t="e">
        <f t="shared" si="243"/>
        <v>#N/A</v>
      </c>
      <c r="BL198" s="2">
        <f t="shared" si="243"/>
        <v>0.38935911562677233</v>
      </c>
      <c r="BM198" s="2">
        <f t="shared" si="243"/>
        <v>0.39819430281693946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0.376056</v>
      </c>
      <c r="CV198" s="2">
        <f t="shared" si="199"/>
        <v>0.36188700000000001</v>
      </c>
      <c r="CW198" s="2">
        <f t="shared" si="200"/>
        <v>0.35492600000000002</v>
      </c>
      <c r="CX198" s="2">
        <f t="shared" si="201"/>
        <v>0.366286</v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 t="str">
        <f t="shared" si="210"/>
        <v/>
      </c>
      <c r="DH198" s="2">
        <f t="shared" si="211"/>
        <v>0.38883499999999999</v>
      </c>
      <c r="DI198" s="2">
        <f t="shared" si="212"/>
        <v>0.40079199999999998</v>
      </c>
      <c r="DK198" s="2">
        <f t="shared" si="252"/>
        <v>0.51159766622103375</v>
      </c>
      <c r="DL198" s="2">
        <f t="shared" si="252"/>
        <v>0.50874754209065676</v>
      </c>
      <c r="DM198" s="2">
        <f t="shared" si="252"/>
        <v>0.47665001155028552</v>
      </c>
      <c r="DN198" s="2">
        <f t="shared" si="252"/>
        <v>0.46609244545454553</v>
      </c>
      <c r="DO198" s="2">
        <f t="shared" si="252"/>
        <v>0.5180480205128204</v>
      </c>
      <c r="DP198" s="2">
        <f t="shared" si="252"/>
        <v>0.49254843260403258</v>
      </c>
      <c r="DQ198" s="2">
        <f t="shared" si="252"/>
        <v>0.49839958242933535</v>
      </c>
      <c r="DR198" s="2">
        <f t="shared" si="252"/>
        <v>0.50583521329258985</v>
      </c>
      <c r="DS198" s="2">
        <f t="shared" si="252"/>
        <v>0.5014493650846702</v>
      </c>
      <c r="DT198" s="2">
        <f t="shared" si="252"/>
        <v>0.50949044425770307</v>
      </c>
      <c r="DU198" s="2">
        <f t="shared" si="252"/>
        <v>0.48777350980392165</v>
      </c>
      <c r="DV198" s="2">
        <f t="shared" si="252"/>
        <v>0.51006392605042017</v>
      </c>
      <c r="DW198" s="2">
        <f t="shared" si="252"/>
        <v>0.52767089019607849</v>
      </c>
      <c r="DX198" s="2">
        <f t="shared" si="252"/>
        <v>0.50655271724581719</v>
      </c>
      <c r="DY198" s="2">
        <f t="shared" si="252"/>
        <v>0.56360171764705902</v>
      </c>
      <c r="EA198" s="2">
        <f t="shared" si="241"/>
        <v>0.36477790486731487</v>
      </c>
      <c r="EB198" s="2">
        <f t="shared" si="241"/>
        <v>0.35729435516965086</v>
      </c>
      <c r="EC198" s="2">
        <f t="shared" si="241"/>
        <v>0.3549233447060422</v>
      </c>
      <c r="ED198" s="2">
        <f t="shared" si="241"/>
        <v>0.36194620341994088</v>
      </c>
      <c r="EE198" s="2">
        <f t="shared" si="241"/>
        <v>0.36354471931973265</v>
      </c>
      <c r="EF198" s="2">
        <f t="shared" si="240"/>
        <v>0.35699328619761622</v>
      </c>
      <c r="EG198" s="2">
        <f t="shared" si="240"/>
        <v>0.36084140123207636</v>
      </c>
      <c r="EH198" s="2">
        <f t="shared" si="240"/>
        <v>0.36145162432245631</v>
      </c>
      <c r="EI198" s="2">
        <f t="shared" si="240"/>
        <v>0.36471088832724557</v>
      </c>
      <c r="EJ198" s="2">
        <f t="shared" si="240"/>
        <v>0.36158036398559423</v>
      </c>
      <c r="EK198" s="2">
        <f t="shared" si="213"/>
        <v>0.36470266150469116</v>
      </c>
      <c r="EL198" s="2">
        <f t="shared" si="180"/>
        <v>0.37094281890600111</v>
      </c>
      <c r="EM198" s="2">
        <f t="shared" si="180"/>
        <v>0.38047737115953723</v>
      </c>
      <c r="EN198" s="2">
        <f t="shared" si="180"/>
        <v>0.38264333788542282</v>
      </c>
      <c r="EO198" s="2">
        <f t="shared" si="180"/>
        <v>0.4023911739581954</v>
      </c>
      <c r="EQ198" s="2">
        <f t="shared" si="253"/>
        <v>0.37349789571393416</v>
      </c>
      <c r="ER198" s="2">
        <f t="shared" si="253"/>
        <v>0.36174285735748885</v>
      </c>
      <c r="ES198" s="2">
        <f t="shared" si="253"/>
        <v>0.35884617480397191</v>
      </c>
      <c r="ET198" s="2">
        <f t="shared" si="253"/>
        <v>0.3646834715422258</v>
      </c>
      <c r="EU198" s="2">
        <f t="shared" si="253"/>
        <v>0.36697404723555394</v>
      </c>
      <c r="EV198" s="2">
        <f t="shared" si="253"/>
        <v>0.36330028261270453</v>
      </c>
      <c r="EW198" s="2">
        <f t="shared" si="253"/>
        <v>0.36253676278577801</v>
      </c>
      <c r="EX198" s="2">
        <f t="shared" si="253"/>
        <v>0.36189781110631986</v>
      </c>
      <c r="EY198" s="2">
        <f t="shared" si="253"/>
        <v>0.36737610588115022</v>
      </c>
      <c r="EZ198" s="2">
        <f t="shared" si="253"/>
        <v>0.36590625092418166</v>
      </c>
      <c r="FA198" s="2">
        <f t="shared" si="253"/>
        <v>0.36870688285626685</v>
      </c>
      <c r="FB198" s="2">
        <f t="shared" si="253"/>
        <v>0.37223726557038844</v>
      </c>
      <c r="FC198" s="2">
        <f t="shared" si="253"/>
        <v>0.38332857025225092</v>
      </c>
      <c r="FD198" s="2">
        <f t="shared" si="253"/>
        <v>0.3901064640299246</v>
      </c>
      <c r="FE198" s="2">
        <f t="shared" si="253"/>
        <v>0.39739917516562717</v>
      </c>
      <c r="FG198" s="2">
        <f t="shared" si="254"/>
        <v>0.99999686099496943</v>
      </c>
      <c r="FH198" s="2">
        <f t="shared" si="254"/>
        <v>0.99999003262811847</v>
      </c>
      <c r="FI198" s="2">
        <f t="shared" si="254"/>
        <v>0.99999030267742761</v>
      </c>
      <c r="FJ198" s="2">
        <f t="shared" si="254"/>
        <v>0.99999119484485632</v>
      </c>
      <c r="FK198" s="2">
        <f t="shared" si="254"/>
        <v>0.99999452086490015</v>
      </c>
      <c r="FL198" s="2">
        <f t="shared" si="254"/>
        <v>0.99999591787093789</v>
      </c>
      <c r="FM198" s="2">
        <f t="shared" si="254"/>
        <v>0.99999653031111491</v>
      </c>
      <c r="FN198" s="2">
        <f t="shared" si="254"/>
        <v>0.99999674901720459</v>
      </c>
      <c r="FO198" s="2">
        <f t="shared" si="254"/>
        <v>0.99999685590646503</v>
      </c>
      <c r="FP198" s="2">
        <f t="shared" si="254"/>
        <v>0.99999646269210196</v>
      </c>
      <c r="FQ198" s="2">
        <f t="shared" si="254"/>
        <v>0.99999618289360137</v>
      </c>
      <c r="FR198" s="2">
        <f t="shared" si="254"/>
        <v>0.99999631255734633</v>
      </c>
      <c r="FS198" s="2">
        <f t="shared" si="254"/>
        <v>0.99999635584712843</v>
      </c>
      <c r="FT198" s="2">
        <f t="shared" si="254"/>
        <v>0.99999590868705368</v>
      </c>
      <c r="FU198" s="2">
        <f t="shared" si="254"/>
        <v>0.9999936652803173</v>
      </c>
      <c r="FW198" s="2">
        <f t="shared" si="245"/>
        <v>0.86799087880151515</v>
      </c>
      <c r="FX198" s="2">
        <f t="shared" si="245"/>
        <v>0.84383028892068712</v>
      </c>
      <c r="FY198" s="2">
        <f t="shared" si="245"/>
        <v>0.83277616066070248</v>
      </c>
      <c r="FZ198" s="2">
        <f t="shared" si="245"/>
        <v>0.86686627149166784</v>
      </c>
      <c r="GA198" s="2">
        <f t="shared" si="245"/>
        <v>0.91397730204645999</v>
      </c>
      <c r="GB198" s="2">
        <f t="shared" si="245"/>
        <v>0.93524665815885888</v>
      </c>
      <c r="GC198" s="2">
        <f t="shared" si="245"/>
        <v>0.94648297334713039</v>
      </c>
      <c r="GD198" s="2">
        <f t="shared" si="245"/>
        <v>0.95804960267720995</v>
      </c>
      <c r="GE198" s="2">
        <f t="shared" si="245"/>
        <v>0.95577585099986262</v>
      </c>
      <c r="GF198" s="2">
        <f t="shared" si="245"/>
        <v>0.95441785127350698</v>
      </c>
      <c r="GG198" s="2">
        <f t="shared" si="245"/>
        <v>0.94698677981146784</v>
      </c>
      <c r="GH198" s="2">
        <f t="shared" si="245"/>
        <v>0.93963688299657533</v>
      </c>
      <c r="GI198" s="2">
        <f t="shared" si="245"/>
        <v>0.9267726853380972</v>
      </c>
      <c r="GJ198" s="2">
        <f t="shared" si="245"/>
        <v>0.8997932849157082</v>
      </c>
      <c r="GK198" s="2">
        <f t="shared" si="245"/>
        <v>0.84092415469123205</v>
      </c>
      <c r="GM198" s="82">
        <f t="shared" si="246"/>
        <v>2.4813430427543637E-139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1.2442153955650553E-88</v>
      </c>
      <c r="HD198" s="82">
        <f t="shared" si="182"/>
        <v>6.662142329690516E-237</v>
      </c>
      <c r="HE198" s="82">
        <f t="shared" si="182"/>
        <v>2.4140498222054927E-250</v>
      </c>
      <c r="HF198" s="82">
        <f t="shared" si="182"/>
        <v>1.2639022744633068E-267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2.4149850685743344E-67</v>
      </c>
      <c r="HT198" s="82">
        <f t="shared" si="247"/>
        <v>2.3388353912842624E-62</v>
      </c>
      <c r="HU198" s="82">
        <f t="shared" si="247"/>
        <v>2.7844791854260841E-66</v>
      </c>
      <c r="HV198" s="82">
        <f t="shared" si="247"/>
        <v>4.6143587133180577E-82</v>
      </c>
      <c r="HW198" s="82">
        <f t="shared" si="247"/>
        <v>1.9871159385473435E-108</v>
      </c>
      <c r="HX198" s="82">
        <f t="shared" si="247"/>
        <v>1.6791610026654065E-126</v>
      </c>
      <c r="HY198" s="82">
        <f t="shared" si="247"/>
        <v>3.1846104785062217E-138</v>
      </c>
      <c r="HZ198" s="82">
        <f t="shared" si="247"/>
        <v>9.3434989614029022E-155</v>
      </c>
      <c r="IA198" s="82">
        <f t="shared" si="247"/>
        <v>2.2150876843428544E-159</v>
      </c>
      <c r="IB198" s="82">
        <f t="shared" si="247"/>
        <v>2.0183419666236318E-150</v>
      </c>
      <c r="IC198" s="82">
        <f t="shared" si="247"/>
        <v>1.2829404118687396E-141</v>
      </c>
      <c r="ID198" s="82">
        <f t="shared" si="247"/>
        <v>4.7525798128995134E-132</v>
      </c>
      <c r="IE198" s="82">
        <f t="shared" si="247"/>
        <v>1.0663118023169029E-112</v>
      </c>
      <c r="IF198" s="82">
        <f t="shared" si="247"/>
        <v>8.2774770683741289E-87</v>
      </c>
      <c r="IG198" s="82">
        <f t="shared" si="247"/>
        <v>1.1742321963592408E-54</v>
      </c>
      <c r="II198" s="82">
        <f t="shared" si="248"/>
        <v>6.0616886827002368E-8</v>
      </c>
      <c r="IJ198" s="82">
        <f t="shared" si="248"/>
        <v>2.4209662805578355E-7</v>
      </c>
      <c r="IK198" s="82">
        <f t="shared" si="248"/>
        <v>4.5377849308446784E-7</v>
      </c>
      <c r="IL198" s="82">
        <f t="shared" si="248"/>
        <v>5.2317567907421577E-10</v>
      </c>
      <c r="IM198" s="82">
        <f t="shared" si="248"/>
        <v>4.5371849854682274E-16</v>
      </c>
      <c r="IN198" s="82">
        <f t="shared" si="248"/>
        <v>9.7243869300586062E-21</v>
      </c>
      <c r="IO198" s="82">
        <f t="shared" si="248"/>
        <v>5.2552052253661173E-24</v>
      </c>
      <c r="IP198" s="82">
        <f t="shared" si="248"/>
        <v>2.4037759025592695E-29</v>
      </c>
      <c r="IQ198" s="82">
        <f t="shared" si="248"/>
        <v>1.9460215802634409E-28</v>
      </c>
      <c r="IR198" s="82">
        <f t="shared" si="248"/>
        <v>7.1989553856086916E-28</v>
      </c>
      <c r="IS198" s="82">
        <f t="shared" si="248"/>
        <v>8.4185273092959125E-25</v>
      </c>
      <c r="IT198" s="82">
        <f t="shared" si="248"/>
        <v>6.2748791304145966E-22</v>
      </c>
      <c r="IU198" s="82">
        <f t="shared" si="248"/>
        <v>2.3138980119401355E-17</v>
      </c>
      <c r="IV198" s="82">
        <f t="shared" si="248"/>
        <v>8.5976058925955775E-9</v>
      </c>
      <c r="IW198" s="82">
        <f t="shared" si="248"/>
        <v>4.8194248498050056E-10</v>
      </c>
      <c r="IY198" s="82">
        <f t="shared" si="249"/>
        <v>6.0616886827002368E-8</v>
      </c>
      <c r="IZ198" s="82">
        <f t="shared" si="249"/>
        <v>2.4209662805578355E-7</v>
      </c>
      <c r="JA198" s="82">
        <f t="shared" si="249"/>
        <v>4.5377849308446784E-7</v>
      </c>
      <c r="JB198" s="82">
        <f t="shared" si="249"/>
        <v>5.2317567907421577E-10</v>
      </c>
      <c r="JC198" s="82">
        <f t="shared" si="249"/>
        <v>4.5371849854682274E-16</v>
      </c>
      <c r="JD198" s="82">
        <f t="shared" si="249"/>
        <v>9.7243869300586062E-21</v>
      </c>
      <c r="JE198" s="82">
        <f t="shared" si="249"/>
        <v>5.2552052253661173E-24</v>
      </c>
      <c r="JF198" s="82">
        <f t="shared" si="249"/>
        <v>2.4037759025592695E-29</v>
      </c>
      <c r="JG198" s="82">
        <f t="shared" si="249"/>
        <v>1.9460215802634409E-28</v>
      </c>
      <c r="JH198" s="82">
        <f t="shared" si="249"/>
        <v>7.1989553856086916E-28</v>
      </c>
      <c r="JI198" s="82">
        <f t="shared" si="249"/>
        <v>8.4185273092959125E-25</v>
      </c>
      <c r="JJ198" s="82">
        <f t="shared" si="249"/>
        <v>6.2748791304145966E-22</v>
      </c>
      <c r="JK198" s="82">
        <f t="shared" si="249"/>
        <v>2.3138980119401355E-17</v>
      </c>
      <c r="JL198" s="82">
        <f t="shared" si="249"/>
        <v>8.5976058925955775E-9</v>
      </c>
      <c r="JM198" s="82">
        <f t="shared" si="249"/>
        <v>4.8194248498050056E-10</v>
      </c>
    </row>
    <row r="199" spans="2:273" x14ac:dyDescent="0.25">
      <c r="B199" s="2">
        <v>172</v>
      </c>
      <c r="C199" s="37">
        <v>0.37249199999999999</v>
      </c>
      <c r="D199" s="37">
        <v>0.36201699999999998</v>
      </c>
      <c r="E199" s="37">
        <v>0.362155</v>
      </c>
      <c r="F199" s="37">
        <v>0.36267199999999999</v>
      </c>
      <c r="G199" s="37">
        <v>0.36565799999999998</v>
      </c>
      <c r="H199" s="37">
        <v>0.36461700000000002</v>
      </c>
      <c r="I199" s="37">
        <v>0.36222900000000002</v>
      </c>
      <c r="J199" s="37">
        <v>0.36581999999999998</v>
      </c>
      <c r="K199" s="37">
        <v>0.37001299999999998</v>
      </c>
      <c r="L199" s="37">
        <v>0.37076700000000001</v>
      </c>
      <c r="M199" s="37">
        <v>0.37094199999999999</v>
      </c>
      <c r="N199" s="37">
        <v>0.37220500000000001</v>
      </c>
      <c r="O199" s="37">
        <v>0.38248500000000002</v>
      </c>
      <c r="P199" s="37">
        <v>0.39053199999999999</v>
      </c>
      <c r="Q199" s="37">
        <v>0.39572400000000002</v>
      </c>
      <c r="S199" s="4">
        <f t="shared" si="250"/>
        <v>0.37214551996173045</v>
      </c>
      <c r="T199" s="4">
        <f t="shared" si="250"/>
        <v>0.3607063119179964</v>
      </c>
      <c r="U199" s="4">
        <f t="shared" si="250"/>
        <v>0.35788533905851699</v>
      </c>
      <c r="V199" s="4">
        <f t="shared" si="250"/>
        <v>0.36408464863812634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 t="e">
        <f t="shared" si="250"/>
        <v>#N/A</v>
      </c>
      <c r="AF199" s="4">
        <f t="shared" si="250"/>
        <v>0.38918781278009396</v>
      </c>
      <c r="AG199" s="4">
        <f t="shared" si="250"/>
        <v>0.39787582100417207</v>
      </c>
      <c r="AI199" s="4">
        <f t="shared" si="251"/>
        <v>3.4648003826953655E-4</v>
      </c>
      <c r="AJ199" s="4">
        <f t="shared" si="251"/>
        <v>1.3106880820035749E-3</v>
      </c>
      <c r="AK199" s="4">
        <f t="shared" si="251"/>
        <v>4.2696609414830111E-3</v>
      </c>
      <c r="AL199" s="4">
        <f t="shared" si="251"/>
        <v>-1.4126486381263459E-3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0</v>
      </c>
      <c r="AV199" s="4">
        <f t="shared" si="251"/>
        <v>1.3441872199060345E-3</v>
      </c>
      <c r="AW199" s="4">
        <f t="shared" si="251"/>
        <v>-2.1518210041720498E-3</v>
      </c>
      <c r="AY199" s="2">
        <f t="shared" si="243"/>
        <v>0.37214551996173045</v>
      </c>
      <c r="AZ199" s="2">
        <f t="shared" si="243"/>
        <v>0.36070631191799635</v>
      </c>
      <c r="BA199" s="2">
        <f t="shared" si="243"/>
        <v>0.35788533905851672</v>
      </c>
      <c r="BB199" s="2">
        <f t="shared" si="243"/>
        <v>0.36408464863812634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 t="e">
        <f t="shared" si="243"/>
        <v>#N/A</v>
      </c>
      <c r="BL199" s="2">
        <f t="shared" si="243"/>
        <v>0.38918781278009396</v>
      </c>
      <c r="BM199" s="2">
        <f t="shared" si="243"/>
        <v>0.39787582100414681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0.37249199999999999</v>
      </c>
      <c r="CV199" s="2">
        <f t="shared" si="199"/>
        <v>0.36201699999999998</v>
      </c>
      <c r="CW199" s="2">
        <f t="shared" si="200"/>
        <v>0.362155</v>
      </c>
      <c r="CX199" s="2">
        <f t="shared" si="201"/>
        <v>0.36267199999999999</v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 t="str">
        <f t="shared" si="210"/>
        <v/>
      </c>
      <c r="DH199" s="2">
        <f t="shared" si="211"/>
        <v>0.39053199999999999</v>
      </c>
      <c r="DI199" s="2">
        <f t="shared" si="212"/>
        <v>0.39572400000000002</v>
      </c>
      <c r="DK199" s="2">
        <f t="shared" si="252"/>
        <v>0.51221043493761131</v>
      </c>
      <c r="DL199" s="2">
        <f t="shared" si="252"/>
        <v>0.50941762596361395</v>
      </c>
      <c r="DM199" s="2">
        <f t="shared" si="252"/>
        <v>0.47711941774264388</v>
      </c>
      <c r="DN199" s="2">
        <f t="shared" si="252"/>
        <v>0.46648450909090922</v>
      </c>
      <c r="DO199" s="2">
        <f t="shared" si="252"/>
        <v>0.51873707901484467</v>
      </c>
      <c r="DP199" s="2">
        <f t="shared" si="252"/>
        <v>0.49309692655512655</v>
      </c>
      <c r="DQ199" s="2">
        <f t="shared" si="252"/>
        <v>0.49899564140565317</v>
      </c>
      <c r="DR199" s="2">
        <f t="shared" si="252"/>
        <v>0.50647085164247529</v>
      </c>
      <c r="DS199" s="2">
        <f t="shared" si="252"/>
        <v>0.50202795766488417</v>
      </c>
      <c r="DT199" s="2">
        <f t="shared" si="252"/>
        <v>0.51012210280112036</v>
      </c>
      <c r="DU199" s="2">
        <f t="shared" si="252"/>
        <v>0.4882436053221289</v>
      </c>
      <c r="DV199" s="2">
        <f t="shared" si="252"/>
        <v>0.51067989495798316</v>
      </c>
      <c r="DW199" s="2">
        <f t="shared" si="252"/>
        <v>0.5283151518207283</v>
      </c>
      <c r="DX199" s="2">
        <f t="shared" si="252"/>
        <v>0.50701858185328175</v>
      </c>
      <c r="DY199" s="2">
        <f t="shared" si="252"/>
        <v>0.56441697983193295</v>
      </c>
      <c r="EA199" s="2">
        <f t="shared" si="241"/>
        <v>0.36435988591983554</v>
      </c>
      <c r="EB199" s="2">
        <f t="shared" si="241"/>
        <v>0.35683220631862111</v>
      </c>
      <c r="EC199" s="2">
        <f t="shared" si="241"/>
        <v>0.35451033896448042</v>
      </c>
      <c r="ED199" s="2">
        <f t="shared" si="241"/>
        <v>0.36164320314215948</v>
      </c>
      <c r="EE199" s="2">
        <f t="shared" si="241"/>
        <v>0.36323286979039088</v>
      </c>
      <c r="EF199" s="2">
        <f t="shared" si="240"/>
        <v>0.35664461580161466</v>
      </c>
      <c r="EG199" s="2">
        <f t="shared" si="240"/>
        <v>0.36057029727739415</v>
      </c>
      <c r="EH199" s="2">
        <f t="shared" si="240"/>
        <v>0.36113221303066684</v>
      </c>
      <c r="EI199" s="2">
        <f t="shared" si="240"/>
        <v>0.36444325258200694</v>
      </c>
      <c r="EJ199" s="2">
        <f t="shared" si="240"/>
        <v>0.36124570881152462</v>
      </c>
      <c r="EK199" s="2">
        <f t="shared" si="213"/>
        <v>0.36438229588953802</v>
      </c>
      <c r="EL199" s="2">
        <f t="shared" si="180"/>
        <v>0.37065920339883168</v>
      </c>
      <c r="EM199" s="2">
        <f t="shared" si="180"/>
        <v>0.38021423459779391</v>
      </c>
      <c r="EN199" s="2">
        <f t="shared" si="180"/>
        <v>0.38231352639835675</v>
      </c>
      <c r="EO199" s="2">
        <f t="shared" si="180"/>
        <v>0.4021875425834105</v>
      </c>
      <c r="EQ199" s="2">
        <f t="shared" si="253"/>
        <v>0.37322493605424467</v>
      </c>
      <c r="ER199" s="2">
        <f t="shared" si="253"/>
        <v>0.3613585934741283</v>
      </c>
      <c r="ES199" s="2">
        <f t="shared" si="253"/>
        <v>0.35850213469392533</v>
      </c>
      <c r="ET199" s="2">
        <f t="shared" si="253"/>
        <v>0.36442565486945144</v>
      </c>
      <c r="EU199" s="2">
        <f t="shared" si="253"/>
        <v>0.36671437607554352</v>
      </c>
      <c r="EV199" s="2">
        <f t="shared" si="253"/>
        <v>0.36304169578931028</v>
      </c>
      <c r="EW199" s="2">
        <f t="shared" si="253"/>
        <v>0.36228831699123765</v>
      </c>
      <c r="EX199" s="2">
        <f t="shared" si="253"/>
        <v>0.36158434361788067</v>
      </c>
      <c r="EY199" s="2">
        <f t="shared" si="253"/>
        <v>0.36714432099696437</v>
      </c>
      <c r="EZ199" s="2">
        <f t="shared" si="253"/>
        <v>0.36563057463144732</v>
      </c>
      <c r="FA199" s="2">
        <f t="shared" si="253"/>
        <v>0.36844106167723156</v>
      </c>
      <c r="FB199" s="2">
        <f t="shared" si="253"/>
        <v>0.37197218070444532</v>
      </c>
      <c r="FC199" s="2">
        <f t="shared" si="253"/>
        <v>0.38310578156136504</v>
      </c>
      <c r="FD199" s="2">
        <f t="shared" si="253"/>
        <v>0.38988550318537413</v>
      </c>
      <c r="FE199" s="2">
        <f t="shared" si="253"/>
        <v>0.39713085020630617</v>
      </c>
      <c r="FG199" s="2">
        <f t="shared" si="254"/>
        <v>0.99999713719259653</v>
      </c>
      <c r="FH199" s="2">
        <f t="shared" si="254"/>
        <v>0.9999909096408317</v>
      </c>
      <c r="FI199" s="2">
        <f t="shared" si="254"/>
        <v>0.999991155929155</v>
      </c>
      <c r="FJ199" s="2">
        <f t="shared" si="254"/>
        <v>0.99999196959684522</v>
      </c>
      <c r="FK199" s="2">
        <f t="shared" si="254"/>
        <v>0.99999500296698951</v>
      </c>
      <c r="FL199" s="2">
        <f t="shared" si="254"/>
        <v>0.99999627705271055</v>
      </c>
      <c r="FM199" s="2">
        <f t="shared" si="254"/>
        <v>0.99999683560516162</v>
      </c>
      <c r="FN199" s="2">
        <f t="shared" si="254"/>
        <v>0.99999703506760396</v>
      </c>
      <c r="FO199" s="2">
        <f t="shared" si="254"/>
        <v>0.99999713255182288</v>
      </c>
      <c r="FP199" s="2">
        <f t="shared" si="254"/>
        <v>0.99999677393585074</v>
      </c>
      <c r="FQ199" s="2">
        <f t="shared" si="254"/>
        <v>0.99999651875642026</v>
      </c>
      <c r="FR199" s="2">
        <f t="shared" si="254"/>
        <v>0.9999966370112392</v>
      </c>
      <c r="FS199" s="2">
        <f t="shared" si="254"/>
        <v>0.99999667649201518</v>
      </c>
      <c r="FT199" s="2">
        <f t="shared" si="254"/>
        <v>0.9999962686769025</v>
      </c>
      <c r="FU199" s="2">
        <f t="shared" si="254"/>
        <v>0.99999422266376492</v>
      </c>
      <c r="FW199" s="2">
        <f t="shared" si="245"/>
        <v>0.87819139838034044</v>
      </c>
      <c r="FX199" s="2">
        <f t="shared" si="245"/>
        <v>0.85558711839196744</v>
      </c>
      <c r="FY199" s="2">
        <f t="shared" si="245"/>
        <v>0.84521252071345543</v>
      </c>
      <c r="FZ199" s="2">
        <f t="shared" si="245"/>
        <v>0.87714139083669207</v>
      </c>
      <c r="GA199" s="2">
        <f t="shared" si="245"/>
        <v>0.92094801744222143</v>
      </c>
      <c r="GB199" s="2">
        <f t="shared" si="245"/>
        <v>0.94060584669189529</v>
      </c>
      <c r="GC199" s="2">
        <f t="shared" si="245"/>
        <v>0.95096097082276632</v>
      </c>
      <c r="GD199" s="2">
        <f t="shared" si="245"/>
        <v>0.96159903805404634</v>
      </c>
      <c r="GE199" s="2">
        <f t="shared" si="245"/>
        <v>0.95950953841399267</v>
      </c>
      <c r="GF199" s="2">
        <f t="shared" si="245"/>
        <v>0.9582611829456027</v>
      </c>
      <c r="GG199" s="2">
        <f t="shared" si="245"/>
        <v>0.95142478515834283</v>
      </c>
      <c r="GH199" s="2">
        <f t="shared" si="245"/>
        <v>0.9446542249807639</v>
      </c>
      <c r="GI199" s="2">
        <f t="shared" si="245"/>
        <v>0.93278280076426867</v>
      </c>
      <c r="GJ199" s="2">
        <f t="shared" si="245"/>
        <v>0.90779742994840462</v>
      </c>
      <c r="GK199" s="2">
        <f t="shared" si="245"/>
        <v>0.85286161618149869</v>
      </c>
      <c r="GM199" s="82">
        <f t="shared" si="246"/>
        <v>8.06646393086428E-142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1.315285151787354E-90</v>
      </c>
      <c r="HD199" s="82">
        <f t="shared" si="182"/>
        <v>9.4085993228912244E-243</v>
      </c>
      <c r="HE199" s="82">
        <f t="shared" si="182"/>
        <v>1.6104031314014606E-256</v>
      </c>
      <c r="HF199" s="82">
        <f t="shared" si="182"/>
        <v>5.615107492448977E-274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5.7378183133576476E-70</v>
      </c>
      <c r="HT199" s="82">
        <f t="shared" si="247"/>
        <v>4.800831473054777E-65</v>
      </c>
      <c r="HU199" s="82">
        <f t="shared" si="247"/>
        <v>3.9644560158914662E-69</v>
      </c>
      <c r="HV199" s="82">
        <f t="shared" si="247"/>
        <v>2.0745216235102272E-85</v>
      </c>
      <c r="HW199" s="82">
        <f t="shared" si="247"/>
        <v>2.0161040797989682E-112</v>
      </c>
      <c r="HX199" s="82">
        <f t="shared" si="247"/>
        <v>6.8213674777095459E-131</v>
      </c>
      <c r="HY199" s="82">
        <f t="shared" si="247"/>
        <v>7.6854513245399181E-143</v>
      </c>
      <c r="HZ199" s="82">
        <f t="shared" si="247"/>
        <v>9.450055109605499E-160</v>
      </c>
      <c r="IA199" s="82">
        <f t="shared" si="247"/>
        <v>1.8637080837174828E-164</v>
      </c>
      <c r="IB199" s="82">
        <f t="shared" si="247"/>
        <v>2.3813856242895566E-155</v>
      </c>
      <c r="IC199" s="82">
        <f t="shared" si="247"/>
        <v>2.3329345432860567E-146</v>
      </c>
      <c r="ID199" s="82">
        <f t="shared" si="247"/>
        <v>1.509342625458234E-136</v>
      </c>
      <c r="IE199" s="82">
        <f t="shared" si="247"/>
        <v>1.1818909328048846E-116</v>
      </c>
      <c r="IF199" s="82">
        <f t="shared" si="247"/>
        <v>5.344285266512871E-90</v>
      </c>
      <c r="IG199" s="82">
        <f t="shared" si="247"/>
        <v>7.8468576540234548E-57</v>
      </c>
      <c r="II199" s="82">
        <f t="shared" si="248"/>
        <v>1.33214975685493E-8</v>
      </c>
      <c r="IJ199" s="82">
        <f t="shared" si="248"/>
        <v>5.162195661742855E-8</v>
      </c>
      <c r="IK199" s="82">
        <f t="shared" si="248"/>
        <v>9.5905179942818039E-8</v>
      </c>
      <c r="IL199" s="82">
        <f t="shared" si="248"/>
        <v>7.1548808577959777E-11</v>
      </c>
      <c r="IM199" s="82">
        <f t="shared" si="248"/>
        <v>3.176456918196949E-17</v>
      </c>
      <c r="IN199" s="82">
        <f t="shared" si="248"/>
        <v>4.4096099537311428E-22</v>
      </c>
      <c r="IO199" s="82">
        <f t="shared" si="248"/>
        <v>1.8305634591790157E-25</v>
      </c>
      <c r="IP199" s="82">
        <f t="shared" si="248"/>
        <v>5.3380578567987143E-31</v>
      </c>
      <c r="IQ199" s="82">
        <f t="shared" si="248"/>
        <v>4.5746232293252232E-30</v>
      </c>
      <c r="IR199" s="82">
        <f t="shared" si="248"/>
        <v>1.7616535925468486E-29</v>
      </c>
      <c r="IS199" s="82">
        <f t="shared" si="248"/>
        <v>2.6375606658678345E-26</v>
      </c>
      <c r="IT199" s="82">
        <f t="shared" si="248"/>
        <v>2.5765233948430493E-23</v>
      </c>
      <c r="IU199" s="82">
        <f t="shared" si="248"/>
        <v>1.5713551525197986E-18</v>
      </c>
      <c r="IV199" s="82">
        <f t="shared" si="248"/>
        <v>1.9994924055576285E-9</v>
      </c>
      <c r="IW199" s="82">
        <f t="shared" si="248"/>
        <v>5.0618344461370814E-11</v>
      </c>
      <c r="IY199" s="82">
        <f t="shared" si="249"/>
        <v>1.33214975685493E-8</v>
      </c>
      <c r="IZ199" s="82">
        <f t="shared" si="249"/>
        <v>5.162195661742855E-8</v>
      </c>
      <c r="JA199" s="82">
        <f t="shared" si="249"/>
        <v>9.5905179942818039E-8</v>
      </c>
      <c r="JB199" s="82">
        <f t="shared" si="249"/>
        <v>7.1548808577959777E-11</v>
      </c>
      <c r="JC199" s="82">
        <f t="shared" si="249"/>
        <v>3.176456918196949E-17</v>
      </c>
      <c r="JD199" s="82">
        <f t="shared" si="249"/>
        <v>4.4096099537311428E-22</v>
      </c>
      <c r="JE199" s="82">
        <f t="shared" si="249"/>
        <v>1.8305634591790157E-25</v>
      </c>
      <c r="JF199" s="82">
        <f t="shared" si="249"/>
        <v>5.3380578567987143E-31</v>
      </c>
      <c r="JG199" s="82">
        <f t="shared" si="249"/>
        <v>4.5746232293252232E-30</v>
      </c>
      <c r="JH199" s="82">
        <f t="shared" si="249"/>
        <v>1.7616535925468486E-29</v>
      </c>
      <c r="JI199" s="82">
        <f t="shared" si="249"/>
        <v>2.6375606658678345E-26</v>
      </c>
      <c r="JJ199" s="82">
        <f t="shared" si="249"/>
        <v>2.5765233948430493E-23</v>
      </c>
      <c r="JK199" s="82">
        <f t="shared" si="249"/>
        <v>1.5713551525197986E-18</v>
      </c>
      <c r="JL199" s="82">
        <f t="shared" si="249"/>
        <v>1.9994924055576285E-9</v>
      </c>
      <c r="JM199" s="82">
        <f t="shared" si="249"/>
        <v>5.0618344461370814E-11</v>
      </c>
    </row>
    <row r="200" spans="2:273" x14ac:dyDescent="0.25">
      <c r="B200" s="2">
        <v>173</v>
      </c>
      <c r="C200" s="37">
        <v>0.37354599999999999</v>
      </c>
      <c r="D200" s="37">
        <v>0.36043799999999998</v>
      </c>
      <c r="E200" s="37">
        <v>0.35698999999999997</v>
      </c>
      <c r="F200" s="37">
        <v>0.36722500000000002</v>
      </c>
      <c r="G200" s="37">
        <v>0.36876999999999999</v>
      </c>
      <c r="H200" s="37">
        <v>0.36732399999999998</v>
      </c>
      <c r="I200" s="37">
        <v>0.36313800000000002</v>
      </c>
      <c r="J200" s="37">
        <v>0.36534</v>
      </c>
      <c r="K200" s="37">
        <v>0.36602200000000001</v>
      </c>
      <c r="L200" s="37">
        <v>0.373527</v>
      </c>
      <c r="M200" s="37">
        <v>0.371639</v>
      </c>
      <c r="N200" s="37">
        <v>0.37641400000000003</v>
      </c>
      <c r="O200" s="37">
        <v>0.38390200000000002</v>
      </c>
      <c r="P200" s="37">
        <v>0.392822</v>
      </c>
      <c r="Q200" s="37">
        <v>0.39823799999999998</v>
      </c>
      <c r="S200" s="4">
        <f t="shared" si="250"/>
        <v>0.37194058102563526</v>
      </c>
      <c r="T200" s="4">
        <f t="shared" si="250"/>
        <v>0.36036138850893046</v>
      </c>
      <c r="U200" s="4">
        <f t="shared" si="250"/>
        <v>0.35757792643029557</v>
      </c>
      <c r="V200" s="4">
        <f t="shared" si="250"/>
        <v>0.36384831670353385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 t="e">
        <f t="shared" si="250"/>
        <v>#N/A</v>
      </c>
      <c r="AF200" s="4">
        <f t="shared" si="250"/>
        <v>0.3890138078529522</v>
      </c>
      <c r="AG200" s="4">
        <f t="shared" si="250"/>
        <v>0.3975596476237897</v>
      </c>
      <c r="AI200" s="4">
        <f t="shared" si="251"/>
        <v>1.6054189743647251E-3</v>
      </c>
      <c r="AJ200" s="4">
        <f t="shared" si="251"/>
        <v>7.6611491069522586E-5</v>
      </c>
      <c r="AK200" s="4">
        <f t="shared" si="251"/>
        <v>-5.8792643029559333E-4</v>
      </c>
      <c r="AL200" s="4">
        <f t="shared" si="251"/>
        <v>3.3766832964661764E-3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0</v>
      </c>
      <c r="AV200" s="4">
        <f t="shared" si="251"/>
        <v>3.8081921470478064E-3</v>
      </c>
      <c r="AW200" s="4">
        <f t="shared" si="251"/>
        <v>6.7835237621027833E-4</v>
      </c>
      <c r="AY200" s="2">
        <f t="shared" si="243"/>
        <v>0.37194058102563526</v>
      </c>
      <c r="AZ200" s="2">
        <f t="shared" si="243"/>
        <v>0.36036138850893046</v>
      </c>
      <c r="BA200" s="2">
        <f t="shared" si="243"/>
        <v>0.35757792643029557</v>
      </c>
      <c r="BB200" s="2">
        <f t="shared" si="243"/>
        <v>0.36384831670353385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 t="e">
        <f t="shared" si="243"/>
        <v>#N/A</v>
      </c>
      <c r="BL200" s="2">
        <f t="shared" si="243"/>
        <v>0.3890138078529522</v>
      </c>
      <c r="BM200" s="2">
        <f t="shared" si="243"/>
        <v>0.39755964762378837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0.37354599999999999</v>
      </c>
      <c r="CV200" s="2">
        <f t="shared" si="199"/>
        <v>0.36043799999999998</v>
      </c>
      <c r="CW200" s="2">
        <f t="shared" si="200"/>
        <v>0.35698999999999997</v>
      </c>
      <c r="CX200" s="2">
        <f t="shared" si="201"/>
        <v>0.36722500000000002</v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 t="str">
        <f t="shared" si="210"/>
        <v/>
      </c>
      <c r="DH200" s="2">
        <f t="shared" si="211"/>
        <v>0.392822</v>
      </c>
      <c r="DI200" s="2">
        <f t="shared" si="212"/>
        <v>0.39823799999999998</v>
      </c>
      <c r="DK200" s="2">
        <f t="shared" si="252"/>
        <v>0.51282320365418887</v>
      </c>
      <c r="DL200" s="2">
        <f t="shared" si="252"/>
        <v>0.51008770983657103</v>
      </c>
      <c r="DM200" s="2">
        <f t="shared" si="252"/>
        <v>0.47758882393500224</v>
      </c>
      <c r="DN200" s="2">
        <f t="shared" si="252"/>
        <v>0.46687657272727284</v>
      </c>
      <c r="DO200" s="2">
        <f t="shared" si="252"/>
        <v>0.51942613751686906</v>
      </c>
      <c r="DP200" s="2">
        <f t="shared" si="252"/>
        <v>0.49364542050622051</v>
      </c>
      <c r="DQ200" s="2">
        <f t="shared" si="252"/>
        <v>0.49959170038197098</v>
      </c>
      <c r="DR200" s="2">
        <f t="shared" si="252"/>
        <v>0.50710648999236074</v>
      </c>
      <c r="DS200" s="2">
        <f t="shared" si="252"/>
        <v>0.50260655024509804</v>
      </c>
      <c r="DT200" s="2">
        <f t="shared" si="252"/>
        <v>0.51075376134453776</v>
      </c>
      <c r="DU200" s="2">
        <f t="shared" si="252"/>
        <v>0.48871370084033622</v>
      </c>
      <c r="DV200" s="2">
        <f t="shared" si="252"/>
        <v>0.51129586386554615</v>
      </c>
      <c r="DW200" s="2">
        <f t="shared" si="252"/>
        <v>0.52895941344537811</v>
      </c>
      <c r="DX200" s="2">
        <f t="shared" si="252"/>
        <v>0.50748444646074642</v>
      </c>
      <c r="DY200" s="2">
        <f t="shared" si="252"/>
        <v>0.56523224201680689</v>
      </c>
      <c r="EA200" s="2">
        <f t="shared" si="241"/>
        <v>0.36394186697235614</v>
      </c>
      <c r="EB200" s="2">
        <f t="shared" si="241"/>
        <v>0.35637005746759137</v>
      </c>
      <c r="EC200" s="2">
        <f t="shared" si="241"/>
        <v>0.35409733322291864</v>
      </c>
      <c r="ED200" s="2">
        <f t="shared" si="241"/>
        <v>0.36134020286437812</v>
      </c>
      <c r="EE200" s="2">
        <f t="shared" si="241"/>
        <v>0.36292102026104911</v>
      </c>
      <c r="EF200" s="2">
        <f t="shared" si="240"/>
        <v>0.35629594540561316</v>
      </c>
      <c r="EG200" s="2">
        <f t="shared" si="240"/>
        <v>0.36029919332271187</v>
      </c>
      <c r="EH200" s="2">
        <f t="shared" si="240"/>
        <v>0.36081280173887742</v>
      </c>
      <c r="EI200" s="2">
        <f t="shared" si="240"/>
        <v>0.36417561683676836</v>
      </c>
      <c r="EJ200" s="2">
        <f t="shared" si="240"/>
        <v>0.36091105363745496</v>
      </c>
      <c r="EK200" s="2">
        <f t="shared" si="213"/>
        <v>0.36406193027438488</v>
      </c>
      <c r="EL200" s="2">
        <f t="shared" si="180"/>
        <v>0.37037558789166225</v>
      </c>
      <c r="EM200" s="2">
        <f t="shared" si="180"/>
        <v>0.37995109803605054</v>
      </c>
      <c r="EN200" s="2">
        <f t="shared" si="180"/>
        <v>0.38198371491129068</v>
      </c>
      <c r="EO200" s="2">
        <f t="shared" si="180"/>
        <v>0.40198391120862553</v>
      </c>
      <c r="EQ200" s="2">
        <f t="shared" si="253"/>
        <v>0.37295197639455518</v>
      </c>
      <c r="ER200" s="2">
        <f t="shared" si="253"/>
        <v>0.3609743295907677</v>
      </c>
      <c r="ES200" s="2">
        <f t="shared" si="253"/>
        <v>0.35815809458387876</v>
      </c>
      <c r="ET200" s="2">
        <f t="shared" si="253"/>
        <v>0.36416783819667714</v>
      </c>
      <c r="EU200" s="2">
        <f t="shared" si="253"/>
        <v>0.36645470491553311</v>
      </c>
      <c r="EV200" s="2">
        <f t="shared" si="253"/>
        <v>0.36278310896591598</v>
      </c>
      <c r="EW200" s="2">
        <f t="shared" si="253"/>
        <v>0.36203987119669728</v>
      </c>
      <c r="EX200" s="2">
        <f t="shared" si="253"/>
        <v>0.36127087612944148</v>
      </c>
      <c r="EY200" s="2">
        <f t="shared" si="253"/>
        <v>0.36691253611277852</v>
      </c>
      <c r="EZ200" s="2">
        <f t="shared" si="253"/>
        <v>0.36535489833871299</v>
      </c>
      <c r="FA200" s="2">
        <f t="shared" si="253"/>
        <v>0.36817524049819628</v>
      </c>
      <c r="FB200" s="2">
        <f t="shared" si="253"/>
        <v>0.3717070958385022</v>
      </c>
      <c r="FC200" s="2">
        <f t="shared" si="253"/>
        <v>0.38288299287047922</v>
      </c>
      <c r="FD200" s="2">
        <f t="shared" si="253"/>
        <v>0.38966454234082359</v>
      </c>
      <c r="FE200" s="2">
        <f t="shared" si="253"/>
        <v>0.39686252524698518</v>
      </c>
      <c r="FG200" s="2">
        <f t="shared" si="254"/>
        <v>0.99999738908795943</v>
      </c>
      <c r="FH200" s="2">
        <f t="shared" si="254"/>
        <v>0.99999170948727367</v>
      </c>
      <c r="FI200" s="2">
        <f t="shared" si="254"/>
        <v>0.99999193410524856</v>
      </c>
      <c r="FJ200" s="2">
        <f t="shared" si="254"/>
        <v>0.99999267618010346</v>
      </c>
      <c r="FK200" s="2">
        <f t="shared" si="254"/>
        <v>0.99999544264972606</v>
      </c>
      <c r="FL200" s="2">
        <f t="shared" si="254"/>
        <v>0.99999660463060536</v>
      </c>
      <c r="FM200" s="2">
        <f t="shared" si="254"/>
        <v>0.9999971140368038</v>
      </c>
      <c r="FN200" s="2">
        <f t="shared" si="254"/>
        <v>0.99999729594881137</v>
      </c>
      <c r="FO200" s="2">
        <f t="shared" si="254"/>
        <v>0.99999738485552137</v>
      </c>
      <c r="FP200" s="2">
        <f t="shared" si="254"/>
        <v>0.99999705779369219</v>
      </c>
      <c r="FQ200" s="2">
        <f t="shared" si="254"/>
        <v>0.99999682506714838</v>
      </c>
      <c r="FR200" s="2">
        <f t="shared" si="254"/>
        <v>0.99999693291688996</v>
      </c>
      <c r="FS200" s="2">
        <f t="shared" si="254"/>
        <v>0.99999696892380674</v>
      </c>
      <c r="FT200" s="2">
        <f t="shared" si="254"/>
        <v>0.99999659699177268</v>
      </c>
      <c r="FU200" s="2">
        <f t="shared" si="254"/>
        <v>0.99999473100405245</v>
      </c>
      <c r="FW200" s="2">
        <f t="shared" si="245"/>
        <v>0.88770568285201612</v>
      </c>
      <c r="FX200" s="2">
        <f t="shared" si="245"/>
        <v>0.8665987883516505</v>
      </c>
      <c r="FY200" s="2">
        <f t="shared" si="245"/>
        <v>0.85688294108163154</v>
      </c>
      <c r="FZ200" s="2">
        <f t="shared" si="245"/>
        <v>0.88672711121901004</v>
      </c>
      <c r="GA200" s="2">
        <f t="shared" si="245"/>
        <v>0.92739874118152954</v>
      </c>
      <c r="GB200" s="2">
        <f t="shared" si="245"/>
        <v>0.94554731639361511</v>
      </c>
      <c r="GC200" s="2">
        <f t="shared" si="245"/>
        <v>0.95508205727231921</v>
      </c>
      <c r="GD200" s="2">
        <f t="shared" si="245"/>
        <v>0.96485917022398082</v>
      </c>
      <c r="GE200" s="2">
        <f t="shared" si="245"/>
        <v>0.96294022648265343</v>
      </c>
      <c r="GF200" s="2">
        <f t="shared" si="245"/>
        <v>0.96179343037222764</v>
      </c>
      <c r="GG200" s="2">
        <f t="shared" si="245"/>
        <v>0.95550871768957713</v>
      </c>
      <c r="GH200" s="2">
        <f t="shared" si="245"/>
        <v>0.94927704117008438</v>
      </c>
      <c r="GI200" s="2">
        <f t="shared" si="245"/>
        <v>0.93833246013671434</v>
      </c>
      <c r="GJ200" s="2">
        <f t="shared" si="245"/>
        <v>0.91522247129395096</v>
      </c>
      <c r="GK200" s="2">
        <f t="shared" si="245"/>
        <v>0.86404808635303443</v>
      </c>
      <c r="GM200" s="82">
        <f t="shared" si="246"/>
        <v>2.4912179525260211E-144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1.3212828659996158E-92</v>
      </c>
      <c r="HD200" s="82">
        <f t="shared" si="182"/>
        <v>1.1260942656746343E-248</v>
      </c>
      <c r="HE200" s="82">
        <f t="shared" si="182"/>
        <v>9.0232075003997647E-263</v>
      </c>
      <c r="HF200" s="82">
        <f t="shared" si="182"/>
        <v>2.0990233081022082E-280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1.2116015777993711E-72</v>
      </c>
      <c r="HT200" s="82">
        <f t="shared" si="247"/>
        <v>8.6227082569759158E-68</v>
      </c>
      <c r="HU200" s="82">
        <f t="shared" si="247"/>
        <v>4.9033330056700722E-72</v>
      </c>
      <c r="HV200" s="82">
        <f t="shared" si="247"/>
        <v>7.9730344378576672E-89</v>
      </c>
      <c r="HW200" s="82">
        <f t="shared" si="247"/>
        <v>1.7280756050232642E-116</v>
      </c>
      <c r="HX200" s="82">
        <f t="shared" si="247"/>
        <v>2.3270660389612069E-135</v>
      </c>
      <c r="HY200" s="82">
        <f t="shared" si="247"/>
        <v>1.5543842607147304E-147</v>
      </c>
      <c r="HZ200" s="82">
        <f t="shared" si="247"/>
        <v>7.9469889208588868E-165</v>
      </c>
      <c r="IA200" s="82">
        <f t="shared" si="247"/>
        <v>1.3032478716831544E-169</v>
      </c>
      <c r="IB200" s="82">
        <f t="shared" si="247"/>
        <v>2.3355625258618431E-160</v>
      </c>
      <c r="IC200" s="82">
        <f t="shared" si="247"/>
        <v>3.5374881933123018E-151</v>
      </c>
      <c r="ID200" s="82">
        <f t="shared" si="247"/>
        <v>4.0217904335886735E-141</v>
      </c>
      <c r="IE200" s="82">
        <f t="shared" si="247"/>
        <v>1.1171901864525295E-120</v>
      </c>
      <c r="IF200" s="82">
        <f t="shared" si="247"/>
        <v>3.0153710780039949E-93</v>
      </c>
      <c r="IG200" s="82">
        <f t="shared" si="247"/>
        <v>4.7437487031045787E-59</v>
      </c>
      <c r="II200" s="82">
        <f t="shared" si="248"/>
        <v>2.7342426703191254E-9</v>
      </c>
      <c r="IJ200" s="82">
        <f t="shared" si="248"/>
        <v>1.01892612044858E-8</v>
      </c>
      <c r="IK200" s="82">
        <f t="shared" si="248"/>
        <v>1.8686559126175701E-8</v>
      </c>
      <c r="IL200" s="82">
        <f t="shared" si="248"/>
        <v>8.9309212180199798E-12</v>
      </c>
      <c r="IM200" s="82">
        <f t="shared" si="248"/>
        <v>2.0143434390436155E-18</v>
      </c>
      <c r="IN200" s="82">
        <f t="shared" si="248"/>
        <v>1.804377648186202E-23</v>
      </c>
      <c r="IO200" s="82">
        <f t="shared" si="248"/>
        <v>5.7463848001665252E-27</v>
      </c>
      <c r="IP200" s="82">
        <f t="shared" si="248"/>
        <v>1.0631594983225534E-32</v>
      </c>
      <c r="IQ200" s="82">
        <f t="shared" si="248"/>
        <v>9.6426084284663746E-32</v>
      </c>
      <c r="IR200" s="82">
        <f t="shared" si="248"/>
        <v>3.865845948452994E-31</v>
      </c>
      <c r="IS200" s="82">
        <f t="shared" si="248"/>
        <v>7.4248626128713574E-28</v>
      </c>
      <c r="IT200" s="82">
        <f t="shared" si="248"/>
        <v>9.541227990583495E-25</v>
      </c>
      <c r="IU200" s="82">
        <f t="shared" si="248"/>
        <v>9.7186595250368577E-20</v>
      </c>
      <c r="IV200" s="82">
        <f t="shared" si="248"/>
        <v>4.3927044829448811E-10</v>
      </c>
      <c r="IW200" s="82">
        <f t="shared" si="248"/>
        <v>4.7326427850198972E-12</v>
      </c>
      <c r="IY200" s="82">
        <f t="shared" si="249"/>
        <v>2.7342426703191254E-9</v>
      </c>
      <c r="IZ200" s="82">
        <f t="shared" si="249"/>
        <v>1.01892612044858E-8</v>
      </c>
      <c r="JA200" s="82">
        <f t="shared" si="249"/>
        <v>1.8686559126175701E-8</v>
      </c>
      <c r="JB200" s="82">
        <f t="shared" si="249"/>
        <v>8.9309212180199798E-12</v>
      </c>
      <c r="JC200" s="82">
        <f t="shared" si="249"/>
        <v>2.0143434390436155E-18</v>
      </c>
      <c r="JD200" s="82">
        <f t="shared" si="249"/>
        <v>1.804377648186202E-23</v>
      </c>
      <c r="JE200" s="82">
        <f t="shared" si="249"/>
        <v>5.7463848001665252E-27</v>
      </c>
      <c r="JF200" s="82">
        <f t="shared" si="249"/>
        <v>1.0631594983225534E-32</v>
      </c>
      <c r="JG200" s="82">
        <f t="shared" si="249"/>
        <v>9.6426084284663746E-32</v>
      </c>
      <c r="JH200" s="82">
        <f t="shared" si="249"/>
        <v>3.865845948452994E-31</v>
      </c>
      <c r="JI200" s="82">
        <f t="shared" si="249"/>
        <v>7.4248626128713574E-28</v>
      </c>
      <c r="JJ200" s="82">
        <f t="shared" si="249"/>
        <v>9.541227990583495E-25</v>
      </c>
      <c r="JK200" s="82">
        <f t="shared" si="249"/>
        <v>9.7186595250368577E-20</v>
      </c>
      <c r="JL200" s="82">
        <f t="shared" si="249"/>
        <v>4.3927044829448811E-10</v>
      </c>
      <c r="JM200" s="82">
        <f t="shared" si="249"/>
        <v>4.7326427850198972E-12</v>
      </c>
    </row>
    <row r="201" spans="2:273" x14ac:dyDescent="0.25">
      <c r="B201" s="2">
        <v>174</v>
      </c>
      <c r="C201" s="37">
        <v>0.37579200000000001</v>
      </c>
      <c r="D201" s="37">
        <v>0.36161799999999999</v>
      </c>
      <c r="E201" s="37">
        <v>0.35904999999999998</v>
      </c>
      <c r="F201" s="37">
        <v>0.36361100000000002</v>
      </c>
      <c r="G201" s="37">
        <v>0.370861</v>
      </c>
      <c r="H201" s="37">
        <v>0.36406699999999997</v>
      </c>
      <c r="I201" s="37">
        <v>0.365286</v>
      </c>
      <c r="J201" s="37">
        <v>0.36505700000000002</v>
      </c>
      <c r="K201" s="37">
        <v>0.36575800000000003</v>
      </c>
      <c r="L201" s="37">
        <v>0.371116</v>
      </c>
      <c r="M201" s="37">
        <v>0.37152099999999999</v>
      </c>
      <c r="N201" s="37">
        <v>0.37463299999999999</v>
      </c>
      <c r="O201" s="37">
        <v>0.38123899999999999</v>
      </c>
      <c r="P201" s="37">
        <v>0.38793499999999997</v>
      </c>
      <c r="Q201" s="37">
        <v>0.39720100000000003</v>
      </c>
      <c r="S201" s="4">
        <f t="shared" si="250"/>
        <v>0.37173240288303222</v>
      </c>
      <c r="T201" s="4">
        <f t="shared" si="250"/>
        <v>0.36001482375961513</v>
      </c>
      <c r="U201" s="4">
        <f t="shared" si="250"/>
        <v>0.35726906519453011</v>
      </c>
      <c r="V201" s="4">
        <f t="shared" si="250"/>
        <v>0.36361096364159423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0.38883716444858601</v>
      </c>
      <c r="AG201" s="4">
        <f t="shared" si="250"/>
        <v>0.39724579480412997</v>
      </c>
      <c r="AI201" s="4">
        <f t="shared" si="251"/>
        <v>4.0595971169677947E-3</v>
      </c>
      <c r="AJ201" s="4">
        <f t="shared" si="251"/>
        <v>1.6031762403848626E-3</v>
      </c>
      <c r="AK201" s="4">
        <f t="shared" si="251"/>
        <v>1.7809348054698693E-3</v>
      </c>
      <c r="AL201" s="4">
        <f t="shared" si="251"/>
        <v>3.6358405786085513E-8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-9.0216444858604028E-4</v>
      </c>
      <c r="AW201" s="4">
        <f t="shared" si="251"/>
        <v>-4.4794804129943966E-5</v>
      </c>
      <c r="AY201" s="2">
        <f t="shared" si="243"/>
        <v>0.37173240288303222</v>
      </c>
      <c r="AZ201" s="2">
        <f t="shared" si="243"/>
        <v>0.36001482375961513</v>
      </c>
      <c r="BA201" s="2">
        <f t="shared" si="243"/>
        <v>0.35726906519453011</v>
      </c>
      <c r="BB201" s="2">
        <f t="shared" si="243"/>
        <v>0.36361096364159423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0.38883716444858601</v>
      </c>
      <c r="BM201" s="2">
        <f t="shared" si="243"/>
        <v>0.39724579480412991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0.37579200000000001</v>
      </c>
      <c r="CV201" s="2">
        <f t="shared" si="199"/>
        <v>0.36161799999999999</v>
      </c>
      <c r="CW201" s="2">
        <f t="shared" si="200"/>
        <v>0.35904999999999998</v>
      </c>
      <c r="CX201" s="2">
        <f t="shared" si="201"/>
        <v>0.36361100000000002</v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0.38793499999999997</v>
      </c>
      <c r="DI201" s="2">
        <f t="shared" si="212"/>
        <v>0.39720100000000003</v>
      </c>
      <c r="DK201" s="2">
        <f t="shared" si="252"/>
        <v>0.51343597237076644</v>
      </c>
      <c r="DL201" s="2">
        <f t="shared" si="252"/>
        <v>0.51075779370952823</v>
      </c>
      <c r="DM201" s="2">
        <f t="shared" si="252"/>
        <v>0.47805823012736059</v>
      </c>
      <c r="DN201" s="2">
        <f t="shared" si="252"/>
        <v>0.46726863636363647</v>
      </c>
      <c r="DO201" s="2">
        <f t="shared" si="252"/>
        <v>0.52011519601889333</v>
      </c>
      <c r="DP201" s="2">
        <f t="shared" si="252"/>
        <v>0.49419391445731448</v>
      </c>
      <c r="DQ201" s="2">
        <f t="shared" si="252"/>
        <v>0.50018775935828874</v>
      </c>
      <c r="DR201" s="2">
        <f t="shared" si="252"/>
        <v>0.50774212834224608</v>
      </c>
      <c r="DS201" s="2">
        <f t="shared" si="252"/>
        <v>0.5031851428253119</v>
      </c>
      <c r="DT201" s="2">
        <f t="shared" si="252"/>
        <v>0.51138541988795516</v>
      </c>
      <c r="DU201" s="2">
        <f t="shared" si="252"/>
        <v>0.48918379635854348</v>
      </c>
      <c r="DV201" s="2">
        <f t="shared" si="252"/>
        <v>0.51191183277310925</v>
      </c>
      <c r="DW201" s="2">
        <f t="shared" si="252"/>
        <v>0.52960367507002803</v>
      </c>
      <c r="DX201" s="2">
        <f t="shared" si="252"/>
        <v>0.50795031106821098</v>
      </c>
      <c r="DY201" s="2">
        <f t="shared" si="252"/>
        <v>0.56604750420168082</v>
      </c>
      <c r="EA201" s="2">
        <f t="shared" si="241"/>
        <v>0.36352384802487675</v>
      </c>
      <c r="EB201" s="2">
        <f t="shared" si="241"/>
        <v>0.35590790861656163</v>
      </c>
      <c r="EC201" s="2">
        <f t="shared" si="241"/>
        <v>0.35368432748135686</v>
      </c>
      <c r="ED201" s="2">
        <f t="shared" si="241"/>
        <v>0.36103720258659677</v>
      </c>
      <c r="EE201" s="2">
        <f t="shared" si="241"/>
        <v>0.36260917073170729</v>
      </c>
      <c r="EF201" s="2">
        <f t="shared" si="240"/>
        <v>0.3559472750096116</v>
      </c>
      <c r="EG201" s="2">
        <f t="shared" si="240"/>
        <v>0.36002808936802966</v>
      </c>
      <c r="EH201" s="2">
        <f t="shared" si="240"/>
        <v>0.36049339044708795</v>
      </c>
      <c r="EI201" s="2">
        <f t="shared" si="240"/>
        <v>0.36390798109152978</v>
      </c>
      <c r="EJ201" s="2">
        <f t="shared" si="240"/>
        <v>0.36057639846338535</v>
      </c>
      <c r="EK201" s="2">
        <f t="shared" si="213"/>
        <v>0.36374156465923174</v>
      </c>
      <c r="EL201" s="2">
        <f t="shared" si="180"/>
        <v>0.37009197238449287</v>
      </c>
      <c r="EM201" s="2">
        <f t="shared" si="180"/>
        <v>0.37968796147430722</v>
      </c>
      <c r="EN201" s="2">
        <f t="shared" si="180"/>
        <v>0.38165390342422467</v>
      </c>
      <c r="EO201" s="2">
        <f t="shared" si="180"/>
        <v>0.40178027983384063</v>
      </c>
      <c r="EQ201" s="2">
        <f t="shared" si="253"/>
        <v>0.3726790167348657</v>
      </c>
      <c r="ER201" s="2">
        <f t="shared" si="253"/>
        <v>0.36059006570740715</v>
      </c>
      <c r="ES201" s="2">
        <f t="shared" si="253"/>
        <v>0.35781405447383219</v>
      </c>
      <c r="ET201" s="2">
        <f t="shared" si="253"/>
        <v>0.36391002152390284</v>
      </c>
      <c r="EU201" s="2">
        <f t="shared" si="253"/>
        <v>0.36619503375552276</v>
      </c>
      <c r="EV201" s="2">
        <f t="shared" si="253"/>
        <v>0.36252452214252173</v>
      </c>
      <c r="EW201" s="2">
        <f t="shared" si="253"/>
        <v>0.36179142540215697</v>
      </c>
      <c r="EX201" s="2">
        <f t="shared" si="253"/>
        <v>0.36095740864100229</v>
      </c>
      <c r="EY201" s="2">
        <f t="shared" si="253"/>
        <v>0.36668075122859267</v>
      </c>
      <c r="EZ201" s="2">
        <f t="shared" si="253"/>
        <v>0.36507922204597865</v>
      </c>
      <c r="FA201" s="2">
        <f t="shared" si="253"/>
        <v>0.36790941931916099</v>
      </c>
      <c r="FB201" s="2">
        <f t="shared" si="253"/>
        <v>0.37144201097255908</v>
      </c>
      <c r="FC201" s="2">
        <f t="shared" si="253"/>
        <v>0.38266020417959334</v>
      </c>
      <c r="FD201" s="2">
        <f t="shared" si="253"/>
        <v>0.38944358149627312</v>
      </c>
      <c r="FE201" s="2">
        <f t="shared" si="253"/>
        <v>0.39659420028766412</v>
      </c>
      <c r="FG201" s="2">
        <f t="shared" si="254"/>
        <v>0.99999761881937133</v>
      </c>
      <c r="FH201" s="2">
        <f t="shared" si="254"/>
        <v>0.99999243895701417</v>
      </c>
      <c r="FI201" s="2">
        <f t="shared" si="254"/>
        <v>0.99999264381133679</v>
      </c>
      <c r="FJ201" s="2">
        <f t="shared" si="254"/>
        <v>0.99999332059256452</v>
      </c>
      <c r="FK201" s="2">
        <f t="shared" si="254"/>
        <v>0.99999584364548466</v>
      </c>
      <c r="FL201" s="2">
        <f t="shared" si="254"/>
        <v>0.99999690338538338</v>
      </c>
      <c r="FM201" s="2">
        <f t="shared" si="254"/>
        <v>0.99999736796961469</v>
      </c>
      <c r="FN201" s="2">
        <f t="shared" si="254"/>
        <v>0.99999753387541901</v>
      </c>
      <c r="FO201" s="2">
        <f t="shared" si="254"/>
        <v>0.99999761495934025</v>
      </c>
      <c r="FP201" s="2">
        <f t="shared" si="254"/>
        <v>0.99999731667526104</v>
      </c>
      <c r="FQ201" s="2">
        <f t="shared" si="254"/>
        <v>0.99999710442601619</v>
      </c>
      <c r="FR201" s="2">
        <f t="shared" si="254"/>
        <v>0.99999720278620352</v>
      </c>
      <c r="FS201" s="2">
        <f t="shared" si="254"/>
        <v>0.9999972356249196</v>
      </c>
      <c r="FT201" s="2">
        <f t="shared" si="254"/>
        <v>0.99999689641868095</v>
      </c>
      <c r="FU201" s="2">
        <f t="shared" si="254"/>
        <v>0.99999519461635555</v>
      </c>
      <c r="FW201" s="2">
        <f t="shared" si="245"/>
        <v>0.89656435073154539</v>
      </c>
      <c r="FX201" s="2">
        <f t="shared" si="245"/>
        <v>0.87689161998503473</v>
      </c>
      <c r="FY201" s="2">
        <f t="shared" si="245"/>
        <v>0.86781106882140513</v>
      </c>
      <c r="FZ201" s="2">
        <f t="shared" si="245"/>
        <v>0.89565390235892872</v>
      </c>
      <c r="GA201" s="2">
        <f t="shared" si="245"/>
        <v>0.93336116789562562</v>
      </c>
      <c r="GB201" s="2">
        <f t="shared" si="245"/>
        <v>0.95009947663973671</v>
      </c>
      <c r="GC201" s="2">
        <f t="shared" si="245"/>
        <v>0.95887179868653438</v>
      </c>
      <c r="GD201" s="2">
        <f t="shared" si="245"/>
        <v>0.96785177965347979</v>
      </c>
      <c r="GE201" s="2">
        <f t="shared" si="245"/>
        <v>0.96609051080660036</v>
      </c>
      <c r="GF201" s="2">
        <f t="shared" si="245"/>
        <v>0.96503765922655482</v>
      </c>
      <c r="GG201" s="2">
        <f t="shared" si="245"/>
        <v>0.95926399698435438</v>
      </c>
      <c r="GH201" s="2">
        <f t="shared" si="245"/>
        <v>0.95353272501532971</v>
      </c>
      <c r="GI201" s="2">
        <f t="shared" si="245"/>
        <v>0.94345169988668709</v>
      </c>
      <c r="GJ201" s="2">
        <f t="shared" si="245"/>
        <v>0.92210088616679875</v>
      </c>
      <c r="GK201" s="2">
        <f t="shared" si="245"/>
        <v>0.87450922346296744</v>
      </c>
      <c r="GM201" s="82">
        <f t="shared" si="246"/>
        <v>7.3092327983390297E-147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1.2613106467016489E-94</v>
      </c>
      <c r="HD201" s="82">
        <f t="shared" si="182"/>
        <v>1.1422513539367974E-254</v>
      </c>
      <c r="HE201" s="82">
        <f t="shared" si="182"/>
        <v>4.2464274176650847E-269</v>
      </c>
      <c r="HF201" s="82">
        <f t="shared" si="182"/>
        <v>6.6022152890339212E-287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2.2737754615847289E-75</v>
      </c>
      <c r="HT201" s="82">
        <f t="shared" si="247"/>
        <v>1.3551061633518598E-70</v>
      </c>
      <c r="HU201" s="82">
        <f t="shared" si="247"/>
        <v>5.2681653870266256E-75</v>
      </c>
      <c r="HV201" s="82">
        <f t="shared" si="247"/>
        <v>2.6195191992037221E-92</v>
      </c>
      <c r="HW201" s="82">
        <f t="shared" si="247"/>
        <v>1.2513176239021918E-120</v>
      </c>
      <c r="HX201" s="82">
        <f t="shared" si="247"/>
        <v>6.6665311634124998E-140</v>
      </c>
      <c r="HY201" s="82">
        <f t="shared" si="247"/>
        <v>2.6346298041676431E-152</v>
      </c>
      <c r="HZ201" s="82">
        <f t="shared" si="247"/>
        <v>5.5566231616810905E-170</v>
      </c>
      <c r="IA201" s="82">
        <f t="shared" si="247"/>
        <v>7.5741703040132555E-175</v>
      </c>
      <c r="IB201" s="82">
        <f t="shared" si="247"/>
        <v>1.9040419582990899E-165</v>
      </c>
      <c r="IC201" s="82">
        <f t="shared" si="247"/>
        <v>4.4728057832640806E-156</v>
      </c>
      <c r="ID201" s="82">
        <f t="shared" si="247"/>
        <v>8.9912533299720194E-146</v>
      </c>
      <c r="IE201" s="82">
        <f t="shared" si="247"/>
        <v>9.0059387901900373E-125</v>
      </c>
      <c r="IF201" s="82">
        <f t="shared" si="247"/>
        <v>1.4867788407252889E-96</v>
      </c>
      <c r="IG201" s="82">
        <f t="shared" si="247"/>
        <v>2.5943303194482186E-61</v>
      </c>
      <c r="II201" s="82">
        <f t="shared" si="248"/>
        <v>5.2406458500689383E-10</v>
      </c>
      <c r="IJ201" s="82">
        <f t="shared" si="248"/>
        <v>1.8613692271883809E-9</v>
      </c>
      <c r="IK201" s="82">
        <f t="shared" si="248"/>
        <v>3.3559379922737291E-9</v>
      </c>
      <c r="IL201" s="82">
        <f t="shared" si="248"/>
        <v>1.0173332293280581E-12</v>
      </c>
      <c r="IM201" s="82">
        <f t="shared" si="248"/>
        <v>1.1569663879642624E-19</v>
      </c>
      <c r="IN201" s="82">
        <f t="shared" si="248"/>
        <v>6.6621854924268246E-25</v>
      </c>
      <c r="IO201" s="82">
        <f t="shared" si="248"/>
        <v>1.6255372783369632E-28</v>
      </c>
      <c r="IP201" s="82">
        <f t="shared" si="248"/>
        <v>1.8989847780088471E-34</v>
      </c>
      <c r="IQ201" s="82">
        <f t="shared" si="248"/>
        <v>1.8224114099790552E-33</v>
      </c>
      <c r="IR201" s="82">
        <f t="shared" si="248"/>
        <v>7.6071540219461256E-33</v>
      </c>
      <c r="IS201" s="82">
        <f t="shared" si="248"/>
        <v>1.8778965917656647E-29</v>
      </c>
      <c r="IT201" s="82">
        <f t="shared" si="248"/>
        <v>3.1863283998559855E-26</v>
      </c>
      <c r="IU201" s="82">
        <f t="shared" si="248"/>
        <v>5.4740582332654796E-21</v>
      </c>
      <c r="IV201" s="82">
        <f t="shared" si="248"/>
        <v>9.1153560550158811E-11</v>
      </c>
      <c r="IW201" s="82">
        <f t="shared" si="248"/>
        <v>3.9384485950537995E-13</v>
      </c>
      <c r="IY201" s="82">
        <f t="shared" si="249"/>
        <v>5.2406458500689383E-10</v>
      </c>
      <c r="IZ201" s="82">
        <f t="shared" si="249"/>
        <v>1.8613692271883809E-9</v>
      </c>
      <c r="JA201" s="82">
        <f t="shared" si="249"/>
        <v>3.3559379922737291E-9</v>
      </c>
      <c r="JB201" s="82">
        <f t="shared" si="249"/>
        <v>1.0173332293280581E-12</v>
      </c>
      <c r="JC201" s="82">
        <f t="shared" si="249"/>
        <v>1.1569663879642624E-19</v>
      </c>
      <c r="JD201" s="82">
        <f t="shared" si="249"/>
        <v>6.6621854924268246E-25</v>
      </c>
      <c r="JE201" s="82">
        <f t="shared" si="249"/>
        <v>1.6255372783369632E-28</v>
      </c>
      <c r="JF201" s="82">
        <f t="shared" si="249"/>
        <v>1.8989847780088471E-34</v>
      </c>
      <c r="JG201" s="82">
        <f t="shared" si="249"/>
        <v>1.8224114099790552E-33</v>
      </c>
      <c r="JH201" s="82">
        <f t="shared" si="249"/>
        <v>7.6071540219461256E-33</v>
      </c>
      <c r="JI201" s="82">
        <f t="shared" si="249"/>
        <v>1.8778965917656647E-29</v>
      </c>
      <c r="JJ201" s="82">
        <f t="shared" si="249"/>
        <v>3.1863283998559855E-26</v>
      </c>
      <c r="JK201" s="82">
        <f t="shared" si="249"/>
        <v>5.4740582332654796E-21</v>
      </c>
      <c r="JL201" s="82">
        <f t="shared" si="249"/>
        <v>9.1153560550158811E-11</v>
      </c>
      <c r="JM201" s="82">
        <f t="shared" si="249"/>
        <v>3.9384485950537995E-13</v>
      </c>
    </row>
    <row r="202" spans="2:273" x14ac:dyDescent="0.25">
      <c r="B202" s="2">
        <v>175</v>
      </c>
      <c r="C202" s="37">
        <v>0.373643</v>
      </c>
      <c r="D202" s="37">
        <v>0.36488300000000001</v>
      </c>
      <c r="E202" s="37">
        <v>0.35980699999999999</v>
      </c>
      <c r="F202" s="37">
        <v>0.36386299999999999</v>
      </c>
      <c r="G202" s="37">
        <v>0.37052600000000002</v>
      </c>
      <c r="H202" s="37">
        <v>0.36299300000000001</v>
      </c>
      <c r="I202" s="37">
        <v>0.36035499999999998</v>
      </c>
      <c r="J202" s="37">
        <v>0.36597800000000003</v>
      </c>
      <c r="K202" s="37">
        <v>0.36800899999999998</v>
      </c>
      <c r="L202" s="37">
        <v>0.37417099999999998</v>
      </c>
      <c r="M202" s="37">
        <v>0.37035800000000002</v>
      </c>
      <c r="N202" s="37">
        <v>0.37290600000000002</v>
      </c>
      <c r="O202" s="37">
        <v>0.38240499999999999</v>
      </c>
      <c r="P202" s="37">
        <v>0.39103100000000002</v>
      </c>
      <c r="Q202" s="37">
        <v>0.39813100000000001</v>
      </c>
      <c r="S202" s="4">
        <f t="shared" si="250"/>
        <v>0.37152099501015734</v>
      </c>
      <c r="T202" s="4">
        <f t="shared" si="250"/>
        <v>0.35966658556301295</v>
      </c>
      <c r="U202" s="4">
        <f t="shared" si="250"/>
        <v>0.35695871299470483</v>
      </c>
      <c r="V202" s="4">
        <f t="shared" si="250"/>
        <v>0.36337259197062832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0.38865795788616725</v>
      </c>
      <c r="AG202" s="4">
        <f t="shared" si="250"/>
        <v>0.39693425479162114</v>
      </c>
      <c r="AI202" s="4">
        <f t="shared" si="251"/>
        <v>2.1220049898426629E-3</v>
      </c>
      <c r="AJ202" s="4">
        <f t="shared" si="251"/>
        <v>5.2164144369870602E-3</v>
      </c>
      <c r="AK202" s="4">
        <f t="shared" si="251"/>
        <v>2.8482870052951581E-3</v>
      </c>
      <c r="AL202" s="4">
        <f t="shared" si="251"/>
        <v>4.904080293716695E-4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2.3730421138327684E-3</v>
      </c>
      <c r="AW202" s="4">
        <f t="shared" si="251"/>
        <v>1.1967452083788688E-3</v>
      </c>
      <c r="AY202" s="2">
        <f t="shared" si="243"/>
        <v>0.37152099501015734</v>
      </c>
      <c r="AZ202" s="2">
        <f t="shared" si="243"/>
        <v>0.35966658556301295</v>
      </c>
      <c r="BA202" s="2">
        <f t="shared" si="243"/>
        <v>0.35695871299470483</v>
      </c>
      <c r="BB202" s="2">
        <f t="shared" si="243"/>
        <v>0.36337259197062832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0.38865795788616725</v>
      </c>
      <c r="BM202" s="2">
        <f t="shared" si="243"/>
        <v>0.39693425479162114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0.373643</v>
      </c>
      <c r="CV202" s="2">
        <f t="shared" si="199"/>
        <v>0.36488300000000001</v>
      </c>
      <c r="CW202" s="2">
        <f t="shared" si="200"/>
        <v>0.35980699999999999</v>
      </c>
      <c r="CX202" s="2">
        <f t="shared" si="201"/>
        <v>0.36386299999999999</v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0.39103100000000002</v>
      </c>
      <c r="DI202" s="2">
        <f t="shared" si="212"/>
        <v>0.39813100000000001</v>
      </c>
      <c r="DK202" s="2">
        <f t="shared" si="252"/>
        <v>0.514048741087344</v>
      </c>
      <c r="DL202" s="2">
        <f t="shared" si="252"/>
        <v>0.51142787758248531</v>
      </c>
      <c r="DM202" s="2">
        <f t="shared" si="252"/>
        <v>0.47852763631971901</v>
      </c>
      <c r="DN202" s="2">
        <f t="shared" si="252"/>
        <v>0.4676607000000001</v>
      </c>
      <c r="DO202" s="2">
        <f t="shared" si="252"/>
        <v>0.52080425452091761</v>
      </c>
      <c r="DP202" s="2">
        <f t="shared" si="252"/>
        <v>0.49474240840840844</v>
      </c>
      <c r="DQ202" s="2">
        <f t="shared" si="252"/>
        <v>0.50078381833460661</v>
      </c>
      <c r="DR202" s="2">
        <f t="shared" si="252"/>
        <v>0.50837776669213153</v>
      </c>
      <c r="DS202" s="2">
        <f t="shared" si="252"/>
        <v>0.50376373540552588</v>
      </c>
      <c r="DT202" s="2">
        <f t="shared" si="252"/>
        <v>0.51201707843137245</v>
      </c>
      <c r="DU202" s="2">
        <f t="shared" si="252"/>
        <v>0.48965389187675079</v>
      </c>
      <c r="DV202" s="2">
        <f t="shared" si="252"/>
        <v>0.51252780168067225</v>
      </c>
      <c r="DW202" s="2">
        <f t="shared" si="252"/>
        <v>0.53024793669467785</v>
      </c>
      <c r="DX202" s="2">
        <f t="shared" si="252"/>
        <v>0.50841617567567554</v>
      </c>
      <c r="DY202" s="2">
        <f t="shared" si="252"/>
        <v>0.56686276638655486</v>
      </c>
      <c r="EA202" s="2">
        <f t="shared" si="241"/>
        <v>0.36310582907739741</v>
      </c>
      <c r="EB202" s="2">
        <f t="shared" si="241"/>
        <v>0.35544575976553194</v>
      </c>
      <c r="EC202" s="2">
        <f t="shared" si="241"/>
        <v>0.35327132173979514</v>
      </c>
      <c r="ED202" s="2">
        <f t="shared" si="241"/>
        <v>0.36073420230881542</v>
      </c>
      <c r="EE202" s="2">
        <f t="shared" si="241"/>
        <v>0.36229732120236552</v>
      </c>
      <c r="EF202" s="2">
        <f t="shared" si="240"/>
        <v>0.35559860461361004</v>
      </c>
      <c r="EG202" s="2">
        <f t="shared" si="240"/>
        <v>0.35975698541334739</v>
      </c>
      <c r="EH202" s="2">
        <f t="shared" si="240"/>
        <v>0.36017397915529853</v>
      </c>
      <c r="EI202" s="2">
        <f t="shared" si="240"/>
        <v>0.36364034534629119</v>
      </c>
      <c r="EJ202" s="2">
        <f t="shared" si="240"/>
        <v>0.36024174328931574</v>
      </c>
      <c r="EK202" s="2">
        <f t="shared" si="213"/>
        <v>0.36342119904407866</v>
      </c>
      <c r="EL202" s="2">
        <f t="shared" si="180"/>
        <v>0.36980835687732344</v>
      </c>
      <c r="EM202" s="2">
        <f t="shared" si="180"/>
        <v>0.37942482491256391</v>
      </c>
      <c r="EN202" s="2">
        <f t="shared" si="180"/>
        <v>0.3813240919371586</v>
      </c>
      <c r="EO202" s="2">
        <f t="shared" si="180"/>
        <v>0.40157664845905572</v>
      </c>
      <c r="EQ202" s="2">
        <f t="shared" si="253"/>
        <v>0.37240605707517621</v>
      </c>
      <c r="ER202" s="2">
        <f t="shared" si="253"/>
        <v>0.3602058018240466</v>
      </c>
      <c r="ES202" s="2">
        <f t="shared" si="253"/>
        <v>0.35747001436378562</v>
      </c>
      <c r="ET202" s="2">
        <f t="shared" si="253"/>
        <v>0.36365220485112854</v>
      </c>
      <c r="EU202" s="2">
        <f t="shared" si="253"/>
        <v>0.36593536259551235</v>
      </c>
      <c r="EV202" s="2">
        <f t="shared" si="253"/>
        <v>0.36226593531912743</v>
      </c>
      <c r="EW202" s="2">
        <f t="shared" si="253"/>
        <v>0.36154297960761661</v>
      </c>
      <c r="EX202" s="2">
        <f t="shared" si="253"/>
        <v>0.36064394115256315</v>
      </c>
      <c r="EY202" s="2">
        <f t="shared" si="253"/>
        <v>0.36644896634440682</v>
      </c>
      <c r="EZ202" s="2">
        <f t="shared" si="253"/>
        <v>0.36480354575324431</v>
      </c>
      <c r="FA202" s="2">
        <f t="shared" si="253"/>
        <v>0.3676435981401257</v>
      </c>
      <c r="FB202" s="2">
        <f t="shared" si="253"/>
        <v>0.3711769261066159</v>
      </c>
      <c r="FC202" s="2">
        <f t="shared" si="253"/>
        <v>0.38243741548870747</v>
      </c>
      <c r="FD202" s="2">
        <f t="shared" si="253"/>
        <v>0.38922262065172264</v>
      </c>
      <c r="FE202" s="2">
        <f t="shared" si="253"/>
        <v>0.39632587532834312</v>
      </c>
      <c r="FG202" s="2">
        <f t="shared" si="254"/>
        <v>0.99999782833700124</v>
      </c>
      <c r="FH202" s="2">
        <f t="shared" si="254"/>
        <v>0.99999310424225241</v>
      </c>
      <c r="FI202" s="2">
        <f t="shared" si="254"/>
        <v>0.9999932910718603</v>
      </c>
      <c r="FJ202" s="2">
        <f t="shared" si="254"/>
        <v>0.99999390830443824</v>
      </c>
      <c r="FK202" s="2">
        <f t="shared" si="254"/>
        <v>0.99999620935824352</v>
      </c>
      <c r="FL202" s="2">
        <f t="shared" si="254"/>
        <v>0.99999717585313486</v>
      </c>
      <c r="FM202" s="2">
        <f t="shared" si="254"/>
        <v>0.9999975995592032</v>
      </c>
      <c r="FN202" s="2">
        <f t="shared" si="254"/>
        <v>0.99999775086716292</v>
      </c>
      <c r="FO202" s="2">
        <f t="shared" si="254"/>
        <v>0.99999782481660948</v>
      </c>
      <c r="FP202" s="2">
        <f t="shared" si="254"/>
        <v>0.9999975527781747</v>
      </c>
      <c r="FQ202" s="2">
        <f t="shared" si="254"/>
        <v>0.99999735920446775</v>
      </c>
      <c r="FR202" s="2">
        <f t="shared" si="254"/>
        <v>0.9999974489100697</v>
      </c>
      <c r="FS202" s="2">
        <f t="shared" si="254"/>
        <v>0.99999747885934942</v>
      </c>
      <c r="FT202" s="2">
        <f t="shared" si="254"/>
        <v>0.9999971694994233</v>
      </c>
      <c r="FU202" s="2">
        <f t="shared" si="254"/>
        <v>0.99999561743617593</v>
      </c>
      <c r="FW202" s="2">
        <f t="shared" si="245"/>
        <v>0.90479912294975584</v>
      </c>
      <c r="FX202" s="2">
        <f t="shared" si="245"/>
        <v>0.88649430629197912</v>
      </c>
      <c r="FY202" s="2">
        <f t="shared" si="245"/>
        <v>0.87802353004646028</v>
      </c>
      <c r="FZ202" s="2">
        <f t="shared" si="245"/>
        <v>0.90395339273780506</v>
      </c>
      <c r="GA202" s="2">
        <f t="shared" si="245"/>
        <v>0.93886620510400798</v>
      </c>
      <c r="GB202" s="2">
        <f t="shared" si="245"/>
        <v>0.95428948039131289</v>
      </c>
      <c r="GC202" s="2">
        <f t="shared" si="245"/>
        <v>0.96235440135458661</v>
      </c>
      <c r="GD202" s="2">
        <f t="shared" si="245"/>
        <v>0.97059730331910377</v>
      </c>
      <c r="GE202" s="2">
        <f t="shared" si="245"/>
        <v>0.96898162979576452</v>
      </c>
      <c r="GF202" s="2">
        <f t="shared" si="245"/>
        <v>0.96801557232601687</v>
      </c>
      <c r="GG202" s="2">
        <f t="shared" si="245"/>
        <v>0.96271468093254731</v>
      </c>
      <c r="GH202" s="2">
        <f t="shared" si="245"/>
        <v>0.95744736011209253</v>
      </c>
      <c r="GI202" s="2">
        <f t="shared" si="245"/>
        <v>0.94816944730982367</v>
      </c>
      <c r="GJ202" s="2">
        <f t="shared" si="245"/>
        <v>0.92846484197368817</v>
      </c>
      <c r="GK202" s="2">
        <f t="shared" si="245"/>
        <v>0.88427321630739131</v>
      </c>
      <c r="GM202" s="82">
        <f t="shared" si="246"/>
        <v>2.0373367501410947E-149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1.1441884601236637E-96</v>
      </c>
      <c r="HD202" s="82">
        <f t="shared" si="182"/>
        <v>9.8193849944041882E-261</v>
      </c>
      <c r="HE202" s="82">
        <f t="shared" si="182"/>
        <v>1.6785002257544728E-275</v>
      </c>
      <c r="HF202" s="82">
        <f t="shared" si="182"/>
        <v>1.7473262876699212E-293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3.7923146586737652E-78</v>
      </c>
      <c r="HT202" s="82">
        <f t="shared" si="247"/>
        <v>1.8633644016540121E-73</v>
      </c>
      <c r="HU202" s="82">
        <f t="shared" si="247"/>
        <v>4.9167732490424108E-78</v>
      </c>
      <c r="HV202" s="82">
        <f t="shared" si="247"/>
        <v>7.3570786698025372E-96</v>
      </c>
      <c r="HW202" s="82">
        <f t="shared" si="247"/>
        <v>7.654602713624263E-125</v>
      </c>
      <c r="HX202" s="82">
        <f t="shared" si="247"/>
        <v>1.6037662015341453E-144</v>
      </c>
      <c r="HY202" s="82">
        <f t="shared" si="247"/>
        <v>3.7423932750442885E-157</v>
      </c>
      <c r="HZ202" s="82">
        <f t="shared" si="247"/>
        <v>3.2303985894680415E-175</v>
      </c>
      <c r="IA202" s="82">
        <f t="shared" si="247"/>
        <v>3.6584649424687938E-180</v>
      </c>
      <c r="IB202" s="82">
        <f t="shared" si="247"/>
        <v>1.2902723527950293E-170</v>
      </c>
      <c r="IC202" s="82">
        <f t="shared" si="247"/>
        <v>4.7157858671206832E-161</v>
      </c>
      <c r="ID202" s="82">
        <f t="shared" si="247"/>
        <v>1.6865003545866095E-150</v>
      </c>
      <c r="IE202" s="82">
        <f t="shared" si="247"/>
        <v>6.1912578693638085E-129</v>
      </c>
      <c r="IF202" s="82">
        <f t="shared" si="247"/>
        <v>6.4062177473363118E-100</v>
      </c>
      <c r="IG202" s="82">
        <f t="shared" si="247"/>
        <v>1.2835136940025093E-63</v>
      </c>
      <c r="II202" s="82">
        <f t="shared" si="248"/>
        <v>9.3786835801702476E-11</v>
      </c>
      <c r="IJ202" s="82">
        <f t="shared" si="248"/>
        <v>3.146533050003732E-10</v>
      </c>
      <c r="IK202" s="82">
        <f t="shared" si="248"/>
        <v>5.5541153702812864E-10</v>
      </c>
      <c r="IL202" s="82">
        <f t="shared" si="248"/>
        <v>1.0574130699496242E-13</v>
      </c>
      <c r="IM202" s="82">
        <f t="shared" si="248"/>
        <v>6.018257541813861E-21</v>
      </c>
      <c r="IN202" s="82">
        <f t="shared" si="248"/>
        <v>2.2194382829181414E-26</v>
      </c>
      <c r="IO202" s="82">
        <f t="shared" si="248"/>
        <v>4.1435330824108559E-30</v>
      </c>
      <c r="IP202" s="82">
        <f t="shared" si="248"/>
        <v>3.0418366395981716E-36</v>
      </c>
      <c r="IQ202" s="82">
        <f t="shared" si="248"/>
        <v>3.0881162611096876E-35</v>
      </c>
      <c r="IR202" s="82">
        <f t="shared" si="248"/>
        <v>1.342256935948632E-34</v>
      </c>
      <c r="IS202" s="82">
        <f t="shared" si="248"/>
        <v>4.2670888189482987E-31</v>
      </c>
      <c r="IT202" s="82">
        <f t="shared" si="248"/>
        <v>9.5955446547976016E-28</v>
      </c>
      <c r="IU202" s="82">
        <f t="shared" si="248"/>
        <v>2.8077303054701541E-22</v>
      </c>
      <c r="IV202" s="82">
        <f t="shared" si="248"/>
        <v>1.7865201426162425E-11</v>
      </c>
      <c r="IW202" s="82">
        <f t="shared" si="248"/>
        <v>2.9168439095943264E-14</v>
      </c>
      <c r="IY202" s="82">
        <f t="shared" si="249"/>
        <v>9.3786835801702476E-11</v>
      </c>
      <c r="IZ202" s="82">
        <f t="shared" si="249"/>
        <v>3.146533050003732E-10</v>
      </c>
      <c r="JA202" s="82">
        <f t="shared" si="249"/>
        <v>5.5541153702812864E-10</v>
      </c>
      <c r="JB202" s="82">
        <f t="shared" si="249"/>
        <v>1.0574130699496242E-13</v>
      </c>
      <c r="JC202" s="82">
        <f t="shared" si="249"/>
        <v>6.018257541813861E-21</v>
      </c>
      <c r="JD202" s="82">
        <f t="shared" si="249"/>
        <v>2.2194382829181414E-26</v>
      </c>
      <c r="JE202" s="82">
        <f t="shared" si="249"/>
        <v>4.1435330824108559E-30</v>
      </c>
      <c r="JF202" s="82">
        <f t="shared" si="249"/>
        <v>3.0418366395981716E-36</v>
      </c>
      <c r="JG202" s="82">
        <f t="shared" si="249"/>
        <v>3.0881162611096876E-35</v>
      </c>
      <c r="JH202" s="82">
        <f t="shared" si="249"/>
        <v>1.342256935948632E-34</v>
      </c>
      <c r="JI202" s="82">
        <f t="shared" si="249"/>
        <v>4.2670888189482987E-31</v>
      </c>
      <c r="JJ202" s="82">
        <f t="shared" si="249"/>
        <v>9.5955446547976016E-28</v>
      </c>
      <c r="JK202" s="82">
        <f t="shared" si="249"/>
        <v>2.8077303054701541E-22</v>
      </c>
      <c r="JL202" s="82">
        <f t="shared" si="249"/>
        <v>1.7865201426162425E-11</v>
      </c>
      <c r="JM202" s="82">
        <f t="shared" si="249"/>
        <v>2.9168439095943264E-14</v>
      </c>
    </row>
    <row r="203" spans="2:273" x14ac:dyDescent="0.25">
      <c r="B203" s="2">
        <v>176</v>
      </c>
      <c r="C203" s="37">
        <v>0.37020599999999998</v>
      </c>
      <c r="D203" s="37">
        <v>0.36135200000000001</v>
      </c>
      <c r="E203" s="37">
        <v>0.35683700000000002</v>
      </c>
      <c r="F203" s="37">
        <v>0.36669400000000002</v>
      </c>
      <c r="G203" s="37">
        <v>0.36828899999999998</v>
      </c>
      <c r="H203" s="37">
        <v>0.362954</v>
      </c>
      <c r="I203" s="37">
        <v>0.36102299999999998</v>
      </c>
      <c r="J203" s="37">
        <v>0.363985</v>
      </c>
      <c r="K203" s="37">
        <v>0.36518699999999998</v>
      </c>
      <c r="L203" s="37">
        <v>0.37297599999999997</v>
      </c>
      <c r="M203" s="37">
        <v>0.37001699999999998</v>
      </c>
      <c r="N203" s="37">
        <v>0.37403399999999998</v>
      </c>
      <c r="O203" s="37">
        <v>0.38484299999999999</v>
      </c>
      <c r="P203" s="37">
        <v>0.39182600000000001</v>
      </c>
      <c r="Q203" s="37">
        <v>0.39326499999999998</v>
      </c>
      <c r="S203" s="4">
        <f t="shared" si="250"/>
        <v>0.37130639105179181</v>
      </c>
      <c r="T203" s="4">
        <f t="shared" si="250"/>
        <v>0.35931665922932754</v>
      </c>
      <c r="U203" s="4">
        <f t="shared" si="250"/>
        <v>0.35664684466627322</v>
      </c>
      <c r="V203" s="4">
        <f t="shared" si="250"/>
        <v>0.36313321191040498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0.38847627275978708</v>
      </c>
      <c r="AG203" s="4">
        <f t="shared" si="250"/>
        <v>0.39662500255993621</v>
      </c>
      <c r="AI203" s="4">
        <f t="shared" si="251"/>
        <v>-1.1003910517918269E-3</v>
      </c>
      <c r="AJ203" s="4">
        <f t="shared" si="251"/>
        <v>2.0353407706724669E-3</v>
      </c>
      <c r="AK203" s="4">
        <f t="shared" si="251"/>
        <v>1.9015533372679361E-4</v>
      </c>
      <c r="AL203" s="4">
        <f t="shared" si="251"/>
        <v>3.560788089595035E-3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3.3497272402129297E-3</v>
      </c>
      <c r="AW203" s="4">
        <f t="shared" si="251"/>
        <v>-3.3600025599362371E-3</v>
      </c>
      <c r="AY203" s="2">
        <f t="shared" si="243"/>
        <v>0.37130639105179181</v>
      </c>
      <c r="AZ203" s="2">
        <f t="shared" si="243"/>
        <v>0.35931665922932754</v>
      </c>
      <c r="BA203" s="2">
        <f t="shared" si="243"/>
        <v>0.35664684466627322</v>
      </c>
      <c r="BB203" s="2">
        <f t="shared" si="243"/>
        <v>0.36313321191040498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0.38847627275978708</v>
      </c>
      <c r="BM203" s="2">
        <f t="shared" si="243"/>
        <v>0.39662500255993621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0.37020599999999998</v>
      </c>
      <c r="CV203" s="2">
        <f t="shared" si="199"/>
        <v>0.36135200000000001</v>
      </c>
      <c r="CW203" s="2">
        <f t="shared" si="200"/>
        <v>0.35683700000000002</v>
      </c>
      <c r="CX203" s="2">
        <f t="shared" si="201"/>
        <v>0.36669400000000002</v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0.39182600000000001</v>
      </c>
      <c r="DI203" s="2">
        <f t="shared" si="212"/>
        <v>0.39326499999999998</v>
      </c>
      <c r="DK203" s="2">
        <f t="shared" si="252"/>
        <v>0.51466150980392156</v>
      </c>
      <c r="DL203" s="2">
        <f t="shared" si="252"/>
        <v>0.51209796145544251</v>
      </c>
      <c r="DM203" s="2">
        <f t="shared" si="252"/>
        <v>0.47899704251207736</v>
      </c>
      <c r="DN203" s="2">
        <f t="shared" si="252"/>
        <v>0.46805276363636372</v>
      </c>
      <c r="DO203" s="2">
        <f t="shared" si="252"/>
        <v>0.52149331302294188</v>
      </c>
      <c r="DP203" s="2">
        <f t="shared" si="252"/>
        <v>0.49529090235950235</v>
      </c>
      <c r="DQ203" s="2">
        <f t="shared" si="252"/>
        <v>0.50137987731092437</v>
      </c>
      <c r="DR203" s="2">
        <f t="shared" si="252"/>
        <v>0.50901340504201698</v>
      </c>
      <c r="DS203" s="2">
        <f t="shared" si="252"/>
        <v>0.50434232798573975</v>
      </c>
      <c r="DT203" s="2">
        <f t="shared" si="252"/>
        <v>0.51264873697478985</v>
      </c>
      <c r="DU203" s="2">
        <f t="shared" si="252"/>
        <v>0.49012398739495805</v>
      </c>
      <c r="DV203" s="2">
        <f t="shared" si="252"/>
        <v>0.51314377058823524</v>
      </c>
      <c r="DW203" s="2">
        <f t="shared" si="252"/>
        <v>0.53089219831932777</v>
      </c>
      <c r="DX203" s="2">
        <f t="shared" si="252"/>
        <v>0.50888204028314021</v>
      </c>
      <c r="DY203" s="2">
        <f t="shared" si="252"/>
        <v>0.56767802857142879</v>
      </c>
      <c r="EA203" s="2">
        <f t="shared" si="241"/>
        <v>0.36268781012991802</v>
      </c>
      <c r="EB203" s="2">
        <f t="shared" si="241"/>
        <v>0.3549836109145022</v>
      </c>
      <c r="EC203" s="2">
        <f t="shared" si="241"/>
        <v>0.35285831599823336</v>
      </c>
      <c r="ED203" s="2">
        <f t="shared" si="241"/>
        <v>0.36043120203103401</v>
      </c>
      <c r="EE203" s="2">
        <f t="shared" si="241"/>
        <v>0.36198547167302375</v>
      </c>
      <c r="EF203" s="2">
        <f t="shared" si="240"/>
        <v>0.35524993421760853</v>
      </c>
      <c r="EG203" s="2">
        <f t="shared" si="240"/>
        <v>0.35948588145866517</v>
      </c>
      <c r="EH203" s="2">
        <f t="shared" si="240"/>
        <v>0.35985456786350906</v>
      </c>
      <c r="EI203" s="2">
        <f t="shared" si="240"/>
        <v>0.36337270960105261</v>
      </c>
      <c r="EJ203" s="2">
        <f t="shared" si="240"/>
        <v>0.35990708811524608</v>
      </c>
      <c r="EK203" s="2">
        <f t="shared" si="213"/>
        <v>0.36310083342892552</v>
      </c>
      <c r="EL203" s="2">
        <f t="shared" si="180"/>
        <v>0.36952474137015406</v>
      </c>
      <c r="EM203" s="2">
        <f t="shared" si="180"/>
        <v>0.37916168835082054</v>
      </c>
      <c r="EN203" s="2">
        <f t="shared" si="180"/>
        <v>0.38099428045009259</v>
      </c>
      <c r="EO203" s="2">
        <f t="shared" si="180"/>
        <v>0.40137301708427081</v>
      </c>
      <c r="EQ203" s="2">
        <f t="shared" si="253"/>
        <v>0.37213309741548672</v>
      </c>
      <c r="ER203" s="2">
        <f t="shared" si="253"/>
        <v>0.35982153794068605</v>
      </c>
      <c r="ES203" s="2">
        <f t="shared" si="253"/>
        <v>0.35712597425373904</v>
      </c>
      <c r="ET203" s="2">
        <f t="shared" si="253"/>
        <v>0.36339438817835418</v>
      </c>
      <c r="EU203" s="2">
        <f t="shared" si="253"/>
        <v>0.36567569143550194</v>
      </c>
      <c r="EV203" s="2">
        <f t="shared" si="253"/>
        <v>0.36200734849573318</v>
      </c>
      <c r="EW203" s="2">
        <f t="shared" si="253"/>
        <v>0.36129453381307625</v>
      </c>
      <c r="EX203" s="2">
        <f t="shared" si="253"/>
        <v>0.36033047366412396</v>
      </c>
      <c r="EY203" s="2">
        <f t="shared" si="253"/>
        <v>0.36621718146022098</v>
      </c>
      <c r="EZ203" s="2">
        <f t="shared" si="253"/>
        <v>0.36452786946050997</v>
      </c>
      <c r="FA203" s="2">
        <f t="shared" si="253"/>
        <v>0.36737777696109042</v>
      </c>
      <c r="FB203" s="2">
        <f t="shared" si="253"/>
        <v>0.37091184124067278</v>
      </c>
      <c r="FC203" s="2">
        <f t="shared" si="253"/>
        <v>0.38221462679782164</v>
      </c>
      <c r="FD203" s="2">
        <f t="shared" si="253"/>
        <v>0.38900165980717211</v>
      </c>
      <c r="FE203" s="2">
        <f t="shared" si="253"/>
        <v>0.39605755036902213</v>
      </c>
      <c r="FG203" s="2">
        <f t="shared" si="254"/>
        <v>0.99999801941942723</v>
      </c>
      <c r="FH203" s="2">
        <f t="shared" si="254"/>
        <v>0.99999371099037271</v>
      </c>
      <c r="FI203" s="2">
        <f t="shared" si="254"/>
        <v>0.99999388138120426</v>
      </c>
      <c r="FJ203" s="2">
        <f t="shared" si="254"/>
        <v>0.99999444430463968</v>
      </c>
      <c r="FK203" s="2">
        <f t="shared" si="254"/>
        <v>0.99999654289247697</v>
      </c>
      <c r="FL203" s="2">
        <f t="shared" si="254"/>
        <v>0.99999742434680705</v>
      </c>
      <c r="FM203" s="2">
        <f t="shared" si="254"/>
        <v>0.99999781077151173</v>
      </c>
      <c r="FN203" s="2">
        <f t="shared" si="254"/>
        <v>0.99999794876606751</v>
      </c>
      <c r="FO203" s="2">
        <f t="shared" si="254"/>
        <v>0.99999801620879059</v>
      </c>
      <c r="FP203" s="2">
        <f t="shared" si="254"/>
        <v>0.9999977681066885</v>
      </c>
      <c r="FQ203" s="2">
        <f t="shared" si="254"/>
        <v>0.99999759156529044</v>
      </c>
      <c r="FR203" s="2">
        <f t="shared" si="254"/>
        <v>0.9999976733778092</v>
      </c>
      <c r="FS203" s="2">
        <f t="shared" si="254"/>
        <v>0.99999770069188909</v>
      </c>
      <c r="FT203" s="2">
        <f t="shared" si="254"/>
        <v>0.9999974185521503</v>
      </c>
      <c r="FU203" s="2">
        <f t="shared" si="254"/>
        <v>0.99999600305274694</v>
      </c>
      <c r="FW203" s="2">
        <f t="shared" si="245"/>
        <v>0.91244232866101926</v>
      </c>
      <c r="FX203" s="2">
        <f t="shared" si="245"/>
        <v>0.89543728082630714</v>
      </c>
      <c r="FY203" s="2">
        <f t="shared" si="245"/>
        <v>0.88754924749899056</v>
      </c>
      <c r="FZ203" s="2">
        <f t="shared" si="245"/>
        <v>0.91165786840747731</v>
      </c>
      <c r="GA203" s="2">
        <f t="shared" si="245"/>
        <v>0.94394378377778465</v>
      </c>
      <c r="GB203" s="2">
        <f t="shared" si="245"/>
        <v>0.95814316117222742</v>
      </c>
      <c r="GC203" s="2">
        <f t="shared" si="245"/>
        <v>0.96555270259403414</v>
      </c>
      <c r="GD203" s="2">
        <f t="shared" si="245"/>
        <v>0.97311486689275961</v>
      </c>
      <c r="GE203" s="2">
        <f t="shared" si="245"/>
        <v>0.97163348999598054</v>
      </c>
      <c r="GF203" s="2">
        <f t="shared" si="245"/>
        <v>0.97074753054485385</v>
      </c>
      <c r="GG203" s="2">
        <f t="shared" si="245"/>
        <v>0.96588345859018931</v>
      </c>
      <c r="GH203" s="2">
        <f t="shared" si="245"/>
        <v>0.96104567953941933</v>
      </c>
      <c r="GI203" s="2">
        <f t="shared" si="245"/>
        <v>0.95251341027037029</v>
      </c>
      <c r="GJ203" s="2">
        <f t="shared" si="245"/>
        <v>0.93434591274823586</v>
      </c>
      <c r="GK203" s="2">
        <f t="shared" si="245"/>
        <v>0.89337013870685911</v>
      </c>
      <c r="GM203" s="82">
        <f t="shared" si="246"/>
        <v>5.3949103131165824E-152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9.8632766566999848E-99</v>
      </c>
      <c r="HD203" s="82">
        <f t="shared" si="182"/>
        <v>7.1538714001150827E-267</v>
      </c>
      <c r="HE203" s="82">
        <f t="shared" si="182"/>
        <v>5.5725324786650645E-282</v>
      </c>
      <c r="HF203" s="82">
        <f t="shared" si="182"/>
        <v>3.8910693000038305E-300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5.6211456483743762E-81</v>
      </c>
      <c r="HT203" s="82">
        <f t="shared" si="247"/>
        <v>2.2418678267830232E-76</v>
      </c>
      <c r="HU203" s="82">
        <f t="shared" si="247"/>
        <v>3.9860863624523469E-81</v>
      </c>
      <c r="HV203" s="82">
        <f t="shared" si="247"/>
        <v>1.7663185716203584E-99</v>
      </c>
      <c r="HW203" s="82">
        <f t="shared" si="247"/>
        <v>3.9557014143291051E-129</v>
      </c>
      <c r="HX203" s="82">
        <f t="shared" si="247"/>
        <v>3.2398755169837639E-149</v>
      </c>
      <c r="HY203" s="82">
        <f t="shared" si="247"/>
        <v>4.4549665092023773E-162</v>
      </c>
      <c r="HZ203" s="82">
        <f t="shared" si="247"/>
        <v>1.5614749207248303E-180</v>
      </c>
      <c r="IA203" s="82">
        <f t="shared" si="247"/>
        <v>1.4686406406503667E-185</v>
      </c>
      <c r="IB203" s="82">
        <f t="shared" si="247"/>
        <v>7.2677988604704882E-176</v>
      </c>
      <c r="IC203" s="82">
        <f t="shared" si="247"/>
        <v>4.1458508248456178E-166</v>
      </c>
      <c r="ID203" s="82">
        <f t="shared" si="247"/>
        <v>2.6540825785409963E-155</v>
      </c>
      <c r="IE203" s="82">
        <f t="shared" si="247"/>
        <v>3.629717918377397E-133</v>
      </c>
      <c r="IF203" s="82">
        <f t="shared" si="247"/>
        <v>2.4121384049780299E-103</v>
      </c>
      <c r="IG203" s="82">
        <f t="shared" si="247"/>
        <v>5.7443600440613956E-66</v>
      </c>
      <c r="II203" s="82">
        <f t="shared" si="248"/>
        <v>1.5669653962185978E-11</v>
      </c>
      <c r="IJ203" s="82">
        <f t="shared" si="248"/>
        <v>4.9212823200378304E-11</v>
      </c>
      <c r="IK203" s="82">
        <f t="shared" si="248"/>
        <v>8.4695553041258257E-11</v>
      </c>
      <c r="IL203" s="82">
        <f t="shared" si="248"/>
        <v>1.0027396240238407E-14</v>
      </c>
      <c r="IM203" s="82">
        <f t="shared" si="248"/>
        <v>2.8349984474453951E-22</v>
      </c>
      <c r="IN203" s="82">
        <f t="shared" si="248"/>
        <v>6.6708878336696187E-28</v>
      </c>
      <c r="IO203" s="82">
        <f t="shared" si="248"/>
        <v>9.5169395224962098E-32</v>
      </c>
      <c r="IP203" s="82">
        <f t="shared" si="248"/>
        <v>4.3694451787502518E-38</v>
      </c>
      <c r="IQ203" s="82">
        <f t="shared" si="248"/>
        <v>4.6915907025734355E-37</v>
      </c>
      <c r="IR203" s="82">
        <f t="shared" si="248"/>
        <v>2.1235788339557893E-36</v>
      </c>
      <c r="IS203" s="82">
        <f t="shared" si="248"/>
        <v>8.7106295698443212E-33</v>
      </c>
      <c r="IT203" s="82">
        <f t="shared" si="248"/>
        <v>2.6056748956508051E-29</v>
      </c>
      <c r="IU203" s="82">
        <f t="shared" si="248"/>
        <v>1.3113500199648413E-23</v>
      </c>
      <c r="IV203" s="82">
        <f t="shared" si="248"/>
        <v>3.3067501550840167E-12</v>
      </c>
      <c r="IW203" s="82">
        <f t="shared" si="248"/>
        <v>1.922248739625061E-15</v>
      </c>
      <c r="IY203" s="82">
        <f t="shared" si="249"/>
        <v>1.5669653962185978E-11</v>
      </c>
      <c r="IZ203" s="82">
        <f t="shared" si="249"/>
        <v>4.9212823200378304E-11</v>
      </c>
      <c r="JA203" s="82">
        <f t="shared" si="249"/>
        <v>8.4695553041258257E-11</v>
      </c>
      <c r="JB203" s="82">
        <f t="shared" si="249"/>
        <v>1.0027396240238407E-14</v>
      </c>
      <c r="JC203" s="82">
        <f t="shared" si="249"/>
        <v>2.8349984474453951E-22</v>
      </c>
      <c r="JD203" s="82">
        <f t="shared" si="249"/>
        <v>6.6708878336696187E-28</v>
      </c>
      <c r="JE203" s="82">
        <f t="shared" si="249"/>
        <v>9.5169395224962098E-32</v>
      </c>
      <c r="JF203" s="82">
        <f t="shared" si="249"/>
        <v>4.3694451787502518E-38</v>
      </c>
      <c r="JG203" s="82">
        <f t="shared" si="249"/>
        <v>4.6915907025734355E-37</v>
      </c>
      <c r="JH203" s="82">
        <f t="shared" si="249"/>
        <v>2.1235788339557893E-36</v>
      </c>
      <c r="JI203" s="82">
        <f t="shared" si="249"/>
        <v>8.7106295698443212E-33</v>
      </c>
      <c r="JJ203" s="82">
        <f t="shared" si="249"/>
        <v>2.6056748956508051E-29</v>
      </c>
      <c r="JK203" s="82">
        <f t="shared" si="249"/>
        <v>1.3113500199648413E-23</v>
      </c>
      <c r="JL203" s="82">
        <f t="shared" si="249"/>
        <v>3.3067501550840167E-12</v>
      </c>
      <c r="JM203" s="82">
        <f t="shared" si="249"/>
        <v>1.922248739625061E-15</v>
      </c>
    </row>
    <row r="204" spans="2:273" x14ac:dyDescent="0.25">
      <c r="B204" s="2">
        <v>177</v>
      </c>
      <c r="C204" s="37">
        <v>0.37252099999999999</v>
      </c>
      <c r="D204" s="37">
        <v>0.36359799999999998</v>
      </c>
      <c r="E204" s="37">
        <v>0.36091200000000001</v>
      </c>
      <c r="F204" s="37">
        <v>0.36418400000000001</v>
      </c>
      <c r="G204" s="37">
        <v>0.368035</v>
      </c>
      <c r="H204" s="37">
        <v>0.36391000000000001</v>
      </c>
      <c r="I204" s="37">
        <v>0.36466399999999999</v>
      </c>
      <c r="J204" s="37">
        <v>0.36600300000000002</v>
      </c>
      <c r="K204" s="37">
        <v>0.368647</v>
      </c>
      <c r="L204" s="37">
        <v>0.36984800000000001</v>
      </c>
      <c r="M204" s="37">
        <v>0.37024099999999999</v>
      </c>
      <c r="N204" s="37">
        <v>0.37638199999999999</v>
      </c>
      <c r="O204" s="37">
        <v>0.38596999999999998</v>
      </c>
      <c r="P204" s="37">
        <v>0.39633099999999999</v>
      </c>
      <c r="Q204" s="37">
        <v>0.39610200000000001</v>
      </c>
      <c r="S204" s="4">
        <f t="shared" si="250"/>
        <v>0.37108864514922696</v>
      </c>
      <c r="T204" s="4">
        <f t="shared" si="250"/>
        <v>0.35896504536545348</v>
      </c>
      <c r="U204" s="4">
        <f t="shared" si="250"/>
        <v>0.3563334503177002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0.38829220074781662</v>
      </c>
      <c r="AG204" s="4">
        <f t="shared" si="250"/>
        <v>0.39631799833692694</v>
      </c>
      <c r="AI204" s="4">
        <f t="shared" si="251"/>
        <v>1.4323548507730322E-3</v>
      </c>
      <c r="AJ204" s="4">
        <f t="shared" si="251"/>
        <v>4.6329546345464934E-3</v>
      </c>
      <c r="AK204" s="4">
        <f t="shared" si="251"/>
        <v>4.5785496822998151E-3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8.0387992521833707E-3</v>
      </c>
      <c r="AW204" s="4">
        <f t="shared" si="251"/>
        <v>-2.1599833692692583E-4</v>
      </c>
      <c r="AY204" s="2">
        <f t="shared" si="243"/>
        <v>0.37108864514922696</v>
      </c>
      <c r="AZ204" s="2">
        <f t="shared" si="243"/>
        <v>0.35896504536545348</v>
      </c>
      <c r="BA204" s="2">
        <f t="shared" si="243"/>
        <v>0.3563334503177002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0.38829220074781662</v>
      </c>
      <c r="BM204" s="2">
        <f t="shared" si="243"/>
        <v>0.39631799833692694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0.37252099999999999</v>
      </c>
      <c r="CV204" s="2">
        <f t="shared" si="199"/>
        <v>0.36359799999999998</v>
      </c>
      <c r="CW204" s="2">
        <f t="shared" si="200"/>
        <v>0.36091200000000001</v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0.39633099999999999</v>
      </c>
      <c r="DI204" s="2">
        <f t="shared" si="212"/>
        <v>0.39610200000000001</v>
      </c>
      <c r="DK204" s="2">
        <f t="shared" si="252"/>
        <v>0.51527427852049901</v>
      </c>
      <c r="DL204" s="2">
        <f t="shared" si="252"/>
        <v>0.51276804532839959</v>
      </c>
      <c r="DM204" s="2">
        <f t="shared" si="252"/>
        <v>0.47946644870443572</v>
      </c>
      <c r="DN204" s="2">
        <f t="shared" si="252"/>
        <v>0.4684448272727274</v>
      </c>
      <c r="DO204" s="2">
        <f t="shared" si="252"/>
        <v>0.52218237152496616</v>
      </c>
      <c r="DP204" s="2">
        <f t="shared" si="252"/>
        <v>0.49583939631059631</v>
      </c>
      <c r="DQ204" s="2">
        <f t="shared" si="252"/>
        <v>0.50197593628724224</v>
      </c>
      <c r="DR204" s="2">
        <f t="shared" si="252"/>
        <v>0.50964904339190231</v>
      </c>
      <c r="DS204" s="2">
        <f t="shared" si="252"/>
        <v>0.50492092056595361</v>
      </c>
      <c r="DT204" s="2">
        <f t="shared" si="252"/>
        <v>0.51328039551820726</v>
      </c>
      <c r="DU204" s="2">
        <f t="shared" si="252"/>
        <v>0.49059408291316531</v>
      </c>
      <c r="DV204" s="2">
        <f t="shared" si="252"/>
        <v>0.51375973949579834</v>
      </c>
      <c r="DW204" s="2">
        <f t="shared" si="252"/>
        <v>0.53153645994397758</v>
      </c>
      <c r="DX204" s="2">
        <f t="shared" si="252"/>
        <v>0.50934790489060477</v>
      </c>
      <c r="DY204" s="2">
        <f t="shared" si="252"/>
        <v>0.56849329075630273</v>
      </c>
      <c r="EA204" s="2">
        <f t="shared" si="241"/>
        <v>0.36226979118243863</v>
      </c>
      <c r="EB204" s="2">
        <f t="shared" si="241"/>
        <v>0.35452146206347246</v>
      </c>
      <c r="EC204" s="2">
        <f t="shared" si="241"/>
        <v>0.35244531025667158</v>
      </c>
      <c r="ED204" s="2">
        <f t="shared" si="241"/>
        <v>0.36012820175325266</v>
      </c>
      <c r="EE204" s="2">
        <f t="shared" si="241"/>
        <v>0.36167362214368198</v>
      </c>
      <c r="EF204" s="2">
        <f t="shared" si="240"/>
        <v>0.35490126382160697</v>
      </c>
      <c r="EG204" s="2">
        <f t="shared" si="240"/>
        <v>0.3592147775039829</v>
      </c>
      <c r="EH204" s="2">
        <f t="shared" si="240"/>
        <v>0.35953515657171964</v>
      </c>
      <c r="EI204" s="2">
        <f t="shared" si="240"/>
        <v>0.36310507385581403</v>
      </c>
      <c r="EJ204" s="2">
        <f t="shared" si="240"/>
        <v>0.35957243294117647</v>
      </c>
      <c r="EK204" s="2">
        <f t="shared" si="213"/>
        <v>0.36278046781377238</v>
      </c>
      <c r="EL204" s="2">
        <f t="shared" si="180"/>
        <v>0.36924112586298463</v>
      </c>
      <c r="EM204" s="2">
        <f t="shared" si="180"/>
        <v>0.37889855178907716</v>
      </c>
      <c r="EN204" s="2">
        <f t="shared" si="180"/>
        <v>0.38066446896302653</v>
      </c>
      <c r="EO204" s="2">
        <f t="shared" si="180"/>
        <v>0.4011693857094859</v>
      </c>
      <c r="EQ204" s="2">
        <f t="shared" si="253"/>
        <v>0.37186013775579724</v>
      </c>
      <c r="ER204" s="2">
        <f t="shared" si="253"/>
        <v>0.35943727405732551</v>
      </c>
      <c r="ES204" s="2">
        <f t="shared" si="253"/>
        <v>0.35678193414369247</v>
      </c>
      <c r="ET204" s="2">
        <f t="shared" si="253"/>
        <v>0.36313657150557987</v>
      </c>
      <c r="EU204" s="2">
        <f t="shared" si="253"/>
        <v>0.36541602027549158</v>
      </c>
      <c r="EV204" s="2">
        <f t="shared" si="253"/>
        <v>0.36174876167233888</v>
      </c>
      <c r="EW204" s="2">
        <f t="shared" si="253"/>
        <v>0.36104608801853588</v>
      </c>
      <c r="EX204" s="2">
        <f t="shared" si="253"/>
        <v>0.36001700617568477</v>
      </c>
      <c r="EY204" s="2">
        <f t="shared" si="253"/>
        <v>0.36598539657603513</v>
      </c>
      <c r="EZ204" s="2">
        <f t="shared" si="253"/>
        <v>0.36425219316777563</v>
      </c>
      <c r="FA204" s="2">
        <f t="shared" si="253"/>
        <v>0.36711195578205513</v>
      </c>
      <c r="FB204" s="2">
        <f t="shared" si="253"/>
        <v>0.37064675637472966</v>
      </c>
      <c r="FC204" s="2">
        <f t="shared" si="253"/>
        <v>0.38199183810693577</v>
      </c>
      <c r="FD204" s="2">
        <f t="shared" si="253"/>
        <v>0.38878069896262163</v>
      </c>
      <c r="FE204" s="2">
        <f t="shared" si="253"/>
        <v>0.39578922540970107</v>
      </c>
      <c r="FG204" s="2">
        <f t="shared" si="254"/>
        <v>0.99999819368873466</v>
      </c>
      <c r="FH204" s="2">
        <f t="shared" si="254"/>
        <v>0.99999426435187722</v>
      </c>
      <c r="FI204" s="2">
        <f t="shared" si="254"/>
        <v>0.99999441975033221</v>
      </c>
      <c r="FJ204" s="2">
        <f t="shared" si="254"/>
        <v>0.99999493314313437</v>
      </c>
      <c r="FK204" s="2">
        <f t="shared" si="254"/>
        <v>0.99999684707950709</v>
      </c>
      <c r="FL204" s="2">
        <f t="shared" si="254"/>
        <v>0.99999765097583726</v>
      </c>
      <c r="FM204" s="2">
        <f t="shared" si="254"/>
        <v>0.99999800339950418</v>
      </c>
      <c r="FN204" s="2">
        <f t="shared" si="254"/>
        <v>0.99999812925208187</v>
      </c>
      <c r="FO204" s="2">
        <f t="shared" si="254"/>
        <v>0.99999819076059815</v>
      </c>
      <c r="FP204" s="2">
        <f t="shared" si="254"/>
        <v>0.99999796448870781</v>
      </c>
      <c r="FQ204" s="2">
        <f t="shared" si="254"/>
        <v>0.99999780348097356</v>
      </c>
      <c r="FR204" s="2">
        <f t="shared" si="254"/>
        <v>0.99999787809490848</v>
      </c>
      <c r="FS204" s="2">
        <f t="shared" si="254"/>
        <v>0.9999979030056555</v>
      </c>
      <c r="FT204" s="2">
        <f t="shared" si="254"/>
        <v>0.9999976456910451</v>
      </c>
      <c r="FU204" s="2">
        <f t="shared" si="254"/>
        <v>0.99999635473949888</v>
      </c>
      <c r="FW204" s="2">
        <f t="shared" si="245"/>
        <v>0.91952647650468566</v>
      </c>
      <c r="FX204" s="2">
        <f t="shared" si="245"/>
        <v>0.90375214935357606</v>
      </c>
      <c r="FY204" s="2">
        <f t="shared" si="245"/>
        <v>0.89641881625882169</v>
      </c>
      <c r="FZ204" s="2">
        <f t="shared" si="245"/>
        <v>0.91879983737099669</v>
      </c>
      <c r="GA204" s="2">
        <f t="shared" si="245"/>
        <v>0.94862271297426537</v>
      </c>
      <c r="GB204" s="2">
        <f t="shared" si="245"/>
        <v>0.96168499712024014</v>
      </c>
      <c r="GC204" s="2">
        <f t="shared" si="245"/>
        <v>0.96848817940441567</v>
      </c>
      <c r="GD204" s="2">
        <f t="shared" si="245"/>
        <v>0.97542232623634229</v>
      </c>
      <c r="GE204" s="2">
        <f t="shared" si="245"/>
        <v>0.97406470231453401</v>
      </c>
      <c r="GF204" s="2">
        <f t="shared" si="245"/>
        <v>0.97325258560279981</v>
      </c>
      <c r="GG204" s="2">
        <f t="shared" si="245"/>
        <v>0.96879166056057964</v>
      </c>
      <c r="GH204" s="2">
        <f t="shared" si="245"/>
        <v>0.96435104865322441</v>
      </c>
      <c r="GI204" s="2">
        <f t="shared" si="245"/>
        <v>0.95651000095458194</v>
      </c>
      <c r="GJ204" s="2">
        <f t="shared" si="245"/>
        <v>0.93977484923480981</v>
      </c>
      <c r="GK204" s="2">
        <f t="shared" si="245"/>
        <v>0.90183136587492085</v>
      </c>
      <c r="GM204" s="82">
        <f t="shared" si="246"/>
        <v>1.3571738048879981E-154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8.0796390088785582E-101</v>
      </c>
      <c r="HD204" s="82">
        <f t="shared" si="182"/>
        <v>4.4170347532681459E-273</v>
      </c>
      <c r="HE204" s="82">
        <f t="shared" si="182"/>
        <v>1.5538744847376781E-288</v>
      </c>
      <c r="HF204" s="82">
        <f t="shared" si="182"/>
        <v>7.2907684878347752E-307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7.4046394641778201E-84</v>
      </c>
      <c r="HT204" s="82">
        <f t="shared" si="247"/>
        <v>2.3599524369581505E-79</v>
      </c>
      <c r="HU204" s="82">
        <f t="shared" si="247"/>
        <v>2.8070642359830241E-84</v>
      </c>
      <c r="HV204" s="82">
        <f t="shared" si="247"/>
        <v>3.6249896862110023E-103</v>
      </c>
      <c r="HW204" s="82">
        <f t="shared" si="247"/>
        <v>1.7268945209818101E-133</v>
      </c>
      <c r="HX204" s="82">
        <f t="shared" si="247"/>
        <v>5.496143739845631E-154</v>
      </c>
      <c r="HY204" s="82">
        <f t="shared" si="247"/>
        <v>4.4442798452902749E-167</v>
      </c>
      <c r="HZ204" s="82">
        <f t="shared" si="247"/>
        <v>6.2754473499041614E-186</v>
      </c>
      <c r="IA204" s="82">
        <f t="shared" si="247"/>
        <v>4.8998428460187769E-191</v>
      </c>
      <c r="IB204" s="82">
        <f t="shared" si="247"/>
        <v>3.4028119791843592E-181</v>
      </c>
      <c r="IC204" s="82">
        <f t="shared" si="247"/>
        <v>3.0391738742191948E-171</v>
      </c>
      <c r="ID204" s="82">
        <f t="shared" si="247"/>
        <v>3.5042959114260186E-160</v>
      </c>
      <c r="IE204" s="82">
        <f t="shared" si="247"/>
        <v>1.8147097950170775E-137</v>
      </c>
      <c r="IF204" s="82">
        <f t="shared" si="247"/>
        <v>7.9367675849047573E-107</v>
      </c>
      <c r="IG204" s="82">
        <f t="shared" si="247"/>
        <v>2.3256442824693393E-68</v>
      </c>
      <c r="II204" s="82">
        <f t="shared" si="248"/>
        <v>2.4439559303920718E-12</v>
      </c>
      <c r="IJ204" s="82">
        <f t="shared" si="248"/>
        <v>7.1205511443081454E-12</v>
      </c>
      <c r="IK204" s="82">
        <f t="shared" si="248"/>
        <v>1.189836806234813E-11</v>
      </c>
      <c r="IL204" s="82">
        <f t="shared" si="248"/>
        <v>8.6745454702116606E-16</v>
      </c>
      <c r="IM204" s="82">
        <f t="shared" si="248"/>
        <v>1.2093134347590849E-23</v>
      </c>
      <c r="IN204" s="82">
        <f t="shared" si="248"/>
        <v>1.8089119431001029E-29</v>
      </c>
      <c r="IO204" s="82">
        <f t="shared" si="248"/>
        <v>1.9695131094289793E-33</v>
      </c>
      <c r="IP204" s="82">
        <f t="shared" si="248"/>
        <v>5.628316129331365E-40</v>
      </c>
      <c r="IQ204" s="82">
        <f t="shared" si="248"/>
        <v>6.3901487697808735E-39</v>
      </c>
      <c r="IR204" s="82">
        <f t="shared" si="248"/>
        <v>3.0123479151024395E-38</v>
      </c>
      <c r="IS204" s="82">
        <f t="shared" si="248"/>
        <v>1.5973784392591849E-34</v>
      </c>
      <c r="IT204" s="82">
        <f t="shared" si="248"/>
        <v>6.3800297203714387E-31</v>
      </c>
      <c r="IU204" s="82">
        <f t="shared" si="248"/>
        <v>5.5766786416709971E-25</v>
      </c>
      <c r="IV204" s="82">
        <f t="shared" si="248"/>
        <v>5.7799429972438265E-13</v>
      </c>
      <c r="IW204" s="82">
        <f t="shared" si="248"/>
        <v>1.1270907049611983E-16</v>
      </c>
      <c r="IY204" s="82">
        <f t="shared" si="249"/>
        <v>2.4439559303920718E-12</v>
      </c>
      <c r="IZ204" s="82">
        <f t="shared" si="249"/>
        <v>7.1205511443081454E-12</v>
      </c>
      <c r="JA204" s="82">
        <f t="shared" si="249"/>
        <v>1.189836806234813E-11</v>
      </c>
      <c r="JB204" s="82">
        <f t="shared" si="249"/>
        <v>8.6745454702116606E-16</v>
      </c>
      <c r="JC204" s="82">
        <f t="shared" si="249"/>
        <v>1.2093134347590849E-23</v>
      </c>
      <c r="JD204" s="82">
        <f t="shared" si="249"/>
        <v>1.8089119431001029E-29</v>
      </c>
      <c r="JE204" s="82">
        <f t="shared" si="249"/>
        <v>1.9695131094289793E-33</v>
      </c>
      <c r="JF204" s="82">
        <f t="shared" si="249"/>
        <v>5.628316129331365E-40</v>
      </c>
      <c r="JG204" s="82">
        <f t="shared" si="249"/>
        <v>6.3901487697808735E-39</v>
      </c>
      <c r="JH204" s="82">
        <f t="shared" si="249"/>
        <v>3.0123479151024395E-38</v>
      </c>
      <c r="JI204" s="82">
        <f t="shared" si="249"/>
        <v>1.5973784392591849E-34</v>
      </c>
      <c r="JJ204" s="82">
        <f t="shared" si="249"/>
        <v>6.3800297203714387E-31</v>
      </c>
      <c r="JK204" s="82">
        <f t="shared" si="249"/>
        <v>5.5766786416709971E-25</v>
      </c>
      <c r="JL204" s="82">
        <f t="shared" si="249"/>
        <v>5.7799429972438265E-13</v>
      </c>
      <c r="JM204" s="82">
        <f t="shared" si="249"/>
        <v>1.1270907049611983E-16</v>
      </c>
    </row>
    <row r="205" spans="2:273" x14ac:dyDescent="0.25">
      <c r="B205" s="2">
        <v>178</v>
      </c>
      <c r="C205" s="37">
        <v>0.37207699999999999</v>
      </c>
      <c r="D205" s="37">
        <v>0.36374699999999999</v>
      </c>
      <c r="E205" s="37">
        <v>0.36057099999999997</v>
      </c>
      <c r="F205" s="37">
        <v>0.36744500000000002</v>
      </c>
      <c r="G205" s="37">
        <v>0.36816300000000002</v>
      </c>
      <c r="H205" s="37">
        <v>0.36341600000000002</v>
      </c>
      <c r="I205" s="37">
        <v>0.36183300000000002</v>
      </c>
      <c r="J205" s="37">
        <v>0.36530099999999999</v>
      </c>
      <c r="K205" s="37">
        <v>0.36698900000000001</v>
      </c>
      <c r="L205" s="37">
        <v>0.37123200000000001</v>
      </c>
      <c r="M205" s="37">
        <v>0.366367</v>
      </c>
      <c r="N205" s="37">
        <v>0.37587700000000002</v>
      </c>
      <c r="O205" s="37">
        <v>0.38411200000000001</v>
      </c>
      <c r="P205" s="37">
        <v>0.386911</v>
      </c>
      <c r="Q205" s="37">
        <v>0.39647500000000002</v>
      </c>
      <c r="S205" s="4">
        <f t="shared" si="250"/>
        <v>0.37086782851232597</v>
      </c>
      <c r="T205" s="4">
        <f t="shared" si="250"/>
        <v>0.35861175781624122</v>
      </c>
      <c r="U205" s="4">
        <f t="shared" si="250"/>
        <v>0.35601853343257228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0.38810583867109183</v>
      </c>
      <c r="AG205" s="4">
        <f t="shared" si="250"/>
        <v>0.39601319000377788</v>
      </c>
      <c r="AI205" s="4">
        <f t="shared" si="251"/>
        <v>1.2091714876740212E-3</v>
      </c>
      <c r="AJ205" s="4">
        <f t="shared" si="251"/>
        <v>5.1352421837587703E-3</v>
      </c>
      <c r="AK205" s="4">
        <f t="shared" si="251"/>
        <v>4.5524665674276932E-3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-1.1948386710918246E-3</v>
      </c>
      <c r="AW205" s="4">
        <f t="shared" si="251"/>
        <v>4.6180999622214003E-4</v>
      </c>
      <c r="AY205" s="2">
        <f t="shared" si="243"/>
        <v>0.37086782851232597</v>
      </c>
      <c r="AZ205" s="2">
        <f t="shared" si="243"/>
        <v>0.35861175781624122</v>
      </c>
      <c r="BA205" s="2">
        <f t="shared" si="243"/>
        <v>0.35601853343257228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0.38810583867109183</v>
      </c>
      <c r="BM205" s="2">
        <f t="shared" si="243"/>
        <v>0.39601319000377788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0.37207699999999999</v>
      </c>
      <c r="CV205" s="2">
        <f t="shared" si="199"/>
        <v>0.36374699999999999</v>
      </c>
      <c r="CW205" s="2">
        <f t="shared" si="200"/>
        <v>0.36057099999999997</v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0.386911</v>
      </c>
      <c r="DI205" s="2">
        <f t="shared" si="212"/>
        <v>0.39647500000000002</v>
      </c>
      <c r="DK205" s="2">
        <f t="shared" si="252"/>
        <v>0.51588704723707657</v>
      </c>
      <c r="DL205" s="2">
        <f t="shared" si="252"/>
        <v>0.51343812920135679</v>
      </c>
      <c r="DM205" s="2">
        <f t="shared" si="252"/>
        <v>0.47993585489679408</v>
      </c>
      <c r="DN205" s="2">
        <f t="shared" si="252"/>
        <v>0.46883689090909103</v>
      </c>
      <c r="DO205" s="2">
        <f t="shared" si="252"/>
        <v>0.52287143002699044</v>
      </c>
      <c r="DP205" s="2">
        <f t="shared" si="252"/>
        <v>0.49638789026169028</v>
      </c>
      <c r="DQ205" s="2">
        <f t="shared" si="252"/>
        <v>0.50257199526356</v>
      </c>
      <c r="DR205" s="2">
        <f t="shared" si="252"/>
        <v>0.51028468174178776</v>
      </c>
      <c r="DS205" s="2">
        <f t="shared" si="252"/>
        <v>0.50549951314616759</v>
      </c>
      <c r="DT205" s="2">
        <f t="shared" si="252"/>
        <v>0.51391205406162466</v>
      </c>
      <c r="DU205" s="2">
        <f t="shared" si="252"/>
        <v>0.49106417843137262</v>
      </c>
      <c r="DV205" s="2">
        <f t="shared" si="252"/>
        <v>0.51437570840336133</v>
      </c>
      <c r="DW205" s="2">
        <f t="shared" si="252"/>
        <v>0.53218072156862739</v>
      </c>
      <c r="DX205" s="2">
        <f t="shared" si="252"/>
        <v>0.50981376949806945</v>
      </c>
      <c r="DY205" s="2">
        <f t="shared" si="252"/>
        <v>0.56930855294117666</v>
      </c>
      <c r="EA205" s="2">
        <f t="shared" si="241"/>
        <v>0.36185177223495923</v>
      </c>
      <c r="EB205" s="2">
        <f t="shared" si="241"/>
        <v>0.35405931321244272</v>
      </c>
      <c r="EC205" s="2">
        <f t="shared" si="241"/>
        <v>0.35203230451510981</v>
      </c>
      <c r="ED205" s="2">
        <f t="shared" si="241"/>
        <v>0.35982520147547131</v>
      </c>
      <c r="EE205" s="2">
        <f t="shared" si="241"/>
        <v>0.36136177261434022</v>
      </c>
      <c r="EF205" s="2">
        <f t="shared" si="240"/>
        <v>0.35455259342560547</v>
      </c>
      <c r="EG205" s="2">
        <f t="shared" si="240"/>
        <v>0.35894367354930068</v>
      </c>
      <c r="EH205" s="2">
        <f t="shared" si="240"/>
        <v>0.35921574527993017</v>
      </c>
      <c r="EI205" s="2">
        <f t="shared" si="240"/>
        <v>0.36283743811057539</v>
      </c>
      <c r="EJ205" s="2">
        <f t="shared" si="240"/>
        <v>0.35923777776710686</v>
      </c>
      <c r="EK205" s="2">
        <f t="shared" si="213"/>
        <v>0.36246010219861924</v>
      </c>
      <c r="EL205" s="2">
        <f t="shared" si="180"/>
        <v>0.3689575103558152</v>
      </c>
      <c r="EM205" s="2">
        <f t="shared" si="180"/>
        <v>0.37863541522733385</v>
      </c>
      <c r="EN205" s="2">
        <f t="shared" si="180"/>
        <v>0.38033465747596051</v>
      </c>
      <c r="EO205" s="2">
        <f t="shared" si="180"/>
        <v>0.40096575433470094</v>
      </c>
      <c r="EQ205" s="2">
        <f t="shared" si="253"/>
        <v>0.37158717809610775</v>
      </c>
      <c r="ER205" s="2">
        <f t="shared" si="253"/>
        <v>0.35905301017396496</v>
      </c>
      <c r="ES205" s="2">
        <f t="shared" si="253"/>
        <v>0.3564378940336459</v>
      </c>
      <c r="ET205" s="2">
        <f t="shared" si="253"/>
        <v>0.36287875483280557</v>
      </c>
      <c r="EU205" s="2">
        <f t="shared" si="253"/>
        <v>0.36515634911548117</v>
      </c>
      <c r="EV205" s="2">
        <f t="shared" si="253"/>
        <v>0.36149017484894463</v>
      </c>
      <c r="EW205" s="2">
        <f t="shared" si="253"/>
        <v>0.36079764222399557</v>
      </c>
      <c r="EX205" s="2">
        <f t="shared" si="253"/>
        <v>0.35970353868724558</v>
      </c>
      <c r="EY205" s="2">
        <f t="shared" si="253"/>
        <v>0.36575361169184928</v>
      </c>
      <c r="EZ205" s="2">
        <f t="shared" si="253"/>
        <v>0.36397651687504129</v>
      </c>
      <c r="FA205" s="2">
        <f t="shared" si="253"/>
        <v>0.36684613460301985</v>
      </c>
      <c r="FB205" s="2">
        <f t="shared" si="253"/>
        <v>0.37038167150878654</v>
      </c>
      <c r="FC205" s="2">
        <f t="shared" si="253"/>
        <v>0.38176904941604989</v>
      </c>
      <c r="FD205" s="2">
        <f t="shared" si="253"/>
        <v>0.38855973811807115</v>
      </c>
      <c r="FE205" s="2">
        <f t="shared" si="253"/>
        <v>0.39552090045038008</v>
      </c>
      <c r="FG205" s="2">
        <f t="shared" si="254"/>
        <v>0.99999835262428494</v>
      </c>
      <c r="FH205" s="2">
        <f t="shared" si="254"/>
        <v>0.99999476902410134</v>
      </c>
      <c r="FI205" s="2">
        <f t="shared" si="254"/>
        <v>0.99999491074931779</v>
      </c>
      <c r="FJ205" s="2">
        <f t="shared" si="254"/>
        <v>0.99999537896955693</v>
      </c>
      <c r="FK205" s="2">
        <f t="shared" si="254"/>
        <v>0.9999971245015371</v>
      </c>
      <c r="FL205" s="2">
        <f t="shared" si="254"/>
        <v>0.9999978576640588</v>
      </c>
      <c r="FM205" s="2">
        <f t="shared" si="254"/>
        <v>0.99999817907838606</v>
      </c>
      <c r="FN205" s="2">
        <f t="shared" si="254"/>
        <v>0.99999829385734007</v>
      </c>
      <c r="FO205" s="2">
        <f t="shared" si="254"/>
        <v>0.99999834995379189</v>
      </c>
      <c r="FP205" s="2">
        <f t="shared" si="254"/>
        <v>0.99999814359130546</v>
      </c>
      <c r="FQ205" s="2">
        <f t="shared" si="254"/>
        <v>0.99999799675045187</v>
      </c>
      <c r="FR205" s="2">
        <f t="shared" si="254"/>
        <v>0.99999806479919517</v>
      </c>
      <c r="FS205" s="2">
        <f t="shared" si="254"/>
        <v>0.99999808751807495</v>
      </c>
      <c r="FT205" s="2">
        <f t="shared" si="254"/>
        <v>0.99999785284426912</v>
      </c>
      <c r="FU205" s="2">
        <f t="shared" si="254"/>
        <v>0.99999667548184445</v>
      </c>
      <c r="FW205" s="2">
        <f t="shared" si="245"/>
        <v>0.92608388925778617</v>
      </c>
      <c r="FX205" s="2">
        <f t="shared" si="245"/>
        <v>0.91147118700327212</v>
      </c>
      <c r="FY205" s="2">
        <f t="shared" si="245"/>
        <v>0.90466394280777107</v>
      </c>
      <c r="FZ205" s="2">
        <f t="shared" si="245"/>
        <v>0.92541165764780053</v>
      </c>
      <c r="GA205" s="2">
        <f t="shared" si="245"/>
        <v>0.95293057319695096</v>
      </c>
      <c r="GB205" s="2">
        <f t="shared" si="245"/>
        <v>0.96493809769915195</v>
      </c>
      <c r="GC205" s="2">
        <f t="shared" si="245"/>
        <v>0.97118097156791672</v>
      </c>
      <c r="GD205" s="2">
        <f t="shared" si="245"/>
        <v>0.97753631585701961</v>
      </c>
      <c r="GE205" s="2">
        <f t="shared" si="245"/>
        <v>0.97629262656831362</v>
      </c>
      <c r="GF205" s="2">
        <f t="shared" si="245"/>
        <v>0.97554852201844833</v>
      </c>
      <c r="GG205" s="2">
        <f t="shared" si="245"/>
        <v>0.97145928347115884</v>
      </c>
      <c r="GH205" s="2">
        <f t="shared" si="245"/>
        <v>0.96738546726031183</v>
      </c>
      <c r="GI205" s="2">
        <f t="shared" si="245"/>
        <v>0.9601842887347164</v>
      </c>
      <c r="GJ205" s="2">
        <f t="shared" si="245"/>
        <v>0.9447813974647884</v>
      </c>
      <c r="GK205" s="2">
        <f t="shared" si="245"/>
        <v>0.90968905591323923</v>
      </c>
      <c r="GM205" s="82">
        <f t="shared" si="246"/>
        <v>3.2435156353160282E-157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6.2893934563118277E-103</v>
      </c>
      <c r="HD205" s="82">
        <f t="shared" si="182"/>
        <v>2.3112770650375361E-279</v>
      </c>
      <c r="HE205" s="82">
        <f t="shared" si="182"/>
        <v>3.6392345709808644E-295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8.6683569213109757E-87</v>
      </c>
      <c r="HT205" s="82">
        <f t="shared" si="247"/>
        <v>2.1735578763105691E-82</v>
      </c>
      <c r="HU205" s="82">
        <f t="shared" si="247"/>
        <v>1.7170813553112186E-87</v>
      </c>
      <c r="HV205" s="82">
        <f t="shared" si="247"/>
        <v>6.3593570701195391E-107</v>
      </c>
      <c r="HW205" s="82">
        <f t="shared" si="247"/>
        <v>6.3686224045718144E-138</v>
      </c>
      <c r="HX205" s="82">
        <f t="shared" si="247"/>
        <v>7.8293709021179704E-159</v>
      </c>
      <c r="HY205" s="82">
        <f t="shared" si="247"/>
        <v>3.7154991959650616E-172</v>
      </c>
      <c r="HZ205" s="82">
        <f t="shared" si="247"/>
        <v>2.0969221793128122E-191</v>
      </c>
      <c r="IA205" s="82">
        <f t="shared" si="247"/>
        <v>1.3586137322382485E-196</v>
      </c>
      <c r="IB205" s="82">
        <f t="shared" si="247"/>
        <v>1.3242915355194313E-186</v>
      </c>
      <c r="IC205" s="82">
        <f t="shared" si="247"/>
        <v>1.8577042472152173E-176</v>
      </c>
      <c r="ID205" s="82">
        <f t="shared" si="247"/>
        <v>3.8818805814619873E-165</v>
      </c>
      <c r="IE205" s="82">
        <f t="shared" si="247"/>
        <v>7.7371005132999608E-142</v>
      </c>
      <c r="IF205" s="82">
        <f t="shared" si="247"/>
        <v>2.282033076245426E-110</v>
      </c>
      <c r="IG205" s="82">
        <f t="shared" si="247"/>
        <v>8.5172672957911551E-71</v>
      </c>
      <c r="II205" s="82">
        <f t="shared" si="248"/>
        <v>3.5579842633611738E-13</v>
      </c>
      <c r="IJ205" s="82">
        <f t="shared" si="248"/>
        <v>9.5298783626642422E-13</v>
      </c>
      <c r="IK205" s="82">
        <f t="shared" si="248"/>
        <v>1.5397083952050846E-12</v>
      </c>
      <c r="IL205" s="82">
        <f t="shared" si="248"/>
        <v>6.8450719900209898E-17</v>
      </c>
      <c r="IM205" s="82">
        <f t="shared" si="248"/>
        <v>4.6709295770769542E-25</v>
      </c>
      <c r="IN205" s="82">
        <f t="shared" si="248"/>
        <v>4.4251206618429015E-31</v>
      </c>
      <c r="IO205" s="82">
        <f t="shared" si="248"/>
        <v>3.6723095446077606E-35</v>
      </c>
      <c r="IP205" s="82">
        <f t="shared" si="248"/>
        <v>6.500986060669479E-42</v>
      </c>
      <c r="IQ205" s="82">
        <f t="shared" si="248"/>
        <v>7.802834371707622E-41</v>
      </c>
      <c r="IR205" s="82">
        <f t="shared" si="248"/>
        <v>3.8311725854334511E-40</v>
      </c>
      <c r="IS205" s="82">
        <f t="shared" si="248"/>
        <v>2.6314212320174572E-36</v>
      </c>
      <c r="IT205" s="82">
        <f t="shared" si="248"/>
        <v>1.4085068255841245E-32</v>
      </c>
      <c r="IU205" s="82">
        <f t="shared" si="248"/>
        <v>2.1592592449286863E-26</v>
      </c>
      <c r="IV205" s="82">
        <f t="shared" si="248"/>
        <v>9.5399608535630191E-14</v>
      </c>
      <c r="IW205" s="82">
        <f t="shared" si="248"/>
        <v>5.8790770968341385E-18</v>
      </c>
      <c r="IY205" s="82">
        <f t="shared" si="249"/>
        <v>3.5579842633611738E-13</v>
      </c>
      <c r="IZ205" s="82">
        <f t="shared" si="249"/>
        <v>9.5298783626642422E-13</v>
      </c>
      <c r="JA205" s="82">
        <f t="shared" si="249"/>
        <v>1.5397083952050846E-12</v>
      </c>
      <c r="JB205" s="82">
        <f t="shared" si="249"/>
        <v>6.8450719900209898E-17</v>
      </c>
      <c r="JC205" s="82">
        <f t="shared" si="249"/>
        <v>4.6709295770769542E-25</v>
      </c>
      <c r="JD205" s="82">
        <f t="shared" si="249"/>
        <v>4.4251206618429015E-31</v>
      </c>
      <c r="JE205" s="82">
        <f t="shared" si="249"/>
        <v>3.6723095446077606E-35</v>
      </c>
      <c r="JF205" s="82">
        <f t="shared" si="249"/>
        <v>6.500986060669479E-42</v>
      </c>
      <c r="JG205" s="82">
        <f t="shared" si="249"/>
        <v>7.802834371707622E-41</v>
      </c>
      <c r="JH205" s="82">
        <f t="shared" si="249"/>
        <v>3.8311725854334511E-40</v>
      </c>
      <c r="JI205" s="82">
        <f t="shared" si="249"/>
        <v>2.6314212320174572E-36</v>
      </c>
      <c r="JJ205" s="82">
        <f t="shared" si="249"/>
        <v>1.4085068255841245E-32</v>
      </c>
      <c r="JK205" s="82">
        <f t="shared" si="249"/>
        <v>2.1592592449286863E-26</v>
      </c>
      <c r="JL205" s="82">
        <f t="shared" si="249"/>
        <v>9.5399608535630191E-14</v>
      </c>
      <c r="JM205" s="82">
        <f t="shared" si="249"/>
        <v>5.8790770968341385E-18</v>
      </c>
    </row>
    <row r="206" spans="2:273" x14ac:dyDescent="0.25">
      <c r="B206" s="2">
        <v>179</v>
      </c>
      <c r="C206" s="37">
        <v>0.37385299999999999</v>
      </c>
      <c r="D206" s="37">
        <v>0.35878900000000002</v>
      </c>
      <c r="E206" s="37">
        <v>0.358906</v>
      </c>
      <c r="F206" s="37">
        <v>0.36413699999999999</v>
      </c>
      <c r="G206" s="37">
        <v>0.37179099999999998</v>
      </c>
      <c r="H206" s="37">
        <v>0.36494799999999999</v>
      </c>
      <c r="I206" s="37">
        <v>0.36435800000000002</v>
      </c>
      <c r="J206" s="37">
        <v>0.36501499999999998</v>
      </c>
      <c r="K206" s="37">
        <v>0.36497099999999999</v>
      </c>
      <c r="L206" s="37">
        <v>0.37533899999999998</v>
      </c>
      <c r="M206" s="37">
        <v>0.36735499999999999</v>
      </c>
      <c r="N206" s="37">
        <v>0.37432599999999999</v>
      </c>
      <c r="O206" s="37">
        <v>0.38188</v>
      </c>
      <c r="P206" s="37">
        <v>0.39398</v>
      </c>
      <c r="Q206" s="37">
        <v>0.39888400000000002</v>
      </c>
      <c r="S206" s="4">
        <f t="shared" si="250"/>
        <v>0.37064402626590026</v>
      </c>
      <c r="T206" s="4">
        <f t="shared" si="250"/>
        <v>0.35825682170377099</v>
      </c>
      <c r="U206" s="4">
        <f t="shared" si="250"/>
        <v>0.3557021090334776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0.38791728679226645</v>
      </c>
      <c r="AG206" s="4">
        <f t="shared" si="250"/>
        <v>0.39571051533332169</v>
      </c>
      <c r="AI206" s="4">
        <f t="shared" si="251"/>
        <v>3.2089737340997293E-3</v>
      </c>
      <c r="AJ206" s="4">
        <f t="shared" si="251"/>
        <v>5.3217829622903556E-4</v>
      </c>
      <c r="AK206" s="4">
        <f t="shared" si="251"/>
        <v>3.2038909665224047E-3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6.0627132077335499E-3</v>
      </c>
      <c r="AW206" s="4">
        <f t="shared" si="251"/>
        <v>3.1734846666783278E-3</v>
      </c>
      <c r="AY206" s="2">
        <f t="shared" si="243"/>
        <v>0.37064402626590026</v>
      </c>
      <c r="AZ206" s="2">
        <f t="shared" si="243"/>
        <v>0.35825682170377099</v>
      </c>
      <c r="BA206" s="2">
        <f t="shared" si="243"/>
        <v>0.3557021090334776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0.38791728679226645</v>
      </c>
      <c r="BM206" s="2">
        <f t="shared" si="243"/>
        <v>0.39571051533332169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0.37385299999999999</v>
      </c>
      <c r="CV206" s="2">
        <f t="shared" si="199"/>
        <v>0.35878900000000002</v>
      </c>
      <c r="CW206" s="2">
        <f t="shared" si="200"/>
        <v>0.358906</v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0.39398</v>
      </c>
      <c r="DI206" s="2">
        <f t="shared" si="212"/>
        <v>0.39888400000000002</v>
      </c>
      <c r="DK206" s="2">
        <f t="shared" si="252"/>
        <v>0.51649981595365413</v>
      </c>
      <c r="DL206" s="2">
        <f t="shared" si="252"/>
        <v>0.51410821307431387</v>
      </c>
      <c r="DM206" s="2">
        <f t="shared" si="252"/>
        <v>0.48040526108915249</v>
      </c>
      <c r="DN206" s="2">
        <f t="shared" si="252"/>
        <v>0.46922895454545466</v>
      </c>
      <c r="DO206" s="2">
        <f t="shared" si="252"/>
        <v>0.52356048852901482</v>
      </c>
      <c r="DP206" s="2">
        <f t="shared" si="252"/>
        <v>0.49693638421278419</v>
      </c>
      <c r="DQ206" s="2">
        <f t="shared" si="252"/>
        <v>0.50316805423987776</v>
      </c>
      <c r="DR206" s="2">
        <f t="shared" si="252"/>
        <v>0.51092032009167321</v>
      </c>
      <c r="DS206" s="2">
        <f t="shared" si="252"/>
        <v>0.50607810572638146</v>
      </c>
      <c r="DT206" s="2">
        <f t="shared" si="252"/>
        <v>0.51454371260504195</v>
      </c>
      <c r="DU206" s="2">
        <f t="shared" si="252"/>
        <v>0.49153427394957988</v>
      </c>
      <c r="DV206" s="2">
        <f t="shared" si="252"/>
        <v>0.51499167731092432</v>
      </c>
      <c r="DW206" s="2">
        <f t="shared" si="252"/>
        <v>0.53282498319327731</v>
      </c>
      <c r="DX206" s="2">
        <f t="shared" si="252"/>
        <v>0.51027963410553401</v>
      </c>
      <c r="DY206" s="2">
        <f t="shared" si="252"/>
        <v>0.57012381512605059</v>
      </c>
      <c r="EA206" s="2">
        <f t="shared" si="241"/>
        <v>0.36143375328747984</v>
      </c>
      <c r="EB206" s="2">
        <f t="shared" si="241"/>
        <v>0.35359716436141297</v>
      </c>
      <c r="EC206" s="2">
        <f t="shared" si="241"/>
        <v>0.35161929877354803</v>
      </c>
      <c r="ED206" s="2">
        <f t="shared" si="241"/>
        <v>0.35952220119768996</v>
      </c>
      <c r="EE206" s="2">
        <f t="shared" si="241"/>
        <v>0.36104992308499845</v>
      </c>
      <c r="EF206" s="2">
        <f t="shared" si="240"/>
        <v>0.35420392302960391</v>
      </c>
      <c r="EG206" s="2">
        <f t="shared" si="240"/>
        <v>0.35867256959461841</v>
      </c>
      <c r="EH206" s="2">
        <f t="shared" si="240"/>
        <v>0.35889633398814075</v>
      </c>
      <c r="EI206" s="2">
        <f t="shared" si="240"/>
        <v>0.36256980236533681</v>
      </c>
      <c r="EJ206" s="2">
        <f t="shared" si="240"/>
        <v>0.35890312259303719</v>
      </c>
      <c r="EK206" s="2">
        <f t="shared" si="213"/>
        <v>0.36213973658346615</v>
      </c>
      <c r="EL206" s="2">
        <f t="shared" si="180"/>
        <v>0.36867389484864582</v>
      </c>
      <c r="EM206" s="2">
        <f t="shared" si="180"/>
        <v>0.37837227866559053</v>
      </c>
      <c r="EN206" s="2">
        <f t="shared" si="180"/>
        <v>0.38000484598889445</v>
      </c>
      <c r="EO206" s="2">
        <f t="shared" si="180"/>
        <v>0.40076212295991603</v>
      </c>
      <c r="EQ206" s="2">
        <f t="shared" si="253"/>
        <v>0.37131421843641826</v>
      </c>
      <c r="ER206" s="2">
        <f t="shared" si="253"/>
        <v>0.35866874629060441</v>
      </c>
      <c r="ES206" s="2">
        <f t="shared" si="253"/>
        <v>0.35609385392359932</v>
      </c>
      <c r="ET206" s="2">
        <f t="shared" si="253"/>
        <v>0.36262093816003127</v>
      </c>
      <c r="EU206" s="2">
        <f t="shared" si="253"/>
        <v>0.36489667795547076</v>
      </c>
      <c r="EV206" s="2">
        <f t="shared" si="253"/>
        <v>0.36123158802555033</v>
      </c>
      <c r="EW206" s="2">
        <f t="shared" si="253"/>
        <v>0.36054919642945521</v>
      </c>
      <c r="EX206" s="2">
        <f t="shared" si="253"/>
        <v>0.35939007119880639</v>
      </c>
      <c r="EY206" s="2">
        <f t="shared" si="253"/>
        <v>0.36552182680766343</v>
      </c>
      <c r="EZ206" s="2">
        <f t="shared" si="253"/>
        <v>0.36370084058230695</v>
      </c>
      <c r="FA206" s="2">
        <f t="shared" si="253"/>
        <v>0.36658031342398456</v>
      </c>
      <c r="FB206" s="2">
        <f t="shared" si="253"/>
        <v>0.37011658664284336</v>
      </c>
      <c r="FC206" s="2">
        <f t="shared" si="253"/>
        <v>0.38154626072516407</v>
      </c>
      <c r="FD206" s="2">
        <f t="shared" si="253"/>
        <v>0.38833877727352062</v>
      </c>
      <c r="FE206" s="2">
        <f t="shared" si="253"/>
        <v>0.39525257549105902</v>
      </c>
      <c r="FG206" s="2">
        <f t="shared" si="254"/>
        <v>0.99999849757527359</v>
      </c>
      <c r="FH206" s="2">
        <f t="shared" si="254"/>
        <v>0.9999952292910842</v>
      </c>
      <c r="FI206" s="2">
        <f t="shared" si="254"/>
        <v>0.99999535854613519</v>
      </c>
      <c r="FJ206" s="2">
        <f t="shared" si="254"/>
        <v>0.99999578556843327</v>
      </c>
      <c r="FK206" s="2">
        <f t="shared" si="254"/>
        <v>0.99999737751356976</v>
      </c>
      <c r="FL206" s="2">
        <f t="shared" si="254"/>
        <v>0.99999804616603183</v>
      </c>
      <c r="FM206" s="2">
        <f t="shared" si="254"/>
        <v>0.99999833929948445</v>
      </c>
      <c r="FN206" s="2">
        <f t="shared" si="254"/>
        <v>0.99999844397916704</v>
      </c>
      <c r="FO206" s="2">
        <f t="shared" si="254"/>
        <v>0.99999849513975425</v>
      </c>
      <c r="FP206" s="2">
        <f t="shared" si="254"/>
        <v>0.99999830693487179</v>
      </c>
      <c r="FQ206" s="2">
        <f t="shared" si="254"/>
        <v>0.9999981730143761</v>
      </c>
      <c r="FR206" s="2">
        <f t="shared" si="254"/>
        <v>0.99999823507558916</v>
      </c>
      <c r="FS206" s="2">
        <f t="shared" si="254"/>
        <v>0.99999825579546076</v>
      </c>
      <c r="FT206" s="2">
        <f t="shared" si="254"/>
        <v>0.99999804177032969</v>
      </c>
      <c r="FU206" s="2">
        <f t="shared" si="254"/>
        <v>0.99999696800251958</v>
      </c>
      <c r="FW206" s="2">
        <f t="shared" si="245"/>
        <v>0.93214639842368374</v>
      </c>
      <c r="FX206" s="2">
        <f t="shared" si="245"/>
        <v>0.91862690101698696</v>
      </c>
      <c r="FY206" s="2">
        <f t="shared" si="245"/>
        <v>0.91231694971515676</v>
      </c>
      <c r="FZ206" s="2">
        <f t="shared" si="245"/>
        <v>0.93152522569440799</v>
      </c>
      <c r="GA206" s="2">
        <f t="shared" si="245"/>
        <v>0.95689364329416005</v>
      </c>
      <c r="GB206" s="2">
        <f t="shared" si="245"/>
        <v>0.96792420907775956</v>
      </c>
      <c r="GC206" s="2">
        <f t="shared" si="245"/>
        <v>0.97364991614567631</v>
      </c>
      <c r="GD206" s="2">
        <f t="shared" si="245"/>
        <v>0.9794723023289954</v>
      </c>
      <c r="GE206" s="2">
        <f t="shared" si="245"/>
        <v>0.97833342215198316</v>
      </c>
      <c r="GF206" s="2">
        <f t="shared" si="245"/>
        <v>0.97765190589974038</v>
      </c>
      <c r="GG206" s="2">
        <f t="shared" si="245"/>
        <v>0.97390502553986902</v>
      </c>
      <c r="GH206" s="2">
        <f t="shared" si="245"/>
        <v>0.97016958752969407</v>
      </c>
      <c r="GI206" s="2">
        <f t="shared" si="245"/>
        <v>0.96355997755980538</v>
      </c>
      <c r="GJ206" s="2">
        <f t="shared" si="245"/>
        <v>0.94939416047411196</v>
      </c>
      <c r="GK206" s="2">
        <f t="shared" si="245"/>
        <v>0.91697569707414839</v>
      </c>
      <c r="GM206" s="82">
        <f t="shared" si="246"/>
        <v>7.3641950448428484E-160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4.6523313848381719E-105</v>
      </c>
      <c r="HD206" s="82">
        <f t="shared" si="182"/>
        <v>1.0249517331277666E-285</v>
      </c>
      <c r="HE206" s="82">
        <f t="shared" si="182"/>
        <v>7.1586917057801423E-302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9.018179385949162E-90</v>
      </c>
      <c r="HT206" s="82">
        <f t="shared" si="247"/>
        <v>1.7514909909644653E-85</v>
      </c>
      <c r="HU206" s="82">
        <f t="shared" si="247"/>
        <v>9.1233926124232449E-91</v>
      </c>
      <c r="HV206" s="82">
        <f t="shared" si="247"/>
        <v>9.5363727530297917E-111</v>
      </c>
      <c r="HW206" s="82">
        <f t="shared" si="247"/>
        <v>1.984077738577816E-142</v>
      </c>
      <c r="HX206" s="82">
        <f t="shared" si="247"/>
        <v>9.3655087618919988E-164</v>
      </c>
      <c r="HY206" s="82">
        <f t="shared" si="247"/>
        <v>2.6030876352491755E-177</v>
      </c>
      <c r="HZ206" s="82">
        <f t="shared" si="247"/>
        <v>5.8256605359334374E-197</v>
      </c>
      <c r="IA206" s="82">
        <f t="shared" si="247"/>
        <v>3.1307939039187769E-202</v>
      </c>
      <c r="IB206" s="82">
        <f t="shared" si="247"/>
        <v>4.2838773633139512E-192</v>
      </c>
      <c r="IC206" s="82">
        <f t="shared" si="247"/>
        <v>9.4683381658138798E-182</v>
      </c>
      <c r="ID206" s="82">
        <f t="shared" si="247"/>
        <v>3.6077421385663985E-170</v>
      </c>
      <c r="IE206" s="82">
        <f t="shared" si="247"/>
        <v>2.8130835390018783E-146</v>
      </c>
      <c r="IF206" s="82">
        <f t="shared" si="247"/>
        <v>5.7336761062816135E-114</v>
      </c>
      <c r="IG206" s="82">
        <f t="shared" si="247"/>
        <v>2.8216799226471E-73</v>
      </c>
      <c r="II206" s="82">
        <f t="shared" si="248"/>
        <v>4.834542107608065E-14</v>
      </c>
      <c r="IJ206" s="82">
        <f t="shared" si="248"/>
        <v>1.1796515755581409E-13</v>
      </c>
      <c r="IK206" s="82">
        <f t="shared" si="248"/>
        <v>1.8351137860029095E-13</v>
      </c>
      <c r="IL206" s="82">
        <f t="shared" si="248"/>
        <v>4.9265608991444501E-18</v>
      </c>
      <c r="IM206" s="82">
        <f t="shared" si="248"/>
        <v>1.633513414175231E-26</v>
      </c>
      <c r="IN206" s="82">
        <f t="shared" si="248"/>
        <v>9.7653742966320544E-33</v>
      </c>
      <c r="IO206" s="82">
        <f t="shared" si="248"/>
        <v>6.1691239300375725E-37</v>
      </c>
      <c r="IP206" s="82">
        <f t="shared" si="248"/>
        <v>6.7331184139654304E-44</v>
      </c>
      <c r="IQ206" s="82">
        <f t="shared" si="248"/>
        <v>8.541448673528868E-43</v>
      </c>
      <c r="IR206" s="82">
        <f t="shared" si="248"/>
        <v>4.3685266114694524E-42</v>
      </c>
      <c r="IS206" s="82">
        <f t="shared" si="248"/>
        <v>3.8938774156124407E-38</v>
      </c>
      <c r="IT206" s="82">
        <f t="shared" si="248"/>
        <v>2.8035756274349014E-34</v>
      </c>
      <c r="IU206" s="82">
        <f t="shared" si="248"/>
        <v>7.6117810040124513E-28</v>
      </c>
      <c r="IV206" s="82">
        <f t="shared" si="248"/>
        <v>1.4867741444856275E-14</v>
      </c>
      <c r="IW206" s="82">
        <f t="shared" si="248"/>
        <v>2.727800364556512E-19</v>
      </c>
      <c r="IY206" s="82">
        <f t="shared" si="249"/>
        <v>4.834542107608065E-14</v>
      </c>
      <c r="IZ206" s="82">
        <f t="shared" si="249"/>
        <v>1.1796515755581409E-13</v>
      </c>
      <c r="JA206" s="82">
        <f t="shared" si="249"/>
        <v>1.8351137860029095E-13</v>
      </c>
      <c r="JB206" s="82">
        <f t="shared" si="249"/>
        <v>4.9265608991444501E-18</v>
      </c>
      <c r="JC206" s="82">
        <f t="shared" si="249"/>
        <v>1.633513414175231E-26</v>
      </c>
      <c r="JD206" s="82">
        <f t="shared" si="249"/>
        <v>9.7653742966320544E-33</v>
      </c>
      <c r="JE206" s="82">
        <f t="shared" si="249"/>
        <v>6.1691239300375725E-37</v>
      </c>
      <c r="JF206" s="82">
        <f t="shared" si="249"/>
        <v>6.7331184139654304E-44</v>
      </c>
      <c r="JG206" s="82">
        <f t="shared" si="249"/>
        <v>8.541448673528868E-43</v>
      </c>
      <c r="JH206" s="82">
        <f t="shared" si="249"/>
        <v>4.3685266114694524E-42</v>
      </c>
      <c r="JI206" s="82">
        <f t="shared" si="249"/>
        <v>3.8938774156124407E-38</v>
      </c>
      <c r="JJ206" s="82">
        <f t="shared" si="249"/>
        <v>2.8035756274349014E-34</v>
      </c>
      <c r="JK206" s="82">
        <f t="shared" si="249"/>
        <v>7.6117810040124513E-28</v>
      </c>
      <c r="JL206" s="82">
        <f t="shared" si="249"/>
        <v>1.4867741444856275E-14</v>
      </c>
      <c r="JM206" s="82">
        <f t="shared" si="249"/>
        <v>2.727800364556512E-19</v>
      </c>
    </row>
    <row r="207" spans="2:273" x14ac:dyDescent="0.25">
      <c r="B207" s="2">
        <v>180</v>
      </c>
      <c r="C207" s="37">
        <v>0.37000300000000003</v>
      </c>
      <c r="D207" s="37">
        <v>0.35859799999999997</v>
      </c>
      <c r="E207" s="37">
        <v>0.35443999999999998</v>
      </c>
      <c r="F207" s="37">
        <v>0.36432799999999999</v>
      </c>
      <c r="G207" s="37">
        <v>0.36958299999999999</v>
      </c>
      <c r="H207" s="37">
        <v>0.363902</v>
      </c>
      <c r="I207" s="37">
        <v>0.36294199999999999</v>
      </c>
      <c r="J207" s="37">
        <v>0.36379800000000001</v>
      </c>
      <c r="K207" s="37">
        <v>0.36377799999999999</v>
      </c>
      <c r="L207" s="37">
        <v>0.37006099999999997</v>
      </c>
      <c r="M207" s="37">
        <v>0.36634</v>
      </c>
      <c r="N207" s="37">
        <v>0.371674</v>
      </c>
      <c r="O207" s="37">
        <v>0.383631</v>
      </c>
      <c r="P207" s="37">
        <v>0.38863999999999999</v>
      </c>
      <c r="Q207" s="37">
        <v>0.39634200000000003</v>
      </c>
      <c r="S207" s="4">
        <f t="shared" si="250"/>
        <v>0.37041733458696635</v>
      </c>
      <c r="T207" s="4">
        <f t="shared" si="250"/>
        <v>0.35790027159087784</v>
      </c>
      <c r="U207" s="4">
        <f t="shared" si="250"/>
        <v>0.35538420193864789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0.38772664734420409</v>
      </c>
      <c r="AG207" s="4">
        <f t="shared" si="250"/>
        <v>0.39540990404567183</v>
      </c>
      <c r="AI207" s="4">
        <f t="shared" si="251"/>
        <v>-4.1433458696632508E-4</v>
      </c>
      <c r="AJ207" s="4">
        <f t="shared" si="251"/>
        <v>6.9772840912213363E-4</v>
      </c>
      <c r="AK207" s="4">
        <f t="shared" si="251"/>
        <v>-9.4420193864791502E-4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9.1335265579589597E-4</v>
      </c>
      <c r="AW207" s="4">
        <f t="shared" si="251"/>
        <v>9.320959543281937E-4</v>
      </c>
      <c r="AY207" s="2">
        <f t="shared" si="243"/>
        <v>0.37041733458696635</v>
      </c>
      <c r="AZ207" s="2">
        <f t="shared" si="243"/>
        <v>0.35790027159087784</v>
      </c>
      <c r="BA207" s="2">
        <f t="shared" si="243"/>
        <v>0.35538420193864789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0.38772664734420409</v>
      </c>
      <c r="BM207" s="2">
        <f t="shared" si="243"/>
        <v>0.39540990404567183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0.37000300000000003</v>
      </c>
      <c r="CV207" s="2">
        <f t="shared" si="199"/>
        <v>0.35859799999999997</v>
      </c>
      <c r="CW207" s="2">
        <f t="shared" si="200"/>
        <v>0.35443999999999998</v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0.38863999999999999</v>
      </c>
      <c r="DI207" s="2">
        <f t="shared" si="212"/>
        <v>0.39634200000000003</v>
      </c>
      <c r="DK207" s="2">
        <f t="shared" si="252"/>
        <v>0.51711258467023169</v>
      </c>
      <c r="DL207" s="2">
        <f t="shared" si="252"/>
        <v>0.51477829694727106</v>
      </c>
      <c r="DM207" s="2">
        <f t="shared" si="252"/>
        <v>0.48087466728151085</v>
      </c>
      <c r="DN207" s="2">
        <f t="shared" si="252"/>
        <v>0.46962101818181828</v>
      </c>
      <c r="DO207" s="2">
        <f t="shared" si="252"/>
        <v>0.5242495470310391</v>
      </c>
      <c r="DP207" s="2">
        <f t="shared" si="252"/>
        <v>0.49748487816387815</v>
      </c>
      <c r="DQ207" s="2">
        <f t="shared" si="252"/>
        <v>0.50376411321619563</v>
      </c>
      <c r="DR207" s="2">
        <f t="shared" si="252"/>
        <v>0.51155595844155854</v>
      </c>
      <c r="DS207" s="2">
        <f t="shared" si="252"/>
        <v>0.50665669830659532</v>
      </c>
      <c r="DT207" s="2">
        <f t="shared" si="252"/>
        <v>0.51517537114845935</v>
      </c>
      <c r="DU207" s="2">
        <f t="shared" si="252"/>
        <v>0.49200436946778719</v>
      </c>
      <c r="DV207" s="2">
        <f t="shared" si="252"/>
        <v>0.51560764621848731</v>
      </c>
      <c r="DW207" s="2">
        <f t="shared" si="252"/>
        <v>0.53346924481792712</v>
      </c>
      <c r="DX207" s="2">
        <f t="shared" si="252"/>
        <v>0.51074549871299868</v>
      </c>
      <c r="DY207" s="2">
        <f t="shared" si="252"/>
        <v>0.57093907731092453</v>
      </c>
      <c r="EA207" s="2">
        <f t="shared" si="241"/>
        <v>0.3610157343400005</v>
      </c>
      <c r="EB207" s="2">
        <f t="shared" si="241"/>
        <v>0.35313501551038329</v>
      </c>
      <c r="EC207" s="2">
        <f t="shared" si="241"/>
        <v>0.35120629303198625</v>
      </c>
      <c r="ED207" s="2">
        <f t="shared" si="241"/>
        <v>0.35921920091990855</v>
      </c>
      <c r="EE207" s="2">
        <f t="shared" si="241"/>
        <v>0.36073807355565662</v>
      </c>
      <c r="EF207" s="2">
        <f t="shared" si="240"/>
        <v>0.3538552526336024</v>
      </c>
      <c r="EG207" s="2">
        <f t="shared" si="240"/>
        <v>0.35840146563993619</v>
      </c>
      <c r="EH207" s="2">
        <f t="shared" si="240"/>
        <v>0.35857692269635133</v>
      </c>
      <c r="EI207" s="2">
        <f t="shared" si="240"/>
        <v>0.36230216662009823</v>
      </c>
      <c r="EJ207" s="2">
        <f t="shared" si="240"/>
        <v>0.35856846741896758</v>
      </c>
      <c r="EK207" s="2">
        <f t="shared" si="213"/>
        <v>0.36181937096831301</v>
      </c>
      <c r="EL207" s="2">
        <f t="shared" si="180"/>
        <v>0.36839027934147639</v>
      </c>
      <c r="EM207" s="2">
        <f t="shared" si="180"/>
        <v>0.37810914210384716</v>
      </c>
      <c r="EN207" s="2">
        <f t="shared" si="180"/>
        <v>0.37967503450182838</v>
      </c>
      <c r="EO207" s="2">
        <f t="shared" si="180"/>
        <v>0.40055849158513113</v>
      </c>
      <c r="EQ207" s="2">
        <f t="shared" si="253"/>
        <v>0.37104125877672878</v>
      </c>
      <c r="ER207" s="2">
        <f t="shared" si="253"/>
        <v>0.35828448240724381</v>
      </c>
      <c r="ES207" s="2">
        <f t="shared" si="253"/>
        <v>0.35574981381355275</v>
      </c>
      <c r="ET207" s="2">
        <f t="shared" si="253"/>
        <v>0.36236312148725691</v>
      </c>
      <c r="EU207" s="2">
        <f t="shared" si="253"/>
        <v>0.36463700679546035</v>
      </c>
      <c r="EV207" s="2">
        <f t="shared" si="253"/>
        <v>0.36097300120215609</v>
      </c>
      <c r="EW207" s="2">
        <f t="shared" si="253"/>
        <v>0.36030075063491485</v>
      </c>
      <c r="EX207" s="2">
        <f t="shared" si="253"/>
        <v>0.3590766037103672</v>
      </c>
      <c r="EY207" s="2">
        <f t="shared" si="253"/>
        <v>0.36529004192347758</v>
      </c>
      <c r="EZ207" s="2">
        <f t="shared" si="253"/>
        <v>0.36342516428957261</v>
      </c>
      <c r="FA207" s="2">
        <f t="shared" si="253"/>
        <v>0.36631449224494927</v>
      </c>
      <c r="FB207" s="2">
        <f t="shared" si="253"/>
        <v>0.36985150177690024</v>
      </c>
      <c r="FC207" s="2">
        <f t="shared" si="253"/>
        <v>0.38132347203427819</v>
      </c>
      <c r="FD207" s="2">
        <f t="shared" si="253"/>
        <v>0.38811781642897014</v>
      </c>
      <c r="FE207" s="2">
        <f t="shared" si="253"/>
        <v>0.39498425053173802</v>
      </c>
      <c r="FG207" s="2">
        <f t="shared" si="254"/>
        <v>0.99999862977218301</v>
      </c>
      <c r="FH207" s="2">
        <f t="shared" si="254"/>
        <v>0.99999564905993099</v>
      </c>
      <c r="FI207" s="2">
        <f t="shared" si="254"/>
        <v>0.99999576694203618</v>
      </c>
      <c r="FJ207" s="2">
        <f t="shared" si="254"/>
        <v>0.99999615639130413</v>
      </c>
      <c r="FK207" s="2">
        <f t="shared" si="254"/>
        <v>0.99999760826339767</v>
      </c>
      <c r="FL207" s="2">
        <f t="shared" si="254"/>
        <v>0.99999821808193634</v>
      </c>
      <c r="FM207" s="2">
        <f t="shared" si="254"/>
        <v>0.99999848542290759</v>
      </c>
      <c r="FN207" s="2">
        <f t="shared" si="254"/>
        <v>0.99999858089193983</v>
      </c>
      <c r="FO207" s="2">
        <f t="shared" si="254"/>
        <v>0.99999862755096247</v>
      </c>
      <c r="FP207" s="2">
        <f t="shared" si="254"/>
        <v>0.99999845590602132</v>
      </c>
      <c r="FQ207" s="2">
        <f t="shared" si="254"/>
        <v>0.99999833376903979</v>
      </c>
      <c r="FR207" s="2">
        <f t="shared" si="254"/>
        <v>0.99999839036955662</v>
      </c>
      <c r="FS207" s="2">
        <f t="shared" si="254"/>
        <v>0.99999840926631001</v>
      </c>
      <c r="FT207" s="2">
        <f t="shared" si="254"/>
        <v>0.99999821407300704</v>
      </c>
      <c r="FU207" s="2">
        <f t="shared" si="254"/>
        <v>0.99999723478469527</v>
      </c>
      <c r="FW207" s="2">
        <f t="shared" si="245"/>
        <v>0.93774509433917197</v>
      </c>
      <c r="FX207" s="2">
        <f t="shared" si="245"/>
        <v>0.92525165724810576</v>
      </c>
      <c r="FY207" s="2">
        <f t="shared" si="245"/>
        <v>0.91941034579731407</v>
      </c>
      <c r="FZ207" s="2">
        <f t="shared" si="245"/>
        <v>0.93717172084672729</v>
      </c>
      <c r="GA207" s="2">
        <f t="shared" si="245"/>
        <v>0.960536855990201</v>
      </c>
      <c r="GB207" s="2">
        <f t="shared" si="245"/>
        <v>0.97066373461314337</v>
      </c>
      <c r="GC207" s="2">
        <f t="shared" si="245"/>
        <v>0.975912590724342</v>
      </c>
      <c r="GD207" s="2">
        <f t="shared" si="245"/>
        <v>0.98124464100838182</v>
      </c>
      <c r="GE207" s="2">
        <f t="shared" si="245"/>
        <v>0.9802021029648248</v>
      </c>
      <c r="GF207" s="2">
        <f t="shared" si="245"/>
        <v>0.97957813859671738</v>
      </c>
      <c r="GG207" s="2">
        <f t="shared" si="245"/>
        <v>0.97614633062813261</v>
      </c>
      <c r="GH207" s="2">
        <f t="shared" si="245"/>
        <v>0.97272274442745688</v>
      </c>
      <c r="GI207" s="2">
        <f t="shared" si="245"/>
        <v>0.96665940369442716</v>
      </c>
      <c r="GJ207" s="2">
        <f t="shared" si="245"/>
        <v>0.95364049783309035</v>
      </c>
      <c r="GK207" s="2">
        <f t="shared" si="245"/>
        <v>0.92372371936235043</v>
      </c>
      <c r="GM207" s="82">
        <f t="shared" si="246"/>
        <v>1.5884107362827996E-162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3.2702174028626098E-107</v>
      </c>
      <c r="HD207" s="82">
        <f t="shared" si="182"/>
        <v>3.8519778174818519E-292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8.3376916123799901E-93</v>
      </c>
      <c r="HT207" s="82">
        <f t="shared" si="247"/>
        <v>1.2348314994737744E-88</v>
      </c>
      <c r="HU207" s="82">
        <f t="shared" si="247"/>
        <v>4.2105927979712237E-94</v>
      </c>
      <c r="HV207" s="82">
        <f t="shared" si="247"/>
        <v>1.2223960558011159E-114</v>
      </c>
      <c r="HW207" s="82">
        <f t="shared" si="247"/>
        <v>5.221576724765472E-147</v>
      </c>
      <c r="HX207" s="82">
        <f t="shared" si="247"/>
        <v>9.4073748087449481E-169</v>
      </c>
      <c r="HY207" s="82">
        <f t="shared" si="247"/>
        <v>1.5283168591615647E-182</v>
      </c>
      <c r="HZ207" s="82">
        <f t="shared" si="247"/>
        <v>1.3456455536783658E-202</v>
      </c>
      <c r="IA207" s="82">
        <f t="shared" si="247"/>
        <v>5.9959097864771267E-208</v>
      </c>
      <c r="IB207" s="82">
        <f t="shared" si="247"/>
        <v>1.1518489557560219E-197</v>
      </c>
      <c r="IC207" s="82">
        <f t="shared" si="247"/>
        <v>4.0238728270404618E-187</v>
      </c>
      <c r="ID207" s="82">
        <f t="shared" si="247"/>
        <v>2.8130517773071493E-175</v>
      </c>
      <c r="IE207" s="82">
        <f t="shared" si="247"/>
        <v>8.7220204047237043E-151</v>
      </c>
      <c r="IF207" s="82">
        <f t="shared" si="247"/>
        <v>1.2588489669843732E-117</v>
      </c>
      <c r="IG207" s="82">
        <f t="shared" si="247"/>
        <v>8.4559241534085115E-76</v>
      </c>
      <c r="II207" s="82">
        <f t="shared" si="248"/>
        <v>6.1307643479789883E-15</v>
      </c>
      <c r="IJ207" s="82">
        <f t="shared" si="248"/>
        <v>1.3504282982045716E-14</v>
      </c>
      <c r="IK207" s="82">
        <f t="shared" si="248"/>
        <v>2.0142588476469766E-14</v>
      </c>
      <c r="IL207" s="82">
        <f t="shared" si="248"/>
        <v>3.2337738343012356E-19</v>
      </c>
      <c r="IM207" s="82">
        <f t="shared" si="248"/>
        <v>5.1722024553304351E-28</v>
      </c>
      <c r="IN207" s="82">
        <f t="shared" si="248"/>
        <v>1.9439822257082237E-34</v>
      </c>
      <c r="IO207" s="82">
        <f t="shared" si="248"/>
        <v>9.3367895096557553E-39</v>
      </c>
      <c r="IP207" s="82">
        <f t="shared" si="248"/>
        <v>6.2528508788504628E-46</v>
      </c>
      <c r="IQ207" s="82">
        <f t="shared" si="248"/>
        <v>8.3817837991150351E-45</v>
      </c>
      <c r="IR207" s="82">
        <f t="shared" si="248"/>
        <v>4.4658351500913583E-44</v>
      </c>
      <c r="IS207" s="82">
        <f t="shared" si="248"/>
        <v>5.175706691835416E-40</v>
      </c>
      <c r="IT207" s="82">
        <f t="shared" si="248"/>
        <v>5.0311491260746565E-36</v>
      </c>
      <c r="IU207" s="82">
        <f t="shared" si="248"/>
        <v>2.4428781883704377E-29</v>
      </c>
      <c r="IV207" s="82">
        <f t="shared" si="248"/>
        <v>2.1877383578005515E-15</v>
      </c>
      <c r="IW207" s="82">
        <f t="shared" si="248"/>
        <v>1.1257069582341416E-20</v>
      </c>
      <c r="IY207" s="82">
        <f t="shared" si="249"/>
        <v>6.1307643479789883E-15</v>
      </c>
      <c r="IZ207" s="82">
        <f t="shared" si="249"/>
        <v>1.3504282982045716E-14</v>
      </c>
      <c r="JA207" s="82">
        <f t="shared" si="249"/>
        <v>2.0142588476469766E-14</v>
      </c>
      <c r="JB207" s="82">
        <f t="shared" si="249"/>
        <v>3.2337738343012356E-19</v>
      </c>
      <c r="JC207" s="82">
        <f t="shared" si="249"/>
        <v>5.1722024553304351E-28</v>
      </c>
      <c r="JD207" s="82">
        <f t="shared" si="249"/>
        <v>1.9439822257082237E-34</v>
      </c>
      <c r="JE207" s="82">
        <f t="shared" si="249"/>
        <v>9.3367895096557553E-39</v>
      </c>
      <c r="JF207" s="82">
        <f t="shared" si="249"/>
        <v>6.2528508788504628E-46</v>
      </c>
      <c r="JG207" s="82">
        <f t="shared" si="249"/>
        <v>8.3817837991150351E-45</v>
      </c>
      <c r="JH207" s="82">
        <f t="shared" si="249"/>
        <v>4.4658351500913583E-44</v>
      </c>
      <c r="JI207" s="82">
        <f t="shared" si="249"/>
        <v>5.175706691835416E-40</v>
      </c>
      <c r="JJ207" s="82">
        <f t="shared" si="249"/>
        <v>5.0311491260746565E-36</v>
      </c>
      <c r="JK207" s="82">
        <f t="shared" si="249"/>
        <v>2.4428781883704377E-29</v>
      </c>
      <c r="JL207" s="82">
        <f t="shared" si="249"/>
        <v>2.1877383578005515E-15</v>
      </c>
      <c r="JM207" s="82">
        <f t="shared" si="249"/>
        <v>1.1257069582341416E-20</v>
      </c>
    </row>
    <row r="208" spans="2:273" x14ac:dyDescent="0.25">
      <c r="B208" s="2">
        <v>181</v>
      </c>
      <c r="C208" s="37">
        <v>0.37492300000000001</v>
      </c>
      <c r="D208" s="37">
        <v>0.36311500000000002</v>
      </c>
      <c r="E208" s="37">
        <v>0.35706900000000003</v>
      </c>
      <c r="F208" s="37">
        <v>0.364228</v>
      </c>
      <c r="G208" s="37">
        <v>0.36734600000000001</v>
      </c>
      <c r="H208" s="37">
        <v>0.36321300000000001</v>
      </c>
      <c r="I208" s="37">
        <v>0.36124000000000001</v>
      </c>
      <c r="J208" s="37">
        <v>0.365763</v>
      </c>
      <c r="K208" s="37">
        <v>0.36771999999999999</v>
      </c>
      <c r="L208" s="37">
        <v>0.37058600000000003</v>
      </c>
      <c r="M208" s="37">
        <v>0.367697</v>
      </c>
      <c r="N208" s="37">
        <v>0.37499399999999999</v>
      </c>
      <c r="O208" s="37">
        <v>0.38439699999999999</v>
      </c>
      <c r="P208" s="37">
        <v>0.39108599999999999</v>
      </c>
      <c r="Q208" s="37">
        <v>0.39458799999999999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 t="e">
        <f t="shared" si="250"/>
        <v>#N/A</v>
      </c>
      <c r="AG208" s="4">
        <f t="shared" si="250"/>
        <v>0.39511127966890697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</v>
      </c>
      <c r="AW208" s="4">
        <f t="shared" si="251"/>
        <v>-5.2327966890697297E-4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 t="e">
        <f t="shared" si="243"/>
        <v>#N/A</v>
      </c>
      <c r="BM208" s="2">
        <f t="shared" si="243"/>
        <v>0.39511127966890697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0.39458799999999999</v>
      </c>
      <c r="DK208" s="2">
        <f t="shared" si="252"/>
        <v>0.51772535338680925</v>
      </c>
      <c r="DL208" s="2">
        <f t="shared" si="252"/>
        <v>0.51544838082022815</v>
      </c>
      <c r="DM208" s="2">
        <f t="shared" si="252"/>
        <v>0.48134407347386921</v>
      </c>
      <c r="DN208" s="2">
        <f t="shared" si="252"/>
        <v>0.47001308181818191</v>
      </c>
      <c r="DO208" s="2">
        <f t="shared" si="252"/>
        <v>0.52493860553306337</v>
      </c>
      <c r="DP208" s="2">
        <f t="shared" si="252"/>
        <v>0.49803337211497212</v>
      </c>
      <c r="DQ208" s="2">
        <f t="shared" si="252"/>
        <v>0.50436017219251339</v>
      </c>
      <c r="DR208" s="2">
        <f t="shared" si="252"/>
        <v>0.51219159679144399</v>
      </c>
      <c r="DS208" s="2">
        <f t="shared" si="252"/>
        <v>0.5072352908868093</v>
      </c>
      <c r="DT208" s="2">
        <f t="shared" si="252"/>
        <v>0.51580702969187675</v>
      </c>
      <c r="DU208" s="2">
        <f t="shared" si="252"/>
        <v>0.49247446498599445</v>
      </c>
      <c r="DV208" s="2">
        <f t="shared" si="252"/>
        <v>0.51622361512605042</v>
      </c>
      <c r="DW208" s="2">
        <f t="shared" si="252"/>
        <v>0.53411350644257705</v>
      </c>
      <c r="DX208" s="2">
        <f t="shared" si="252"/>
        <v>0.51121136332046324</v>
      </c>
      <c r="DY208" s="2">
        <f t="shared" si="252"/>
        <v>0.57175433949579846</v>
      </c>
      <c r="EA208" s="2">
        <f t="shared" si="241"/>
        <v>0.36059771539252111</v>
      </c>
      <c r="EB208" s="2">
        <f t="shared" si="241"/>
        <v>0.35267286665935349</v>
      </c>
      <c r="EC208" s="2">
        <f t="shared" si="241"/>
        <v>0.35079328729042447</v>
      </c>
      <c r="ED208" s="2">
        <f t="shared" si="241"/>
        <v>0.3589162006421272</v>
      </c>
      <c r="EE208" s="2">
        <f t="shared" si="241"/>
        <v>0.36042622402631486</v>
      </c>
      <c r="EF208" s="2">
        <f t="shared" si="240"/>
        <v>0.35350658223760084</v>
      </c>
      <c r="EG208" s="2">
        <f t="shared" si="240"/>
        <v>0.35813036168525392</v>
      </c>
      <c r="EH208" s="2">
        <f t="shared" si="240"/>
        <v>0.35825751140456186</v>
      </c>
      <c r="EI208" s="2">
        <f t="shared" si="240"/>
        <v>0.36203453087485965</v>
      </c>
      <c r="EJ208" s="2">
        <f t="shared" si="240"/>
        <v>0.35823381224489798</v>
      </c>
      <c r="EK208" s="2">
        <f t="shared" si="213"/>
        <v>0.36149900535315987</v>
      </c>
      <c r="EL208" s="2">
        <f t="shared" si="180"/>
        <v>0.36810666383430701</v>
      </c>
      <c r="EM208" s="2">
        <f t="shared" si="180"/>
        <v>0.37784600554210385</v>
      </c>
      <c r="EN208" s="2">
        <f t="shared" si="180"/>
        <v>0.37934522301476237</v>
      </c>
      <c r="EO208" s="2">
        <f t="shared" si="180"/>
        <v>0.40035486021034622</v>
      </c>
      <c r="EQ208" s="2">
        <f t="shared" si="253"/>
        <v>0.37076829911703929</v>
      </c>
      <c r="ER208" s="2">
        <f t="shared" si="253"/>
        <v>0.35790021852388326</v>
      </c>
      <c r="ES208" s="2">
        <f t="shared" si="253"/>
        <v>0.35540577370350618</v>
      </c>
      <c r="ET208" s="2">
        <f t="shared" si="253"/>
        <v>0.36210530481448261</v>
      </c>
      <c r="EU208" s="2">
        <f t="shared" si="253"/>
        <v>0.36437733563544999</v>
      </c>
      <c r="EV208" s="2">
        <f t="shared" si="253"/>
        <v>0.36071441437876178</v>
      </c>
      <c r="EW208" s="2">
        <f t="shared" si="253"/>
        <v>0.36005230484037448</v>
      </c>
      <c r="EX208" s="2">
        <f t="shared" si="253"/>
        <v>0.35876313622192807</v>
      </c>
      <c r="EY208" s="2">
        <f t="shared" si="253"/>
        <v>0.36505825703929173</v>
      </c>
      <c r="EZ208" s="2">
        <f t="shared" si="253"/>
        <v>0.36314948799683827</v>
      </c>
      <c r="FA208" s="2">
        <f t="shared" si="253"/>
        <v>0.36604867106591399</v>
      </c>
      <c r="FB208" s="2">
        <f t="shared" si="253"/>
        <v>0.36958641691095712</v>
      </c>
      <c r="FC208" s="2">
        <f t="shared" si="253"/>
        <v>0.38110068334339231</v>
      </c>
      <c r="FD208" s="2">
        <f t="shared" si="253"/>
        <v>0.38789685558441966</v>
      </c>
      <c r="FE208" s="2">
        <f t="shared" si="253"/>
        <v>0.39471592557241703</v>
      </c>
      <c r="FG208" s="2">
        <f t="shared" si="254"/>
        <v>0.99999875033722785</v>
      </c>
      <c r="FH208" s="2">
        <f t="shared" si="254"/>
        <v>0.99999603189397657</v>
      </c>
      <c r="FI208" s="2">
        <f t="shared" si="254"/>
        <v>0.99999613940381538</v>
      </c>
      <c r="FJ208" s="2">
        <f t="shared" si="254"/>
        <v>0.99999649458602158</v>
      </c>
      <c r="FK208" s="2">
        <f t="shared" si="254"/>
        <v>0.99999781870983473</v>
      </c>
      <c r="FL208" s="2">
        <f t="shared" si="254"/>
        <v>0.99999837487115628</v>
      </c>
      <c r="FM208" s="2">
        <f t="shared" si="254"/>
        <v>0.99999861868909057</v>
      </c>
      <c r="FN208" s="2">
        <f t="shared" si="254"/>
        <v>0.99999870575790528</v>
      </c>
      <c r="FO208" s="2">
        <f t="shared" si="254"/>
        <v>0.99999874831145019</v>
      </c>
      <c r="FP208" s="2">
        <f t="shared" si="254"/>
        <v>0.99999859176936312</v>
      </c>
      <c r="FQ208" s="2">
        <f t="shared" si="254"/>
        <v>0.99999848037908068</v>
      </c>
      <c r="FR208" s="2">
        <f t="shared" si="254"/>
        <v>0.99999853199938038</v>
      </c>
      <c r="FS208" s="2">
        <f t="shared" si="254"/>
        <v>0.99999854923342912</v>
      </c>
      <c r="FT208" s="2">
        <f t="shared" si="254"/>
        <v>0.99999837121496815</v>
      </c>
      <c r="FU208" s="2">
        <f t="shared" si="254"/>
        <v>0.99999747809305528</v>
      </c>
      <c r="FW208" s="2">
        <f t="shared" si="245"/>
        <v>0.94291012678761732</v>
      </c>
      <c r="FX208" s="2">
        <f t="shared" si="245"/>
        <v>0.93137736711473518</v>
      </c>
      <c r="FY208" s="2">
        <f t="shared" si="245"/>
        <v>0.92597645971646603</v>
      </c>
      <c r="FZ208" s="2">
        <f t="shared" si="245"/>
        <v>0.94238140081927435</v>
      </c>
      <c r="GA208" s="2">
        <f t="shared" si="245"/>
        <v>0.96388377750422638</v>
      </c>
      <c r="GB208" s="2">
        <f t="shared" si="245"/>
        <v>0.97317576730349342</v>
      </c>
      <c r="GC208" s="2">
        <f t="shared" si="245"/>
        <v>0.97798536314646423</v>
      </c>
      <c r="GD208" s="2">
        <f t="shared" si="245"/>
        <v>0.98286663465401147</v>
      </c>
      <c r="GE208" s="2">
        <f t="shared" si="245"/>
        <v>0.98191259504183337</v>
      </c>
      <c r="GF208" s="2">
        <f t="shared" si="245"/>
        <v>0.98134151356050392</v>
      </c>
      <c r="GG208" s="2">
        <f t="shared" si="245"/>
        <v>0.97819943855329472</v>
      </c>
      <c r="GH208" s="2">
        <f t="shared" si="245"/>
        <v>0.97506299587597645</v>
      </c>
      <c r="GI208" s="2">
        <f t="shared" si="245"/>
        <v>0.969503550055138</v>
      </c>
      <c r="GJ208" s="2">
        <f t="shared" si="245"/>
        <v>0.95754645784283554</v>
      </c>
      <c r="GK208" s="2">
        <f t="shared" si="245"/>
        <v>0.92996516748102487</v>
      </c>
      <c r="GM208" s="82">
        <f t="shared" si="246"/>
        <v>3.2548283304961157E-165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2.1843678698894724E-109</v>
      </c>
      <c r="HD208" s="82">
        <f t="shared" si="182"/>
        <v>1.2268511920466644E-298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6.8503621066503921E-96</v>
      </c>
      <c r="HT208" s="82">
        <f t="shared" si="247"/>
        <v>7.6166717213705826E-92</v>
      </c>
      <c r="HU208" s="82">
        <f t="shared" si="247"/>
        <v>1.6878980934364331E-97</v>
      </c>
      <c r="HV208" s="82">
        <f t="shared" si="247"/>
        <v>1.3393521099248272E-118</v>
      </c>
      <c r="HW208" s="82">
        <f t="shared" si="247"/>
        <v>1.160836118228754E-151</v>
      </c>
      <c r="HX208" s="82">
        <f t="shared" si="247"/>
        <v>7.9347833107884991E-174</v>
      </c>
      <c r="HY208" s="82">
        <f t="shared" si="247"/>
        <v>7.5194883666374781E-188</v>
      </c>
      <c r="HZ208" s="82">
        <f t="shared" si="247"/>
        <v>2.5842608440328504E-208</v>
      </c>
      <c r="IA208" s="82">
        <f t="shared" si="247"/>
        <v>9.5432309590385869E-214</v>
      </c>
      <c r="IB208" s="82">
        <f t="shared" si="247"/>
        <v>2.574284419853279E-203</v>
      </c>
      <c r="IC208" s="82">
        <f t="shared" si="247"/>
        <v>1.4258876094766964E-192</v>
      </c>
      <c r="ID208" s="82">
        <f t="shared" si="247"/>
        <v>1.8402041810190334E-180</v>
      </c>
      <c r="IE208" s="82">
        <f t="shared" si="247"/>
        <v>2.3061021210833565E-155</v>
      </c>
      <c r="IF208" s="82">
        <f t="shared" si="247"/>
        <v>2.4151261713803264E-121</v>
      </c>
      <c r="IG208" s="82">
        <f t="shared" si="247"/>
        <v>2.2922177849801853E-78</v>
      </c>
      <c r="II208" s="82">
        <f t="shared" si="248"/>
        <v>7.2552444058784938E-16</v>
      </c>
      <c r="IJ208" s="82">
        <f t="shared" si="248"/>
        <v>1.4295632502958667E-15</v>
      </c>
      <c r="IK208" s="82">
        <f t="shared" si="248"/>
        <v>2.0358892661238371E-15</v>
      </c>
      <c r="IL208" s="82">
        <f t="shared" si="248"/>
        <v>1.9357263571066654E-20</v>
      </c>
      <c r="IM208" s="82">
        <f t="shared" si="248"/>
        <v>1.4826613228119817E-29</v>
      </c>
      <c r="IN208" s="82">
        <f t="shared" si="248"/>
        <v>3.4907605380983297E-36</v>
      </c>
      <c r="IO208" s="82">
        <f t="shared" si="248"/>
        <v>1.2730590143863236E-40</v>
      </c>
      <c r="IP208" s="82">
        <f t="shared" si="248"/>
        <v>5.2065973141456286E-48</v>
      </c>
      <c r="IQ208" s="82">
        <f t="shared" si="248"/>
        <v>7.3731996454196859E-47</v>
      </c>
      <c r="IR208" s="82">
        <f t="shared" si="248"/>
        <v>4.092827144946936E-46</v>
      </c>
      <c r="IS208" s="82">
        <f t="shared" si="248"/>
        <v>6.1793049958058782E-42</v>
      </c>
      <c r="IT208" s="82">
        <f t="shared" si="248"/>
        <v>8.1397178781518162E-38</v>
      </c>
      <c r="IU208" s="82">
        <f t="shared" si="248"/>
        <v>7.1373084484592779E-31</v>
      </c>
      <c r="IV208" s="82">
        <f t="shared" si="248"/>
        <v>3.0393185510732837E-16</v>
      </c>
      <c r="IW208" s="82">
        <f t="shared" si="248"/>
        <v>4.1314980143109538E-22</v>
      </c>
      <c r="IY208" s="82">
        <f t="shared" si="249"/>
        <v>7.2552444058784938E-16</v>
      </c>
      <c r="IZ208" s="82">
        <f t="shared" si="249"/>
        <v>1.4295632502958667E-15</v>
      </c>
      <c r="JA208" s="82">
        <f t="shared" si="249"/>
        <v>2.0358892661238371E-15</v>
      </c>
      <c r="JB208" s="82">
        <f t="shared" si="249"/>
        <v>1.9357263571066654E-20</v>
      </c>
      <c r="JC208" s="82">
        <f t="shared" si="249"/>
        <v>1.4826613228119817E-29</v>
      </c>
      <c r="JD208" s="82">
        <f t="shared" si="249"/>
        <v>3.4907605380983297E-36</v>
      </c>
      <c r="JE208" s="82">
        <f t="shared" si="249"/>
        <v>1.2730590143863236E-40</v>
      </c>
      <c r="JF208" s="82">
        <f t="shared" si="249"/>
        <v>5.2065973141456286E-48</v>
      </c>
      <c r="JG208" s="82">
        <f t="shared" si="249"/>
        <v>7.3731996454196859E-47</v>
      </c>
      <c r="JH208" s="82">
        <f t="shared" si="249"/>
        <v>4.092827144946936E-46</v>
      </c>
      <c r="JI208" s="82">
        <f t="shared" si="249"/>
        <v>6.1793049958058782E-42</v>
      </c>
      <c r="JJ208" s="82">
        <f t="shared" si="249"/>
        <v>8.1397178781518162E-38</v>
      </c>
      <c r="JK208" s="82">
        <f t="shared" si="249"/>
        <v>7.1373084484592779E-31</v>
      </c>
      <c r="JL208" s="82">
        <f t="shared" si="249"/>
        <v>3.0393185510732837E-16</v>
      </c>
      <c r="JM208" s="82">
        <f t="shared" si="249"/>
        <v>4.1314980143109538E-22</v>
      </c>
    </row>
    <row r="209" spans="2:273" x14ac:dyDescent="0.25">
      <c r="B209" s="2">
        <v>182</v>
      </c>
      <c r="C209" s="37">
        <v>0.36971900000000002</v>
      </c>
      <c r="D209" s="37">
        <v>0.35943700000000001</v>
      </c>
      <c r="E209" s="37">
        <v>0.35554400000000003</v>
      </c>
      <c r="F209" s="37">
        <v>0.36401600000000001</v>
      </c>
      <c r="G209" s="37">
        <v>0.36986000000000002</v>
      </c>
      <c r="H209" s="37">
        <v>0.36325600000000002</v>
      </c>
      <c r="I209" s="37">
        <v>0.362653</v>
      </c>
      <c r="J209" s="37">
        <v>0.362313</v>
      </c>
      <c r="K209" s="37">
        <v>0.36614600000000003</v>
      </c>
      <c r="L209" s="37">
        <v>0.37068099999999998</v>
      </c>
      <c r="M209" s="37">
        <v>0.36994700000000003</v>
      </c>
      <c r="N209" s="37">
        <v>0.37124499999999999</v>
      </c>
      <c r="O209" s="37">
        <v>0.38337399999999999</v>
      </c>
      <c r="P209" s="37">
        <v>0.39078000000000002</v>
      </c>
      <c r="Q209" s="37">
        <v>0.39636700000000002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 t="e">
        <f t="shared" si="250"/>
        <v>#N/A</v>
      </c>
      <c r="AG209" s="4">
        <f t="shared" si="250"/>
        <v>0.394814561200445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</v>
      </c>
      <c r="AW209" s="4">
        <f t="shared" si="251"/>
        <v>1.5524387995550226E-3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 t="e">
        <f t="shared" si="243"/>
        <v>#N/A</v>
      </c>
      <c r="BM209" s="2">
        <f t="shared" si="243"/>
        <v>0.394814561200445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0.39636700000000002</v>
      </c>
      <c r="DK209" s="2">
        <f t="shared" si="252"/>
        <v>0.5183381221033867</v>
      </c>
      <c r="DL209" s="2">
        <f t="shared" si="252"/>
        <v>0.51611846469318534</v>
      </c>
      <c r="DM209" s="2">
        <f t="shared" si="252"/>
        <v>0.48181347966622756</v>
      </c>
      <c r="DN209" s="2">
        <f t="shared" si="252"/>
        <v>0.47040514545454559</v>
      </c>
      <c r="DO209" s="2">
        <f t="shared" si="252"/>
        <v>0.52562766403508765</v>
      </c>
      <c r="DP209" s="2">
        <f t="shared" si="252"/>
        <v>0.49858186606606608</v>
      </c>
      <c r="DQ209" s="2">
        <f t="shared" si="252"/>
        <v>0.50495623116883115</v>
      </c>
      <c r="DR209" s="2">
        <f t="shared" si="252"/>
        <v>0.51282723514132944</v>
      </c>
      <c r="DS209" s="2">
        <f t="shared" si="252"/>
        <v>0.50781388346702316</v>
      </c>
      <c r="DT209" s="2">
        <f t="shared" si="252"/>
        <v>0.51643868823529404</v>
      </c>
      <c r="DU209" s="2">
        <f t="shared" si="252"/>
        <v>0.49294456050420177</v>
      </c>
      <c r="DV209" s="2">
        <f t="shared" si="252"/>
        <v>0.51683958403361341</v>
      </c>
      <c r="DW209" s="2">
        <f t="shared" si="252"/>
        <v>0.53475776806722686</v>
      </c>
      <c r="DX209" s="2">
        <f t="shared" si="252"/>
        <v>0.5116772279279278</v>
      </c>
      <c r="DY209" s="2">
        <f t="shared" si="252"/>
        <v>0.5725696016806725</v>
      </c>
      <c r="EA209" s="2">
        <f t="shared" si="241"/>
        <v>0.36017969644504172</v>
      </c>
      <c r="EB209" s="2">
        <f t="shared" si="241"/>
        <v>0.3522107178083238</v>
      </c>
      <c r="EC209" s="2">
        <f t="shared" si="241"/>
        <v>0.35038028154886269</v>
      </c>
      <c r="ED209" s="2">
        <f t="shared" si="241"/>
        <v>0.35861320036434585</v>
      </c>
      <c r="EE209" s="2">
        <f t="shared" si="241"/>
        <v>0.36011437449697309</v>
      </c>
      <c r="EF209" s="2">
        <f t="shared" si="240"/>
        <v>0.35315791184159928</v>
      </c>
      <c r="EG209" s="2">
        <f t="shared" si="240"/>
        <v>0.3578592577305717</v>
      </c>
      <c r="EH209" s="2">
        <f t="shared" si="240"/>
        <v>0.35793810011277244</v>
      </c>
      <c r="EI209" s="2">
        <f t="shared" si="240"/>
        <v>0.36176689512962107</v>
      </c>
      <c r="EJ209" s="2">
        <f t="shared" si="240"/>
        <v>0.35789915707082831</v>
      </c>
      <c r="EK209" s="2">
        <f t="shared" si="213"/>
        <v>0.36117863973800679</v>
      </c>
      <c r="EL209" s="2">
        <f t="shared" si="180"/>
        <v>0.36782304832713758</v>
      </c>
      <c r="EM209" s="2">
        <f t="shared" si="180"/>
        <v>0.37758286898036048</v>
      </c>
      <c r="EN209" s="2">
        <f t="shared" si="180"/>
        <v>0.3790154115276963</v>
      </c>
      <c r="EO209" s="2">
        <f t="shared" si="180"/>
        <v>0.40015122883556126</v>
      </c>
      <c r="EQ209" s="2">
        <f t="shared" si="253"/>
        <v>0.3704953394573498</v>
      </c>
      <c r="ER209" s="2">
        <f t="shared" si="253"/>
        <v>0.35751595464052272</v>
      </c>
      <c r="ES209" s="2">
        <f t="shared" si="253"/>
        <v>0.35506173359345961</v>
      </c>
      <c r="ET209" s="2">
        <f t="shared" si="253"/>
        <v>0.36184748814170831</v>
      </c>
      <c r="EU209" s="2">
        <f t="shared" si="253"/>
        <v>0.36411766447543958</v>
      </c>
      <c r="EV209" s="2">
        <f t="shared" si="253"/>
        <v>0.36045582755536754</v>
      </c>
      <c r="EW209" s="2">
        <f t="shared" si="253"/>
        <v>0.35980385904583412</v>
      </c>
      <c r="EX209" s="2">
        <f t="shared" si="253"/>
        <v>0.35844966873348888</v>
      </c>
      <c r="EY209" s="2">
        <f t="shared" si="253"/>
        <v>0.36482647215510589</v>
      </c>
      <c r="EZ209" s="2">
        <f t="shared" si="253"/>
        <v>0.36287381170410393</v>
      </c>
      <c r="FA209" s="2">
        <f t="shared" si="253"/>
        <v>0.3657828498868787</v>
      </c>
      <c r="FB209" s="2">
        <f t="shared" si="253"/>
        <v>0.36932133204501394</v>
      </c>
      <c r="FC209" s="2">
        <f t="shared" si="253"/>
        <v>0.38087789465250643</v>
      </c>
      <c r="FD209" s="2">
        <f t="shared" si="253"/>
        <v>0.38767589473986913</v>
      </c>
      <c r="FE209" s="2">
        <f t="shared" si="253"/>
        <v>0.39444760061309597</v>
      </c>
      <c r="FG209" s="2">
        <f t="shared" si="254"/>
        <v>0.99999886029388096</v>
      </c>
      <c r="FH209" s="2">
        <f t="shared" si="254"/>
        <v>0.99999638104303135</v>
      </c>
      <c r="FI209" s="2">
        <f t="shared" si="254"/>
        <v>0.9999964790932373</v>
      </c>
      <c r="FJ209" s="2">
        <f t="shared" si="254"/>
        <v>0.99999680302346927</v>
      </c>
      <c r="FK209" s="2">
        <f t="shared" si="254"/>
        <v>0.99999801063934368</v>
      </c>
      <c r="FL209" s="2">
        <f t="shared" si="254"/>
        <v>0.99999851786466731</v>
      </c>
      <c r="FM209" s="2">
        <f t="shared" si="254"/>
        <v>0.999998740229325</v>
      </c>
      <c r="FN209" s="2">
        <f t="shared" si="254"/>
        <v>0.99999881963704651</v>
      </c>
      <c r="FO209" s="2">
        <f t="shared" si="254"/>
        <v>0.99999885844634928</v>
      </c>
      <c r="FP209" s="2">
        <f t="shared" si="254"/>
        <v>0.99999871567823573</v>
      </c>
      <c r="FQ209" s="2">
        <f t="shared" si="254"/>
        <v>0.99999861408906454</v>
      </c>
      <c r="FR209" s="2">
        <f t="shared" si="254"/>
        <v>0.99999866116734981</v>
      </c>
      <c r="FS209" s="2">
        <f t="shared" si="254"/>
        <v>0.99999867688499311</v>
      </c>
      <c r="FT209" s="2">
        <f t="shared" si="254"/>
        <v>0.99999851453018307</v>
      </c>
      <c r="FU209" s="2">
        <f t="shared" si="254"/>
        <v>0.99999769999302024</v>
      </c>
      <c r="FW209" s="2">
        <f t="shared" si="245"/>
        <v>0.94767055081272389</v>
      </c>
      <c r="FX209" s="2">
        <f t="shared" si="245"/>
        <v>0.93703523069237216</v>
      </c>
      <c r="FY209" s="2">
        <f t="shared" si="245"/>
        <v>0.9320471335835685</v>
      </c>
      <c r="FZ209" s="2">
        <f t="shared" si="245"/>
        <v>0.94718344297459323</v>
      </c>
      <c r="GA209" s="2">
        <f t="shared" si="245"/>
        <v>0.9669566071204051</v>
      </c>
      <c r="GB209" s="2">
        <f t="shared" si="245"/>
        <v>0.97547813148626517</v>
      </c>
      <c r="GC209" s="2">
        <f t="shared" si="245"/>
        <v>0.97988344580548403</v>
      </c>
      <c r="GD209" s="2">
        <f t="shared" si="245"/>
        <v>0.98435059281919812</v>
      </c>
      <c r="GE209" s="2">
        <f t="shared" si="245"/>
        <v>0.98347779560706072</v>
      </c>
      <c r="GF209" s="2">
        <f t="shared" si="245"/>
        <v>0.98295527503670721</v>
      </c>
      <c r="GG209" s="2">
        <f t="shared" si="245"/>
        <v>0.98007943977691592</v>
      </c>
      <c r="GH209" s="2">
        <f t="shared" si="245"/>
        <v>0.97720717022843262</v>
      </c>
      <c r="GI209" s="2">
        <f t="shared" si="245"/>
        <v>0.9721120738255673</v>
      </c>
      <c r="GJ209" s="2">
        <f t="shared" si="245"/>
        <v>0.9611367375500145</v>
      </c>
      <c r="GK209" s="2">
        <f t="shared" si="245"/>
        <v>0.93573143101363965</v>
      </c>
      <c r="GM209" s="82">
        <f t="shared" si="246"/>
        <v>6.3360794365207239E-168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1.3864914575914441E-111</v>
      </c>
      <c r="HD209" s="82">
        <f t="shared" si="182"/>
        <v>3.3115138700419277E-305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5.001704639381935E-99</v>
      </c>
      <c r="HT209" s="82">
        <f t="shared" si="247"/>
        <v>4.1103183345675784E-95</v>
      </c>
      <c r="HU209" s="82">
        <f t="shared" si="247"/>
        <v>5.8770622825369364E-101</v>
      </c>
      <c r="HV209" s="82">
        <f t="shared" si="247"/>
        <v>1.2543747942309758E-122</v>
      </c>
      <c r="HW209" s="82">
        <f t="shared" si="247"/>
        <v>2.1800329901729988E-156</v>
      </c>
      <c r="HX209" s="82">
        <f t="shared" si="247"/>
        <v>5.6198970830275422E-179</v>
      </c>
      <c r="HY209" s="82">
        <f t="shared" si="247"/>
        <v>3.1003508587596124E-193</v>
      </c>
      <c r="HZ209" s="82">
        <f t="shared" si="247"/>
        <v>4.1262904244295594E-214</v>
      </c>
      <c r="IA209" s="82">
        <f t="shared" si="247"/>
        <v>1.2623309031292594E-219</v>
      </c>
      <c r="IB209" s="82">
        <f t="shared" si="247"/>
        <v>4.7820877226711644E-209</v>
      </c>
      <c r="IC209" s="82">
        <f t="shared" si="247"/>
        <v>4.2130274216281024E-198</v>
      </c>
      <c r="ID209" s="82">
        <f t="shared" si="247"/>
        <v>1.0099447265506319E-185</v>
      </c>
      <c r="IE209" s="82">
        <f t="shared" si="247"/>
        <v>5.1995285530003457E-160</v>
      </c>
      <c r="IF209" s="82">
        <f t="shared" si="247"/>
        <v>4.0488191788459289E-125</v>
      </c>
      <c r="IG209" s="82">
        <f t="shared" si="247"/>
        <v>5.620668470249887E-81</v>
      </c>
      <c r="II209" s="82">
        <f t="shared" si="248"/>
        <v>8.0119900715110362E-17</v>
      </c>
      <c r="IJ209" s="82">
        <f t="shared" si="248"/>
        <v>1.3993148535339959E-16</v>
      </c>
      <c r="IK209" s="82">
        <f t="shared" si="248"/>
        <v>1.894708450893891E-16</v>
      </c>
      <c r="IL209" s="82">
        <f t="shared" si="248"/>
        <v>1.0566184882569554E-21</v>
      </c>
      <c r="IM209" s="82">
        <f t="shared" si="248"/>
        <v>3.8477228854486301E-31</v>
      </c>
      <c r="IN209" s="82">
        <f t="shared" si="248"/>
        <v>5.6540292993978513E-38</v>
      </c>
      <c r="IO209" s="82">
        <f t="shared" si="248"/>
        <v>1.5637392182805188E-42</v>
      </c>
      <c r="IP209" s="82">
        <f t="shared" si="248"/>
        <v>3.8871741834093536E-50</v>
      </c>
      <c r="IQ209" s="82">
        <f t="shared" si="248"/>
        <v>5.8140630358613299E-49</v>
      </c>
      <c r="IR209" s="82">
        <f t="shared" si="248"/>
        <v>3.3626871986438531E-48</v>
      </c>
      <c r="IS209" s="82">
        <f t="shared" si="248"/>
        <v>6.6264389109968852E-44</v>
      </c>
      <c r="IT209" s="82">
        <f t="shared" si="248"/>
        <v>1.1872042308041998E-39</v>
      </c>
      <c r="IU209" s="82">
        <f t="shared" si="248"/>
        <v>1.8983164123263936E-32</v>
      </c>
      <c r="IV209" s="82">
        <f t="shared" si="248"/>
        <v>3.9862789926972982E-17</v>
      </c>
      <c r="IW209" s="82">
        <f t="shared" si="248"/>
        <v>1.3484128268383565E-23</v>
      </c>
      <c r="IY209" s="82">
        <f t="shared" si="249"/>
        <v>8.0119900715110362E-17</v>
      </c>
      <c r="IZ209" s="82">
        <f t="shared" si="249"/>
        <v>1.3993148535339959E-16</v>
      </c>
      <c r="JA209" s="82">
        <f t="shared" si="249"/>
        <v>1.894708450893891E-16</v>
      </c>
      <c r="JB209" s="82">
        <f t="shared" si="249"/>
        <v>1.0566184882569554E-21</v>
      </c>
      <c r="JC209" s="82">
        <f t="shared" si="249"/>
        <v>3.8477228854486301E-31</v>
      </c>
      <c r="JD209" s="82">
        <f t="shared" si="249"/>
        <v>5.6540292993978513E-38</v>
      </c>
      <c r="JE209" s="82">
        <f t="shared" si="249"/>
        <v>1.5637392182805188E-42</v>
      </c>
      <c r="JF209" s="82">
        <f t="shared" si="249"/>
        <v>3.8871741834093536E-50</v>
      </c>
      <c r="JG209" s="82">
        <f t="shared" si="249"/>
        <v>5.8140630358613299E-49</v>
      </c>
      <c r="JH209" s="82">
        <f t="shared" si="249"/>
        <v>3.3626871986438531E-48</v>
      </c>
      <c r="JI209" s="82">
        <f t="shared" si="249"/>
        <v>6.6264389109968852E-44</v>
      </c>
      <c r="JJ209" s="82">
        <f t="shared" si="249"/>
        <v>1.1872042308041998E-39</v>
      </c>
      <c r="JK209" s="82">
        <f t="shared" si="249"/>
        <v>1.8983164123263936E-32</v>
      </c>
      <c r="JL209" s="82">
        <f t="shared" si="249"/>
        <v>3.9862789926972982E-17</v>
      </c>
      <c r="JM209" s="82">
        <f t="shared" si="249"/>
        <v>1.3484128268383565E-23</v>
      </c>
    </row>
    <row r="210" spans="2:273" x14ac:dyDescent="0.25">
      <c r="B210" s="2">
        <v>183</v>
      </c>
      <c r="C210" s="37">
        <v>0.36655900000000002</v>
      </c>
      <c r="D210" s="37">
        <v>0.36122500000000002</v>
      </c>
      <c r="E210" s="37">
        <v>0.35631800000000002</v>
      </c>
      <c r="F210" s="37">
        <v>0.35973100000000002</v>
      </c>
      <c r="G210" s="37">
        <v>0.36773800000000001</v>
      </c>
      <c r="H210" s="37">
        <v>0.36035800000000001</v>
      </c>
      <c r="I210" s="37">
        <v>0.364985</v>
      </c>
      <c r="J210" s="37">
        <v>0.365595</v>
      </c>
      <c r="K210" s="37">
        <v>0.36450300000000002</v>
      </c>
      <c r="L210" s="37">
        <v>0.371143</v>
      </c>
      <c r="M210" s="37">
        <v>0.37020700000000001</v>
      </c>
      <c r="N210" s="37">
        <v>0.37402099999999999</v>
      </c>
      <c r="O210" s="37">
        <v>0.38546399999999997</v>
      </c>
      <c r="P210" s="37">
        <v>0.387737</v>
      </c>
      <c r="Q210" s="37">
        <v>0.39627800000000002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 t="e">
        <f t="shared" si="250"/>
        <v>#N/A</v>
      </c>
      <c r="AG210" s="4">
        <f t="shared" si="250"/>
        <v>0.39451966457104176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</v>
      </c>
      <c r="AW210" s="4">
        <f t="shared" si="251"/>
        <v>1.7583354289582576E-3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 t="e">
        <f t="shared" si="243"/>
        <v>#N/A</v>
      </c>
      <c r="BM210" s="2">
        <f t="shared" si="243"/>
        <v>0.39451966457104176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0.39627800000000002</v>
      </c>
      <c r="DK210" s="2">
        <f t="shared" si="252"/>
        <v>0.51895089081996426</v>
      </c>
      <c r="DL210" s="2">
        <f t="shared" si="252"/>
        <v>0.51678854856614242</v>
      </c>
      <c r="DM210" s="2">
        <f t="shared" si="252"/>
        <v>0.48228288585858592</v>
      </c>
      <c r="DN210" s="2">
        <f t="shared" si="252"/>
        <v>0.47079720909090922</v>
      </c>
      <c r="DO210" s="2">
        <f t="shared" si="252"/>
        <v>0.52631672253711193</v>
      </c>
      <c r="DP210" s="2">
        <f t="shared" si="252"/>
        <v>0.49913036001716005</v>
      </c>
      <c r="DQ210" s="2">
        <f t="shared" si="252"/>
        <v>0.50555229014514902</v>
      </c>
      <c r="DR210" s="2">
        <f t="shared" si="252"/>
        <v>0.51346287349121478</v>
      </c>
      <c r="DS210" s="2">
        <f t="shared" si="252"/>
        <v>0.50839247604723703</v>
      </c>
      <c r="DT210" s="2">
        <f t="shared" si="252"/>
        <v>0.51707034677871144</v>
      </c>
      <c r="DU210" s="2">
        <f t="shared" si="252"/>
        <v>0.49341465602240903</v>
      </c>
      <c r="DV210" s="2">
        <f t="shared" si="252"/>
        <v>0.5174555529411764</v>
      </c>
      <c r="DW210" s="2">
        <f t="shared" si="252"/>
        <v>0.53540202969187678</v>
      </c>
      <c r="DX210" s="2">
        <f t="shared" si="252"/>
        <v>0.51214309253539247</v>
      </c>
      <c r="DY210" s="2">
        <f t="shared" si="252"/>
        <v>0.57338486386554643</v>
      </c>
      <c r="EA210" s="2">
        <f t="shared" si="241"/>
        <v>0.35976167749756238</v>
      </c>
      <c r="EB210" s="2">
        <f t="shared" si="241"/>
        <v>0.35174856895729406</v>
      </c>
      <c r="EC210" s="2">
        <f t="shared" si="241"/>
        <v>0.34996727580730091</v>
      </c>
      <c r="ED210" s="2">
        <f t="shared" si="241"/>
        <v>0.35831020008656445</v>
      </c>
      <c r="EE210" s="2">
        <f t="shared" si="241"/>
        <v>0.35980252496763132</v>
      </c>
      <c r="EF210" s="2">
        <f t="shared" si="240"/>
        <v>0.35280924144559778</v>
      </c>
      <c r="EG210" s="2">
        <f t="shared" si="240"/>
        <v>0.35758815377588943</v>
      </c>
      <c r="EH210" s="2">
        <f t="shared" si="240"/>
        <v>0.35761868882098297</v>
      </c>
      <c r="EI210" s="2">
        <f t="shared" si="240"/>
        <v>0.36149925938438243</v>
      </c>
      <c r="EJ210" s="2">
        <f t="shared" si="240"/>
        <v>0.3575645018967587</v>
      </c>
      <c r="EK210" s="2">
        <f t="shared" si="213"/>
        <v>0.36085827412285365</v>
      </c>
      <c r="EL210" s="2">
        <f t="shared" si="180"/>
        <v>0.36753943281996815</v>
      </c>
      <c r="EM210" s="2">
        <f t="shared" si="180"/>
        <v>0.37731973241861716</v>
      </c>
      <c r="EN210" s="2">
        <f t="shared" si="180"/>
        <v>0.37868560004063023</v>
      </c>
      <c r="EO210" s="2">
        <f t="shared" si="180"/>
        <v>0.39994759746077635</v>
      </c>
      <c r="EQ210" s="2">
        <f t="shared" si="253"/>
        <v>0.37022237979766032</v>
      </c>
      <c r="ER210" s="2">
        <f t="shared" si="253"/>
        <v>0.35713169075716217</v>
      </c>
      <c r="ES210" s="2">
        <f t="shared" si="253"/>
        <v>0.35471769348341303</v>
      </c>
      <c r="ET210" s="2">
        <f t="shared" si="253"/>
        <v>0.36158967146893395</v>
      </c>
      <c r="EU210" s="2">
        <f t="shared" si="253"/>
        <v>0.36385799331542917</v>
      </c>
      <c r="EV210" s="2">
        <f t="shared" si="253"/>
        <v>0.36019724073197323</v>
      </c>
      <c r="EW210" s="2">
        <f t="shared" si="253"/>
        <v>0.35955541325129381</v>
      </c>
      <c r="EX210" s="2">
        <f t="shared" si="253"/>
        <v>0.35813620124504969</v>
      </c>
      <c r="EY210" s="2">
        <f t="shared" si="253"/>
        <v>0.36459468727092004</v>
      </c>
      <c r="EZ210" s="2">
        <f t="shared" si="253"/>
        <v>0.36259813541136959</v>
      </c>
      <c r="FA210" s="2">
        <f t="shared" si="253"/>
        <v>0.36551702870784342</v>
      </c>
      <c r="FB210" s="2">
        <f t="shared" si="253"/>
        <v>0.36905624717907082</v>
      </c>
      <c r="FC210" s="2">
        <f t="shared" si="253"/>
        <v>0.38065510596162061</v>
      </c>
      <c r="FD210" s="2">
        <f t="shared" si="253"/>
        <v>0.38745493389531865</v>
      </c>
      <c r="FE210" s="2">
        <f t="shared" si="253"/>
        <v>0.39417927565377497</v>
      </c>
      <c r="FG210" s="2">
        <f t="shared" si="254"/>
        <v>0.99999896057556148</v>
      </c>
      <c r="FH210" s="2">
        <f t="shared" si="254"/>
        <v>0.99999669947096648</v>
      </c>
      <c r="FI210" s="2">
        <f t="shared" si="254"/>
        <v>0.99999678889387322</v>
      </c>
      <c r="FJ210" s="2">
        <f t="shared" si="254"/>
        <v>0.99999708432193057</v>
      </c>
      <c r="FK210" s="2">
        <f t="shared" si="254"/>
        <v>0.99999818568120047</v>
      </c>
      <c r="FL210" s="2">
        <f t="shared" si="254"/>
        <v>0.99999864827633489</v>
      </c>
      <c r="FM210" s="2">
        <f t="shared" si="254"/>
        <v>0.99999885107536191</v>
      </c>
      <c r="FN210" s="2">
        <f t="shared" si="254"/>
        <v>0.99999892349608022</v>
      </c>
      <c r="FO210" s="2">
        <f t="shared" si="254"/>
        <v>0.99999895889059232</v>
      </c>
      <c r="FP210" s="2">
        <f t="shared" si="254"/>
        <v>0.99999882868449741</v>
      </c>
      <c r="FQ210" s="2">
        <f t="shared" si="254"/>
        <v>0.99999873603405032</v>
      </c>
      <c r="FR210" s="2">
        <f t="shared" si="254"/>
        <v>0.99999877896996714</v>
      </c>
      <c r="FS210" s="2">
        <f t="shared" si="254"/>
        <v>0.99999879330463148</v>
      </c>
      <c r="FT210" s="2">
        <f t="shared" si="254"/>
        <v>0.9999986452352484</v>
      </c>
      <c r="FU210" s="2">
        <f t="shared" si="254"/>
        <v>0.99999790236827935</v>
      </c>
      <c r="FW210" s="2">
        <f t="shared" si="245"/>
        <v>0.95205421237352461</v>
      </c>
      <c r="FX210" s="2">
        <f t="shared" si="245"/>
        <v>0.94225553099341575</v>
      </c>
      <c r="FY210" s="2">
        <f t="shared" si="245"/>
        <v>0.93765347216075423</v>
      </c>
      <c r="FZ210" s="2">
        <f t="shared" si="245"/>
        <v>0.95160582599964183</v>
      </c>
      <c r="GA210" s="2">
        <f t="shared" si="245"/>
        <v>0.96977619300260109</v>
      </c>
      <c r="GB210" s="2">
        <f t="shared" si="245"/>
        <v>0.97758743144229032</v>
      </c>
      <c r="GC210" s="2">
        <f t="shared" si="245"/>
        <v>0.98162095289913076</v>
      </c>
      <c r="GD210" s="2">
        <f t="shared" si="245"/>
        <v>0.98570789109919144</v>
      </c>
      <c r="GE210" s="2">
        <f t="shared" si="245"/>
        <v>0.98490963250614372</v>
      </c>
      <c r="GF210" s="2">
        <f t="shared" si="245"/>
        <v>0.98443167747168814</v>
      </c>
      <c r="GG210" s="2">
        <f t="shared" si="245"/>
        <v>0.98180033289460134</v>
      </c>
      <c r="GH210" s="2">
        <f t="shared" si="245"/>
        <v>0.9791709190093969</v>
      </c>
      <c r="GI210" s="2">
        <f t="shared" si="245"/>
        <v>0.97450334445047737</v>
      </c>
      <c r="GJ210" s="2">
        <f t="shared" si="245"/>
        <v>0.96443466610320283</v>
      </c>
      <c r="GK210" s="2">
        <f t="shared" si="245"/>
        <v>0.94105302700995674</v>
      </c>
      <c r="GM210" s="82">
        <f t="shared" si="246"/>
        <v>1.1717633590999455E-170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8.3627670631140218E-114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3.2453057930141782E-102</v>
      </c>
      <c r="HT210" s="82">
        <f t="shared" si="247"/>
        <v>1.9405889636561446E-98</v>
      </c>
      <c r="HU210" s="82">
        <f t="shared" si="247"/>
        <v>1.7773816970175996E-104</v>
      </c>
      <c r="HV210" s="82">
        <f t="shared" si="247"/>
        <v>1.0041658207394797E-126</v>
      </c>
      <c r="HW210" s="82">
        <f t="shared" si="247"/>
        <v>3.458397537139748E-161</v>
      </c>
      <c r="HX210" s="82">
        <f t="shared" si="247"/>
        <v>3.3423010300228267E-184</v>
      </c>
      <c r="HY210" s="82">
        <f t="shared" si="247"/>
        <v>1.0712197310470254E-198</v>
      </c>
      <c r="HZ210" s="82">
        <f t="shared" si="247"/>
        <v>5.4777061328968673E-220</v>
      </c>
      <c r="IA210" s="82">
        <f t="shared" si="247"/>
        <v>1.3876700753936458E-225</v>
      </c>
      <c r="IB210" s="82">
        <f t="shared" si="247"/>
        <v>7.3837364837266077E-215</v>
      </c>
      <c r="IC210" s="82">
        <f t="shared" si="247"/>
        <v>1.0379315374405576E-203</v>
      </c>
      <c r="ID210" s="82">
        <f t="shared" si="247"/>
        <v>4.6501812021560843E-191</v>
      </c>
      <c r="IE210" s="82">
        <f t="shared" si="247"/>
        <v>9.9970197964942533E-165</v>
      </c>
      <c r="IF210" s="82">
        <f t="shared" si="247"/>
        <v>5.931111506402269E-129</v>
      </c>
      <c r="IG210" s="82">
        <f t="shared" si="247"/>
        <v>1.2466753749684667E-83</v>
      </c>
      <c r="II210" s="82">
        <f t="shared" si="248"/>
        <v>8.255716611338941E-18</v>
      </c>
      <c r="IJ210" s="82">
        <f t="shared" si="248"/>
        <v>1.2664176575329045E-17</v>
      </c>
      <c r="IK210" s="82">
        <f t="shared" si="248"/>
        <v>1.6234773931033804E-17</v>
      </c>
      <c r="IL210" s="82">
        <f t="shared" si="248"/>
        <v>5.2590371982664948E-23</v>
      </c>
      <c r="IM210" s="82">
        <f t="shared" si="248"/>
        <v>9.0394945255905265E-33</v>
      </c>
      <c r="IN210" s="82">
        <f t="shared" si="248"/>
        <v>8.2602489755193855E-40</v>
      </c>
      <c r="IO210" s="82">
        <f t="shared" si="248"/>
        <v>1.7303489206430675E-44</v>
      </c>
      <c r="IP210" s="82">
        <f t="shared" si="248"/>
        <v>2.6020086627075828E-52</v>
      </c>
      <c r="IQ210" s="82">
        <f t="shared" si="248"/>
        <v>4.1095847124849651E-51</v>
      </c>
      <c r="IR210" s="82">
        <f t="shared" si="248"/>
        <v>2.4767485704004468E-50</v>
      </c>
      <c r="IS210" s="82">
        <f t="shared" si="248"/>
        <v>6.382343372079589E-46</v>
      </c>
      <c r="IT210" s="82">
        <f t="shared" si="248"/>
        <v>1.5610004866804058E-41</v>
      </c>
      <c r="IU210" s="82">
        <f t="shared" si="248"/>
        <v>4.5961026156334627E-34</v>
      </c>
      <c r="IV210" s="82">
        <f t="shared" si="248"/>
        <v>4.9357310226549367E-18</v>
      </c>
      <c r="IW210" s="82">
        <f t="shared" si="248"/>
        <v>3.9132564663266632E-25</v>
      </c>
      <c r="IY210" s="82">
        <f t="shared" si="249"/>
        <v>8.255716611338941E-18</v>
      </c>
      <c r="IZ210" s="82">
        <f t="shared" si="249"/>
        <v>1.2664176575329045E-17</v>
      </c>
      <c r="JA210" s="82">
        <f t="shared" si="249"/>
        <v>1.6234773931033804E-17</v>
      </c>
      <c r="JB210" s="82">
        <f t="shared" si="249"/>
        <v>5.2590371982664948E-23</v>
      </c>
      <c r="JC210" s="82">
        <f t="shared" si="249"/>
        <v>9.0394945255905265E-33</v>
      </c>
      <c r="JD210" s="82">
        <f t="shared" si="249"/>
        <v>8.2602489755193855E-40</v>
      </c>
      <c r="JE210" s="82">
        <f t="shared" si="249"/>
        <v>1.7303489206430675E-44</v>
      </c>
      <c r="JF210" s="82">
        <f t="shared" si="249"/>
        <v>2.6020086627075828E-52</v>
      </c>
      <c r="JG210" s="82">
        <f t="shared" si="249"/>
        <v>4.1095847124849651E-51</v>
      </c>
      <c r="JH210" s="82">
        <f t="shared" si="249"/>
        <v>2.4767485704004468E-50</v>
      </c>
      <c r="JI210" s="82">
        <f t="shared" si="249"/>
        <v>6.382343372079589E-46</v>
      </c>
      <c r="JJ210" s="82">
        <f t="shared" si="249"/>
        <v>1.5610004866804058E-41</v>
      </c>
      <c r="JK210" s="82">
        <f t="shared" si="249"/>
        <v>4.5961026156334627E-34</v>
      </c>
      <c r="JL210" s="82">
        <f t="shared" si="249"/>
        <v>4.9357310226549367E-18</v>
      </c>
      <c r="JM210" s="82">
        <f t="shared" si="249"/>
        <v>3.9132564663266632E-25</v>
      </c>
    </row>
    <row r="211" spans="2:273" x14ac:dyDescent="0.25">
      <c r="B211" s="2">
        <v>184</v>
      </c>
      <c r="C211" s="37">
        <v>0.37366100000000002</v>
      </c>
      <c r="D211" s="37">
        <v>0.36018499999999998</v>
      </c>
      <c r="E211" s="37">
        <v>0.354186</v>
      </c>
      <c r="F211" s="37">
        <v>0.365172</v>
      </c>
      <c r="G211" s="37">
        <v>0.36874600000000002</v>
      </c>
      <c r="H211" s="37">
        <v>0.36280600000000002</v>
      </c>
      <c r="I211" s="37">
        <v>0.36182300000000001</v>
      </c>
      <c r="J211" s="37">
        <v>0.36792999999999998</v>
      </c>
      <c r="K211" s="37">
        <v>0.36613299999999999</v>
      </c>
      <c r="L211" s="37">
        <v>0.37112099999999998</v>
      </c>
      <c r="M211" s="37">
        <v>0.37006800000000001</v>
      </c>
      <c r="N211" s="37">
        <v>0.37191200000000002</v>
      </c>
      <c r="O211" s="37">
        <v>0.38245899999999999</v>
      </c>
      <c r="P211" s="37">
        <v>0.390102</v>
      </c>
      <c r="Q211" s="37">
        <v>0.39350600000000002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0.39422650391816516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-7.2050391816513848E-4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0.39422650391816516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0.39350600000000002</v>
      </c>
      <c r="DK211" s="2">
        <f t="shared" si="252"/>
        <v>0.51956365953654182</v>
      </c>
      <c r="DL211" s="2">
        <f t="shared" si="252"/>
        <v>0.51745863243909962</v>
      </c>
      <c r="DM211" s="2">
        <f t="shared" si="252"/>
        <v>0.48275229205094428</v>
      </c>
      <c r="DN211" s="2">
        <f t="shared" si="252"/>
        <v>0.47118927272727285</v>
      </c>
      <c r="DO211" s="2">
        <f t="shared" si="252"/>
        <v>0.5270057810391362</v>
      </c>
      <c r="DP211" s="2">
        <f t="shared" si="252"/>
        <v>0.49967885396825396</v>
      </c>
      <c r="DQ211" s="2">
        <f t="shared" si="252"/>
        <v>0.50614834912146678</v>
      </c>
      <c r="DR211" s="2">
        <f t="shared" si="252"/>
        <v>0.51409851184110023</v>
      </c>
      <c r="DS211" s="2">
        <f t="shared" si="252"/>
        <v>0.50897106862745101</v>
      </c>
      <c r="DT211" s="2">
        <f t="shared" si="252"/>
        <v>0.51770200532212884</v>
      </c>
      <c r="DU211" s="2">
        <f t="shared" si="252"/>
        <v>0.49388475154061628</v>
      </c>
      <c r="DV211" s="2">
        <f t="shared" si="252"/>
        <v>0.5180715218487395</v>
      </c>
      <c r="DW211" s="2">
        <f t="shared" si="252"/>
        <v>0.53604629131652659</v>
      </c>
      <c r="DX211" s="2">
        <f t="shared" si="252"/>
        <v>0.51260895714285704</v>
      </c>
      <c r="DY211" s="2">
        <f t="shared" si="252"/>
        <v>0.57420012605042037</v>
      </c>
      <c r="EA211" s="2">
        <f t="shared" si="241"/>
        <v>0.35934365855008299</v>
      </c>
      <c r="EB211" s="2">
        <f t="shared" si="241"/>
        <v>0.35128642010626432</v>
      </c>
      <c r="EC211" s="2">
        <f t="shared" si="241"/>
        <v>0.34955427006573914</v>
      </c>
      <c r="ED211" s="2">
        <f t="shared" si="241"/>
        <v>0.35800719980878309</v>
      </c>
      <c r="EE211" s="2">
        <f t="shared" si="241"/>
        <v>0.35949067543828955</v>
      </c>
      <c r="EF211" s="2">
        <f t="shared" si="240"/>
        <v>0.35246057104959622</v>
      </c>
      <c r="EG211" s="2">
        <f t="shared" si="240"/>
        <v>0.35731704982120721</v>
      </c>
      <c r="EH211" s="2">
        <f t="shared" si="240"/>
        <v>0.35729927752919355</v>
      </c>
      <c r="EI211" s="2">
        <f t="shared" si="240"/>
        <v>0.36123162363914385</v>
      </c>
      <c r="EJ211" s="2">
        <f t="shared" si="240"/>
        <v>0.35722984672268909</v>
      </c>
      <c r="EK211" s="2">
        <f t="shared" si="213"/>
        <v>0.36053790850770051</v>
      </c>
      <c r="EL211" s="2">
        <f t="shared" si="213"/>
        <v>0.36725581731279877</v>
      </c>
      <c r="EM211" s="2">
        <f t="shared" si="213"/>
        <v>0.37705659585687379</v>
      </c>
      <c r="EN211" s="2">
        <f t="shared" si="213"/>
        <v>0.37835578855356422</v>
      </c>
      <c r="EO211" s="2">
        <f t="shared" si="213"/>
        <v>0.39974396608599144</v>
      </c>
      <c r="EQ211" s="2">
        <f t="shared" si="253"/>
        <v>0.36994942013797083</v>
      </c>
      <c r="ER211" s="2">
        <f t="shared" si="253"/>
        <v>0.35674742687380157</v>
      </c>
      <c r="ES211" s="2">
        <f t="shared" si="253"/>
        <v>0.35437365337336646</v>
      </c>
      <c r="ET211" s="2">
        <f t="shared" si="253"/>
        <v>0.36133185479615965</v>
      </c>
      <c r="EU211" s="2">
        <f t="shared" si="253"/>
        <v>0.36359832215541876</v>
      </c>
      <c r="EV211" s="2">
        <f t="shared" si="253"/>
        <v>0.35993865390857899</v>
      </c>
      <c r="EW211" s="2">
        <f t="shared" si="253"/>
        <v>0.35930696745675345</v>
      </c>
      <c r="EX211" s="2">
        <f t="shared" si="253"/>
        <v>0.3578227337566105</v>
      </c>
      <c r="EY211" s="2">
        <f t="shared" si="253"/>
        <v>0.36436290238673419</v>
      </c>
      <c r="EZ211" s="2">
        <f t="shared" si="253"/>
        <v>0.36232245911863525</v>
      </c>
      <c r="FA211" s="2">
        <f t="shared" si="253"/>
        <v>0.36525120752880813</v>
      </c>
      <c r="FB211" s="2">
        <f t="shared" si="253"/>
        <v>0.3687911623131277</v>
      </c>
      <c r="FC211" s="2">
        <f t="shared" si="253"/>
        <v>0.38043231727073473</v>
      </c>
      <c r="FD211" s="2">
        <f t="shared" si="253"/>
        <v>0.38723397305076812</v>
      </c>
      <c r="FE211" s="2">
        <f t="shared" si="253"/>
        <v>0.39391095069445392</v>
      </c>
      <c r="FG211" s="2">
        <f t="shared" si="254"/>
        <v>0.99999905203355866</v>
      </c>
      <c r="FH211" s="2">
        <f t="shared" si="254"/>
        <v>0.9999969898808716</v>
      </c>
      <c r="FI211" s="2">
        <f t="shared" si="254"/>
        <v>0.99999707143557859</v>
      </c>
      <c r="FJ211" s="2">
        <f t="shared" si="254"/>
        <v>0.99999734086931447</v>
      </c>
      <c r="FK211" s="2">
        <f t="shared" si="254"/>
        <v>0.99999834532132459</v>
      </c>
      <c r="FL211" s="2">
        <f t="shared" si="254"/>
        <v>0.99999876721321901</v>
      </c>
      <c r="FM211" s="2">
        <f t="shared" si="254"/>
        <v>0.99999895216817059</v>
      </c>
      <c r="FN211" s="2">
        <f t="shared" si="254"/>
        <v>0.99999901821666348</v>
      </c>
      <c r="FO211" s="2">
        <f t="shared" si="254"/>
        <v>0.99999905049684823</v>
      </c>
      <c r="FP211" s="2">
        <f t="shared" si="254"/>
        <v>0.99999893174745524</v>
      </c>
      <c r="FQ211" s="2">
        <f t="shared" si="254"/>
        <v>0.99999884724922516</v>
      </c>
      <c r="FR211" s="2">
        <f t="shared" si="254"/>
        <v>0.99999888640725521</v>
      </c>
      <c r="FS211" s="2">
        <f t="shared" si="254"/>
        <v>0.99999889948062726</v>
      </c>
      <c r="FT211" s="2">
        <f t="shared" si="254"/>
        <v>0.99999876443971447</v>
      </c>
      <c r="FU211" s="2">
        <f t="shared" si="254"/>
        <v>0.99999808693678072</v>
      </c>
      <c r="FW211" s="2">
        <f t="shared" si="245"/>
        <v>0.9560876686087747</v>
      </c>
      <c r="FX211" s="2">
        <f t="shared" si="245"/>
        <v>0.94706747415164239</v>
      </c>
      <c r="FY211" s="2">
        <f t="shared" si="245"/>
        <v>0.94282564265838775</v>
      </c>
      <c r="FZ211" s="2">
        <f t="shared" si="245"/>
        <v>0.9556752467367331</v>
      </c>
      <c r="GA211" s="2">
        <f t="shared" si="245"/>
        <v>0.97236206097747813</v>
      </c>
      <c r="GB211" s="2">
        <f t="shared" si="245"/>
        <v>0.97951910492021643</v>
      </c>
      <c r="GC211" s="2">
        <f t="shared" si="245"/>
        <v>0.98321095931351654</v>
      </c>
      <c r="GD211" s="2">
        <f t="shared" si="245"/>
        <v>0.98694902950857388</v>
      </c>
      <c r="GE211" s="2">
        <f t="shared" si="245"/>
        <v>0.98621912318226523</v>
      </c>
      <c r="GF211" s="2">
        <f t="shared" si="245"/>
        <v>0.98578204472810305</v>
      </c>
      <c r="GG211" s="2">
        <f t="shared" si="245"/>
        <v>0.98337508362780945</v>
      </c>
      <c r="GH211" s="2">
        <f t="shared" si="245"/>
        <v>0.98096877319863374</v>
      </c>
      <c r="GI211" s="2">
        <f t="shared" si="245"/>
        <v>0.9766944895059273</v>
      </c>
      <c r="GJ211" s="2">
        <f t="shared" si="245"/>
        <v>0.96746220738795163</v>
      </c>
      <c r="GK211" s="2">
        <f t="shared" si="245"/>
        <v>0.94595942974785097</v>
      </c>
      <c r="GM211" s="82">
        <f t="shared" si="246"/>
        <v>2.0586642424853864E-173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4.7931755042132562E-116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1.8712107736919358E-105</v>
      </c>
      <c r="HT211" s="82">
        <f t="shared" si="247"/>
        <v>8.0155804096862181E-102</v>
      </c>
      <c r="HU211" s="82">
        <f t="shared" si="247"/>
        <v>4.6687749822402377E-108</v>
      </c>
      <c r="HV211" s="82">
        <f t="shared" si="247"/>
        <v>6.8710823803792572E-131</v>
      </c>
      <c r="HW211" s="82">
        <f t="shared" si="247"/>
        <v>4.634505343966201E-166</v>
      </c>
      <c r="HX211" s="82">
        <f t="shared" si="247"/>
        <v>1.6691064349872962E-189</v>
      </c>
      <c r="HY211" s="82">
        <f t="shared" si="247"/>
        <v>3.1016233144521091E-204</v>
      </c>
      <c r="HZ211" s="82">
        <f t="shared" si="247"/>
        <v>6.0457608831653E-226</v>
      </c>
      <c r="IA211" s="82">
        <f t="shared" si="247"/>
        <v>1.2677462705738937E-231</v>
      </c>
      <c r="IB211" s="82">
        <f t="shared" si="247"/>
        <v>9.4761123418405441E-221</v>
      </c>
      <c r="IC211" s="82">
        <f t="shared" si="247"/>
        <v>2.1320930540562642E-209</v>
      </c>
      <c r="ID211" s="82">
        <f t="shared" si="247"/>
        <v>1.796305942648448E-196</v>
      </c>
      <c r="IE211" s="82">
        <f t="shared" si="247"/>
        <v>1.6390627054494179E-169</v>
      </c>
      <c r="IF211" s="82">
        <f t="shared" si="247"/>
        <v>7.5920643242050212E-133</v>
      </c>
      <c r="IG211" s="82">
        <f t="shared" si="247"/>
        <v>2.5011994753505854E-86</v>
      </c>
      <c r="II211" s="82">
        <f t="shared" si="248"/>
        <v>7.9372911955257668E-19</v>
      </c>
      <c r="IJ211" s="82">
        <f t="shared" si="248"/>
        <v>1.0596436703961779E-18</v>
      </c>
      <c r="IK211" s="82">
        <f t="shared" si="248"/>
        <v>1.2806634668684035E-18</v>
      </c>
      <c r="IL211" s="82">
        <f t="shared" si="248"/>
        <v>2.386624861994646E-24</v>
      </c>
      <c r="IM211" s="82">
        <f t="shared" si="248"/>
        <v>1.9224162988445364E-34</v>
      </c>
      <c r="IN211" s="82">
        <f t="shared" si="248"/>
        <v>1.0884615033984391E-41</v>
      </c>
      <c r="IO211" s="82">
        <f t="shared" si="248"/>
        <v>1.7248292020521379E-46</v>
      </c>
      <c r="IP211" s="82">
        <f t="shared" si="248"/>
        <v>1.5615986165785613E-54</v>
      </c>
      <c r="IQ211" s="82">
        <f t="shared" si="248"/>
        <v>2.6037630993660612E-53</v>
      </c>
      <c r="IR211" s="82">
        <f t="shared" si="248"/>
        <v>1.6353112333294549E-52</v>
      </c>
      <c r="IS211" s="82">
        <f t="shared" si="248"/>
        <v>5.5211440498302656E-48</v>
      </c>
      <c r="IT211" s="82">
        <f t="shared" si="248"/>
        <v>1.8502508105426873E-43</v>
      </c>
      <c r="IU211" s="82">
        <f t="shared" si="248"/>
        <v>1.0129414284293877E-35</v>
      </c>
      <c r="IV211" s="82">
        <f t="shared" si="248"/>
        <v>5.7691345267181423E-19</v>
      </c>
      <c r="IW211" s="82">
        <f t="shared" si="248"/>
        <v>1.0097730864743692E-26</v>
      </c>
      <c r="IY211" s="82">
        <f t="shared" si="249"/>
        <v>7.9372911955257668E-19</v>
      </c>
      <c r="IZ211" s="82">
        <f t="shared" si="249"/>
        <v>1.0596436703961779E-18</v>
      </c>
      <c r="JA211" s="82">
        <f t="shared" si="249"/>
        <v>1.2806634668684035E-18</v>
      </c>
      <c r="JB211" s="82">
        <f t="shared" si="249"/>
        <v>2.386624861994646E-24</v>
      </c>
      <c r="JC211" s="82">
        <f t="shared" si="249"/>
        <v>1.9224162988445364E-34</v>
      </c>
      <c r="JD211" s="82">
        <f t="shared" si="249"/>
        <v>1.0884615033984391E-41</v>
      </c>
      <c r="JE211" s="82">
        <f t="shared" si="249"/>
        <v>1.7248292020521379E-46</v>
      </c>
      <c r="JF211" s="82">
        <f t="shared" si="249"/>
        <v>1.5615986165785613E-54</v>
      </c>
      <c r="JG211" s="82">
        <f t="shared" si="249"/>
        <v>2.6037630993660612E-53</v>
      </c>
      <c r="JH211" s="82">
        <f t="shared" si="249"/>
        <v>1.6353112333294549E-52</v>
      </c>
      <c r="JI211" s="82">
        <f t="shared" si="249"/>
        <v>5.5211440498302656E-48</v>
      </c>
      <c r="JJ211" s="82">
        <f t="shared" si="249"/>
        <v>1.8502508105426873E-43</v>
      </c>
      <c r="JK211" s="82">
        <f t="shared" si="249"/>
        <v>1.0129414284293877E-35</v>
      </c>
      <c r="JL211" s="82">
        <f t="shared" si="249"/>
        <v>5.7691345267181423E-19</v>
      </c>
      <c r="JM211" s="82">
        <f t="shared" si="249"/>
        <v>1.0097730864743692E-26</v>
      </c>
    </row>
    <row r="212" spans="2:273" x14ac:dyDescent="0.25">
      <c r="B212" s="2">
        <v>185</v>
      </c>
      <c r="C212" s="37">
        <v>0.37332799999999999</v>
      </c>
      <c r="D212" s="37">
        <v>0.35927999999999999</v>
      </c>
      <c r="E212" s="37">
        <v>0.356354</v>
      </c>
      <c r="F212" s="37">
        <v>0.36152899999999999</v>
      </c>
      <c r="G212" s="37">
        <v>0.37036599999999997</v>
      </c>
      <c r="H212" s="37">
        <v>0.36446400000000001</v>
      </c>
      <c r="I212" s="37">
        <v>0.36208299999999999</v>
      </c>
      <c r="J212" s="37">
        <v>0.36372100000000002</v>
      </c>
      <c r="K212" s="37">
        <v>0.36645800000000001</v>
      </c>
      <c r="L212" s="37">
        <v>0.37204199999999998</v>
      </c>
      <c r="M212" s="37">
        <v>0.36767300000000003</v>
      </c>
      <c r="N212" s="37">
        <v>0.36942599999999998</v>
      </c>
      <c r="O212" s="37">
        <v>0.38522000000000001</v>
      </c>
      <c r="P212" s="37">
        <v>0.38350099999999998</v>
      </c>
      <c r="Q212" s="37">
        <v>0.39140999999999998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0.39393499267900356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-2.5249926790035793E-3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0.39393499267900356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0.39140999999999998</v>
      </c>
      <c r="DK212" s="2">
        <f t="shared" si="252"/>
        <v>0.52017642825311938</v>
      </c>
      <c r="DL212" s="2">
        <f t="shared" si="252"/>
        <v>0.5181287163120567</v>
      </c>
      <c r="DM212" s="2">
        <f t="shared" si="252"/>
        <v>0.48322169824330263</v>
      </c>
      <c r="DN212" s="2">
        <f t="shared" si="252"/>
        <v>0.47158133636363647</v>
      </c>
      <c r="DO212" s="2">
        <f t="shared" si="252"/>
        <v>0.52769483954116048</v>
      </c>
      <c r="DP212" s="2">
        <f t="shared" si="252"/>
        <v>0.50022734791934798</v>
      </c>
      <c r="DQ212" s="2">
        <f t="shared" si="252"/>
        <v>0.50674440809778454</v>
      </c>
      <c r="DR212" s="2">
        <f t="shared" si="252"/>
        <v>0.51473415019098567</v>
      </c>
      <c r="DS212" s="2">
        <f t="shared" si="252"/>
        <v>0.50954966120766487</v>
      </c>
      <c r="DT212" s="2">
        <f t="shared" si="252"/>
        <v>0.51833366386554613</v>
      </c>
      <c r="DU212" s="2">
        <f t="shared" si="252"/>
        <v>0.4943548470588236</v>
      </c>
      <c r="DV212" s="2">
        <f t="shared" si="252"/>
        <v>0.51868749075630249</v>
      </c>
      <c r="DW212" s="2">
        <f t="shared" si="252"/>
        <v>0.53669055294117651</v>
      </c>
      <c r="DX212" s="2">
        <f t="shared" si="252"/>
        <v>0.51307482175032171</v>
      </c>
      <c r="DY212" s="2">
        <f t="shared" si="252"/>
        <v>0.5750153882352943</v>
      </c>
      <c r="EA212" s="2">
        <f t="shared" si="241"/>
        <v>0.3589256396026036</v>
      </c>
      <c r="EB212" s="2">
        <f t="shared" si="241"/>
        <v>0.35082427125523458</v>
      </c>
      <c r="EC212" s="2">
        <f t="shared" si="241"/>
        <v>0.34914126432417736</v>
      </c>
      <c r="ED212" s="2">
        <f t="shared" si="241"/>
        <v>0.35770419953100174</v>
      </c>
      <c r="EE212" s="2">
        <f t="shared" si="241"/>
        <v>0.35917882590894779</v>
      </c>
      <c r="EF212" s="2">
        <f t="shared" si="240"/>
        <v>0.35211190065359466</v>
      </c>
      <c r="EG212" s="2">
        <f t="shared" si="240"/>
        <v>0.35704594586652494</v>
      </c>
      <c r="EH212" s="2">
        <f t="shared" si="240"/>
        <v>0.35697986623740408</v>
      </c>
      <c r="EI212" s="2">
        <f t="shared" si="240"/>
        <v>0.36096398789390527</v>
      </c>
      <c r="EJ212" s="2">
        <f t="shared" si="240"/>
        <v>0.35689519154861943</v>
      </c>
      <c r="EK212" s="2">
        <f t="shared" si="213"/>
        <v>0.36021754289254737</v>
      </c>
      <c r="EL212" s="2">
        <f t="shared" si="213"/>
        <v>0.36697220180562934</v>
      </c>
      <c r="EM212" s="2">
        <f t="shared" si="213"/>
        <v>0.37679345929513047</v>
      </c>
      <c r="EN212" s="2">
        <f t="shared" si="213"/>
        <v>0.37802597706649815</v>
      </c>
      <c r="EO212" s="2">
        <f t="shared" si="213"/>
        <v>0.39954033471120654</v>
      </c>
      <c r="EQ212" s="2">
        <f t="shared" si="253"/>
        <v>0.3696764604782814</v>
      </c>
      <c r="ER212" s="2">
        <f t="shared" si="253"/>
        <v>0.35636316299044102</v>
      </c>
      <c r="ES212" s="2">
        <f t="shared" si="253"/>
        <v>0.35402961326331994</v>
      </c>
      <c r="ET212" s="2">
        <f t="shared" si="253"/>
        <v>0.36107403812338534</v>
      </c>
      <c r="EU212" s="2">
        <f t="shared" si="253"/>
        <v>0.36333865099540841</v>
      </c>
      <c r="EV212" s="2">
        <f t="shared" si="253"/>
        <v>0.35968006708518468</v>
      </c>
      <c r="EW212" s="2">
        <f t="shared" si="253"/>
        <v>0.35905852166221308</v>
      </c>
      <c r="EX212" s="2">
        <f t="shared" si="253"/>
        <v>0.35750926626817137</v>
      </c>
      <c r="EY212" s="2">
        <f t="shared" si="253"/>
        <v>0.36413111750254834</v>
      </c>
      <c r="EZ212" s="2">
        <f t="shared" si="253"/>
        <v>0.36204678282590091</v>
      </c>
      <c r="FA212" s="2">
        <f t="shared" si="253"/>
        <v>0.36498538634977284</v>
      </c>
      <c r="FB212" s="2">
        <f t="shared" si="253"/>
        <v>0.36852607744718457</v>
      </c>
      <c r="FC212" s="2">
        <f t="shared" si="253"/>
        <v>0.38020952857984885</v>
      </c>
      <c r="FD212" s="2">
        <f t="shared" si="253"/>
        <v>0.38701301220621764</v>
      </c>
      <c r="FE212" s="2">
        <f t="shared" si="253"/>
        <v>0.39364262573513292</v>
      </c>
      <c r="FG212" s="2">
        <f t="shared" si="254"/>
        <v>0.99999913544425811</v>
      </c>
      <c r="FH212" s="2">
        <f t="shared" si="254"/>
        <v>0.99999725473800005</v>
      </c>
      <c r="FI212" s="2">
        <f t="shared" si="254"/>
        <v>0.99999732911681571</v>
      </c>
      <c r="FJ212" s="2">
        <f t="shared" si="254"/>
        <v>0.99999757484342411</v>
      </c>
      <c r="FK212" s="2">
        <f t="shared" si="254"/>
        <v>0.99999849091489268</v>
      </c>
      <c r="FL212" s="2">
        <f t="shared" si="254"/>
        <v>0.99999887568497114</v>
      </c>
      <c r="FM212" s="2">
        <f t="shared" si="254"/>
        <v>0.99999904436592557</v>
      </c>
      <c r="FN212" s="2">
        <f t="shared" si="254"/>
        <v>0.99999910460287789</v>
      </c>
      <c r="FO212" s="2">
        <f t="shared" si="254"/>
        <v>0.9999991340427612</v>
      </c>
      <c r="FP212" s="2">
        <f t="shared" si="254"/>
        <v>0.99999902574200839</v>
      </c>
      <c r="FQ212" s="2">
        <f t="shared" si="254"/>
        <v>0.99999894867869155</v>
      </c>
      <c r="FR212" s="2">
        <f t="shared" si="254"/>
        <v>0.99999898439124657</v>
      </c>
      <c r="FS212" s="2">
        <f t="shared" si="254"/>
        <v>0.999998996314306</v>
      </c>
      <c r="FT212" s="2">
        <f t="shared" si="254"/>
        <v>0.9999988731555044</v>
      </c>
      <c r="FU212" s="2">
        <f t="shared" si="254"/>
        <v>0.99999825526531394</v>
      </c>
      <c r="FW212" s="2">
        <f t="shared" ref="FW212:GK227" si="257">POWER(10,($B212-C$232)/C$229)/(1+POWER(10,($B212-C$232)/C$229))</f>
        <v>0.95979613773769146</v>
      </c>
      <c r="FX212" s="2">
        <f t="shared" si="257"/>
        <v>0.95149907014780688</v>
      </c>
      <c r="FY212" s="2">
        <f t="shared" si="257"/>
        <v>0.94759271982413462</v>
      </c>
      <c r="FZ212" s="2">
        <f t="shared" si="257"/>
        <v>0.95941706716361541</v>
      </c>
      <c r="GA212" s="2">
        <f t="shared" si="257"/>
        <v>0.97473245342738457</v>
      </c>
      <c r="GB212" s="2">
        <f t="shared" si="257"/>
        <v>0.98128747991557386</v>
      </c>
      <c r="GC212" s="2">
        <f t="shared" si="257"/>
        <v>0.9846655600549572</v>
      </c>
      <c r="GD212" s="2">
        <f t="shared" si="257"/>
        <v>0.98808368942467928</v>
      </c>
      <c r="GE212" s="2">
        <f t="shared" si="257"/>
        <v>0.98741643253788325</v>
      </c>
      <c r="GF212" s="2">
        <f t="shared" si="257"/>
        <v>0.9870168283939541</v>
      </c>
      <c r="GG212" s="2">
        <f t="shared" si="257"/>
        <v>0.98481568425925825</v>
      </c>
      <c r="GH212" s="2">
        <f t="shared" si="257"/>
        <v>0.98261420162703195</v>
      </c>
      <c r="GI212" s="2">
        <f t="shared" si="257"/>
        <v>0.97870144631039979</v>
      </c>
      <c r="GJ212" s="2">
        <f t="shared" si="257"/>
        <v>0.97023997830869591</v>
      </c>
      <c r="GK212" s="2">
        <f t="shared" si="257"/>
        <v>0.95047894230741337</v>
      </c>
      <c r="GM212" s="82">
        <f t="shared" ref="GM212:HA227" si="258" xml:space="preserve"> _xlfn.NORM.DIST($B212, C$7, ABS(C$11), TRUE) * _xlfn.NORM.DIST(($B212 - C$7)*C$15, 0, ABS(C$11), TRUE) * 2</f>
        <v>3.4360302684639664E-176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2.6105761241346119E-118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9.5877321334717806E-109</v>
      </c>
      <c r="HT212" s="82">
        <f t="shared" si="259"/>
        <v>2.896512323834143E-105</v>
      </c>
      <c r="HU212" s="82">
        <f t="shared" si="259"/>
        <v>1.0651793179132468E-111</v>
      </c>
      <c r="HV212" s="82">
        <f t="shared" si="259"/>
        <v>4.0186733754701791E-135</v>
      </c>
      <c r="HW212" s="82">
        <f t="shared" si="259"/>
        <v>5.2462086084061404E-171</v>
      </c>
      <c r="HX212" s="82">
        <f t="shared" si="259"/>
        <v>6.9990845320005293E-195</v>
      </c>
      <c r="HY212" s="82">
        <f t="shared" si="259"/>
        <v>7.5255806396599354E-210</v>
      </c>
      <c r="HZ212" s="82">
        <f t="shared" si="259"/>
        <v>5.5477182375785832E-232</v>
      </c>
      <c r="IA212" s="82">
        <f t="shared" si="259"/>
        <v>9.6251949464522916E-238</v>
      </c>
      <c r="IB212" s="82">
        <f t="shared" si="259"/>
        <v>1.0108282880476729E-226</v>
      </c>
      <c r="IC212" s="82">
        <f t="shared" si="259"/>
        <v>3.651777588156342E-215</v>
      </c>
      <c r="ID212" s="82">
        <f t="shared" si="259"/>
        <v>5.8213871613363097E-202</v>
      </c>
      <c r="IE212" s="82">
        <f t="shared" si="259"/>
        <v>2.2915873273883195E-174</v>
      </c>
      <c r="IF212" s="82">
        <f t="shared" si="259"/>
        <v>8.491742558968058E-137</v>
      </c>
      <c r="IG212" s="82">
        <f t="shared" si="259"/>
        <v>4.5390943188164411E-89</v>
      </c>
      <c r="II212" s="82">
        <f t="shared" ref="II212:IW227" si="260" xml:space="preserve"> _xlfn.NORM.DIST($B212, C$10, ABS(C$14), TRUE) * _xlfn.NORM.DIST(($B212 - C$10)*C$18, 0, ABS(C$14), TRUE) * 2</f>
        <v>7.1198688994669351E-20</v>
      </c>
      <c r="IJ212" s="82">
        <f t="shared" si="260"/>
        <v>8.196689069845569E-20</v>
      </c>
      <c r="IK212" s="82">
        <f t="shared" si="260"/>
        <v>9.2999526166679807E-20</v>
      </c>
      <c r="IL212" s="82">
        <f t="shared" si="260"/>
        <v>9.8748388500935857E-26</v>
      </c>
      <c r="IM212" s="82">
        <f t="shared" si="260"/>
        <v>3.7008305959220598E-36</v>
      </c>
      <c r="IN212" s="82">
        <f t="shared" si="260"/>
        <v>1.2936192120041209E-43</v>
      </c>
      <c r="IO212" s="82">
        <f t="shared" si="260"/>
        <v>1.5487871034194558E-48</v>
      </c>
      <c r="IP212" s="82">
        <f t="shared" si="260"/>
        <v>8.4024858186540002E-57</v>
      </c>
      <c r="IQ212" s="82">
        <f t="shared" si="260"/>
        <v>1.4787057604432626E-55</v>
      </c>
      <c r="IR212" s="82">
        <f t="shared" si="260"/>
        <v>9.6790607454047624E-55</v>
      </c>
      <c r="IS212" s="82">
        <f t="shared" si="260"/>
        <v>4.2896035585604449E-50</v>
      </c>
      <c r="IT212" s="82">
        <f t="shared" si="260"/>
        <v>1.9769575347773674E-45</v>
      </c>
      <c r="IU212" s="82">
        <f t="shared" si="260"/>
        <v>2.0320758661175131E-37</v>
      </c>
      <c r="IV212" s="82">
        <f t="shared" si="260"/>
        <v>6.3654563170067097E-20</v>
      </c>
      <c r="IW212" s="82">
        <f t="shared" si="260"/>
        <v>2.3166044676513077E-28</v>
      </c>
      <c r="IY212" s="82">
        <f t="shared" ref="IY212:JM227" si="261">GM212+HC212+HS212+II212</f>
        <v>7.1198688994669351E-20</v>
      </c>
      <c r="IZ212" s="82">
        <f t="shared" si="261"/>
        <v>8.196689069845569E-20</v>
      </c>
      <c r="JA212" s="82">
        <f t="shared" si="261"/>
        <v>9.2999526166679807E-20</v>
      </c>
      <c r="JB212" s="82">
        <f t="shared" si="261"/>
        <v>9.8748388500935857E-26</v>
      </c>
      <c r="JC212" s="82">
        <f t="shared" si="261"/>
        <v>3.7008305959220598E-36</v>
      </c>
      <c r="JD212" s="82">
        <f t="shared" si="261"/>
        <v>1.2936192120041209E-43</v>
      </c>
      <c r="JE212" s="82">
        <f t="shared" si="261"/>
        <v>1.5487871034194558E-48</v>
      </c>
      <c r="JF212" s="82">
        <f t="shared" si="261"/>
        <v>8.4024858186540002E-57</v>
      </c>
      <c r="JG212" s="82">
        <f t="shared" si="261"/>
        <v>1.4787057604432626E-55</v>
      </c>
      <c r="JH212" s="82">
        <f t="shared" si="261"/>
        <v>9.6790607454047624E-55</v>
      </c>
      <c r="JI212" s="82">
        <f t="shared" si="261"/>
        <v>4.2896035585604449E-50</v>
      </c>
      <c r="JJ212" s="82">
        <f t="shared" si="261"/>
        <v>1.9769575347773674E-45</v>
      </c>
      <c r="JK212" s="82">
        <f t="shared" si="261"/>
        <v>2.0320758661175131E-37</v>
      </c>
      <c r="JL212" s="82">
        <f t="shared" si="261"/>
        <v>6.3654563170067097E-20</v>
      </c>
      <c r="JM212" s="82">
        <f t="shared" si="261"/>
        <v>2.3166044676513077E-28</v>
      </c>
    </row>
    <row r="213" spans="2:273" x14ac:dyDescent="0.25">
      <c r="B213" s="2">
        <v>186</v>
      </c>
      <c r="C213" s="37">
        <v>0.37287500000000001</v>
      </c>
      <c r="D213" s="37">
        <v>0.36008699999999999</v>
      </c>
      <c r="E213" s="37">
        <v>0.35289100000000001</v>
      </c>
      <c r="F213" s="37">
        <v>0.363481</v>
      </c>
      <c r="G213" s="37">
        <v>0.36849199999999999</v>
      </c>
      <c r="H213" s="37">
        <v>0.36458499999999999</v>
      </c>
      <c r="I213" s="37">
        <v>0.35991699999999999</v>
      </c>
      <c r="J213" s="37">
        <v>0.36732900000000002</v>
      </c>
      <c r="K213" s="37">
        <v>0.368753</v>
      </c>
      <c r="L213" s="37">
        <v>0.369232</v>
      </c>
      <c r="M213" s="37">
        <v>0.372836</v>
      </c>
      <c r="N213" s="37">
        <v>0.37261300000000003</v>
      </c>
      <c r="O213" s="37">
        <v>0.38184000000000001</v>
      </c>
      <c r="P213" s="37">
        <v>0.38853599999999999</v>
      </c>
      <c r="Q213" s="37">
        <v>0.39179000000000003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0.39364504451573851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-1.8550445157384798E-3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0.39364504451573851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0.39179000000000003</v>
      </c>
      <c r="DK213" s="2">
        <f t="shared" si="252"/>
        <v>0.52078919696969694</v>
      </c>
      <c r="DL213" s="2">
        <f t="shared" si="252"/>
        <v>0.5187988001850139</v>
      </c>
      <c r="DM213" s="2">
        <f t="shared" si="252"/>
        <v>0.48369110443566105</v>
      </c>
      <c r="DN213" s="2">
        <f t="shared" si="252"/>
        <v>0.4719734000000001</v>
      </c>
      <c r="DO213" s="2">
        <f t="shared" si="252"/>
        <v>0.52838389804318475</v>
      </c>
      <c r="DP213" s="2">
        <f t="shared" si="252"/>
        <v>0.50077584187044188</v>
      </c>
      <c r="DQ213" s="2">
        <f t="shared" si="252"/>
        <v>0.50734046707410241</v>
      </c>
      <c r="DR213" s="2">
        <f t="shared" si="252"/>
        <v>0.51536978854087101</v>
      </c>
      <c r="DS213" s="2">
        <f t="shared" si="252"/>
        <v>0.51012825378787874</v>
      </c>
      <c r="DT213" s="2">
        <f t="shared" si="252"/>
        <v>0.51896532240896354</v>
      </c>
      <c r="DU213" s="2">
        <f t="shared" si="252"/>
        <v>0.49482494257703091</v>
      </c>
      <c r="DV213" s="2">
        <f t="shared" si="252"/>
        <v>0.51930345966386549</v>
      </c>
      <c r="DW213" s="2">
        <f t="shared" si="252"/>
        <v>0.53733481456582632</v>
      </c>
      <c r="DX213" s="2">
        <f t="shared" si="252"/>
        <v>0.51354068635778627</v>
      </c>
      <c r="DY213" s="2">
        <f t="shared" si="252"/>
        <v>0.57583065042016823</v>
      </c>
      <c r="EA213" s="2">
        <f t="shared" si="241"/>
        <v>0.3585076206551242</v>
      </c>
      <c r="EB213" s="2">
        <f t="shared" si="241"/>
        <v>0.35036212240420483</v>
      </c>
      <c r="EC213" s="2">
        <f t="shared" si="241"/>
        <v>0.34872825858261558</v>
      </c>
      <c r="ED213" s="2">
        <f t="shared" si="241"/>
        <v>0.35740119925322039</v>
      </c>
      <c r="EE213" s="2">
        <f t="shared" si="241"/>
        <v>0.35886697637960596</v>
      </c>
      <c r="EF213" s="2">
        <f t="shared" si="240"/>
        <v>0.35176323025759315</v>
      </c>
      <c r="EG213" s="2">
        <f t="shared" si="240"/>
        <v>0.35677484191184272</v>
      </c>
      <c r="EH213" s="2">
        <f t="shared" si="240"/>
        <v>0.35666045494561466</v>
      </c>
      <c r="EI213" s="2">
        <f t="shared" si="240"/>
        <v>0.36069635214866669</v>
      </c>
      <c r="EJ213" s="2">
        <f t="shared" si="240"/>
        <v>0.35656053637454982</v>
      </c>
      <c r="EK213" s="2">
        <f t="shared" si="213"/>
        <v>0.35989717727739429</v>
      </c>
      <c r="EL213" s="2">
        <f t="shared" si="213"/>
        <v>0.36668858629845996</v>
      </c>
      <c r="EM213" s="2">
        <f t="shared" si="213"/>
        <v>0.3765303227333871</v>
      </c>
      <c r="EN213" s="2">
        <f t="shared" si="213"/>
        <v>0.37769616557943209</v>
      </c>
      <c r="EO213" s="2">
        <f t="shared" si="213"/>
        <v>0.39933670333642157</v>
      </c>
      <c r="EQ213" s="2">
        <f t="shared" si="253"/>
        <v>0.36940350081859186</v>
      </c>
      <c r="ER213" s="2">
        <f t="shared" si="253"/>
        <v>0.35597889910708047</v>
      </c>
      <c r="ES213" s="2">
        <f t="shared" si="253"/>
        <v>0.35368557315327331</v>
      </c>
      <c r="ET213" s="2">
        <f t="shared" si="253"/>
        <v>0.36081622145061104</v>
      </c>
      <c r="EU213" s="2">
        <f t="shared" si="253"/>
        <v>0.363078979835398</v>
      </c>
      <c r="EV213" s="2">
        <f t="shared" si="253"/>
        <v>0.35942148026179044</v>
      </c>
      <c r="EW213" s="2">
        <f t="shared" si="253"/>
        <v>0.35881007586767272</v>
      </c>
      <c r="EX213" s="2">
        <f t="shared" si="253"/>
        <v>0.35719579877973218</v>
      </c>
      <c r="EY213" s="2">
        <f t="shared" si="253"/>
        <v>0.36389933261836249</v>
      </c>
      <c r="EZ213" s="2">
        <f t="shared" si="253"/>
        <v>0.36177110653316658</v>
      </c>
      <c r="FA213" s="2">
        <f t="shared" si="253"/>
        <v>0.3647195651707375</v>
      </c>
      <c r="FB213" s="2">
        <f t="shared" si="253"/>
        <v>0.3682609925812414</v>
      </c>
      <c r="FC213" s="2">
        <f t="shared" si="253"/>
        <v>0.37998673988896303</v>
      </c>
      <c r="FD213" s="2">
        <f t="shared" si="253"/>
        <v>0.38679205136166717</v>
      </c>
      <c r="FE213" s="2">
        <f t="shared" si="253"/>
        <v>0.39337430077581192</v>
      </c>
      <c r="FG213" s="2">
        <f t="shared" si="254"/>
        <v>0.99999921151573212</v>
      </c>
      <c r="FH213" s="2">
        <f t="shared" si="254"/>
        <v>0.99999749629069445</v>
      </c>
      <c r="FI213" s="2">
        <f t="shared" si="254"/>
        <v>0.99999756412501284</v>
      </c>
      <c r="FJ213" s="2">
        <f t="shared" si="254"/>
        <v>0.99999778823044361</v>
      </c>
      <c r="FK213" s="2">
        <f t="shared" si="254"/>
        <v>0.99999862369784187</v>
      </c>
      <c r="FL213" s="2">
        <f t="shared" si="254"/>
        <v>0.99999897461240539</v>
      </c>
      <c r="FM213" s="2">
        <f t="shared" si="254"/>
        <v>0.99999912845129235</v>
      </c>
      <c r="FN213" s="2">
        <f t="shared" si="254"/>
        <v>0.99999918338805482</v>
      </c>
      <c r="FO213" s="2">
        <f t="shared" si="254"/>
        <v>0.99999921023755167</v>
      </c>
      <c r="FP213" s="2">
        <f t="shared" si="254"/>
        <v>0.99999911146607512</v>
      </c>
      <c r="FQ213" s="2">
        <f t="shared" si="254"/>
        <v>0.99999904118348237</v>
      </c>
      <c r="FR213" s="2">
        <f t="shared" si="254"/>
        <v>0.99999907375372554</v>
      </c>
      <c r="FS213" s="2">
        <f t="shared" si="254"/>
        <v>0.99999908462768694</v>
      </c>
      <c r="FT213" s="2">
        <f t="shared" si="254"/>
        <v>0.99999897230550383</v>
      </c>
      <c r="FU213" s="2">
        <f t="shared" si="254"/>
        <v>0.99999840878281021</v>
      </c>
      <c r="FW213" s="2">
        <f t="shared" si="257"/>
        <v>0.96320347397129014</v>
      </c>
      <c r="FX213" s="2">
        <f t="shared" si="257"/>
        <v>0.95557704881930594</v>
      </c>
      <c r="FY213" s="2">
        <f t="shared" si="257"/>
        <v>0.95198257096388506</v>
      </c>
      <c r="FZ213" s="2">
        <f t="shared" si="257"/>
        <v>0.96285528685697164</v>
      </c>
      <c r="GA213" s="2">
        <f t="shared" si="257"/>
        <v>0.97690437582853962</v>
      </c>
      <c r="GB213" s="2">
        <f t="shared" si="257"/>
        <v>0.98290583332409853</v>
      </c>
      <c r="GC213" s="2">
        <f t="shared" si="257"/>
        <v>0.9859959293593018</v>
      </c>
      <c r="GD213" s="2">
        <f t="shared" si="257"/>
        <v>0.98912078867002085</v>
      </c>
      <c r="GE213" s="2">
        <f t="shared" si="257"/>
        <v>0.98851092917606131</v>
      </c>
      <c r="GF213" s="2">
        <f t="shared" si="257"/>
        <v>0.98814566462972553</v>
      </c>
      <c r="GG213" s="2">
        <f t="shared" si="257"/>
        <v>0.98613321266295384</v>
      </c>
      <c r="GH213" s="2">
        <f t="shared" si="257"/>
        <v>0.98411967031117265</v>
      </c>
      <c r="GI213" s="2">
        <f t="shared" si="257"/>
        <v>0.98053901747655459</v>
      </c>
      <c r="GJ213" s="2">
        <f t="shared" si="257"/>
        <v>0.97278727951496013</v>
      </c>
      <c r="GK213" s="2">
        <f t="shared" si="257"/>
        <v>0.95463860466066253</v>
      </c>
      <c r="GM213" s="82">
        <f t="shared" si="258"/>
        <v>5.448210113502753E-179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1.3511024638395748E-120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4.3654792153637911E-112</v>
      </c>
      <c r="HT213" s="82">
        <f t="shared" si="259"/>
        <v>9.1569460367441195E-109</v>
      </c>
      <c r="HU213" s="82">
        <f t="shared" si="259"/>
        <v>2.1107459978382316E-115</v>
      </c>
      <c r="HV213" s="82">
        <f t="shared" si="259"/>
        <v>2.008974870164778E-139</v>
      </c>
      <c r="HW213" s="82">
        <f t="shared" si="259"/>
        <v>5.0164745577824491E-176</v>
      </c>
      <c r="HX213" s="82">
        <f t="shared" si="259"/>
        <v>2.464420199045799E-200</v>
      </c>
      <c r="HY213" s="82">
        <f t="shared" si="259"/>
        <v>1.5301332106250815E-215</v>
      </c>
      <c r="HZ213" s="82">
        <f t="shared" si="259"/>
        <v>4.2324028014375563E-238</v>
      </c>
      <c r="IA213" s="82">
        <f t="shared" si="259"/>
        <v>6.0731756782160761E-244</v>
      </c>
      <c r="IB213" s="82">
        <f t="shared" si="259"/>
        <v>8.9622209702962567E-233</v>
      </c>
      <c r="IC213" s="82">
        <f t="shared" si="259"/>
        <v>5.2150801023129482E-221</v>
      </c>
      <c r="ID213" s="82">
        <f t="shared" si="259"/>
        <v>1.5827272973221785E-207</v>
      </c>
      <c r="IE213" s="82">
        <f t="shared" si="259"/>
        <v>2.7320622201392966E-179</v>
      </c>
      <c r="IF213" s="82">
        <f t="shared" si="259"/>
        <v>8.299350475116688E-141</v>
      </c>
      <c r="IG213" s="82">
        <f t="shared" si="259"/>
        <v>7.4509659170213224E-92</v>
      </c>
      <c r="II213" s="82">
        <f t="shared" si="260"/>
        <v>5.9584659643835763E-21</v>
      </c>
      <c r="IJ213" s="82">
        <f t="shared" si="260"/>
        <v>5.8612370504152179E-21</v>
      </c>
      <c r="IK213" s="82">
        <f t="shared" si="260"/>
        <v>6.216670006736842E-21</v>
      </c>
      <c r="IL213" s="82">
        <f t="shared" si="260"/>
        <v>3.7249773413949064E-27</v>
      </c>
      <c r="IM213" s="82">
        <f t="shared" si="260"/>
        <v>6.4489054756153852E-38</v>
      </c>
      <c r="IN213" s="82">
        <f t="shared" si="260"/>
        <v>1.3866365324096472E-45</v>
      </c>
      <c r="IO213" s="82">
        <f t="shared" si="260"/>
        <v>1.2527411881610381E-50</v>
      </c>
      <c r="IP213" s="82">
        <f t="shared" si="260"/>
        <v>4.0533686551410848E-59</v>
      </c>
      <c r="IQ213" s="82">
        <f t="shared" si="260"/>
        <v>7.5271537017048135E-58</v>
      </c>
      <c r="IR213" s="82">
        <f t="shared" si="260"/>
        <v>5.135374145080046E-57</v>
      </c>
      <c r="IS213" s="82">
        <f t="shared" si="260"/>
        <v>2.9931965822769458E-52</v>
      </c>
      <c r="IT213" s="82">
        <f t="shared" si="260"/>
        <v>1.9041149604662577E-47</v>
      </c>
      <c r="IU213" s="82">
        <f t="shared" si="260"/>
        <v>3.7106055175787383E-39</v>
      </c>
      <c r="IV213" s="82">
        <f t="shared" si="260"/>
        <v>6.6296949158499917E-21</v>
      </c>
      <c r="IW213" s="82">
        <f t="shared" si="260"/>
        <v>4.7249535160213581E-30</v>
      </c>
      <c r="IY213" s="82">
        <f t="shared" si="261"/>
        <v>5.9584659643835763E-21</v>
      </c>
      <c r="IZ213" s="82">
        <f t="shared" si="261"/>
        <v>5.8612370504152179E-21</v>
      </c>
      <c r="JA213" s="82">
        <f t="shared" si="261"/>
        <v>6.216670006736842E-21</v>
      </c>
      <c r="JB213" s="82">
        <f t="shared" si="261"/>
        <v>3.7249773413949064E-27</v>
      </c>
      <c r="JC213" s="82">
        <f t="shared" si="261"/>
        <v>6.4489054756153852E-38</v>
      </c>
      <c r="JD213" s="82">
        <f t="shared" si="261"/>
        <v>1.3866365324096472E-45</v>
      </c>
      <c r="JE213" s="82">
        <f t="shared" si="261"/>
        <v>1.2527411881610381E-50</v>
      </c>
      <c r="JF213" s="82">
        <f t="shared" si="261"/>
        <v>4.0533686551410848E-59</v>
      </c>
      <c r="JG213" s="82">
        <f t="shared" si="261"/>
        <v>7.5271537017048135E-58</v>
      </c>
      <c r="JH213" s="82">
        <f t="shared" si="261"/>
        <v>5.135374145080046E-57</v>
      </c>
      <c r="JI213" s="82">
        <f t="shared" si="261"/>
        <v>2.9931965822769458E-52</v>
      </c>
      <c r="JJ213" s="82">
        <f t="shared" si="261"/>
        <v>1.9041149604662577E-47</v>
      </c>
      <c r="JK213" s="82">
        <f t="shared" si="261"/>
        <v>3.7106055175787383E-39</v>
      </c>
      <c r="JL213" s="82">
        <f t="shared" si="261"/>
        <v>6.6296949158499917E-21</v>
      </c>
      <c r="JM213" s="82">
        <f t="shared" si="261"/>
        <v>4.7249535160213581E-30</v>
      </c>
    </row>
    <row r="214" spans="2:273" x14ac:dyDescent="0.25">
      <c r="B214" s="2">
        <v>187</v>
      </c>
      <c r="C214" s="37">
        <v>0.370388</v>
      </c>
      <c r="D214" s="37">
        <v>0.361093</v>
      </c>
      <c r="E214" s="37">
        <v>0.35704900000000001</v>
      </c>
      <c r="F214" s="37">
        <v>0.36669000000000002</v>
      </c>
      <c r="G214" s="37">
        <v>0.36609599999999998</v>
      </c>
      <c r="H214" s="37">
        <v>0.36327700000000002</v>
      </c>
      <c r="I214" s="37">
        <v>0.36341899999999999</v>
      </c>
      <c r="J214" s="37">
        <v>0.36402899999999999</v>
      </c>
      <c r="K214" s="37">
        <v>0.36523800000000001</v>
      </c>
      <c r="L214" s="37">
        <v>0.36880800000000002</v>
      </c>
      <c r="M214" s="37">
        <v>0.36934699999999998</v>
      </c>
      <c r="N214" s="37">
        <v>0.37474000000000002</v>
      </c>
      <c r="O214" s="37">
        <v>0.38084800000000002</v>
      </c>
      <c r="P214" s="37">
        <v>0.38878499999999999</v>
      </c>
      <c r="Q214" s="37">
        <v>0.38811699999999999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0.39335657408716168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-5.2395740871616914E-3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0.39335657408716168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0.38811699999999999</v>
      </c>
      <c r="DK214" s="2">
        <f t="shared" ref="DK214:DY227" si="265">BO$228*$B214+BO$229</f>
        <v>0.5214019656862745</v>
      </c>
      <c r="DL214" s="2">
        <f t="shared" si="265"/>
        <v>0.51946888405797098</v>
      </c>
      <c r="DM214" s="2">
        <f t="shared" si="265"/>
        <v>0.4841605106280194</v>
      </c>
      <c r="DN214" s="2">
        <f t="shared" si="265"/>
        <v>0.47236546363636372</v>
      </c>
      <c r="DO214" s="2">
        <f t="shared" si="265"/>
        <v>0.52907295654520903</v>
      </c>
      <c r="DP214" s="2">
        <f t="shared" si="265"/>
        <v>0.50132433582153579</v>
      </c>
      <c r="DQ214" s="2">
        <f t="shared" si="265"/>
        <v>0.50793652605042017</v>
      </c>
      <c r="DR214" s="2">
        <f t="shared" si="265"/>
        <v>0.51600542689075646</v>
      </c>
      <c r="DS214" s="2">
        <f t="shared" si="265"/>
        <v>0.51070684636809272</v>
      </c>
      <c r="DT214" s="2">
        <f t="shared" si="265"/>
        <v>0.51959698095238094</v>
      </c>
      <c r="DU214" s="2">
        <f t="shared" si="265"/>
        <v>0.49529503809523817</v>
      </c>
      <c r="DV214" s="2">
        <f t="shared" si="265"/>
        <v>0.51991942857142859</v>
      </c>
      <c r="DW214" s="2">
        <f t="shared" si="265"/>
        <v>0.53797907619047614</v>
      </c>
      <c r="DX214" s="2">
        <f t="shared" si="265"/>
        <v>0.51400655096525083</v>
      </c>
      <c r="DY214" s="2">
        <f t="shared" si="265"/>
        <v>0.57664591260504228</v>
      </c>
      <c r="EA214" s="2">
        <f t="shared" si="241"/>
        <v>0.35808960170764481</v>
      </c>
      <c r="EB214" s="2">
        <f t="shared" si="241"/>
        <v>0.34989997355317515</v>
      </c>
      <c r="EC214" s="2">
        <f t="shared" si="241"/>
        <v>0.34831525284105386</v>
      </c>
      <c r="ED214" s="2">
        <f t="shared" si="241"/>
        <v>0.35709819897543899</v>
      </c>
      <c r="EE214" s="2">
        <f t="shared" si="241"/>
        <v>0.35855512685026419</v>
      </c>
      <c r="EF214" s="2">
        <f t="shared" si="240"/>
        <v>0.35141455986159159</v>
      </c>
      <c r="EG214" s="2">
        <f t="shared" si="240"/>
        <v>0.35650373795716045</v>
      </c>
      <c r="EH214" s="2">
        <f t="shared" si="240"/>
        <v>0.35634104365382518</v>
      </c>
      <c r="EI214" s="2">
        <f t="shared" si="240"/>
        <v>0.36042871640342811</v>
      </c>
      <c r="EJ214" s="2">
        <f t="shared" si="240"/>
        <v>0.35622588120048021</v>
      </c>
      <c r="EK214" s="2">
        <f t="shared" si="213"/>
        <v>0.35957681166224115</v>
      </c>
      <c r="EL214" s="2">
        <f t="shared" si="213"/>
        <v>0.36640497079129053</v>
      </c>
      <c r="EM214" s="2">
        <f t="shared" si="213"/>
        <v>0.37626718617164379</v>
      </c>
      <c r="EN214" s="2">
        <f t="shared" si="213"/>
        <v>0.37736635409236607</v>
      </c>
      <c r="EO214" s="2">
        <f t="shared" si="213"/>
        <v>0.39913307196163667</v>
      </c>
      <c r="EQ214" s="2">
        <f t="shared" ref="EQ214:FE227" si="266">CU$228*$B214+CU$229</f>
        <v>0.36913054115890243</v>
      </c>
      <c r="ER214" s="2">
        <f t="shared" si="266"/>
        <v>0.35559463522371992</v>
      </c>
      <c r="ES214" s="2">
        <f t="shared" si="266"/>
        <v>0.3533415330432268</v>
      </c>
      <c r="ET214" s="2">
        <f t="shared" si="266"/>
        <v>0.36055840477783668</v>
      </c>
      <c r="EU214" s="2">
        <f t="shared" si="266"/>
        <v>0.36281930867538759</v>
      </c>
      <c r="EV214" s="2">
        <f t="shared" si="266"/>
        <v>0.35916289343839614</v>
      </c>
      <c r="EW214" s="2">
        <f t="shared" si="266"/>
        <v>0.35856163007313235</v>
      </c>
      <c r="EX214" s="2">
        <f t="shared" si="266"/>
        <v>0.35688233129129299</v>
      </c>
      <c r="EY214" s="2">
        <f t="shared" si="266"/>
        <v>0.36366754773417664</v>
      </c>
      <c r="EZ214" s="2">
        <f t="shared" si="266"/>
        <v>0.36149543024043224</v>
      </c>
      <c r="FA214" s="2">
        <f t="shared" si="266"/>
        <v>0.36445374399170222</v>
      </c>
      <c r="FB214" s="2">
        <f t="shared" si="266"/>
        <v>0.36799590771529828</v>
      </c>
      <c r="FC214" s="2">
        <f t="shared" si="266"/>
        <v>0.37976395119807715</v>
      </c>
      <c r="FD214" s="2">
        <f t="shared" si="266"/>
        <v>0.38657109051711663</v>
      </c>
      <c r="FE214" s="2">
        <f t="shared" si="266"/>
        <v>0.39310597581649087</v>
      </c>
      <c r="FG214" s="2">
        <f t="shared" ref="FG214:FU227" si="267">POWER(10,($B214-C$231)/C$229)/(1+POWER(10,($B214-C$231)/C$229))</f>
        <v>0.99999928089375123</v>
      </c>
      <c r="FH214" s="2">
        <f t="shared" si="267"/>
        <v>0.99999771658947167</v>
      </c>
      <c r="FI214" s="2">
        <f t="shared" si="267"/>
        <v>0.99999777845513227</v>
      </c>
      <c r="FJ214" s="2">
        <f t="shared" si="267"/>
        <v>0.99999798284179786</v>
      </c>
      <c r="FK214" s="2">
        <f t="shared" si="267"/>
        <v>0.99999874479736151</v>
      </c>
      <c r="FL214" s="2">
        <f t="shared" si="267"/>
        <v>0.99999906483531475</v>
      </c>
      <c r="FM214" s="2">
        <f t="shared" si="267"/>
        <v>0.99999920513807072</v>
      </c>
      <c r="FN214" s="2">
        <f t="shared" si="267"/>
        <v>0.99999925524100086</v>
      </c>
      <c r="FO214" s="2">
        <f t="shared" si="267"/>
        <v>0.99999927972803659</v>
      </c>
      <c r="FP214" s="2">
        <f t="shared" si="267"/>
        <v>0.999999189647366</v>
      </c>
      <c r="FQ214" s="2">
        <f t="shared" si="267"/>
        <v>0.99999912554886916</v>
      </c>
      <c r="FR214" s="2">
        <f t="shared" si="267"/>
        <v>0.99999915525328897</v>
      </c>
      <c r="FS214" s="2">
        <f t="shared" si="267"/>
        <v>0.99999916517046117</v>
      </c>
      <c r="FT214" s="2">
        <f t="shared" si="267"/>
        <v>0.99999906273139516</v>
      </c>
      <c r="FU214" s="2">
        <f t="shared" si="267"/>
        <v>0.99999854879247196</v>
      </c>
      <c r="FW214" s="2">
        <f t="shared" si="257"/>
        <v>0.96633216320952742</v>
      </c>
      <c r="FX214" s="2">
        <f t="shared" si="257"/>
        <v>0.95932680614097521</v>
      </c>
      <c r="FY214" s="2">
        <f t="shared" si="257"/>
        <v>0.95602177565931401</v>
      </c>
      <c r="FZ214" s="2">
        <f t="shared" si="257"/>
        <v>0.96601253667031273</v>
      </c>
      <c r="GA214" s="2">
        <f t="shared" si="257"/>
        <v>0.97889364883457242</v>
      </c>
      <c r="GB214" s="2">
        <f t="shared" si="257"/>
        <v>0.98438645034026695</v>
      </c>
      <c r="GC214" s="2">
        <f t="shared" si="257"/>
        <v>0.9872123787916115</v>
      </c>
      <c r="GD214" s="2">
        <f t="shared" si="257"/>
        <v>0.99006853442143961</v>
      </c>
      <c r="GE214" s="2">
        <f t="shared" si="257"/>
        <v>0.98951123964291621</v>
      </c>
      <c r="GF214" s="2">
        <f t="shared" si="257"/>
        <v>0.98917742913373163</v>
      </c>
      <c r="GG214" s="2">
        <f t="shared" si="257"/>
        <v>0.98733789025987051</v>
      </c>
      <c r="GH214" s="2">
        <f t="shared" si="257"/>
        <v>0.98549670177788751</v>
      </c>
      <c r="GI214" s="2">
        <f t="shared" si="257"/>
        <v>0.98222092890361312</v>
      </c>
      <c r="GJ214" s="2">
        <f t="shared" si="257"/>
        <v>0.97512213578332696</v>
      </c>
      <c r="GK214" s="2">
        <f t="shared" si="257"/>
        <v>0.95846413319592794</v>
      </c>
      <c r="GM214" s="82">
        <f t="shared" si="258"/>
        <v>8.2068347429037388E-182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6.6447450308418981E-123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1.7663131614163554E-115</v>
      </c>
      <c r="HT214" s="82">
        <f t="shared" si="259"/>
        <v>2.532543293240202E-112</v>
      </c>
      <c r="HU214" s="82">
        <f t="shared" si="259"/>
        <v>3.632777599554121E-119</v>
      </c>
      <c r="HV214" s="82">
        <f t="shared" si="259"/>
        <v>8.5841463488372206E-144</v>
      </c>
      <c r="HW214" s="82">
        <f t="shared" si="259"/>
        <v>4.0519108129895607E-181</v>
      </c>
      <c r="HX214" s="82">
        <f t="shared" si="259"/>
        <v>7.2862198071330362E-206</v>
      </c>
      <c r="HY214" s="82">
        <f t="shared" si="259"/>
        <v>2.6070815557374776E-221</v>
      </c>
      <c r="HZ214" s="82">
        <f t="shared" si="259"/>
        <v>2.684521044442579E-244</v>
      </c>
      <c r="IA214" s="82">
        <f t="shared" si="259"/>
        <v>3.1845596527632349E-250</v>
      </c>
      <c r="IB214" s="82">
        <f t="shared" si="259"/>
        <v>6.6045459118712952E-239</v>
      </c>
      <c r="IC214" s="82">
        <f t="shared" si="259"/>
        <v>6.2097486467123773E-227</v>
      </c>
      <c r="ID214" s="82">
        <f t="shared" si="259"/>
        <v>3.6100807147700173E-213</v>
      </c>
      <c r="IE214" s="82">
        <f t="shared" si="259"/>
        <v>2.7775104213092439E-184</v>
      </c>
      <c r="IF214" s="82">
        <f t="shared" si="259"/>
        <v>7.0875975717342288E-145</v>
      </c>
      <c r="IG214" s="82">
        <f t="shared" si="259"/>
        <v>1.1063057143787016E-94</v>
      </c>
      <c r="II214" s="82">
        <f t="shared" si="260"/>
        <v>4.652022796994686E-22</v>
      </c>
      <c r="IJ214" s="82">
        <f t="shared" si="260"/>
        <v>3.8742775775868664E-22</v>
      </c>
      <c r="IK214" s="82">
        <f t="shared" si="260"/>
        <v>3.8251002725687166E-22</v>
      </c>
      <c r="IL214" s="82">
        <f t="shared" si="260"/>
        <v>1.2809920123796838E-28</v>
      </c>
      <c r="IM214" s="82">
        <f t="shared" si="260"/>
        <v>1.0171742523961187E-39</v>
      </c>
      <c r="IN214" s="82">
        <f t="shared" si="260"/>
        <v>1.340514939801931E-47</v>
      </c>
      <c r="IO214" s="82">
        <f t="shared" si="260"/>
        <v>9.1273846920879947E-53</v>
      </c>
      <c r="IP214" s="82">
        <f t="shared" si="260"/>
        <v>1.7530208061846437E-61</v>
      </c>
      <c r="IQ214" s="82">
        <f t="shared" si="260"/>
        <v>3.4343216062308004E-60</v>
      </c>
      <c r="IR214" s="82">
        <f t="shared" si="260"/>
        <v>2.4423579821270752E-59</v>
      </c>
      <c r="IS214" s="82">
        <f t="shared" si="260"/>
        <v>1.8757490556332716E-54</v>
      </c>
      <c r="IT214" s="82">
        <f t="shared" si="260"/>
        <v>1.6531361936325104E-49</v>
      </c>
      <c r="IU214" s="82">
        <f t="shared" si="260"/>
        <v>6.1672000065472884E-41</v>
      </c>
      <c r="IV214" s="82">
        <f t="shared" si="260"/>
        <v>6.5176213148934623E-22</v>
      </c>
      <c r="IW214" s="82">
        <f t="shared" si="260"/>
        <v>8.5671778493009109E-32</v>
      </c>
      <c r="IY214" s="82">
        <f t="shared" si="261"/>
        <v>4.652022796994686E-22</v>
      </c>
      <c r="IZ214" s="82">
        <f t="shared" si="261"/>
        <v>3.8742775775868664E-22</v>
      </c>
      <c r="JA214" s="82">
        <f t="shared" si="261"/>
        <v>3.8251002725687166E-22</v>
      </c>
      <c r="JB214" s="82">
        <f t="shared" si="261"/>
        <v>1.2809920123796838E-28</v>
      </c>
      <c r="JC214" s="82">
        <f t="shared" si="261"/>
        <v>1.0171742523961187E-39</v>
      </c>
      <c r="JD214" s="82">
        <f t="shared" si="261"/>
        <v>1.340514939801931E-47</v>
      </c>
      <c r="JE214" s="82">
        <f t="shared" si="261"/>
        <v>9.1273846920879947E-53</v>
      </c>
      <c r="JF214" s="82">
        <f t="shared" si="261"/>
        <v>1.7530208061846437E-61</v>
      </c>
      <c r="JG214" s="82">
        <f t="shared" si="261"/>
        <v>3.4343216062308004E-60</v>
      </c>
      <c r="JH214" s="82">
        <f t="shared" si="261"/>
        <v>2.4423579821270752E-59</v>
      </c>
      <c r="JI214" s="82">
        <f t="shared" si="261"/>
        <v>1.8757490556332716E-54</v>
      </c>
      <c r="JJ214" s="82">
        <f t="shared" si="261"/>
        <v>1.6531361936325104E-49</v>
      </c>
      <c r="JK214" s="82">
        <f t="shared" si="261"/>
        <v>6.1672000065472884E-41</v>
      </c>
      <c r="JL214" s="82">
        <f t="shared" si="261"/>
        <v>6.5176213148934623E-22</v>
      </c>
      <c r="JM214" s="82">
        <f t="shared" si="261"/>
        <v>8.5671778493009109E-32</v>
      </c>
    </row>
    <row r="215" spans="2:273" x14ac:dyDescent="0.25">
      <c r="B215" s="2">
        <v>188</v>
      </c>
      <c r="C215" s="37">
        <v>0.36824499999999999</v>
      </c>
      <c r="D215" s="37">
        <v>0.36304399999999998</v>
      </c>
      <c r="E215" s="37">
        <v>0.35758899999999999</v>
      </c>
      <c r="F215" s="37">
        <v>0.36396400000000001</v>
      </c>
      <c r="G215" s="37">
        <v>0.36740899999999999</v>
      </c>
      <c r="H215" s="37">
        <v>0.36231400000000002</v>
      </c>
      <c r="I215" s="37">
        <v>0.36181999999999997</v>
      </c>
      <c r="J215" s="37">
        <v>0.363348</v>
      </c>
      <c r="K215" s="37">
        <v>0.36731599999999998</v>
      </c>
      <c r="L215" s="37">
        <v>0.36636299999999999</v>
      </c>
      <c r="M215" s="37">
        <v>0.37602000000000002</v>
      </c>
      <c r="N215" s="37">
        <v>0.36986400000000003</v>
      </c>
      <c r="O215" s="37">
        <v>0.381498</v>
      </c>
      <c r="P215" s="37">
        <v>0.38813599999999998</v>
      </c>
      <c r="Q215" s="37">
        <v>0.39433000000000001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0.39306949768139665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1.2605023186033626E-3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0.39306949768139665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0.39433000000000001</v>
      </c>
      <c r="DK215" s="2">
        <f t="shared" si="265"/>
        <v>0.52201473440285195</v>
      </c>
      <c r="DL215" s="2">
        <f t="shared" si="265"/>
        <v>0.52013896793092818</v>
      </c>
      <c r="DM215" s="2">
        <f t="shared" si="265"/>
        <v>0.48462991682037776</v>
      </c>
      <c r="DN215" s="2">
        <f t="shared" si="265"/>
        <v>0.47275752727272735</v>
      </c>
      <c r="DO215" s="2">
        <f t="shared" si="265"/>
        <v>0.52976201504723341</v>
      </c>
      <c r="DP215" s="2">
        <f t="shared" si="265"/>
        <v>0.50187282977262981</v>
      </c>
      <c r="DQ215" s="2">
        <f t="shared" si="265"/>
        <v>0.50853258502673793</v>
      </c>
      <c r="DR215" s="2">
        <f t="shared" si="265"/>
        <v>0.51664106524064179</v>
      </c>
      <c r="DS215" s="2">
        <f t="shared" si="265"/>
        <v>0.51128543894830658</v>
      </c>
      <c r="DT215" s="2">
        <f t="shared" si="265"/>
        <v>0.52022863949579823</v>
      </c>
      <c r="DU215" s="2">
        <f t="shared" si="265"/>
        <v>0.49576513361344543</v>
      </c>
      <c r="DV215" s="2">
        <f t="shared" si="265"/>
        <v>0.52053539747899158</v>
      </c>
      <c r="DW215" s="2">
        <f t="shared" si="265"/>
        <v>0.53862333781512606</v>
      </c>
      <c r="DX215" s="2">
        <f t="shared" si="265"/>
        <v>0.5144724155727155</v>
      </c>
      <c r="DY215" s="2">
        <f t="shared" si="265"/>
        <v>0.5774611747899161</v>
      </c>
      <c r="EA215" s="2">
        <f t="shared" si="241"/>
        <v>0.35767158276016542</v>
      </c>
      <c r="EB215" s="2">
        <f t="shared" si="241"/>
        <v>0.34943782470214541</v>
      </c>
      <c r="EC215" s="2">
        <f t="shared" si="241"/>
        <v>0.34790224709949208</v>
      </c>
      <c r="ED215" s="2">
        <f t="shared" si="241"/>
        <v>0.35679519869765763</v>
      </c>
      <c r="EE215" s="2">
        <f t="shared" si="241"/>
        <v>0.35824327732092243</v>
      </c>
      <c r="EF215" s="2">
        <f t="shared" si="240"/>
        <v>0.35106588946559009</v>
      </c>
      <c r="EG215" s="2">
        <f t="shared" si="240"/>
        <v>0.35623263400247823</v>
      </c>
      <c r="EH215" s="2">
        <f t="shared" si="240"/>
        <v>0.35602163236203577</v>
      </c>
      <c r="EI215" s="2">
        <f t="shared" si="240"/>
        <v>0.36016108065818953</v>
      </c>
      <c r="EJ215" s="2">
        <f t="shared" si="240"/>
        <v>0.35589122602641055</v>
      </c>
      <c r="EK215" s="2">
        <f t="shared" si="213"/>
        <v>0.35925644604708801</v>
      </c>
      <c r="EL215" s="2">
        <f t="shared" si="213"/>
        <v>0.3661213552841211</v>
      </c>
      <c r="EM215" s="2">
        <f t="shared" si="213"/>
        <v>0.37600404960990041</v>
      </c>
      <c r="EN215" s="2">
        <f t="shared" si="213"/>
        <v>0.37703654260530001</v>
      </c>
      <c r="EO215" s="2">
        <f t="shared" si="213"/>
        <v>0.39892944058685176</v>
      </c>
      <c r="EQ215" s="2">
        <f t="shared" si="266"/>
        <v>0.36885758149921294</v>
      </c>
      <c r="ER215" s="2">
        <f t="shared" si="266"/>
        <v>0.35521037134035938</v>
      </c>
      <c r="ES215" s="2">
        <f t="shared" si="266"/>
        <v>0.35299749293318017</v>
      </c>
      <c r="ET215" s="2">
        <f t="shared" si="266"/>
        <v>0.36030058810506238</v>
      </c>
      <c r="EU215" s="2">
        <f t="shared" si="266"/>
        <v>0.36255963751537723</v>
      </c>
      <c r="EV215" s="2">
        <f t="shared" si="266"/>
        <v>0.35890430661500189</v>
      </c>
      <c r="EW215" s="2">
        <f t="shared" si="266"/>
        <v>0.35831318427859205</v>
      </c>
      <c r="EX215" s="2">
        <f t="shared" si="266"/>
        <v>0.3565688638028538</v>
      </c>
      <c r="EY215" s="2">
        <f t="shared" si="266"/>
        <v>0.3634357628499908</v>
      </c>
      <c r="EZ215" s="2">
        <f t="shared" si="266"/>
        <v>0.3612197539476979</v>
      </c>
      <c r="FA215" s="2">
        <f t="shared" si="266"/>
        <v>0.36418792281266693</v>
      </c>
      <c r="FB215" s="2">
        <f t="shared" si="266"/>
        <v>0.36773082284935515</v>
      </c>
      <c r="FC215" s="2">
        <f t="shared" si="266"/>
        <v>0.37954116250719128</v>
      </c>
      <c r="FD215" s="2">
        <f t="shared" si="266"/>
        <v>0.38635012967256616</v>
      </c>
      <c r="FE215" s="2">
        <f t="shared" si="266"/>
        <v>0.39283765085716987</v>
      </c>
      <c r="FG215" s="2">
        <f t="shared" si="267"/>
        <v>0.99999934416726488</v>
      </c>
      <c r="FH215" s="2">
        <f t="shared" si="267"/>
        <v>0.99999791750442901</v>
      </c>
      <c r="FI215" s="2">
        <f t="shared" si="267"/>
        <v>0.99999797392660439</v>
      </c>
      <c r="FJ215" s="2">
        <f t="shared" si="267"/>
        <v>0.99999816032952848</v>
      </c>
      <c r="FK215" s="2">
        <f t="shared" si="267"/>
        <v>0.9999988552414617</v>
      </c>
      <c r="FL215" s="2">
        <f t="shared" si="267"/>
        <v>0.99999914711960036</v>
      </c>
      <c r="FM215" s="2">
        <f t="shared" si="267"/>
        <v>0.99999927507725395</v>
      </c>
      <c r="FN215" s="2">
        <f t="shared" si="267"/>
        <v>0.99999932077167564</v>
      </c>
      <c r="FO215" s="2">
        <f t="shared" si="267"/>
        <v>0.99999934310412042</v>
      </c>
      <c r="FP215" s="2">
        <f t="shared" si="267"/>
        <v>0.99999926094956149</v>
      </c>
      <c r="FQ215" s="2">
        <f t="shared" si="267"/>
        <v>0.99999920249102892</v>
      </c>
      <c r="FR215" s="2">
        <f t="shared" si="267"/>
        <v>0.99999922958178578</v>
      </c>
      <c r="FS215" s="2">
        <f t="shared" si="267"/>
        <v>0.99999923862635565</v>
      </c>
      <c r="FT215" s="2">
        <f t="shared" si="267"/>
        <v>0.99999914520080257</v>
      </c>
      <c r="FU215" s="2">
        <f t="shared" si="267"/>
        <v>0.99999867648283525</v>
      </c>
      <c r="FW215" s="2">
        <f t="shared" si="257"/>
        <v>0.96920333572643824</v>
      </c>
      <c r="FX215" s="2">
        <f t="shared" si="257"/>
        <v>0.96277237610192623</v>
      </c>
      <c r="FY215" s="2">
        <f t="shared" si="257"/>
        <v>0.95973557520375952</v>
      </c>
      <c r="FZ215" s="2">
        <f t="shared" si="257"/>
        <v>0.96891008978256288</v>
      </c>
      <c r="GA215" s="2">
        <f t="shared" si="257"/>
        <v>0.98071496413684733</v>
      </c>
      <c r="GB215" s="2">
        <f t="shared" si="257"/>
        <v>0.98574068369094925</v>
      </c>
      <c r="GC215" s="2">
        <f t="shared" si="257"/>
        <v>0.98832441380503933</v>
      </c>
      <c r="GD215" s="2">
        <f t="shared" si="257"/>
        <v>0.99093447372890697</v>
      </c>
      <c r="GE215" s="2">
        <f t="shared" si="257"/>
        <v>0.990425300399289</v>
      </c>
      <c r="GF215" s="2">
        <f t="shared" si="257"/>
        <v>0.99012028991935286</v>
      </c>
      <c r="GG215" s="2">
        <f t="shared" si="257"/>
        <v>0.98843913838353981</v>
      </c>
      <c r="GH215" s="2">
        <f t="shared" si="257"/>
        <v>0.98675593362437419</v>
      </c>
      <c r="GI215" s="2">
        <f t="shared" si="257"/>
        <v>0.98375988897631905</v>
      </c>
      <c r="GJ215" s="2">
        <f t="shared" si="257"/>
        <v>0.97726134365603667</v>
      </c>
      <c r="GK215" s="2">
        <f t="shared" si="257"/>
        <v>0.96197988691507441</v>
      </c>
      <c r="GM215" s="82">
        <f t="shared" si="258"/>
        <v>1.174416319931562E-184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3.1053153226565876E-125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6.350680540902257E-119</v>
      </c>
      <c r="HT215" s="82">
        <f t="shared" si="259"/>
        <v>6.1275987381541617E-116</v>
      </c>
      <c r="HU215" s="82">
        <f t="shared" si="259"/>
        <v>5.4303464689656567E-123</v>
      </c>
      <c r="HV215" s="82">
        <f t="shared" si="259"/>
        <v>3.1350701747721249E-148</v>
      </c>
      <c r="HW215" s="82">
        <f t="shared" si="259"/>
        <v>2.7645648080178999E-186</v>
      </c>
      <c r="HX215" s="82">
        <f t="shared" si="259"/>
        <v>1.8088457500592971E-211</v>
      </c>
      <c r="HY215" s="82">
        <f t="shared" si="259"/>
        <v>3.7223234293908016E-227</v>
      </c>
      <c r="HZ215" s="82">
        <f t="shared" si="259"/>
        <v>1.4156372526173386E-250</v>
      </c>
      <c r="IA215" s="82">
        <f t="shared" si="259"/>
        <v>1.3877407972571742E-256</v>
      </c>
      <c r="IB215" s="82">
        <f t="shared" si="259"/>
        <v>4.0453620363455696E-245</v>
      </c>
      <c r="IC215" s="82">
        <f t="shared" si="259"/>
        <v>6.1651179383433012E-233</v>
      </c>
      <c r="ID215" s="82">
        <f t="shared" si="259"/>
        <v>6.9080712555225562E-219</v>
      </c>
      <c r="IE215" s="82">
        <f t="shared" si="259"/>
        <v>2.4078501203951371E-189</v>
      </c>
      <c r="IF215" s="82">
        <f t="shared" si="259"/>
        <v>5.2888236361555373E-149</v>
      </c>
      <c r="IG215" s="82">
        <f t="shared" si="259"/>
        <v>1.4857776076876177E-97</v>
      </c>
      <c r="II215" s="82">
        <f t="shared" si="260"/>
        <v>3.3882665978000458E-23</v>
      </c>
      <c r="IJ215" s="82">
        <f t="shared" si="260"/>
        <v>2.3671344701119461E-23</v>
      </c>
      <c r="IK215" s="82">
        <f t="shared" si="260"/>
        <v>2.1662782826526747E-23</v>
      </c>
      <c r="IL215" s="82">
        <f t="shared" si="260"/>
        <v>4.0158844339677585E-30</v>
      </c>
      <c r="IM215" s="82">
        <f t="shared" si="260"/>
        <v>1.4521637794276744E-41</v>
      </c>
      <c r="IN215" s="82">
        <f t="shared" si="260"/>
        <v>1.1687569134169394E-49</v>
      </c>
      <c r="IO215" s="82">
        <f t="shared" si="260"/>
        <v>5.9901625151865527E-55</v>
      </c>
      <c r="IP215" s="82">
        <f t="shared" si="260"/>
        <v>6.7969458912630395E-64</v>
      </c>
      <c r="IQ215" s="82">
        <f t="shared" si="260"/>
        <v>1.4044464219053973E-62</v>
      </c>
      <c r="IR215" s="82">
        <f t="shared" si="260"/>
        <v>1.0412083304647885E-61</v>
      </c>
      <c r="IS215" s="82">
        <f t="shared" si="260"/>
        <v>1.0556685260149009E-56</v>
      </c>
      <c r="IT215" s="82">
        <f t="shared" si="260"/>
        <v>1.2937039265721033E-51</v>
      </c>
      <c r="IU215" s="82">
        <f t="shared" si="260"/>
        <v>9.3295235641630241E-43</v>
      </c>
      <c r="IV215" s="82">
        <f t="shared" si="260"/>
        <v>6.0478869668706367E-23</v>
      </c>
      <c r="IW215" s="82">
        <f t="shared" si="260"/>
        <v>1.3808660049669489E-33</v>
      </c>
      <c r="IY215" s="82">
        <f t="shared" si="261"/>
        <v>3.3882665978000458E-23</v>
      </c>
      <c r="IZ215" s="82">
        <f t="shared" si="261"/>
        <v>2.3671344701119461E-23</v>
      </c>
      <c r="JA215" s="82">
        <f t="shared" si="261"/>
        <v>2.1662782826526747E-23</v>
      </c>
      <c r="JB215" s="82">
        <f t="shared" si="261"/>
        <v>4.0158844339677585E-30</v>
      </c>
      <c r="JC215" s="82">
        <f t="shared" si="261"/>
        <v>1.4521637794276744E-41</v>
      </c>
      <c r="JD215" s="82">
        <f t="shared" si="261"/>
        <v>1.1687569134169394E-49</v>
      </c>
      <c r="JE215" s="82">
        <f t="shared" si="261"/>
        <v>5.9901625151865527E-55</v>
      </c>
      <c r="JF215" s="82">
        <f t="shared" si="261"/>
        <v>6.7969458912630395E-64</v>
      </c>
      <c r="JG215" s="82">
        <f t="shared" si="261"/>
        <v>1.4044464219053973E-62</v>
      </c>
      <c r="JH215" s="82">
        <f t="shared" si="261"/>
        <v>1.0412083304647885E-61</v>
      </c>
      <c r="JI215" s="82">
        <f t="shared" si="261"/>
        <v>1.0556685260149009E-56</v>
      </c>
      <c r="JJ215" s="82">
        <f t="shared" si="261"/>
        <v>1.2937039265721033E-51</v>
      </c>
      <c r="JK215" s="82">
        <f t="shared" si="261"/>
        <v>9.3295235641630241E-43</v>
      </c>
      <c r="JL215" s="82">
        <f t="shared" si="261"/>
        <v>6.0478869668706367E-23</v>
      </c>
      <c r="JM215" s="82">
        <f t="shared" si="261"/>
        <v>1.3808660049669489E-33</v>
      </c>
    </row>
    <row r="216" spans="2:273" x14ac:dyDescent="0.25">
      <c r="B216" s="2">
        <v>189</v>
      </c>
      <c r="C216" s="37">
        <v>0.36766799999999999</v>
      </c>
      <c r="D216" s="37">
        <v>0.36052800000000002</v>
      </c>
      <c r="E216" s="37">
        <v>0.358296</v>
      </c>
      <c r="F216" s="37">
        <v>0.36424099999999998</v>
      </c>
      <c r="G216" s="37">
        <v>0.369674</v>
      </c>
      <c r="H216" s="37">
        <v>0.36248599999999997</v>
      </c>
      <c r="I216" s="37">
        <v>0.36085200000000001</v>
      </c>
      <c r="J216" s="37">
        <v>0.36544399999999999</v>
      </c>
      <c r="K216" s="37">
        <v>0.37012</v>
      </c>
      <c r="L216" s="37">
        <v>0.36851299999999998</v>
      </c>
      <c r="M216" s="37">
        <v>0.36899100000000001</v>
      </c>
      <c r="N216" s="37">
        <v>0.37104700000000002</v>
      </c>
      <c r="O216" s="37">
        <v>0.38428699999999999</v>
      </c>
      <c r="P216" s="37">
        <v>0.38394299999999998</v>
      </c>
      <c r="Q216" s="37">
        <v>0.39464199999999999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0.39278373372458508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1.8582662754149104E-3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0.39278373372458508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0.39464199999999999</v>
      </c>
      <c r="DK216" s="2">
        <f t="shared" si="265"/>
        <v>0.52262750311942952</v>
      </c>
      <c r="DL216" s="2">
        <f t="shared" si="265"/>
        <v>0.52080905180388526</v>
      </c>
      <c r="DM216" s="2">
        <f t="shared" si="265"/>
        <v>0.48509932301273612</v>
      </c>
      <c r="DN216" s="2">
        <f t="shared" si="265"/>
        <v>0.47314959090909103</v>
      </c>
      <c r="DO216" s="2">
        <f t="shared" si="265"/>
        <v>0.53045107354925769</v>
      </c>
      <c r="DP216" s="2">
        <f t="shared" si="265"/>
        <v>0.50242132372372372</v>
      </c>
      <c r="DQ216" s="2">
        <f t="shared" si="265"/>
        <v>0.5091286440030558</v>
      </c>
      <c r="DR216" s="2">
        <f t="shared" si="265"/>
        <v>0.51727670359052724</v>
      </c>
      <c r="DS216" s="2">
        <f t="shared" si="265"/>
        <v>0.51186403152852045</v>
      </c>
      <c r="DT216" s="2">
        <f t="shared" si="265"/>
        <v>0.52086029803921563</v>
      </c>
      <c r="DU216" s="2">
        <f t="shared" si="265"/>
        <v>0.49623522913165274</v>
      </c>
      <c r="DV216" s="2">
        <f t="shared" si="265"/>
        <v>0.52115136638655457</v>
      </c>
      <c r="DW216" s="2">
        <f t="shared" si="265"/>
        <v>0.53926759943977587</v>
      </c>
      <c r="DX216" s="2">
        <f t="shared" si="265"/>
        <v>0.51493828018018006</v>
      </c>
      <c r="DY216" s="2">
        <f t="shared" si="265"/>
        <v>0.57827643697479014</v>
      </c>
      <c r="EA216" s="2">
        <f t="shared" si="241"/>
        <v>0.35725356381268608</v>
      </c>
      <c r="EB216" s="2">
        <f t="shared" si="241"/>
        <v>0.34897567585111566</v>
      </c>
      <c r="EC216" s="2">
        <f t="shared" si="241"/>
        <v>0.3474892413579303</v>
      </c>
      <c r="ED216" s="2">
        <f t="shared" si="241"/>
        <v>0.35649219841987628</v>
      </c>
      <c r="EE216" s="2">
        <f t="shared" si="241"/>
        <v>0.35793142779158066</v>
      </c>
      <c r="EF216" s="2">
        <f t="shared" si="240"/>
        <v>0.35071721906958853</v>
      </c>
      <c r="EG216" s="2">
        <f t="shared" si="240"/>
        <v>0.35596153004779596</v>
      </c>
      <c r="EH216" s="2">
        <f t="shared" si="240"/>
        <v>0.35570222107024629</v>
      </c>
      <c r="EI216" s="2">
        <f t="shared" si="240"/>
        <v>0.35989344491295089</v>
      </c>
      <c r="EJ216" s="2">
        <f t="shared" si="240"/>
        <v>0.35555657085234094</v>
      </c>
      <c r="EK216" s="2">
        <f t="shared" si="213"/>
        <v>0.35893608043193492</v>
      </c>
      <c r="EL216" s="2">
        <f t="shared" si="213"/>
        <v>0.36583773977695172</v>
      </c>
      <c r="EM216" s="2">
        <f t="shared" si="213"/>
        <v>0.3757409130481571</v>
      </c>
      <c r="EN216" s="2">
        <f t="shared" si="213"/>
        <v>0.376706731118234</v>
      </c>
      <c r="EO216" s="2">
        <f t="shared" si="213"/>
        <v>0.39872580921206685</v>
      </c>
      <c r="EQ216" s="2">
        <f t="shared" si="266"/>
        <v>0.36858462183952345</v>
      </c>
      <c r="ER216" s="2">
        <f t="shared" si="266"/>
        <v>0.35482610745699883</v>
      </c>
      <c r="ES216" s="2">
        <f t="shared" si="266"/>
        <v>0.35265345282313365</v>
      </c>
      <c r="ET216" s="2">
        <f t="shared" si="266"/>
        <v>0.36004277143228808</v>
      </c>
      <c r="EU216" s="2">
        <f t="shared" si="266"/>
        <v>0.36229996635536682</v>
      </c>
      <c r="EV216" s="2">
        <f t="shared" si="266"/>
        <v>0.35864571979160759</v>
      </c>
      <c r="EW216" s="2">
        <f t="shared" si="266"/>
        <v>0.35806473848405168</v>
      </c>
      <c r="EX216" s="2">
        <f t="shared" si="266"/>
        <v>0.35625539631441461</v>
      </c>
      <c r="EY216" s="2">
        <f t="shared" si="266"/>
        <v>0.36320397796580495</v>
      </c>
      <c r="EZ216" s="2">
        <f t="shared" si="266"/>
        <v>0.36094407765496356</v>
      </c>
      <c r="FA216" s="2">
        <f t="shared" si="266"/>
        <v>0.36392210163363164</v>
      </c>
      <c r="FB216" s="2">
        <f t="shared" si="266"/>
        <v>0.36746573798341203</v>
      </c>
      <c r="FC216" s="2">
        <f t="shared" si="266"/>
        <v>0.37931837381630545</v>
      </c>
      <c r="FD216" s="2">
        <f t="shared" si="266"/>
        <v>0.38612916882801562</v>
      </c>
      <c r="FE216" s="2">
        <f t="shared" si="266"/>
        <v>0.39256932589784888</v>
      </c>
      <c r="FG216" s="2">
        <f t="shared" si="267"/>
        <v>0.9999994018734023</v>
      </c>
      <c r="FH216" s="2">
        <f t="shared" si="267"/>
        <v>0.99999810074111839</v>
      </c>
      <c r="FI216" s="2">
        <f t="shared" si="267"/>
        <v>0.99999815219877253</v>
      </c>
      <c r="FJ216" s="2">
        <f t="shared" si="267"/>
        <v>0.99999832220031748</v>
      </c>
      <c r="FK216" s="2">
        <f t="shared" si="267"/>
        <v>0.9999989559676995</v>
      </c>
      <c r="FL216" s="2">
        <f t="shared" si="267"/>
        <v>0.99999922216377246</v>
      </c>
      <c r="FM216" s="2">
        <f t="shared" si="267"/>
        <v>0.99999933886255576</v>
      </c>
      <c r="FN216" s="2">
        <f t="shared" si="267"/>
        <v>0.99999938053636872</v>
      </c>
      <c r="FO216" s="2">
        <f t="shared" si="267"/>
        <v>0.9999994009038029</v>
      </c>
      <c r="FP216" s="2">
        <f t="shared" si="267"/>
        <v>0.99999932597794539</v>
      </c>
      <c r="FQ216" s="2">
        <f t="shared" si="267"/>
        <v>0.99999927266312283</v>
      </c>
      <c r="FR216" s="2">
        <f t="shared" si="267"/>
        <v>0.99999929737019011</v>
      </c>
      <c r="FS216" s="2">
        <f t="shared" si="267"/>
        <v>0.99999930561893702</v>
      </c>
      <c r="FT216" s="2">
        <f t="shared" si="267"/>
        <v>0.99999922041380784</v>
      </c>
      <c r="FU216" s="2">
        <f t="shared" si="267"/>
        <v>0.99999879293785909</v>
      </c>
      <c r="FW216" s="2">
        <f t="shared" si="257"/>
        <v>0.97183679247730526</v>
      </c>
      <c r="FX216" s="2">
        <f t="shared" si="257"/>
        <v>0.96593642389896917</v>
      </c>
      <c r="FY216" s="2">
        <f t="shared" si="257"/>
        <v>0.96314784712421919</v>
      </c>
      <c r="FZ216" s="2">
        <f t="shared" si="257"/>
        <v>0.97156788670579841</v>
      </c>
      <c r="GA216" s="2">
        <f t="shared" si="257"/>
        <v>0.98238194262986611</v>
      </c>
      <c r="GB216" s="2">
        <f t="shared" si="257"/>
        <v>0.98697901198285087</v>
      </c>
      <c r="GC216" s="2">
        <f t="shared" si="257"/>
        <v>0.9893407883594505</v>
      </c>
      <c r="GD216" s="2">
        <f t="shared" si="257"/>
        <v>0.99172554150514658</v>
      </c>
      <c r="GE216" s="2">
        <f t="shared" si="257"/>
        <v>0.99126040733785625</v>
      </c>
      <c r="GF216" s="2">
        <f t="shared" si="257"/>
        <v>0.99098175769200603</v>
      </c>
      <c r="GG216" s="2">
        <f t="shared" si="257"/>
        <v>0.98944563266903229</v>
      </c>
      <c r="GH216" s="2">
        <f t="shared" si="257"/>
        <v>0.98790717572556386</v>
      </c>
      <c r="GI216" s="2">
        <f t="shared" si="257"/>
        <v>0.98516764796918566</v>
      </c>
      <c r="GJ216" s="2">
        <f t="shared" si="257"/>
        <v>0.97922052429606399</v>
      </c>
      <c r="GK216" s="2">
        <f t="shared" si="257"/>
        <v>0.96520885592649341</v>
      </c>
      <c r="GM216" s="82">
        <f t="shared" si="258"/>
        <v>1.5965870477551109E-187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1.3790172607561168E-127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2.0290220838213232E-122</v>
      </c>
      <c r="HT216" s="82">
        <f t="shared" si="259"/>
        <v>1.2970222203352752E-119</v>
      </c>
      <c r="HU216" s="82">
        <f t="shared" si="259"/>
        <v>7.0501545516304696E-127</v>
      </c>
      <c r="HV216" s="82">
        <f t="shared" si="259"/>
        <v>9.7863747287299076E-153</v>
      </c>
      <c r="HW216" s="82">
        <f t="shared" si="259"/>
        <v>1.5932973854896506E-191</v>
      </c>
      <c r="HX216" s="82">
        <f t="shared" si="259"/>
        <v>3.7705995574816252E-217</v>
      </c>
      <c r="HY216" s="82">
        <f t="shared" si="259"/>
        <v>4.4535440374468667E-233</v>
      </c>
      <c r="HZ216" s="82">
        <f t="shared" si="259"/>
        <v>6.2064134159902985E-257</v>
      </c>
      <c r="IA216" s="82">
        <f t="shared" si="259"/>
        <v>5.0256356855748063E-263</v>
      </c>
      <c r="IB216" s="82">
        <f t="shared" si="259"/>
        <v>2.0594776051533887E-251</v>
      </c>
      <c r="IC216" s="82">
        <f t="shared" si="259"/>
        <v>5.1034177668895073E-239</v>
      </c>
      <c r="ID216" s="82">
        <f t="shared" si="259"/>
        <v>1.1089800486118962E-224</v>
      </c>
      <c r="IE216" s="82">
        <f t="shared" si="259"/>
        <v>1.7799575365142819E-194</v>
      </c>
      <c r="IF216" s="82">
        <f t="shared" si="259"/>
        <v>3.4484326107801613E-153</v>
      </c>
      <c r="IG216" s="82">
        <f t="shared" si="259"/>
        <v>1.8048683945331116E-100</v>
      </c>
      <c r="II216" s="82">
        <f t="shared" si="260"/>
        <v>2.3021115252497795E-24</v>
      </c>
      <c r="IJ216" s="82">
        <f t="shared" si="260"/>
        <v>1.3368034207559932E-24</v>
      </c>
      <c r="IK216" s="82">
        <f t="shared" si="260"/>
        <v>1.1291516539960719E-24</v>
      </c>
      <c r="IL216" s="82">
        <f t="shared" si="260"/>
        <v>1.1476569851987085E-31</v>
      </c>
      <c r="IM216" s="82">
        <f t="shared" si="260"/>
        <v>1.8764451144738364E-43</v>
      </c>
      <c r="IN216" s="82">
        <f t="shared" si="260"/>
        <v>9.1899150389207182E-52</v>
      </c>
      <c r="IO216" s="82">
        <f t="shared" si="260"/>
        <v>3.5410370966666514E-57</v>
      </c>
      <c r="IP216" s="82">
        <f t="shared" si="260"/>
        <v>2.3625980829434819E-66</v>
      </c>
      <c r="IQ216" s="82">
        <f t="shared" si="260"/>
        <v>5.1477412842907342E-65</v>
      </c>
      <c r="IR216" s="82">
        <f t="shared" si="260"/>
        <v>3.9787823491246254E-64</v>
      </c>
      <c r="IS216" s="82">
        <f t="shared" si="260"/>
        <v>5.3356356087821107E-59</v>
      </c>
      <c r="IT216" s="82">
        <f t="shared" si="260"/>
        <v>9.1256465050852024E-54</v>
      </c>
      <c r="IU216" s="82">
        <f t="shared" si="260"/>
        <v>1.284545649631909E-44</v>
      </c>
      <c r="IV216" s="82">
        <f t="shared" si="260"/>
        <v>5.2969442503146822E-24</v>
      </c>
      <c r="IW216" s="82">
        <f t="shared" si="260"/>
        <v>1.9784241886092583E-35</v>
      </c>
      <c r="IY216" s="82">
        <f t="shared" si="261"/>
        <v>2.3021115252497795E-24</v>
      </c>
      <c r="IZ216" s="82">
        <f t="shared" si="261"/>
        <v>1.3368034207559932E-24</v>
      </c>
      <c r="JA216" s="82">
        <f t="shared" si="261"/>
        <v>1.1291516539960719E-24</v>
      </c>
      <c r="JB216" s="82">
        <f t="shared" si="261"/>
        <v>1.1476569851987085E-31</v>
      </c>
      <c r="JC216" s="82">
        <f t="shared" si="261"/>
        <v>1.8764451144738364E-43</v>
      </c>
      <c r="JD216" s="82">
        <f t="shared" si="261"/>
        <v>9.1899150389207182E-52</v>
      </c>
      <c r="JE216" s="82">
        <f t="shared" si="261"/>
        <v>3.5410370966666514E-57</v>
      </c>
      <c r="JF216" s="82">
        <f t="shared" si="261"/>
        <v>2.3625980829434819E-66</v>
      </c>
      <c r="JG216" s="82">
        <f t="shared" si="261"/>
        <v>5.1477412842907342E-65</v>
      </c>
      <c r="JH216" s="82">
        <f t="shared" si="261"/>
        <v>3.9787823491246254E-64</v>
      </c>
      <c r="JI216" s="82">
        <f t="shared" si="261"/>
        <v>5.3356356087821107E-59</v>
      </c>
      <c r="JJ216" s="82">
        <f t="shared" si="261"/>
        <v>9.1256465050852024E-54</v>
      </c>
      <c r="JK216" s="82">
        <f t="shared" si="261"/>
        <v>1.284545649631909E-44</v>
      </c>
      <c r="JL216" s="82">
        <f t="shared" si="261"/>
        <v>5.2969442503146822E-24</v>
      </c>
      <c r="JM216" s="82">
        <f t="shared" si="261"/>
        <v>1.9784241886092583E-35</v>
      </c>
    </row>
    <row r="217" spans="2:273" x14ac:dyDescent="0.25">
      <c r="B217" s="2">
        <v>190</v>
      </c>
      <c r="C217" s="37">
        <v>0.37465199999999999</v>
      </c>
      <c r="D217" s="37">
        <v>0.35706199999999999</v>
      </c>
      <c r="E217" s="37">
        <v>0.353607</v>
      </c>
      <c r="F217" s="37">
        <v>0.36164200000000002</v>
      </c>
      <c r="G217" s="37">
        <v>0.36673499999999998</v>
      </c>
      <c r="H217" s="37">
        <v>0.36312100000000003</v>
      </c>
      <c r="I217" s="37">
        <v>0.36347699999999999</v>
      </c>
      <c r="J217" s="37">
        <v>0.36480699999999999</v>
      </c>
      <c r="K217" s="37">
        <v>0.36917499999999998</v>
      </c>
      <c r="L217" s="37">
        <v>0.371674</v>
      </c>
      <c r="M217" s="37">
        <v>0.36729600000000001</v>
      </c>
      <c r="N217" s="37">
        <v>0.37089699999999998</v>
      </c>
      <c r="O217" s="37">
        <v>0.38353500000000001</v>
      </c>
      <c r="P217" s="37">
        <v>0.39010899999999998</v>
      </c>
      <c r="Q217" s="37">
        <v>0.39141999999999999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0.39249920318004922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-1.0792031800492263E-3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0.39249920318004922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0.39141999999999999</v>
      </c>
      <c r="DK217" s="2">
        <f t="shared" si="265"/>
        <v>0.52324027183600708</v>
      </c>
      <c r="DL217" s="2">
        <f t="shared" si="265"/>
        <v>0.52147913567684245</v>
      </c>
      <c r="DM217" s="2">
        <f t="shared" si="265"/>
        <v>0.48556872920509453</v>
      </c>
      <c r="DN217" s="2">
        <f t="shared" si="265"/>
        <v>0.47354165454545466</v>
      </c>
      <c r="DO217" s="2">
        <f t="shared" si="265"/>
        <v>0.53114013205128197</v>
      </c>
      <c r="DP217" s="2">
        <f t="shared" si="265"/>
        <v>0.50296981767481763</v>
      </c>
      <c r="DQ217" s="2">
        <f t="shared" si="265"/>
        <v>0.50972470297937356</v>
      </c>
      <c r="DR217" s="2">
        <f t="shared" si="265"/>
        <v>0.51791234194041269</v>
      </c>
      <c r="DS217" s="2">
        <f t="shared" si="265"/>
        <v>0.51244262410873442</v>
      </c>
      <c r="DT217" s="2">
        <f t="shared" si="265"/>
        <v>0.52149195658263303</v>
      </c>
      <c r="DU217" s="2">
        <f t="shared" si="265"/>
        <v>0.49670532464986</v>
      </c>
      <c r="DV217" s="2">
        <f t="shared" si="265"/>
        <v>0.52176733529411767</v>
      </c>
      <c r="DW217" s="2">
        <f t="shared" si="265"/>
        <v>0.53991186106442579</v>
      </c>
      <c r="DX217" s="2">
        <f t="shared" si="265"/>
        <v>0.51540414478764474</v>
      </c>
      <c r="DY217" s="2">
        <f t="shared" si="265"/>
        <v>0.57909169915966408</v>
      </c>
      <c r="EA217" s="2">
        <f t="shared" si="241"/>
        <v>0.35683554486520669</v>
      </c>
      <c r="EB217" s="2">
        <f t="shared" si="241"/>
        <v>0.34851352700008592</v>
      </c>
      <c r="EC217" s="2">
        <f t="shared" si="241"/>
        <v>0.34707623561636852</v>
      </c>
      <c r="ED217" s="2">
        <f t="shared" si="241"/>
        <v>0.35618919814209493</v>
      </c>
      <c r="EE217" s="2">
        <f t="shared" si="241"/>
        <v>0.35761957826223889</v>
      </c>
      <c r="EF217" s="2">
        <f t="shared" si="240"/>
        <v>0.35036854867358702</v>
      </c>
      <c r="EG217" s="2">
        <f t="shared" si="240"/>
        <v>0.35569042609311374</v>
      </c>
      <c r="EH217" s="2">
        <f t="shared" si="240"/>
        <v>0.35538280977845688</v>
      </c>
      <c r="EI217" s="2">
        <f t="shared" si="240"/>
        <v>0.35962580916771231</v>
      </c>
      <c r="EJ217" s="2">
        <f t="shared" si="240"/>
        <v>0.35522191567827133</v>
      </c>
      <c r="EK217" s="2">
        <f t="shared" si="213"/>
        <v>0.35861571481678178</v>
      </c>
      <c r="EL217" s="2">
        <f t="shared" si="213"/>
        <v>0.36555412426978229</v>
      </c>
      <c r="EM217" s="2">
        <f t="shared" si="213"/>
        <v>0.37547777648641378</v>
      </c>
      <c r="EN217" s="2">
        <f t="shared" si="213"/>
        <v>0.37637691963116793</v>
      </c>
      <c r="EO217" s="2">
        <f t="shared" si="213"/>
        <v>0.39852217783728194</v>
      </c>
      <c r="EQ217" s="2">
        <f t="shared" si="266"/>
        <v>0.36831166217983397</v>
      </c>
      <c r="ER217" s="2">
        <f t="shared" si="266"/>
        <v>0.35444184357363828</v>
      </c>
      <c r="ES217" s="2">
        <f t="shared" si="266"/>
        <v>0.35230941271308708</v>
      </c>
      <c r="ET217" s="2">
        <f t="shared" si="266"/>
        <v>0.35978495475951378</v>
      </c>
      <c r="EU217" s="2">
        <f t="shared" si="266"/>
        <v>0.36204029519535641</v>
      </c>
      <c r="EV217" s="2">
        <f t="shared" si="266"/>
        <v>0.35838713296821334</v>
      </c>
      <c r="EW217" s="2">
        <f t="shared" si="266"/>
        <v>0.35781629268951132</v>
      </c>
      <c r="EX217" s="2">
        <f t="shared" si="266"/>
        <v>0.35594192882597547</v>
      </c>
      <c r="EY217" s="2">
        <f t="shared" si="266"/>
        <v>0.3629721930816191</v>
      </c>
      <c r="EZ217" s="2">
        <f t="shared" si="266"/>
        <v>0.36066840136222922</v>
      </c>
      <c r="FA217" s="2">
        <f t="shared" si="266"/>
        <v>0.36365628045459636</v>
      </c>
      <c r="FB217" s="2">
        <f t="shared" si="266"/>
        <v>0.36720065311746886</v>
      </c>
      <c r="FC217" s="2">
        <f t="shared" si="266"/>
        <v>0.37909558512541958</v>
      </c>
      <c r="FD217" s="2">
        <f t="shared" si="266"/>
        <v>0.38590820798346515</v>
      </c>
      <c r="FE217" s="2">
        <f t="shared" si="266"/>
        <v>0.39230100093852782</v>
      </c>
      <c r="FG217" s="2">
        <f t="shared" si="267"/>
        <v>0.99999945450203087</v>
      </c>
      <c r="FH217" s="2">
        <f t="shared" si="267"/>
        <v>0.99999826785502377</v>
      </c>
      <c r="FI217" s="2">
        <f t="shared" si="267"/>
        <v>0.99999831478497758</v>
      </c>
      <c r="FJ217" s="2">
        <f t="shared" si="267"/>
        <v>0.99999846982827745</v>
      </c>
      <c r="FK217" s="2">
        <f t="shared" si="267"/>
        <v>0.9999990478311378</v>
      </c>
      <c r="FL217" s="2">
        <f t="shared" si="267"/>
        <v>0.99999929060488069</v>
      </c>
      <c r="FM217" s="2">
        <f t="shared" si="267"/>
        <v>0.99999939703544949</v>
      </c>
      <c r="FN217" s="2">
        <f t="shared" si="267"/>
        <v>0.99999943504242295</v>
      </c>
      <c r="FO217" s="2">
        <f t="shared" si="267"/>
        <v>0.99999945361774556</v>
      </c>
      <c r="FP217" s="2">
        <f t="shared" si="267"/>
        <v>0.9999993852845438</v>
      </c>
      <c r="FQ217" s="2">
        <f t="shared" si="267"/>
        <v>0.99999933666084173</v>
      </c>
      <c r="FR217" s="2">
        <f t="shared" si="267"/>
        <v>0.99999935919395777</v>
      </c>
      <c r="FS217" s="2">
        <f t="shared" si="267"/>
        <v>0.99999936671690526</v>
      </c>
      <c r="FT217" s="2">
        <f t="shared" si="267"/>
        <v>0.99999928900889379</v>
      </c>
      <c r="FU217" s="2">
        <f t="shared" si="267"/>
        <v>0.99999889914612683</v>
      </c>
      <c r="FW217" s="2">
        <f t="shared" si="257"/>
        <v>0.97425104208309632</v>
      </c>
      <c r="FX217" s="2">
        <f t="shared" si="257"/>
        <v>0.96884025659206441</v>
      </c>
      <c r="FY217" s="2">
        <f t="shared" si="257"/>
        <v>0.96628110055756178</v>
      </c>
      <c r="FZ217" s="2">
        <f t="shared" si="257"/>
        <v>0.97400457126351769</v>
      </c>
      <c r="GA217" s="2">
        <f t="shared" si="257"/>
        <v>0.98390719367257018</v>
      </c>
      <c r="GB217" s="2">
        <f t="shared" si="257"/>
        <v>0.98811109660358376</v>
      </c>
      <c r="GC217" s="2">
        <f t="shared" si="257"/>
        <v>0.99026955731045307</v>
      </c>
      <c r="GD217" s="2">
        <f t="shared" si="257"/>
        <v>0.99244810591081156</v>
      </c>
      <c r="GE217" s="2">
        <f t="shared" si="257"/>
        <v>0.99202326273398422</v>
      </c>
      <c r="GF217" s="2">
        <f t="shared" si="257"/>
        <v>0.99176873369103502</v>
      </c>
      <c r="GG217" s="2">
        <f t="shared" si="257"/>
        <v>0.99036535518676072</v>
      </c>
      <c r="GH217" s="2">
        <f t="shared" si="257"/>
        <v>0.98895946564117687</v>
      </c>
      <c r="GI217" s="2">
        <f t="shared" si="257"/>
        <v>0.98645505685630264</v>
      </c>
      <c r="GJ217" s="2">
        <f t="shared" si="257"/>
        <v>0.98101417984396899</v>
      </c>
      <c r="GK217" s="2">
        <f t="shared" si="257"/>
        <v>0.96817266827694448</v>
      </c>
      <c r="GM217" s="82">
        <f t="shared" si="258"/>
        <v>2.0619914295127138E-190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5.8192844963050712E-130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5.7605574361971971E-126</v>
      </c>
      <c r="HT217" s="82">
        <f t="shared" si="259"/>
        <v>2.401733300573286E-123</v>
      </c>
      <c r="HU217" s="82">
        <f t="shared" si="259"/>
        <v>7.9496634827478776E-131</v>
      </c>
      <c r="HV217" s="82">
        <f t="shared" si="259"/>
        <v>2.61106602227453E-157</v>
      </c>
      <c r="HW217" s="82">
        <f t="shared" si="259"/>
        <v>7.7565343385578237E-197</v>
      </c>
      <c r="HX217" s="82">
        <f t="shared" si="259"/>
        <v>6.5997402819188988E-223</v>
      </c>
      <c r="HY217" s="82">
        <f t="shared" si="259"/>
        <v>4.4650638205378014E-239</v>
      </c>
      <c r="HZ217" s="82">
        <f t="shared" si="259"/>
        <v>2.262201226938196E-263</v>
      </c>
      <c r="IA217" s="82">
        <f t="shared" si="259"/>
        <v>1.5125009261312641E-269</v>
      </c>
      <c r="IB217" s="82">
        <f t="shared" si="259"/>
        <v>8.7144544632477348E-258</v>
      </c>
      <c r="IC217" s="82">
        <f t="shared" si="259"/>
        <v>3.5223404352549021E-245</v>
      </c>
      <c r="ID217" s="82">
        <f t="shared" si="259"/>
        <v>1.4935360682015318E-230</v>
      </c>
      <c r="IE217" s="82">
        <f t="shared" si="259"/>
        <v>1.1220033547307594E-199</v>
      </c>
      <c r="IF217" s="82">
        <f t="shared" si="259"/>
        <v>1.9646476018152337E-157</v>
      </c>
      <c r="IG217" s="82">
        <f t="shared" si="259"/>
        <v>1.9831131018502597E-103</v>
      </c>
      <c r="II217" s="82">
        <f t="shared" si="260"/>
        <v>1.4590627247167145E-25</v>
      </c>
      <c r="IJ217" s="82">
        <f t="shared" si="260"/>
        <v>6.9776254247080916E-26</v>
      </c>
      <c r="IK217" s="82">
        <f t="shared" si="260"/>
        <v>5.4167482034981422E-26</v>
      </c>
      <c r="IL217" s="82">
        <f t="shared" si="260"/>
        <v>2.9896778280329455E-33</v>
      </c>
      <c r="IM217" s="82">
        <f t="shared" si="260"/>
        <v>2.1945525981833913E-45</v>
      </c>
      <c r="IN217" s="82">
        <f t="shared" si="260"/>
        <v>6.5166644366082696E-54</v>
      </c>
      <c r="IO217" s="82">
        <f t="shared" si="260"/>
        <v>1.8854489856094474E-59</v>
      </c>
      <c r="IP217" s="82">
        <f t="shared" si="260"/>
        <v>7.3622244261446525E-69</v>
      </c>
      <c r="IQ217" s="82">
        <f t="shared" si="260"/>
        <v>1.6910997844328733E-67</v>
      </c>
      <c r="IR217" s="82">
        <f t="shared" si="260"/>
        <v>1.3628262902280291E-66</v>
      </c>
      <c r="IS217" s="82">
        <f t="shared" si="260"/>
        <v>2.4218283385606064E-61</v>
      </c>
      <c r="IT217" s="82">
        <f t="shared" si="260"/>
        <v>5.8021247344685259E-56</v>
      </c>
      <c r="IU217" s="82">
        <f t="shared" si="260"/>
        <v>1.6097162152512928E-46</v>
      </c>
      <c r="IV217" s="82">
        <f t="shared" si="260"/>
        <v>4.3786813357418986E-25</v>
      </c>
      <c r="IW217" s="82">
        <f t="shared" si="260"/>
        <v>2.5195531727759552E-37</v>
      </c>
      <c r="IY217" s="82">
        <f t="shared" si="261"/>
        <v>1.4590627247167145E-25</v>
      </c>
      <c r="IZ217" s="82">
        <f t="shared" si="261"/>
        <v>6.9776254247080916E-26</v>
      </c>
      <c r="JA217" s="82">
        <f t="shared" si="261"/>
        <v>5.4167482034981422E-26</v>
      </c>
      <c r="JB217" s="82">
        <f t="shared" si="261"/>
        <v>2.9896778280329455E-33</v>
      </c>
      <c r="JC217" s="82">
        <f t="shared" si="261"/>
        <v>2.1945525981833913E-45</v>
      </c>
      <c r="JD217" s="82">
        <f t="shared" si="261"/>
        <v>6.5166644366082696E-54</v>
      </c>
      <c r="JE217" s="82">
        <f t="shared" si="261"/>
        <v>1.8854489856094474E-59</v>
      </c>
      <c r="JF217" s="82">
        <f t="shared" si="261"/>
        <v>7.3622244261446525E-69</v>
      </c>
      <c r="JG217" s="82">
        <f t="shared" si="261"/>
        <v>1.6910997844328733E-67</v>
      </c>
      <c r="JH217" s="82">
        <f t="shared" si="261"/>
        <v>1.3628262902280291E-66</v>
      </c>
      <c r="JI217" s="82">
        <f t="shared" si="261"/>
        <v>2.4218283385606064E-61</v>
      </c>
      <c r="JJ217" s="82">
        <f t="shared" si="261"/>
        <v>5.8021247344685259E-56</v>
      </c>
      <c r="JK217" s="82">
        <f t="shared" si="261"/>
        <v>1.6097162152512928E-46</v>
      </c>
      <c r="JL217" s="82">
        <f t="shared" si="261"/>
        <v>4.3786813357418986E-25</v>
      </c>
      <c r="JM217" s="82">
        <f t="shared" si="261"/>
        <v>2.5195531727759552E-37</v>
      </c>
    </row>
    <row r="218" spans="2:273" x14ac:dyDescent="0.25">
      <c r="B218" s="2">
        <v>191</v>
      </c>
      <c r="C218" s="37">
        <v>0.36840899999999999</v>
      </c>
      <c r="D218" s="37">
        <v>0.35986400000000002</v>
      </c>
      <c r="E218" s="37">
        <v>0.35747000000000001</v>
      </c>
      <c r="F218" s="37">
        <v>0.363043</v>
      </c>
      <c r="G218" s="37">
        <v>0.36919200000000002</v>
      </c>
      <c r="H218" s="37">
        <v>0.36367500000000003</v>
      </c>
      <c r="I218" s="37">
        <v>0.36188199999999998</v>
      </c>
      <c r="J218" s="37">
        <v>0.362541</v>
      </c>
      <c r="K218" s="37">
        <v>0.36720000000000003</v>
      </c>
      <c r="L218" s="37">
        <v>0.36842200000000003</v>
      </c>
      <c r="M218" s="37">
        <v>0.36690899999999999</v>
      </c>
      <c r="N218" s="37">
        <v>0.37329600000000002</v>
      </c>
      <c r="O218" s="37">
        <v>0.37970799999999999</v>
      </c>
      <c r="P218" s="37">
        <v>0.39019100000000001</v>
      </c>
      <c r="Q218" s="37">
        <v>0.38839699999999999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0.39221582985177345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-3.8188298517734531E-3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0.39221582985177345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0.38839699999999999</v>
      </c>
      <c r="DK218" s="2">
        <f t="shared" si="265"/>
        <v>0.52385304055258464</v>
      </c>
      <c r="DL218" s="2">
        <f t="shared" si="265"/>
        <v>0.52214921954979954</v>
      </c>
      <c r="DM218" s="2">
        <f t="shared" si="265"/>
        <v>0.48603813539745289</v>
      </c>
      <c r="DN218" s="2">
        <f t="shared" si="265"/>
        <v>0.47393371818181829</v>
      </c>
      <c r="DO218" s="2">
        <f t="shared" si="265"/>
        <v>0.53182919055330624</v>
      </c>
      <c r="DP218" s="2">
        <f t="shared" si="265"/>
        <v>0.50351831162591165</v>
      </c>
      <c r="DQ218" s="2">
        <f t="shared" si="265"/>
        <v>0.51032076195569143</v>
      </c>
      <c r="DR218" s="2">
        <f t="shared" si="265"/>
        <v>0.51854798029029803</v>
      </c>
      <c r="DS218" s="2">
        <f t="shared" si="265"/>
        <v>0.51302121668894829</v>
      </c>
      <c r="DT218" s="2">
        <f t="shared" si="265"/>
        <v>0.52212361512605043</v>
      </c>
      <c r="DU218" s="2">
        <f t="shared" si="265"/>
        <v>0.49717542016806726</v>
      </c>
      <c r="DV218" s="2">
        <f t="shared" si="265"/>
        <v>0.52238330420168066</v>
      </c>
      <c r="DW218" s="2">
        <f t="shared" si="265"/>
        <v>0.5405561226890756</v>
      </c>
      <c r="DX218" s="2">
        <f t="shared" si="265"/>
        <v>0.5158700093951093</v>
      </c>
      <c r="DY218" s="2">
        <f t="shared" si="265"/>
        <v>0.57990696134453801</v>
      </c>
      <c r="EA218" s="2">
        <f t="shared" si="241"/>
        <v>0.3564175259177273</v>
      </c>
      <c r="EB218" s="2">
        <f t="shared" si="241"/>
        <v>0.34805137814905618</v>
      </c>
      <c r="EC218" s="2">
        <f t="shared" si="241"/>
        <v>0.34666322987480674</v>
      </c>
      <c r="ED218" s="2">
        <f t="shared" si="241"/>
        <v>0.35588619786431352</v>
      </c>
      <c r="EE218" s="2">
        <f t="shared" si="241"/>
        <v>0.35730772873289707</v>
      </c>
      <c r="EF218" s="2">
        <f t="shared" si="240"/>
        <v>0.35001987827758546</v>
      </c>
      <c r="EG218" s="2">
        <f t="shared" si="240"/>
        <v>0.35541932213843147</v>
      </c>
      <c r="EH218" s="2">
        <f t="shared" si="240"/>
        <v>0.35506339848666746</v>
      </c>
      <c r="EI218" s="2">
        <f t="shared" si="240"/>
        <v>0.35935817342247373</v>
      </c>
      <c r="EJ218" s="2">
        <f t="shared" si="240"/>
        <v>0.35488726050420166</v>
      </c>
      <c r="EK218" s="2">
        <f t="shared" si="213"/>
        <v>0.35829534920162864</v>
      </c>
      <c r="EL218" s="2">
        <f t="shared" si="213"/>
        <v>0.36527050876261291</v>
      </c>
      <c r="EM218" s="2">
        <f t="shared" si="213"/>
        <v>0.37521463992467041</v>
      </c>
      <c r="EN218" s="2">
        <f t="shared" si="213"/>
        <v>0.37604710814410186</v>
      </c>
      <c r="EO218" s="2">
        <f t="shared" si="213"/>
        <v>0.39831854646249698</v>
      </c>
      <c r="EQ218" s="2">
        <f t="shared" si="266"/>
        <v>0.36803870252014448</v>
      </c>
      <c r="ER218" s="2">
        <f t="shared" si="266"/>
        <v>0.35405757969027768</v>
      </c>
      <c r="ES218" s="2">
        <f t="shared" si="266"/>
        <v>0.3519653726030405</v>
      </c>
      <c r="ET218" s="2">
        <f t="shared" si="266"/>
        <v>0.35952713808673942</v>
      </c>
      <c r="EU218" s="2">
        <f t="shared" si="266"/>
        <v>0.361780624035346</v>
      </c>
      <c r="EV218" s="2">
        <f t="shared" si="266"/>
        <v>0.35812854614481904</v>
      </c>
      <c r="EW218" s="2">
        <f t="shared" si="266"/>
        <v>0.35756784689497095</v>
      </c>
      <c r="EX218" s="2">
        <f t="shared" si="266"/>
        <v>0.35562846133753628</v>
      </c>
      <c r="EY218" s="2">
        <f t="shared" si="266"/>
        <v>0.36274040819743325</v>
      </c>
      <c r="EZ218" s="2">
        <f t="shared" si="266"/>
        <v>0.36039272506949488</v>
      </c>
      <c r="FA218" s="2">
        <f t="shared" si="266"/>
        <v>0.36339045927556107</v>
      </c>
      <c r="FB218" s="2">
        <f t="shared" si="266"/>
        <v>0.36693556825152573</v>
      </c>
      <c r="FC218" s="2">
        <f t="shared" si="266"/>
        <v>0.3788727964345337</v>
      </c>
      <c r="FD218" s="2">
        <f t="shared" si="266"/>
        <v>0.38568724713891467</v>
      </c>
      <c r="FE218" s="2">
        <f t="shared" si="266"/>
        <v>0.39203267597920682</v>
      </c>
      <c r="FG218" s="2">
        <f t="shared" si="267"/>
        <v>0.99999950249991543</v>
      </c>
      <c r="FH218" s="2">
        <f t="shared" si="267"/>
        <v>0.9999984202647656</v>
      </c>
      <c r="FI218" s="2">
        <f t="shared" si="267"/>
        <v>0.99999846306540496</v>
      </c>
      <c r="FJ218" s="2">
        <f t="shared" si="267"/>
        <v>0.99999860446661504</v>
      </c>
      <c r="FK218" s="2">
        <f t="shared" si="267"/>
        <v>0.99999913161160403</v>
      </c>
      <c r="FL218" s="2">
        <f t="shared" si="267"/>
        <v>0.9999993530239214</v>
      </c>
      <c r="FM218" s="2">
        <f t="shared" si="267"/>
        <v>0.99999945008976499</v>
      </c>
      <c r="FN218" s="2">
        <f t="shared" si="267"/>
        <v>0.9999994847525403</v>
      </c>
      <c r="FO218" s="2">
        <f t="shared" si="267"/>
        <v>0.99999950169343754</v>
      </c>
      <c r="FP218" s="2">
        <f t="shared" si="267"/>
        <v>0.99999943937281044</v>
      </c>
      <c r="FQ218" s="2">
        <f t="shared" si="267"/>
        <v>0.99999939502746216</v>
      </c>
      <c r="FR218" s="2">
        <f t="shared" si="267"/>
        <v>0.99999941557791061</v>
      </c>
      <c r="FS218" s="2">
        <f t="shared" si="267"/>
        <v>0.99999942243892104</v>
      </c>
      <c r="FT218" s="2">
        <f t="shared" si="267"/>
        <v>0.99999935156836384</v>
      </c>
      <c r="FU218" s="2">
        <f t="shared" si="267"/>
        <v>0.99999899600923792</v>
      </c>
      <c r="FW218" s="2">
        <f t="shared" si="257"/>
        <v>0.97646334594710005</v>
      </c>
      <c r="FX218" s="2">
        <f t="shared" si="257"/>
        <v>0.97150384779945342</v>
      </c>
      <c r="FY218" s="2">
        <f t="shared" si="257"/>
        <v>0.96915648867577708</v>
      </c>
      <c r="FZ218" s="2">
        <f t="shared" si="257"/>
        <v>0.97623753495318977</v>
      </c>
      <c r="GA218" s="2">
        <f t="shared" si="257"/>
        <v>0.98530237446589353</v>
      </c>
      <c r="GB218" s="2">
        <f t="shared" si="257"/>
        <v>0.98914583675251777</v>
      </c>
      <c r="GC218" s="2">
        <f t="shared" si="257"/>
        <v>0.99111812637070362</v>
      </c>
      <c r="GD218" s="2">
        <f t="shared" si="257"/>
        <v>0.9931080111109809</v>
      </c>
      <c r="GE218" s="2">
        <f t="shared" si="257"/>
        <v>0.99272001957692602</v>
      </c>
      <c r="GF218" s="2">
        <f t="shared" si="257"/>
        <v>0.99248755492449914</v>
      </c>
      <c r="GG218" s="2">
        <f t="shared" si="257"/>
        <v>0.99120564413183232</v>
      </c>
      <c r="GH218" s="2">
        <f t="shared" si="257"/>
        <v>0.98992112189303094</v>
      </c>
      <c r="GI218" s="2">
        <f t="shared" si="257"/>
        <v>0.98763212489979724</v>
      </c>
      <c r="GJ218" s="2">
        <f t="shared" si="257"/>
        <v>0.98265575185268716</v>
      </c>
      <c r="GK218" s="2">
        <f t="shared" si="257"/>
        <v>0.97089161159747761</v>
      </c>
      <c r="GM218" s="82">
        <f t="shared" si="258"/>
        <v>2.5299063457703216E-193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2.3334831532308672E-132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1.4532852934530483E-129</v>
      </c>
      <c r="HT218" s="82">
        <f t="shared" si="259"/>
        <v>3.8906231694134755E-127</v>
      </c>
      <c r="HU218" s="82">
        <f t="shared" si="259"/>
        <v>7.7852874732007435E-135</v>
      </c>
      <c r="HV218" s="82">
        <f t="shared" si="259"/>
        <v>5.9543238088057488E-162</v>
      </c>
      <c r="HW218" s="82">
        <f t="shared" si="259"/>
        <v>3.1896067115502434E-202</v>
      </c>
      <c r="HX218" s="82">
        <f t="shared" si="259"/>
        <v>9.6994889793308753E-229</v>
      </c>
      <c r="HY218" s="82">
        <f t="shared" si="259"/>
        <v>3.7512676701224283E-245</v>
      </c>
      <c r="HZ218" s="82">
        <f t="shared" si="259"/>
        <v>6.855228091115627E-270</v>
      </c>
      <c r="IA218" s="82">
        <f t="shared" si="259"/>
        <v>3.7828635511766628E-276</v>
      </c>
      <c r="IB218" s="82">
        <f t="shared" si="259"/>
        <v>3.0648205997411384E-264</v>
      </c>
      <c r="IC218" s="82">
        <f t="shared" si="259"/>
        <v>2.0269833999402166E-251</v>
      </c>
      <c r="ID218" s="82">
        <f t="shared" si="259"/>
        <v>1.6874497943169691E-236</v>
      </c>
      <c r="IE218" s="82">
        <f t="shared" si="259"/>
        <v>6.0308837637383732E-205</v>
      </c>
      <c r="IF218" s="82">
        <f t="shared" si="259"/>
        <v>9.7801513235681341E-162</v>
      </c>
      <c r="IG218" s="82">
        <f t="shared" si="259"/>
        <v>1.9708650949758835E-106</v>
      </c>
      <c r="II218" s="82">
        <f t="shared" si="260"/>
        <v>8.6259543703159922E-27</v>
      </c>
      <c r="IJ218" s="82">
        <f t="shared" si="260"/>
        <v>3.3661042264217766E-27</v>
      </c>
      <c r="IK218" s="82">
        <f t="shared" si="260"/>
        <v>2.3914234722889424E-27</v>
      </c>
      <c r="IL218" s="82">
        <f t="shared" si="260"/>
        <v>7.0991179618174315E-35</v>
      </c>
      <c r="IM218" s="82">
        <f t="shared" si="260"/>
        <v>2.3229318751723208E-47</v>
      </c>
      <c r="IN218" s="82">
        <f t="shared" si="260"/>
        <v>4.1673316083531114E-56</v>
      </c>
      <c r="IO218" s="82">
        <f t="shared" si="260"/>
        <v>9.0424218451444507E-62</v>
      </c>
      <c r="IP218" s="82">
        <f t="shared" si="260"/>
        <v>2.0566748617824949E-71</v>
      </c>
      <c r="IQ218" s="82">
        <f t="shared" si="260"/>
        <v>4.9791677390594823E-70</v>
      </c>
      <c r="IR218" s="82">
        <f t="shared" si="260"/>
        <v>4.18410420603528E-69</v>
      </c>
      <c r="IS218" s="82">
        <f t="shared" si="260"/>
        <v>9.8717107386504931E-64</v>
      </c>
      <c r="IT218" s="82">
        <f t="shared" si="260"/>
        <v>3.325047127029083E-58</v>
      </c>
      <c r="IU218" s="82">
        <f t="shared" si="260"/>
        <v>1.8359058238168398E-48</v>
      </c>
      <c r="IV218" s="82">
        <f t="shared" si="260"/>
        <v>3.416230743833608E-26</v>
      </c>
      <c r="IW218" s="82">
        <f t="shared" si="260"/>
        <v>2.8519858386510947E-39</v>
      </c>
      <c r="IY218" s="82">
        <f t="shared" si="261"/>
        <v>8.6259543703159922E-27</v>
      </c>
      <c r="IZ218" s="82">
        <f t="shared" si="261"/>
        <v>3.3661042264217766E-27</v>
      </c>
      <c r="JA218" s="82">
        <f t="shared" si="261"/>
        <v>2.3914234722889424E-27</v>
      </c>
      <c r="JB218" s="82">
        <f t="shared" si="261"/>
        <v>7.0991179618174315E-35</v>
      </c>
      <c r="JC218" s="82">
        <f t="shared" si="261"/>
        <v>2.3229318751723208E-47</v>
      </c>
      <c r="JD218" s="82">
        <f t="shared" si="261"/>
        <v>4.1673316083531114E-56</v>
      </c>
      <c r="JE218" s="82">
        <f t="shared" si="261"/>
        <v>9.0424218451444507E-62</v>
      </c>
      <c r="JF218" s="82">
        <f t="shared" si="261"/>
        <v>2.0566748617824949E-71</v>
      </c>
      <c r="JG218" s="82">
        <f t="shared" si="261"/>
        <v>4.9791677390594823E-70</v>
      </c>
      <c r="JH218" s="82">
        <f t="shared" si="261"/>
        <v>4.18410420603528E-69</v>
      </c>
      <c r="JI218" s="82">
        <f t="shared" si="261"/>
        <v>9.8717107386504931E-64</v>
      </c>
      <c r="JJ218" s="82">
        <f t="shared" si="261"/>
        <v>3.325047127029083E-58</v>
      </c>
      <c r="JK218" s="82">
        <f t="shared" si="261"/>
        <v>1.8359058238168398E-48</v>
      </c>
      <c r="JL218" s="82">
        <f t="shared" si="261"/>
        <v>3.416230743833608E-26</v>
      </c>
      <c r="JM218" s="82">
        <f t="shared" si="261"/>
        <v>2.8519858386510947E-39</v>
      </c>
    </row>
    <row r="219" spans="2:273" x14ac:dyDescent="0.25">
      <c r="B219" s="2">
        <v>192</v>
      </c>
      <c r="C219" s="37">
        <v>0.36727500000000002</v>
      </c>
      <c r="D219" s="37">
        <v>0.35931400000000002</v>
      </c>
      <c r="E219" s="37">
        <v>0.35698999999999997</v>
      </c>
      <c r="F219" s="37">
        <v>0.36136800000000002</v>
      </c>
      <c r="G219" s="37">
        <v>0.36796200000000001</v>
      </c>
      <c r="H219" s="37">
        <v>0.36165999999999998</v>
      </c>
      <c r="I219" s="37">
        <v>0.36407899999999999</v>
      </c>
      <c r="J219" s="37">
        <v>0.364757</v>
      </c>
      <c r="K219" s="37">
        <v>0.36555300000000002</v>
      </c>
      <c r="L219" s="37">
        <v>0.36880099999999999</v>
      </c>
      <c r="M219" s="37">
        <v>0.36845600000000001</v>
      </c>
      <c r="N219" s="37">
        <v>0.37359199999999998</v>
      </c>
      <c r="O219" s="37">
        <v>0.38565100000000002</v>
      </c>
      <c r="P219" s="37">
        <v>0.38520900000000002</v>
      </c>
      <c r="Q219" s="37">
        <v>0.39164500000000002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0.39193354060516494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-2.8854060516492197E-4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0.39193354060516494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0.39164500000000002</v>
      </c>
      <c r="DK219" s="2">
        <f t="shared" si="265"/>
        <v>0.52446580926916209</v>
      </c>
      <c r="DL219" s="2">
        <f t="shared" si="265"/>
        <v>0.52281930342275673</v>
      </c>
      <c r="DM219" s="2">
        <f t="shared" si="265"/>
        <v>0.48650754158981124</v>
      </c>
      <c r="DN219" s="2">
        <f t="shared" si="265"/>
        <v>0.47432578181818191</v>
      </c>
      <c r="DO219" s="2">
        <f t="shared" si="265"/>
        <v>0.53251824905533052</v>
      </c>
      <c r="DP219" s="2">
        <f t="shared" si="265"/>
        <v>0.50406680557700556</v>
      </c>
      <c r="DQ219" s="2">
        <f t="shared" si="265"/>
        <v>0.51091682093200919</v>
      </c>
      <c r="DR219" s="2">
        <f t="shared" si="265"/>
        <v>0.51918361864018348</v>
      </c>
      <c r="DS219" s="2">
        <f t="shared" si="265"/>
        <v>0.51359980926916216</v>
      </c>
      <c r="DT219" s="2">
        <f t="shared" si="265"/>
        <v>0.52275527366946772</v>
      </c>
      <c r="DU219" s="2">
        <f t="shared" si="265"/>
        <v>0.49764551568627458</v>
      </c>
      <c r="DV219" s="2">
        <f t="shared" si="265"/>
        <v>0.52299927310924366</v>
      </c>
      <c r="DW219" s="2">
        <f t="shared" si="265"/>
        <v>0.54120038431372552</v>
      </c>
      <c r="DX219" s="2">
        <f t="shared" si="265"/>
        <v>0.51633587400257386</v>
      </c>
      <c r="DY219" s="2">
        <f t="shared" si="265"/>
        <v>0.58072222352941194</v>
      </c>
      <c r="EA219" s="2">
        <f t="shared" si="241"/>
        <v>0.35599950697024796</v>
      </c>
      <c r="EB219" s="2">
        <f t="shared" si="241"/>
        <v>0.34758922929802649</v>
      </c>
      <c r="EC219" s="2">
        <f t="shared" si="241"/>
        <v>0.34625022413324497</v>
      </c>
      <c r="ED219" s="2">
        <f t="shared" si="241"/>
        <v>0.35558319758653217</v>
      </c>
      <c r="EE219" s="2">
        <f t="shared" si="241"/>
        <v>0.3569958792035553</v>
      </c>
      <c r="EF219" s="2">
        <f t="shared" si="240"/>
        <v>0.3496712078815839</v>
      </c>
      <c r="EG219" s="2">
        <f t="shared" si="240"/>
        <v>0.35514821818374925</v>
      </c>
      <c r="EH219" s="2">
        <f t="shared" si="240"/>
        <v>0.35474398719487799</v>
      </c>
      <c r="EI219" s="2">
        <f t="shared" si="240"/>
        <v>0.35909053767723514</v>
      </c>
      <c r="EJ219" s="2">
        <f t="shared" si="240"/>
        <v>0.35455260533013205</v>
      </c>
      <c r="EK219" s="2">
        <f t="shared" si="213"/>
        <v>0.3579749835864755</v>
      </c>
      <c r="EL219" s="2">
        <f t="shared" si="213"/>
        <v>0.36498689325544348</v>
      </c>
      <c r="EM219" s="2">
        <f t="shared" si="213"/>
        <v>0.37495150336292704</v>
      </c>
      <c r="EN219" s="2">
        <f t="shared" si="213"/>
        <v>0.37571729665703585</v>
      </c>
      <c r="EO219" s="2">
        <f t="shared" si="213"/>
        <v>0.39811491508771207</v>
      </c>
      <c r="EQ219" s="2">
        <f t="shared" si="266"/>
        <v>0.36776574286045499</v>
      </c>
      <c r="ER219" s="2">
        <f t="shared" si="266"/>
        <v>0.35367331580691713</v>
      </c>
      <c r="ES219" s="2">
        <f t="shared" si="266"/>
        <v>0.35162133249299393</v>
      </c>
      <c r="ET219" s="2">
        <f t="shared" si="266"/>
        <v>0.35926932141396511</v>
      </c>
      <c r="EU219" s="2">
        <f t="shared" si="266"/>
        <v>0.36152095287533559</v>
      </c>
      <c r="EV219" s="2">
        <f t="shared" si="266"/>
        <v>0.35786995932142479</v>
      </c>
      <c r="EW219" s="2">
        <f t="shared" si="266"/>
        <v>0.35731940110043059</v>
      </c>
      <c r="EX219" s="2">
        <f t="shared" si="266"/>
        <v>0.35531499384909709</v>
      </c>
      <c r="EY219" s="2">
        <f t="shared" si="266"/>
        <v>0.3625086233132474</v>
      </c>
      <c r="EZ219" s="2">
        <f t="shared" si="266"/>
        <v>0.36011704877676054</v>
      </c>
      <c r="FA219" s="2">
        <f t="shared" si="266"/>
        <v>0.36312463809652579</v>
      </c>
      <c r="FB219" s="2">
        <f t="shared" si="266"/>
        <v>0.36667048338558261</v>
      </c>
      <c r="FC219" s="2">
        <f t="shared" si="266"/>
        <v>0.37865000774364788</v>
      </c>
      <c r="FD219" s="2">
        <f t="shared" si="266"/>
        <v>0.38546628629436414</v>
      </c>
      <c r="FE219" s="2">
        <f t="shared" si="266"/>
        <v>0.39176435101988583</v>
      </c>
      <c r="FG219" s="2">
        <f t="shared" si="267"/>
        <v>0.99999954627451049</v>
      </c>
      <c r="FH219" s="2">
        <f t="shared" si="267"/>
        <v>0.99999855926414261</v>
      </c>
      <c r="FI219" s="2">
        <f t="shared" si="267"/>
        <v>0.99999859829880045</v>
      </c>
      <c r="FJ219" s="2">
        <f t="shared" si="267"/>
        <v>0.99999872725826999</v>
      </c>
      <c r="FK219" s="2">
        <f t="shared" si="267"/>
        <v>0.99999920802030962</v>
      </c>
      <c r="FL219" s="2">
        <f t="shared" si="267"/>
        <v>0.99999940995076997</v>
      </c>
      <c r="FM219" s="2">
        <f t="shared" si="267"/>
        <v>0.99999949847588077</v>
      </c>
      <c r="FN219" s="2">
        <f t="shared" si="267"/>
        <v>0.99999953008871045</v>
      </c>
      <c r="FO219" s="2">
        <f t="shared" si="267"/>
        <v>0.99999954553899384</v>
      </c>
      <c r="FP219" s="2">
        <f t="shared" si="267"/>
        <v>0.99999948870190103</v>
      </c>
      <c r="FQ219" s="2">
        <f t="shared" si="267"/>
        <v>0.99999944825845855</v>
      </c>
      <c r="FR219" s="2">
        <f t="shared" si="267"/>
        <v>0.99999946700069231</v>
      </c>
      <c r="FS219" s="2">
        <f t="shared" si="267"/>
        <v>0.99999947325800875</v>
      </c>
      <c r="FT219" s="2">
        <f t="shared" si="267"/>
        <v>0.99999940862328551</v>
      </c>
      <c r="FU219" s="2">
        <f t="shared" si="267"/>
        <v>0.99999908434946139</v>
      </c>
      <c r="FW219" s="2">
        <f t="shared" si="257"/>
        <v>0.97848976932982812</v>
      </c>
      <c r="FX219" s="2">
        <f t="shared" si="257"/>
        <v>0.97394587343342642</v>
      </c>
      <c r="FY219" s="2">
        <f t="shared" si="257"/>
        <v>0.9717938347870021</v>
      </c>
      <c r="FZ219" s="2">
        <f t="shared" si="257"/>
        <v>0.97828296748124421</v>
      </c>
      <c r="GA219" s="2">
        <f t="shared" si="257"/>
        <v>0.98657824876547562</v>
      </c>
      <c r="GB219" s="2">
        <f t="shared" si="257"/>
        <v>0.99009142229176339</v>
      </c>
      <c r="GC219" s="2">
        <f t="shared" si="257"/>
        <v>0.9918932995201043</v>
      </c>
      <c r="GD219" s="2">
        <f t="shared" si="257"/>
        <v>0.99371061741911237</v>
      </c>
      <c r="GE219" s="2">
        <f t="shared" si="257"/>
        <v>0.99335632327450041</v>
      </c>
      <c r="GF219" s="2">
        <f t="shared" si="257"/>
        <v>0.99314403677520824</v>
      </c>
      <c r="GG219" s="2">
        <f t="shared" si="257"/>
        <v>0.99197324095278328</v>
      </c>
      <c r="GH219" s="2">
        <f t="shared" si="257"/>
        <v>0.99079979488136272</v>
      </c>
      <c r="GI219" s="2">
        <f t="shared" si="257"/>
        <v>0.98870807553680484</v>
      </c>
      <c r="GJ219" s="2">
        <f t="shared" si="257"/>
        <v>0.98415768063312281</v>
      </c>
      <c r="GK219" s="2">
        <f t="shared" si="257"/>
        <v>0.97338466646527888</v>
      </c>
      <c r="GM219" s="82">
        <f t="shared" si="258"/>
        <v>2.9487977113144077E-196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8.8914842224017174E-135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3.2579422756278088E-133</v>
      </c>
      <c r="HT219" s="82">
        <f t="shared" si="259"/>
        <v>5.5135014046891219E-131</v>
      </c>
      <c r="HU219" s="82">
        <f t="shared" si="259"/>
        <v>6.6217579115486948E-139</v>
      </c>
      <c r="HV219" s="82">
        <f t="shared" si="259"/>
        <v>1.1605474367567426E-166</v>
      </c>
      <c r="HW219" s="82">
        <f t="shared" si="259"/>
        <v>1.107906010594211E-207</v>
      </c>
      <c r="HX219" s="82">
        <f t="shared" si="259"/>
        <v>1.196945938635052E-234</v>
      </c>
      <c r="HY219" s="82">
        <f t="shared" si="259"/>
        <v>2.6409194659843842E-251</v>
      </c>
      <c r="HZ219" s="82">
        <f t="shared" si="259"/>
        <v>1.7270746850397197E-276</v>
      </c>
      <c r="IA219" s="82">
        <f t="shared" si="259"/>
        <v>7.8625699814807636E-283</v>
      </c>
      <c r="IB219" s="82">
        <f t="shared" si="259"/>
        <v>8.9588025923379896E-271</v>
      </c>
      <c r="IC219" s="82">
        <f t="shared" si="259"/>
        <v>9.7255901024892514E-258</v>
      </c>
      <c r="ID219" s="82">
        <f t="shared" si="259"/>
        <v>1.5994377639911916E-242</v>
      </c>
      <c r="IE219" s="82">
        <f t="shared" si="259"/>
        <v>2.7641912965963055E-210</v>
      </c>
      <c r="IF219" s="82">
        <f t="shared" si="259"/>
        <v>4.2540471838031731E-166</v>
      </c>
      <c r="IG219" s="82">
        <f t="shared" si="259"/>
        <v>1.7716223747792086E-109</v>
      </c>
      <c r="II219" s="82">
        <f t="shared" si="260"/>
        <v>4.7567860769896851E-28</v>
      </c>
      <c r="IJ219" s="82">
        <f t="shared" si="260"/>
        <v>1.5007651123528464E-28</v>
      </c>
      <c r="IK219" s="82">
        <f t="shared" si="260"/>
        <v>9.7160595718147718E-29</v>
      </c>
      <c r="IL219" s="82">
        <f t="shared" si="260"/>
        <v>1.5365241574196134E-36</v>
      </c>
      <c r="IM219" s="82">
        <f t="shared" si="260"/>
        <v>2.225350313282036E-49</v>
      </c>
      <c r="IN219" s="82">
        <f t="shared" si="260"/>
        <v>2.4032687317175773E-58</v>
      </c>
      <c r="IO219" s="82">
        <f t="shared" si="260"/>
        <v>3.9060160250677867E-64</v>
      </c>
      <c r="IP219" s="82">
        <f t="shared" si="260"/>
        <v>5.1505562434000658E-74</v>
      </c>
      <c r="IQ219" s="82">
        <f t="shared" si="260"/>
        <v>1.3139342104070698E-72</v>
      </c>
      <c r="IR219" s="82">
        <f t="shared" si="260"/>
        <v>1.1514110183210761E-71</v>
      </c>
      <c r="IS219" s="82">
        <f t="shared" si="260"/>
        <v>3.6134911837546892E-66</v>
      </c>
      <c r="IT219" s="82">
        <f t="shared" si="260"/>
        <v>1.7174691704832566E-60</v>
      </c>
      <c r="IU219" s="82">
        <f t="shared" si="260"/>
        <v>1.905657703444878E-50</v>
      </c>
      <c r="IV219" s="82">
        <f t="shared" si="260"/>
        <v>2.5155174848906816E-27</v>
      </c>
      <c r="IW219" s="82">
        <f t="shared" si="260"/>
        <v>2.8692978498232677E-41</v>
      </c>
      <c r="IY219" s="82">
        <f t="shared" si="261"/>
        <v>4.7567860769896851E-28</v>
      </c>
      <c r="IZ219" s="82">
        <f t="shared" si="261"/>
        <v>1.5007651123528464E-28</v>
      </c>
      <c r="JA219" s="82">
        <f t="shared" si="261"/>
        <v>9.7160595718147718E-29</v>
      </c>
      <c r="JB219" s="82">
        <f t="shared" si="261"/>
        <v>1.5365241574196134E-36</v>
      </c>
      <c r="JC219" s="82">
        <f t="shared" si="261"/>
        <v>2.225350313282036E-49</v>
      </c>
      <c r="JD219" s="82">
        <f t="shared" si="261"/>
        <v>2.4032687317175773E-58</v>
      </c>
      <c r="JE219" s="82">
        <f t="shared" si="261"/>
        <v>3.9060160250677867E-64</v>
      </c>
      <c r="JF219" s="82">
        <f t="shared" si="261"/>
        <v>5.1505562434000658E-74</v>
      </c>
      <c r="JG219" s="82">
        <f t="shared" si="261"/>
        <v>1.3139342104070698E-72</v>
      </c>
      <c r="JH219" s="82">
        <f t="shared" si="261"/>
        <v>1.1514110183210761E-71</v>
      </c>
      <c r="JI219" s="82">
        <f t="shared" si="261"/>
        <v>3.6134911837546892E-66</v>
      </c>
      <c r="JJ219" s="82">
        <f t="shared" si="261"/>
        <v>1.7174691704832566E-60</v>
      </c>
      <c r="JK219" s="82">
        <f t="shared" si="261"/>
        <v>1.905657703444878E-50</v>
      </c>
      <c r="JL219" s="82">
        <f t="shared" si="261"/>
        <v>2.5155174848906816E-27</v>
      </c>
      <c r="JM219" s="82">
        <f t="shared" si="261"/>
        <v>2.8692978498232677E-41</v>
      </c>
    </row>
    <row r="220" spans="2:273" x14ac:dyDescent="0.25">
      <c r="B220" s="2">
        <v>193</v>
      </c>
      <c r="C220" s="37">
        <v>0.368282</v>
      </c>
      <c r="D220" s="37">
        <v>0.35802400000000001</v>
      </c>
      <c r="E220" s="37">
        <v>0.35474499999999998</v>
      </c>
      <c r="F220" s="37">
        <v>0.36318499999999998</v>
      </c>
      <c r="G220" s="37">
        <v>0.37</v>
      </c>
      <c r="H220" s="37">
        <v>0.36221500000000001</v>
      </c>
      <c r="I220" s="37">
        <v>0.36373499999999998</v>
      </c>
      <c r="J220" s="37">
        <v>0.36061599999999999</v>
      </c>
      <c r="K220" s="37">
        <v>0.36623800000000001</v>
      </c>
      <c r="L220" s="37">
        <v>0.37198599999999998</v>
      </c>
      <c r="M220" s="37">
        <v>0.366093</v>
      </c>
      <c r="N220" s="37">
        <v>0.37196099999999999</v>
      </c>
      <c r="O220" s="37">
        <v>0.38574999999999998</v>
      </c>
      <c r="P220" s="37">
        <v>0.38489200000000001</v>
      </c>
      <c r="Q220" s="37">
        <v>0.39124799999999998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0.39165226551703453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-4.0426551703454106E-4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0.39165226551703453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0.39124799999999998</v>
      </c>
      <c r="DK220" s="2">
        <f t="shared" si="265"/>
        <v>0.52507857798573965</v>
      </c>
      <c r="DL220" s="2">
        <f t="shared" si="265"/>
        <v>0.52348938729571382</v>
      </c>
      <c r="DM220" s="2">
        <f t="shared" si="265"/>
        <v>0.4869769477821696</v>
      </c>
      <c r="DN220" s="2">
        <f t="shared" si="265"/>
        <v>0.47471784545454554</v>
      </c>
      <c r="DO220" s="2">
        <f t="shared" si="265"/>
        <v>0.5332073075573549</v>
      </c>
      <c r="DP220" s="2">
        <f t="shared" si="265"/>
        <v>0.50461529952809958</v>
      </c>
      <c r="DQ220" s="2">
        <f t="shared" si="265"/>
        <v>0.51151287990832695</v>
      </c>
      <c r="DR220" s="2">
        <f t="shared" si="265"/>
        <v>0.51981925699006892</v>
      </c>
      <c r="DS220" s="2">
        <f t="shared" si="265"/>
        <v>0.51417840184937613</v>
      </c>
      <c r="DT220" s="2">
        <f t="shared" si="265"/>
        <v>0.52338693221288513</v>
      </c>
      <c r="DU220" s="2">
        <f t="shared" si="265"/>
        <v>0.49811561120448189</v>
      </c>
      <c r="DV220" s="2">
        <f t="shared" si="265"/>
        <v>0.52361524201680665</v>
      </c>
      <c r="DW220" s="2">
        <f t="shared" si="265"/>
        <v>0.54184464593837534</v>
      </c>
      <c r="DX220" s="2">
        <f t="shared" si="265"/>
        <v>0.51680173861003853</v>
      </c>
      <c r="DY220" s="2">
        <f t="shared" si="265"/>
        <v>0.58153748571428587</v>
      </c>
      <c r="EA220" s="2">
        <f t="shared" si="241"/>
        <v>0.35558148802276857</v>
      </c>
      <c r="EB220" s="2">
        <f t="shared" si="241"/>
        <v>0.34712708044699669</v>
      </c>
      <c r="EC220" s="2">
        <f t="shared" si="241"/>
        <v>0.34583721839168319</v>
      </c>
      <c r="ED220" s="2">
        <f t="shared" si="241"/>
        <v>0.35528019730875082</v>
      </c>
      <c r="EE220" s="2">
        <f t="shared" si="241"/>
        <v>0.35668402967421353</v>
      </c>
      <c r="EF220" s="2">
        <f t="shared" si="240"/>
        <v>0.3493225374855824</v>
      </c>
      <c r="EG220" s="2">
        <f t="shared" si="240"/>
        <v>0.35487711422906698</v>
      </c>
      <c r="EH220" s="2">
        <f t="shared" si="240"/>
        <v>0.35442457590308857</v>
      </c>
      <c r="EI220" s="2">
        <f t="shared" si="240"/>
        <v>0.35882290193199656</v>
      </c>
      <c r="EJ220" s="2">
        <f t="shared" si="240"/>
        <v>0.35421795015606239</v>
      </c>
      <c r="EK220" s="2">
        <f t="shared" si="213"/>
        <v>0.35765461797132242</v>
      </c>
      <c r="EL220" s="2">
        <f t="shared" si="213"/>
        <v>0.36470327774827405</v>
      </c>
      <c r="EM220" s="2">
        <f t="shared" si="213"/>
        <v>0.37468836680118373</v>
      </c>
      <c r="EN220" s="2">
        <f t="shared" si="213"/>
        <v>0.37538748516996978</v>
      </c>
      <c r="EO220" s="2">
        <f t="shared" si="213"/>
        <v>0.39791128371292717</v>
      </c>
      <c r="EQ220" s="2">
        <f t="shared" si="266"/>
        <v>0.3674927832007655</v>
      </c>
      <c r="ER220" s="2">
        <f t="shared" si="266"/>
        <v>0.35328905192355659</v>
      </c>
      <c r="ES220" s="2">
        <f t="shared" si="266"/>
        <v>0.35127729238294736</v>
      </c>
      <c r="ET220" s="2">
        <f t="shared" si="266"/>
        <v>0.35901150474119081</v>
      </c>
      <c r="EU220" s="2">
        <f t="shared" si="266"/>
        <v>0.36126128171532523</v>
      </c>
      <c r="EV220" s="2">
        <f t="shared" si="266"/>
        <v>0.35761137249803049</v>
      </c>
      <c r="EW220" s="2">
        <f t="shared" si="266"/>
        <v>0.35707095530589028</v>
      </c>
      <c r="EX220" s="2">
        <f t="shared" si="266"/>
        <v>0.3550015263606579</v>
      </c>
      <c r="EY220" s="2">
        <f t="shared" si="266"/>
        <v>0.3622768384290615</v>
      </c>
      <c r="EZ220" s="2">
        <f t="shared" si="266"/>
        <v>0.3598413724840262</v>
      </c>
      <c r="FA220" s="2">
        <f t="shared" si="266"/>
        <v>0.3628588169174905</v>
      </c>
      <c r="FB220" s="2">
        <f t="shared" si="266"/>
        <v>0.36640539851963949</v>
      </c>
      <c r="FC220" s="2">
        <f t="shared" si="266"/>
        <v>0.378427219052762</v>
      </c>
      <c r="FD220" s="2">
        <f t="shared" si="266"/>
        <v>0.38524532544981366</v>
      </c>
      <c r="FE220" s="2">
        <f t="shared" si="266"/>
        <v>0.39149602606056477</v>
      </c>
      <c r="FG220" s="2">
        <f t="shared" si="267"/>
        <v>0.99999958619741891</v>
      </c>
      <c r="FH220" s="2">
        <f t="shared" si="267"/>
        <v>0.99999868603311481</v>
      </c>
      <c r="FI220" s="2">
        <f t="shared" si="267"/>
        <v>0.99999872163315473</v>
      </c>
      <c r="FJ220" s="2">
        <f t="shared" si="267"/>
        <v>0.9999988392456165</v>
      </c>
      <c r="FK220" s="2">
        <f t="shared" si="267"/>
        <v>0.99999927770588748</v>
      </c>
      <c r="FL220" s="2">
        <f t="shared" si="267"/>
        <v>0.9999994618686785</v>
      </c>
      <c r="FM220" s="2">
        <f t="shared" si="267"/>
        <v>0.99999954260454682</v>
      </c>
      <c r="FN220" s="2">
        <f t="shared" si="267"/>
        <v>0.99999957143579277</v>
      </c>
      <c r="FO220" s="2">
        <f t="shared" si="267"/>
        <v>0.99999958552661972</v>
      </c>
      <c r="FP220" s="2">
        <f t="shared" si="267"/>
        <v>0.99999953369057071</v>
      </c>
      <c r="FQ220" s="2">
        <f t="shared" si="267"/>
        <v>0.99999949680570932</v>
      </c>
      <c r="FR220" s="2">
        <f t="shared" si="267"/>
        <v>0.99999951389883124</v>
      </c>
      <c r="FS220" s="2">
        <f t="shared" si="267"/>
        <v>0.99999951960557221</v>
      </c>
      <c r="FT220" s="2">
        <f t="shared" si="267"/>
        <v>0.99999946065799816</v>
      </c>
      <c r="FU220" s="2">
        <f t="shared" si="267"/>
        <v>0.99999916491671648</v>
      </c>
      <c r="FW220" s="2">
        <f t="shared" si="257"/>
        <v>0.98034523654678707</v>
      </c>
      <c r="FX220" s="2">
        <f t="shared" si="257"/>
        <v>0.97618375588067952</v>
      </c>
      <c r="FY220" s="2">
        <f t="shared" si="257"/>
        <v>0.97421166916054069</v>
      </c>
      <c r="FZ220" s="2">
        <f t="shared" si="257"/>
        <v>0.9801559116007712</v>
      </c>
      <c r="GA220" s="2">
        <f t="shared" si="257"/>
        <v>0.98774474431851789</v>
      </c>
      <c r="GB220" s="2">
        <f t="shared" si="257"/>
        <v>0.99095538420239759</v>
      </c>
      <c r="GC220" s="2">
        <f t="shared" si="257"/>
        <v>0.99260132380208965</v>
      </c>
      <c r="GD220" s="2">
        <f t="shared" si="257"/>
        <v>0.99426083887598904</v>
      </c>
      <c r="GE220" s="2">
        <f t="shared" si="257"/>
        <v>0.99393735076097367</v>
      </c>
      <c r="GF220" s="2">
        <f t="shared" si="257"/>
        <v>0.9937435129961667</v>
      </c>
      <c r="GG220" s="2">
        <f t="shared" si="257"/>
        <v>0.99267433486270418</v>
      </c>
      <c r="GH220" s="2">
        <f t="shared" si="257"/>
        <v>0.99160251528973864</v>
      </c>
      <c r="GI220" s="2">
        <f t="shared" si="257"/>
        <v>0.98969140020826663</v>
      </c>
      <c r="GJ220" s="2">
        <f t="shared" si="257"/>
        <v>0.98553146456741436</v>
      </c>
      <c r="GK220" s="2">
        <f t="shared" si="257"/>
        <v>0.97566954879192025</v>
      </c>
      <c r="GM220" s="82">
        <f t="shared" si="258"/>
        <v>3.2651872137987216E-199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3.2194204991431211E-137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6.489924458660759E-137</v>
      </c>
      <c r="HT220" s="82">
        <f t="shared" si="259"/>
        <v>6.8351300891194699E-135</v>
      </c>
      <c r="HU220" s="82">
        <f t="shared" si="259"/>
        <v>4.8914965532586785E-143</v>
      </c>
      <c r="HV220" s="82">
        <f t="shared" si="259"/>
        <v>1.9333326354951503E-171</v>
      </c>
      <c r="HW220" s="82">
        <f t="shared" si="259"/>
        <v>3.2505958414155397E-213</v>
      </c>
      <c r="HX220" s="82">
        <f t="shared" si="259"/>
        <v>1.2402295045912261E-240</v>
      </c>
      <c r="HY220" s="82">
        <f t="shared" si="259"/>
        <v>1.5579635838608189E-257</v>
      </c>
      <c r="HZ220" s="82">
        <f t="shared" si="259"/>
        <v>3.6174064459819446E-283</v>
      </c>
      <c r="IA220" s="82">
        <f t="shared" si="259"/>
        <v>1.3580810412288634E-289</v>
      </c>
      <c r="IB220" s="82">
        <f t="shared" si="259"/>
        <v>2.1765734429212576E-277</v>
      </c>
      <c r="IC220" s="82">
        <f t="shared" si="259"/>
        <v>3.8906928898959028E-264</v>
      </c>
      <c r="ID220" s="82">
        <f t="shared" si="259"/>
        <v>1.271813458419808E-248</v>
      </c>
      <c r="IE220" s="82">
        <f t="shared" si="259"/>
        <v>1.0803231594994076E-215</v>
      </c>
      <c r="IF220" s="82">
        <f t="shared" si="259"/>
        <v>1.616786803486226E-170</v>
      </c>
      <c r="IG220" s="82">
        <f t="shared" si="259"/>
        <v>1.4404153586747555E-112</v>
      </c>
      <c r="II220" s="82">
        <f t="shared" si="260"/>
        <v>2.4467064258367803E-29</v>
      </c>
      <c r="IJ220" s="82">
        <f t="shared" si="260"/>
        <v>6.1837174311542355E-30</v>
      </c>
      <c r="IK220" s="82">
        <f t="shared" si="260"/>
        <v>3.6326637457134975E-30</v>
      </c>
      <c r="IL220" s="82">
        <f t="shared" si="260"/>
        <v>3.031220589451057E-38</v>
      </c>
      <c r="IM220" s="82">
        <f t="shared" si="260"/>
        <v>1.9294048533501311E-51</v>
      </c>
      <c r="IN220" s="82">
        <f t="shared" si="260"/>
        <v>1.2498311360223724E-60</v>
      </c>
      <c r="IO220" s="82">
        <f t="shared" si="260"/>
        <v>1.5196953077520097E-66</v>
      </c>
      <c r="IP220" s="82">
        <f t="shared" si="260"/>
        <v>1.1562968630755572E-76</v>
      </c>
      <c r="IQ220" s="82">
        <f t="shared" si="260"/>
        <v>3.1075238149378769E-75</v>
      </c>
      <c r="IR220" s="82">
        <f t="shared" si="260"/>
        <v>2.8400024195485154E-74</v>
      </c>
      <c r="IS220" s="82">
        <f t="shared" si="260"/>
        <v>1.1877938905781857E-68</v>
      </c>
      <c r="IT220" s="82">
        <f t="shared" si="260"/>
        <v>7.9956534989584257E-63</v>
      </c>
      <c r="IU220" s="82">
        <f t="shared" si="260"/>
        <v>1.8002191660694028E-52</v>
      </c>
      <c r="IV220" s="82">
        <f t="shared" si="260"/>
        <v>1.7481340695100986E-28</v>
      </c>
      <c r="IW220" s="82">
        <f t="shared" si="260"/>
        <v>2.5656307574105002E-43</v>
      </c>
      <c r="IY220" s="82">
        <f t="shared" si="261"/>
        <v>2.4467064258367803E-29</v>
      </c>
      <c r="IZ220" s="82">
        <f t="shared" si="261"/>
        <v>6.1837174311542355E-30</v>
      </c>
      <c r="JA220" s="82">
        <f t="shared" si="261"/>
        <v>3.6326637457134975E-30</v>
      </c>
      <c r="JB220" s="82">
        <f t="shared" si="261"/>
        <v>3.031220589451057E-38</v>
      </c>
      <c r="JC220" s="82">
        <f t="shared" si="261"/>
        <v>1.9294048533501311E-51</v>
      </c>
      <c r="JD220" s="82">
        <f t="shared" si="261"/>
        <v>1.2498311360223724E-60</v>
      </c>
      <c r="JE220" s="82">
        <f t="shared" si="261"/>
        <v>1.5196953077520097E-66</v>
      </c>
      <c r="JF220" s="82">
        <f t="shared" si="261"/>
        <v>1.1562968630755572E-76</v>
      </c>
      <c r="JG220" s="82">
        <f t="shared" si="261"/>
        <v>3.1075238149378769E-75</v>
      </c>
      <c r="JH220" s="82">
        <f t="shared" si="261"/>
        <v>2.8400024195485154E-74</v>
      </c>
      <c r="JI220" s="82">
        <f t="shared" si="261"/>
        <v>1.1877938905781857E-68</v>
      </c>
      <c r="JJ220" s="82">
        <f t="shared" si="261"/>
        <v>7.9956534989584257E-63</v>
      </c>
      <c r="JK220" s="82">
        <f t="shared" si="261"/>
        <v>1.8002191660694028E-52</v>
      </c>
      <c r="JL220" s="82">
        <f t="shared" si="261"/>
        <v>1.7481340695100986E-28</v>
      </c>
      <c r="JM220" s="82">
        <f t="shared" si="261"/>
        <v>2.5656307574105002E-43</v>
      </c>
    </row>
    <row r="221" spans="2:273" x14ac:dyDescent="0.25">
      <c r="B221" s="2">
        <v>194</v>
      </c>
      <c r="C221" s="37">
        <v>0.36672399999999999</v>
      </c>
      <c r="D221" s="37">
        <v>0.35827399999999998</v>
      </c>
      <c r="E221" s="37">
        <v>0.35942600000000002</v>
      </c>
      <c r="F221" s="37">
        <v>0.36261300000000002</v>
      </c>
      <c r="G221" s="37">
        <v>0.37138199999999999</v>
      </c>
      <c r="H221" s="37">
        <v>0.36248900000000001</v>
      </c>
      <c r="I221" s="37">
        <v>0.36082500000000001</v>
      </c>
      <c r="J221" s="37">
        <v>0.36190600000000001</v>
      </c>
      <c r="K221" s="37">
        <v>0.36836600000000003</v>
      </c>
      <c r="L221" s="37">
        <v>0.369201</v>
      </c>
      <c r="M221" s="37">
        <v>0.36771599999999999</v>
      </c>
      <c r="N221" s="37">
        <v>0.37134699999999998</v>
      </c>
      <c r="O221" s="37">
        <v>0.38358100000000001</v>
      </c>
      <c r="P221" s="37">
        <v>0.390121</v>
      </c>
      <c r="Q221" s="37">
        <v>0.39285100000000001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0.391371937965655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1.4790620343450023E-3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0.391371937965655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0.39285100000000001</v>
      </c>
      <c r="DK221" s="2">
        <f t="shared" si="265"/>
        <v>0.52569134670231721</v>
      </c>
      <c r="DL221" s="2">
        <f t="shared" si="265"/>
        <v>0.52415947116867101</v>
      </c>
      <c r="DM221" s="2">
        <f t="shared" si="265"/>
        <v>0.48744635397452796</v>
      </c>
      <c r="DN221" s="2">
        <f t="shared" si="265"/>
        <v>0.47510990909090922</v>
      </c>
      <c r="DO221" s="2">
        <f t="shared" si="265"/>
        <v>0.53389636605937918</v>
      </c>
      <c r="DP221" s="2">
        <f t="shared" si="265"/>
        <v>0.50516379347919349</v>
      </c>
      <c r="DQ221" s="2">
        <f t="shared" si="265"/>
        <v>0.51210893888464482</v>
      </c>
      <c r="DR221" s="2">
        <f t="shared" si="265"/>
        <v>0.52045489533995426</v>
      </c>
      <c r="DS221" s="2">
        <f t="shared" si="265"/>
        <v>0.51475699442959</v>
      </c>
      <c r="DT221" s="2">
        <f t="shared" si="265"/>
        <v>0.52401859075630242</v>
      </c>
      <c r="DU221" s="2">
        <f t="shared" si="265"/>
        <v>0.49858570672268915</v>
      </c>
      <c r="DV221" s="2">
        <f t="shared" si="265"/>
        <v>0.52423121092436975</v>
      </c>
      <c r="DW221" s="2">
        <f t="shared" si="265"/>
        <v>0.54248890756302526</v>
      </c>
      <c r="DX221" s="2">
        <f t="shared" si="265"/>
        <v>0.51726760321750309</v>
      </c>
      <c r="DY221" s="2">
        <f t="shared" si="265"/>
        <v>0.58235274789915992</v>
      </c>
      <c r="EA221" s="2">
        <f t="shared" si="241"/>
        <v>0.35516346907528917</v>
      </c>
      <c r="EB221" s="2">
        <f t="shared" si="241"/>
        <v>0.34666493159596701</v>
      </c>
      <c r="EC221" s="2">
        <f t="shared" si="241"/>
        <v>0.34542421265012141</v>
      </c>
      <c r="ED221" s="2">
        <f t="shared" si="241"/>
        <v>0.35497719703096942</v>
      </c>
      <c r="EE221" s="2">
        <f t="shared" si="241"/>
        <v>0.35637218014487176</v>
      </c>
      <c r="EF221" s="2">
        <f t="shared" si="240"/>
        <v>0.34897386708958084</v>
      </c>
      <c r="EG221" s="2">
        <f t="shared" si="240"/>
        <v>0.35460601027438476</v>
      </c>
      <c r="EH221" s="2">
        <f t="shared" si="240"/>
        <v>0.35410516461129909</v>
      </c>
      <c r="EI221" s="2">
        <f t="shared" si="240"/>
        <v>0.35855526618675793</v>
      </c>
      <c r="EJ221" s="2">
        <f t="shared" si="240"/>
        <v>0.35388329498199278</v>
      </c>
      <c r="EK221" s="2">
        <f t="shared" si="213"/>
        <v>0.35733425235616928</v>
      </c>
      <c r="EL221" s="2">
        <f t="shared" si="213"/>
        <v>0.36441966224110467</v>
      </c>
      <c r="EM221" s="2">
        <f t="shared" si="213"/>
        <v>0.37442523023944041</v>
      </c>
      <c r="EN221" s="2">
        <f t="shared" si="213"/>
        <v>0.37505767368290377</v>
      </c>
      <c r="EO221" s="2">
        <f t="shared" si="213"/>
        <v>0.39770765233814226</v>
      </c>
      <c r="EQ221" s="2">
        <f t="shared" si="266"/>
        <v>0.36721982354107602</v>
      </c>
      <c r="ER221" s="2">
        <f t="shared" si="266"/>
        <v>0.35290478804019598</v>
      </c>
      <c r="ES221" s="2">
        <f t="shared" si="266"/>
        <v>0.35093325227290079</v>
      </c>
      <c r="ET221" s="2">
        <f t="shared" si="266"/>
        <v>0.35875368806841645</v>
      </c>
      <c r="EU221" s="2">
        <f t="shared" si="266"/>
        <v>0.36100161055531482</v>
      </c>
      <c r="EV221" s="2">
        <f t="shared" si="266"/>
        <v>0.35735278567463624</v>
      </c>
      <c r="EW221" s="2">
        <f t="shared" si="266"/>
        <v>0.35682250951134992</v>
      </c>
      <c r="EX221" s="2">
        <f t="shared" si="266"/>
        <v>0.35468805887221877</v>
      </c>
      <c r="EY221" s="2">
        <f t="shared" si="266"/>
        <v>0.36204505354487565</v>
      </c>
      <c r="EZ221" s="2">
        <f t="shared" si="266"/>
        <v>0.35956569619129186</v>
      </c>
      <c r="FA221" s="2">
        <f t="shared" si="266"/>
        <v>0.36259299573845521</v>
      </c>
      <c r="FB221" s="2">
        <f t="shared" si="266"/>
        <v>0.36614031365369631</v>
      </c>
      <c r="FC221" s="2">
        <f t="shared" si="266"/>
        <v>0.37820443036187612</v>
      </c>
      <c r="FD221" s="2">
        <f t="shared" si="266"/>
        <v>0.38502436460526318</v>
      </c>
      <c r="FE221" s="2">
        <f t="shared" si="266"/>
        <v>0.39122770110124377</v>
      </c>
      <c r="FG221" s="2">
        <f t="shared" si="267"/>
        <v>0.99999962260754693</v>
      </c>
      <c r="FH221" s="2">
        <f t="shared" si="267"/>
        <v>0.99999880164781962</v>
      </c>
      <c r="FI221" s="2">
        <f t="shared" si="267"/>
        <v>0.99999883411544932</v>
      </c>
      <c r="FJ221" s="2">
        <f t="shared" si="267"/>
        <v>0.99999894137931233</v>
      </c>
      <c r="FK221" s="2">
        <f t="shared" si="267"/>
        <v>0.99999934125989831</v>
      </c>
      <c r="FL221" s="2">
        <f t="shared" si="267"/>
        <v>0.99999950921837855</v>
      </c>
      <c r="FM221" s="2">
        <f t="shared" si="267"/>
        <v>0.99999958285037205</v>
      </c>
      <c r="FN221" s="2">
        <f t="shared" si="267"/>
        <v>0.99999960914478281</v>
      </c>
      <c r="FO221" s="2">
        <f t="shared" si="267"/>
        <v>0.99999962199577075</v>
      </c>
      <c r="FP221" s="2">
        <f t="shared" si="267"/>
        <v>0.99999957472072853</v>
      </c>
      <c r="FQ221" s="2">
        <f t="shared" si="267"/>
        <v>0.99999954108133227</v>
      </c>
      <c r="FR221" s="2">
        <f t="shared" si="267"/>
        <v>0.99999955667044604</v>
      </c>
      <c r="FS221" s="2">
        <f t="shared" si="267"/>
        <v>0.99999956187505623</v>
      </c>
      <c r="FT221" s="2">
        <f t="shared" si="267"/>
        <v>0.99999950811422489</v>
      </c>
      <c r="FU221" s="2">
        <f t="shared" si="267"/>
        <v>0.99999923839493765</v>
      </c>
      <c r="FW221" s="2">
        <f t="shared" si="257"/>
        <v>0.98204358875785847</v>
      </c>
      <c r="FX221" s="2">
        <f t="shared" si="257"/>
        <v>0.97823371440638807</v>
      </c>
      <c r="FY221" s="2">
        <f t="shared" si="257"/>
        <v>0.9764272740242248</v>
      </c>
      <c r="FZ221" s="2">
        <f t="shared" si="257"/>
        <v>0.98187032069002744</v>
      </c>
      <c r="GA221" s="2">
        <f t="shared" si="257"/>
        <v>0.98881100855806292</v>
      </c>
      <c r="GB221" s="2">
        <f t="shared" si="257"/>
        <v>0.99174464250887751</v>
      </c>
      <c r="GC221" s="2">
        <f t="shared" si="257"/>
        <v>0.99324793149168289</v>
      </c>
      <c r="GD221" s="2">
        <f t="shared" si="257"/>
        <v>0.99476317833509698</v>
      </c>
      <c r="GE221" s="2">
        <f t="shared" si="257"/>
        <v>0.99446784706609759</v>
      </c>
      <c r="GF221" s="2">
        <f t="shared" si="257"/>
        <v>0.99429087314452469</v>
      </c>
      <c r="GG221" s="2">
        <f t="shared" si="257"/>
        <v>0.993314604723046</v>
      </c>
      <c r="GH221" s="2">
        <f t="shared" si="257"/>
        <v>0.99233573989392154</v>
      </c>
      <c r="GI221" s="2">
        <f t="shared" si="257"/>
        <v>0.99058990987575479</v>
      </c>
      <c r="GJ221" s="2">
        <f t="shared" si="257"/>
        <v>0.98678771864018577</v>
      </c>
      <c r="GK221" s="2">
        <f t="shared" si="257"/>
        <v>0.97776275893078146</v>
      </c>
      <c r="GM221" s="82">
        <f t="shared" si="258"/>
        <v>3.4347362530246644E-202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1.1076801018404844E-139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1.1487812976738037E-140</v>
      </c>
      <c r="HT221" s="82">
        <f t="shared" si="259"/>
        <v>7.4126624721161238E-139</v>
      </c>
      <c r="HU221" s="82">
        <f t="shared" si="259"/>
        <v>3.138175369577352E-147</v>
      </c>
      <c r="HV221" s="82">
        <f t="shared" si="259"/>
        <v>2.7527134160861927E-176</v>
      </c>
      <c r="HW221" s="82">
        <f t="shared" si="259"/>
        <v>8.0559228541832552E-219</v>
      </c>
      <c r="HX221" s="82">
        <f t="shared" si="259"/>
        <v>1.079020414732809E-246</v>
      </c>
      <c r="HY221" s="82">
        <f t="shared" si="259"/>
        <v>7.7016338775908525E-264</v>
      </c>
      <c r="HZ221" s="82">
        <f t="shared" si="259"/>
        <v>6.2991069344347607E-290</v>
      </c>
      <c r="IA221" s="82">
        <f t="shared" si="259"/>
        <v>1.9494078555745267E-296</v>
      </c>
      <c r="IB221" s="82">
        <f t="shared" si="259"/>
        <v>4.3951488353645523E-284</v>
      </c>
      <c r="IC221" s="82">
        <f t="shared" si="259"/>
        <v>1.2977216082872492E-270</v>
      </c>
      <c r="ID221" s="82">
        <f t="shared" si="259"/>
        <v>8.4839359627546215E-255</v>
      </c>
      <c r="IE221" s="82">
        <f t="shared" si="259"/>
        <v>3.6002770534761844E-221</v>
      </c>
      <c r="IF221" s="82">
        <f t="shared" si="259"/>
        <v>5.3690187961427584E-175</v>
      </c>
      <c r="IG221" s="82">
        <f t="shared" si="259"/>
        <v>1.0592640820628827E-115</v>
      </c>
      <c r="II221" s="82">
        <f t="shared" si="260"/>
        <v>1.1738190294110415E-30</v>
      </c>
      <c r="IJ221" s="82">
        <f t="shared" si="260"/>
        <v>2.354646486564813E-31</v>
      </c>
      <c r="IK221" s="82">
        <f t="shared" si="260"/>
        <v>1.2498218556053001E-31</v>
      </c>
      <c r="IL221" s="82">
        <f t="shared" si="260"/>
        <v>5.4503925867493239E-40</v>
      </c>
      <c r="IM221" s="82">
        <f t="shared" si="260"/>
        <v>1.5139221645104159E-53</v>
      </c>
      <c r="IN221" s="82">
        <f t="shared" si="260"/>
        <v>5.8613629149212098E-63</v>
      </c>
      <c r="IO221" s="82">
        <f t="shared" si="260"/>
        <v>5.3253304640236995E-69</v>
      </c>
      <c r="IP221" s="82">
        <f t="shared" si="260"/>
        <v>2.3270534704089203E-79</v>
      </c>
      <c r="IQ221" s="82">
        <f t="shared" si="260"/>
        <v>6.5867960398915468E-78</v>
      </c>
      <c r="IR221" s="82">
        <f t="shared" si="260"/>
        <v>6.2785926552626624E-77</v>
      </c>
      <c r="IS221" s="82">
        <f t="shared" si="260"/>
        <v>3.5061380037230589E-71</v>
      </c>
      <c r="IT221" s="82">
        <f t="shared" si="260"/>
        <v>3.3549548850370739E-65</v>
      </c>
      <c r="IU221" s="82">
        <f t="shared" si="260"/>
        <v>1.5476931664496906E-54</v>
      </c>
      <c r="IV221" s="82">
        <f t="shared" si="260"/>
        <v>1.1465180658500308E-29</v>
      </c>
      <c r="IW221" s="82">
        <f t="shared" si="260"/>
        <v>2.0388710232459564E-45</v>
      </c>
      <c r="IY221" s="82">
        <f t="shared" si="261"/>
        <v>1.1738190294110415E-30</v>
      </c>
      <c r="IZ221" s="82">
        <f t="shared" si="261"/>
        <v>2.354646486564813E-31</v>
      </c>
      <c r="JA221" s="82">
        <f t="shared" si="261"/>
        <v>1.2498218556053001E-31</v>
      </c>
      <c r="JB221" s="82">
        <f t="shared" si="261"/>
        <v>5.4503925867493239E-40</v>
      </c>
      <c r="JC221" s="82">
        <f t="shared" si="261"/>
        <v>1.5139221645104159E-53</v>
      </c>
      <c r="JD221" s="82">
        <f t="shared" si="261"/>
        <v>5.8613629149212098E-63</v>
      </c>
      <c r="JE221" s="82">
        <f t="shared" si="261"/>
        <v>5.3253304640236995E-69</v>
      </c>
      <c r="JF221" s="82">
        <f t="shared" si="261"/>
        <v>2.3270534704089203E-79</v>
      </c>
      <c r="JG221" s="82">
        <f t="shared" si="261"/>
        <v>6.5867960398915468E-78</v>
      </c>
      <c r="JH221" s="82">
        <f t="shared" si="261"/>
        <v>6.2785926552626624E-77</v>
      </c>
      <c r="JI221" s="82">
        <f t="shared" si="261"/>
        <v>3.5061380037230589E-71</v>
      </c>
      <c r="JJ221" s="82">
        <f t="shared" si="261"/>
        <v>3.3549548850370739E-65</v>
      </c>
      <c r="JK221" s="82">
        <f t="shared" si="261"/>
        <v>1.5476931664496906E-54</v>
      </c>
      <c r="JL221" s="82">
        <f t="shared" si="261"/>
        <v>1.1465180658500308E-29</v>
      </c>
      <c r="JM221" s="82">
        <f t="shared" si="261"/>
        <v>2.0388710232459564E-45</v>
      </c>
    </row>
    <row r="222" spans="2:273" x14ac:dyDescent="0.25">
      <c r="B222" s="2">
        <v>195</v>
      </c>
      <c r="C222" s="37">
        <v>0.36960799999999999</v>
      </c>
      <c r="D222" s="37">
        <v>0.35869400000000001</v>
      </c>
      <c r="E222" s="37">
        <v>0.35921700000000001</v>
      </c>
      <c r="F222" s="37">
        <v>0.36255900000000002</v>
      </c>
      <c r="G222" s="37">
        <v>0.36741099999999999</v>
      </c>
      <c r="H222" s="37">
        <v>0.361153</v>
      </c>
      <c r="I222" s="37">
        <v>0.36030299999999998</v>
      </c>
      <c r="J222" s="37">
        <v>0.36279800000000001</v>
      </c>
      <c r="K222" s="37">
        <v>0.36832399999999998</v>
      </c>
      <c r="L222" s="37">
        <v>0.367483</v>
      </c>
      <c r="M222" s="37">
        <v>0.36936600000000003</v>
      </c>
      <c r="N222" s="37">
        <v>0.37251200000000001</v>
      </c>
      <c r="O222" s="37">
        <v>0.38224999999999998</v>
      </c>
      <c r="P222" s="37">
        <v>0.389571</v>
      </c>
      <c r="Q222" s="37">
        <v>0.38964900000000002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0.39109249467065144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-1.4434946706514129E-3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0.39109249467065144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0.38964900000000002</v>
      </c>
      <c r="DK222" s="2">
        <f t="shared" si="265"/>
        <v>0.52630411541889477</v>
      </c>
      <c r="DL222" s="2">
        <f t="shared" si="265"/>
        <v>0.52482955504162809</v>
      </c>
      <c r="DM222" s="2">
        <f t="shared" si="265"/>
        <v>0.48791576016688631</v>
      </c>
      <c r="DN222" s="2">
        <f t="shared" si="265"/>
        <v>0.47550197272727285</v>
      </c>
      <c r="DO222" s="2">
        <f t="shared" si="265"/>
        <v>0.53458542456140346</v>
      </c>
      <c r="DP222" s="2">
        <f t="shared" si="265"/>
        <v>0.5057122874302874</v>
      </c>
      <c r="DQ222" s="2">
        <f t="shared" si="265"/>
        <v>0.51270499786096257</v>
      </c>
      <c r="DR222" s="2">
        <f t="shared" si="265"/>
        <v>0.52109053368983971</v>
      </c>
      <c r="DS222" s="2">
        <f t="shared" si="265"/>
        <v>0.51533558700980386</v>
      </c>
      <c r="DT222" s="2">
        <f t="shared" si="265"/>
        <v>0.52465024929971982</v>
      </c>
      <c r="DU222" s="2">
        <f t="shared" si="265"/>
        <v>0.49905580224089641</v>
      </c>
      <c r="DV222" s="2">
        <f t="shared" si="265"/>
        <v>0.52484717983193274</v>
      </c>
      <c r="DW222" s="2">
        <f t="shared" si="265"/>
        <v>0.54313316918767507</v>
      </c>
      <c r="DX222" s="2">
        <f t="shared" si="265"/>
        <v>0.51773346782496776</v>
      </c>
      <c r="DY222" s="2">
        <f t="shared" si="265"/>
        <v>0.58316801008403385</v>
      </c>
      <c r="EA222" s="2">
        <f t="shared" si="241"/>
        <v>0.35474545012780978</v>
      </c>
      <c r="EB222" s="2">
        <f t="shared" si="241"/>
        <v>0.34620278274493727</v>
      </c>
      <c r="EC222" s="2">
        <f t="shared" si="241"/>
        <v>0.34501120690855969</v>
      </c>
      <c r="ED222" s="2">
        <f t="shared" si="241"/>
        <v>0.35467419675318806</v>
      </c>
      <c r="EE222" s="2">
        <f t="shared" si="241"/>
        <v>0.35606033061553</v>
      </c>
      <c r="EF222" s="2">
        <f t="shared" si="240"/>
        <v>0.34862519669357928</v>
      </c>
      <c r="EG222" s="2">
        <f t="shared" si="240"/>
        <v>0.35433490631970255</v>
      </c>
      <c r="EH222" s="2">
        <f t="shared" si="240"/>
        <v>0.35378575331950968</v>
      </c>
      <c r="EI222" s="2">
        <f t="shared" si="240"/>
        <v>0.35828763044151934</v>
      </c>
      <c r="EJ222" s="2">
        <f t="shared" si="240"/>
        <v>0.35354863980792317</v>
      </c>
      <c r="EK222" s="2">
        <f t="shared" si="213"/>
        <v>0.35701388674101614</v>
      </c>
      <c r="EL222" s="2">
        <f t="shared" si="213"/>
        <v>0.36413604673393524</v>
      </c>
      <c r="EM222" s="2">
        <f t="shared" si="213"/>
        <v>0.37416209367769704</v>
      </c>
      <c r="EN222" s="2">
        <f t="shared" si="213"/>
        <v>0.3747278621958377</v>
      </c>
      <c r="EO222" s="2">
        <f t="shared" si="213"/>
        <v>0.39750402096335735</v>
      </c>
      <c r="EQ222" s="2">
        <f t="shared" si="266"/>
        <v>0.36694686388138653</v>
      </c>
      <c r="ER222" s="2">
        <f t="shared" si="266"/>
        <v>0.35252052415683544</v>
      </c>
      <c r="ES222" s="2">
        <f t="shared" si="266"/>
        <v>0.35058921216285421</v>
      </c>
      <c r="ET222" s="2">
        <f t="shared" si="266"/>
        <v>0.35849587139564215</v>
      </c>
      <c r="EU222" s="2">
        <f t="shared" si="266"/>
        <v>0.36074193939530441</v>
      </c>
      <c r="EV222" s="2">
        <f t="shared" si="266"/>
        <v>0.35709419885124194</v>
      </c>
      <c r="EW222" s="2">
        <f t="shared" si="266"/>
        <v>0.35657406371680955</v>
      </c>
      <c r="EX222" s="2">
        <f t="shared" si="266"/>
        <v>0.35437459138377958</v>
      </c>
      <c r="EY222" s="2">
        <f t="shared" si="266"/>
        <v>0.3618132686606898</v>
      </c>
      <c r="EZ222" s="2">
        <f t="shared" si="266"/>
        <v>0.35929001989855752</v>
      </c>
      <c r="FA222" s="2">
        <f t="shared" si="266"/>
        <v>0.36232717455941993</v>
      </c>
      <c r="FB222" s="2">
        <f t="shared" si="266"/>
        <v>0.36587522878775319</v>
      </c>
      <c r="FC222" s="2">
        <f t="shared" si="266"/>
        <v>0.37798164167099024</v>
      </c>
      <c r="FD222" s="2">
        <f t="shared" si="266"/>
        <v>0.38480340376071265</v>
      </c>
      <c r="FE222" s="2">
        <f t="shared" si="266"/>
        <v>0.39095937614192278</v>
      </c>
      <c r="FG222" s="2">
        <f t="shared" si="267"/>
        <v>0.99999965581398065</v>
      </c>
      <c r="FH222" s="2">
        <f t="shared" si="267"/>
        <v>0.99999890708970685</v>
      </c>
      <c r="FI222" s="2">
        <f t="shared" si="267"/>
        <v>0.99999893670054329</v>
      </c>
      <c r="FJ222" s="2">
        <f t="shared" si="267"/>
        <v>0.99999903452636807</v>
      </c>
      <c r="FK222" s="2">
        <f t="shared" si="267"/>
        <v>0.9999993992218521</v>
      </c>
      <c r="FL222" s="2">
        <f t="shared" si="267"/>
        <v>0.99999955240182214</v>
      </c>
      <c r="FM222" s="2">
        <f t="shared" si="267"/>
        <v>0.99999961955500372</v>
      </c>
      <c r="FN222" s="2">
        <f t="shared" si="267"/>
        <v>0.99999964353579307</v>
      </c>
      <c r="FO222" s="2">
        <f t="shared" si="267"/>
        <v>0.99999965525603418</v>
      </c>
      <c r="FP222" s="2">
        <f t="shared" si="267"/>
        <v>0.99999961214068012</v>
      </c>
      <c r="FQ222" s="2">
        <f t="shared" si="267"/>
        <v>0.99999958146118373</v>
      </c>
      <c r="FR222" s="2">
        <f t="shared" si="267"/>
        <v>0.99999959567862562</v>
      </c>
      <c r="FS222" s="2">
        <f t="shared" si="267"/>
        <v>0.99999960042528679</v>
      </c>
      <c r="FT222" s="2">
        <f t="shared" si="267"/>
        <v>0.99999955139482188</v>
      </c>
      <c r="FU222" s="2">
        <f t="shared" si="267"/>
        <v>0.99999930540788129</v>
      </c>
      <c r="FW222" s="2">
        <f t="shared" si="257"/>
        <v>0.98359764308670805</v>
      </c>
      <c r="FX222" s="2">
        <f t="shared" si="257"/>
        <v>0.980110819904085</v>
      </c>
      <c r="FY222" s="2">
        <f t="shared" si="257"/>
        <v>0.97845673455413229</v>
      </c>
      <c r="FZ222" s="2">
        <f t="shared" si="257"/>
        <v>0.98343911778314042</v>
      </c>
      <c r="GA222" s="2">
        <f t="shared" si="257"/>
        <v>0.98978546220924557</v>
      </c>
      <c r="GB222" s="2">
        <f t="shared" si="257"/>
        <v>0.99246555159781635</v>
      </c>
      <c r="GC222" s="2">
        <f t="shared" si="257"/>
        <v>0.99383837965922384</v>
      </c>
      <c r="GD222" s="2">
        <f t="shared" si="257"/>
        <v>0.99522176014354546</v>
      </c>
      <c r="GE222" s="2">
        <f t="shared" si="257"/>
        <v>0.99495215942450765</v>
      </c>
      <c r="GF222" s="2">
        <f t="shared" si="257"/>
        <v>0.99479059752664201</v>
      </c>
      <c r="GG222" s="2">
        <f t="shared" si="257"/>
        <v>0.99389925832761017</v>
      </c>
      <c r="GH222" s="2">
        <f t="shared" si="257"/>
        <v>0.99300539474298011</v>
      </c>
      <c r="GI222" s="2">
        <f t="shared" si="257"/>
        <v>0.99141078405740835</v>
      </c>
      <c r="GJ222" s="2">
        <f t="shared" si="257"/>
        <v>0.98793623160350963</v>
      </c>
      <c r="GK222" s="2">
        <f t="shared" si="257"/>
        <v>0.97967963554728998</v>
      </c>
      <c r="GM222" s="82">
        <f t="shared" si="258"/>
        <v>3.4324209182267437E-205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3.6214590824477633E-142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1.806900881769055E-144</v>
      </c>
      <c r="HT222" s="82">
        <f t="shared" si="259"/>
        <v>7.0324573114606992E-143</v>
      </c>
      <c r="HU222" s="82">
        <f t="shared" si="259"/>
        <v>1.7485457080863703E-151</v>
      </c>
      <c r="HV222" s="82">
        <f t="shared" si="259"/>
        <v>3.349837554848608E-181</v>
      </c>
      <c r="HW222" s="82">
        <f t="shared" si="259"/>
        <v>1.6863897617736377E-224</v>
      </c>
      <c r="HX222" s="82">
        <f t="shared" si="259"/>
        <v>7.8823487469971284E-253</v>
      </c>
      <c r="HY222" s="82">
        <f t="shared" si="259"/>
        <v>3.1902909985975941E-270</v>
      </c>
      <c r="HZ222" s="82">
        <f t="shared" si="259"/>
        <v>9.1191569876117702E-297</v>
      </c>
      <c r="IA222" s="82">
        <f t="shared" si="259"/>
        <v>2.3253814186771697E-303</v>
      </c>
      <c r="IB222" s="82">
        <f t="shared" si="259"/>
        <v>7.3764814570028599E-291</v>
      </c>
      <c r="IC222" s="82">
        <f t="shared" si="259"/>
        <v>3.6089274353184631E-277</v>
      </c>
      <c r="ID222" s="82">
        <f t="shared" si="259"/>
        <v>4.7477474936879279E-261</v>
      </c>
      <c r="IE222" s="82">
        <f t="shared" si="259"/>
        <v>1.0230881665226542E-226</v>
      </c>
      <c r="IF222" s="82">
        <f t="shared" si="259"/>
        <v>1.5578544393099203E-179</v>
      </c>
      <c r="IG222" s="82">
        <f t="shared" si="259"/>
        <v>7.0456059648298936E-119</v>
      </c>
      <c r="II222" s="82">
        <f t="shared" si="260"/>
        <v>5.2524439458533915E-32</v>
      </c>
      <c r="IJ222" s="82">
        <f t="shared" si="260"/>
        <v>8.2857005687060257E-33</v>
      </c>
      <c r="IK222" s="82">
        <f t="shared" si="260"/>
        <v>3.9568208137243998E-33</v>
      </c>
      <c r="IL222" s="82">
        <f t="shared" si="260"/>
        <v>8.9322277885758714E-42</v>
      </c>
      <c r="IM222" s="82">
        <f t="shared" si="260"/>
        <v>1.0750570925631751E-55</v>
      </c>
      <c r="IN222" s="82">
        <f t="shared" si="260"/>
        <v>2.4787804007440069E-65</v>
      </c>
      <c r="IO222" s="82">
        <f t="shared" si="260"/>
        <v>1.6807330557921552E-71</v>
      </c>
      <c r="IP222" s="82">
        <f t="shared" si="260"/>
        <v>4.1981747529933971E-82</v>
      </c>
      <c r="IQ222" s="82">
        <f t="shared" si="260"/>
        <v>1.251261423519158E-80</v>
      </c>
      <c r="IR222" s="82">
        <f t="shared" si="260"/>
        <v>1.2441028094271637E-79</v>
      </c>
      <c r="IS222" s="82">
        <f t="shared" si="260"/>
        <v>9.293630076152553E-74</v>
      </c>
      <c r="IT222" s="82">
        <f t="shared" si="260"/>
        <v>1.2687652619327189E-67</v>
      </c>
      <c r="IU222" s="82">
        <f t="shared" si="260"/>
        <v>1.2109236217746262E-56</v>
      </c>
      <c r="IV222" s="82">
        <f t="shared" si="260"/>
        <v>7.0963962838119518E-31</v>
      </c>
      <c r="IW222" s="82">
        <f t="shared" si="260"/>
        <v>1.4399591624145359E-47</v>
      </c>
      <c r="IY222" s="82">
        <f t="shared" si="261"/>
        <v>5.2524439458533915E-32</v>
      </c>
      <c r="IZ222" s="82">
        <f t="shared" si="261"/>
        <v>8.2857005687060257E-33</v>
      </c>
      <c r="JA222" s="82">
        <f t="shared" si="261"/>
        <v>3.9568208137243998E-33</v>
      </c>
      <c r="JB222" s="82">
        <f t="shared" si="261"/>
        <v>8.9322277885758714E-42</v>
      </c>
      <c r="JC222" s="82">
        <f t="shared" si="261"/>
        <v>1.0750570925631751E-55</v>
      </c>
      <c r="JD222" s="82">
        <f t="shared" si="261"/>
        <v>2.4787804007440069E-65</v>
      </c>
      <c r="JE222" s="82">
        <f t="shared" si="261"/>
        <v>1.6807330557921552E-71</v>
      </c>
      <c r="JF222" s="82">
        <f t="shared" si="261"/>
        <v>4.1981747529933971E-82</v>
      </c>
      <c r="JG222" s="82">
        <f t="shared" si="261"/>
        <v>1.251261423519158E-80</v>
      </c>
      <c r="JH222" s="82">
        <f t="shared" si="261"/>
        <v>1.2441028094271637E-79</v>
      </c>
      <c r="JI222" s="82">
        <f t="shared" si="261"/>
        <v>9.293630076152553E-74</v>
      </c>
      <c r="JJ222" s="82">
        <f t="shared" si="261"/>
        <v>1.2687652619327189E-67</v>
      </c>
      <c r="JK222" s="82">
        <f t="shared" si="261"/>
        <v>1.2109236217746262E-56</v>
      </c>
      <c r="JL222" s="82">
        <f t="shared" si="261"/>
        <v>7.0963962838119518E-31</v>
      </c>
      <c r="JM222" s="82">
        <f t="shared" si="261"/>
        <v>1.4399591624145359E-47</v>
      </c>
    </row>
    <row r="223" spans="2:273" x14ac:dyDescent="0.25">
      <c r="B223" s="2">
        <v>196</v>
      </c>
      <c r="C223" s="37">
        <v>0.36538900000000002</v>
      </c>
      <c r="D223" s="37">
        <v>0.35654799999999998</v>
      </c>
      <c r="E223" s="37">
        <v>0.35189300000000001</v>
      </c>
      <c r="F223" s="37">
        <v>0.36072500000000002</v>
      </c>
      <c r="G223" s="37">
        <v>0.36870399999999998</v>
      </c>
      <c r="H223" s="37">
        <v>0.36136400000000002</v>
      </c>
      <c r="I223" s="37">
        <v>0.363483</v>
      </c>
      <c r="J223" s="37">
        <v>0.36219499999999999</v>
      </c>
      <c r="K223" s="37">
        <v>0.365813</v>
      </c>
      <c r="L223" s="37">
        <v>0.369315</v>
      </c>
      <c r="M223" s="37">
        <v>0.368815</v>
      </c>
      <c r="N223" s="37">
        <v>0.37091499999999999</v>
      </c>
      <c r="O223" s="37">
        <v>0.38230999999999998</v>
      </c>
      <c r="P223" s="37">
        <v>0.38440600000000003</v>
      </c>
      <c r="Q223" s="37">
        <v>0.389876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0.39081387569139842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-9.3787569139841542E-4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0.39081387569139842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0.389876</v>
      </c>
      <c r="DK223" s="2">
        <f t="shared" si="265"/>
        <v>0.52691688413547233</v>
      </c>
      <c r="DL223" s="2">
        <f t="shared" si="265"/>
        <v>0.52549963891458529</v>
      </c>
      <c r="DM223" s="2">
        <f t="shared" si="265"/>
        <v>0.48838516635924467</v>
      </c>
      <c r="DN223" s="2">
        <f t="shared" si="265"/>
        <v>0.47589403636363647</v>
      </c>
      <c r="DO223" s="2">
        <f t="shared" si="265"/>
        <v>0.53527448306342773</v>
      </c>
      <c r="DP223" s="2">
        <f t="shared" si="265"/>
        <v>0.50626078138138142</v>
      </c>
      <c r="DQ223" s="2">
        <f t="shared" si="265"/>
        <v>0.51330105683728033</v>
      </c>
      <c r="DR223" s="2">
        <f t="shared" si="265"/>
        <v>0.52172617203972516</v>
      </c>
      <c r="DS223" s="2">
        <f t="shared" si="265"/>
        <v>0.51591417959001784</v>
      </c>
      <c r="DT223" s="2">
        <f t="shared" si="265"/>
        <v>0.52528190784313722</v>
      </c>
      <c r="DU223" s="2">
        <f t="shared" si="265"/>
        <v>0.49952589775910372</v>
      </c>
      <c r="DV223" s="2">
        <f t="shared" si="265"/>
        <v>0.52546314873949573</v>
      </c>
      <c r="DW223" s="2">
        <f t="shared" si="265"/>
        <v>0.54377743081232488</v>
      </c>
      <c r="DX223" s="2">
        <f t="shared" si="265"/>
        <v>0.51819933243243232</v>
      </c>
      <c r="DY223" s="2">
        <f t="shared" si="265"/>
        <v>0.58398327226890778</v>
      </c>
      <c r="EA223" s="2">
        <f t="shared" si="241"/>
        <v>0.35432743118033039</v>
      </c>
      <c r="EB223" s="2">
        <f t="shared" si="241"/>
        <v>0.34574063389390752</v>
      </c>
      <c r="EC223" s="2">
        <f t="shared" si="241"/>
        <v>0.34459820116699791</v>
      </c>
      <c r="ED223" s="2">
        <f t="shared" si="241"/>
        <v>0.35437119647540671</v>
      </c>
      <c r="EE223" s="2">
        <f t="shared" si="241"/>
        <v>0.35574848108618817</v>
      </c>
      <c r="EF223" s="2">
        <f t="shared" si="240"/>
        <v>0.34827652629757777</v>
      </c>
      <c r="EG223" s="2">
        <f t="shared" si="240"/>
        <v>0.35406380236502027</v>
      </c>
      <c r="EH223" s="2">
        <f t="shared" si="240"/>
        <v>0.3534663420277202</v>
      </c>
      <c r="EI223" s="2">
        <f t="shared" si="240"/>
        <v>0.35801999469628076</v>
      </c>
      <c r="EJ223" s="2">
        <f t="shared" si="240"/>
        <v>0.35321398463385356</v>
      </c>
      <c r="EK223" s="2">
        <f t="shared" si="240"/>
        <v>0.35669352112586306</v>
      </c>
      <c r="EL223" s="2">
        <f t="shared" si="240"/>
        <v>0.3638524312267658</v>
      </c>
      <c r="EM223" s="2">
        <f t="shared" si="240"/>
        <v>0.37389895711595372</v>
      </c>
      <c r="EN223" s="2">
        <f t="shared" si="240"/>
        <v>0.37439805070877163</v>
      </c>
      <c r="EO223" s="2">
        <f t="shared" si="240"/>
        <v>0.39730038958857239</v>
      </c>
      <c r="EQ223" s="2">
        <f t="shared" si="266"/>
        <v>0.36667390422169704</v>
      </c>
      <c r="ER223" s="2">
        <f t="shared" si="266"/>
        <v>0.35213626027347489</v>
      </c>
      <c r="ES223" s="2">
        <f t="shared" si="266"/>
        <v>0.35024517205280764</v>
      </c>
      <c r="ET223" s="2">
        <f t="shared" si="266"/>
        <v>0.35823805472286785</v>
      </c>
      <c r="EU223" s="2">
        <f t="shared" si="266"/>
        <v>0.36048226823529406</v>
      </c>
      <c r="EV223" s="2">
        <f t="shared" si="266"/>
        <v>0.35683561202784769</v>
      </c>
      <c r="EW223" s="2">
        <f t="shared" si="266"/>
        <v>0.35632561792226924</v>
      </c>
      <c r="EX223" s="2">
        <f t="shared" si="266"/>
        <v>0.35406112389534039</v>
      </c>
      <c r="EY223" s="2">
        <f t="shared" si="266"/>
        <v>0.36158148377650395</v>
      </c>
      <c r="EZ223" s="2">
        <f t="shared" si="266"/>
        <v>0.35901434360582318</v>
      </c>
      <c r="FA223" s="2">
        <f t="shared" si="266"/>
        <v>0.36206135338038464</v>
      </c>
      <c r="FB223" s="2">
        <f t="shared" si="266"/>
        <v>0.36561014392181007</v>
      </c>
      <c r="FC223" s="2">
        <f t="shared" si="266"/>
        <v>0.37775885298010442</v>
      </c>
      <c r="FD223" s="2">
        <f t="shared" si="266"/>
        <v>0.38458244291616217</v>
      </c>
      <c r="FE223" s="2">
        <f t="shared" si="266"/>
        <v>0.39069105118260172</v>
      </c>
      <c r="FG223" s="2">
        <f t="shared" si="267"/>
        <v>0.99999968609861012</v>
      </c>
      <c r="FH223" s="2">
        <f t="shared" si="267"/>
        <v>0.99999900325387037</v>
      </c>
      <c r="FI223" s="2">
        <f t="shared" si="267"/>
        <v>0.99999903025927928</v>
      </c>
      <c r="FJ223" s="2">
        <f t="shared" si="267"/>
        <v>0.99999911947750786</v>
      </c>
      <c r="FK223" s="2">
        <f t="shared" si="267"/>
        <v>0.99999945208378815</v>
      </c>
      <c r="FL223" s="2">
        <f t="shared" si="267"/>
        <v>0.99999959178559406</v>
      </c>
      <c r="FM223" s="2">
        <f t="shared" si="267"/>
        <v>0.99999965303002802</v>
      </c>
      <c r="FN223" s="2">
        <f t="shared" si="267"/>
        <v>0.99999967490076924</v>
      </c>
      <c r="FO223" s="2">
        <f t="shared" si="267"/>
        <v>0.99999968558975683</v>
      </c>
      <c r="FP223" s="2">
        <f t="shared" si="267"/>
        <v>0.99999964626808402</v>
      </c>
      <c r="FQ223" s="2">
        <f t="shared" si="267"/>
        <v>0.99999961828804884</v>
      </c>
      <c r="FR223" s="2">
        <f t="shared" si="267"/>
        <v>0.99999963125451086</v>
      </c>
      <c r="FS223" s="2">
        <f t="shared" si="267"/>
        <v>0.99999963558351768</v>
      </c>
      <c r="FT223" s="2">
        <f t="shared" si="267"/>
        <v>0.99999959086719892</v>
      </c>
      <c r="FU223" s="2">
        <f t="shared" si="267"/>
        <v>0.99999936652442012</v>
      </c>
      <c r="FW223" s="2">
        <f t="shared" si="257"/>
        <v>0.98501925204495411</v>
      </c>
      <c r="FX223" s="2">
        <f t="shared" si="257"/>
        <v>0.9818290524221216</v>
      </c>
      <c r="FY223" s="2">
        <f t="shared" si="257"/>
        <v>0.98031499401578204</v>
      </c>
      <c r="FZ223" s="2">
        <f t="shared" si="257"/>
        <v>0.98487425500418346</v>
      </c>
      <c r="GA223" s="2">
        <f t="shared" si="257"/>
        <v>0.99067585056302443</v>
      </c>
      <c r="GB223" s="2">
        <f t="shared" si="257"/>
        <v>0.99312394290802986</v>
      </c>
      <c r="GC223" s="2">
        <f t="shared" si="257"/>
        <v>0.9943774871832709</v>
      </c>
      <c r="GD223" s="2">
        <f t="shared" si="257"/>
        <v>0.99564036052019522</v>
      </c>
      <c r="GE223" s="2">
        <f t="shared" si="257"/>
        <v>0.99539426902019124</v>
      </c>
      <c r="GF223" s="2">
        <f t="shared" si="257"/>
        <v>0.99524678974422431</v>
      </c>
      <c r="GG223" s="2">
        <f t="shared" si="257"/>
        <v>0.99443306914297891</v>
      </c>
      <c r="GH223" s="2">
        <f t="shared" si="257"/>
        <v>0.99361691572290256</v>
      </c>
      <c r="GI223" s="2">
        <f t="shared" si="257"/>
        <v>0.99216061728335769</v>
      </c>
      <c r="GJ223" s="2">
        <f t="shared" si="257"/>
        <v>0.98898602133142288</v>
      </c>
      <c r="GK223" s="2">
        <f t="shared" si="257"/>
        <v>0.98143441261254072</v>
      </c>
      <c r="GM223" s="82">
        <f t="shared" si="258"/>
        <v>3.2585858840941403E-208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1.1250835626488063E-144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2.52538995467099E-148</v>
      </c>
      <c r="HT223" s="82">
        <f t="shared" si="259"/>
        <v>5.8363701747882135E-147</v>
      </c>
      <c r="HU223" s="82">
        <f t="shared" si="259"/>
        <v>8.4613278480910823E-156</v>
      </c>
      <c r="HV223" s="82">
        <f t="shared" si="259"/>
        <v>3.484115317424756E-186</v>
      </c>
      <c r="HW223" s="82">
        <f t="shared" si="259"/>
        <v>2.9818726548225688E-230</v>
      </c>
      <c r="HX223" s="82">
        <f t="shared" si="259"/>
        <v>4.8347984756250094E-259</v>
      </c>
      <c r="HY223" s="82">
        <f t="shared" si="259"/>
        <v>1.1073835947552812E-276</v>
      </c>
      <c r="HZ223" s="82">
        <f t="shared" si="259"/>
        <v>1.0975467969675175E-303</v>
      </c>
      <c r="IA223" s="82">
        <f t="shared" si="259"/>
        <v>0</v>
      </c>
      <c r="IB223" s="82">
        <f t="shared" si="259"/>
        <v>1.0289609435277904E-297</v>
      </c>
      <c r="IC223" s="82">
        <f t="shared" si="259"/>
        <v>8.3678768820902144E-284</v>
      </c>
      <c r="ID223" s="82">
        <f t="shared" si="259"/>
        <v>2.2289100400182517E-267</v>
      </c>
      <c r="IE223" s="82">
        <f t="shared" si="259"/>
        <v>2.479039378506165E-232</v>
      </c>
      <c r="IF223" s="82">
        <f t="shared" si="259"/>
        <v>3.9495421441448934E-184</v>
      </c>
      <c r="IG223" s="82">
        <f t="shared" si="259"/>
        <v>4.2386527286194344E-122</v>
      </c>
      <c r="II223" s="82">
        <f t="shared" si="260"/>
        <v>2.1920643273616641E-33</v>
      </c>
      <c r="IJ223" s="82">
        <f t="shared" si="260"/>
        <v>2.6943204836661519E-34</v>
      </c>
      <c r="IK223" s="82">
        <f t="shared" si="260"/>
        <v>1.1526788502889774E-34</v>
      </c>
      <c r="IL223" s="82">
        <f t="shared" si="260"/>
        <v>1.3341476237724261E-43</v>
      </c>
      <c r="IM223" s="82">
        <f t="shared" si="260"/>
        <v>6.9087637130073806E-58</v>
      </c>
      <c r="IN223" s="82">
        <f t="shared" si="260"/>
        <v>9.4528746085548624E-68</v>
      </c>
      <c r="IO223" s="82">
        <f t="shared" si="260"/>
        <v>4.7775797030447637E-74</v>
      </c>
      <c r="IP223" s="82">
        <f t="shared" si="260"/>
        <v>6.7893369878159899E-85</v>
      </c>
      <c r="IQ223" s="82">
        <f t="shared" si="260"/>
        <v>2.1302541192611343E-83</v>
      </c>
      <c r="IR223" s="82">
        <f t="shared" si="260"/>
        <v>2.2095098730023229E-82</v>
      </c>
      <c r="IS223" s="82">
        <f t="shared" si="260"/>
        <v>2.2121018629060133E-76</v>
      </c>
      <c r="IT223" s="82">
        <f t="shared" si="260"/>
        <v>4.3244634946833591E-70</v>
      </c>
      <c r="IU223" s="82">
        <f t="shared" si="260"/>
        <v>8.6221348815876522E-59</v>
      </c>
      <c r="IV223" s="82">
        <f t="shared" si="260"/>
        <v>4.1451294708063584E-32</v>
      </c>
      <c r="IW223" s="82">
        <f t="shared" si="260"/>
        <v>9.0378263663031472E-50</v>
      </c>
      <c r="IY223" s="82">
        <f t="shared" si="261"/>
        <v>2.1920643273616641E-33</v>
      </c>
      <c r="IZ223" s="82">
        <f t="shared" si="261"/>
        <v>2.6943204836661519E-34</v>
      </c>
      <c r="JA223" s="82">
        <f t="shared" si="261"/>
        <v>1.1526788502889774E-34</v>
      </c>
      <c r="JB223" s="82">
        <f t="shared" si="261"/>
        <v>1.3341476237724261E-43</v>
      </c>
      <c r="JC223" s="82">
        <f t="shared" si="261"/>
        <v>6.9087637130073806E-58</v>
      </c>
      <c r="JD223" s="82">
        <f t="shared" si="261"/>
        <v>9.4528746085548624E-68</v>
      </c>
      <c r="JE223" s="82">
        <f t="shared" si="261"/>
        <v>4.7775797030447637E-74</v>
      </c>
      <c r="JF223" s="82">
        <f t="shared" si="261"/>
        <v>6.7893369878159899E-85</v>
      </c>
      <c r="JG223" s="82">
        <f t="shared" si="261"/>
        <v>2.1302541192611343E-83</v>
      </c>
      <c r="JH223" s="82">
        <f t="shared" si="261"/>
        <v>2.2095098730023229E-82</v>
      </c>
      <c r="JI223" s="82">
        <f t="shared" si="261"/>
        <v>2.2121018629060133E-76</v>
      </c>
      <c r="JJ223" s="82">
        <f t="shared" si="261"/>
        <v>4.3244634946833591E-70</v>
      </c>
      <c r="JK223" s="82">
        <f t="shared" si="261"/>
        <v>8.6221348815876522E-59</v>
      </c>
      <c r="JL223" s="82">
        <f t="shared" si="261"/>
        <v>4.1451294708063584E-32</v>
      </c>
      <c r="JM223" s="82">
        <f t="shared" si="261"/>
        <v>9.0378263663031472E-50</v>
      </c>
    </row>
    <row r="224" spans="2:273" x14ac:dyDescent="0.25">
      <c r="B224" s="2">
        <v>197</v>
      </c>
      <c r="C224" s="37">
        <v>0.36890499999999998</v>
      </c>
      <c r="D224" s="37">
        <v>0.358464</v>
      </c>
      <c r="E224" s="37">
        <v>0.35582999999999998</v>
      </c>
      <c r="F224" s="37">
        <v>0.36364200000000002</v>
      </c>
      <c r="G224" s="37">
        <v>0.36548399999999998</v>
      </c>
      <c r="H224" s="37">
        <v>0.360707</v>
      </c>
      <c r="I224" s="37">
        <v>0.36110999999999999</v>
      </c>
      <c r="J224" s="37">
        <v>0.36553400000000003</v>
      </c>
      <c r="K224" s="37">
        <v>0.36638599999999999</v>
      </c>
      <c r="L224" s="37">
        <v>0.37233100000000002</v>
      </c>
      <c r="M224" s="37">
        <v>0.36899300000000002</v>
      </c>
      <c r="N224" s="37">
        <v>0.36945099999999997</v>
      </c>
      <c r="O224" s="37">
        <v>0.38194099999999997</v>
      </c>
      <c r="P224" s="37">
        <v>0.389042</v>
      </c>
      <c r="Q224" s="37">
        <v>0.38870900000000003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0.39053602439156099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-1.8270243915609607E-3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0.39053602439156099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0.38870900000000003</v>
      </c>
      <c r="DK224" s="2">
        <f t="shared" si="265"/>
        <v>0.52752965285204989</v>
      </c>
      <c r="DL224" s="2">
        <f t="shared" si="265"/>
        <v>0.52616972278754237</v>
      </c>
      <c r="DM224" s="2">
        <f t="shared" si="265"/>
        <v>0.48885457255160308</v>
      </c>
      <c r="DN224" s="2">
        <f t="shared" si="265"/>
        <v>0.4762861000000001</v>
      </c>
      <c r="DO224" s="2">
        <f t="shared" si="265"/>
        <v>0.53596354156545201</v>
      </c>
      <c r="DP224" s="2">
        <f t="shared" si="265"/>
        <v>0.50680927533247533</v>
      </c>
      <c r="DQ224" s="2">
        <f t="shared" si="265"/>
        <v>0.5138971158135982</v>
      </c>
      <c r="DR224" s="2">
        <f t="shared" si="265"/>
        <v>0.52236181038961049</v>
      </c>
      <c r="DS224" s="2">
        <f t="shared" si="265"/>
        <v>0.51649277217023171</v>
      </c>
      <c r="DT224" s="2">
        <f t="shared" si="265"/>
        <v>0.52591356638655462</v>
      </c>
      <c r="DU224" s="2">
        <f t="shared" si="265"/>
        <v>0.49999599327731098</v>
      </c>
      <c r="DV224" s="2">
        <f t="shared" si="265"/>
        <v>0.52607911764705884</v>
      </c>
      <c r="DW224" s="2">
        <f t="shared" si="265"/>
        <v>0.5444216924369748</v>
      </c>
      <c r="DX224" s="2">
        <f t="shared" si="265"/>
        <v>0.518665197039897</v>
      </c>
      <c r="DY224" s="2">
        <f t="shared" si="265"/>
        <v>0.58479853445378172</v>
      </c>
      <c r="EA224" s="2">
        <f t="shared" si="241"/>
        <v>0.35390941223285105</v>
      </c>
      <c r="EB224" s="2">
        <f t="shared" si="241"/>
        <v>0.34527848504287778</v>
      </c>
      <c r="EC224" s="2">
        <f t="shared" si="241"/>
        <v>0.34418519542543613</v>
      </c>
      <c r="ED224" s="2">
        <f t="shared" si="241"/>
        <v>0.35406819619762531</v>
      </c>
      <c r="EE224" s="2">
        <f t="shared" si="241"/>
        <v>0.35543663155684641</v>
      </c>
      <c r="EF224" s="2">
        <f t="shared" si="240"/>
        <v>0.34792785590157621</v>
      </c>
      <c r="EG224" s="2">
        <f t="shared" si="240"/>
        <v>0.353792698410338</v>
      </c>
      <c r="EH224" s="2">
        <f t="shared" si="240"/>
        <v>0.35314693073593079</v>
      </c>
      <c r="EI224" s="2">
        <f t="shared" si="240"/>
        <v>0.35775235895104218</v>
      </c>
      <c r="EJ224" s="2">
        <f t="shared" si="240"/>
        <v>0.3528793294597839</v>
      </c>
      <c r="EK224" s="2">
        <f t="shared" si="240"/>
        <v>0.35637315551070992</v>
      </c>
      <c r="EL224" s="2">
        <f t="shared" si="240"/>
        <v>0.36356881571959643</v>
      </c>
      <c r="EM224" s="2">
        <f t="shared" si="240"/>
        <v>0.37363582055421035</v>
      </c>
      <c r="EN224" s="2">
        <f t="shared" si="240"/>
        <v>0.37406823922170562</v>
      </c>
      <c r="EO224" s="2">
        <f t="shared" si="240"/>
        <v>0.39709675821378748</v>
      </c>
      <c r="EQ224" s="2">
        <f t="shared" si="266"/>
        <v>0.36640094456200756</v>
      </c>
      <c r="ER224" s="2">
        <f t="shared" si="266"/>
        <v>0.35175199639011434</v>
      </c>
      <c r="ES224" s="2">
        <f t="shared" si="266"/>
        <v>0.34990113194276107</v>
      </c>
      <c r="ET224" s="2">
        <f t="shared" si="266"/>
        <v>0.35798023805009349</v>
      </c>
      <c r="EU224" s="2">
        <f t="shared" si="266"/>
        <v>0.36022259707528365</v>
      </c>
      <c r="EV224" s="2">
        <f t="shared" si="266"/>
        <v>0.35657702520445339</v>
      </c>
      <c r="EW224" s="2">
        <f t="shared" si="266"/>
        <v>0.35607717212772888</v>
      </c>
      <c r="EX224" s="2">
        <f t="shared" si="266"/>
        <v>0.3537476564069012</v>
      </c>
      <c r="EY224" s="2">
        <f t="shared" si="266"/>
        <v>0.36134969889231811</v>
      </c>
      <c r="EZ224" s="2">
        <f t="shared" si="266"/>
        <v>0.35873866731308884</v>
      </c>
      <c r="FA224" s="2">
        <f t="shared" si="266"/>
        <v>0.36179553220134936</v>
      </c>
      <c r="FB224" s="2">
        <f t="shared" si="266"/>
        <v>0.36534505905586689</v>
      </c>
      <c r="FC224" s="2">
        <f t="shared" si="266"/>
        <v>0.37753606428921854</v>
      </c>
      <c r="FD224" s="2">
        <f t="shared" si="266"/>
        <v>0.38436148207161169</v>
      </c>
      <c r="FE224" s="2">
        <f t="shared" si="266"/>
        <v>0.39042272622328072</v>
      </c>
      <c r="FG224" s="2">
        <f t="shared" si="267"/>
        <v>0.99999971371852203</v>
      </c>
      <c r="FH224" s="2">
        <f t="shared" si="267"/>
        <v>0.99999909095664596</v>
      </c>
      <c r="FI224" s="2">
        <f t="shared" si="267"/>
        <v>0.99999911558587584</v>
      </c>
      <c r="FJ224" s="2">
        <f t="shared" si="267"/>
        <v>0.99999919695388062</v>
      </c>
      <c r="FK224" s="2">
        <f t="shared" si="267"/>
        <v>0.99999950029445162</v>
      </c>
      <c r="FL224" s="2">
        <f t="shared" si="267"/>
        <v>0.99999962770402362</v>
      </c>
      <c r="FM224" s="2">
        <f t="shared" si="267"/>
        <v>0.99999968355961499</v>
      </c>
      <c r="FN224" s="2">
        <f t="shared" si="267"/>
        <v>0.99999970350596923</v>
      </c>
      <c r="FO224" s="2">
        <f t="shared" si="267"/>
        <v>0.99999971325444226</v>
      </c>
      <c r="FP224" s="2">
        <f t="shared" si="267"/>
        <v>0.99999967739264839</v>
      </c>
      <c r="FQ224" s="2">
        <f t="shared" si="267"/>
        <v>0.99999965187455131</v>
      </c>
      <c r="FR224" s="2">
        <f t="shared" si="267"/>
        <v>0.99999966370010607</v>
      </c>
      <c r="FS224" s="2">
        <f t="shared" si="267"/>
        <v>0.99999966764820736</v>
      </c>
      <c r="FT224" s="2">
        <f t="shared" si="267"/>
        <v>0.99999962686643717</v>
      </c>
      <c r="FU224" s="2">
        <f t="shared" si="267"/>
        <v>0.99999942226337246</v>
      </c>
      <c r="FW224" s="2">
        <f t="shared" si="257"/>
        <v>0.9863193624407075</v>
      </c>
      <c r="FX224" s="2">
        <f t="shared" si="257"/>
        <v>0.98340136017164936</v>
      </c>
      <c r="FY224" s="2">
        <f t="shared" si="257"/>
        <v>0.9820159115206607</v>
      </c>
      <c r="FZ224" s="2">
        <f t="shared" si="257"/>
        <v>0.98618677256389897</v>
      </c>
      <c r="GA224" s="2">
        <f t="shared" si="257"/>
        <v>0.99148929225611027</v>
      </c>
      <c r="GB224" s="2">
        <f t="shared" si="257"/>
        <v>0.99372516500888897</v>
      </c>
      <c r="GC224" s="2">
        <f t="shared" si="257"/>
        <v>0.9948696692885749</v>
      </c>
      <c r="GD224" s="2">
        <f t="shared" si="257"/>
        <v>0.99602243574103311</v>
      </c>
      <c r="GE224" s="2">
        <f t="shared" si="257"/>
        <v>0.99579782047150067</v>
      </c>
      <c r="GF224" s="2">
        <f t="shared" si="257"/>
        <v>0.99566320694378163</v>
      </c>
      <c r="GG224" s="2">
        <f t="shared" si="257"/>
        <v>0.99492041058333458</v>
      </c>
      <c r="GH224" s="2">
        <f t="shared" si="257"/>
        <v>0.99417528654572374</v>
      </c>
      <c r="GI224" s="2">
        <f t="shared" si="257"/>
        <v>0.99284546292693521</v>
      </c>
      <c r="GJ224" s="2">
        <f t="shared" si="257"/>
        <v>0.98994538803739951</v>
      </c>
      <c r="GK224" s="2">
        <f t="shared" si="257"/>
        <v>0.98304027816317652</v>
      </c>
      <c r="GM224" s="82">
        <f t="shared" si="258"/>
        <v>2.9388603111036218E-211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3.3213707052717425E-147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3.1363006109787813E-152</v>
      </c>
      <c r="HT224" s="82">
        <f t="shared" si="259"/>
        <v>4.2371995309120092E-151</v>
      </c>
      <c r="HU224" s="82">
        <f t="shared" si="259"/>
        <v>3.5559803064971614E-160</v>
      </c>
      <c r="HV224" s="82">
        <f t="shared" si="259"/>
        <v>3.0971704674861386E-191</v>
      </c>
      <c r="HW224" s="82">
        <f t="shared" si="259"/>
        <v>4.4535559922354169E-236</v>
      </c>
      <c r="HX224" s="82">
        <f t="shared" si="259"/>
        <v>2.4899823957814367E-265</v>
      </c>
      <c r="HY224" s="82">
        <f t="shared" si="259"/>
        <v>3.2209558932821657E-283</v>
      </c>
      <c r="HZ224" s="82">
        <f t="shared" si="259"/>
        <v>0</v>
      </c>
      <c r="IA224" s="82">
        <f t="shared" si="259"/>
        <v>0</v>
      </c>
      <c r="IB224" s="82">
        <f t="shared" si="259"/>
        <v>1.1929468682202765E-304</v>
      </c>
      <c r="IC224" s="82">
        <f t="shared" si="259"/>
        <v>1.6176757467937791E-290</v>
      </c>
      <c r="ID224" s="82">
        <f t="shared" si="259"/>
        <v>8.7783046586911458E-274</v>
      </c>
      <c r="IE224" s="82">
        <f t="shared" si="259"/>
        <v>5.1220686784275532E-238</v>
      </c>
      <c r="IF224" s="82">
        <f t="shared" si="259"/>
        <v>8.7488861233284101E-189</v>
      </c>
      <c r="IG224" s="82">
        <f t="shared" si="259"/>
        <v>2.3063784392221407E-125</v>
      </c>
      <c r="II224" s="82">
        <f t="shared" si="260"/>
        <v>8.5323355050924951E-35</v>
      </c>
      <c r="IJ224" s="82">
        <f t="shared" si="260"/>
        <v>8.0960938775578364E-36</v>
      </c>
      <c r="IK224" s="82">
        <f t="shared" si="260"/>
        <v>3.089747813495068E-36</v>
      </c>
      <c r="IL224" s="82">
        <f t="shared" si="260"/>
        <v>1.8161470747039359E-45</v>
      </c>
      <c r="IM224" s="82">
        <f t="shared" si="260"/>
        <v>4.0179396117327848E-60</v>
      </c>
      <c r="IN224" s="82">
        <f t="shared" si="260"/>
        <v>3.2506535471280947E-70</v>
      </c>
      <c r="IO224" s="82">
        <f t="shared" si="260"/>
        <v>1.2231206788857355E-76</v>
      </c>
      <c r="IP224" s="82">
        <f t="shared" si="260"/>
        <v>9.8424384543937175E-88</v>
      </c>
      <c r="IQ224" s="82">
        <f t="shared" si="260"/>
        <v>3.2502738057379996E-86</v>
      </c>
      <c r="IR224" s="82">
        <f t="shared" si="260"/>
        <v>3.5170368226362618E-85</v>
      </c>
      <c r="IS224" s="82">
        <f t="shared" si="260"/>
        <v>4.7280645327582719E-79</v>
      </c>
      <c r="IT224" s="82">
        <f t="shared" si="260"/>
        <v>1.3284167083405172E-72</v>
      </c>
      <c r="IU224" s="82">
        <f t="shared" si="260"/>
        <v>5.5869291500177732E-61</v>
      </c>
      <c r="IV224" s="82">
        <f t="shared" si="260"/>
        <v>2.2849386633134425E-33</v>
      </c>
      <c r="IW224" s="82">
        <f t="shared" si="260"/>
        <v>5.0410446132303848E-52</v>
      </c>
      <c r="IY224" s="82">
        <f t="shared" si="261"/>
        <v>8.5323355050924951E-35</v>
      </c>
      <c r="IZ224" s="82">
        <f t="shared" si="261"/>
        <v>8.0960938775578364E-36</v>
      </c>
      <c r="JA224" s="82">
        <f t="shared" si="261"/>
        <v>3.089747813495068E-36</v>
      </c>
      <c r="JB224" s="82">
        <f t="shared" si="261"/>
        <v>1.8161470747039359E-45</v>
      </c>
      <c r="JC224" s="82">
        <f t="shared" si="261"/>
        <v>4.0179396117327848E-60</v>
      </c>
      <c r="JD224" s="82">
        <f t="shared" si="261"/>
        <v>3.2506535471280947E-70</v>
      </c>
      <c r="JE224" s="82">
        <f t="shared" si="261"/>
        <v>1.2231206788857355E-76</v>
      </c>
      <c r="JF224" s="82">
        <f t="shared" si="261"/>
        <v>9.8424384543937175E-88</v>
      </c>
      <c r="JG224" s="82">
        <f t="shared" si="261"/>
        <v>3.2502738057379996E-86</v>
      </c>
      <c r="JH224" s="82">
        <f t="shared" si="261"/>
        <v>3.5170368226362618E-85</v>
      </c>
      <c r="JI224" s="82">
        <f t="shared" si="261"/>
        <v>4.7280645327582719E-79</v>
      </c>
      <c r="JJ224" s="82">
        <f t="shared" si="261"/>
        <v>1.3284167083405172E-72</v>
      </c>
      <c r="JK224" s="82">
        <f t="shared" si="261"/>
        <v>5.5869291500177732E-61</v>
      </c>
      <c r="JL224" s="82">
        <f t="shared" si="261"/>
        <v>2.2849386633134425E-33</v>
      </c>
      <c r="JM224" s="82">
        <f t="shared" si="261"/>
        <v>5.0410446132303848E-52</v>
      </c>
    </row>
    <row r="225" spans="1:273" x14ac:dyDescent="0.25">
      <c r="B225" s="2">
        <v>198</v>
      </c>
      <c r="C225" s="37">
        <v>0.36660100000000001</v>
      </c>
      <c r="D225" s="37">
        <v>0.36005900000000002</v>
      </c>
      <c r="E225" s="37">
        <v>0.354099</v>
      </c>
      <c r="F225" s="37">
        <v>0.36597600000000002</v>
      </c>
      <c r="G225" s="37">
        <v>0.367894</v>
      </c>
      <c r="H225" s="37">
        <v>0.36356699999999997</v>
      </c>
      <c r="I225" s="37">
        <v>0.361902</v>
      </c>
      <c r="J225" s="37">
        <v>0.36202400000000001</v>
      </c>
      <c r="K225" s="37">
        <v>0.36546899999999999</v>
      </c>
      <c r="L225" s="37">
        <v>0.36907099999999998</v>
      </c>
      <c r="M225" s="37">
        <v>0.36915799999999999</v>
      </c>
      <c r="N225" s="37">
        <v>0.37075200000000003</v>
      </c>
      <c r="O225" s="37">
        <v>0.38028400000000001</v>
      </c>
      <c r="P225" s="37">
        <v>0.38739800000000002</v>
      </c>
      <c r="Q225" s="37">
        <v>0.388791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0.39025888737644637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-1.4678873764463751E-3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0.39025888737644637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0.388791</v>
      </c>
      <c r="DK225" s="2">
        <f t="shared" si="265"/>
        <v>0.52814242156862745</v>
      </c>
      <c r="DL225" s="2">
        <f t="shared" si="265"/>
        <v>0.52683980666049957</v>
      </c>
      <c r="DM225" s="2">
        <f t="shared" si="265"/>
        <v>0.48932397874396144</v>
      </c>
      <c r="DN225" s="2">
        <f t="shared" si="265"/>
        <v>0.47667816363636373</v>
      </c>
      <c r="DO225" s="2">
        <f t="shared" si="265"/>
        <v>0.53665260006747628</v>
      </c>
      <c r="DP225" s="2">
        <f t="shared" si="265"/>
        <v>0.50735776928356935</v>
      </c>
      <c r="DQ225" s="2">
        <f t="shared" si="265"/>
        <v>0.51449317478991596</v>
      </c>
      <c r="DR225" s="2">
        <f t="shared" si="265"/>
        <v>0.52299744873949594</v>
      </c>
      <c r="DS225" s="2">
        <f t="shared" si="265"/>
        <v>0.51707136475044557</v>
      </c>
      <c r="DT225" s="2">
        <f t="shared" si="265"/>
        <v>0.52654522492997191</v>
      </c>
      <c r="DU225" s="2">
        <f t="shared" si="265"/>
        <v>0.50046608879551824</v>
      </c>
      <c r="DV225" s="2">
        <f t="shared" si="265"/>
        <v>0.52669508655462183</v>
      </c>
      <c r="DW225" s="2">
        <f t="shared" si="265"/>
        <v>0.54506595406162461</v>
      </c>
      <c r="DX225" s="2">
        <f t="shared" si="265"/>
        <v>0.51913106164736156</v>
      </c>
      <c r="DY225" s="2">
        <f t="shared" si="265"/>
        <v>0.58561379663865565</v>
      </c>
      <c r="EA225" s="2">
        <f t="shared" si="241"/>
        <v>0.35349139328537166</v>
      </c>
      <c r="EB225" s="2">
        <f t="shared" si="241"/>
        <v>0.34481633619184804</v>
      </c>
      <c r="EC225" s="2">
        <f t="shared" si="241"/>
        <v>0.34377218968387435</v>
      </c>
      <c r="ED225" s="2">
        <f t="shared" si="241"/>
        <v>0.35376519591984396</v>
      </c>
      <c r="EE225" s="2">
        <f t="shared" si="241"/>
        <v>0.35512478202750464</v>
      </c>
      <c r="EF225" s="2">
        <f t="shared" si="240"/>
        <v>0.34757918550557471</v>
      </c>
      <c r="EG225" s="2">
        <f t="shared" si="240"/>
        <v>0.35352159445565579</v>
      </c>
      <c r="EH225" s="2">
        <f t="shared" si="240"/>
        <v>0.35282751944414131</v>
      </c>
      <c r="EI225" s="2">
        <f t="shared" si="240"/>
        <v>0.3574847232058036</v>
      </c>
      <c r="EJ225" s="2">
        <f t="shared" si="240"/>
        <v>0.35254467428571429</v>
      </c>
      <c r="EK225" s="2">
        <f t="shared" si="240"/>
        <v>0.35605278989555678</v>
      </c>
      <c r="EL225" s="2">
        <f t="shared" si="240"/>
        <v>0.363285200212427</v>
      </c>
      <c r="EM225" s="2">
        <f t="shared" si="240"/>
        <v>0.37337268399246704</v>
      </c>
      <c r="EN225" s="2">
        <f t="shared" si="240"/>
        <v>0.37373842773463956</v>
      </c>
      <c r="EO225" s="2">
        <f t="shared" si="240"/>
        <v>0.39689312683900257</v>
      </c>
      <c r="EQ225" s="2">
        <f t="shared" si="266"/>
        <v>0.36612798490231807</v>
      </c>
      <c r="ER225" s="2">
        <f t="shared" si="266"/>
        <v>0.35136773250675379</v>
      </c>
      <c r="ES225" s="2">
        <f t="shared" si="266"/>
        <v>0.34955709183271449</v>
      </c>
      <c r="ET225" s="2">
        <f t="shared" si="266"/>
        <v>0.35772242137731919</v>
      </c>
      <c r="EU225" s="2">
        <f t="shared" si="266"/>
        <v>0.35996292591527324</v>
      </c>
      <c r="EV225" s="2">
        <f t="shared" si="266"/>
        <v>0.35631843838105914</v>
      </c>
      <c r="EW225" s="2">
        <f t="shared" si="266"/>
        <v>0.35582872633318852</v>
      </c>
      <c r="EX225" s="2">
        <f t="shared" si="266"/>
        <v>0.35343418891846201</v>
      </c>
      <c r="EY225" s="2">
        <f t="shared" si="266"/>
        <v>0.36111791400813226</v>
      </c>
      <c r="EZ225" s="2">
        <f t="shared" si="266"/>
        <v>0.3584629910203545</v>
      </c>
      <c r="FA225" s="2">
        <f t="shared" si="266"/>
        <v>0.36152971102231402</v>
      </c>
      <c r="FB225" s="2">
        <f t="shared" si="266"/>
        <v>0.36507997418992377</v>
      </c>
      <c r="FC225" s="2">
        <f t="shared" si="266"/>
        <v>0.37731327559833266</v>
      </c>
      <c r="FD225" s="2">
        <f t="shared" si="266"/>
        <v>0.38414052122706116</v>
      </c>
      <c r="FE225" s="2">
        <f t="shared" si="266"/>
        <v>0.39015440126395967</v>
      </c>
      <c r="FG225" s="2">
        <f t="shared" si="267"/>
        <v>0.99999973890818239</v>
      </c>
      <c r="FH225" s="2">
        <f t="shared" si="267"/>
        <v>0.99999917094254143</v>
      </c>
      <c r="FI225" s="2">
        <f t="shared" si="267"/>
        <v>0.99999919340466958</v>
      </c>
      <c r="FJ225" s="2">
        <f t="shared" si="267"/>
        <v>0.99999926761318292</v>
      </c>
      <c r="FK225" s="2">
        <f t="shared" si="267"/>
        <v>0.99999954426310333</v>
      </c>
      <c r="FL225" s="2">
        <f t="shared" si="267"/>
        <v>0.99999966046202293</v>
      </c>
      <c r="FM225" s="2">
        <f t="shared" si="267"/>
        <v>0.99999971140293076</v>
      </c>
      <c r="FN225" s="2">
        <f t="shared" si="267"/>
        <v>0.99999972959422312</v>
      </c>
      <c r="FO225" s="2">
        <f t="shared" si="267"/>
        <v>0.99999973848493662</v>
      </c>
      <c r="FP225" s="2">
        <f t="shared" si="267"/>
        <v>0.9999997057785901</v>
      </c>
      <c r="FQ225" s="2">
        <f t="shared" si="267"/>
        <v>0.99999968250580762</v>
      </c>
      <c r="FR225" s="2">
        <f t="shared" si="267"/>
        <v>0.99999969329084237</v>
      </c>
      <c r="FS225" s="2">
        <f t="shared" si="267"/>
        <v>0.99999969689155377</v>
      </c>
      <c r="FT225" s="2">
        <f t="shared" si="267"/>
        <v>0.99999965969813498</v>
      </c>
      <c r="FU225" s="2">
        <f t="shared" si="267"/>
        <v>0.9999994730979066</v>
      </c>
      <c r="FW225" s="2">
        <f t="shared" si="257"/>
        <v>0.98750807312693567</v>
      </c>
      <c r="FX225" s="2">
        <f t="shared" si="257"/>
        <v>0.98483971896166611</v>
      </c>
      <c r="FY225" s="2">
        <f t="shared" si="257"/>
        <v>0.98357232113218818</v>
      </c>
      <c r="FZ225" s="2">
        <f t="shared" si="257"/>
        <v>0.98738685665715331</v>
      </c>
      <c r="GA225" s="2">
        <f t="shared" si="257"/>
        <v>0.99223232546366602</v>
      </c>
      <c r="GB225" s="2">
        <f t="shared" si="257"/>
        <v>0.99427412111520763</v>
      </c>
      <c r="GC225" s="2">
        <f t="shared" si="257"/>
        <v>0.99531896970146128</v>
      </c>
      <c r="GD225" s="2">
        <f t="shared" si="257"/>
        <v>0.99637114824683159</v>
      </c>
      <c r="GE225" s="2">
        <f t="shared" si="257"/>
        <v>0.99616614916912294</v>
      </c>
      <c r="GF225" s="2">
        <f t="shared" si="257"/>
        <v>0.99604328787981766</v>
      </c>
      <c r="GG225" s="2">
        <f t="shared" si="257"/>
        <v>0.99536528791347556</v>
      </c>
      <c r="GH225" s="2">
        <f t="shared" si="257"/>
        <v>0.99468507423219443</v>
      </c>
      <c r="GI225" s="2">
        <f t="shared" si="257"/>
        <v>0.99347087441247439</v>
      </c>
      <c r="GJ225" s="2">
        <f t="shared" si="257"/>
        <v>0.99082196512589071</v>
      </c>
      <c r="GK225" s="2">
        <f t="shared" si="257"/>
        <v>0.98450943371884503</v>
      </c>
      <c r="GM225" s="82">
        <f t="shared" si="258"/>
        <v>2.5179640068669688E-214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9.3170991383668773E-150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3.4609878915180214E-156</v>
      </c>
      <c r="HT225" s="82">
        <f t="shared" si="259"/>
        <v>2.690995556560618E-155</v>
      </c>
      <c r="HU225" s="82">
        <f t="shared" si="259"/>
        <v>1.2978876539296494E-164</v>
      </c>
      <c r="HV225" s="82">
        <f t="shared" si="259"/>
        <v>2.3530946117142274E-196</v>
      </c>
      <c r="HW225" s="82">
        <f t="shared" si="259"/>
        <v>5.6183618776724176E-242</v>
      </c>
      <c r="HX225" s="82">
        <f t="shared" si="259"/>
        <v>1.0767325094524113E-271</v>
      </c>
      <c r="HY225" s="82">
        <f t="shared" si="259"/>
        <v>7.8503491715258597E-290</v>
      </c>
      <c r="HZ225" s="82">
        <f t="shared" si="259"/>
        <v>0</v>
      </c>
      <c r="IA225" s="82">
        <f t="shared" si="259"/>
        <v>0</v>
      </c>
      <c r="IB225" s="82">
        <f t="shared" si="259"/>
        <v>0</v>
      </c>
      <c r="IC225" s="82">
        <f t="shared" si="259"/>
        <v>2.6073859477820363E-297</v>
      </c>
      <c r="ID225" s="82">
        <f t="shared" si="259"/>
        <v>2.9002836790224537E-280</v>
      </c>
      <c r="IE225" s="82">
        <f t="shared" si="259"/>
        <v>9.0239653340479437E-244</v>
      </c>
      <c r="IF225" s="82">
        <f t="shared" si="259"/>
        <v>1.6933361789491911E-193</v>
      </c>
      <c r="IG225" s="82">
        <f t="shared" si="259"/>
        <v>1.1350748486713203E-128</v>
      </c>
      <c r="II225" s="82">
        <f t="shared" si="260"/>
        <v>3.0973980822231868E-36</v>
      </c>
      <c r="IJ225" s="82">
        <f t="shared" si="260"/>
        <v>2.2480113572865734E-37</v>
      </c>
      <c r="IK225" s="82">
        <f t="shared" si="260"/>
        <v>7.6204446847799183E-38</v>
      </c>
      <c r="IL225" s="82">
        <f t="shared" si="260"/>
        <v>2.2531633195205888E-47</v>
      </c>
      <c r="IM225" s="82">
        <f t="shared" si="260"/>
        <v>2.1146306270340619E-62</v>
      </c>
      <c r="IN225" s="82">
        <f t="shared" si="260"/>
        <v>1.007983093761904E-72</v>
      </c>
      <c r="IO225" s="82">
        <f t="shared" si="260"/>
        <v>2.8201891592746112E-79</v>
      </c>
      <c r="IP225" s="82">
        <f t="shared" si="260"/>
        <v>1.2790353026112818E-90</v>
      </c>
      <c r="IQ225" s="82">
        <f t="shared" si="260"/>
        <v>4.4443630478274818E-89</v>
      </c>
      <c r="IR225" s="82">
        <f t="shared" si="260"/>
        <v>5.0175877453206258E-88</v>
      </c>
      <c r="IS225" s="82">
        <f t="shared" si="260"/>
        <v>9.0743519515899685E-82</v>
      </c>
      <c r="IT225" s="82">
        <f t="shared" si="260"/>
        <v>3.6777534391002477E-75</v>
      </c>
      <c r="IU225" s="82">
        <f t="shared" si="260"/>
        <v>3.2944751619663483E-63</v>
      </c>
      <c r="IV225" s="82">
        <f t="shared" si="260"/>
        <v>1.1886131273205406E-34</v>
      </c>
      <c r="IW225" s="82">
        <f t="shared" si="260"/>
        <v>2.4986754268621859E-54</v>
      </c>
      <c r="IY225" s="82">
        <f t="shared" si="261"/>
        <v>3.0973980822231868E-36</v>
      </c>
      <c r="IZ225" s="82">
        <f t="shared" si="261"/>
        <v>2.2480113572865734E-37</v>
      </c>
      <c r="JA225" s="82">
        <f t="shared" si="261"/>
        <v>7.6204446847799183E-38</v>
      </c>
      <c r="JB225" s="82">
        <f t="shared" si="261"/>
        <v>2.2531633195205888E-47</v>
      </c>
      <c r="JC225" s="82">
        <f t="shared" si="261"/>
        <v>2.1146306270340619E-62</v>
      </c>
      <c r="JD225" s="82">
        <f t="shared" si="261"/>
        <v>1.007983093761904E-72</v>
      </c>
      <c r="JE225" s="82">
        <f t="shared" si="261"/>
        <v>2.8201891592746112E-79</v>
      </c>
      <c r="JF225" s="82">
        <f t="shared" si="261"/>
        <v>1.2790353026112818E-90</v>
      </c>
      <c r="JG225" s="82">
        <f t="shared" si="261"/>
        <v>4.4443630478274818E-89</v>
      </c>
      <c r="JH225" s="82">
        <f t="shared" si="261"/>
        <v>5.0175877453206258E-88</v>
      </c>
      <c r="JI225" s="82">
        <f t="shared" si="261"/>
        <v>9.0743519515899685E-82</v>
      </c>
      <c r="JJ225" s="82">
        <f t="shared" si="261"/>
        <v>3.6777534391002477E-75</v>
      </c>
      <c r="JK225" s="82">
        <f t="shared" si="261"/>
        <v>3.2944751619663483E-63</v>
      </c>
      <c r="JL225" s="82">
        <f t="shared" si="261"/>
        <v>1.1886131273205406E-34</v>
      </c>
      <c r="JM225" s="82">
        <f t="shared" si="261"/>
        <v>2.4986754268621859E-54</v>
      </c>
    </row>
    <row r="226" spans="1:273" x14ac:dyDescent="0.25">
      <c r="B226" s="2">
        <v>199</v>
      </c>
      <c r="C226" s="37">
        <v>0.370508</v>
      </c>
      <c r="D226" s="37">
        <v>0.35918899999999998</v>
      </c>
      <c r="E226" s="37">
        <v>0.35506300000000002</v>
      </c>
      <c r="F226" s="37">
        <v>0.36096499999999998</v>
      </c>
      <c r="G226" s="37">
        <v>0.36761899999999997</v>
      </c>
      <c r="H226" s="37">
        <v>0.35738300000000001</v>
      </c>
      <c r="I226" s="37">
        <v>0.36472900000000003</v>
      </c>
      <c r="J226" s="37">
        <v>0.36413299999999998</v>
      </c>
      <c r="K226" s="37">
        <v>0.36442099999999999</v>
      </c>
      <c r="L226" s="37">
        <v>0.36749999999999999</v>
      </c>
      <c r="M226" s="37">
        <v>0.36788799999999999</v>
      </c>
      <c r="N226" s="37">
        <v>0.37187900000000002</v>
      </c>
      <c r="O226" s="37">
        <v>0.38157200000000002</v>
      </c>
      <c r="P226" s="37">
        <v>0.385519</v>
      </c>
      <c r="Q226" s="37">
        <v>0.38810600000000001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0.38998241440893788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-1.8764144089378765E-3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0.38998241440893788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0.38810600000000001</v>
      </c>
      <c r="DK226" s="2">
        <f t="shared" si="265"/>
        <v>0.5287551902852049</v>
      </c>
      <c r="DL226" s="2">
        <f t="shared" si="265"/>
        <v>0.52750989053345665</v>
      </c>
      <c r="DM226" s="2">
        <f t="shared" si="265"/>
        <v>0.4897933849363198</v>
      </c>
      <c r="DN226" s="2">
        <f t="shared" si="265"/>
        <v>0.47707022727272741</v>
      </c>
      <c r="DO226" s="2">
        <f t="shared" si="265"/>
        <v>0.53734165856950056</v>
      </c>
      <c r="DP226" s="2">
        <f t="shared" si="265"/>
        <v>0.50790626323466326</v>
      </c>
      <c r="DQ226" s="2">
        <f t="shared" si="265"/>
        <v>0.51508923376623383</v>
      </c>
      <c r="DR226" s="2">
        <f t="shared" si="265"/>
        <v>0.52363308708938128</v>
      </c>
      <c r="DS226" s="2">
        <f t="shared" si="265"/>
        <v>0.51764995733065955</v>
      </c>
      <c r="DT226" s="2">
        <f t="shared" si="265"/>
        <v>0.52717688347338931</v>
      </c>
      <c r="DU226" s="2">
        <f t="shared" si="265"/>
        <v>0.50093618431372555</v>
      </c>
      <c r="DV226" s="2">
        <f t="shared" si="265"/>
        <v>0.52731105546218482</v>
      </c>
      <c r="DW226" s="2">
        <f t="shared" si="265"/>
        <v>0.54571021568627454</v>
      </c>
      <c r="DX226" s="2">
        <f t="shared" si="265"/>
        <v>0.51959692625482612</v>
      </c>
      <c r="DY226" s="2">
        <f t="shared" si="265"/>
        <v>0.58642905882352958</v>
      </c>
      <c r="EA226" s="2">
        <f t="shared" si="241"/>
        <v>0.35307337433789227</v>
      </c>
      <c r="EB226" s="2">
        <f t="shared" si="241"/>
        <v>0.34435418734081835</v>
      </c>
      <c r="EC226" s="2">
        <f t="shared" si="241"/>
        <v>0.34335918394231257</v>
      </c>
      <c r="ED226" s="2">
        <f t="shared" si="241"/>
        <v>0.3534621956420626</v>
      </c>
      <c r="EE226" s="2">
        <f t="shared" si="241"/>
        <v>0.35481293249816287</v>
      </c>
      <c r="EF226" s="2">
        <f t="shared" si="240"/>
        <v>0.34723051510957315</v>
      </c>
      <c r="EG226" s="2">
        <f t="shared" si="240"/>
        <v>0.35325049050097357</v>
      </c>
      <c r="EH226" s="2">
        <f t="shared" si="240"/>
        <v>0.3525081081523519</v>
      </c>
      <c r="EI226" s="2">
        <f t="shared" si="240"/>
        <v>0.35721708746056502</v>
      </c>
      <c r="EJ226" s="2">
        <f t="shared" si="240"/>
        <v>0.35221001911164462</v>
      </c>
      <c r="EK226" s="2">
        <f t="shared" si="240"/>
        <v>0.35573242428040364</v>
      </c>
      <c r="EL226" s="2">
        <f t="shared" si="240"/>
        <v>0.36300158470525762</v>
      </c>
      <c r="EM226" s="2">
        <f t="shared" si="240"/>
        <v>0.37310954743072366</v>
      </c>
      <c r="EN226" s="2">
        <f t="shared" si="240"/>
        <v>0.37340861624757349</v>
      </c>
      <c r="EO226" s="2">
        <f t="shared" si="240"/>
        <v>0.39668949546421767</v>
      </c>
      <c r="EQ226" s="2">
        <f t="shared" si="266"/>
        <v>0.36585502524262858</v>
      </c>
      <c r="ER226" s="2">
        <f t="shared" si="266"/>
        <v>0.35098346862339325</v>
      </c>
      <c r="ES226" s="2">
        <f t="shared" si="266"/>
        <v>0.34921305172266792</v>
      </c>
      <c r="ET226" s="2">
        <f t="shared" si="266"/>
        <v>0.35746460470454489</v>
      </c>
      <c r="EU226" s="2">
        <f t="shared" si="266"/>
        <v>0.35970325475526288</v>
      </c>
      <c r="EV226" s="2">
        <f t="shared" si="266"/>
        <v>0.35605985155766484</v>
      </c>
      <c r="EW226" s="2">
        <f t="shared" si="266"/>
        <v>0.35558028053864815</v>
      </c>
      <c r="EX226" s="2">
        <f t="shared" si="266"/>
        <v>0.35312072143002288</v>
      </c>
      <c r="EY226" s="2">
        <f t="shared" si="266"/>
        <v>0.36088612912394641</v>
      </c>
      <c r="EZ226" s="2">
        <f t="shared" si="266"/>
        <v>0.35818731472762017</v>
      </c>
      <c r="FA226" s="2">
        <f t="shared" si="266"/>
        <v>0.36126388984327873</v>
      </c>
      <c r="FB226" s="2">
        <f t="shared" si="266"/>
        <v>0.36481488932398065</v>
      </c>
      <c r="FC226" s="2">
        <f t="shared" si="266"/>
        <v>0.37709048690744684</v>
      </c>
      <c r="FD226" s="2">
        <f t="shared" si="266"/>
        <v>0.38391956038251068</v>
      </c>
      <c r="FE226" s="2">
        <f t="shared" si="266"/>
        <v>0.38988607630463867</v>
      </c>
      <c r="FG226" s="2">
        <f t="shared" si="267"/>
        <v>0.99999976188142681</v>
      </c>
      <c r="FH226" s="2">
        <f t="shared" si="267"/>
        <v>0.99999924389055617</v>
      </c>
      <c r="FI226" s="2">
        <f t="shared" si="267"/>
        <v>0.99999926437626341</v>
      </c>
      <c r="FJ226" s="2">
        <f t="shared" si="267"/>
        <v>0.99999933205524116</v>
      </c>
      <c r="FK226" s="2">
        <f t="shared" si="267"/>
        <v>0.99999958436299374</v>
      </c>
      <c r="FL226" s="2">
        <f t="shared" si="267"/>
        <v>0.99999969033767533</v>
      </c>
      <c r="FM226" s="2">
        <f t="shared" si="267"/>
        <v>0.99999973679633802</v>
      </c>
      <c r="FN226" s="2">
        <f t="shared" si="267"/>
        <v>0.99999975338699454</v>
      </c>
      <c r="FO226" s="2">
        <f t="shared" si="267"/>
        <v>0.99999976149542202</v>
      </c>
      <c r="FP226" s="2">
        <f t="shared" si="267"/>
        <v>0.99999973166687806</v>
      </c>
      <c r="FQ226" s="2">
        <f t="shared" si="267"/>
        <v>0.99999971044184699</v>
      </c>
      <c r="FR226" s="2">
        <f t="shared" si="267"/>
        <v>0.99999972027791617</v>
      </c>
      <c r="FS226" s="2">
        <f t="shared" si="267"/>
        <v>0.99999972356180422</v>
      </c>
      <c r="FT226" s="2">
        <f t="shared" si="267"/>
        <v>0.99999968964100117</v>
      </c>
      <c r="FU226" s="2">
        <f t="shared" si="267"/>
        <v>0.99999951945955734</v>
      </c>
      <c r="FW226" s="2">
        <f t="shared" si="257"/>
        <v>0.98859469109458997</v>
      </c>
      <c r="FX226" s="2">
        <f t="shared" si="257"/>
        <v>0.98615519121553874</v>
      </c>
      <c r="FY226" s="2">
        <f t="shared" si="257"/>
        <v>0.98499609129210208</v>
      </c>
      <c r="FZ226" s="2">
        <f t="shared" si="257"/>
        <v>0.98848389575135653</v>
      </c>
      <c r="GA226" s="2">
        <f t="shared" si="257"/>
        <v>0.99291095146603114</v>
      </c>
      <c r="GB226" s="2">
        <f t="shared" si="257"/>
        <v>0.99477530411062343</v>
      </c>
      <c r="GC226" s="2">
        <f t="shared" si="257"/>
        <v>0.99572909052649738</v>
      </c>
      <c r="GD226" s="2">
        <f t="shared" si="257"/>
        <v>0.99668939079043262</v>
      </c>
      <c r="GE226" s="2">
        <f t="shared" si="257"/>
        <v>0.99650230658325478</v>
      </c>
      <c r="GF226" s="2">
        <f t="shared" si="257"/>
        <v>0.996390178906989</v>
      </c>
      <c r="GG226" s="2">
        <f t="shared" si="257"/>
        <v>0.99577136788490206</v>
      </c>
      <c r="GH226" s="2">
        <f t="shared" si="257"/>
        <v>0.99515046217462055</v>
      </c>
      <c r="GI226" s="2">
        <f t="shared" si="257"/>
        <v>0.99404194383538913</v>
      </c>
      <c r="GJ226" s="2">
        <f t="shared" si="257"/>
        <v>0.99162276752943102</v>
      </c>
      <c r="GK226" s="2">
        <f t="shared" si="257"/>
        <v>0.98585315346476565</v>
      </c>
      <c r="GM226" s="82">
        <f t="shared" si="258"/>
        <v>2.0494652680804013E-217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2.483558033141417E-152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3.3937024551613921E-160</v>
      </c>
      <c r="HT226" s="82">
        <f t="shared" si="259"/>
        <v>1.4950053243337877E-159</v>
      </c>
      <c r="HU226" s="82">
        <f t="shared" si="259"/>
        <v>4.1140495658698027E-169</v>
      </c>
      <c r="HV226" s="82">
        <f t="shared" si="259"/>
        <v>1.5279646970728546E-201</v>
      </c>
      <c r="HW226" s="82">
        <f t="shared" si="259"/>
        <v>5.9868145965532436E-248</v>
      </c>
      <c r="HX226" s="82">
        <f t="shared" si="259"/>
        <v>3.9094130369116342E-278</v>
      </c>
      <c r="HY226" s="82">
        <f t="shared" si="259"/>
        <v>1.6032797976587599E-296</v>
      </c>
      <c r="HZ226" s="82">
        <f t="shared" si="259"/>
        <v>0</v>
      </c>
      <c r="IA226" s="82">
        <f t="shared" si="259"/>
        <v>0</v>
      </c>
      <c r="IB226" s="82">
        <f t="shared" si="259"/>
        <v>0</v>
      </c>
      <c r="IC226" s="82">
        <f t="shared" si="259"/>
        <v>3.5039303264479783E-304</v>
      </c>
      <c r="ID226" s="82">
        <f t="shared" si="259"/>
        <v>8.0386036901178406E-287</v>
      </c>
      <c r="IE226" s="82">
        <f t="shared" si="259"/>
        <v>1.3556200531609061E-249</v>
      </c>
      <c r="IF226" s="82">
        <f t="shared" si="259"/>
        <v>2.8636264395173646E-198</v>
      </c>
      <c r="IG226" s="82">
        <f t="shared" si="259"/>
        <v>5.0525155554335339E-132</v>
      </c>
      <c r="II226" s="82">
        <f t="shared" si="260"/>
        <v>1.0486554088836825E-37</v>
      </c>
      <c r="IJ226" s="82">
        <f t="shared" si="260"/>
        <v>5.767786384377702E-39</v>
      </c>
      <c r="IK226" s="82">
        <f t="shared" si="260"/>
        <v>1.7293011231129866E-39</v>
      </c>
      <c r="IL226" s="82">
        <f t="shared" si="260"/>
        <v>2.5475391624301944E-49</v>
      </c>
      <c r="IM226" s="82">
        <f t="shared" si="260"/>
        <v>1.0071352838476892E-64</v>
      </c>
      <c r="IN226" s="82">
        <f t="shared" si="260"/>
        <v>2.8184263092225076E-75</v>
      </c>
      <c r="IO226" s="82">
        <f t="shared" si="260"/>
        <v>5.8563949278053761E-82</v>
      </c>
      <c r="IP226" s="82">
        <f t="shared" si="260"/>
        <v>1.4899202416689397E-93</v>
      </c>
      <c r="IQ226" s="82">
        <f t="shared" si="260"/>
        <v>5.4462330878795363E-92</v>
      </c>
      <c r="IR226" s="82">
        <f t="shared" si="260"/>
        <v>6.415730777257461E-91</v>
      </c>
      <c r="IS226" s="82">
        <f t="shared" si="260"/>
        <v>1.5638584384339101E-84</v>
      </c>
      <c r="IT226" s="82">
        <f t="shared" si="260"/>
        <v>9.1764009260987387E-78</v>
      </c>
      <c r="IU226" s="82">
        <f t="shared" si="260"/>
        <v>1.7678636284163903E-65</v>
      </c>
      <c r="IV226" s="82">
        <f t="shared" si="260"/>
        <v>5.8348503586340684E-36</v>
      </c>
      <c r="IW226" s="82">
        <f t="shared" si="260"/>
        <v>1.1005824193673031E-56</v>
      </c>
      <c r="IY226" s="82">
        <f t="shared" si="261"/>
        <v>1.0486554088836825E-37</v>
      </c>
      <c r="IZ226" s="82">
        <f t="shared" si="261"/>
        <v>5.767786384377702E-39</v>
      </c>
      <c r="JA226" s="82">
        <f t="shared" si="261"/>
        <v>1.7293011231129866E-39</v>
      </c>
      <c r="JB226" s="82">
        <f t="shared" si="261"/>
        <v>2.5475391624301944E-49</v>
      </c>
      <c r="JC226" s="82">
        <f t="shared" si="261"/>
        <v>1.0071352838476892E-64</v>
      </c>
      <c r="JD226" s="82">
        <f t="shared" si="261"/>
        <v>2.8184263092225076E-75</v>
      </c>
      <c r="JE226" s="82">
        <f t="shared" si="261"/>
        <v>5.8563949278053761E-82</v>
      </c>
      <c r="JF226" s="82">
        <f t="shared" si="261"/>
        <v>1.4899202416689397E-93</v>
      </c>
      <c r="JG226" s="82">
        <f t="shared" si="261"/>
        <v>5.4462330878795363E-92</v>
      </c>
      <c r="JH226" s="82">
        <f t="shared" si="261"/>
        <v>6.415730777257461E-91</v>
      </c>
      <c r="JI226" s="82">
        <f t="shared" si="261"/>
        <v>1.5638584384339101E-84</v>
      </c>
      <c r="JJ226" s="82">
        <f t="shared" si="261"/>
        <v>9.1764009260987387E-78</v>
      </c>
      <c r="JK226" s="82">
        <f t="shared" si="261"/>
        <v>1.7678636284163903E-65</v>
      </c>
      <c r="JL226" s="82">
        <f t="shared" si="261"/>
        <v>5.8348503586340684E-36</v>
      </c>
      <c r="JM226" s="82">
        <f t="shared" si="261"/>
        <v>1.1005824193673031E-56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0.52936795900178246</v>
      </c>
      <c r="DL227" s="2">
        <f t="shared" si="265"/>
        <v>0.52817997440641384</v>
      </c>
      <c r="DM227" s="2">
        <f t="shared" si="265"/>
        <v>0.49026279112867815</v>
      </c>
      <c r="DN227" s="2">
        <f t="shared" si="265"/>
        <v>0.47746229090909098</v>
      </c>
      <c r="DO227" s="2">
        <f t="shared" si="265"/>
        <v>0.53803071707152483</v>
      </c>
      <c r="DP227" s="2">
        <f t="shared" si="265"/>
        <v>0.50845475718575717</v>
      </c>
      <c r="DQ227" s="2">
        <f t="shared" si="265"/>
        <v>0.51568529274255159</v>
      </c>
      <c r="DR227" s="2">
        <f t="shared" si="265"/>
        <v>0.52426872543926673</v>
      </c>
      <c r="DS227" s="2">
        <f t="shared" si="265"/>
        <v>0.51822854991087342</v>
      </c>
      <c r="DT227" s="2">
        <f t="shared" si="265"/>
        <v>0.5278085420168066</v>
      </c>
      <c r="DU227" s="2">
        <f t="shared" si="265"/>
        <v>0.50140627983193287</v>
      </c>
      <c r="DV227" s="2">
        <f t="shared" si="265"/>
        <v>0.52792702436974781</v>
      </c>
      <c r="DW227" s="2">
        <f t="shared" si="265"/>
        <v>0.54635447731092435</v>
      </c>
      <c r="DX227" s="2">
        <f t="shared" si="265"/>
        <v>0.52006279086229079</v>
      </c>
      <c r="DY227" s="2">
        <f t="shared" si="265"/>
        <v>0.58724432100840351</v>
      </c>
      <c r="DZ227" s="5"/>
      <c r="EA227" s="2">
        <f t="shared" si="241"/>
        <v>0.35265535539041293</v>
      </c>
      <c r="EB227" s="2">
        <f t="shared" si="241"/>
        <v>0.34389203848978861</v>
      </c>
      <c r="EC227" s="2">
        <f t="shared" si="241"/>
        <v>0.3429461782007508</v>
      </c>
      <c r="ED227" s="2">
        <f t="shared" si="241"/>
        <v>0.35315919536428125</v>
      </c>
      <c r="EE227" s="2">
        <f t="shared" si="241"/>
        <v>0.3545010829688211</v>
      </c>
      <c r="EF227" s="2">
        <f t="shared" si="240"/>
        <v>0.34688184471357164</v>
      </c>
      <c r="EG227" s="2">
        <f t="shared" si="240"/>
        <v>0.3529793865462913</v>
      </c>
      <c r="EH227" s="2">
        <f t="shared" si="240"/>
        <v>0.35218869686056242</v>
      </c>
      <c r="EI227" s="2">
        <f t="shared" si="240"/>
        <v>0.35694945171532644</v>
      </c>
      <c r="EJ227" s="2">
        <f t="shared" si="240"/>
        <v>0.35187536393757501</v>
      </c>
      <c r="EK227" s="2">
        <f t="shared" si="240"/>
        <v>0.35541205866525055</v>
      </c>
      <c r="EL227" s="2">
        <f t="shared" si="240"/>
        <v>0.36271796919808819</v>
      </c>
      <c r="EM227" s="2">
        <f t="shared" si="240"/>
        <v>0.37284641086898035</v>
      </c>
      <c r="EN227" s="2">
        <f t="shared" si="240"/>
        <v>0.37307880476050748</v>
      </c>
      <c r="EO227" s="2">
        <f t="shared" si="240"/>
        <v>0.3964858640894327</v>
      </c>
      <c r="EP227" s="5"/>
      <c r="EQ227" s="2">
        <f t="shared" si="266"/>
        <v>0.3655820655829391</v>
      </c>
      <c r="ER227" s="2">
        <f t="shared" si="266"/>
        <v>0.3505992047400327</v>
      </c>
      <c r="ES227" s="2">
        <f t="shared" si="266"/>
        <v>0.34886901161262135</v>
      </c>
      <c r="ET227" s="2">
        <f t="shared" si="266"/>
        <v>0.35720678803177058</v>
      </c>
      <c r="EU227" s="2">
        <f t="shared" si="266"/>
        <v>0.35944358359525247</v>
      </c>
      <c r="EV227" s="2">
        <f t="shared" si="266"/>
        <v>0.35580126473427059</v>
      </c>
      <c r="EW227" s="2">
        <f t="shared" si="266"/>
        <v>0.35533183474410779</v>
      </c>
      <c r="EX227" s="2">
        <f t="shared" si="266"/>
        <v>0.35280725394158369</v>
      </c>
      <c r="EY227" s="2">
        <f t="shared" si="266"/>
        <v>0.36065434423976056</v>
      </c>
      <c r="EZ227" s="2">
        <f t="shared" si="266"/>
        <v>0.35791163843488583</v>
      </c>
      <c r="FA227" s="2">
        <f t="shared" si="266"/>
        <v>0.36099806866424344</v>
      </c>
      <c r="FB227" s="2">
        <f t="shared" si="266"/>
        <v>0.36454980445803753</v>
      </c>
      <c r="FC227" s="2">
        <f t="shared" si="266"/>
        <v>0.37686769821656096</v>
      </c>
      <c r="FD227" s="2">
        <f t="shared" si="266"/>
        <v>0.38369859953796015</v>
      </c>
      <c r="FE227" s="2">
        <f t="shared" si="266"/>
        <v>0.38961775134531768</v>
      </c>
      <c r="FG227" s="2">
        <f t="shared" si="267"/>
        <v>0.99999978283327562</v>
      </c>
      <c r="FH227" s="2">
        <f t="shared" si="267"/>
        <v>0.99999931041994561</v>
      </c>
      <c r="FI227" s="2">
        <f t="shared" si="267"/>
        <v>0.99999932910313516</v>
      </c>
      <c r="FJ227" s="2">
        <f t="shared" si="267"/>
        <v>0.99999939082710398</v>
      </c>
      <c r="FK227" s="2">
        <f t="shared" si="267"/>
        <v>0.9999996209345311</v>
      </c>
      <c r="FL227" s="2">
        <f t="shared" si="267"/>
        <v>0.99999971758459572</v>
      </c>
      <c r="FM227" s="2">
        <f t="shared" si="267"/>
        <v>0.99999975995540169</v>
      </c>
      <c r="FN227" s="2">
        <f t="shared" si="267"/>
        <v>0.99999977508626103</v>
      </c>
      <c r="FO227" s="2">
        <f t="shared" si="267"/>
        <v>0.99999978248123511</v>
      </c>
      <c r="FP227" s="2">
        <f t="shared" si="267"/>
        <v>0.99999975527727847</v>
      </c>
      <c r="FQ227" s="2">
        <f t="shared" si="267"/>
        <v>0.99999973591981917</v>
      </c>
      <c r="FR227" s="2">
        <f t="shared" si="267"/>
        <v>0.9999997448904212</v>
      </c>
      <c r="FS227" s="2">
        <f t="shared" si="267"/>
        <v>0.99999974788536283</v>
      </c>
      <c r="FT227" s="2">
        <f t="shared" si="267"/>
        <v>0.9999997169492213</v>
      </c>
      <c r="FU227" s="2">
        <f t="shared" si="267"/>
        <v>0.99999956174188898</v>
      </c>
      <c r="FV227" s="5"/>
      <c r="FW227" s="2">
        <f t="shared" si="257"/>
        <v>0.98958778554132454</v>
      </c>
      <c r="FX227" s="2">
        <f t="shared" si="257"/>
        <v>0.98735798390292839</v>
      </c>
      <c r="FY227" s="2">
        <f t="shared" si="257"/>
        <v>0.98629818374363265</v>
      </c>
      <c r="FZ227" s="2">
        <f t="shared" si="257"/>
        <v>0.98948653488434524</v>
      </c>
      <c r="GA227" s="2">
        <f t="shared" si="257"/>
        <v>0.99353067559419472</v>
      </c>
      <c r="GB227" s="2">
        <f t="shared" si="257"/>
        <v>0.99523282916895595</v>
      </c>
      <c r="GC227" s="2">
        <f t="shared" si="257"/>
        <v>0.99610341995587071</v>
      </c>
      <c r="GD227" s="2">
        <f t="shared" si="257"/>
        <v>0.99697980874115855</v>
      </c>
      <c r="GE227" s="2">
        <f t="shared" si="257"/>
        <v>0.99680908365761756</v>
      </c>
      <c r="GF227" s="2">
        <f t="shared" si="257"/>
        <v>0.99670675801863229</v>
      </c>
      <c r="GG227" s="2">
        <f t="shared" si="257"/>
        <v>0.99614200621701166</v>
      </c>
      <c r="GH227" s="2">
        <f t="shared" si="257"/>
        <v>0.99557528087981551</v>
      </c>
      <c r="GI227" s="2">
        <f t="shared" si="257"/>
        <v>0.99456333805701735</v>
      </c>
      <c r="GJ227" s="2">
        <f t="shared" si="257"/>
        <v>0.99235423744823381</v>
      </c>
      <c r="GK227" s="2">
        <f t="shared" si="257"/>
        <v>0.98708184249319142</v>
      </c>
      <c r="GL227" s="5"/>
      <c r="GM227" s="82">
        <f t="shared" si="258"/>
        <v>1.5847171395512108E-220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6.290679926600336E-155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2.956901950723253E-164</v>
      </c>
      <c r="HT227" s="82">
        <f t="shared" si="259"/>
        <v>7.2655082102007996E-164</v>
      </c>
      <c r="HU227" s="82">
        <f t="shared" si="259"/>
        <v>1.1325422895534176E-173</v>
      </c>
      <c r="HV227" s="82">
        <f t="shared" si="259"/>
        <v>8.4797869405340258E-207</v>
      </c>
      <c r="HW227" s="82">
        <f t="shared" si="259"/>
        <v>5.3884470413692634E-254</v>
      </c>
      <c r="HX227" s="82">
        <f t="shared" si="259"/>
        <v>1.191807335149696E-284</v>
      </c>
      <c r="HY227" s="82">
        <f t="shared" si="259"/>
        <v>2.7437498185558502E-303</v>
      </c>
      <c r="HZ227" s="82">
        <f t="shared" si="259"/>
        <v>0</v>
      </c>
      <c r="IA227" s="82">
        <f t="shared" si="259"/>
        <v>0</v>
      </c>
      <c r="IB227" s="82">
        <f t="shared" si="259"/>
        <v>0</v>
      </c>
      <c r="IC227" s="82">
        <f t="shared" si="259"/>
        <v>0</v>
      </c>
      <c r="ID227" s="82">
        <f t="shared" si="259"/>
        <v>1.8690878130639483E-293</v>
      </c>
      <c r="IE227" s="82">
        <f t="shared" si="259"/>
        <v>1.7364634449335223E-255</v>
      </c>
      <c r="IF227" s="82">
        <f t="shared" si="259"/>
        <v>4.2312695483130056E-203</v>
      </c>
      <c r="IG227" s="82">
        <f t="shared" si="259"/>
        <v>2.0341274026325347E-135</v>
      </c>
      <c r="II227" s="82">
        <f t="shared" si="260"/>
        <v>3.3110665730172307E-39</v>
      </c>
      <c r="IJ227" s="82">
        <f t="shared" si="260"/>
        <v>1.3674111052256547E-40</v>
      </c>
      <c r="IK227" s="82">
        <f t="shared" si="260"/>
        <v>3.6106468273063135E-41</v>
      </c>
      <c r="IL227" s="82">
        <f t="shared" si="260"/>
        <v>2.6249926370137081E-51</v>
      </c>
      <c r="IM227" s="82">
        <f t="shared" si="260"/>
        <v>4.340679642008513E-67</v>
      </c>
      <c r="IN227" s="82">
        <f t="shared" si="260"/>
        <v>7.1060186316479426E-78</v>
      </c>
      <c r="IO227" s="82">
        <f t="shared" si="260"/>
        <v>1.0952707743060982E-84</v>
      </c>
      <c r="IP227" s="82">
        <f t="shared" si="260"/>
        <v>1.5557526082771569E-96</v>
      </c>
      <c r="IQ227" s="82">
        <f t="shared" si="260"/>
        <v>5.9810343092124202E-95</v>
      </c>
      <c r="IR227" s="82">
        <f t="shared" si="260"/>
        <v>7.3523568181459215E-94</v>
      </c>
      <c r="IS227" s="82">
        <f t="shared" si="260"/>
        <v>2.4200520630151659E-87</v>
      </c>
      <c r="IT227" s="82">
        <f t="shared" si="260"/>
        <v>2.0634748363919804E-80</v>
      </c>
      <c r="IU227" s="82">
        <f t="shared" si="260"/>
        <v>8.6328806264453003E-68</v>
      </c>
      <c r="IV227" s="82">
        <f t="shared" si="260"/>
        <v>2.7029386329569008E-37</v>
      </c>
      <c r="IW227" s="82">
        <f t="shared" si="260"/>
        <v>4.307744765369679E-59</v>
      </c>
      <c r="IY227" s="82">
        <f t="shared" si="261"/>
        <v>3.3110665730172307E-39</v>
      </c>
      <c r="IZ227" s="82">
        <f t="shared" si="261"/>
        <v>1.3674111052256547E-40</v>
      </c>
      <c r="JA227" s="82">
        <f t="shared" si="261"/>
        <v>3.6106468273063135E-41</v>
      </c>
      <c r="JB227" s="82">
        <f t="shared" si="261"/>
        <v>2.6249926370137081E-51</v>
      </c>
      <c r="JC227" s="82">
        <f t="shared" si="261"/>
        <v>4.340679642008513E-67</v>
      </c>
      <c r="JD227" s="82">
        <f t="shared" si="261"/>
        <v>7.1060186316479426E-78</v>
      </c>
      <c r="JE227" s="82">
        <f t="shared" si="261"/>
        <v>1.0952707743060982E-84</v>
      </c>
      <c r="JF227" s="82">
        <f t="shared" si="261"/>
        <v>1.5557526082771569E-96</v>
      </c>
      <c r="JG227" s="82">
        <f t="shared" si="261"/>
        <v>5.9810343092124202E-95</v>
      </c>
      <c r="JH227" s="82">
        <f t="shared" si="261"/>
        <v>7.3523568181459215E-94</v>
      </c>
      <c r="JI227" s="82">
        <f t="shared" si="261"/>
        <v>2.4200520630151659E-87</v>
      </c>
      <c r="JJ227" s="82">
        <f t="shared" si="261"/>
        <v>2.0634748363919804E-80</v>
      </c>
      <c r="JK227" s="82">
        <f t="shared" si="261"/>
        <v>8.6328806264453003E-68</v>
      </c>
      <c r="JL227" s="82">
        <f t="shared" si="261"/>
        <v>2.7029386329569008E-37</v>
      </c>
      <c r="JM227" s="82">
        <f t="shared" si="261"/>
        <v>4.307744765369679E-59</v>
      </c>
    </row>
    <row r="228" spans="1:273" x14ac:dyDescent="0.25">
      <c r="AY228" s="5"/>
      <c r="AZ228" s="5"/>
      <c r="BO228" s="28">
        <f>SLOPE(BO27:BO227,$B27:$B227)</f>
        <v>6.1276871657754033E-4</v>
      </c>
      <c r="BP228" s="28">
        <f t="shared" ref="BP228:CC228" si="299">SLOPE(BP27:BP227,$B27:$B227)</f>
        <v>6.7008387295713825E-4</v>
      </c>
      <c r="BQ228" s="28">
        <f t="shared" si="299"/>
        <v>4.6940619235836677E-4</v>
      </c>
      <c r="BR228" s="28">
        <f t="shared" si="299"/>
        <v>3.9206363636363611E-4</v>
      </c>
      <c r="BS228" s="28">
        <f t="shared" si="299"/>
        <v>6.8905850202429116E-4</v>
      </c>
      <c r="BT228" s="28">
        <f t="shared" si="299"/>
        <v>5.4849395109395082E-4</v>
      </c>
      <c r="BU228" s="28">
        <f t="shared" si="299"/>
        <v>5.9605897631779972E-4</v>
      </c>
      <c r="BV228" s="28">
        <f t="shared" si="299"/>
        <v>6.3563834988540884E-4</v>
      </c>
      <c r="BW228" s="28">
        <f t="shared" si="299"/>
        <v>5.7859258021390335E-4</v>
      </c>
      <c r="BX228" s="28">
        <f t="shared" si="299"/>
        <v>6.3165854341736666E-4</v>
      </c>
      <c r="BY228" s="28">
        <f t="shared" si="299"/>
        <v>4.7009551820728288E-4</v>
      </c>
      <c r="BZ228" s="28">
        <f t="shared" si="299"/>
        <v>6.1596890756302511E-4</v>
      </c>
      <c r="CA228" s="28">
        <f t="shared" si="299"/>
        <v>6.4426162464985986E-4</v>
      </c>
      <c r="CB228" s="28">
        <f t="shared" si="299"/>
        <v>4.6586460746460712E-4</v>
      </c>
      <c r="CC228" s="28">
        <f t="shared" si="299"/>
        <v>8.1526218487395022E-4</v>
      </c>
      <c r="CE228" s="28">
        <f>SLOPE(CE27:CE227,$B27:$B227)</f>
        <v>-4.1801894747937955E-4</v>
      </c>
      <c r="CF228" s="28">
        <f t="shared" ref="CF228:CS228" si="300">SLOPE(CF27:CF227,$B27:$B227)</f>
        <v>-4.6214885102973286E-4</v>
      </c>
      <c r="CG228" s="28">
        <f t="shared" si="300"/>
        <v>-4.1300574156177274E-4</v>
      </c>
      <c r="CH228" s="28">
        <f t="shared" si="300"/>
        <v>-3.0300027778136653E-4</v>
      </c>
      <c r="CI228" s="28">
        <f t="shared" si="300"/>
        <v>-3.1184952934177815E-4</v>
      </c>
      <c r="CJ228" s="28">
        <f t="shared" si="300"/>
        <v>-3.4867039600153818E-4</v>
      </c>
      <c r="CK228" s="28">
        <f t="shared" si="300"/>
        <v>-2.7110395468224441E-4</v>
      </c>
      <c r="CL228" s="28">
        <f t="shared" si="300"/>
        <v>-3.1941129178944305E-4</v>
      </c>
      <c r="CM228" s="28">
        <f t="shared" si="300"/>
        <v>-2.6763574523859122E-4</v>
      </c>
      <c r="CN228" s="28">
        <f t="shared" si="300"/>
        <v>-3.3465517406962791E-4</v>
      </c>
      <c r="CO228" s="28">
        <f t="shared" si="300"/>
        <v>-3.2036561515312432E-4</v>
      </c>
      <c r="CP228" s="28">
        <f t="shared" si="300"/>
        <v>-2.8361550716941045E-4</v>
      </c>
      <c r="CQ228" s="28">
        <f t="shared" si="300"/>
        <v>-2.6313656174334154E-4</v>
      </c>
      <c r="CR228" s="28">
        <f t="shared" si="300"/>
        <v>-3.298114870660463E-4</v>
      </c>
      <c r="CS228" s="28">
        <f t="shared" si="300"/>
        <v>-2.0363137478491961E-4</v>
      </c>
      <c r="CU228" s="28">
        <f>SLOPE(CU27:CU227,$B27:$B227)</f>
        <v>-2.7295965968948422E-4</v>
      </c>
      <c r="CV228" s="28">
        <f t="shared" ref="CV228:DI228" si="301">SLOPE(CV27:CV227,$B27:$B227)</f>
        <v>-3.8426388336055758E-4</v>
      </c>
      <c r="CW228" s="28">
        <f t="shared" si="301"/>
        <v>-3.4404011004657005E-4</v>
      </c>
      <c r="CX228" s="28">
        <f t="shared" si="301"/>
        <v>-2.5781667277431788E-4</v>
      </c>
      <c r="CY228" s="28">
        <f t="shared" si="301"/>
        <v>-2.5967116001039578E-4</v>
      </c>
      <c r="CZ228" s="28">
        <f t="shared" si="301"/>
        <v>-2.585868233942749E-4</v>
      </c>
      <c r="DA228" s="28">
        <f t="shared" si="301"/>
        <v>-2.4844579454035167E-4</v>
      </c>
      <c r="DB228" s="28">
        <f t="shared" si="301"/>
        <v>-3.134674884391775E-4</v>
      </c>
      <c r="DC228" s="28">
        <f t="shared" si="301"/>
        <v>-2.3178488418584934E-4</v>
      </c>
      <c r="DD228" s="28">
        <f t="shared" si="301"/>
        <v>-2.7567629273433903E-4</v>
      </c>
      <c r="DE228" s="28">
        <f t="shared" si="301"/>
        <v>-2.6582117903529008E-4</v>
      </c>
      <c r="DF228" s="28">
        <f t="shared" si="301"/>
        <v>-2.6508486594313633E-4</v>
      </c>
      <c r="DG228" s="28">
        <f t="shared" si="301"/>
        <v>-2.2278869088586062E-4</v>
      </c>
      <c r="DH228" s="28">
        <f t="shared" si="301"/>
        <v>-2.2096084455049838E-4</v>
      </c>
      <c r="DI228" s="28">
        <f t="shared" si="301"/>
        <v>-2.6832495932101863E-4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0.40681421568627441</v>
      </c>
      <c r="BP229" s="28">
        <f t="shared" ref="BP229:CC229" si="302">INTERCEPT(BP27:BP227,$B27:$B227)</f>
        <v>0.39416319981498615</v>
      </c>
      <c r="BQ229" s="28">
        <f t="shared" si="302"/>
        <v>0.39638155265700481</v>
      </c>
      <c r="BR229" s="28">
        <f t="shared" si="302"/>
        <v>0.39904956363636379</v>
      </c>
      <c r="BS229" s="28">
        <f t="shared" si="302"/>
        <v>0.40021901666666665</v>
      </c>
      <c r="BT229" s="28">
        <f t="shared" si="302"/>
        <v>0.39875596696696702</v>
      </c>
      <c r="BU229" s="28">
        <f t="shared" si="302"/>
        <v>0.39647349747899163</v>
      </c>
      <c r="BV229" s="28">
        <f t="shared" si="302"/>
        <v>0.39714105546218498</v>
      </c>
      <c r="BW229" s="28">
        <f t="shared" si="302"/>
        <v>0.40251003386809275</v>
      </c>
      <c r="BX229" s="28">
        <f t="shared" si="302"/>
        <v>0.40147683333333334</v>
      </c>
      <c r="BY229" s="28">
        <f t="shared" si="302"/>
        <v>0.40738717619047626</v>
      </c>
      <c r="BZ229" s="28">
        <f t="shared" si="302"/>
        <v>0.40473324285714285</v>
      </c>
      <c r="CA229" s="28">
        <f t="shared" si="302"/>
        <v>0.4175021523809524</v>
      </c>
      <c r="CB229" s="28">
        <f t="shared" si="302"/>
        <v>0.42688986936936935</v>
      </c>
      <c r="CC229" s="28">
        <f t="shared" si="302"/>
        <v>0.42419188403361352</v>
      </c>
      <c r="CD229" s="2"/>
      <c r="CE229" s="28">
        <f>INTERCEPT(CE27:CE227,$B27:$B227)</f>
        <v>0.43625914488628881</v>
      </c>
      <c r="CF229" s="28">
        <f t="shared" ref="CF229:CS229" si="303">INTERCEPT(CF27:CF227,$B27:$B227)</f>
        <v>0.43632180869573517</v>
      </c>
      <c r="CG229" s="28">
        <f t="shared" si="303"/>
        <v>0.42554732651310534</v>
      </c>
      <c r="CH229" s="28">
        <f t="shared" si="303"/>
        <v>0.41375925092055454</v>
      </c>
      <c r="CI229" s="28">
        <f t="shared" si="303"/>
        <v>0.41687098883717671</v>
      </c>
      <c r="CJ229" s="28">
        <f t="shared" si="303"/>
        <v>0.41661592391387925</v>
      </c>
      <c r="CK229" s="28">
        <f t="shared" si="303"/>
        <v>0.40720017748274018</v>
      </c>
      <c r="CL229" s="28">
        <f t="shared" si="303"/>
        <v>0.41607095521845106</v>
      </c>
      <c r="CM229" s="28">
        <f t="shared" si="303"/>
        <v>0.41047660076304465</v>
      </c>
      <c r="CN229" s="28">
        <f t="shared" si="303"/>
        <v>0.41880639875150061</v>
      </c>
      <c r="CO229" s="28">
        <f t="shared" si="303"/>
        <v>0.4194851816958754</v>
      </c>
      <c r="CP229" s="28">
        <f t="shared" si="303"/>
        <v>0.41944107063197028</v>
      </c>
      <c r="CQ229" s="28">
        <f t="shared" si="303"/>
        <v>0.42547372321764865</v>
      </c>
      <c r="CR229" s="28">
        <f t="shared" si="303"/>
        <v>0.43904110217371672</v>
      </c>
      <c r="CS229" s="28">
        <f t="shared" si="303"/>
        <v>0.43721213904641665</v>
      </c>
      <c r="CT229" s="2"/>
      <c r="CU229" s="28">
        <f>INTERCEPT(CU27:CU227,$B27:$B227)</f>
        <v>0.42017399752083595</v>
      </c>
      <c r="CV229" s="28">
        <f t="shared" ref="CV229:DI229" si="304">INTERCEPT(CV27:CV227,$B27:$B227)</f>
        <v>0.42745198141214419</v>
      </c>
      <c r="CW229" s="28">
        <f t="shared" si="304"/>
        <v>0.41767703362193537</v>
      </c>
      <c r="CX229" s="28">
        <f t="shared" si="304"/>
        <v>0.40877012258663414</v>
      </c>
      <c r="CY229" s="28">
        <f t="shared" si="304"/>
        <v>0.41137781559733161</v>
      </c>
      <c r="CZ229" s="28">
        <f t="shared" si="304"/>
        <v>0.40751862941312555</v>
      </c>
      <c r="DA229" s="28">
        <f t="shared" si="304"/>
        <v>0.40502099365217814</v>
      </c>
      <c r="DB229" s="28">
        <f t="shared" si="304"/>
        <v>0.41550075162941918</v>
      </c>
      <c r="DC229" s="28">
        <f t="shared" si="304"/>
        <v>0.40701132107693044</v>
      </c>
      <c r="DD229" s="28">
        <f t="shared" si="304"/>
        <v>0.41304689698175362</v>
      </c>
      <c r="DE229" s="28">
        <f t="shared" si="304"/>
        <v>0.41416230447130148</v>
      </c>
      <c r="DF229" s="28">
        <f t="shared" si="304"/>
        <v>0.41756677764666478</v>
      </c>
      <c r="DG229" s="28">
        <f t="shared" si="304"/>
        <v>0.42142543639373309</v>
      </c>
      <c r="DH229" s="28">
        <f t="shared" si="304"/>
        <v>0.42789076844805984</v>
      </c>
      <c r="DI229" s="28">
        <f t="shared" si="304"/>
        <v>0.44328274320952138</v>
      </c>
    </row>
    <row r="230" spans="1:273" x14ac:dyDescent="0.25">
      <c r="A230" s="139"/>
      <c r="B230" s="28" t="s">
        <v>36</v>
      </c>
      <c r="C230" s="5">
        <f>C$7 - ABS(C$11)*Expt!$B$9</f>
        <v>-25.311266608745143</v>
      </c>
      <c r="D230" s="5">
        <f>D$7 - ABS(D$11)*Expt!$B$9</f>
        <v>-0.49356632774059506</v>
      </c>
      <c r="E230" s="5">
        <f>E$7 - ABS(E$11)*Expt!$B$9</f>
        <v>-2.6685776297819217</v>
      </c>
      <c r="F230" s="5">
        <f>F$7 - ABS(F$11)*Expt!$B$9</f>
        <v>-0.24654524841493242</v>
      </c>
      <c r="G230" s="5">
        <f>G$7 - ABS(G$11)*Expt!$B$9</f>
        <v>-3.4626760317487779</v>
      </c>
      <c r="H230" s="5">
        <f>H$7 - ABS(H$11)*Expt!$B$9</f>
        <v>-5.2765286136016911</v>
      </c>
      <c r="I230" s="5">
        <f>I$7 - ABS(I$11)*Expt!$B$9</f>
        <v>-6.9168301883360854</v>
      </c>
      <c r="J230" s="5">
        <f>J$7 - ABS(J$11)*Expt!$B$9</f>
        <v>-5.7018803130873223</v>
      </c>
      <c r="K230" s="5">
        <f>K$7 - ABS(K$11)*Expt!$B$9</f>
        <v>-6.9554964709865175</v>
      </c>
      <c r="L230" s="5">
        <f>L$7 - ABS(L$11)*Expt!$B$9</f>
        <v>-5.4429658396164982</v>
      </c>
      <c r="M230" s="5">
        <f>M$7 - ABS(M$11)*Expt!$B$9</f>
        <v>-4.525526269012289</v>
      </c>
      <c r="N230" s="5">
        <f>N$7 - ABS(N$11)*Expt!$B$9</f>
        <v>-5.3341932462019201</v>
      </c>
      <c r="O230" s="5">
        <f>O$7 - ABS(O$11)*Expt!$B$9</f>
        <v>-6.6435852349663449</v>
      </c>
      <c r="P230" s="5">
        <f>P$7 - ABS(P$11)*Expt!$B$9</f>
        <v>-4.170144568982856</v>
      </c>
      <c r="Q230" s="5">
        <f>Q$7 - ABS(Q$11)*Expt!$B$9</f>
        <v>5.8910929201216788</v>
      </c>
    </row>
    <row r="231" spans="1:273" x14ac:dyDescent="0.25">
      <c r="A231" s="139"/>
      <c r="B231" s="3" t="s">
        <v>60</v>
      </c>
      <c r="C231" s="68">
        <f>C7 - C11*$S231</f>
        <v>33.419834374078334</v>
      </c>
      <c r="D231" s="68">
        <f t="shared" ref="D231:Q231" si="305">D7 - D11*$S231</f>
        <v>45.964624770981949</v>
      </c>
      <c r="E231" s="68">
        <f t="shared" si="305"/>
        <v>45.666401344160299</v>
      </c>
      <c r="F231" s="68">
        <f t="shared" si="305"/>
        <v>44.618520913213374</v>
      </c>
      <c r="G231" s="68">
        <f t="shared" si="305"/>
        <v>39.467859714934775</v>
      </c>
      <c r="H231" s="68">
        <f t="shared" si="305"/>
        <v>36.272212606429839</v>
      </c>
      <c r="I231" s="68">
        <f t="shared" si="305"/>
        <v>34.507301043225013</v>
      </c>
      <c r="J231" s="68">
        <f t="shared" si="305"/>
        <v>33.800402076255864</v>
      </c>
      <c r="K231" s="68">
        <f t="shared" si="305"/>
        <v>33.437420575777722</v>
      </c>
      <c r="L231" s="68">
        <f t="shared" si="305"/>
        <v>34.716860000284498</v>
      </c>
      <c r="M231" s="68">
        <f t="shared" si="305"/>
        <v>35.543398086489432</v>
      </c>
      <c r="N231" s="68">
        <f t="shared" si="305"/>
        <v>35.168171910616422</v>
      </c>
      <c r="O231" s="68">
        <f t="shared" si="305"/>
        <v>35.039954247514935</v>
      </c>
      <c r="P231" s="68">
        <f t="shared" si="305"/>
        <v>36.296611924669165</v>
      </c>
      <c r="Q231" s="68">
        <f t="shared" si="305"/>
        <v>41.043253821230188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150.55221946135018</v>
      </c>
      <c r="D232" s="68">
        <f t="shared" si="306"/>
        <v>152.68354241746098</v>
      </c>
      <c r="E232" s="68">
        <f t="shared" si="306"/>
        <v>153.56924764712551</v>
      </c>
      <c r="F232" s="68">
        <f t="shared" si="306"/>
        <v>150.65839973504717</v>
      </c>
      <c r="G232" s="68">
        <f t="shared" si="306"/>
        <v>145.34194122112535</v>
      </c>
      <c r="H232" s="68">
        <f t="shared" si="306"/>
        <v>142.00840054243639</v>
      </c>
      <c r="I232" s="68">
        <f t="shared" si="306"/>
        <v>139.80947927074448</v>
      </c>
      <c r="J232" s="68">
        <f t="shared" si="306"/>
        <v>137.0337020848462</v>
      </c>
      <c r="K232" s="68">
        <f t="shared" si="306"/>
        <v>137.63258578287011</v>
      </c>
      <c r="L232" s="68">
        <f t="shared" si="306"/>
        <v>137.97640600265012</v>
      </c>
      <c r="M232" s="68">
        <f t="shared" si="306"/>
        <v>139.70100673130159</v>
      </c>
      <c r="N232" s="68">
        <f t="shared" si="306"/>
        <v>141.19529005118159</v>
      </c>
      <c r="O232" s="68">
        <f t="shared" si="306"/>
        <v>143.44249707263035</v>
      </c>
      <c r="P232" s="68">
        <f t="shared" si="306"/>
        <v>147.16885194623316</v>
      </c>
      <c r="Q232" s="68">
        <f>Q10 + Q14*$S232</f>
        <v>152.9211853093359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180.23655620404435</v>
      </c>
      <c r="D233" s="2">
        <f>D$10 + ABS(D$14)*Expt!$B$10</f>
        <v>180.57794081371594</v>
      </c>
      <c r="E233" s="2">
        <f>E$10 + ABS(E$14)*Expt!$B$10</f>
        <v>180.74002382536582</v>
      </c>
      <c r="F233" s="2">
        <f>F$10 + ABS(F$14)*Expt!$B$10</f>
        <v>176.40927997631698</v>
      </c>
      <c r="G233" s="2">
        <f>G$10 + ABS(G$14)*Expt!$B$10</f>
        <v>170.18068691391684</v>
      </c>
      <c r="H233" s="2">
        <f>H$10 + ABS(H$14)*Expt!$B$10</f>
        <v>166.42073609321289</v>
      </c>
      <c r="I233" s="2">
        <f>I$10 + ABS(I$14)*Expt!$B$10</f>
        <v>164.0827661579425</v>
      </c>
      <c r="J233" s="2">
        <f>J$10 + ABS(J$14)*Expt!$B$10</f>
        <v>160.7835186014612</v>
      </c>
      <c r="K233" s="2">
        <f>K$10 + ABS(K$14)*Expt!$B$10</f>
        <v>161.35605604500432</v>
      </c>
      <c r="L233" s="2">
        <f>L$10 + ABS(L$14)*Expt!$B$10</f>
        <v>161.70849393821402</v>
      </c>
      <c r="M233" s="2">
        <f>M$10 + ABS(M$14)*Expt!$B$10</f>
        <v>163.63713453618419</v>
      </c>
      <c r="N233" s="2">
        <f>N$10 + ABS(N$14)*Expt!$B$10</f>
        <v>165.54675029073201</v>
      </c>
      <c r="O233" s="2">
        <f>O$10 + ABS(O$14)*Expt!$B$10</f>
        <v>169.0073647718034</v>
      </c>
      <c r="P233" s="2">
        <f>P$10 + ABS(P$14)*Expt!$B$10</f>
        <v>180.80231845963598</v>
      </c>
      <c r="Q233" s="2">
        <f>Q$10 + ABS(Q$14)*Expt!$B$10</f>
        <v>199.9818540181501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53">
        <f>SUM(C2:O2)</f>
        <v>0.12583355908023175</v>
      </c>
      <c r="C2" s="148">
        <f>SUMSQ(AI27:AI227)</f>
        <v>2.9508802299317342E-3</v>
      </c>
      <c r="D2" s="150">
        <f t="shared" ref="D2:O2" si="0">SUMSQ(AJ27:AJ227)</f>
        <v>1.2188086230659846E-2</v>
      </c>
      <c r="E2" s="150">
        <f t="shared" si="0"/>
        <v>1.2413665808944686E-2</v>
      </c>
      <c r="F2" s="150">
        <f t="shared" si="0"/>
        <v>8.6824178881641061E-3</v>
      </c>
      <c r="G2" s="150">
        <f t="shared" si="0"/>
        <v>4.1585179558990201E-3</v>
      </c>
      <c r="H2" s="150">
        <f t="shared" si="0"/>
        <v>8.2061953729083495E-3</v>
      </c>
      <c r="I2" s="150">
        <f t="shared" si="0"/>
        <v>8.2008990087546699E-3</v>
      </c>
      <c r="J2" s="150">
        <f t="shared" si="0"/>
        <v>1.185741469313724E-2</v>
      </c>
      <c r="K2" s="150">
        <f t="shared" si="0"/>
        <v>9.2729120334541695E-3</v>
      </c>
      <c r="L2" s="150">
        <f t="shared" si="0"/>
        <v>1.1049535326565406E-2</v>
      </c>
      <c r="M2" s="150">
        <f t="shared" si="0"/>
        <v>1.1446788648211333E-2</v>
      </c>
      <c r="N2" s="150">
        <f t="shared" si="0"/>
        <v>1.2628609582165842E-2</v>
      </c>
      <c r="O2" s="149">
        <f t="shared" si="0"/>
        <v>1.2777636301435356E-2</v>
      </c>
      <c r="P2" s="151">
        <f>SUMSQ(AV27:AV227)</f>
        <v>7.2649549142327977E-3</v>
      </c>
      <c r="Q2" s="152">
        <f>SUMSQ(AW27:AW227)</f>
        <v>6.0348690103660396E-3</v>
      </c>
      <c r="R2" s="5"/>
      <c r="T2" s="129" t="s">
        <v>72</v>
      </c>
      <c r="U2" s="129"/>
      <c r="V2" s="129"/>
      <c r="W2" s="129"/>
      <c r="X2" s="129"/>
      <c r="Z2" s="129" t="s">
        <v>73</v>
      </c>
      <c r="AA2" s="129"/>
      <c r="AB2" s="129"/>
      <c r="AC2" s="129"/>
      <c r="AD2" s="129"/>
    </row>
    <row r="3" spans="1:156" x14ac:dyDescent="0.25">
      <c r="A3" s="134" t="s">
        <v>2</v>
      </c>
      <c r="B3" s="44" t="s">
        <v>41</v>
      </c>
      <c r="C3" s="50">
        <v>6.2469534895726335</v>
      </c>
      <c r="D3" s="51">
        <v>5.5832925514755711</v>
      </c>
      <c r="E3" s="51">
        <v>5.5611727205433006</v>
      </c>
      <c r="F3" s="51">
        <v>5.2354933613569727</v>
      </c>
      <c r="G3" s="51">
        <v>5.084098873368613</v>
      </c>
      <c r="H3" s="51">
        <v>4.9043537652476017</v>
      </c>
      <c r="I3" s="51">
        <v>4.7837470749593081</v>
      </c>
      <c r="J3" s="51">
        <v>4.444611814639762</v>
      </c>
      <c r="K3" s="51">
        <v>4.520274992021446</v>
      </c>
      <c r="L3" s="51">
        <v>4.5104752843515552</v>
      </c>
      <c r="M3" s="51">
        <v>4.4806514921827318</v>
      </c>
      <c r="N3" s="51">
        <v>4.592147421595361</v>
      </c>
      <c r="O3" s="63">
        <v>4.643734532433772</v>
      </c>
      <c r="P3" s="95">
        <v>4.1599477550355113</v>
      </c>
      <c r="Q3" s="88">
        <v>2.9457445299042755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5"/>
      <c r="B4" s="40" t="s">
        <v>42</v>
      </c>
      <c r="C4" s="52">
        <v>3.1448528854611379</v>
      </c>
      <c r="D4" s="53">
        <v>3.2145406613330634</v>
      </c>
      <c r="E4" s="53">
        <v>3.1133634286436407</v>
      </c>
      <c r="F4" s="53">
        <v>3.0013020449062999</v>
      </c>
      <c r="G4" s="53">
        <v>2.879261704637881</v>
      </c>
      <c r="H4" s="53">
        <v>2.7850662461905578</v>
      </c>
      <c r="I4" s="53">
        <v>2.7071702808537683</v>
      </c>
      <c r="J4" s="53">
        <v>2.5965779082315166</v>
      </c>
      <c r="K4" s="53">
        <v>2.5395256154640209</v>
      </c>
      <c r="L4" s="53">
        <v>2.5355136229837067</v>
      </c>
      <c r="M4" s="53">
        <v>2.5412850589661646</v>
      </c>
      <c r="N4" s="53">
        <v>2.6208478931302914</v>
      </c>
      <c r="O4" s="64">
        <v>2.6476020677039398</v>
      </c>
      <c r="P4" s="96">
        <v>2.3483946580564337</v>
      </c>
      <c r="Q4" s="89">
        <v>1.5122516211337176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5"/>
      <c r="B5" s="40" t="s">
        <v>43</v>
      </c>
      <c r="C5" s="52">
        <v>0</v>
      </c>
      <c r="D5" s="53">
        <v>9.3208282472557261E-2</v>
      </c>
      <c r="E5" s="53">
        <v>0.11179961160709449</v>
      </c>
      <c r="F5" s="53">
        <v>0.1562600676449592</v>
      </c>
      <c r="G5" s="53">
        <v>0.23028572544398374</v>
      </c>
      <c r="H5" s="53">
        <v>0.28019530363986855</v>
      </c>
      <c r="I5" s="53">
        <v>0.3091500167672096</v>
      </c>
      <c r="J5" s="53">
        <v>0.31023779039880828</v>
      </c>
      <c r="K5" s="53">
        <v>0.32679165024050355</v>
      </c>
      <c r="L5" s="53">
        <v>0.39880489186361678</v>
      </c>
      <c r="M5" s="53">
        <v>0.38331712893325354</v>
      </c>
      <c r="N5" s="53">
        <v>0.45042422131063359</v>
      </c>
      <c r="O5" s="64">
        <v>0.46406672283832973</v>
      </c>
      <c r="P5" s="96">
        <v>1.0495735376207718</v>
      </c>
      <c r="Q5" s="89">
        <v>2.4882070101505773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6"/>
      <c r="B6" s="45" t="s">
        <v>44</v>
      </c>
      <c r="C6" s="54">
        <v>8.9339701963859607E-4</v>
      </c>
      <c r="D6" s="55">
        <v>2.0688194808422607E-2</v>
      </c>
      <c r="E6" s="55">
        <v>3.4985459838050514E-2</v>
      </c>
      <c r="F6" s="55">
        <v>8.1377714409374746E-2</v>
      </c>
      <c r="G6" s="55">
        <v>9.2614752519006846E-2</v>
      </c>
      <c r="H6" s="55">
        <v>0.11978659219188317</v>
      </c>
      <c r="I6" s="55">
        <v>0.16546597320246365</v>
      </c>
      <c r="J6" s="55">
        <v>0.15482560300106113</v>
      </c>
      <c r="K6" s="55">
        <v>0.17169038007118045</v>
      </c>
      <c r="L6" s="55">
        <v>0.20716986455373412</v>
      </c>
      <c r="M6" s="55">
        <v>0.2113311431847078</v>
      </c>
      <c r="N6" s="55">
        <v>0.22428854468668041</v>
      </c>
      <c r="O6" s="65">
        <v>0.24178894662933514</v>
      </c>
      <c r="P6" s="97">
        <v>0.53259731051980397</v>
      </c>
      <c r="Q6" s="90">
        <v>1.2994012644733846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4" t="s">
        <v>3</v>
      </c>
      <c r="B7" s="46" t="s">
        <v>41</v>
      </c>
      <c r="C7" s="53">
        <v>52.82634539484625</v>
      </c>
      <c r="D7" s="53">
        <v>60.390170100881193</v>
      </c>
      <c r="E7" s="53">
        <v>61.506068054805752</v>
      </c>
      <c r="F7" s="53">
        <v>59.595792259969429</v>
      </c>
      <c r="G7" s="53">
        <v>54.341423407274043</v>
      </c>
      <c r="H7" s="53">
        <v>52.125522740730425</v>
      </c>
      <c r="I7" s="53">
        <v>50.81827917053797</v>
      </c>
      <c r="J7" s="53">
        <v>49.791984362916821</v>
      </c>
      <c r="K7" s="53">
        <v>50.423465046231541</v>
      </c>
      <c r="L7" s="53">
        <v>52.191250786189315</v>
      </c>
      <c r="M7" s="53">
        <v>53.454678995980665</v>
      </c>
      <c r="N7" s="51">
        <v>53.840414142905949</v>
      </c>
      <c r="O7" s="63">
        <v>54.85500629631985</v>
      </c>
      <c r="P7" s="95">
        <v>55.982524266891289</v>
      </c>
      <c r="Q7" s="88">
        <v>58.995620104441684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5"/>
      <c r="B8" s="42" t="s">
        <v>39</v>
      </c>
      <c r="C8" s="52">
        <v>74.244537046920371</v>
      </c>
      <c r="D8" s="53">
        <v>83.788054150454528</v>
      </c>
      <c r="E8" s="53">
        <v>84.238828495741402</v>
      </c>
      <c r="F8" s="53">
        <v>81.810289034803844</v>
      </c>
      <c r="G8" s="53">
        <v>76.398053206710657</v>
      </c>
      <c r="H8" s="53">
        <v>74.31864142078382</v>
      </c>
      <c r="I8" s="53">
        <v>72.858272858664037</v>
      </c>
      <c r="J8" s="53">
        <v>71.642312607450052</v>
      </c>
      <c r="K8" s="53">
        <v>72.085963404907318</v>
      </c>
      <c r="L8" s="53">
        <v>73.899328753514894</v>
      </c>
      <c r="M8" s="53">
        <v>75.113670698777312</v>
      </c>
      <c r="N8" s="53">
        <v>76.009341736422556</v>
      </c>
      <c r="O8" s="64">
        <v>77.776131054079173</v>
      </c>
      <c r="P8" s="96">
        <v>79.613054591031386</v>
      </c>
      <c r="Q8" s="89">
        <v>82.574353295280488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5"/>
      <c r="B9" s="42" t="s">
        <v>50</v>
      </c>
      <c r="C9" s="60">
        <f t="shared" ref="C9:M9" si="1">C$8+ ($O9 - $O$8)*C$19 + ($O9 - $O$8)*($O9 - $O$8)*ABS(C$20)</f>
        <v>111.30113166275598</v>
      </c>
      <c r="D9" s="61">
        <f t="shared" si="1"/>
        <v>120.00759749895235</v>
      </c>
      <c r="E9" s="61">
        <f t="shared" si="1"/>
        <v>118.72843003861894</v>
      </c>
      <c r="F9" s="61">
        <f t="shared" si="1"/>
        <v>116.94422778261367</v>
      </c>
      <c r="G9" s="61">
        <f t="shared" si="1"/>
        <v>112.35897194604314</v>
      </c>
      <c r="H9" s="61">
        <f t="shared" si="1"/>
        <v>110.91524518277049</v>
      </c>
      <c r="I9" s="61">
        <f t="shared" si="1"/>
        <v>109.05013312159687</v>
      </c>
      <c r="J9" s="61">
        <f t="shared" si="1"/>
        <v>107.44598987274013</v>
      </c>
      <c r="K9" s="61">
        <f t="shared" si="1"/>
        <v>107.59935861455642</v>
      </c>
      <c r="L9" s="61">
        <f t="shared" si="1"/>
        <v>109.57981406785014</v>
      </c>
      <c r="M9" s="61">
        <f t="shared" si="1"/>
        <v>111.89573164982069</v>
      </c>
      <c r="N9" s="62">
        <f>N$8+ ($O9 - $O$8)*N$19 + ($O9 - $O$8)*($O9 - $O$8)*ABS(N$20)</f>
        <v>113.21395322534644</v>
      </c>
      <c r="O9" s="64">
        <v>115.19934082209541</v>
      </c>
      <c r="P9" s="96">
        <v>118.63589265207382</v>
      </c>
      <c r="Q9" s="89">
        <v>124.64596243475185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6"/>
      <c r="B10" s="43" t="s">
        <v>51</v>
      </c>
      <c r="C10" s="118">
        <f>C$8 + ($O10 - $O$8)*C$19 + ($O10 - $O$8)*($O10 - $O$8)*ABS(C$20)</f>
        <v>140.09745813764482</v>
      </c>
      <c r="D10" s="119">
        <f t="shared" ref="D10:N10" si="2">D$8 + ($O10 - $O$8)*D$19 + ($O10 - $O$8)*($O10 - $O$8)*ABS(D$20)</f>
        <v>149.13290352531982</v>
      </c>
      <c r="E10" s="119">
        <f t="shared" si="2"/>
        <v>147.68907522004122</v>
      </c>
      <c r="F10" s="119">
        <f t="shared" si="2"/>
        <v>144.74520390922535</v>
      </c>
      <c r="G10" s="119">
        <f t="shared" si="2"/>
        <v>140.839489041966</v>
      </c>
      <c r="H10" s="119">
        <f t="shared" si="2"/>
        <v>138.96806323784159</v>
      </c>
      <c r="I10" s="119">
        <f t="shared" si="2"/>
        <v>136.79279665757232</v>
      </c>
      <c r="J10" s="119">
        <f t="shared" si="2"/>
        <v>134.93454222498434</v>
      </c>
      <c r="K10" s="119">
        <f t="shared" si="2"/>
        <v>135.62270536605806</v>
      </c>
      <c r="L10" s="119">
        <f t="shared" si="2"/>
        <v>136.9670483935549</v>
      </c>
      <c r="M10" s="119">
        <f t="shared" si="2"/>
        <v>140.09049093394185</v>
      </c>
      <c r="N10" s="120">
        <f t="shared" si="2"/>
        <v>141.73254900383901</v>
      </c>
      <c r="O10" s="65">
        <v>143.88546570773602</v>
      </c>
      <c r="P10" s="97">
        <v>148.89403066869048</v>
      </c>
      <c r="Q10" s="90">
        <v>152.77022820702007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4" t="s">
        <v>4</v>
      </c>
      <c r="B11" s="105" t="s">
        <v>38</v>
      </c>
      <c r="C11" s="106">
        <v>11.066275095909559</v>
      </c>
      <c r="D11" s="103">
        <v>8.6924119480828637</v>
      </c>
      <c r="E11" s="103">
        <v>8.451674251778396</v>
      </c>
      <c r="F11" s="103">
        <v>8.027618884816679</v>
      </c>
      <c r="G11" s="103">
        <v>7.8923855278424426</v>
      </c>
      <c r="H11" s="103">
        <v>7.6407623913761435</v>
      </c>
      <c r="I11" s="103">
        <v>7.4837409299198869</v>
      </c>
      <c r="J11" s="103">
        <v>6.9072834914561509</v>
      </c>
      <c r="K11" s="103">
        <v>7.21335776150993</v>
      </c>
      <c r="L11" s="103">
        <v>7.2619596194587812</v>
      </c>
      <c r="M11" s="103">
        <v>7.1041878429039436</v>
      </c>
      <c r="N11" s="103">
        <v>7.3573907797812002</v>
      </c>
      <c r="O11" s="109">
        <v>7.7081997166453844</v>
      </c>
      <c r="P11" s="98">
        <v>7.4069684787668058</v>
      </c>
      <c r="Q11" s="91">
        <v>6.2069178152456885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5"/>
      <c r="B12" s="107" t="s">
        <v>39</v>
      </c>
      <c r="C12" s="108">
        <v>6.8210136692309389</v>
      </c>
      <c r="D12" s="104">
        <v>7.7266159517969797</v>
      </c>
      <c r="E12" s="104">
        <v>7.1308923258994286</v>
      </c>
      <c r="F12" s="104">
        <v>6.9192694586214731</v>
      </c>
      <c r="G12" s="104">
        <v>6.6037361266891104</v>
      </c>
      <c r="H12" s="104">
        <v>6.4247759673956688</v>
      </c>
      <c r="I12" s="104">
        <v>6.3543730373108147</v>
      </c>
      <c r="J12" s="104">
        <v>6.16398309275682</v>
      </c>
      <c r="K12" s="104">
        <v>6.2434380032366068</v>
      </c>
      <c r="L12" s="104">
        <v>6.2959795572632924</v>
      </c>
      <c r="M12" s="104">
        <v>6.1420990162038525</v>
      </c>
      <c r="N12" s="104">
        <v>6.2789809929502027</v>
      </c>
      <c r="O12" s="110">
        <v>6.5087292633841969</v>
      </c>
      <c r="P12" s="86">
        <v>6.4129670519224842</v>
      </c>
      <c r="Q12" s="92">
        <v>5.2973471193734838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5"/>
      <c r="B13" s="115" t="s">
        <v>50</v>
      </c>
      <c r="C13" s="56">
        <f>C$12/$O12*$O13</f>
        <v>4.4071065432096663</v>
      </c>
      <c r="D13" s="57">
        <f t="shared" ref="D13:N13" si="3">D$12/$O12*$O13</f>
        <v>4.9922227647246427</v>
      </c>
      <c r="E13" s="57">
        <f t="shared" si="3"/>
        <v>4.6073213971345526</v>
      </c>
      <c r="F13" s="57">
        <f t="shared" si="3"/>
        <v>4.4705903233821935</v>
      </c>
      <c r="G13" s="57">
        <f t="shared" si="3"/>
        <v>4.2667219426409702</v>
      </c>
      <c r="H13" s="57">
        <f t="shared" si="3"/>
        <v>4.1510944820842317</v>
      </c>
      <c r="I13" s="57">
        <f t="shared" si="3"/>
        <v>4.1056066368922899</v>
      </c>
      <c r="J13" s="57">
        <f t="shared" si="3"/>
        <v>3.982594308946048</v>
      </c>
      <c r="K13" s="57">
        <f t="shared" si="3"/>
        <v>4.0339307045092445</v>
      </c>
      <c r="L13" s="57">
        <f t="shared" si="3"/>
        <v>4.0678781847182259</v>
      </c>
      <c r="M13" s="57">
        <f t="shared" si="3"/>
        <v>3.9684548479149493</v>
      </c>
      <c r="N13" s="112">
        <f t="shared" si="3"/>
        <v>4.0568952886792804</v>
      </c>
      <c r="O13" s="110">
        <v>4.2053373172428916</v>
      </c>
      <c r="P13" s="86">
        <v>4.9499869850902574</v>
      </c>
      <c r="Q13" s="92">
        <v>6.6863684178180165</v>
      </c>
    </row>
    <row r="14" spans="1:156" ht="15.75" thickBot="1" x14ac:dyDescent="0.3">
      <c r="A14" s="136"/>
      <c r="B14" s="116" t="s">
        <v>51</v>
      </c>
      <c r="C14" s="58">
        <f>C12/$O12*$O14</f>
        <v>3.1589041901302433</v>
      </c>
      <c r="D14" s="59">
        <f>D12/$O12*$O14</f>
        <v>3.5783009225974163</v>
      </c>
      <c r="E14" s="59">
        <f t="shared" ref="E14:N14" si="4">E12/$O12*$O14</f>
        <v>3.3024132101161818</v>
      </c>
      <c r="F14" s="59">
        <f t="shared" si="4"/>
        <v>3.2044077823910855</v>
      </c>
      <c r="G14" s="59">
        <f t="shared" si="4"/>
        <v>3.0582800053917354</v>
      </c>
      <c r="H14" s="59">
        <f t="shared" si="4"/>
        <v>2.9754011219189551</v>
      </c>
      <c r="I14" s="59">
        <f t="shared" si="4"/>
        <v>2.9427965675774646</v>
      </c>
      <c r="J14" s="59">
        <f t="shared" si="4"/>
        <v>2.8546243951152901</v>
      </c>
      <c r="K14" s="59">
        <f t="shared" si="4"/>
        <v>2.8914210446768092</v>
      </c>
      <c r="L14" s="59">
        <f t="shared" si="4"/>
        <v>2.9157537528664359</v>
      </c>
      <c r="M14" s="59">
        <f t="shared" si="4"/>
        <v>2.8444895816590234</v>
      </c>
      <c r="N14" s="113">
        <f t="shared" si="4"/>
        <v>2.9078814865672142</v>
      </c>
      <c r="O14" s="111">
        <v>3.0142810349837399</v>
      </c>
      <c r="P14" s="99">
        <v>4.2296127355046043</v>
      </c>
      <c r="Q14" s="93">
        <v>4.1412612319844033</v>
      </c>
    </row>
    <row r="15" spans="1:156" x14ac:dyDescent="0.25">
      <c r="A15" s="134" t="s">
        <v>40</v>
      </c>
      <c r="B15" s="114" t="s">
        <v>38</v>
      </c>
      <c r="C15" s="106">
        <v>-2.3593810025612805</v>
      </c>
      <c r="D15" s="103">
        <v>-3.4374614718448941</v>
      </c>
      <c r="E15" s="103">
        <v>-3.1922976077961467</v>
      </c>
      <c r="F15" s="103">
        <v>-3.2297994758883113</v>
      </c>
      <c r="G15" s="103">
        <v>-3.1943978823352119</v>
      </c>
      <c r="H15" s="103">
        <v>-3.5851203640456402</v>
      </c>
      <c r="I15" s="103">
        <v>-3.4734535624521414</v>
      </c>
      <c r="J15" s="103">
        <v>-3.5775690550265908</v>
      </c>
      <c r="K15" s="103">
        <v>-3.2516930667538775</v>
      </c>
      <c r="L15" s="103">
        <v>-3.4433203140562583</v>
      </c>
      <c r="M15" s="103">
        <v>-3.2361256126210711</v>
      </c>
      <c r="N15" s="103">
        <v>-3.5615252705105411</v>
      </c>
      <c r="O15" s="103">
        <v>-3.8208250347367514</v>
      </c>
      <c r="P15" s="86">
        <v>-3.4534595275530786</v>
      </c>
      <c r="Q15" s="92">
        <v>-2.9566632035138896</v>
      </c>
    </row>
    <row r="16" spans="1:156" ht="15.75" thickBot="1" x14ac:dyDescent="0.3">
      <c r="A16" s="135"/>
      <c r="B16" s="107" t="s">
        <v>39</v>
      </c>
      <c r="C16" s="108">
        <v>-1.0853825881312813</v>
      </c>
      <c r="D16" s="104">
        <v>-3.412276275366676</v>
      </c>
      <c r="E16" s="104">
        <v>-3.0862784105603138</v>
      </c>
      <c r="F16" s="104">
        <v>-3.0662587003668138</v>
      </c>
      <c r="G16" s="104">
        <v>-2.9246341174119372</v>
      </c>
      <c r="H16" s="104">
        <v>-3.4072835108298078</v>
      </c>
      <c r="I16" s="104">
        <v>-3.3774256025100544</v>
      </c>
      <c r="J16" s="104">
        <v>-3.2957629653193674</v>
      </c>
      <c r="K16" s="104">
        <v>-3.3395398211534943</v>
      </c>
      <c r="L16" s="104">
        <v>-3.9893823042560244</v>
      </c>
      <c r="M16" s="104">
        <v>-3.3038607450367441</v>
      </c>
      <c r="N16" s="104">
        <v>-3.2990342150396632</v>
      </c>
      <c r="O16" s="110">
        <v>-3.2015071112904332</v>
      </c>
      <c r="P16" s="86">
        <v>-2.8825446904506591</v>
      </c>
      <c r="Q16" s="92">
        <v>-2.4864133749969923</v>
      </c>
      <c r="R16" s="5"/>
    </row>
    <row r="17" spans="1:273" x14ac:dyDescent="0.25">
      <c r="A17" s="135"/>
      <c r="B17" s="115" t="s">
        <v>50</v>
      </c>
      <c r="C17" s="56">
        <f t="shared" ref="C17:M18" si="5">$O17</f>
        <v>-1.6191058811984036</v>
      </c>
      <c r="D17" s="57">
        <f t="shared" si="5"/>
        <v>-1.6191058811984036</v>
      </c>
      <c r="E17" s="57">
        <f t="shared" si="5"/>
        <v>-1.6191058811984036</v>
      </c>
      <c r="F17" s="57">
        <f t="shared" si="5"/>
        <v>-1.6191058811984036</v>
      </c>
      <c r="G17" s="57">
        <f t="shared" si="5"/>
        <v>-1.6191058811984036</v>
      </c>
      <c r="H17" s="57">
        <f t="shared" si="5"/>
        <v>-1.6191058811984036</v>
      </c>
      <c r="I17" s="57">
        <f t="shared" si="5"/>
        <v>-1.6191058811984036</v>
      </c>
      <c r="J17" s="57">
        <f t="shared" si="5"/>
        <v>-1.6191058811984036</v>
      </c>
      <c r="K17" s="57">
        <f t="shared" si="5"/>
        <v>-1.6191058811984036</v>
      </c>
      <c r="L17" s="57">
        <f t="shared" si="5"/>
        <v>-1.6191058811984036</v>
      </c>
      <c r="M17" s="57">
        <f t="shared" si="5"/>
        <v>-1.6191058811984036</v>
      </c>
      <c r="N17" s="112">
        <f>$O17</f>
        <v>-1.6191058811984036</v>
      </c>
      <c r="O17" s="110">
        <v>-1.6191058811984036</v>
      </c>
      <c r="P17" s="86">
        <v>-1.5194843290345368</v>
      </c>
      <c r="Q17" s="92">
        <v>-2.612388972308024</v>
      </c>
      <c r="R17" s="101"/>
    </row>
    <row r="18" spans="1:273" ht="15.75" thickBot="1" x14ac:dyDescent="0.3">
      <c r="A18" s="136"/>
      <c r="B18" s="116" t="s">
        <v>51</v>
      </c>
      <c r="C18" s="58">
        <f t="shared" si="5"/>
        <v>-0.70531201403449817</v>
      </c>
      <c r="D18" s="59">
        <f t="shared" si="5"/>
        <v>-0.70531201403449817</v>
      </c>
      <c r="E18" s="59">
        <f t="shared" si="5"/>
        <v>-0.70531201403449817</v>
      </c>
      <c r="F18" s="59">
        <f t="shared" si="5"/>
        <v>-0.70531201403449817</v>
      </c>
      <c r="G18" s="59">
        <f t="shared" si="5"/>
        <v>-0.70531201403449817</v>
      </c>
      <c r="H18" s="59">
        <f t="shared" si="5"/>
        <v>-0.70531201403449817</v>
      </c>
      <c r="I18" s="59">
        <f t="shared" si="5"/>
        <v>-0.70531201403449817</v>
      </c>
      <c r="J18" s="59">
        <f t="shared" si="5"/>
        <v>-0.70531201403449817</v>
      </c>
      <c r="K18" s="59">
        <f t="shared" si="5"/>
        <v>-0.70531201403449817</v>
      </c>
      <c r="L18" s="59">
        <f t="shared" si="5"/>
        <v>-0.70531201403449817</v>
      </c>
      <c r="M18" s="59">
        <f t="shared" si="5"/>
        <v>-0.70531201403449817</v>
      </c>
      <c r="N18" s="113">
        <f>$O18</f>
        <v>-0.70531201403449817</v>
      </c>
      <c r="O18" s="111">
        <v>-0.70531201403449817</v>
      </c>
      <c r="P18" s="99">
        <v>-1.2741657918013944</v>
      </c>
      <c r="Q18" s="93">
        <v>-0.42280136814604907</v>
      </c>
      <c r="R18" s="101"/>
    </row>
    <row r="19" spans="1:273" x14ac:dyDescent="0.25">
      <c r="A19" s="40"/>
      <c r="B19" s="40"/>
      <c r="C19" s="106">
        <v>0.98248327275081559</v>
      </c>
      <c r="D19" s="103">
        <v>0.94096253207791336</v>
      </c>
      <c r="E19" s="104">
        <v>0.8718175523211964</v>
      </c>
      <c r="F19" s="104">
        <v>0.92166612133313708</v>
      </c>
      <c r="G19" s="104">
        <v>0.94286365837073904</v>
      </c>
      <c r="H19" s="104">
        <v>0.97790574735958768</v>
      </c>
      <c r="I19" s="104">
        <v>0.96708857117833469</v>
      </c>
      <c r="J19" s="104">
        <v>0.95585847937343738</v>
      </c>
      <c r="K19" s="104">
        <v>0.93315738199928044</v>
      </c>
      <c r="L19" s="104">
        <v>0.95270253167846153</v>
      </c>
      <c r="M19" s="104">
        <v>0.98286571879298146</v>
      </c>
      <c r="N19" s="104">
        <v>0.99415808646778892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-2.0629610958127452E-4</v>
      </c>
      <c r="D20" s="124">
        <v>7.1810606725675153E-4</v>
      </c>
      <c r="E20" s="122">
        <v>1.3305211621964588E-3</v>
      </c>
      <c r="F20" s="122">
        <v>4.5857600770388796E-4</v>
      </c>
      <c r="G20" s="122">
        <v>4.8263898343204014E-4</v>
      </c>
      <c r="H20" s="122">
        <v>-1.6554498974150533E-7</v>
      </c>
      <c r="I20" s="122">
        <v>-2.1549460998727293E-7</v>
      </c>
      <c r="J20" s="122">
        <v>2.3123856553758181E-5</v>
      </c>
      <c r="K20" s="122">
        <v>-4.2245782254798133E-4</v>
      </c>
      <c r="L20" s="122">
        <v>1.9492103186924258E-5</v>
      </c>
      <c r="M20" s="122">
        <v>-5.0684064555131523E-8</v>
      </c>
      <c r="N20" s="122">
        <v>-1.7762606268208905E-8</v>
      </c>
      <c r="O20" s="121"/>
      <c r="P20" s="20"/>
      <c r="Q20" s="20"/>
    </row>
    <row r="21" spans="1:273" ht="15" customHeight="1" x14ac:dyDescent="0.25">
      <c r="A21" s="137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1.6272487668302953E-2</v>
      </c>
      <c r="E21" s="15">
        <f t="shared" si="6"/>
        <v>1.9530925502331466E-2</v>
      </c>
      <c r="F21" s="15">
        <f t="shared" si="6"/>
        <v>2.872420214571907E-2</v>
      </c>
      <c r="G21" s="15">
        <f t="shared" si="6"/>
        <v>4.2953739004017152E-2</v>
      </c>
      <c r="H21" s="15">
        <f t="shared" si="6"/>
        <v>5.3577113103788362E-2</v>
      </c>
      <c r="I21" s="15">
        <f t="shared" si="6"/>
        <v>6.0181116951955202E-2</v>
      </c>
      <c r="J21" s="15">
        <f t="shared" si="6"/>
        <v>6.4689206064075008E-2</v>
      </c>
      <c r="K21" s="15">
        <f t="shared" si="6"/>
        <v>6.6845857138046069E-2</v>
      </c>
      <c r="L21" s="15">
        <f t="shared" si="6"/>
        <v>8.0552686681023014E-2</v>
      </c>
      <c r="M21" s="15">
        <f t="shared" si="6"/>
        <v>7.8143920764286987E-2</v>
      </c>
      <c r="N21" s="15">
        <f t="shared" si="6"/>
        <v>8.8580707450518714E-2</v>
      </c>
      <c r="O21" s="16">
        <f>O5/(O3*$P21 + O5)</f>
        <v>9.0099420339909989E-2</v>
      </c>
      <c r="P21" s="125">
        <f>(1 - P$1) / P$1 * (P5/P3)</f>
        <v>1.0092179992888513</v>
      </c>
      <c r="Q21" s="126">
        <f>(1 - Q$1) / Q$1 * (Q5/Q3)</f>
        <v>0.84467847937629326</v>
      </c>
      <c r="R21" s="132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38"/>
      <c r="B22" s="47" t="s">
        <v>39</v>
      </c>
      <c r="C22" s="48">
        <f t="shared" si="6"/>
        <v>3.1305475836389729E-4</v>
      </c>
      <c r="D22" s="48">
        <f t="shared" si="6"/>
        <v>7.0444260587147998E-3</v>
      </c>
      <c r="E22" s="48">
        <f t="shared" si="6"/>
        <v>1.2235544042720384E-2</v>
      </c>
      <c r="F22" s="48">
        <f t="shared" si="6"/>
        <v>2.9021348517868598E-2</v>
      </c>
      <c r="G22" s="48">
        <f t="shared" si="6"/>
        <v>3.4243549169316108E-2</v>
      </c>
      <c r="H22" s="48">
        <f t="shared" si="6"/>
        <v>4.5265509742036254E-2</v>
      </c>
      <c r="I22" s="48">
        <f t="shared" si="6"/>
        <v>6.312302640815376E-2</v>
      </c>
      <c r="J22" s="48">
        <f t="shared" si="6"/>
        <v>6.1674690203042767E-2</v>
      </c>
      <c r="K22" s="48">
        <f t="shared" si="6"/>
        <v>6.935674779365622E-2</v>
      </c>
      <c r="L22" s="48">
        <f t="shared" si="6"/>
        <v>8.262642863445728E-2</v>
      </c>
      <c r="M22" s="48">
        <f t="shared" si="6"/>
        <v>8.3971379105009222E-2</v>
      </c>
      <c r="N22" s="48">
        <f t="shared" si="6"/>
        <v>8.6203861146278135E-2</v>
      </c>
      <c r="O22" s="49">
        <f>O6/(O4*$P22 + O6)</f>
        <v>9.1461666652480858E-2</v>
      </c>
      <c r="P22" s="21">
        <f>(1 - P$1) / P$1 * (P6/P4)</f>
        <v>0.90716832231357469</v>
      </c>
      <c r="Q22" s="22">
        <f>(1 - Q$1) / Q$1 * (Q6/Q4)</f>
        <v>0.8592493777584701</v>
      </c>
      <c r="R22" s="133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0" t="s">
        <v>5</v>
      </c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2"/>
      <c r="S24" s="129" t="s">
        <v>6</v>
      </c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/>
      <c r="AF24" s="100"/>
      <c r="AG24" s="100"/>
      <c r="AI24" s="129" t="s">
        <v>13</v>
      </c>
      <c r="AJ24" s="129"/>
      <c r="AK24" s="129"/>
      <c r="AL24" s="129"/>
      <c r="AM24" s="129"/>
      <c r="AN24" s="129"/>
      <c r="AO24" s="129"/>
      <c r="AP24" s="129"/>
      <c r="AQ24" s="129"/>
      <c r="AR24" s="129"/>
      <c r="AS24" s="129"/>
      <c r="AT24" s="129"/>
      <c r="AU24" s="129"/>
      <c r="AV24" s="100"/>
      <c r="AW24" s="100"/>
      <c r="AY24" s="129" t="s">
        <v>23</v>
      </c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00"/>
      <c r="BM24" s="100"/>
      <c r="BO24" s="129" t="s">
        <v>26</v>
      </c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00"/>
      <c r="CC24" s="100"/>
      <c r="CE24" s="129" t="s">
        <v>58</v>
      </c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00"/>
      <c r="CS24" s="100"/>
      <c r="CU24" s="129" t="s">
        <v>27</v>
      </c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00"/>
      <c r="DI24" s="100"/>
      <c r="DK24" s="129" t="s">
        <v>24</v>
      </c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00" t="s">
        <v>34</v>
      </c>
      <c r="DY24" s="100"/>
      <c r="EA24" s="129" t="s">
        <v>63</v>
      </c>
      <c r="EB24" s="129"/>
      <c r="EC24" s="129"/>
      <c r="ED24" s="129"/>
      <c r="EE24" s="129"/>
      <c r="EF24" s="129"/>
      <c r="EG24" s="129"/>
      <c r="EH24" s="129"/>
      <c r="EI24" s="129"/>
      <c r="EJ24" s="129"/>
      <c r="EK24" s="129"/>
      <c r="EL24" s="129"/>
      <c r="EM24" s="129"/>
      <c r="EN24" s="100" t="s">
        <v>34</v>
      </c>
      <c r="EO24" s="100"/>
      <c r="EQ24" s="129" t="s">
        <v>25</v>
      </c>
      <c r="ER24" s="129"/>
      <c r="ES24" s="129"/>
      <c r="ET24" s="129"/>
      <c r="EU24" s="129"/>
      <c r="EV24" s="129"/>
      <c r="EW24" s="129"/>
      <c r="EX24" s="129"/>
      <c r="EY24" s="129"/>
      <c r="EZ24" s="129"/>
      <c r="FA24" s="129"/>
      <c r="FB24" s="129"/>
      <c r="FC24" s="129"/>
      <c r="FD24" s="129"/>
      <c r="FE24" s="129"/>
      <c r="FG24" s="129" t="s">
        <v>59</v>
      </c>
      <c r="FH24" s="129"/>
      <c r="FI24" s="129"/>
      <c r="FJ24" s="129"/>
      <c r="FK24" s="129"/>
      <c r="FL24" s="129"/>
      <c r="FM24" s="129"/>
      <c r="FN24" s="129"/>
      <c r="FO24" s="129"/>
      <c r="FP24" s="129"/>
      <c r="FQ24" s="129"/>
      <c r="FR24" s="129"/>
      <c r="FS24" s="129"/>
      <c r="FT24" s="129"/>
      <c r="FU24" s="129"/>
      <c r="FW24" s="140" t="s">
        <v>62</v>
      </c>
      <c r="FX24" s="140"/>
      <c r="FY24" s="140"/>
      <c r="FZ24" s="140"/>
      <c r="GA24" s="140"/>
      <c r="GB24" s="140"/>
      <c r="GC24" s="140"/>
      <c r="GD24" s="140"/>
      <c r="GE24" s="140"/>
      <c r="GF24" s="140"/>
      <c r="GG24" s="140"/>
      <c r="GH24" s="140"/>
      <c r="GI24" s="140"/>
      <c r="GJ24" s="140"/>
      <c r="GK24" s="140"/>
      <c r="GM24" s="129" t="s">
        <v>65</v>
      </c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 t="s">
        <v>67</v>
      </c>
      <c r="HA24" s="129"/>
      <c r="HC24" s="129" t="s">
        <v>66</v>
      </c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 t="s">
        <v>67</v>
      </c>
      <c r="HQ24" s="129"/>
      <c r="HS24" s="129" t="s">
        <v>69</v>
      </c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 t="s">
        <v>67</v>
      </c>
      <c r="IG24" s="129"/>
      <c r="II24" s="129" t="s">
        <v>70</v>
      </c>
      <c r="IJ24" s="129"/>
      <c r="IK24" s="129"/>
      <c r="IL24" s="129"/>
      <c r="IM24" s="129"/>
      <c r="IN24" s="129"/>
      <c r="IO24" s="129"/>
      <c r="IP24" s="129"/>
      <c r="IQ24" s="129"/>
      <c r="IR24" s="129"/>
      <c r="IS24" s="129"/>
      <c r="IT24" s="129"/>
      <c r="IU24" s="129"/>
      <c r="IV24" s="129" t="s">
        <v>67</v>
      </c>
      <c r="IW24" s="129"/>
      <c r="IY24" s="129" t="s">
        <v>71</v>
      </c>
      <c r="IZ24" s="129"/>
      <c r="JA24" s="129"/>
      <c r="JB24" s="129"/>
      <c r="JC24" s="129"/>
      <c r="JD24" s="129"/>
      <c r="JE24" s="129"/>
      <c r="JF24" s="129"/>
      <c r="JG24" s="129"/>
      <c r="JH24" s="129"/>
      <c r="JI24" s="129"/>
      <c r="JJ24" s="129"/>
      <c r="JK24" s="129"/>
      <c r="JL24" s="129" t="s">
        <v>67</v>
      </c>
      <c r="JM24" s="129"/>
    </row>
    <row r="25" spans="1:273" x14ac:dyDescent="0.25">
      <c r="C25" s="130" t="s">
        <v>0</v>
      </c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1" t="s">
        <v>67</v>
      </c>
      <c r="Q25" s="131"/>
      <c r="S25" s="130" t="s">
        <v>0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1" t="s">
        <v>67</v>
      </c>
      <c r="AG25" s="131"/>
      <c r="AI25" s="130" t="s">
        <v>0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1" t="s">
        <v>67</v>
      </c>
      <c r="AW25" s="131"/>
      <c r="AY25" s="130" t="s">
        <v>0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31" t="s">
        <v>67</v>
      </c>
      <c r="BM25" s="131"/>
      <c r="BO25" s="130" t="s">
        <v>0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31" t="s">
        <v>67</v>
      </c>
      <c r="CC25" s="131"/>
      <c r="CE25" s="130" t="s">
        <v>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31" t="s">
        <v>67</v>
      </c>
      <c r="CS25" s="131"/>
      <c r="CU25" s="130" t="s">
        <v>0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31" t="s">
        <v>67</v>
      </c>
      <c r="DI25" s="131"/>
      <c r="DK25" s="130" t="s">
        <v>0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31" t="s">
        <v>67</v>
      </c>
      <c r="DY25" s="131"/>
      <c r="EA25" s="130" t="s">
        <v>0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31" t="s">
        <v>67</v>
      </c>
      <c r="EO25" s="131"/>
      <c r="EQ25" s="130" t="s">
        <v>0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1" t="s">
        <v>67</v>
      </c>
      <c r="FE25" s="131"/>
      <c r="FG25" s="130" t="s">
        <v>0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1" t="s">
        <v>67</v>
      </c>
      <c r="FU25" s="131"/>
      <c r="FW25" s="130" t="s">
        <v>0</v>
      </c>
      <c r="FX25" s="130"/>
      <c r="FY25" s="130"/>
      <c r="FZ25" s="130"/>
      <c r="GA25" s="130"/>
      <c r="GB25" s="130"/>
      <c r="GC25" s="130"/>
      <c r="GD25" s="130"/>
      <c r="GE25" s="130"/>
      <c r="GF25" s="130"/>
      <c r="GG25" s="130"/>
      <c r="GH25" s="130"/>
      <c r="GI25" s="130"/>
      <c r="GJ25" s="131" t="s">
        <v>67</v>
      </c>
      <c r="GK25" s="131"/>
      <c r="GM25" s="130" t="s">
        <v>0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1" t="s">
        <v>67</v>
      </c>
      <c r="HA25" s="131"/>
      <c r="HC25" s="130" t="s">
        <v>0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1" t="s">
        <v>67</v>
      </c>
      <c r="HQ25" s="131"/>
      <c r="HS25" s="130" t="s">
        <v>0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1" t="s">
        <v>67</v>
      </c>
      <c r="IG25" s="131"/>
      <c r="II25" s="130" t="s">
        <v>0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1" t="s">
        <v>67</v>
      </c>
      <c r="IW25" s="131"/>
      <c r="IY25" s="130" t="s">
        <v>0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1" t="s">
        <v>67</v>
      </c>
      <c r="JM25" s="131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0.38670900000000002</v>
      </c>
      <c r="D27" s="37">
        <v>0.38240299999999999</v>
      </c>
      <c r="E27" s="37">
        <v>0.37962600000000002</v>
      </c>
      <c r="F27" s="37">
        <v>0.38552599999999998</v>
      </c>
      <c r="G27" s="37">
        <v>0.38346000000000002</v>
      </c>
      <c r="H27" s="37">
        <v>0.37967800000000002</v>
      </c>
      <c r="I27" s="37">
        <v>0.37723200000000001</v>
      </c>
      <c r="J27" s="37">
        <v>0.37681599999999998</v>
      </c>
      <c r="K27" s="37">
        <v>0.38227899999999998</v>
      </c>
      <c r="L27" s="37">
        <v>0.38412600000000002</v>
      </c>
      <c r="M27" s="37">
        <v>0.38872499999999999</v>
      </c>
      <c r="N27" s="37">
        <v>0.38394400000000001</v>
      </c>
      <c r="O27" s="37">
        <v>0.402532</v>
      </c>
      <c r="P27" s="37">
        <v>0.40694900000000001</v>
      </c>
      <c r="Q27" s="37">
        <v>0.41048299999999999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0.38701834819355591</v>
      </c>
      <c r="T27" s="4">
        <f t="shared" si="7"/>
        <v>0.37559564229581621</v>
      </c>
      <c r="U27" s="4">
        <f t="shared" si="7"/>
        <v>0.37469930154543335</v>
      </c>
      <c r="V27" s="4">
        <f t="shared" si="7"/>
        <v>0.37781783656629936</v>
      </c>
      <c r="W27" s="4">
        <f t="shared" si="7"/>
        <v>0.37839887342863171</v>
      </c>
      <c r="X27" s="4">
        <f t="shared" si="7"/>
        <v>0.37764799086392531</v>
      </c>
      <c r="Y27" s="4">
        <f t="shared" si="7"/>
        <v>0.37342756110763392</v>
      </c>
      <c r="Z27" s="4">
        <f t="shared" si="7"/>
        <v>0.37496747848837714</v>
      </c>
      <c r="AA27" s="4">
        <f t="shared" si="7"/>
        <v>0.37831453160491668</v>
      </c>
      <c r="AB27" s="4">
        <f t="shared" si="7"/>
        <v>0.37833881150706838</v>
      </c>
      <c r="AC27" s="4">
        <f t="shared" si="7"/>
        <v>0.38423072237816347</v>
      </c>
      <c r="AD27" s="4">
        <f t="shared" si="7"/>
        <v>0.38306972647662896</v>
      </c>
      <c r="AE27" s="4">
        <f t="shared" si="7"/>
        <v>0.39717423492705167</v>
      </c>
      <c r="AF27" s="4">
        <f t="shared" si="7"/>
        <v>0.40484906135499388</v>
      </c>
      <c r="AG27" s="4" t="e">
        <f t="shared" si="7"/>
        <v>#N/A</v>
      </c>
      <c r="AI27" s="4">
        <f t="shared" ref="AI27:AW43" si="8">IF(OR($B27 &lt; C$230, $B27 &gt; C$233), 0, C27-S27)</f>
        <v>-3.0934819355588061E-4</v>
      </c>
      <c r="AJ27" s="4">
        <f t="shared" si="8"/>
        <v>6.8073577041837807E-3</v>
      </c>
      <c r="AK27" s="4">
        <f t="shared" si="8"/>
        <v>4.9266984545666692E-3</v>
      </c>
      <c r="AL27" s="4">
        <f t="shared" si="8"/>
        <v>7.7081634337006211E-3</v>
      </c>
      <c r="AM27" s="4">
        <f t="shared" si="8"/>
        <v>5.0611265713683129E-3</v>
      </c>
      <c r="AN27" s="4">
        <f t="shared" si="8"/>
        <v>2.0300091360747063E-3</v>
      </c>
      <c r="AO27" s="4">
        <f t="shared" si="8"/>
        <v>3.804438892366091E-3</v>
      </c>
      <c r="AP27" s="4">
        <f t="shared" si="8"/>
        <v>1.8485215116228471E-3</v>
      </c>
      <c r="AQ27" s="4">
        <f t="shared" si="8"/>
        <v>3.9644683950832982E-3</v>
      </c>
      <c r="AR27" s="4">
        <f t="shared" si="8"/>
        <v>5.7871884929316386E-3</v>
      </c>
      <c r="AS27" s="4">
        <f t="shared" si="8"/>
        <v>4.4942776218365177E-3</v>
      </c>
      <c r="AT27" s="4">
        <f t="shared" si="8"/>
        <v>8.7427352337104969E-4</v>
      </c>
      <c r="AU27" s="4">
        <f t="shared" si="8"/>
        <v>5.3577650729483284E-3</v>
      </c>
      <c r="AV27" s="4">
        <f t="shared" si="8"/>
        <v>2.0999386450061275E-3</v>
      </c>
      <c r="AW27" s="4">
        <f t="shared" si="8"/>
        <v>0</v>
      </c>
      <c r="AY27" s="2">
        <f>IF(OR($B27 &lt; C$230, $B27 &gt; C$233), #N/A, ((1-FG27)*DK27) + (FG27 - FW27)*EA27 + (FW27*EQ27))</f>
        <v>0.38701327423731813</v>
      </c>
      <c r="AZ27" s="2">
        <f t="shared" ref="AZ27:BM42" si="9">IF(OR($B27 &lt; D$230, $B27 &gt; D$233), #N/A, ((1-FH27)*DL27) + (FH27 - FX27)*EB27 + (FX27*ER27))</f>
        <v>0.3755956422788882</v>
      </c>
      <c r="BA27" s="2">
        <f t="shared" si="9"/>
        <v>0.37469930154377384</v>
      </c>
      <c r="BB27" s="2">
        <f t="shared" si="9"/>
        <v>0.37781783656573886</v>
      </c>
      <c r="BC27" s="2">
        <f t="shared" si="9"/>
        <v>0.37839887340253558</v>
      </c>
      <c r="BD27" s="2">
        <f t="shared" si="9"/>
        <v>0.3776479908238084</v>
      </c>
      <c r="BE27" s="2">
        <f t="shared" si="9"/>
        <v>0.37342756105811603</v>
      </c>
      <c r="BF27" s="2">
        <f t="shared" si="9"/>
        <v>0.37496747848570672</v>
      </c>
      <c r="BG27" s="2">
        <f t="shared" si="9"/>
        <v>0.37831453159266348</v>
      </c>
      <c r="BH27" s="2">
        <f t="shared" si="9"/>
        <v>0.37833881150405535</v>
      </c>
      <c r="BI27" s="2">
        <f t="shared" si="9"/>
        <v>0.38423072237790779</v>
      </c>
      <c r="BJ27" s="2">
        <f t="shared" si="9"/>
        <v>0.38306972647545745</v>
      </c>
      <c r="BK27" s="2">
        <f t="shared" si="9"/>
        <v>0.39717423492221349</v>
      </c>
      <c r="BL27" s="2">
        <f t="shared" si="9"/>
        <v>0.4048490613548173</v>
      </c>
      <c r="BM27" s="2" t="e">
        <f t="shared" si="9"/>
        <v>#N/A</v>
      </c>
      <c r="BO27" s="2">
        <f t="shared" ref="BO27:BO90" si="10">IF(AND(IY27 &lt; $CC$22, $B27 &lt; C$7, $B27 &gt; C$230), C27, "")</f>
        <v>0.38670900000000002</v>
      </c>
      <c r="BP27" s="2">
        <f t="shared" ref="BP27:BP90" si="11">IF(AND(IZ27 &lt; $CC$22, $B27 &lt; D$7, $B27 &gt; D$230), D27, "")</f>
        <v>0.38240299999999999</v>
      </c>
      <c r="BQ27" s="2">
        <f t="shared" ref="BQ27:BQ90" si="12">IF(AND(JA27 &lt; $CC$22, $B27 &lt; E$7, $B27 &gt; E$230), E27, "")</f>
        <v>0.37962600000000002</v>
      </c>
      <c r="BR27" s="2">
        <f t="shared" ref="BR27:BR90" si="13">IF(AND(JB27 &lt; $CC$22, $B27 &lt; F$7, $B27 &gt; F$230), F27, "")</f>
        <v>0.38552599999999998</v>
      </c>
      <c r="BS27" s="2">
        <f t="shared" ref="BS27:BS90" si="14">IF(AND(JC27 &lt; $CC$22, $B27 &lt; G$7, $B27 &gt; G$230), G27, "")</f>
        <v>0.38346000000000002</v>
      </c>
      <c r="BT27" s="2">
        <f t="shared" ref="BT27:BT90" si="15">IF(AND(JD27 &lt; $CC$22, $B27 &lt; H$7, $B27 &gt; H$230), H27, "")</f>
        <v>0.37967800000000002</v>
      </c>
      <c r="BU27" s="2">
        <f t="shared" ref="BU27:BU90" si="16">IF(AND(JE27 &lt; $CC$22, $B27 &lt; I$7, $B27 &gt; I$230), I27, "")</f>
        <v>0.37723200000000001</v>
      </c>
      <c r="BV27" s="2">
        <f t="shared" ref="BV27:BV90" si="17">IF(AND(JF27 &lt; $CC$22, $B27 &lt; J$7, $B27 &gt; J$230), J27, "")</f>
        <v>0.37681599999999998</v>
      </c>
      <c r="BW27" s="2">
        <f t="shared" ref="BW27:BW90" si="18">IF(AND(JG27 &lt; $CC$22, $B27 &lt; K$7, $B27 &gt; K$230), K27, "")</f>
        <v>0.38227899999999998</v>
      </c>
      <c r="BX27" s="2">
        <f t="shared" ref="BX27:BX90" si="19">IF(AND(JH27 &lt; $CC$22, $B27 &lt; L$7, $B27 &gt; L$230), L27, "")</f>
        <v>0.38412600000000002</v>
      </c>
      <c r="BY27" s="2">
        <f t="shared" ref="BY27:BY90" si="20">IF(AND(JI27 &lt; $CC$22, $B27 &lt; M$7, $B27 &gt; M$230), M27, "")</f>
        <v>0.38872499999999999</v>
      </c>
      <c r="BZ27" s="2">
        <f t="shared" ref="BZ27:BZ90" si="21">IF(AND(JJ27 &lt; $CC$22, $B27 &lt; N$7, $B27 &gt; N$230), N27, "")</f>
        <v>0.38394400000000001</v>
      </c>
      <c r="CA27" s="2">
        <f t="shared" ref="CA27:CA90" si="22">IF(AND(JK27 &lt; $CC$22, $B27 &lt; O$7, $B27 &gt; O$230), O27, "")</f>
        <v>0.402532</v>
      </c>
      <c r="CB27" s="2">
        <f t="shared" ref="CB27:CB90" si="23">IF(AND(JL27 &lt; $CC$22, $B27 &lt; P$7, $B27 &gt; P$230), P27, "")</f>
        <v>0.40694900000000001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0.38553276923076923</v>
      </c>
      <c r="DL27" s="2">
        <f t="shared" si="41"/>
        <v>0.37483248582995954</v>
      </c>
      <c r="DM27" s="2">
        <f t="shared" si="41"/>
        <v>0.37415668658536594</v>
      </c>
      <c r="DN27" s="2">
        <f t="shared" si="41"/>
        <v>0.37744938076923062</v>
      </c>
      <c r="DO27" s="2">
        <f t="shared" si="41"/>
        <v>0.37816235238095236</v>
      </c>
      <c r="DP27" s="2">
        <f t="shared" si="41"/>
        <v>0.37719589126559705</v>
      </c>
      <c r="DQ27" s="2">
        <f t="shared" si="41"/>
        <v>0.37290138068181811</v>
      </c>
      <c r="DR27" s="2">
        <f t="shared" si="41"/>
        <v>0.37433424420677353</v>
      </c>
      <c r="DS27" s="2">
        <f t="shared" si="41"/>
        <v>0.37744456249999997</v>
      </c>
      <c r="DT27" s="2">
        <f t="shared" si="41"/>
        <v>0.37733868235294121</v>
      </c>
      <c r="DU27" s="2">
        <f t="shared" si="41"/>
        <v>0.38357795795795813</v>
      </c>
      <c r="DV27" s="2">
        <f t="shared" si="41"/>
        <v>0.38241462857142872</v>
      </c>
      <c r="DW27" s="2">
        <f t="shared" si="41"/>
        <v>0.3965824666666668</v>
      </c>
      <c r="DX27" s="2">
        <f t="shared" si="41"/>
        <v>0.40429939687055477</v>
      </c>
      <c r="DY27" s="2">
        <f t="shared" si="41"/>
        <v>0.39626551917494274</v>
      </c>
      <c r="EA27" s="2">
        <f t="shared" ref="EA27:EO43" si="42">CE$228*$B27+CE$229</f>
        <v>0.40203924240671102</v>
      </c>
      <c r="EB27" s="2">
        <f t="shared" si="42"/>
        <v>0.40244782009349916</v>
      </c>
      <c r="EC27" s="2">
        <f t="shared" si="42"/>
        <v>0.39706418607957</v>
      </c>
      <c r="ED27" s="2">
        <f t="shared" si="42"/>
        <v>0.39186102384171062</v>
      </c>
      <c r="EE27" s="2">
        <f t="shared" si="42"/>
        <v>0.3841305429915115</v>
      </c>
      <c r="EF27" s="2">
        <f t="shared" si="42"/>
        <v>0.38711430753196224</v>
      </c>
      <c r="EG27" s="2">
        <f t="shared" si="42"/>
        <v>0.38355483291498421</v>
      </c>
      <c r="EH27" s="2">
        <f t="shared" si="42"/>
        <v>0.38762964901577063</v>
      </c>
      <c r="EI27" s="2">
        <f t="shared" si="42"/>
        <v>0.39549838819226751</v>
      </c>
      <c r="EJ27" s="2">
        <f t="shared" si="42"/>
        <v>0.40132792172568782</v>
      </c>
      <c r="EK27" s="2">
        <f t="shared" si="42"/>
        <v>0.40171049702420869</v>
      </c>
      <c r="EL27" s="2">
        <f t="shared" si="42"/>
        <v>0.40021668421327827</v>
      </c>
      <c r="EM27" s="2">
        <f t="shared" si="42"/>
        <v>0.41286117018949636</v>
      </c>
      <c r="EN27" s="2">
        <f t="shared" si="42"/>
        <v>0.42217577758340474</v>
      </c>
      <c r="EO27" s="2">
        <f t="shared" si="42"/>
        <v>0.41626746846992918</v>
      </c>
      <c r="EQ27" s="2">
        <f t="shared" ref="EQ27:FE43" si="43">CU$228*$B27+CU$229</f>
        <v>0.39421336208336583</v>
      </c>
      <c r="ER27" s="2">
        <f t="shared" si="43"/>
        <v>0.4019324786710291</v>
      </c>
      <c r="ES27" s="2">
        <f t="shared" si="43"/>
        <v>0.39745714232714996</v>
      </c>
      <c r="ET27" s="2">
        <f t="shared" si="43"/>
        <v>0.38651485936774116</v>
      </c>
      <c r="EU27" s="2">
        <f t="shared" si="43"/>
        <v>0.3857013747082485</v>
      </c>
      <c r="EV27" s="2">
        <f t="shared" si="43"/>
        <v>0.38629527328869828</v>
      </c>
      <c r="EW27" s="2">
        <f t="shared" si="43"/>
        <v>0.38329981251256107</v>
      </c>
      <c r="EX27" s="2">
        <f t="shared" si="43"/>
        <v>0.39015499697748673</v>
      </c>
      <c r="EY27" s="2">
        <f t="shared" si="43"/>
        <v>0.38840233928163542</v>
      </c>
      <c r="EZ27" s="2">
        <f t="shared" si="43"/>
        <v>0.39334978548090083</v>
      </c>
      <c r="FA27" s="2">
        <f t="shared" si="43"/>
        <v>0.39532417220386268</v>
      </c>
      <c r="FB27" s="2">
        <f t="shared" si="43"/>
        <v>0.39792353113847156</v>
      </c>
      <c r="FC27" s="2">
        <f t="shared" si="43"/>
        <v>0.4082556869978976</v>
      </c>
      <c r="FD27" s="2">
        <f t="shared" si="43"/>
        <v>0.40615119579967285</v>
      </c>
      <c r="FE27" s="2">
        <f t="shared" si="43"/>
        <v>0.41474093881188046</v>
      </c>
      <c r="FG27" s="2">
        <f t="shared" ref="FG27:FU43" si="44">POWER(10,($B27-C$231)/C$229)/(1+POWER(10,($B27-C$231)/C$229))</f>
        <v>8.9693568867170684E-2</v>
      </c>
      <c r="FH27" s="2">
        <f t="shared" si="44"/>
        <v>2.7635262344863191E-2</v>
      </c>
      <c r="FI27" s="2">
        <f t="shared" si="44"/>
        <v>2.3687197827227082E-2</v>
      </c>
      <c r="FJ27" s="2">
        <f t="shared" si="44"/>
        <v>2.5567138246170063E-2</v>
      </c>
      <c r="FK27" s="2">
        <f t="shared" si="44"/>
        <v>3.9629660790443957E-2</v>
      </c>
      <c r="FL27" s="2">
        <f t="shared" si="44"/>
        <v>4.5582057509631166E-2</v>
      </c>
      <c r="FM27" s="2">
        <f t="shared" si="44"/>
        <v>4.9390678767888774E-2</v>
      </c>
      <c r="FN27" s="2">
        <f t="shared" si="44"/>
        <v>4.7627294819847954E-2</v>
      </c>
      <c r="FO27" s="2">
        <f t="shared" si="44"/>
        <v>4.8188997868683248E-2</v>
      </c>
      <c r="FP27" s="2">
        <f t="shared" si="44"/>
        <v>4.1691844992548188E-2</v>
      </c>
      <c r="FQ27" s="2">
        <f t="shared" si="44"/>
        <v>3.6000492049298262E-2</v>
      </c>
      <c r="FR27" s="2">
        <f t="shared" si="44"/>
        <v>3.6799279125883301E-2</v>
      </c>
      <c r="FS27" s="2">
        <f t="shared" si="44"/>
        <v>3.635279326697663E-2</v>
      </c>
      <c r="FT27" s="2">
        <f t="shared" si="44"/>
        <v>3.0749078127620552E-2</v>
      </c>
      <c r="FU27" s="2">
        <f t="shared" si="44"/>
        <v>1.7906868771300242E-2</v>
      </c>
      <c r="FW27" s="2">
        <f>POWER(10,($B27-C$232)/C$229)/(1+POWER(10,($B27-C$232)/C$229))</f>
        <v>2.4894338659747708E-6</v>
      </c>
      <c r="FX27" s="2">
        <f t="shared" ref="FX27:GK42" si="45">POWER(10,($B27-D$232)/D$229)/(1+POWER(10,($B27-D$232)/D$229))</f>
        <v>1.0831369924763626E-6</v>
      </c>
      <c r="FY27" s="2">
        <f t="shared" si="45"/>
        <v>1.2371901506341461E-6</v>
      </c>
      <c r="FZ27" s="2">
        <f t="shared" si="45"/>
        <v>1.6225240353935901E-6</v>
      </c>
      <c r="GA27" s="2">
        <f t="shared" si="45"/>
        <v>2.3249811095074792E-6</v>
      </c>
      <c r="GB27" s="2">
        <f t="shared" si="45"/>
        <v>2.7623345208021996E-6</v>
      </c>
      <c r="GC27" s="2">
        <f t="shared" si="45"/>
        <v>3.3751001783252853E-6</v>
      </c>
      <c r="GD27" s="2">
        <f t="shared" si="45"/>
        <v>4.0051295799357654E-6</v>
      </c>
      <c r="GE27" s="2">
        <f t="shared" si="45"/>
        <v>3.7591543038187631E-6</v>
      </c>
      <c r="GF27" s="2">
        <f t="shared" si="45"/>
        <v>3.3213651298253384E-6</v>
      </c>
      <c r="GG27" s="2">
        <f t="shared" si="45"/>
        <v>2.4910318522738825E-6</v>
      </c>
      <c r="GH27" s="2">
        <f t="shared" si="45"/>
        <v>2.1413966052237791E-6</v>
      </c>
      <c r="GI27" s="2">
        <f t="shared" si="45"/>
        <v>1.7562268354794457E-6</v>
      </c>
      <c r="GJ27" s="2">
        <f t="shared" si="45"/>
        <v>1.1072311423315554E-6</v>
      </c>
      <c r="GK27" s="2">
        <f t="shared" si="45"/>
        <v>7.7480164699434883E-7</v>
      </c>
      <c r="GM27" s="82">
        <f xml:space="preserve"> _xlfn.NORM.DIST($B27, C$7, ABS(C$11), TRUE) * _xlfn.NORM.DIST(($B27 - C$7)*C$15, 0, ABS(C$11), TRUE) * 2</f>
        <v>1.8093120153505455E-6</v>
      </c>
      <c r="GN27" s="82">
        <f t="shared" ref="GN27:HA42" si="46" xml:space="preserve"> _xlfn.NORM.DIST($B27, D$7, ABS(D$11), TRUE) * _xlfn.NORM.DIST(($B27 - D$7)*D$15, 0, ABS(D$11), TRUE) * 2</f>
        <v>3.7192577666794516E-12</v>
      </c>
      <c r="GO27" s="82">
        <f t="shared" si="46"/>
        <v>3.4035869624899647E-13</v>
      </c>
      <c r="GP27" s="82">
        <f t="shared" si="46"/>
        <v>1.1376894031875761E-13</v>
      </c>
      <c r="GQ27" s="82">
        <f t="shared" si="46"/>
        <v>5.7666837197693508E-12</v>
      </c>
      <c r="GR27" s="82">
        <f t="shared" si="46"/>
        <v>8.9761893208725698E-12</v>
      </c>
      <c r="GS27" s="82">
        <f t="shared" si="46"/>
        <v>1.1175216241609285E-11</v>
      </c>
      <c r="GT27" s="82">
        <f t="shared" si="46"/>
        <v>5.6521602574543273E-13</v>
      </c>
      <c r="GU27" s="82">
        <f t="shared" si="46"/>
        <v>2.7431796238205109E-12</v>
      </c>
      <c r="GV27" s="82">
        <f t="shared" si="46"/>
        <v>6.6260664465245498E-13</v>
      </c>
      <c r="GW27" s="82">
        <f t="shared" si="46"/>
        <v>5.2967079201229452E-14</v>
      </c>
      <c r="GX27" s="82">
        <f t="shared" si="46"/>
        <v>2.5194160244745663E-13</v>
      </c>
      <c r="GY27" s="82">
        <f t="shared" si="46"/>
        <v>1.1074353008876802E-12</v>
      </c>
      <c r="GZ27" s="82">
        <f t="shared" si="46"/>
        <v>4.0903529929771913E-14</v>
      </c>
      <c r="HA27" s="82">
        <f t="shared" si="46"/>
        <v>2.0039939294384654E-21</v>
      </c>
      <c r="HC27" s="82">
        <f xml:space="preserve"> _xlfn.NORM.DIST($B27, C$8, ABS(C$12), TRUE) * _xlfn.NORM.DIST(($B27 - C$8)*C$16, 0, ABS(C$12), TRUE) * 2</f>
        <v>1.3637982829291047E-27</v>
      </c>
      <c r="HD27" s="82">
        <f t="shared" ref="HD27:HQ42" si="47" xml:space="preserve"> _xlfn.NORM.DIST($B27, D$8, ABS(D$12), TRUE) * _xlfn.NORM.DIST(($B27 - D$8)*D$16, 0, ABS(D$12), TRUE) * 2</f>
        <v>2.1276184158240879E-27</v>
      </c>
      <c r="HE27" s="82">
        <f t="shared" si="47"/>
        <v>3.3352227346184094E-32</v>
      </c>
      <c r="HF27" s="82">
        <f t="shared" si="47"/>
        <v>2.9497167029601917E-32</v>
      </c>
      <c r="HG27" s="82">
        <f t="shared" si="47"/>
        <v>5.9227809085353573E-31</v>
      </c>
      <c r="HH27" s="82">
        <f t="shared" si="47"/>
        <v>6.0206659824285576E-31</v>
      </c>
      <c r="HI27" s="82">
        <f t="shared" si="47"/>
        <v>1.9583277378399433E-30</v>
      </c>
      <c r="HJ27" s="82">
        <f t="shared" si="47"/>
        <v>3.1587757765733383E-31</v>
      </c>
      <c r="HK27" s="82">
        <f t="shared" si="47"/>
        <v>7.7448003501958731E-31</v>
      </c>
      <c r="HL27" s="82">
        <f t="shared" si="47"/>
        <v>8.1829590807993205E-32</v>
      </c>
      <c r="HM27" s="82">
        <f t="shared" si="47"/>
        <v>2.1675571984257699E-34</v>
      </c>
      <c r="HN27" s="82">
        <f t="shared" si="47"/>
        <v>9.8931233976725587E-34</v>
      </c>
      <c r="HO27" s="82">
        <f t="shared" si="47"/>
        <v>6.5308475759075427E-33</v>
      </c>
      <c r="HP27" s="82">
        <f t="shared" si="47"/>
        <v>2.1835291234917639E-35</v>
      </c>
      <c r="HQ27" s="82">
        <f t="shared" si="47"/>
        <v>8.8021035509127309E-55</v>
      </c>
      <c r="HS27" s="82">
        <f xml:space="preserve"> _xlfn.NORM.DIST($B27, C$9, ABS(C$13), TRUE) * _xlfn.NORM.DIST(($B27 - C$9)*C$17, 0, ABS(C$13), TRUE) * 2</f>
        <v>9.9999812590763599E-141</v>
      </c>
      <c r="HT27" s="82">
        <f t="shared" ref="HT27:IG42" si="48" xml:space="preserve"> _xlfn.NORM.DIST($B27, D$9, ABS(D$13), TRUE) * _xlfn.NORM.DIST(($B27 - D$9)*D$17, 0, ABS(D$13), TRUE) * 2</f>
        <v>1.0903551817888497E-127</v>
      </c>
      <c r="HU27" s="82">
        <f t="shared" si="48"/>
        <v>1.9484455179482471E-146</v>
      </c>
      <c r="HV27" s="82">
        <f t="shared" si="48"/>
        <v>7.8747559278755733E-151</v>
      </c>
      <c r="HW27" s="82">
        <f t="shared" si="48"/>
        <v>7.8704408338954758E-153</v>
      </c>
      <c r="HX27" s="82">
        <f t="shared" si="48"/>
        <v>2.7925291779947353E-157</v>
      </c>
      <c r="HY27" s="82">
        <f t="shared" si="48"/>
        <v>1.9030462656969322E-155</v>
      </c>
      <c r="HZ27" s="82">
        <f t="shared" si="48"/>
        <v>2.6144077905132001E-160</v>
      </c>
      <c r="IA27" s="82">
        <f t="shared" si="48"/>
        <v>9.5367876682376234E-157</v>
      </c>
      <c r="IB27" s="82">
        <f t="shared" si="48"/>
        <v>7.92130249767196E-160</v>
      </c>
      <c r="IC27" s="82">
        <f t="shared" si="48"/>
        <v>6.4920102180889864E-175</v>
      </c>
      <c r="ID27" s="82">
        <f t="shared" si="48"/>
        <v>2.2218448740951988E-171</v>
      </c>
      <c r="IE27" s="82">
        <f t="shared" si="48"/>
        <v>3.2686251347981433E-165</v>
      </c>
      <c r="IF27" s="82">
        <f t="shared" si="48"/>
        <v>6.1578031009099018E-127</v>
      </c>
      <c r="IG27" s="82">
        <f t="shared" si="48"/>
        <v>1.4719509400136923E-77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49" xml:space="preserve"> _xlfn.NORM.DIST($B27, D$10, ABS(D$14), TRUE) * _xlfn.NORM.DIST(($B27 - D$10)*D$18, 0, ABS(D$14), TRUE) * 2</f>
        <v>0</v>
      </c>
      <c r="IK27" s="82">
        <f t="shared" si="49"/>
        <v>0</v>
      </c>
      <c r="IL27" s="82">
        <f t="shared" si="49"/>
        <v>0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1.8144416376616051E-271</v>
      </c>
      <c r="IW27" s="82">
        <f t="shared" si="49"/>
        <v>6.7386070618666045E-298</v>
      </c>
      <c r="IY27" s="82">
        <f>GM27+HC27+HS27+II27</f>
        <v>1.8093120153505455E-6</v>
      </c>
      <c r="IZ27" s="82">
        <f t="shared" ref="IZ27:JM42" si="50">GN27+HD27+HT27+IJ27</f>
        <v>3.719257766679454E-12</v>
      </c>
      <c r="JA27" s="82">
        <f t="shared" si="50"/>
        <v>3.4035869624899647E-13</v>
      </c>
      <c r="JB27" s="82">
        <f t="shared" si="50"/>
        <v>1.1376894031875761E-13</v>
      </c>
      <c r="JC27" s="82">
        <f t="shared" si="50"/>
        <v>5.7666837197693508E-12</v>
      </c>
      <c r="JD27" s="82">
        <f t="shared" si="50"/>
        <v>8.9761893208725698E-12</v>
      </c>
      <c r="JE27" s="82">
        <f t="shared" si="50"/>
        <v>1.1175216241609285E-11</v>
      </c>
      <c r="JF27" s="82">
        <f t="shared" si="50"/>
        <v>5.6521602574543273E-13</v>
      </c>
      <c r="JG27" s="82">
        <f t="shared" si="50"/>
        <v>2.7431796238205109E-12</v>
      </c>
      <c r="JH27" s="82">
        <f t="shared" si="50"/>
        <v>6.6260664465245498E-13</v>
      </c>
      <c r="JI27" s="82">
        <f t="shared" si="50"/>
        <v>5.2967079201229452E-14</v>
      </c>
      <c r="JJ27" s="82">
        <f t="shared" si="50"/>
        <v>2.5194160244745663E-13</v>
      </c>
      <c r="JK27" s="82">
        <f t="shared" si="50"/>
        <v>1.1074353008876802E-12</v>
      </c>
      <c r="JL27" s="82">
        <f t="shared" si="50"/>
        <v>4.0903529929771913E-14</v>
      </c>
      <c r="JM27" s="82">
        <f t="shared" si="50"/>
        <v>2.0039939294384654E-21</v>
      </c>
    </row>
    <row r="28" spans="1:273" x14ac:dyDescent="0.25">
      <c r="B28" s="2">
        <v>1</v>
      </c>
      <c r="C28" s="37">
        <v>0.38507599999999997</v>
      </c>
      <c r="D28" s="37">
        <v>0.37994899999999998</v>
      </c>
      <c r="E28" s="37">
        <v>0.379834</v>
      </c>
      <c r="F28" s="37">
        <v>0.37904100000000002</v>
      </c>
      <c r="G28" s="37">
        <v>0.38661000000000001</v>
      </c>
      <c r="H28" s="37">
        <v>0.38094499999999998</v>
      </c>
      <c r="I28" s="37">
        <v>0.37880999999999998</v>
      </c>
      <c r="J28" s="37">
        <v>0.378002</v>
      </c>
      <c r="K28" s="37">
        <v>0.38237100000000002</v>
      </c>
      <c r="L28" s="37">
        <v>0.38570100000000002</v>
      </c>
      <c r="M28" s="37">
        <v>0.38963900000000001</v>
      </c>
      <c r="N28" s="37">
        <v>0.38658199999999998</v>
      </c>
      <c r="O28" s="37">
        <v>0.396698</v>
      </c>
      <c r="P28" s="37">
        <v>0.40811399999999998</v>
      </c>
      <c r="Q28" s="37">
        <v>0.40695199999999998</v>
      </c>
      <c r="S28" s="4">
        <f t="shared" si="7"/>
        <v>0.38781116839659663</v>
      </c>
      <c r="T28" s="4">
        <f t="shared" si="7"/>
        <v>0.37631520991733486</v>
      </c>
      <c r="U28" s="4">
        <f t="shared" si="7"/>
        <v>0.37531148298668449</v>
      </c>
      <c r="V28" s="4">
        <f t="shared" si="7"/>
        <v>0.37830898573581745</v>
      </c>
      <c r="W28" s="4">
        <f t="shared" si="7"/>
        <v>0.3791463954070497</v>
      </c>
      <c r="X28" s="4">
        <f t="shared" si="7"/>
        <v>0.37825009357564143</v>
      </c>
      <c r="Y28" s="4">
        <f t="shared" si="7"/>
        <v>0.37416985676902104</v>
      </c>
      <c r="Z28" s="4">
        <f t="shared" si="7"/>
        <v>0.3756399059421423</v>
      </c>
      <c r="AA28" s="4">
        <f t="shared" si="7"/>
        <v>0.37900880041035606</v>
      </c>
      <c r="AB28" s="4">
        <f t="shared" si="7"/>
        <v>0.37907856966670944</v>
      </c>
      <c r="AC28" s="4">
        <f t="shared" si="7"/>
        <v>0.38477858247235847</v>
      </c>
      <c r="AD28" s="4">
        <f t="shared" si="7"/>
        <v>0.38368301024907664</v>
      </c>
      <c r="AE28" s="4">
        <f t="shared" si="7"/>
        <v>0.39768328728900493</v>
      </c>
      <c r="AF28" s="4">
        <f t="shared" si="7"/>
        <v>0.40524465618609173</v>
      </c>
      <c r="AG28" s="4" t="e">
        <f t="shared" si="7"/>
        <v>#N/A</v>
      </c>
      <c r="AI28" s="4">
        <f t="shared" si="8"/>
        <v>-2.7351683965966544E-3</v>
      </c>
      <c r="AJ28" s="4">
        <f t="shared" si="8"/>
        <v>3.6337900826651226E-3</v>
      </c>
      <c r="AK28" s="4">
        <f t="shared" si="8"/>
        <v>4.522517013315519E-3</v>
      </c>
      <c r="AL28" s="4">
        <f t="shared" si="8"/>
        <v>7.3201426418256776E-4</v>
      </c>
      <c r="AM28" s="4">
        <f t="shared" si="8"/>
        <v>7.4636045929503125E-3</v>
      </c>
      <c r="AN28" s="4">
        <f t="shared" si="8"/>
        <v>2.6949064243585452E-3</v>
      </c>
      <c r="AO28" s="4">
        <f t="shared" si="8"/>
        <v>4.6401432309789437E-3</v>
      </c>
      <c r="AP28" s="4">
        <f t="shared" si="8"/>
        <v>2.3620940578576999E-3</v>
      </c>
      <c r="AQ28" s="4">
        <f t="shared" si="8"/>
        <v>3.3621995896439549E-3</v>
      </c>
      <c r="AR28" s="4">
        <f t="shared" si="8"/>
        <v>6.6224303332905743E-3</v>
      </c>
      <c r="AS28" s="4">
        <f t="shared" si="8"/>
        <v>4.8604175276415473E-3</v>
      </c>
      <c r="AT28" s="4">
        <f t="shared" si="8"/>
        <v>2.898989750923342E-3</v>
      </c>
      <c r="AU28" s="4">
        <f t="shared" si="8"/>
        <v>-9.8528728900493245E-4</v>
      </c>
      <c r="AV28" s="4">
        <f t="shared" si="8"/>
        <v>2.8693438139082428E-3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0.38780338956869614</v>
      </c>
      <c r="AZ28" s="2">
        <f t="shared" si="9"/>
        <v>0.37631520987993722</v>
      </c>
      <c r="BA28" s="2">
        <f t="shared" si="9"/>
        <v>0.37531148298278599</v>
      </c>
      <c r="BB28" s="2">
        <f t="shared" si="9"/>
        <v>0.37830898573441518</v>
      </c>
      <c r="BC28" s="2">
        <f t="shared" si="9"/>
        <v>0.37914639534511019</v>
      </c>
      <c r="BD28" s="2">
        <f t="shared" si="9"/>
        <v>0.37825009347850852</v>
      </c>
      <c r="BE28" s="2">
        <f t="shared" si="9"/>
        <v>0.37416985664741675</v>
      </c>
      <c r="BF28" s="2">
        <f t="shared" si="9"/>
        <v>0.37563990593463864</v>
      </c>
      <c r="BG28" s="2">
        <f t="shared" si="9"/>
        <v>0.37900880037837142</v>
      </c>
      <c r="BH28" s="2">
        <f t="shared" si="9"/>
        <v>0.37907856965867986</v>
      </c>
      <c r="BI28" s="2">
        <f t="shared" si="9"/>
        <v>0.38477858247162844</v>
      </c>
      <c r="BJ28" s="2">
        <f t="shared" si="9"/>
        <v>0.38368301024593837</v>
      </c>
      <c r="BK28" s="2">
        <f t="shared" si="9"/>
        <v>0.39768328727692726</v>
      </c>
      <c r="BL28" s="2">
        <f t="shared" si="9"/>
        <v>0.40524465618560634</v>
      </c>
      <c r="BM28" s="2" t="e">
        <f t="shared" si="9"/>
        <v>#N/A</v>
      </c>
      <c r="BO28" s="2">
        <f t="shared" si="10"/>
        <v>0.38507599999999997</v>
      </c>
      <c r="BP28" s="2">
        <f t="shared" si="11"/>
        <v>0.37994899999999998</v>
      </c>
      <c r="BQ28" s="2">
        <f t="shared" si="12"/>
        <v>0.379834</v>
      </c>
      <c r="BR28" s="2">
        <f t="shared" si="13"/>
        <v>0.37904100000000002</v>
      </c>
      <c r="BS28" s="2">
        <f t="shared" si="14"/>
        <v>0.38661000000000001</v>
      </c>
      <c r="BT28" s="2">
        <f t="shared" si="15"/>
        <v>0.38094499999999998</v>
      </c>
      <c r="BU28" s="2">
        <f t="shared" si="16"/>
        <v>0.37880999999999998</v>
      </c>
      <c r="BV28" s="2">
        <f t="shared" si="17"/>
        <v>0.378002</v>
      </c>
      <c r="BW28" s="2">
        <f t="shared" si="18"/>
        <v>0.38237100000000002</v>
      </c>
      <c r="BX28" s="2">
        <f t="shared" si="19"/>
        <v>0.38570100000000002</v>
      </c>
      <c r="BY28" s="2">
        <f t="shared" si="20"/>
        <v>0.38963900000000001</v>
      </c>
      <c r="BZ28" s="2">
        <f t="shared" si="21"/>
        <v>0.38658199999999998</v>
      </c>
      <c r="CA28" s="2">
        <f t="shared" si="22"/>
        <v>0.396698</v>
      </c>
      <c r="CB28" s="2">
        <f t="shared" si="23"/>
        <v>0.40811399999999998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0.38630025846153848</v>
      </c>
      <c r="DL28" s="2">
        <f t="shared" si="41"/>
        <v>0.37551242400700297</v>
      </c>
      <c r="DM28" s="2">
        <f t="shared" si="41"/>
        <v>0.37474242701688565</v>
      </c>
      <c r="DN28" s="2">
        <f t="shared" si="41"/>
        <v>0.37792821902833995</v>
      </c>
      <c r="DO28" s="2">
        <f t="shared" si="41"/>
        <v>0.37893142745098035</v>
      </c>
      <c r="DP28" s="2">
        <f t="shared" si="41"/>
        <v>0.37780088859180028</v>
      </c>
      <c r="DQ28" s="2">
        <f t="shared" si="41"/>
        <v>0.37364996499266856</v>
      </c>
      <c r="DR28" s="2">
        <f t="shared" si="41"/>
        <v>0.37499637288324411</v>
      </c>
      <c r="DS28" s="2">
        <f t="shared" si="41"/>
        <v>0.37811189919354837</v>
      </c>
      <c r="DT28" s="2">
        <f t="shared" si="41"/>
        <v>0.37803551978609629</v>
      </c>
      <c r="DU28" s="2">
        <f t="shared" si="41"/>
        <v>0.38410010956670976</v>
      </c>
      <c r="DV28" s="2">
        <f t="shared" si="41"/>
        <v>0.38300340000000016</v>
      </c>
      <c r="DW28" s="2">
        <f t="shared" si="41"/>
        <v>0.39706957871148474</v>
      </c>
      <c r="DX28" s="2">
        <f t="shared" si="41"/>
        <v>0.40466898743480323</v>
      </c>
      <c r="DY28" s="2">
        <f t="shared" si="41"/>
        <v>0.3971707526355997</v>
      </c>
      <c r="EA28" s="2">
        <f t="shared" si="42"/>
        <v>0.40171668299826441</v>
      </c>
      <c r="EB28" s="2">
        <f t="shared" si="42"/>
        <v>0.40207638495192732</v>
      </c>
      <c r="EC28" s="2">
        <f t="shared" si="42"/>
        <v>0.39670242272687867</v>
      </c>
      <c r="ED28" s="2">
        <f t="shared" si="42"/>
        <v>0.39154446958338446</v>
      </c>
      <c r="EE28" s="2">
        <f t="shared" si="42"/>
        <v>0.38389737985632888</v>
      </c>
      <c r="EF28" s="2">
        <f t="shared" si="42"/>
        <v>0.38682820406451862</v>
      </c>
      <c r="EG28" s="2">
        <f t="shared" si="42"/>
        <v>0.38329565240641716</v>
      </c>
      <c r="EH28" s="2">
        <f t="shared" si="42"/>
        <v>0.38737574300679167</v>
      </c>
      <c r="EI28" s="2">
        <f t="shared" si="42"/>
        <v>0.39516585579937308</v>
      </c>
      <c r="EJ28" s="2">
        <f t="shared" si="42"/>
        <v>0.40094468758569934</v>
      </c>
      <c r="EK28" s="2">
        <f t="shared" si="42"/>
        <v>0.40134819635908819</v>
      </c>
      <c r="EL28" s="2">
        <f t="shared" si="42"/>
        <v>0.39990637581208088</v>
      </c>
      <c r="EM28" s="2">
        <f t="shared" si="42"/>
        <v>0.41252038429345145</v>
      </c>
      <c r="EN28" s="2">
        <f t="shared" si="42"/>
        <v>0.42179442075978502</v>
      </c>
      <c r="EO28" s="2">
        <f t="shared" si="42"/>
        <v>0.41602749952111168</v>
      </c>
      <c r="EQ28" s="2">
        <f t="shared" si="43"/>
        <v>0.39396291623637686</v>
      </c>
      <c r="ER28" s="2">
        <f t="shared" si="43"/>
        <v>0.4015654711536964</v>
      </c>
      <c r="ES28" s="2">
        <f t="shared" si="43"/>
        <v>0.39709141344499371</v>
      </c>
      <c r="ET28" s="2">
        <f t="shared" si="43"/>
        <v>0.38624942360018383</v>
      </c>
      <c r="EU28" s="2">
        <f t="shared" si="43"/>
        <v>0.38545235456119714</v>
      </c>
      <c r="EV28" s="2">
        <f t="shared" si="43"/>
        <v>0.38601756381288882</v>
      </c>
      <c r="EW28" s="2">
        <f t="shared" si="43"/>
        <v>0.38304326049088938</v>
      </c>
      <c r="EX28" s="2">
        <f t="shared" si="43"/>
        <v>0.38987418248800026</v>
      </c>
      <c r="EY28" s="2">
        <f t="shared" si="43"/>
        <v>0.38814453531863863</v>
      </c>
      <c r="EZ28" s="2">
        <f t="shared" si="43"/>
        <v>0.3930498464572737</v>
      </c>
      <c r="FA28" s="2">
        <f t="shared" si="43"/>
        <v>0.39502693397674121</v>
      </c>
      <c r="FB28" s="2">
        <f t="shared" si="43"/>
        <v>0.3976362447079243</v>
      </c>
      <c r="FC28" s="2">
        <f t="shared" si="43"/>
        <v>0.40795994577359279</v>
      </c>
      <c r="FD28" s="2">
        <f t="shared" si="43"/>
        <v>0.40592287629508172</v>
      </c>
      <c r="FE28" s="2">
        <f t="shared" si="43"/>
        <v>0.41451639139741198</v>
      </c>
      <c r="FG28" s="2">
        <f t="shared" si="44"/>
        <v>9.7503300348966745E-2</v>
      </c>
      <c r="FH28" s="2">
        <f t="shared" si="44"/>
        <v>3.0220887667253924E-2</v>
      </c>
      <c r="FI28" s="2">
        <f t="shared" si="44"/>
        <v>2.5913276383532732E-2</v>
      </c>
      <c r="FJ28" s="2">
        <f t="shared" si="44"/>
        <v>2.7964829579973476E-2</v>
      </c>
      <c r="FK28" s="2">
        <f t="shared" si="44"/>
        <v>4.3287553423998718E-2</v>
      </c>
      <c r="FL28" s="2">
        <f t="shared" si="44"/>
        <v>4.9760899944664601E-2</v>
      </c>
      <c r="FM28" s="2">
        <f t="shared" si="44"/>
        <v>5.389896712178794E-2</v>
      </c>
      <c r="FN28" s="2">
        <f t="shared" si="44"/>
        <v>5.1983426699932916E-2</v>
      </c>
      <c r="FO28" s="2">
        <f t="shared" si="44"/>
        <v>5.2593667630230975E-2</v>
      </c>
      <c r="FP28" s="2">
        <f t="shared" si="44"/>
        <v>4.5531056962270437E-2</v>
      </c>
      <c r="FQ28" s="2">
        <f t="shared" si="44"/>
        <v>3.9337126415140825E-2</v>
      </c>
      <c r="FR28" s="2">
        <f t="shared" si="44"/>
        <v>4.020685965290853E-2</v>
      </c>
      <c r="FS28" s="2">
        <f t="shared" si="44"/>
        <v>3.9720734563611824E-2</v>
      </c>
      <c r="FT28" s="2">
        <f t="shared" si="44"/>
        <v>3.3615968063481667E-2</v>
      </c>
      <c r="FU28" s="2">
        <f t="shared" si="44"/>
        <v>1.9600628683806309E-2</v>
      </c>
      <c r="FW28" s="2">
        <f t="shared" ref="FW28:GK58" si="53">POWER(10,($B28-C$232)/C$229)/(1+POWER(10,($B28-C$232)/C$229))</f>
        <v>2.7296092991948854E-6</v>
      </c>
      <c r="FX28" s="2">
        <f t="shared" si="45"/>
        <v>1.1876359715795421E-6</v>
      </c>
      <c r="FY28" s="2">
        <f t="shared" si="45"/>
        <v>1.356551862732871E-6</v>
      </c>
      <c r="FZ28" s="2">
        <f t="shared" si="45"/>
        <v>1.7790619490361863E-6</v>
      </c>
      <c r="GA28" s="2">
        <f t="shared" si="45"/>
        <v>2.5492905211884302E-6</v>
      </c>
      <c r="GB28" s="2">
        <f t="shared" si="45"/>
        <v>3.028838765312412E-6</v>
      </c>
      <c r="GC28" s="2">
        <f t="shared" si="45"/>
        <v>3.700722550290134E-6</v>
      </c>
      <c r="GD28" s="2">
        <f t="shared" si="45"/>
        <v>4.3915355602046233E-6</v>
      </c>
      <c r="GE28" s="2">
        <f t="shared" si="45"/>
        <v>4.1218292351847899E-6</v>
      </c>
      <c r="GF28" s="2">
        <f t="shared" si="45"/>
        <v>3.6418032793068082E-6</v>
      </c>
      <c r="GG28" s="2">
        <f t="shared" si="45"/>
        <v>2.7313614554876744E-6</v>
      </c>
      <c r="GH28" s="2">
        <f t="shared" si="45"/>
        <v>2.3479942018318107E-6</v>
      </c>
      <c r="GI28" s="2">
        <f t="shared" si="45"/>
        <v>1.9256641063048565E-6</v>
      </c>
      <c r="GJ28" s="2">
        <f t="shared" si="45"/>
        <v>1.2140546759674937E-6</v>
      </c>
      <c r="GK28" s="2">
        <f t="shared" si="45"/>
        <v>8.4955304875979694E-7</v>
      </c>
      <c r="GM28" s="82">
        <f t="shared" ref="GM28:HA58" si="54" xml:space="preserve"> _xlfn.NORM.DIST($B28, C$7, ABS(C$11), TRUE) * _xlfn.NORM.DIST(($B28 - C$7)*C$15, 0, ABS(C$11), TRUE) * 2</f>
        <v>2.8233531349368345E-6</v>
      </c>
      <c r="GN28" s="82">
        <f t="shared" si="46"/>
        <v>8.3496592010424391E-12</v>
      </c>
      <c r="GO28" s="82">
        <f t="shared" si="46"/>
        <v>8.1230377889052945E-13</v>
      </c>
      <c r="GP28" s="82">
        <f t="shared" si="46"/>
        <v>2.8932393787265272E-13</v>
      </c>
      <c r="GQ28" s="82">
        <f t="shared" si="46"/>
        <v>1.3933797727560258E-11</v>
      </c>
      <c r="GR28" s="82">
        <f t="shared" si="46"/>
        <v>2.2141652562752424E-11</v>
      </c>
      <c r="GS28" s="82">
        <f t="shared" si="46"/>
        <v>2.797232649521678E-11</v>
      </c>
      <c r="GT28" s="82">
        <f t="shared" si="46"/>
        <v>1.6195665117768682E-12</v>
      </c>
      <c r="GU28" s="82">
        <f t="shared" si="46"/>
        <v>7.2998583252627977E-12</v>
      </c>
      <c r="GV28" s="82">
        <f t="shared" si="46"/>
        <v>1.7990572440690738E-12</v>
      </c>
      <c r="GW28" s="82">
        <f t="shared" si="46"/>
        <v>1.5403364742846076E-13</v>
      </c>
      <c r="GX28" s="82">
        <f t="shared" si="46"/>
        <v>6.8723959445943357E-13</v>
      </c>
      <c r="GY28" s="82">
        <f t="shared" si="46"/>
        <v>2.8139399896478423E-12</v>
      </c>
      <c r="GZ28" s="82">
        <f t="shared" si="46"/>
        <v>1.1442706422273216E-13</v>
      </c>
      <c r="HA28" s="82">
        <f t="shared" si="46"/>
        <v>9.3019218571810744E-21</v>
      </c>
      <c r="HC28" s="82">
        <f xml:space="preserve"> _xlfn.NORM.DIST($B28, C$8, ABS(C$12), TRUE) * _xlfn.NORM.DIST(($B28 - C$8)*C$16, 0, ABS(C$12), TRUE) * 2</f>
        <v>6.7437862171883273E-27</v>
      </c>
      <c r="HD28" s="82">
        <f t="shared" si="47"/>
        <v>8.6876936680718931E-27</v>
      </c>
      <c r="HE28" s="82">
        <f t="shared" si="47"/>
        <v>1.7515876101841544E-31</v>
      </c>
      <c r="HF28" s="82">
        <f t="shared" si="47"/>
        <v>1.6316507561041746E-31</v>
      </c>
      <c r="HG28" s="82">
        <f t="shared" si="47"/>
        <v>3.4199056978426543E-30</v>
      </c>
      <c r="HH28" s="82">
        <f t="shared" si="47"/>
        <v>3.6484475415160744E-30</v>
      </c>
      <c r="HI28" s="82">
        <f t="shared" si="47"/>
        <v>1.1914135475638045E-29</v>
      </c>
      <c r="HJ28" s="82">
        <f t="shared" si="47"/>
        <v>2.083148286395101E-30</v>
      </c>
      <c r="HK28" s="82">
        <f t="shared" si="47"/>
        <v>4.9266343591792235E-30</v>
      </c>
      <c r="HL28" s="82">
        <f t="shared" si="47"/>
        <v>5.2834408597943525E-31</v>
      </c>
      <c r="HM28" s="82">
        <f t="shared" si="47"/>
        <v>1.5873301703823178E-33</v>
      </c>
      <c r="HN28" s="82">
        <f t="shared" si="47"/>
        <v>6.8043185603882448E-33</v>
      </c>
      <c r="HO28" s="82">
        <f t="shared" si="47"/>
        <v>4.0993692213600653E-32</v>
      </c>
      <c r="HP28" s="82">
        <f t="shared" si="47"/>
        <v>1.5136210039771204E-34</v>
      </c>
      <c r="HQ28" s="82">
        <f t="shared" si="47"/>
        <v>1.6597513492173116E-53</v>
      </c>
      <c r="HS28" s="82">
        <f t="shared" ref="HS28:IG58" si="55" xml:space="preserve"> _xlfn.NORM.DIST($B28, C$9, ABS(C$13), TRUE) * _xlfn.NORM.DIST(($B28 - C$9)*C$17, 0, ABS(C$13), TRUE) * 2</f>
        <v>3.0300561235461247E-138</v>
      </c>
      <c r="HT28" s="82">
        <f t="shared" si="48"/>
        <v>1.3296048128977373E-125</v>
      </c>
      <c r="HU28" s="82">
        <f t="shared" si="48"/>
        <v>5.1546848658533283E-144</v>
      </c>
      <c r="HV28" s="82">
        <f t="shared" si="48"/>
        <v>2.6931394178241507E-148</v>
      </c>
      <c r="HW28" s="82">
        <f t="shared" si="48"/>
        <v>3.7013976696618131E-150</v>
      </c>
      <c r="HX28" s="82">
        <f t="shared" si="48"/>
        <v>1.7090674798504364E-154</v>
      </c>
      <c r="HY28" s="82">
        <f t="shared" si="48"/>
        <v>1.2029006966624397E-152</v>
      </c>
      <c r="HZ28" s="82">
        <f t="shared" si="48"/>
        <v>2.2373325379225115E-157</v>
      </c>
      <c r="IA28" s="82">
        <f t="shared" si="48"/>
        <v>6.9468607068591077E-154</v>
      </c>
      <c r="IB28" s="82">
        <f t="shared" si="48"/>
        <v>5.8287981840216006E-157</v>
      </c>
      <c r="IC28" s="82">
        <f t="shared" si="48"/>
        <v>7.7301615386657301E-172</v>
      </c>
      <c r="ID28" s="82">
        <f t="shared" si="48"/>
        <v>2.1124471742702853E-168</v>
      </c>
      <c r="IE28" s="82">
        <f t="shared" si="48"/>
        <v>2.1620246136156557E-162</v>
      </c>
      <c r="IF28" s="82">
        <f t="shared" si="48"/>
        <v>7.7090259668380825E-125</v>
      </c>
      <c r="IG28" s="82">
        <f t="shared" si="48"/>
        <v>2.3841910467064908E-76</v>
      </c>
      <c r="II28" s="82">
        <f t="shared" ref="II28:IW58" si="56" xml:space="preserve"> _xlfn.NORM.DIST($B28, C$10, ABS(C$14), TRUE) * _xlfn.NORM.DIST(($B28 - C$10)*C$18, 0, ABS(C$14), TRUE) * 2</f>
        <v>0</v>
      </c>
      <c r="IJ28" s="82">
        <f t="shared" si="49"/>
        <v>0</v>
      </c>
      <c r="IK28" s="82">
        <f t="shared" si="49"/>
        <v>0</v>
      </c>
      <c r="IL28" s="82">
        <f t="shared" si="49"/>
        <v>0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0</v>
      </c>
      <c r="IU28" s="82">
        <f t="shared" si="49"/>
        <v>0</v>
      </c>
      <c r="IV28" s="82">
        <f t="shared" si="49"/>
        <v>7.3135449914948653E-268</v>
      </c>
      <c r="IW28" s="82">
        <f t="shared" si="49"/>
        <v>4.8684611542003307E-294</v>
      </c>
      <c r="IY28" s="82">
        <f t="shared" ref="IY28:JM58" si="57">GM28+HC28+HS28+II28</f>
        <v>2.8233531349368345E-6</v>
      </c>
      <c r="IZ28" s="82">
        <f t="shared" si="50"/>
        <v>8.3496592010424472E-12</v>
      </c>
      <c r="JA28" s="82">
        <f t="shared" si="50"/>
        <v>8.1230377889052945E-13</v>
      </c>
      <c r="JB28" s="82">
        <f t="shared" si="50"/>
        <v>2.8932393787265272E-13</v>
      </c>
      <c r="JC28" s="82">
        <f t="shared" si="50"/>
        <v>1.3933797727560258E-11</v>
      </c>
      <c r="JD28" s="82">
        <f t="shared" si="50"/>
        <v>2.2141652562752424E-11</v>
      </c>
      <c r="JE28" s="82">
        <f t="shared" si="50"/>
        <v>2.797232649521678E-11</v>
      </c>
      <c r="JF28" s="82">
        <f t="shared" si="50"/>
        <v>1.6195665117768682E-12</v>
      </c>
      <c r="JG28" s="82">
        <f t="shared" si="50"/>
        <v>7.2998583252627977E-12</v>
      </c>
      <c r="JH28" s="82">
        <f t="shared" si="50"/>
        <v>1.7990572440690738E-12</v>
      </c>
      <c r="JI28" s="82">
        <f t="shared" si="50"/>
        <v>1.5403364742846076E-13</v>
      </c>
      <c r="JJ28" s="82">
        <f t="shared" si="50"/>
        <v>6.8723959445943357E-13</v>
      </c>
      <c r="JK28" s="82">
        <f t="shared" si="50"/>
        <v>2.8139399896478423E-12</v>
      </c>
      <c r="JL28" s="82">
        <f t="shared" si="50"/>
        <v>1.1442706422273216E-13</v>
      </c>
      <c r="JM28" s="82">
        <f t="shared" si="50"/>
        <v>9.3019218571810744E-21</v>
      </c>
    </row>
    <row r="29" spans="1:273" x14ac:dyDescent="0.25">
      <c r="B29" s="2">
        <v>2</v>
      </c>
      <c r="C29" s="37">
        <v>0.389013</v>
      </c>
      <c r="D29" s="37">
        <v>0.38073400000000002</v>
      </c>
      <c r="E29" s="37">
        <v>0.38047999999999998</v>
      </c>
      <c r="F29" s="37">
        <v>0.380998</v>
      </c>
      <c r="G29" s="37">
        <v>0.381359</v>
      </c>
      <c r="H29" s="37">
        <v>0.378913</v>
      </c>
      <c r="I29" s="37">
        <v>0.37660900000000003</v>
      </c>
      <c r="J29" s="37">
        <v>0.38036999999999999</v>
      </c>
      <c r="K29" s="37">
        <v>0.38018800000000003</v>
      </c>
      <c r="L29" s="37">
        <v>0.38122499999999998</v>
      </c>
      <c r="M29" s="37">
        <v>0.384774</v>
      </c>
      <c r="N29" s="37">
        <v>0.38703399999999999</v>
      </c>
      <c r="O29" s="37">
        <v>0.40176000000000001</v>
      </c>
      <c r="P29" s="37">
        <v>0.40853600000000001</v>
      </c>
      <c r="Q29" s="37">
        <v>0.40884500000000001</v>
      </c>
      <c r="R29" s="5"/>
      <c r="S29" s="4">
        <f t="shared" si="7"/>
        <v>0.38859691593784218</v>
      </c>
      <c r="T29" s="4">
        <f t="shared" si="7"/>
        <v>0.37703530287117032</v>
      </c>
      <c r="U29" s="4">
        <f t="shared" si="7"/>
        <v>0.37592371425598198</v>
      </c>
      <c r="V29" s="4">
        <f t="shared" si="7"/>
        <v>0.37879911300689695</v>
      </c>
      <c r="W29" s="4">
        <f t="shared" si="7"/>
        <v>0.379887857703962</v>
      </c>
      <c r="X29" s="4">
        <f t="shared" si="7"/>
        <v>0.37884768849353523</v>
      </c>
      <c r="Y29" s="4">
        <f t="shared" si="7"/>
        <v>0.37490640066670156</v>
      </c>
      <c r="Z29" s="4">
        <f t="shared" si="7"/>
        <v>0.37630864803095959</v>
      </c>
      <c r="AA29" s="4">
        <f t="shared" si="7"/>
        <v>0.37970033469448483</v>
      </c>
      <c r="AB29" s="4">
        <f t="shared" si="7"/>
        <v>0.37981735147628293</v>
      </c>
      <c r="AC29" s="4">
        <f t="shared" si="7"/>
        <v>0.38532537514555842</v>
      </c>
      <c r="AD29" s="4">
        <f t="shared" si="7"/>
        <v>0.384294986227807</v>
      </c>
      <c r="AE29" s="4">
        <f t="shared" si="7"/>
        <v>0.39819112028195797</v>
      </c>
      <c r="AF29" s="4">
        <f t="shared" si="7"/>
        <v>0.40564015602508774</v>
      </c>
      <c r="AG29" s="4" t="e">
        <f t="shared" si="7"/>
        <v>#N/A</v>
      </c>
      <c r="AI29" s="4">
        <f t="shared" si="8"/>
        <v>4.1608406215781768E-4</v>
      </c>
      <c r="AJ29" s="4">
        <f t="shared" si="8"/>
        <v>3.6986971288296977E-3</v>
      </c>
      <c r="AK29" s="4">
        <f t="shared" si="8"/>
        <v>4.5562857440180071E-3</v>
      </c>
      <c r="AL29" s="4">
        <f t="shared" si="8"/>
        <v>2.1988869931030552E-3</v>
      </c>
      <c r="AM29" s="4">
        <f t="shared" si="8"/>
        <v>1.4711422960380083E-3</v>
      </c>
      <c r="AN29" s="4">
        <f t="shared" si="8"/>
        <v>6.5311506464771352E-5</v>
      </c>
      <c r="AO29" s="4">
        <f t="shared" si="8"/>
        <v>1.7025993332984712E-3</v>
      </c>
      <c r="AP29" s="4">
        <f t="shared" si="8"/>
        <v>4.0613519690403943E-3</v>
      </c>
      <c r="AQ29" s="4">
        <f t="shared" si="8"/>
        <v>4.8766530551519471E-4</v>
      </c>
      <c r="AR29" s="4">
        <f t="shared" si="8"/>
        <v>1.4076485237170533E-3</v>
      </c>
      <c r="AS29" s="4">
        <f t="shared" si="8"/>
        <v>-5.5137514555841927E-4</v>
      </c>
      <c r="AT29" s="4">
        <f t="shared" si="8"/>
        <v>2.7390137721929886E-3</v>
      </c>
      <c r="AU29" s="4">
        <f t="shared" si="8"/>
        <v>3.5688797180420395E-3</v>
      </c>
      <c r="AV29" s="4">
        <f t="shared" si="8"/>
        <v>2.8958439749122711E-3</v>
      </c>
      <c r="AW29" s="4">
        <f t="shared" si="8"/>
        <v>0</v>
      </c>
      <c r="AY29" s="2">
        <f t="shared" si="51"/>
        <v>0.38858508728567931</v>
      </c>
      <c r="AZ29" s="2">
        <f t="shared" si="9"/>
        <v>0.37703530278963709</v>
      </c>
      <c r="BA29" s="2">
        <f t="shared" si="9"/>
        <v>0.37592371424695115</v>
      </c>
      <c r="BB29" s="2">
        <f t="shared" si="9"/>
        <v>0.37879911300344266</v>
      </c>
      <c r="BC29" s="2">
        <f t="shared" si="9"/>
        <v>0.37988785755928922</v>
      </c>
      <c r="BD29" s="2">
        <f t="shared" si="9"/>
        <v>0.37884768826234649</v>
      </c>
      <c r="BE29" s="2">
        <f t="shared" si="9"/>
        <v>0.37490640037335482</v>
      </c>
      <c r="BF29" s="2">
        <f t="shared" si="9"/>
        <v>0.3763086480103125</v>
      </c>
      <c r="BG29" s="2">
        <f t="shared" si="9"/>
        <v>0.37970033461258451</v>
      </c>
      <c r="BH29" s="2">
        <f t="shared" si="9"/>
        <v>0.37981735145528633</v>
      </c>
      <c r="BI29" s="2">
        <f t="shared" si="9"/>
        <v>0.38532537514351473</v>
      </c>
      <c r="BJ29" s="2">
        <f t="shared" si="9"/>
        <v>0.38429498621955394</v>
      </c>
      <c r="BK29" s="2">
        <f t="shared" si="9"/>
        <v>0.3981911202523114</v>
      </c>
      <c r="BL29" s="2">
        <f t="shared" si="9"/>
        <v>0.40564015602377734</v>
      </c>
      <c r="BM29" s="2" t="e">
        <f t="shared" si="9"/>
        <v>#N/A</v>
      </c>
      <c r="BO29" s="2">
        <f t="shared" si="10"/>
        <v>0.389013</v>
      </c>
      <c r="BP29" s="2">
        <f t="shared" si="11"/>
        <v>0.38073400000000002</v>
      </c>
      <c r="BQ29" s="2">
        <f t="shared" si="12"/>
        <v>0.38047999999999998</v>
      </c>
      <c r="BR29" s="2">
        <f t="shared" si="13"/>
        <v>0.380998</v>
      </c>
      <c r="BS29" s="2">
        <f t="shared" si="14"/>
        <v>0.381359</v>
      </c>
      <c r="BT29" s="2">
        <f t="shared" si="15"/>
        <v>0.378913</v>
      </c>
      <c r="BU29" s="2">
        <f t="shared" si="16"/>
        <v>0.37660900000000003</v>
      </c>
      <c r="BV29" s="2">
        <f t="shared" si="17"/>
        <v>0.38036999999999999</v>
      </c>
      <c r="BW29" s="2">
        <f t="shared" si="18"/>
        <v>0.38018800000000003</v>
      </c>
      <c r="BX29" s="2">
        <f t="shared" si="19"/>
        <v>0.38122499999999998</v>
      </c>
      <c r="BY29" s="2">
        <f t="shared" si="20"/>
        <v>0.384774</v>
      </c>
      <c r="BZ29" s="2">
        <f t="shared" si="21"/>
        <v>0.38703399999999999</v>
      </c>
      <c r="CA29" s="2">
        <f t="shared" si="22"/>
        <v>0.40176000000000001</v>
      </c>
      <c r="CB29" s="2">
        <f t="shared" si="23"/>
        <v>0.40853600000000001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0.38706774769230767</v>
      </c>
      <c r="DL29" s="2">
        <f t="shared" si="41"/>
        <v>0.37619236218404639</v>
      </c>
      <c r="DM29" s="2">
        <f t="shared" si="41"/>
        <v>0.37532816744840536</v>
      </c>
      <c r="DN29" s="2">
        <f t="shared" si="41"/>
        <v>0.37840705728744922</v>
      </c>
      <c r="DO29" s="2">
        <f t="shared" si="41"/>
        <v>0.3797005025210084</v>
      </c>
      <c r="DP29" s="2">
        <f t="shared" si="41"/>
        <v>0.37840588591800345</v>
      </c>
      <c r="DQ29" s="2">
        <f t="shared" si="41"/>
        <v>0.37439854930351901</v>
      </c>
      <c r="DR29" s="2">
        <f t="shared" si="41"/>
        <v>0.3756585015597147</v>
      </c>
      <c r="DS29" s="2">
        <f t="shared" si="41"/>
        <v>0.37877923588709672</v>
      </c>
      <c r="DT29" s="2">
        <f t="shared" si="41"/>
        <v>0.37873235721925136</v>
      </c>
      <c r="DU29" s="2">
        <f t="shared" si="41"/>
        <v>0.38462226117546133</v>
      </c>
      <c r="DV29" s="2">
        <f t="shared" si="41"/>
        <v>0.38359217142857155</v>
      </c>
      <c r="DW29" s="2">
        <f t="shared" si="41"/>
        <v>0.39755669075630268</v>
      </c>
      <c r="DX29" s="2">
        <f t="shared" si="41"/>
        <v>0.40503857799905169</v>
      </c>
      <c r="DY29" s="2">
        <f t="shared" si="41"/>
        <v>0.39807598609625672</v>
      </c>
      <c r="EA29" s="2">
        <f t="shared" si="42"/>
        <v>0.40139412358981774</v>
      </c>
      <c r="EB29" s="2">
        <f t="shared" si="42"/>
        <v>0.40170494981035548</v>
      </c>
      <c r="EC29" s="2">
        <f t="shared" si="42"/>
        <v>0.39634065937418733</v>
      </c>
      <c r="ED29" s="2">
        <f t="shared" si="42"/>
        <v>0.3912279153250583</v>
      </c>
      <c r="EE29" s="2">
        <f t="shared" si="42"/>
        <v>0.38366421672114626</v>
      </c>
      <c r="EF29" s="2">
        <f t="shared" si="42"/>
        <v>0.38654210059707506</v>
      </c>
      <c r="EG29" s="2">
        <f t="shared" si="42"/>
        <v>0.38303647189785006</v>
      </c>
      <c r="EH29" s="2">
        <f t="shared" si="42"/>
        <v>0.38712183699781277</v>
      </c>
      <c r="EI29" s="2">
        <f t="shared" si="42"/>
        <v>0.39483332340647859</v>
      </c>
      <c r="EJ29" s="2">
        <f t="shared" si="42"/>
        <v>0.40056145344571092</v>
      </c>
      <c r="EK29" s="2">
        <f t="shared" si="42"/>
        <v>0.40098589569396775</v>
      </c>
      <c r="EL29" s="2">
        <f t="shared" si="42"/>
        <v>0.39959606741088355</v>
      </c>
      <c r="EM29" s="2">
        <f t="shared" si="42"/>
        <v>0.41217959839740648</v>
      </c>
      <c r="EN29" s="2">
        <f t="shared" si="42"/>
        <v>0.42141306393616534</v>
      </c>
      <c r="EO29" s="2">
        <f t="shared" si="42"/>
        <v>0.41578753057229417</v>
      </c>
      <c r="EQ29" s="2">
        <f t="shared" si="43"/>
        <v>0.39371247038938789</v>
      </c>
      <c r="ER29" s="2">
        <f t="shared" si="43"/>
        <v>0.40119846363636369</v>
      </c>
      <c r="ES29" s="2">
        <f t="shared" si="43"/>
        <v>0.39672568456283752</v>
      </c>
      <c r="ET29" s="2">
        <f t="shared" si="43"/>
        <v>0.3859839878326265</v>
      </c>
      <c r="EU29" s="2">
        <f t="shared" si="43"/>
        <v>0.38520333441414573</v>
      </c>
      <c r="EV29" s="2">
        <f t="shared" si="43"/>
        <v>0.38573985433707941</v>
      </c>
      <c r="EW29" s="2">
        <f t="shared" si="43"/>
        <v>0.3827867084692177</v>
      </c>
      <c r="EX29" s="2">
        <f t="shared" si="43"/>
        <v>0.3895933679985138</v>
      </c>
      <c r="EY29" s="2">
        <f t="shared" si="43"/>
        <v>0.38788673135564183</v>
      </c>
      <c r="EZ29" s="2">
        <f t="shared" si="43"/>
        <v>0.39274990743364657</v>
      </c>
      <c r="FA29" s="2">
        <f t="shared" si="43"/>
        <v>0.39472969574961975</v>
      </c>
      <c r="FB29" s="2">
        <f t="shared" si="43"/>
        <v>0.39734895827737704</v>
      </c>
      <c r="FC29" s="2">
        <f t="shared" si="43"/>
        <v>0.40766420454928792</v>
      </c>
      <c r="FD29" s="2">
        <f t="shared" si="43"/>
        <v>0.40569455679049055</v>
      </c>
      <c r="FE29" s="2">
        <f t="shared" si="43"/>
        <v>0.4142918439829435</v>
      </c>
      <c r="FG29" s="2">
        <f t="shared" si="44"/>
        <v>0.10591391675599028</v>
      </c>
      <c r="FH29" s="2">
        <f t="shared" si="44"/>
        <v>3.3040210483246971E-2</v>
      </c>
      <c r="FI29" s="2">
        <f t="shared" si="44"/>
        <v>2.8342484458843322E-2</v>
      </c>
      <c r="FJ29" s="2">
        <f t="shared" si="44"/>
        <v>3.0580320301866092E-2</v>
      </c>
      <c r="FK29" s="2">
        <f t="shared" si="44"/>
        <v>4.7266459340024679E-2</v>
      </c>
      <c r="FL29" s="2">
        <f t="shared" si="44"/>
        <v>5.4301051050583561E-2</v>
      </c>
      <c r="FM29" s="2">
        <f t="shared" si="44"/>
        <v>5.8793312601486326E-2</v>
      </c>
      <c r="FN29" s="2">
        <f t="shared" si="44"/>
        <v>5.6714256783347697E-2</v>
      </c>
      <c r="FO29" s="2">
        <f t="shared" si="44"/>
        <v>5.7376672417998535E-2</v>
      </c>
      <c r="FP29" s="2">
        <f t="shared" si="44"/>
        <v>4.9705467304022581E-2</v>
      </c>
      <c r="FQ29" s="2">
        <f t="shared" si="44"/>
        <v>4.2969225682138242E-2</v>
      </c>
      <c r="FR29" s="2">
        <f t="shared" si="44"/>
        <v>4.3915592615404106E-2</v>
      </c>
      <c r="FS29" s="2">
        <f t="shared" si="44"/>
        <v>4.3386653708052968E-2</v>
      </c>
      <c r="FT29" s="2">
        <f t="shared" si="44"/>
        <v>3.6740020496913509E-2</v>
      </c>
      <c r="FU29" s="2">
        <f t="shared" si="44"/>
        <v>2.1451097243311856E-2</v>
      </c>
      <c r="FW29" s="2">
        <f t="shared" si="53"/>
        <v>2.992956292368471E-6</v>
      </c>
      <c r="FX29" s="2">
        <f t="shared" si="45"/>
        <v>1.3022167985830227E-6</v>
      </c>
      <c r="FY29" s="2">
        <f t="shared" si="45"/>
        <v>1.487429344752721E-6</v>
      </c>
      <c r="FZ29" s="2">
        <f t="shared" si="45"/>
        <v>1.9507023018862917E-6</v>
      </c>
      <c r="GA29" s="2">
        <f t="shared" si="45"/>
        <v>2.7952407846254801E-6</v>
      </c>
      <c r="GB29" s="2">
        <f t="shared" si="45"/>
        <v>3.3210546953299942E-6</v>
      </c>
      <c r="GC29" s="2">
        <f t="shared" si="45"/>
        <v>4.0577601375897628E-6</v>
      </c>
      <c r="GD29" s="2">
        <f t="shared" si="45"/>
        <v>4.8152209492032385E-6</v>
      </c>
      <c r="GE29" s="2">
        <f t="shared" si="45"/>
        <v>4.5194940873535981E-6</v>
      </c>
      <c r="GF29" s="2">
        <f t="shared" si="45"/>
        <v>3.9931564873887182E-6</v>
      </c>
      <c r="GG29" s="2">
        <f t="shared" si="45"/>
        <v>2.9948774925275364E-6</v>
      </c>
      <c r="GH29" s="2">
        <f t="shared" si="45"/>
        <v>2.5745238637716787E-6</v>
      </c>
      <c r="GI29" s="2">
        <f t="shared" si="45"/>
        <v>2.1114483133842481E-6</v>
      </c>
      <c r="GJ29" s="2">
        <f t="shared" si="45"/>
        <v>1.3311843252026751E-6</v>
      </c>
      <c r="GK29" s="2">
        <f t="shared" si="45"/>
        <v>9.3151631808189094E-7</v>
      </c>
      <c r="GM29" s="82">
        <f t="shared" si="54"/>
        <v>4.3711899606514977E-6</v>
      </c>
      <c r="GN29" s="82">
        <f t="shared" si="46"/>
        <v>1.8503037670251376E-11</v>
      </c>
      <c r="GO29" s="82">
        <f t="shared" si="46"/>
        <v>1.9121713286159028E-12</v>
      </c>
      <c r="GP29" s="82">
        <f t="shared" si="46"/>
        <v>7.246360150657472E-13</v>
      </c>
      <c r="GQ29" s="82">
        <f t="shared" si="46"/>
        <v>3.3141816521021444E-11</v>
      </c>
      <c r="GR29" s="82">
        <f t="shared" si="46"/>
        <v>5.3707682948317278E-11</v>
      </c>
      <c r="GS29" s="82">
        <f t="shared" si="46"/>
        <v>6.8802119785128275E-11</v>
      </c>
      <c r="GT29" s="82">
        <f t="shared" si="46"/>
        <v>4.5461523545750957E-12</v>
      </c>
      <c r="GU29" s="82">
        <f t="shared" si="46"/>
        <v>1.9062788989356529E-11</v>
      </c>
      <c r="GV29" s="82">
        <f t="shared" si="46"/>
        <v>4.7945456772860678E-12</v>
      </c>
      <c r="GW29" s="82">
        <f t="shared" si="46"/>
        <v>4.3930162911627861E-13</v>
      </c>
      <c r="GX29" s="82">
        <f t="shared" si="46"/>
        <v>1.8409134767913308E-12</v>
      </c>
      <c r="GY29" s="82">
        <f t="shared" si="46"/>
        <v>7.0329238136718294E-12</v>
      </c>
      <c r="GZ29" s="82">
        <f t="shared" si="46"/>
        <v>3.1442046217847524E-13</v>
      </c>
      <c r="HA29" s="82">
        <f t="shared" si="46"/>
        <v>4.2082078203608136E-20</v>
      </c>
      <c r="HC29" s="82">
        <f t="shared" ref="HC29:HQ59" si="58" xml:space="preserve"> _xlfn.NORM.DIST($B29, C$8, ABS(C$12), TRUE) * _xlfn.NORM.DIST(($B29 - C$8)*C$16, 0, ABS(C$12), TRUE) * 2</f>
        <v>3.2643752385296078E-26</v>
      </c>
      <c r="HD29" s="82">
        <f t="shared" si="47"/>
        <v>3.4890001921982275E-26</v>
      </c>
      <c r="HE29" s="82">
        <f t="shared" si="47"/>
        <v>9.0210732091672927E-31</v>
      </c>
      <c r="HF29" s="82">
        <f t="shared" si="47"/>
        <v>8.8402933101630811E-31</v>
      </c>
      <c r="HG29" s="82">
        <f t="shared" si="47"/>
        <v>1.9302649966532943E-29</v>
      </c>
      <c r="HH29" s="82">
        <f t="shared" si="47"/>
        <v>2.1583789622434211E-29</v>
      </c>
      <c r="HI29" s="82">
        <f t="shared" si="47"/>
        <v>7.07236055573623E-29</v>
      </c>
      <c r="HJ29" s="82">
        <f t="shared" si="47"/>
        <v>1.3383646760205952E-29</v>
      </c>
      <c r="HK29" s="82">
        <f t="shared" si="47"/>
        <v>3.0551414699069722E-29</v>
      </c>
      <c r="HL29" s="82">
        <f t="shared" si="47"/>
        <v>3.3269437699010812E-30</v>
      </c>
      <c r="HM29" s="82">
        <f t="shared" si="47"/>
        <v>1.1322125534030141E-32</v>
      </c>
      <c r="HN29" s="82">
        <f t="shared" si="47"/>
        <v>4.5634619251987777E-32</v>
      </c>
      <c r="HO29" s="82">
        <f t="shared" si="47"/>
        <v>2.5135272684918046E-31</v>
      </c>
      <c r="HP29" s="82">
        <f t="shared" si="47"/>
        <v>1.0241955003911998E-33</v>
      </c>
      <c r="HQ29" s="82">
        <f t="shared" si="47"/>
        <v>3.0205564020078361E-52</v>
      </c>
      <c r="HS29" s="82">
        <f t="shared" si="55"/>
        <v>8.7212199790011662E-136</v>
      </c>
      <c r="HT29" s="82">
        <f t="shared" si="48"/>
        <v>1.5576919091766225E-123</v>
      </c>
      <c r="HU29" s="82">
        <f t="shared" si="48"/>
        <v>1.3010317275504016E-141</v>
      </c>
      <c r="HV29" s="82">
        <f t="shared" si="48"/>
        <v>8.7615884958372174E-146</v>
      </c>
      <c r="HW29" s="82">
        <f t="shared" si="48"/>
        <v>1.6478256686922905E-147</v>
      </c>
      <c r="HX29" s="82">
        <f t="shared" si="48"/>
        <v>9.8708135742300311E-152</v>
      </c>
      <c r="HY29" s="82">
        <f t="shared" si="48"/>
        <v>7.1660876963714215E-150</v>
      </c>
      <c r="HZ29" s="82">
        <f t="shared" si="48"/>
        <v>1.7978132622553997E-154</v>
      </c>
      <c r="IA29" s="82">
        <f t="shared" si="48"/>
        <v>4.7590937762994098E-151</v>
      </c>
      <c r="IB29" s="82">
        <f t="shared" si="48"/>
        <v>4.0378748908995434E-154</v>
      </c>
      <c r="IC29" s="82">
        <f t="shared" si="48"/>
        <v>8.6388582339682403E-169</v>
      </c>
      <c r="ID29" s="82">
        <f t="shared" si="48"/>
        <v>1.8901871115985678E-165</v>
      </c>
      <c r="IE29" s="82">
        <f t="shared" si="48"/>
        <v>1.3515489260535203E-159</v>
      </c>
      <c r="IF29" s="82">
        <f t="shared" si="48"/>
        <v>9.2657309493437126E-123</v>
      </c>
      <c r="IG29" s="82">
        <f t="shared" si="48"/>
        <v>3.7766137153885113E-75</v>
      </c>
      <c r="II29" s="82">
        <f t="shared" si="56"/>
        <v>0</v>
      </c>
      <c r="IJ29" s="82">
        <f t="shared" si="49"/>
        <v>0</v>
      </c>
      <c r="IK29" s="82">
        <f t="shared" si="49"/>
        <v>0</v>
      </c>
      <c r="IL29" s="82">
        <f t="shared" si="49"/>
        <v>0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0</v>
      </c>
      <c r="IU29" s="82">
        <f t="shared" si="49"/>
        <v>0</v>
      </c>
      <c r="IV29" s="82">
        <f t="shared" si="49"/>
        <v>2.7877658699257294E-264</v>
      </c>
      <c r="IW29" s="82">
        <f t="shared" si="49"/>
        <v>3.3182479051057152E-290</v>
      </c>
      <c r="IY29" s="82">
        <f t="shared" si="57"/>
        <v>4.3711899606514977E-6</v>
      </c>
      <c r="IZ29" s="82">
        <f t="shared" si="50"/>
        <v>1.8503037670251412E-11</v>
      </c>
      <c r="JA29" s="82">
        <f t="shared" si="50"/>
        <v>1.9121713286159028E-12</v>
      </c>
      <c r="JB29" s="82">
        <f t="shared" si="50"/>
        <v>7.246360150657472E-13</v>
      </c>
      <c r="JC29" s="82">
        <f t="shared" si="50"/>
        <v>3.3141816521021444E-11</v>
      </c>
      <c r="JD29" s="82">
        <f t="shared" si="50"/>
        <v>5.3707682948317278E-11</v>
      </c>
      <c r="JE29" s="82">
        <f t="shared" si="50"/>
        <v>6.8802119785128275E-11</v>
      </c>
      <c r="JF29" s="82">
        <f t="shared" si="50"/>
        <v>4.5461523545750957E-12</v>
      </c>
      <c r="JG29" s="82">
        <f t="shared" si="50"/>
        <v>1.9062788989356529E-11</v>
      </c>
      <c r="JH29" s="82">
        <f t="shared" si="50"/>
        <v>4.7945456772860678E-12</v>
      </c>
      <c r="JI29" s="82">
        <f t="shared" si="50"/>
        <v>4.3930162911627861E-13</v>
      </c>
      <c r="JJ29" s="82">
        <f t="shared" si="50"/>
        <v>1.8409134767913308E-12</v>
      </c>
      <c r="JK29" s="82">
        <f t="shared" si="50"/>
        <v>7.0329238136718294E-12</v>
      </c>
      <c r="JL29" s="82">
        <f t="shared" si="50"/>
        <v>3.1442046217847524E-13</v>
      </c>
      <c r="JM29" s="82">
        <f t="shared" si="50"/>
        <v>4.2082078203608136E-20</v>
      </c>
    </row>
    <row r="30" spans="1:273" x14ac:dyDescent="0.25">
      <c r="B30" s="2">
        <v>3</v>
      </c>
      <c r="C30" s="37">
        <v>0.38685900000000001</v>
      </c>
      <c r="D30" s="37">
        <v>0.37716699999999997</v>
      </c>
      <c r="E30" s="37">
        <v>0.37820100000000001</v>
      </c>
      <c r="F30" s="37">
        <v>0.38081999999999999</v>
      </c>
      <c r="G30" s="37">
        <v>0.38367800000000002</v>
      </c>
      <c r="H30" s="37">
        <v>0.38014399999999998</v>
      </c>
      <c r="I30" s="37">
        <v>0.37340099999999998</v>
      </c>
      <c r="J30" s="37">
        <v>0.37901200000000002</v>
      </c>
      <c r="K30" s="37">
        <v>0.38162400000000002</v>
      </c>
      <c r="L30" s="37">
        <v>0.38220100000000001</v>
      </c>
      <c r="M30" s="37">
        <v>0.38930399999999998</v>
      </c>
      <c r="N30" s="37">
        <v>0.38683600000000001</v>
      </c>
      <c r="O30" s="37">
        <v>0.40102300000000002</v>
      </c>
      <c r="P30" s="37">
        <v>0.40843299999999999</v>
      </c>
      <c r="Q30" s="37">
        <v>0.41013899999999998</v>
      </c>
      <c r="S30" s="4">
        <f t="shared" si="7"/>
        <v>0.38937466924389452</v>
      </c>
      <c r="T30" s="4">
        <f t="shared" si="7"/>
        <v>0.37775566166405067</v>
      </c>
      <c r="U30" s="4">
        <f t="shared" si="7"/>
        <v>0.37653576605075584</v>
      </c>
      <c r="V30" s="4">
        <f t="shared" si="7"/>
        <v>0.37928792003756284</v>
      </c>
      <c r="W30" s="4">
        <f t="shared" si="7"/>
        <v>0.38062236921373038</v>
      </c>
      <c r="X30" s="4">
        <f t="shared" si="7"/>
        <v>0.37944000625375235</v>
      </c>
      <c r="Y30" s="4">
        <f t="shared" si="7"/>
        <v>0.37563624144187807</v>
      </c>
      <c r="Z30" s="4">
        <f t="shared" si="7"/>
        <v>0.37697296775643402</v>
      </c>
      <c r="AA30" s="4">
        <f t="shared" si="7"/>
        <v>0.38038841991603123</v>
      </c>
      <c r="AB30" s="4">
        <f t="shared" si="7"/>
        <v>0.38055460559170473</v>
      </c>
      <c r="AC30" s="4">
        <f t="shared" si="7"/>
        <v>0.38587068043537126</v>
      </c>
      <c r="AD30" s="4">
        <f t="shared" si="7"/>
        <v>0.38490520246538446</v>
      </c>
      <c r="AE30" s="4">
        <f t="shared" si="7"/>
        <v>0.39869732031532773</v>
      </c>
      <c r="AF30" s="4">
        <f t="shared" si="7"/>
        <v>0.40603531128138448</v>
      </c>
      <c r="AG30" s="4" t="e">
        <f t="shared" si="7"/>
        <v>#N/A</v>
      </c>
      <c r="AI30" s="4">
        <f t="shared" si="8"/>
        <v>-2.5156692438945139E-3</v>
      </c>
      <c r="AJ30" s="4">
        <f t="shared" si="8"/>
        <v>-5.8866166405069364E-4</v>
      </c>
      <c r="AK30" s="4">
        <f t="shared" si="8"/>
        <v>1.6652339492441715E-3</v>
      </c>
      <c r="AL30" s="4">
        <f t="shared" si="8"/>
        <v>1.5320799624371495E-3</v>
      </c>
      <c r="AM30" s="4">
        <f t="shared" si="8"/>
        <v>3.0556307862696364E-3</v>
      </c>
      <c r="AN30" s="4">
        <f t="shared" si="8"/>
        <v>7.0399374624763311E-4</v>
      </c>
      <c r="AO30" s="4">
        <f t="shared" si="8"/>
        <v>-2.2352414418780886E-3</v>
      </c>
      <c r="AP30" s="4">
        <f t="shared" si="8"/>
        <v>2.0390322435659969E-3</v>
      </c>
      <c r="AQ30" s="4">
        <f t="shared" si="8"/>
        <v>1.2355800839687903E-3</v>
      </c>
      <c r="AR30" s="4">
        <f t="shared" si="8"/>
        <v>1.6463944082952819E-3</v>
      </c>
      <c r="AS30" s="4">
        <f t="shared" si="8"/>
        <v>3.4333195646287229E-3</v>
      </c>
      <c r="AT30" s="4">
        <f t="shared" si="8"/>
        <v>1.9307975346155581E-3</v>
      </c>
      <c r="AU30" s="4">
        <f t="shared" si="8"/>
        <v>2.3256796846722882E-3</v>
      </c>
      <c r="AV30" s="4">
        <f t="shared" si="8"/>
        <v>2.3976887186155094E-3</v>
      </c>
      <c r="AW30" s="4">
        <f t="shared" si="8"/>
        <v>0</v>
      </c>
      <c r="AY30" s="2">
        <f t="shared" si="51"/>
        <v>0.38935682862112331</v>
      </c>
      <c r="AZ30" s="2">
        <f t="shared" si="9"/>
        <v>0.37775566148863143</v>
      </c>
      <c r="BA30" s="2">
        <f t="shared" si="9"/>
        <v>0.37653576603012678</v>
      </c>
      <c r="BB30" s="2">
        <f t="shared" si="9"/>
        <v>0.37928792002918488</v>
      </c>
      <c r="BC30" s="2">
        <f t="shared" si="9"/>
        <v>0.3806223688811981</v>
      </c>
      <c r="BD30" s="2">
        <f t="shared" si="9"/>
        <v>0.37944000571283887</v>
      </c>
      <c r="BE30" s="2">
        <f t="shared" si="9"/>
        <v>0.37563624074675878</v>
      </c>
      <c r="BF30" s="2">
        <f t="shared" si="9"/>
        <v>0.37697296770079963</v>
      </c>
      <c r="BG30" s="2">
        <f t="shared" si="9"/>
        <v>0.38038841971030801</v>
      </c>
      <c r="BH30" s="2">
        <f t="shared" si="9"/>
        <v>0.38055460553783205</v>
      </c>
      <c r="BI30" s="2">
        <f t="shared" si="9"/>
        <v>0.38587068042976225</v>
      </c>
      <c r="BJ30" s="2">
        <f t="shared" si="9"/>
        <v>0.38490520244407761</v>
      </c>
      <c r="BK30" s="2">
        <f t="shared" si="9"/>
        <v>0.3986973202437703</v>
      </c>
      <c r="BL30" s="2">
        <f t="shared" si="9"/>
        <v>0.40603531127791104</v>
      </c>
      <c r="BM30" s="2" t="e">
        <f t="shared" si="9"/>
        <v>#N/A</v>
      </c>
      <c r="BO30" s="2">
        <f t="shared" si="10"/>
        <v>0.38685900000000001</v>
      </c>
      <c r="BP30" s="2">
        <f t="shared" si="11"/>
        <v>0.37716699999999997</v>
      </c>
      <c r="BQ30" s="2">
        <f t="shared" si="12"/>
        <v>0.37820100000000001</v>
      </c>
      <c r="BR30" s="2">
        <f t="shared" si="13"/>
        <v>0.38081999999999999</v>
      </c>
      <c r="BS30" s="2">
        <f t="shared" si="14"/>
        <v>0.38367800000000002</v>
      </c>
      <c r="BT30" s="2">
        <f t="shared" si="15"/>
        <v>0.38014399999999998</v>
      </c>
      <c r="BU30" s="2">
        <f t="shared" si="16"/>
        <v>0.37340099999999998</v>
      </c>
      <c r="BV30" s="2">
        <f t="shared" si="17"/>
        <v>0.37901200000000002</v>
      </c>
      <c r="BW30" s="2">
        <f t="shared" si="18"/>
        <v>0.38162400000000002</v>
      </c>
      <c r="BX30" s="2">
        <f t="shared" si="19"/>
        <v>0.38220100000000001</v>
      </c>
      <c r="BY30" s="2">
        <f t="shared" si="20"/>
        <v>0.38930399999999998</v>
      </c>
      <c r="BZ30" s="2">
        <f t="shared" si="21"/>
        <v>0.38683600000000001</v>
      </c>
      <c r="CA30" s="2">
        <f t="shared" si="22"/>
        <v>0.40102300000000002</v>
      </c>
      <c r="CB30" s="2">
        <f t="shared" si="23"/>
        <v>0.40843299999999999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0.38783523692307692</v>
      </c>
      <c r="DL30" s="2">
        <f t="shared" si="41"/>
        <v>0.37687230036108987</v>
      </c>
      <c r="DM30" s="2">
        <f t="shared" si="41"/>
        <v>0.37591390787992501</v>
      </c>
      <c r="DN30" s="2">
        <f t="shared" si="41"/>
        <v>0.37888589554655855</v>
      </c>
      <c r="DO30" s="2">
        <f t="shared" si="41"/>
        <v>0.38046957759103639</v>
      </c>
      <c r="DP30" s="2">
        <f t="shared" si="41"/>
        <v>0.37901088324420668</v>
      </c>
      <c r="DQ30" s="2">
        <f t="shared" si="41"/>
        <v>0.37514713361436941</v>
      </c>
      <c r="DR30" s="2">
        <f t="shared" si="41"/>
        <v>0.37632063023618528</v>
      </c>
      <c r="DS30" s="2">
        <f t="shared" si="41"/>
        <v>0.37944657258064513</v>
      </c>
      <c r="DT30" s="2">
        <f t="shared" si="41"/>
        <v>0.37942919465240643</v>
      </c>
      <c r="DU30" s="2">
        <f t="shared" si="41"/>
        <v>0.38514441278421296</v>
      </c>
      <c r="DV30" s="2">
        <f t="shared" si="41"/>
        <v>0.38418094285714299</v>
      </c>
      <c r="DW30" s="2">
        <f t="shared" si="41"/>
        <v>0.39804380280112056</v>
      </c>
      <c r="DX30" s="2">
        <f t="shared" si="41"/>
        <v>0.40540816856330014</v>
      </c>
      <c r="DY30" s="2">
        <f t="shared" si="41"/>
        <v>0.39898121955691368</v>
      </c>
      <c r="EA30" s="2">
        <f t="shared" si="42"/>
        <v>0.40107156418137113</v>
      </c>
      <c r="EB30" s="2">
        <f t="shared" si="42"/>
        <v>0.40133351466878364</v>
      </c>
      <c r="EC30" s="2">
        <f t="shared" si="42"/>
        <v>0.395978896021496</v>
      </c>
      <c r="ED30" s="2">
        <f t="shared" si="42"/>
        <v>0.39091136106673213</v>
      </c>
      <c r="EE30" s="2">
        <f t="shared" si="42"/>
        <v>0.38343105358596363</v>
      </c>
      <c r="EF30" s="2">
        <f t="shared" si="42"/>
        <v>0.38625599712963143</v>
      </c>
      <c r="EG30" s="2">
        <f t="shared" si="42"/>
        <v>0.38277729138928301</v>
      </c>
      <c r="EH30" s="2">
        <f t="shared" si="42"/>
        <v>0.38686793098883382</v>
      </c>
      <c r="EI30" s="2">
        <f t="shared" si="42"/>
        <v>0.39450079101358415</v>
      </c>
      <c r="EJ30" s="2">
        <f t="shared" si="42"/>
        <v>0.40017821930572245</v>
      </c>
      <c r="EK30" s="2">
        <f t="shared" si="42"/>
        <v>0.40062359502884726</v>
      </c>
      <c r="EL30" s="2">
        <f t="shared" si="42"/>
        <v>0.39928575900968616</v>
      </c>
      <c r="EM30" s="2">
        <f t="shared" si="42"/>
        <v>0.41183881250136156</v>
      </c>
      <c r="EN30" s="2">
        <f t="shared" si="42"/>
        <v>0.42103170711254562</v>
      </c>
      <c r="EO30" s="2">
        <f t="shared" si="42"/>
        <v>0.41554756162347672</v>
      </c>
      <c r="EQ30" s="2">
        <f t="shared" si="43"/>
        <v>0.39346202454239892</v>
      </c>
      <c r="ER30" s="2">
        <f t="shared" si="43"/>
        <v>0.40083145611903098</v>
      </c>
      <c r="ES30" s="2">
        <f t="shared" si="43"/>
        <v>0.39635995568068128</v>
      </c>
      <c r="ET30" s="2">
        <f t="shared" si="43"/>
        <v>0.38571855206506916</v>
      </c>
      <c r="EU30" s="2">
        <f t="shared" si="43"/>
        <v>0.38495431426709437</v>
      </c>
      <c r="EV30" s="2">
        <f t="shared" si="43"/>
        <v>0.38546214486126995</v>
      </c>
      <c r="EW30" s="2">
        <f t="shared" si="43"/>
        <v>0.38253015644754601</v>
      </c>
      <c r="EX30" s="2">
        <f t="shared" si="43"/>
        <v>0.38931255350902733</v>
      </c>
      <c r="EY30" s="2">
        <f t="shared" si="43"/>
        <v>0.38762892739264504</v>
      </c>
      <c r="EZ30" s="2">
        <f t="shared" si="43"/>
        <v>0.3924499684100195</v>
      </c>
      <c r="FA30" s="2">
        <f t="shared" si="43"/>
        <v>0.39443245752249828</v>
      </c>
      <c r="FB30" s="2">
        <f t="shared" si="43"/>
        <v>0.39706167184682978</v>
      </c>
      <c r="FC30" s="2">
        <f t="shared" si="43"/>
        <v>0.40736846332498311</v>
      </c>
      <c r="FD30" s="2">
        <f t="shared" si="43"/>
        <v>0.40546623728589942</v>
      </c>
      <c r="FE30" s="2">
        <f t="shared" si="43"/>
        <v>0.41406729656847502</v>
      </c>
      <c r="FG30" s="2">
        <f t="shared" si="44"/>
        <v>0.11495761933492819</v>
      </c>
      <c r="FH30" s="2">
        <f t="shared" si="44"/>
        <v>3.6112755208928773E-2</v>
      </c>
      <c r="FI30" s="2">
        <f t="shared" si="44"/>
        <v>3.0992170258523695E-2</v>
      </c>
      <c r="FJ30" s="2">
        <f t="shared" si="44"/>
        <v>3.3432018815583366E-2</v>
      </c>
      <c r="FK30" s="2">
        <f t="shared" si="44"/>
        <v>5.1591375973227091E-2</v>
      </c>
      <c r="FL30" s="2">
        <f t="shared" si="44"/>
        <v>5.9229622363706602E-2</v>
      </c>
      <c r="FM30" s="2">
        <f t="shared" si="44"/>
        <v>6.4101981424421181E-2</v>
      </c>
      <c r="FN30" s="2">
        <f t="shared" si="44"/>
        <v>6.1847535482077422E-2</v>
      </c>
      <c r="FO30" s="2">
        <f t="shared" si="44"/>
        <v>6.2565930443191309E-2</v>
      </c>
      <c r="FP30" s="2">
        <f t="shared" si="44"/>
        <v>5.4240849469332976E-2</v>
      </c>
      <c r="FQ30" s="2">
        <f t="shared" si="44"/>
        <v>4.6920306553222373E-2</v>
      </c>
      <c r="FR30" s="2">
        <f t="shared" si="44"/>
        <v>4.7949333379170601E-2</v>
      </c>
      <c r="FS30" s="2">
        <f t="shared" si="44"/>
        <v>4.7374217663405972E-2</v>
      </c>
      <c r="FT30" s="2">
        <f t="shared" si="44"/>
        <v>4.0142342416086968E-2</v>
      </c>
      <c r="FU30" s="2">
        <f t="shared" si="44"/>
        <v>2.3472083451267469E-2</v>
      </c>
      <c r="FW30" s="2">
        <f t="shared" si="53"/>
        <v>3.2817103689812176E-6</v>
      </c>
      <c r="FX30" s="2">
        <f t="shared" si="45"/>
        <v>1.4278521469087098E-6</v>
      </c>
      <c r="FY30" s="2">
        <f t="shared" si="45"/>
        <v>1.6309336107785902E-6</v>
      </c>
      <c r="FZ30" s="2">
        <f t="shared" si="45"/>
        <v>2.1389021386427446E-6</v>
      </c>
      <c r="GA30" s="2">
        <f t="shared" si="45"/>
        <v>3.0649197467650964E-6</v>
      </c>
      <c r="GB30" s="2">
        <f t="shared" si="45"/>
        <v>3.6414628948694671E-6</v>
      </c>
      <c r="GC30" s="2">
        <f t="shared" si="45"/>
        <v>4.4492437742322618E-6</v>
      </c>
      <c r="GD30" s="2">
        <f t="shared" si="45"/>
        <v>5.2797823276173343E-6</v>
      </c>
      <c r="GE30" s="2">
        <f t="shared" si="45"/>
        <v>4.955524563610818E-6</v>
      </c>
      <c r="GF30" s="2">
        <f t="shared" si="45"/>
        <v>4.3784073354169201E-6</v>
      </c>
      <c r="GG30" s="2">
        <f t="shared" si="45"/>
        <v>3.2838169218491197E-6</v>
      </c>
      <c r="GH30" s="2">
        <f t="shared" si="45"/>
        <v>2.8229085809066284E-6</v>
      </c>
      <c r="GI30" s="2">
        <f t="shared" si="45"/>
        <v>2.3151565662915391E-6</v>
      </c>
      <c r="GJ30" s="2">
        <f t="shared" si="45"/>
        <v>1.4596144001736514E-6</v>
      </c>
      <c r="GK30" s="2">
        <f t="shared" si="45"/>
        <v>1.0213872403352658E-6</v>
      </c>
      <c r="GM30" s="82">
        <f t="shared" si="54"/>
        <v>6.7146137117106856E-6</v>
      </c>
      <c r="GN30" s="82">
        <f t="shared" si="46"/>
        <v>4.0474594328957864E-11</v>
      </c>
      <c r="GO30" s="82">
        <f t="shared" si="46"/>
        <v>4.4398171852852687E-12</v>
      </c>
      <c r="GP30" s="82">
        <f t="shared" si="46"/>
        <v>1.7874502554586832E-12</v>
      </c>
      <c r="GQ30" s="82">
        <f t="shared" si="46"/>
        <v>7.7598120819350595E-11</v>
      </c>
      <c r="GR30" s="82">
        <f t="shared" si="46"/>
        <v>1.2810805085950457E-10</v>
      </c>
      <c r="GS30" s="82">
        <f t="shared" si="46"/>
        <v>1.6629581065063957E-10</v>
      </c>
      <c r="GT30" s="82">
        <f t="shared" si="46"/>
        <v>1.2501331228738246E-11</v>
      </c>
      <c r="GU30" s="82">
        <f t="shared" si="46"/>
        <v>4.8851304505185561E-11</v>
      </c>
      <c r="GV30" s="82">
        <f t="shared" si="46"/>
        <v>1.2542051488476698E-11</v>
      </c>
      <c r="GW30" s="82">
        <f t="shared" si="46"/>
        <v>1.2287194517131041E-12</v>
      </c>
      <c r="GX30" s="82">
        <f t="shared" si="46"/>
        <v>4.8426201324813025E-12</v>
      </c>
      <c r="GY30" s="82">
        <f t="shared" si="46"/>
        <v>1.7289649409734808E-11</v>
      </c>
      <c r="GZ30" s="82">
        <f t="shared" si="46"/>
        <v>8.4861622012924957E-13</v>
      </c>
      <c r="HA30" s="82">
        <f t="shared" si="46"/>
        <v>1.8555552543230272E-19</v>
      </c>
      <c r="HC30" s="82">
        <f t="shared" si="58"/>
        <v>1.5468244318526273E-25</v>
      </c>
      <c r="HD30" s="82">
        <f t="shared" si="47"/>
        <v>1.3781123795124707E-25</v>
      </c>
      <c r="HE30" s="82">
        <f t="shared" si="47"/>
        <v>4.5562262233226747E-30</v>
      </c>
      <c r="HF30" s="82">
        <f t="shared" si="47"/>
        <v>4.691376110848315E-30</v>
      </c>
      <c r="HG30" s="82">
        <f t="shared" si="47"/>
        <v>1.0649665649309357E-28</v>
      </c>
      <c r="HH30" s="82">
        <f t="shared" si="47"/>
        <v>1.2465375669755235E-28</v>
      </c>
      <c r="HI30" s="82">
        <f t="shared" si="47"/>
        <v>4.0963130279657636E-28</v>
      </c>
      <c r="HJ30" s="82">
        <f t="shared" si="47"/>
        <v>8.3769118052466601E-29</v>
      </c>
      <c r="HK30" s="82">
        <f t="shared" si="47"/>
        <v>1.8469513989176762E-28</v>
      </c>
      <c r="HL30" s="82">
        <f t="shared" si="47"/>
        <v>2.0431408619041988E-29</v>
      </c>
      <c r="HM30" s="82">
        <f t="shared" si="47"/>
        <v>7.8660130329684269E-32</v>
      </c>
      <c r="HN30" s="82">
        <f t="shared" si="47"/>
        <v>2.9844529886274583E-31</v>
      </c>
      <c r="HO30" s="82">
        <f t="shared" si="47"/>
        <v>1.505466319485786E-30</v>
      </c>
      <c r="HP30" s="82">
        <f t="shared" si="47"/>
        <v>6.7648446716124062E-33</v>
      </c>
      <c r="HQ30" s="82">
        <f t="shared" si="47"/>
        <v>5.3054201452507581E-51</v>
      </c>
      <c r="HS30" s="82">
        <f t="shared" si="55"/>
        <v>2.384402315108693E-133</v>
      </c>
      <c r="HT30" s="82">
        <f t="shared" si="48"/>
        <v>1.7532565086891345E-121</v>
      </c>
      <c r="HU30" s="82">
        <f t="shared" si="48"/>
        <v>3.1328968780322141E-139</v>
      </c>
      <c r="HV30" s="82">
        <f t="shared" si="48"/>
        <v>2.7115005880579291E-143</v>
      </c>
      <c r="HW30" s="82">
        <f t="shared" si="48"/>
        <v>6.944424081979776E-145</v>
      </c>
      <c r="HX30" s="82">
        <f t="shared" si="48"/>
        <v>5.3799667177032265E-149</v>
      </c>
      <c r="HY30" s="82">
        <f t="shared" si="48"/>
        <v>4.0235282937644613E-147</v>
      </c>
      <c r="HZ30" s="82">
        <f t="shared" si="48"/>
        <v>1.3564886701102668E-151</v>
      </c>
      <c r="IA30" s="82">
        <f t="shared" si="48"/>
        <v>3.0662661128807339E-148</v>
      </c>
      <c r="IB30" s="82">
        <f t="shared" si="48"/>
        <v>2.633411909017631E-151</v>
      </c>
      <c r="IC30" s="82">
        <f t="shared" si="48"/>
        <v>9.0611467356154497E-166</v>
      </c>
      <c r="ID30" s="82">
        <f t="shared" si="48"/>
        <v>1.5917364727474081E-162</v>
      </c>
      <c r="IE30" s="82">
        <f t="shared" si="48"/>
        <v>7.9850770503435375E-157</v>
      </c>
      <c r="IF30" s="82">
        <f t="shared" si="48"/>
        <v>1.0692194679636692E-120</v>
      </c>
      <c r="IG30" s="82">
        <f t="shared" si="48"/>
        <v>5.8503025231347254E-74</v>
      </c>
      <c r="II30" s="82">
        <f t="shared" si="56"/>
        <v>0</v>
      </c>
      <c r="IJ30" s="82">
        <f t="shared" si="49"/>
        <v>0</v>
      </c>
      <c r="IK30" s="82">
        <f t="shared" si="49"/>
        <v>0</v>
      </c>
      <c r="IL30" s="82">
        <f t="shared" si="49"/>
        <v>0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0</v>
      </c>
      <c r="IU30" s="82">
        <f t="shared" si="49"/>
        <v>0</v>
      </c>
      <c r="IV30" s="82">
        <f t="shared" si="49"/>
        <v>1.0049127355992448E-260</v>
      </c>
      <c r="IW30" s="82">
        <f t="shared" si="49"/>
        <v>2.1336429292842848E-286</v>
      </c>
      <c r="IY30" s="82">
        <f t="shared" si="57"/>
        <v>6.7146137117106856E-6</v>
      </c>
      <c r="IZ30" s="82">
        <f t="shared" si="50"/>
        <v>4.0474594328958E-11</v>
      </c>
      <c r="JA30" s="82">
        <f t="shared" si="50"/>
        <v>4.4398171852852687E-12</v>
      </c>
      <c r="JB30" s="82">
        <f t="shared" si="50"/>
        <v>1.7874502554586832E-12</v>
      </c>
      <c r="JC30" s="82">
        <f t="shared" si="50"/>
        <v>7.7598120819350595E-11</v>
      </c>
      <c r="JD30" s="82">
        <f t="shared" si="50"/>
        <v>1.2810805085950457E-10</v>
      </c>
      <c r="JE30" s="82">
        <f t="shared" si="50"/>
        <v>1.6629581065063957E-10</v>
      </c>
      <c r="JF30" s="82">
        <f t="shared" si="50"/>
        <v>1.2501331228738246E-11</v>
      </c>
      <c r="JG30" s="82">
        <f t="shared" si="50"/>
        <v>4.8851304505185561E-11</v>
      </c>
      <c r="JH30" s="82">
        <f t="shared" si="50"/>
        <v>1.2542051488476698E-11</v>
      </c>
      <c r="JI30" s="82">
        <f t="shared" si="50"/>
        <v>1.2287194517131041E-12</v>
      </c>
      <c r="JJ30" s="82">
        <f t="shared" si="50"/>
        <v>4.8426201324813025E-12</v>
      </c>
      <c r="JK30" s="82">
        <f t="shared" si="50"/>
        <v>1.7289649409734808E-11</v>
      </c>
      <c r="JL30" s="82">
        <f t="shared" si="50"/>
        <v>8.4861622012924957E-13</v>
      </c>
      <c r="JM30" s="82">
        <f t="shared" si="50"/>
        <v>1.8555552543230272E-19</v>
      </c>
    </row>
    <row r="31" spans="1:273" x14ac:dyDescent="0.25">
      <c r="B31" s="2">
        <v>4</v>
      </c>
      <c r="C31" s="37">
        <v>0.388297</v>
      </c>
      <c r="D31" s="37">
        <v>0.37975500000000001</v>
      </c>
      <c r="E31" s="37">
        <v>0.37905100000000003</v>
      </c>
      <c r="F31" s="37">
        <v>0.38507400000000003</v>
      </c>
      <c r="G31" s="37">
        <v>0.38480900000000001</v>
      </c>
      <c r="H31" s="37">
        <v>0.38340099999999999</v>
      </c>
      <c r="I31" s="37">
        <v>0.37487799999999999</v>
      </c>
      <c r="J31" s="37">
        <v>0.37940200000000002</v>
      </c>
      <c r="K31" s="37">
        <v>0.38180399999999998</v>
      </c>
      <c r="L31" s="37">
        <v>0.38089699999999999</v>
      </c>
      <c r="M31" s="37">
        <v>0.38530900000000001</v>
      </c>
      <c r="N31" s="37">
        <v>0.38909100000000002</v>
      </c>
      <c r="O31" s="37">
        <v>0.40052399999999999</v>
      </c>
      <c r="P31" s="37">
        <v>0.40601399999999999</v>
      </c>
      <c r="Q31" s="37">
        <v>0.40976200000000002</v>
      </c>
      <c r="S31" s="4">
        <f t="shared" si="7"/>
        <v>0.39014361474949005</v>
      </c>
      <c r="T31" s="4">
        <f t="shared" si="7"/>
        <v>0.37847597567502256</v>
      </c>
      <c r="U31" s="4">
        <f t="shared" si="7"/>
        <v>0.37714736723171766</v>
      </c>
      <c r="V31" s="4">
        <f t="shared" si="7"/>
        <v>0.37977506439593783</v>
      </c>
      <c r="W31" s="4">
        <f t="shared" si="7"/>
        <v>0.38134894132012154</v>
      </c>
      <c r="X31" s="4">
        <f t="shared" si="7"/>
        <v>0.3800261889741019</v>
      </c>
      <c r="Y31" s="4">
        <f t="shared" si="7"/>
        <v>0.37635832173145439</v>
      </c>
      <c r="Z31" s="4">
        <f t="shared" si="7"/>
        <v>0.3776320381745229</v>
      </c>
      <c r="AA31" s="4">
        <f t="shared" si="7"/>
        <v>0.38107224684810409</v>
      </c>
      <c r="AB31" s="4">
        <f t="shared" si="7"/>
        <v>0.38128969533030649</v>
      </c>
      <c r="AC31" s="4">
        <f t="shared" si="7"/>
        <v>0.3864140151320431</v>
      </c>
      <c r="AD31" s="4">
        <f t="shared" si="7"/>
        <v>0.3855131406061118</v>
      </c>
      <c r="AE31" s="4">
        <f t="shared" si="7"/>
        <v>0.39920141315045665</v>
      </c>
      <c r="AF31" s="4">
        <f t="shared" si="7"/>
        <v>0.40642982912029008</v>
      </c>
      <c r="AG31" s="4" t="e">
        <f t="shared" si="7"/>
        <v>#N/A</v>
      </c>
      <c r="AI31" s="4">
        <f t="shared" si="8"/>
        <v>-1.8466147494900498E-3</v>
      </c>
      <c r="AJ31" s="4">
        <f t="shared" si="8"/>
        <v>1.2790243249774513E-3</v>
      </c>
      <c r="AK31" s="4">
        <f t="shared" si="8"/>
        <v>1.9036327682823706E-3</v>
      </c>
      <c r="AL31" s="4">
        <f t="shared" si="8"/>
        <v>5.2989356040621938E-3</v>
      </c>
      <c r="AM31" s="4">
        <f t="shared" si="8"/>
        <v>3.4600586798784749E-3</v>
      </c>
      <c r="AN31" s="4">
        <f t="shared" si="8"/>
        <v>3.3748110258980946E-3</v>
      </c>
      <c r="AO31" s="4">
        <f t="shared" si="8"/>
        <v>-1.4803217314544037E-3</v>
      </c>
      <c r="AP31" s="4">
        <f t="shared" si="8"/>
        <v>1.7699618254771177E-3</v>
      </c>
      <c r="AQ31" s="4">
        <f t="shared" si="8"/>
        <v>7.3175315189588641E-4</v>
      </c>
      <c r="AR31" s="4">
        <f t="shared" si="8"/>
        <v>-3.9269533030650283E-4</v>
      </c>
      <c r="AS31" s="4">
        <f t="shared" si="8"/>
        <v>-1.1050151320430857E-3</v>
      </c>
      <c r="AT31" s="4">
        <f t="shared" si="8"/>
        <v>3.5778593938882164E-3</v>
      </c>
      <c r="AU31" s="4">
        <f t="shared" si="8"/>
        <v>1.322586849543339E-3</v>
      </c>
      <c r="AV31" s="4">
        <f t="shared" si="8"/>
        <v>-4.1582912029008989E-4</v>
      </c>
      <c r="AW31" s="4">
        <f t="shared" si="8"/>
        <v>0</v>
      </c>
      <c r="AY31" s="2">
        <f t="shared" si="51"/>
        <v>0.39011692537401099</v>
      </c>
      <c r="AZ31" s="2">
        <f t="shared" si="9"/>
        <v>0.37847597530256899</v>
      </c>
      <c r="BA31" s="2">
        <f t="shared" si="9"/>
        <v>0.37714736718524983</v>
      </c>
      <c r="BB31" s="2">
        <f t="shared" si="9"/>
        <v>0.37977506437593084</v>
      </c>
      <c r="BC31" s="2">
        <f t="shared" si="9"/>
        <v>0.38134894056796426</v>
      </c>
      <c r="BD31" s="2">
        <f t="shared" si="9"/>
        <v>0.38002618773001701</v>
      </c>
      <c r="BE31" s="2">
        <f t="shared" si="9"/>
        <v>0.37635832011343751</v>
      </c>
      <c r="BF31" s="2">
        <f t="shared" si="9"/>
        <v>0.37763203802772333</v>
      </c>
      <c r="BG31" s="2">
        <f t="shared" si="9"/>
        <v>0.38107224634118991</v>
      </c>
      <c r="BH31" s="2">
        <f t="shared" si="9"/>
        <v>0.38128969519467737</v>
      </c>
      <c r="BI31" s="2">
        <f t="shared" si="9"/>
        <v>0.38641401511695095</v>
      </c>
      <c r="BJ31" s="2">
        <f t="shared" si="9"/>
        <v>0.38551314055211094</v>
      </c>
      <c r="BK31" s="2">
        <f t="shared" si="9"/>
        <v>0.39920141298062206</v>
      </c>
      <c r="BL31" s="2">
        <f t="shared" si="9"/>
        <v>0.40642982911124925</v>
      </c>
      <c r="BM31" s="2" t="e">
        <f t="shared" si="9"/>
        <v>#N/A</v>
      </c>
      <c r="BO31" s="2">
        <f t="shared" si="10"/>
        <v>0.388297</v>
      </c>
      <c r="BP31" s="2">
        <f t="shared" si="11"/>
        <v>0.37975500000000001</v>
      </c>
      <c r="BQ31" s="2">
        <f t="shared" si="12"/>
        <v>0.37905100000000003</v>
      </c>
      <c r="BR31" s="2">
        <f t="shared" si="13"/>
        <v>0.38507400000000003</v>
      </c>
      <c r="BS31" s="2">
        <f t="shared" si="14"/>
        <v>0.38480900000000001</v>
      </c>
      <c r="BT31" s="2">
        <f t="shared" si="15"/>
        <v>0.38340099999999999</v>
      </c>
      <c r="BU31" s="2">
        <f t="shared" si="16"/>
        <v>0.37487799999999999</v>
      </c>
      <c r="BV31" s="2">
        <f t="shared" si="17"/>
        <v>0.37940200000000002</v>
      </c>
      <c r="BW31" s="2">
        <f t="shared" si="18"/>
        <v>0.38180399999999998</v>
      </c>
      <c r="BX31" s="2">
        <f t="shared" si="19"/>
        <v>0.38089699999999999</v>
      </c>
      <c r="BY31" s="2">
        <f t="shared" si="20"/>
        <v>0.38530900000000001</v>
      </c>
      <c r="BZ31" s="2">
        <f t="shared" si="21"/>
        <v>0.38909100000000002</v>
      </c>
      <c r="CA31" s="2">
        <f t="shared" si="22"/>
        <v>0.40052399999999999</v>
      </c>
      <c r="CB31" s="2">
        <f t="shared" si="23"/>
        <v>0.40601399999999999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0.38860272615384617</v>
      </c>
      <c r="DL31" s="2">
        <f t="shared" si="41"/>
        <v>0.3775522385381333</v>
      </c>
      <c r="DM31" s="2">
        <f t="shared" si="41"/>
        <v>0.37649964831144472</v>
      </c>
      <c r="DN31" s="2">
        <f t="shared" si="41"/>
        <v>0.37936473380566788</v>
      </c>
      <c r="DO31" s="2">
        <f t="shared" si="41"/>
        <v>0.38123865266106438</v>
      </c>
      <c r="DP31" s="2">
        <f t="shared" si="41"/>
        <v>0.3796158805704099</v>
      </c>
      <c r="DQ31" s="2">
        <f t="shared" si="41"/>
        <v>0.37589571792521986</v>
      </c>
      <c r="DR31" s="2">
        <f t="shared" si="41"/>
        <v>0.37698275891265587</v>
      </c>
      <c r="DS31" s="2">
        <f t="shared" si="41"/>
        <v>0.38011390927419353</v>
      </c>
      <c r="DT31" s="2">
        <f t="shared" si="41"/>
        <v>0.3801260320855615</v>
      </c>
      <c r="DU31" s="2">
        <f t="shared" si="41"/>
        <v>0.38566656439296454</v>
      </c>
      <c r="DV31" s="2">
        <f t="shared" si="41"/>
        <v>0.38476971428571444</v>
      </c>
      <c r="DW31" s="2">
        <f t="shared" si="41"/>
        <v>0.3985309148459385</v>
      </c>
      <c r="DX31" s="2">
        <f t="shared" si="41"/>
        <v>0.4057777591275486</v>
      </c>
      <c r="DY31" s="2">
        <f t="shared" si="41"/>
        <v>0.3998864530175707</v>
      </c>
      <c r="EA31" s="2">
        <f t="shared" si="42"/>
        <v>0.40074900477292452</v>
      </c>
      <c r="EB31" s="2">
        <f t="shared" si="42"/>
        <v>0.4009620795272118</v>
      </c>
      <c r="EC31" s="2">
        <f t="shared" si="42"/>
        <v>0.39561713266880466</v>
      </c>
      <c r="ED31" s="2">
        <f t="shared" si="42"/>
        <v>0.39059480680840597</v>
      </c>
      <c r="EE31" s="2">
        <f t="shared" si="42"/>
        <v>0.38319789045078101</v>
      </c>
      <c r="EF31" s="2">
        <f t="shared" si="42"/>
        <v>0.38596989366218787</v>
      </c>
      <c r="EG31" s="2">
        <f t="shared" si="42"/>
        <v>0.38251811088071597</v>
      </c>
      <c r="EH31" s="2">
        <f t="shared" si="42"/>
        <v>0.38661402497985486</v>
      </c>
      <c r="EI31" s="2">
        <f t="shared" si="42"/>
        <v>0.39416825862068966</v>
      </c>
      <c r="EJ31" s="2">
        <f t="shared" si="42"/>
        <v>0.39979498516573397</v>
      </c>
      <c r="EK31" s="2">
        <f t="shared" si="42"/>
        <v>0.40026129436372682</v>
      </c>
      <c r="EL31" s="2">
        <f t="shared" si="42"/>
        <v>0.39897545060848877</v>
      </c>
      <c r="EM31" s="2">
        <f t="shared" si="42"/>
        <v>0.41149802660531665</v>
      </c>
      <c r="EN31" s="2">
        <f t="shared" si="42"/>
        <v>0.42065035028892594</v>
      </c>
      <c r="EO31" s="2">
        <f t="shared" si="42"/>
        <v>0.41530759267465922</v>
      </c>
      <c r="EQ31" s="2">
        <f t="shared" si="43"/>
        <v>0.39321157869540996</v>
      </c>
      <c r="ER31" s="2">
        <f t="shared" si="43"/>
        <v>0.40046444860169828</v>
      </c>
      <c r="ES31" s="2">
        <f t="shared" si="43"/>
        <v>0.39599422679852503</v>
      </c>
      <c r="ET31" s="2">
        <f t="shared" si="43"/>
        <v>0.38545311629751183</v>
      </c>
      <c r="EU31" s="2">
        <f t="shared" si="43"/>
        <v>0.38470529412004295</v>
      </c>
      <c r="EV31" s="2">
        <f t="shared" si="43"/>
        <v>0.38518443538546049</v>
      </c>
      <c r="EW31" s="2">
        <f t="shared" si="43"/>
        <v>0.38227360442587432</v>
      </c>
      <c r="EX31" s="2">
        <f t="shared" si="43"/>
        <v>0.38903173901954086</v>
      </c>
      <c r="EY31" s="2">
        <f t="shared" si="43"/>
        <v>0.38737112342964819</v>
      </c>
      <c r="EZ31" s="2">
        <f t="shared" si="43"/>
        <v>0.39215002938639237</v>
      </c>
      <c r="FA31" s="2">
        <f t="shared" si="43"/>
        <v>0.39413521929537676</v>
      </c>
      <c r="FB31" s="2">
        <f t="shared" si="43"/>
        <v>0.39677438541628252</v>
      </c>
      <c r="FC31" s="2">
        <f t="shared" si="43"/>
        <v>0.4070727221006783</v>
      </c>
      <c r="FD31" s="2">
        <f t="shared" si="43"/>
        <v>0.4052379177813083</v>
      </c>
      <c r="FE31" s="2">
        <f t="shared" si="43"/>
        <v>0.41384274915400654</v>
      </c>
      <c r="FG31" s="2">
        <f t="shared" si="44"/>
        <v>0.12466586596144344</v>
      </c>
      <c r="FH31" s="2">
        <f t="shared" si="44"/>
        <v>3.9459368560507503E-2</v>
      </c>
      <c r="FI31" s="2">
        <f t="shared" si="44"/>
        <v>3.3880932624102578E-2</v>
      </c>
      <c r="FJ31" s="2">
        <f t="shared" si="44"/>
        <v>3.653962256160443E-2</v>
      </c>
      <c r="FK31" s="2">
        <f t="shared" si="44"/>
        <v>5.628864534607847E-2</v>
      </c>
      <c r="FL31" s="2">
        <f t="shared" si="44"/>
        <v>6.4574984320174E-2</v>
      </c>
      <c r="FM31" s="2">
        <f t="shared" si="44"/>
        <v>6.9854414280522942E-2</v>
      </c>
      <c r="FN31" s="2">
        <f t="shared" si="44"/>
        <v>6.741222950296491E-2</v>
      </c>
      <c r="FO31" s="2">
        <f t="shared" si="44"/>
        <v>6.8190563393025386E-2</v>
      </c>
      <c r="FP31" s="2">
        <f t="shared" si="44"/>
        <v>5.9164298500081668E-2</v>
      </c>
      <c r="FQ31" s="2">
        <f t="shared" si="44"/>
        <v>5.1215252576023197E-2</v>
      </c>
      <c r="FR31" s="2">
        <f t="shared" si="44"/>
        <v>5.2333301306373856E-2</v>
      </c>
      <c r="FS31" s="2">
        <f t="shared" si="44"/>
        <v>5.1708459126557693E-2</v>
      </c>
      <c r="FT31" s="2">
        <f t="shared" si="44"/>
        <v>4.384539608623627E-2</v>
      </c>
      <c r="FU31" s="2">
        <f t="shared" si="44"/>
        <v>2.5678477672863378E-2</v>
      </c>
      <c r="FW31" s="2">
        <f t="shared" si="53"/>
        <v>3.598322726367376E-6</v>
      </c>
      <c r="FX31" s="2">
        <f t="shared" si="45"/>
        <v>1.5656085307287284E-6</v>
      </c>
      <c r="FY31" s="2">
        <f t="shared" si="45"/>
        <v>1.7882828621903264E-6</v>
      </c>
      <c r="FZ31" s="2">
        <f t="shared" si="45"/>
        <v>2.3452590747441843E-6</v>
      </c>
      <c r="GA31" s="2">
        <f t="shared" si="45"/>
        <v>3.3606166815292282E-6</v>
      </c>
      <c r="GB31" s="2">
        <f t="shared" si="45"/>
        <v>3.9927832635371308E-6</v>
      </c>
      <c r="GC31" s="2">
        <f t="shared" si="45"/>
        <v>4.8784966936523294E-6</v>
      </c>
      <c r="GD31" s="2">
        <f t="shared" si="45"/>
        <v>5.7891632537080967E-6</v>
      </c>
      <c r="GE31" s="2">
        <f t="shared" si="45"/>
        <v>5.4336220366361512E-6</v>
      </c>
      <c r="GF31" s="2">
        <f t="shared" si="45"/>
        <v>4.8008261491490098E-6</v>
      </c>
      <c r="GG31" s="2">
        <f t="shared" si="45"/>
        <v>3.6006325141929578E-6</v>
      </c>
      <c r="GH31" s="2">
        <f t="shared" si="45"/>
        <v>3.0952568656791044E-6</v>
      </c>
      <c r="GI31" s="2">
        <f t="shared" si="45"/>
        <v>2.5385181285875851E-6</v>
      </c>
      <c r="GJ31" s="2">
        <f t="shared" si="45"/>
        <v>1.6004351391922047E-6</v>
      </c>
      <c r="GK31" s="2">
        <f t="shared" si="45"/>
        <v>1.1199287284869125E-6</v>
      </c>
      <c r="GM31" s="82">
        <f t="shared" si="54"/>
        <v>1.0233721129496292E-5</v>
      </c>
      <c r="GN31" s="82">
        <f t="shared" si="46"/>
        <v>8.7395826379119878E-11</v>
      </c>
      <c r="GO31" s="82">
        <f t="shared" si="46"/>
        <v>1.0168027879868467E-11</v>
      </c>
      <c r="GP31" s="82">
        <f t="shared" si="46"/>
        <v>4.342404658704315E-12</v>
      </c>
      <c r="GQ31" s="82">
        <f t="shared" si="46"/>
        <v>1.78854171282684E-10</v>
      </c>
      <c r="GR31" s="82">
        <f t="shared" si="46"/>
        <v>3.0049385468795798E-10</v>
      </c>
      <c r="GS31" s="82">
        <f t="shared" si="46"/>
        <v>3.9497812674557328E-10</v>
      </c>
      <c r="GT31" s="82">
        <f t="shared" si="46"/>
        <v>3.3677679903302979E-11</v>
      </c>
      <c r="GU31" s="82">
        <f t="shared" si="46"/>
        <v>1.2285414691791271E-10</v>
      </c>
      <c r="GV31" s="82">
        <f t="shared" si="46"/>
        <v>3.2204308791352779E-11</v>
      </c>
      <c r="GW31" s="82">
        <f t="shared" si="46"/>
        <v>3.3704717366884042E-12</v>
      </c>
      <c r="GX31" s="82">
        <f t="shared" si="46"/>
        <v>1.2509916419726932E-11</v>
      </c>
      <c r="GY31" s="82">
        <f t="shared" si="46"/>
        <v>4.1809065846469035E-11</v>
      </c>
      <c r="GZ31" s="82">
        <f t="shared" si="46"/>
        <v>2.2497536100629012E-12</v>
      </c>
      <c r="HA31" s="82">
        <f t="shared" si="46"/>
        <v>7.9745655890933118E-19</v>
      </c>
      <c r="HC31" s="82">
        <f t="shared" si="58"/>
        <v>7.1751132786837048E-25</v>
      </c>
      <c r="HD31" s="82">
        <f t="shared" si="47"/>
        <v>5.3537351232236266E-25</v>
      </c>
      <c r="HE31" s="82">
        <f t="shared" si="47"/>
        <v>2.2567036879324687E-29</v>
      </c>
      <c r="HF31" s="82">
        <f t="shared" si="47"/>
        <v>2.4385380408564234E-29</v>
      </c>
      <c r="HG31" s="82">
        <f t="shared" si="47"/>
        <v>5.7434548252393045E-28</v>
      </c>
      <c r="HH31" s="82">
        <f t="shared" si="47"/>
        <v>7.0281862673067192E-28</v>
      </c>
      <c r="HI31" s="82">
        <f t="shared" si="47"/>
        <v>2.3150002224594823E-27</v>
      </c>
      <c r="HJ31" s="82">
        <f t="shared" si="47"/>
        <v>5.1080015273541119E-28</v>
      </c>
      <c r="HK31" s="82">
        <f t="shared" si="47"/>
        <v>1.0884916703051868E-27</v>
      </c>
      <c r="HL31" s="82">
        <f t="shared" si="47"/>
        <v>1.2237073845988686E-28</v>
      </c>
      <c r="HM31" s="82">
        <f t="shared" si="47"/>
        <v>5.3229139896565988E-31</v>
      </c>
      <c r="HN31" s="82">
        <f t="shared" si="47"/>
        <v>1.9032576413001644E-30</v>
      </c>
      <c r="HO31" s="82">
        <f t="shared" si="47"/>
        <v>8.8080796616426304E-30</v>
      </c>
      <c r="HP31" s="82">
        <f t="shared" si="47"/>
        <v>4.3615794949935525E-32</v>
      </c>
      <c r="HQ31" s="82">
        <f t="shared" si="47"/>
        <v>8.9937981370317299E-50</v>
      </c>
      <c r="HS31" s="82">
        <f t="shared" si="55"/>
        <v>6.1923887875017102E-131</v>
      </c>
      <c r="HT31" s="82">
        <f t="shared" si="48"/>
        <v>1.895897219349084E-119</v>
      </c>
      <c r="HU31" s="82">
        <f t="shared" si="48"/>
        <v>7.1974275132381316E-137</v>
      </c>
      <c r="HV31" s="82">
        <f t="shared" si="48"/>
        <v>7.9825189612398122E-141</v>
      </c>
      <c r="HW31" s="82">
        <f t="shared" si="48"/>
        <v>2.7703925011325188E-142</v>
      </c>
      <c r="HX31" s="82">
        <f t="shared" si="48"/>
        <v>2.7671952174067489E-146</v>
      </c>
      <c r="HY31" s="82">
        <f t="shared" si="48"/>
        <v>2.1291453242712604E-144</v>
      </c>
      <c r="HZ31" s="82">
        <f t="shared" si="48"/>
        <v>9.6105014854231163E-149</v>
      </c>
      <c r="IA31" s="82">
        <f t="shared" si="48"/>
        <v>1.858001536366075E-145</v>
      </c>
      <c r="IB31" s="82">
        <f t="shared" si="48"/>
        <v>1.6168790122207566E-148</v>
      </c>
      <c r="IC31" s="82">
        <f t="shared" si="48"/>
        <v>8.9200989388589599E-163</v>
      </c>
      <c r="ID31" s="82">
        <f t="shared" si="48"/>
        <v>1.2614951869691462E-159</v>
      </c>
      <c r="IE31" s="82">
        <f t="shared" si="48"/>
        <v>4.4586486334648647E-154</v>
      </c>
      <c r="IF31" s="82">
        <f t="shared" si="48"/>
        <v>1.1845722869190754E-118</v>
      </c>
      <c r="IG31" s="82">
        <f t="shared" si="48"/>
        <v>8.8627558958549981E-73</v>
      </c>
      <c r="II31" s="82">
        <f t="shared" si="56"/>
        <v>0</v>
      </c>
      <c r="IJ31" s="82">
        <f t="shared" si="49"/>
        <v>0</v>
      </c>
      <c r="IK31" s="82">
        <f t="shared" si="49"/>
        <v>0</v>
      </c>
      <c r="IL31" s="82">
        <f t="shared" si="49"/>
        <v>0</v>
      </c>
      <c r="IM31" s="82">
        <f t="shared" si="49"/>
        <v>0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0</v>
      </c>
      <c r="IU31" s="82">
        <f t="shared" si="49"/>
        <v>0</v>
      </c>
      <c r="IV31" s="82">
        <f t="shared" si="49"/>
        <v>3.4256609084882956E-257</v>
      </c>
      <c r="IW31" s="82">
        <f t="shared" si="49"/>
        <v>1.2942873266168802E-282</v>
      </c>
      <c r="IY31" s="82">
        <f t="shared" si="57"/>
        <v>1.0233721129496292E-5</v>
      </c>
      <c r="IZ31" s="82">
        <f t="shared" si="50"/>
        <v>8.7395826379120408E-11</v>
      </c>
      <c r="JA31" s="82">
        <f t="shared" si="50"/>
        <v>1.0168027879868467E-11</v>
      </c>
      <c r="JB31" s="82">
        <f t="shared" si="50"/>
        <v>4.342404658704315E-12</v>
      </c>
      <c r="JC31" s="82">
        <f t="shared" si="50"/>
        <v>1.78854171282684E-10</v>
      </c>
      <c r="JD31" s="82">
        <f t="shared" si="50"/>
        <v>3.0049385468795798E-10</v>
      </c>
      <c r="JE31" s="82">
        <f t="shared" si="50"/>
        <v>3.9497812674557328E-10</v>
      </c>
      <c r="JF31" s="82">
        <f t="shared" si="50"/>
        <v>3.3677679903302979E-11</v>
      </c>
      <c r="JG31" s="82">
        <f t="shared" si="50"/>
        <v>1.2285414691791271E-10</v>
      </c>
      <c r="JH31" s="82">
        <f t="shared" si="50"/>
        <v>3.2204308791352779E-11</v>
      </c>
      <c r="JI31" s="82">
        <f t="shared" si="50"/>
        <v>3.3704717366884042E-12</v>
      </c>
      <c r="JJ31" s="82">
        <f t="shared" si="50"/>
        <v>1.2509916419726932E-11</v>
      </c>
      <c r="JK31" s="82">
        <f t="shared" si="50"/>
        <v>4.1809065846469035E-11</v>
      </c>
      <c r="JL31" s="82">
        <f t="shared" si="50"/>
        <v>2.2497536100629012E-12</v>
      </c>
      <c r="JM31" s="82">
        <f t="shared" si="50"/>
        <v>7.9745655890933118E-19</v>
      </c>
    </row>
    <row r="32" spans="1:273" x14ac:dyDescent="0.25">
      <c r="B32" s="2">
        <v>5</v>
      </c>
      <c r="C32" s="37">
        <v>0.38871499999999998</v>
      </c>
      <c r="D32" s="37">
        <v>0.380102</v>
      </c>
      <c r="E32" s="37">
        <v>0.37971899999999997</v>
      </c>
      <c r="F32" s="37">
        <v>0.38079200000000002</v>
      </c>
      <c r="G32" s="37">
        <v>0.38378099999999998</v>
      </c>
      <c r="H32" s="37">
        <v>0.38155</v>
      </c>
      <c r="I32" s="37">
        <v>0.376807</v>
      </c>
      <c r="J32" s="37">
        <v>0.37852200000000003</v>
      </c>
      <c r="K32" s="37">
        <v>0.38433200000000001</v>
      </c>
      <c r="L32" s="37">
        <v>0.38112000000000001</v>
      </c>
      <c r="M32" s="37">
        <v>0.38874399999999998</v>
      </c>
      <c r="N32" s="37">
        <v>0.386824</v>
      </c>
      <c r="O32" s="37">
        <v>0.39859800000000001</v>
      </c>
      <c r="P32" s="37">
        <v>0.40681200000000001</v>
      </c>
      <c r="Q32" s="37">
        <v>0.40978599999999998</v>
      </c>
      <c r="S32" s="4">
        <f t="shared" si="7"/>
        <v>0.39090314059283288</v>
      </c>
      <c r="T32" s="4">
        <f t="shared" si="7"/>
        <v>0.37919587687517387</v>
      </c>
      <c r="U32" s="4">
        <f t="shared" si="7"/>
        <v>0.37775819971330987</v>
      </c>
      <c r="V32" s="4">
        <f t="shared" si="7"/>
        <v>0.38026015482998765</v>
      </c>
      <c r="W32" s="4">
        <f t="shared" si="7"/>
        <v>0.38206648119020015</v>
      </c>
      <c r="X32" s="4">
        <f t="shared" si="7"/>
        <v>0.38060528426777929</v>
      </c>
      <c r="Y32" s="4">
        <f t="shared" si="7"/>
        <v>0.37707147172133748</v>
      </c>
      <c r="Z32" s="4">
        <f t="shared" si="7"/>
        <v>0.37828493588272577</v>
      </c>
      <c r="AA32" s="4">
        <f t="shared" si="7"/>
        <v>0.38175090411728113</v>
      </c>
      <c r="AB32" s="4">
        <f t="shared" si="7"/>
        <v>0.38202189040933926</v>
      </c>
      <c r="AC32" s="4">
        <f t="shared" si="7"/>
        <v>0.3869548264686658</v>
      </c>
      <c r="AD32" s="4">
        <f t="shared" si="7"/>
        <v>0.3861182094296125</v>
      </c>
      <c r="AE32" s="4">
        <f t="shared" si="7"/>
        <v>0.39970285800184086</v>
      </c>
      <c r="AF32" s="4">
        <f t="shared" si="7"/>
        <v>0.40682336855888007</v>
      </c>
      <c r="AG32" s="4" t="e">
        <f t="shared" si="7"/>
        <v>#N/A</v>
      </c>
      <c r="AI32" s="4">
        <f t="shared" si="8"/>
        <v>-2.188140592832899E-3</v>
      </c>
      <c r="AJ32" s="4">
        <f t="shared" si="8"/>
        <v>9.0612312482613033E-4</v>
      </c>
      <c r="AK32" s="4">
        <f t="shared" si="8"/>
        <v>1.9608002866901009E-3</v>
      </c>
      <c r="AL32" s="4">
        <f t="shared" si="8"/>
        <v>5.3184517001236831E-4</v>
      </c>
      <c r="AM32" s="4">
        <f t="shared" si="8"/>
        <v>1.7145188097998365E-3</v>
      </c>
      <c r="AN32" s="4">
        <f t="shared" si="8"/>
        <v>9.4471573222071337E-4</v>
      </c>
      <c r="AO32" s="4">
        <f t="shared" si="8"/>
        <v>-2.6447172133747809E-4</v>
      </c>
      <c r="AP32" s="4">
        <f t="shared" si="8"/>
        <v>2.3706411727425492E-4</v>
      </c>
      <c r="AQ32" s="4">
        <f t="shared" si="8"/>
        <v>2.5810958827188757E-3</v>
      </c>
      <c r="AR32" s="4">
        <f t="shared" si="8"/>
        <v>-9.0189040933924547E-4</v>
      </c>
      <c r="AS32" s="4">
        <f t="shared" si="8"/>
        <v>1.7891735313341761E-3</v>
      </c>
      <c r="AT32" s="4">
        <f t="shared" si="8"/>
        <v>7.0579057038749893E-4</v>
      </c>
      <c r="AU32" s="4">
        <f t="shared" si="8"/>
        <v>-1.1048580018408471E-3</v>
      </c>
      <c r="AV32" s="4">
        <f t="shared" si="8"/>
        <v>-1.1368558880064938E-5</v>
      </c>
      <c r="AW32" s="4">
        <f t="shared" si="8"/>
        <v>0</v>
      </c>
      <c r="AY32" s="2">
        <f t="shared" si="51"/>
        <v>0.39086353828781112</v>
      </c>
      <c r="AZ32" s="2">
        <f t="shared" si="9"/>
        <v>0.3791958760947704</v>
      </c>
      <c r="BA32" s="2">
        <f t="shared" si="9"/>
        <v>0.37775819961009421</v>
      </c>
      <c r="BB32" s="2">
        <f t="shared" si="9"/>
        <v>0.38026015478294573</v>
      </c>
      <c r="BC32" s="2">
        <f t="shared" si="9"/>
        <v>0.38206647951598471</v>
      </c>
      <c r="BD32" s="2">
        <f t="shared" si="9"/>
        <v>0.3806052814550151</v>
      </c>
      <c r="BE32" s="2">
        <f t="shared" si="9"/>
        <v>0.37707146802175789</v>
      </c>
      <c r="BF32" s="2">
        <f t="shared" si="9"/>
        <v>0.37828493550340753</v>
      </c>
      <c r="BG32" s="2">
        <f t="shared" si="9"/>
        <v>0.38175090289199076</v>
      </c>
      <c r="BH32" s="2">
        <f t="shared" si="9"/>
        <v>0.38202189007429493</v>
      </c>
      <c r="BI32" s="2">
        <f t="shared" si="9"/>
        <v>0.38695482642885409</v>
      </c>
      <c r="BJ32" s="2">
        <f t="shared" si="9"/>
        <v>0.38611820929525598</v>
      </c>
      <c r="BK32" s="2">
        <f t="shared" si="9"/>
        <v>0.3997028576054823</v>
      </c>
      <c r="BL32" s="2">
        <f t="shared" si="9"/>
        <v>0.40682336853577317</v>
      </c>
      <c r="BM32" s="2" t="e">
        <f t="shared" si="9"/>
        <v>#N/A</v>
      </c>
      <c r="BO32" s="2">
        <f t="shared" si="10"/>
        <v>0.38871499999999998</v>
      </c>
      <c r="BP32" s="2">
        <f t="shared" si="11"/>
        <v>0.380102</v>
      </c>
      <c r="BQ32" s="2">
        <f t="shared" si="12"/>
        <v>0.37971899999999997</v>
      </c>
      <c r="BR32" s="2">
        <f t="shared" si="13"/>
        <v>0.38079200000000002</v>
      </c>
      <c r="BS32" s="2">
        <f t="shared" si="14"/>
        <v>0.38378099999999998</v>
      </c>
      <c r="BT32" s="2">
        <f t="shared" si="15"/>
        <v>0.38155</v>
      </c>
      <c r="BU32" s="2">
        <f t="shared" si="16"/>
        <v>0.376807</v>
      </c>
      <c r="BV32" s="2">
        <f t="shared" si="17"/>
        <v>0.37852200000000003</v>
      </c>
      <c r="BW32" s="2">
        <f t="shared" si="18"/>
        <v>0.38433200000000001</v>
      </c>
      <c r="BX32" s="2">
        <f t="shared" si="19"/>
        <v>0.38112000000000001</v>
      </c>
      <c r="BY32" s="2">
        <f t="shared" si="20"/>
        <v>0.38874399999999998</v>
      </c>
      <c r="BZ32" s="2">
        <f t="shared" si="21"/>
        <v>0.386824</v>
      </c>
      <c r="CA32" s="2">
        <f t="shared" si="22"/>
        <v>0.39859800000000001</v>
      </c>
      <c r="CB32" s="2">
        <f t="shared" si="23"/>
        <v>0.40681200000000001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0.38937021538461541</v>
      </c>
      <c r="DL32" s="2">
        <f t="shared" si="41"/>
        <v>0.37823217671517673</v>
      </c>
      <c r="DM32" s="2">
        <f t="shared" si="41"/>
        <v>0.37708538874296443</v>
      </c>
      <c r="DN32" s="2">
        <f t="shared" si="41"/>
        <v>0.3798435720647772</v>
      </c>
      <c r="DO32" s="2">
        <f t="shared" si="41"/>
        <v>0.38200772773109243</v>
      </c>
      <c r="DP32" s="2">
        <f t="shared" si="41"/>
        <v>0.38022087789661307</v>
      </c>
      <c r="DQ32" s="2">
        <f t="shared" si="41"/>
        <v>0.37664430223607032</v>
      </c>
      <c r="DR32" s="2">
        <f t="shared" si="41"/>
        <v>0.37764488758912645</v>
      </c>
      <c r="DS32" s="2">
        <f t="shared" si="41"/>
        <v>0.38078124596774188</v>
      </c>
      <c r="DT32" s="2">
        <f t="shared" si="41"/>
        <v>0.38082286951871663</v>
      </c>
      <c r="DU32" s="2">
        <f t="shared" si="41"/>
        <v>0.38618871600171617</v>
      </c>
      <c r="DV32" s="2">
        <f t="shared" si="41"/>
        <v>0.38535848571428588</v>
      </c>
      <c r="DW32" s="2">
        <f t="shared" si="41"/>
        <v>0.39901802689075644</v>
      </c>
      <c r="DX32" s="2">
        <f t="shared" si="41"/>
        <v>0.40614734969179705</v>
      </c>
      <c r="DY32" s="2">
        <f t="shared" si="41"/>
        <v>0.40079168647822766</v>
      </c>
      <c r="EA32" s="2">
        <f t="shared" si="42"/>
        <v>0.40042644536447786</v>
      </c>
      <c r="EB32" s="2">
        <f t="shared" si="42"/>
        <v>0.40059064438563996</v>
      </c>
      <c r="EC32" s="2">
        <f t="shared" si="42"/>
        <v>0.39525536931611333</v>
      </c>
      <c r="ED32" s="2">
        <f t="shared" si="42"/>
        <v>0.39027825255007981</v>
      </c>
      <c r="EE32" s="2">
        <f t="shared" si="42"/>
        <v>0.38296472731559839</v>
      </c>
      <c r="EF32" s="2">
        <f t="shared" si="42"/>
        <v>0.38568379019474425</v>
      </c>
      <c r="EG32" s="2">
        <f t="shared" si="42"/>
        <v>0.38225893037214892</v>
      </c>
      <c r="EH32" s="2">
        <f t="shared" si="42"/>
        <v>0.38636011897087597</v>
      </c>
      <c r="EI32" s="2">
        <f t="shared" si="42"/>
        <v>0.39383572622779522</v>
      </c>
      <c r="EJ32" s="2">
        <f t="shared" si="42"/>
        <v>0.39941175102574555</v>
      </c>
      <c r="EK32" s="2">
        <f t="shared" si="42"/>
        <v>0.39989899369860632</v>
      </c>
      <c r="EL32" s="2">
        <f t="shared" si="42"/>
        <v>0.39866514220729143</v>
      </c>
      <c r="EM32" s="2">
        <f t="shared" si="42"/>
        <v>0.41115724070927168</v>
      </c>
      <c r="EN32" s="2">
        <f t="shared" si="42"/>
        <v>0.42026899346530622</v>
      </c>
      <c r="EO32" s="2">
        <f t="shared" si="42"/>
        <v>0.41506762372584172</v>
      </c>
      <c r="EQ32" s="2">
        <f t="shared" si="43"/>
        <v>0.39296113284842099</v>
      </c>
      <c r="ER32" s="2">
        <f t="shared" si="43"/>
        <v>0.40009744108436557</v>
      </c>
      <c r="ES32" s="2">
        <f t="shared" si="43"/>
        <v>0.39562849791636884</v>
      </c>
      <c r="ET32" s="2">
        <f t="shared" si="43"/>
        <v>0.3851876805299545</v>
      </c>
      <c r="EU32" s="2">
        <f t="shared" si="43"/>
        <v>0.38445627397299159</v>
      </c>
      <c r="EV32" s="2">
        <f t="shared" si="43"/>
        <v>0.38490672590965108</v>
      </c>
      <c r="EW32" s="2">
        <f t="shared" si="43"/>
        <v>0.38201705240420264</v>
      </c>
      <c r="EX32" s="2">
        <f t="shared" si="43"/>
        <v>0.38875092453005439</v>
      </c>
      <c r="EY32" s="2">
        <f t="shared" si="43"/>
        <v>0.3871133194666514</v>
      </c>
      <c r="EZ32" s="2">
        <f t="shared" si="43"/>
        <v>0.39185009036276525</v>
      </c>
      <c r="FA32" s="2">
        <f t="shared" si="43"/>
        <v>0.39383798106825529</v>
      </c>
      <c r="FB32" s="2">
        <f t="shared" si="43"/>
        <v>0.3964870989857352</v>
      </c>
      <c r="FC32" s="2">
        <f t="shared" si="43"/>
        <v>0.40677698087637343</v>
      </c>
      <c r="FD32" s="2">
        <f t="shared" si="43"/>
        <v>0.40500959827671712</v>
      </c>
      <c r="FE32" s="2">
        <f t="shared" si="43"/>
        <v>0.41361820173953806</v>
      </c>
      <c r="FG32" s="2">
        <f t="shared" si="44"/>
        <v>0.13506885802526575</v>
      </c>
      <c r="FH32" s="2">
        <f t="shared" si="44"/>
        <v>4.3102248349821341E-2</v>
      </c>
      <c r="FI32" s="2">
        <f t="shared" si="44"/>
        <v>3.7028665649135407E-2</v>
      </c>
      <c r="FJ32" s="2">
        <f t="shared" si="44"/>
        <v>3.9924155731247545E-2</v>
      </c>
      <c r="FK32" s="2">
        <f t="shared" si="44"/>
        <v>6.1385908343210116E-2</v>
      </c>
      <c r="FL32" s="2">
        <f t="shared" si="44"/>
        <v>7.0366672465076857E-2</v>
      </c>
      <c r="FM32" s="2">
        <f t="shared" si="44"/>
        <v>7.6081099082464757E-2</v>
      </c>
      <c r="FN32" s="2">
        <f t="shared" si="44"/>
        <v>7.3438410313953789E-2</v>
      </c>
      <c r="FO32" s="2">
        <f t="shared" si="44"/>
        <v>7.4280779930659291E-2</v>
      </c>
      <c r="FP32" s="2">
        <f t="shared" si="44"/>
        <v>6.4504169317411528E-2</v>
      </c>
      <c r="FQ32" s="2">
        <f t="shared" si="44"/>
        <v>5.5880294552489065E-2</v>
      </c>
      <c r="FR32" s="2">
        <f t="shared" si="44"/>
        <v>5.7094054647627061E-2</v>
      </c>
      <c r="FS32" s="2">
        <f t="shared" si="44"/>
        <v>5.6415754521428586E-2</v>
      </c>
      <c r="FT32" s="2">
        <f t="shared" si="44"/>
        <v>4.7873011998173925E-2</v>
      </c>
      <c r="FU32" s="2">
        <f t="shared" si="44"/>
        <v>2.808630948443153E-2</v>
      </c>
      <c r="FW32" s="2">
        <f t="shared" si="53"/>
        <v>3.945481042436367E-6</v>
      </c>
      <c r="FX32" s="2">
        <f t="shared" si="45"/>
        <v>1.7166553583440265E-6</v>
      </c>
      <c r="FY32" s="2">
        <f t="shared" si="45"/>
        <v>1.9608128286285851E-6</v>
      </c>
      <c r="FZ32" s="2">
        <f t="shared" si="45"/>
        <v>2.5715248579143595E-6</v>
      </c>
      <c r="GA32" s="2">
        <f t="shared" si="45"/>
        <v>3.6848417221695101E-6</v>
      </c>
      <c r="GB32" s="2">
        <f t="shared" si="45"/>
        <v>4.3779981039166657E-6</v>
      </c>
      <c r="GC32" s="2">
        <f t="shared" si="45"/>
        <v>5.3491627368636694E-6</v>
      </c>
      <c r="GD32" s="2">
        <f t="shared" si="45"/>
        <v>6.347687736242751E-6</v>
      </c>
      <c r="GE32" s="2">
        <f t="shared" si="45"/>
        <v>5.9578449659971063E-6</v>
      </c>
      <c r="GF32" s="2">
        <f t="shared" si="45"/>
        <v>5.2639987578630668E-6</v>
      </c>
      <c r="GG32" s="2">
        <f t="shared" si="45"/>
        <v>3.9480136726658168E-6</v>
      </c>
      <c r="GH32" s="2">
        <f t="shared" si="45"/>
        <v>3.3938806511827033E-6</v>
      </c>
      <c r="GI32" s="2">
        <f t="shared" si="45"/>
        <v>2.7834290968162759E-6</v>
      </c>
      <c r="GJ32" s="2">
        <f t="shared" si="45"/>
        <v>1.7548419635055817E-6</v>
      </c>
      <c r="GK32" s="2">
        <f t="shared" si="45"/>
        <v>1.2279772993389047E-6</v>
      </c>
      <c r="GM32" s="82">
        <f t="shared" si="54"/>
        <v>1.5475398238392536E-5</v>
      </c>
      <c r="GN32" s="82">
        <f t="shared" si="46"/>
        <v>1.8628217045226165E-10</v>
      </c>
      <c r="GO32" s="82">
        <f t="shared" si="46"/>
        <v>2.2969168569494611E-11</v>
      </c>
      <c r="GP32" s="82">
        <f t="shared" si="46"/>
        <v>1.0389935542668933E-11</v>
      </c>
      <c r="GQ32" s="82">
        <f t="shared" si="46"/>
        <v>4.0581215513040461E-10</v>
      </c>
      <c r="GR32" s="82">
        <f t="shared" si="46"/>
        <v>6.9313809408278506E-10</v>
      </c>
      <c r="GS32" s="82">
        <f t="shared" si="46"/>
        <v>9.2189900631724739E-10</v>
      </c>
      <c r="GT32" s="82">
        <f t="shared" si="46"/>
        <v>8.8880935020255609E-11</v>
      </c>
      <c r="GU32" s="82">
        <f t="shared" si="46"/>
        <v>3.0320332982670638E-10</v>
      </c>
      <c r="GV32" s="82">
        <f t="shared" si="46"/>
        <v>8.1168891935300436E-11</v>
      </c>
      <c r="GW32" s="82">
        <f t="shared" si="46"/>
        <v>9.0673900278902844E-12</v>
      </c>
      <c r="GX32" s="82">
        <f t="shared" si="46"/>
        <v>3.1736630781583456E-11</v>
      </c>
      <c r="GY32" s="82">
        <f t="shared" si="46"/>
        <v>9.9447484000559741E-11</v>
      </c>
      <c r="GZ32" s="82">
        <f t="shared" si="46"/>
        <v>5.858501489393398E-12</v>
      </c>
      <c r="HA32" s="82">
        <f t="shared" si="46"/>
        <v>3.3404196633268073E-18</v>
      </c>
      <c r="HC32" s="82">
        <f t="shared" si="58"/>
        <v>3.2581081781296022E-24</v>
      </c>
      <c r="HD32" s="82">
        <f t="shared" si="47"/>
        <v>2.0455930734477254E-24</v>
      </c>
      <c r="HE32" s="82">
        <f t="shared" si="47"/>
        <v>1.0961437073324625E-28</v>
      </c>
      <c r="HF32" s="82">
        <f t="shared" si="47"/>
        <v>1.2415270257551183E-28</v>
      </c>
      <c r="HG32" s="82">
        <f t="shared" si="47"/>
        <v>3.0278244149792547E-27</v>
      </c>
      <c r="HH32" s="82">
        <f t="shared" si="47"/>
        <v>3.8685089068141688E-27</v>
      </c>
      <c r="HI32" s="82">
        <f t="shared" si="47"/>
        <v>1.2765577330794117E-26</v>
      </c>
      <c r="HJ32" s="82">
        <f t="shared" si="47"/>
        <v>3.0344374721295909E-27</v>
      </c>
      <c r="HK32" s="82">
        <f t="shared" si="47"/>
        <v>6.2537814909399369E-27</v>
      </c>
      <c r="HL32" s="82">
        <f t="shared" si="47"/>
        <v>7.1480165144640328E-28</v>
      </c>
      <c r="HM32" s="82">
        <f t="shared" si="47"/>
        <v>3.5084436138654128E-30</v>
      </c>
      <c r="HN32" s="82">
        <f t="shared" si="47"/>
        <v>1.1835729808259905E-29</v>
      </c>
      <c r="HO32" s="82">
        <f t="shared" si="47"/>
        <v>5.0340336323993202E-29</v>
      </c>
      <c r="HP32" s="82">
        <f t="shared" si="47"/>
        <v>2.7450013939786571E-31</v>
      </c>
      <c r="HQ32" s="82">
        <f t="shared" si="47"/>
        <v>1.4714946178535305E-48</v>
      </c>
      <c r="HS32" s="82">
        <f t="shared" si="55"/>
        <v>1.5276151722030629E-128</v>
      </c>
      <c r="HT32" s="82">
        <f t="shared" si="48"/>
        <v>1.9696546738298439E-117</v>
      </c>
      <c r="HU32" s="82">
        <f t="shared" si="48"/>
        <v>1.5775460442762862E-134</v>
      </c>
      <c r="HV32" s="82">
        <f t="shared" si="48"/>
        <v>2.2354975773934482E-138</v>
      </c>
      <c r="HW32" s="82">
        <f t="shared" si="48"/>
        <v>1.0462299073452765E-139</v>
      </c>
      <c r="HX32" s="82">
        <f t="shared" si="48"/>
        <v>1.3431801546655023E-143</v>
      </c>
      <c r="HY32" s="82">
        <f t="shared" si="48"/>
        <v>1.061885230955439E-141</v>
      </c>
      <c r="HZ32" s="82">
        <f t="shared" si="48"/>
        <v>6.3934456595189927E-146</v>
      </c>
      <c r="IA32" s="82">
        <f t="shared" si="48"/>
        <v>1.0588481815539015E-142</v>
      </c>
      <c r="IB32" s="82">
        <f t="shared" si="48"/>
        <v>9.3460857069861606E-146</v>
      </c>
      <c r="IC32" s="82">
        <f t="shared" si="48"/>
        <v>8.2416950770777839E-160</v>
      </c>
      <c r="ID32" s="82">
        <f t="shared" si="48"/>
        <v>9.409114102452754E-157</v>
      </c>
      <c r="IE32" s="82">
        <f t="shared" si="48"/>
        <v>2.3529071954836383E-151</v>
      </c>
      <c r="IF32" s="82">
        <f t="shared" si="48"/>
        <v>1.2599820948979002E-116</v>
      </c>
      <c r="IG32" s="82">
        <f t="shared" si="48"/>
        <v>1.3130293317317231E-71</v>
      </c>
      <c r="II32" s="82">
        <f t="shared" si="56"/>
        <v>0</v>
      </c>
      <c r="IJ32" s="82">
        <f t="shared" si="49"/>
        <v>0</v>
      </c>
      <c r="IK32" s="82">
        <f t="shared" si="49"/>
        <v>0</v>
      </c>
      <c r="IL32" s="82">
        <f t="shared" si="49"/>
        <v>0</v>
      </c>
      <c r="IM32" s="82">
        <f t="shared" si="49"/>
        <v>0</v>
      </c>
      <c r="IN32" s="82">
        <f t="shared" si="49"/>
        <v>0</v>
      </c>
      <c r="IO32" s="82">
        <f t="shared" si="49"/>
        <v>0</v>
      </c>
      <c r="IP32" s="82">
        <f t="shared" si="49"/>
        <v>0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0</v>
      </c>
      <c r="IU32" s="82">
        <f t="shared" si="49"/>
        <v>0</v>
      </c>
      <c r="IV32" s="82">
        <f t="shared" si="49"/>
        <v>1.1043446748207483E-253</v>
      </c>
      <c r="IW32" s="82">
        <f t="shared" si="49"/>
        <v>7.4068911283061089E-279</v>
      </c>
      <c r="IY32" s="82">
        <f t="shared" si="57"/>
        <v>1.5475398238392536E-5</v>
      </c>
      <c r="IZ32" s="82">
        <f t="shared" si="50"/>
        <v>1.8628217045226369E-10</v>
      </c>
      <c r="JA32" s="82">
        <f t="shared" si="50"/>
        <v>2.2969168569494611E-11</v>
      </c>
      <c r="JB32" s="82">
        <f t="shared" si="50"/>
        <v>1.0389935542668933E-11</v>
      </c>
      <c r="JC32" s="82">
        <f t="shared" si="50"/>
        <v>4.0581215513040461E-10</v>
      </c>
      <c r="JD32" s="82">
        <f t="shared" si="50"/>
        <v>6.9313809408278506E-10</v>
      </c>
      <c r="JE32" s="82">
        <f t="shared" si="50"/>
        <v>9.2189900631724739E-10</v>
      </c>
      <c r="JF32" s="82">
        <f t="shared" si="50"/>
        <v>8.8880935020255609E-11</v>
      </c>
      <c r="JG32" s="82">
        <f t="shared" si="50"/>
        <v>3.0320332982670638E-10</v>
      </c>
      <c r="JH32" s="82">
        <f t="shared" si="50"/>
        <v>8.1168891935300436E-11</v>
      </c>
      <c r="JI32" s="82">
        <f t="shared" si="50"/>
        <v>9.0673900278902844E-12</v>
      </c>
      <c r="JJ32" s="82">
        <f t="shared" si="50"/>
        <v>3.1736630781583456E-11</v>
      </c>
      <c r="JK32" s="82">
        <f t="shared" si="50"/>
        <v>9.9447484000559741E-11</v>
      </c>
      <c r="JL32" s="82">
        <f t="shared" si="50"/>
        <v>5.858501489393398E-12</v>
      </c>
      <c r="JM32" s="82">
        <f t="shared" si="50"/>
        <v>3.3404196633268073E-18</v>
      </c>
    </row>
    <row r="33" spans="2:273" x14ac:dyDescent="0.25">
      <c r="B33" s="2">
        <v>6</v>
      </c>
      <c r="C33" s="37">
        <v>0.392121</v>
      </c>
      <c r="D33" s="37">
        <v>0.38031100000000001</v>
      </c>
      <c r="E33" s="37">
        <v>0.37909300000000001</v>
      </c>
      <c r="F33" s="37">
        <v>0.38309700000000002</v>
      </c>
      <c r="G33" s="37">
        <v>0.383851</v>
      </c>
      <c r="H33" s="37">
        <v>0.38181100000000001</v>
      </c>
      <c r="I33" s="37">
        <v>0.37501299999999999</v>
      </c>
      <c r="J33" s="37">
        <v>0.38270199999999999</v>
      </c>
      <c r="K33" s="37">
        <v>0.38459399999999999</v>
      </c>
      <c r="L33" s="37">
        <v>0.38006800000000002</v>
      </c>
      <c r="M33" s="37">
        <v>0.38944600000000001</v>
      </c>
      <c r="N33" s="37">
        <v>0.38978600000000002</v>
      </c>
      <c r="O33" s="37">
        <v>0.40224300000000002</v>
      </c>
      <c r="P33" s="37">
        <v>0.40817999999999999</v>
      </c>
      <c r="Q33" s="37">
        <v>0.40909600000000002</v>
      </c>
      <c r="S33" s="4">
        <f t="shared" si="7"/>
        <v>0.39165296304947173</v>
      </c>
      <c r="T33" s="4">
        <f t="shared" si="7"/>
        <v>0.37991493311467861</v>
      </c>
      <c r="U33" s="4">
        <f t="shared" si="7"/>
        <v>0.37836789296251977</v>
      </c>
      <c r="V33" s="4">
        <f t="shared" si="7"/>
        <v>0.38074274625959192</v>
      </c>
      <c r="W33" s="4">
        <f t="shared" si="7"/>
        <v>0.38277378542272877</v>
      </c>
      <c r="X33" s="4">
        <f t="shared" si="7"/>
        <v>0.38117623973326742</v>
      </c>
      <c r="Y33" s="4">
        <f t="shared" si="7"/>
        <v>0.37777440347712199</v>
      </c>
      <c r="Z33" s="4">
        <f t="shared" si="7"/>
        <v>0.37893063485326151</v>
      </c>
      <c r="AA33" s="4">
        <f t="shared" si="7"/>
        <v>0.38242337104932239</v>
      </c>
      <c r="AB33" s="4">
        <f t="shared" si="7"/>
        <v>0.38275035855894157</v>
      </c>
      <c r="AC33" s="4">
        <f t="shared" si="7"/>
        <v>0.38749248561323196</v>
      </c>
      <c r="AD33" s="4">
        <f t="shared" si="7"/>
        <v>0.38671973823152883</v>
      </c>
      <c r="AE33" s="4">
        <f t="shared" si="7"/>
        <v>0.40020104149645092</v>
      </c>
      <c r="AF33" s="4">
        <f t="shared" si="7"/>
        <v>0.40721553527961152</v>
      </c>
      <c r="AG33" s="4" t="e">
        <f t="shared" si="7"/>
        <v>#N/A</v>
      </c>
      <c r="AI33" s="4">
        <f t="shared" si="8"/>
        <v>4.6803695052827221E-4</v>
      </c>
      <c r="AJ33" s="4">
        <f t="shared" si="8"/>
        <v>3.960668853214E-4</v>
      </c>
      <c r="AK33" s="4">
        <f t="shared" si="8"/>
        <v>7.2510703748024374E-4</v>
      </c>
      <c r="AL33" s="4">
        <f t="shared" si="8"/>
        <v>2.3542537404080965E-3</v>
      </c>
      <c r="AM33" s="4">
        <f t="shared" si="8"/>
        <v>1.0772145772712238E-3</v>
      </c>
      <c r="AN33" s="4">
        <f t="shared" si="8"/>
        <v>6.3476026673259245E-4</v>
      </c>
      <c r="AO33" s="4">
        <f t="shared" si="8"/>
        <v>-2.7614034771220042E-3</v>
      </c>
      <c r="AP33" s="4">
        <f t="shared" si="8"/>
        <v>3.7713651467384812E-3</v>
      </c>
      <c r="AQ33" s="4">
        <f t="shared" si="8"/>
        <v>2.1706289506776E-3</v>
      </c>
      <c r="AR33" s="4">
        <f t="shared" si="8"/>
        <v>-2.6823585589415555E-3</v>
      </c>
      <c r="AS33" s="4">
        <f t="shared" si="8"/>
        <v>1.9535143867680516E-3</v>
      </c>
      <c r="AT33" s="4">
        <f t="shared" si="8"/>
        <v>3.0662617684711901E-3</v>
      </c>
      <c r="AU33" s="4">
        <f t="shared" si="8"/>
        <v>2.0419585035491017E-3</v>
      </c>
      <c r="AV33" s="4">
        <f t="shared" si="8"/>
        <v>9.6446472038846931E-4</v>
      </c>
      <c r="AW33" s="4">
        <f t="shared" si="8"/>
        <v>0</v>
      </c>
      <c r="AY33" s="2">
        <f t="shared" si="51"/>
        <v>0.39159467813426524</v>
      </c>
      <c r="AZ33" s="2">
        <f t="shared" si="9"/>
        <v>0.37991493150099498</v>
      </c>
      <c r="BA33" s="2">
        <f t="shared" si="9"/>
        <v>0.3783678927364415</v>
      </c>
      <c r="BB33" s="2">
        <f t="shared" si="9"/>
        <v>0.38074274615068648</v>
      </c>
      <c r="BC33" s="2">
        <f t="shared" si="9"/>
        <v>0.38277378175546739</v>
      </c>
      <c r="BD33" s="2">
        <f t="shared" si="9"/>
        <v>0.38117623348186175</v>
      </c>
      <c r="BE33" s="2">
        <f t="shared" si="9"/>
        <v>0.37777439516776679</v>
      </c>
      <c r="BF33" s="2">
        <f t="shared" si="9"/>
        <v>0.37893063389346338</v>
      </c>
      <c r="BG33" s="2">
        <f t="shared" si="9"/>
        <v>0.38242336814398203</v>
      </c>
      <c r="BH33" s="2">
        <f t="shared" si="9"/>
        <v>0.38275035774682892</v>
      </c>
      <c r="BI33" s="2">
        <f t="shared" si="9"/>
        <v>0.38749248551027282</v>
      </c>
      <c r="BJ33" s="2">
        <f t="shared" si="9"/>
        <v>0.38671973790336267</v>
      </c>
      <c r="BK33" s="2">
        <f t="shared" si="9"/>
        <v>0.40020104058687078</v>
      </c>
      <c r="BL33" s="2">
        <f t="shared" si="9"/>
        <v>0.40721553522162068</v>
      </c>
      <c r="BM33" s="2" t="e">
        <f t="shared" si="9"/>
        <v>#N/A</v>
      </c>
      <c r="BO33" s="2">
        <f t="shared" si="10"/>
        <v>0.392121</v>
      </c>
      <c r="BP33" s="2">
        <f t="shared" si="11"/>
        <v>0.38031100000000001</v>
      </c>
      <c r="BQ33" s="2">
        <f t="shared" si="12"/>
        <v>0.37909300000000001</v>
      </c>
      <c r="BR33" s="2">
        <f t="shared" si="13"/>
        <v>0.38309700000000002</v>
      </c>
      <c r="BS33" s="2">
        <f t="shared" si="14"/>
        <v>0.383851</v>
      </c>
      <c r="BT33" s="2">
        <f t="shared" si="15"/>
        <v>0.38181100000000001</v>
      </c>
      <c r="BU33" s="2">
        <f t="shared" si="16"/>
        <v>0.37501299999999999</v>
      </c>
      <c r="BV33" s="2">
        <f t="shared" si="17"/>
        <v>0.38270199999999999</v>
      </c>
      <c r="BW33" s="2">
        <f t="shared" si="18"/>
        <v>0.38459399999999999</v>
      </c>
      <c r="BX33" s="2">
        <f t="shared" si="19"/>
        <v>0.38006800000000002</v>
      </c>
      <c r="BY33" s="2">
        <f t="shared" si="20"/>
        <v>0.38944600000000001</v>
      </c>
      <c r="BZ33" s="2">
        <f t="shared" si="21"/>
        <v>0.38978600000000002</v>
      </c>
      <c r="CA33" s="2">
        <f t="shared" si="22"/>
        <v>0.40224300000000002</v>
      </c>
      <c r="CB33" s="2">
        <f t="shared" si="23"/>
        <v>0.40817999999999999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0.39013770461538461</v>
      </c>
      <c r="DL33" s="2">
        <f t="shared" si="41"/>
        <v>0.37891211489222021</v>
      </c>
      <c r="DM33" s="2">
        <f t="shared" si="41"/>
        <v>0.37767112917448414</v>
      </c>
      <c r="DN33" s="2">
        <f t="shared" si="41"/>
        <v>0.38032241032388647</v>
      </c>
      <c r="DO33" s="2">
        <f t="shared" si="41"/>
        <v>0.38277680280112042</v>
      </c>
      <c r="DP33" s="2">
        <f t="shared" si="41"/>
        <v>0.3808258752228163</v>
      </c>
      <c r="DQ33" s="2">
        <f t="shared" si="41"/>
        <v>0.37739288654692077</v>
      </c>
      <c r="DR33" s="2">
        <f t="shared" si="41"/>
        <v>0.37830701626559704</v>
      </c>
      <c r="DS33" s="2">
        <f t="shared" si="41"/>
        <v>0.38144858266129028</v>
      </c>
      <c r="DT33" s="2">
        <f t="shared" si="41"/>
        <v>0.38151970695187171</v>
      </c>
      <c r="DU33" s="2">
        <f t="shared" si="41"/>
        <v>0.3867108676104678</v>
      </c>
      <c r="DV33" s="2">
        <f t="shared" si="41"/>
        <v>0.38594725714285727</v>
      </c>
      <c r="DW33" s="2">
        <f t="shared" si="41"/>
        <v>0.39950513893557438</v>
      </c>
      <c r="DX33" s="2">
        <f t="shared" si="41"/>
        <v>0.40651694025604551</v>
      </c>
      <c r="DY33" s="2">
        <f t="shared" si="41"/>
        <v>0.40169691993888468</v>
      </c>
      <c r="EA33" s="2">
        <f t="shared" si="42"/>
        <v>0.40010388595603125</v>
      </c>
      <c r="EB33" s="2">
        <f t="shared" si="42"/>
        <v>0.40021920924406812</v>
      </c>
      <c r="EC33" s="2">
        <f t="shared" si="42"/>
        <v>0.39489360596342193</v>
      </c>
      <c r="ED33" s="2">
        <f t="shared" si="42"/>
        <v>0.38996169829175364</v>
      </c>
      <c r="EE33" s="2">
        <f t="shared" si="42"/>
        <v>0.38273156418041576</v>
      </c>
      <c r="EF33" s="2">
        <f t="shared" si="42"/>
        <v>0.38539768672730063</v>
      </c>
      <c r="EG33" s="2">
        <f t="shared" si="42"/>
        <v>0.38199974986358182</v>
      </c>
      <c r="EH33" s="2">
        <f t="shared" si="42"/>
        <v>0.38610621296189701</v>
      </c>
      <c r="EI33" s="2">
        <f t="shared" si="42"/>
        <v>0.39350319383490073</v>
      </c>
      <c r="EJ33" s="2">
        <f t="shared" si="42"/>
        <v>0.39902851688575708</v>
      </c>
      <c r="EK33" s="2">
        <f t="shared" si="42"/>
        <v>0.39953669303348588</v>
      </c>
      <c r="EL33" s="2">
        <f t="shared" si="42"/>
        <v>0.39835483380609404</v>
      </c>
      <c r="EM33" s="2">
        <f t="shared" si="42"/>
        <v>0.41081645481322676</v>
      </c>
      <c r="EN33" s="2">
        <f t="shared" si="42"/>
        <v>0.41988763664168655</v>
      </c>
      <c r="EO33" s="2">
        <f t="shared" si="42"/>
        <v>0.41482765477702421</v>
      </c>
      <c r="EQ33" s="2">
        <f t="shared" si="43"/>
        <v>0.39271068700143202</v>
      </c>
      <c r="ER33" s="2">
        <f t="shared" si="43"/>
        <v>0.39973043356703286</v>
      </c>
      <c r="ES33" s="2">
        <f t="shared" si="43"/>
        <v>0.39526276903421259</v>
      </c>
      <c r="ET33" s="2">
        <f t="shared" si="43"/>
        <v>0.38492224476239717</v>
      </c>
      <c r="EU33" s="2">
        <f t="shared" si="43"/>
        <v>0.38420725382594023</v>
      </c>
      <c r="EV33" s="2">
        <f t="shared" si="43"/>
        <v>0.38462901643384162</v>
      </c>
      <c r="EW33" s="2">
        <f t="shared" si="43"/>
        <v>0.38176050038253095</v>
      </c>
      <c r="EX33" s="2">
        <f t="shared" si="43"/>
        <v>0.38847011004056792</v>
      </c>
      <c r="EY33" s="2">
        <f t="shared" si="43"/>
        <v>0.3868555155036546</v>
      </c>
      <c r="EZ33" s="2">
        <f t="shared" si="43"/>
        <v>0.39155015133913812</v>
      </c>
      <c r="FA33" s="2">
        <f t="shared" si="43"/>
        <v>0.39354074284113383</v>
      </c>
      <c r="FB33" s="2">
        <f t="shared" si="43"/>
        <v>0.39619981255518794</v>
      </c>
      <c r="FC33" s="2">
        <f t="shared" si="43"/>
        <v>0.40648123965206862</v>
      </c>
      <c r="FD33" s="2">
        <f t="shared" si="43"/>
        <v>0.404781278772126</v>
      </c>
      <c r="FE33" s="2">
        <f t="shared" si="43"/>
        <v>0.41339365432506958</v>
      </c>
      <c r="FG33" s="2">
        <f t="shared" si="44"/>
        <v>0.14619496204579552</v>
      </c>
      <c r="FH33" s="2">
        <f t="shared" si="44"/>
        <v>4.7064959314734506E-2</v>
      </c>
      <c r="FI33" s="2">
        <f t="shared" si="44"/>
        <v>4.0456594995017636E-2</v>
      </c>
      <c r="FJ33" s="2">
        <f t="shared" si="44"/>
        <v>4.3607996518664552E-2</v>
      </c>
      <c r="FK33" s="2">
        <f t="shared" si="44"/>
        <v>6.6912030127424527E-2</v>
      </c>
      <c r="FL33" s="2">
        <f t="shared" si="44"/>
        <v>7.6635256858090847E-2</v>
      </c>
      <c r="FM33" s="2">
        <f t="shared" si="44"/>
        <v>8.281340206496865E-2</v>
      </c>
      <c r="FN33" s="2">
        <f t="shared" si="44"/>
        <v>7.9957103173117591E-2</v>
      </c>
      <c r="FO33" s="2">
        <f t="shared" si="44"/>
        <v>8.0867719046589223E-2</v>
      </c>
      <c r="FP33" s="2">
        <f t="shared" si="44"/>
        <v>7.028998336611382E-2</v>
      </c>
      <c r="FQ33" s="2">
        <f t="shared" si="44"/>
        <v>6.094296701766868E-2</v>
      </c>
      <c r="FR33" s="2">
        <f t="shared" si="44"/>
        <v>6.2259440419739298E-2</v>
      </c>
      <c r="FS33" s="2">
        <f t="shared" si="44"/>
        <v>6.1523777583771859E-2</v>
      </c>
      <c r="FT33" s="2">
        <f t="shared" si="44"/>
        <v>5.2250384890783354E-2</v>
      </c>
      <c r="FU33" s="2">
        <f t="shared" si="44"/>
        <v>3.0712802971591579E-2</v>
      </c>
      <c r="FW33" s="2">
        <f t="shared" si="53"/>
        <v>4.3261322895729844E-6</v>
      </c>
      <c r="FX33" s="2">
        <f t="shared" si="45"/>
        <v>1.8822748589745813E-6</v>
      </c>
      <c r="FY33" s="2">
        <f t="shared" si="45"/>
        <v>2.1499881065836184E-6</v>
      </c>
      <c r="FZ33" s="2">
        <f t="shared" si="45"/>
        <v>2.8196202380065692E-6</v>
      </c>
      <c r="GA33" s="2">
        <f t="shared" si="45"/>
        <v>4.0403471682263451E-6</v>
      </c>
      <c r="GB33" s="2">
        <f t="shared" si="45"/>
        <v>4.8003774361108797E-6</v>
      </c>
      <c r="GC33" s="2">
        <f t="shared" si="45"/>
        <v>5.8652372816752032E-6</v>
      </c>
      <c r="GD33" s="2">
        <f t="shared" si="45"/>
        <v>6.9600969362586029E-6</v>
      </c>
      <c r="GE33" s="2">
        <f t="shared" si="45"/>
        <v>6.5326433462399266E-6</v>
      </c>
      <c r="GF33" s="2">
        <f t="shared" si="45"/>
        <v>5.7718569312200214E-6</v>
      </c>
      <c r="GG33" s="2">
        <f t="shared" si="45"/>
        <v>4.3289092612836652E-6</v>
      </c>
      <c r="GH33" s="2">
        <f t="shared" si="45"/>
        <v>3.7213149158435206E-6</v>
      </c>
      <c r="GI33" s="2">
        <f t="shared" si="45"/>
        <v>3.0519684955932779E-6</v>
      </c>
      <c r="GJ33" s="2">
        <f t="shared" si="45"/>
        <v>1.9241456248954386E-6</v>
      </c>
      <c r="GK33" s="2">
        <f t="shared" si="45"/>
        <v>1.3464501745658636E-6</v>
      </c>
      <c r="GM33" s="82">
        <f t="shared" si="54"/>
        <v>2.3219375181817714E-5</v>
      </c>
      <c r="GN33" s="82">
        <f t="shared" si="46"/>
        <v>3.9194773130515214E-10</v>
      </c>
      <c r="GO33" s="82">
        <f t="shared" si="46"/>
        <v>5.1179311984344277E-11</v>
      </c>
      <c r="GP33" s="82">
        <f t="shared" si="46"/>
        <v>2.4484192944919845E-11</v>
      </c>
      <c r="GQ33" s="82">
        <f t="shared" si="46"/>
        <v>9.0643055964284983E-10</v>
      </c>
      <c r="GR33" s="82">
        <f t="shared" si="46"/>
        <v>1.5722988482974051E-9</v>
      </c>
      <c r="GS33" s="82">
        <f t="shared" si="46"/>
        <v>2.1145544815910571E-9</v>
      </c>
      <c r="GT33" s="82">
        <f t="shared" si="46"/>
        <v>2.2980683043745529E-10</v>
      </c>
      <c r="GU33" s="82">
        <f t="shared" si="46"/>
        <v>7.3437102711246567E-10</v>
      </c>
      <c r="GV33" s="82">
        <f t="shared" si="46"/>
        <v>2.00817593838307E-10</v>
      </c>
      <c r="GW33" s="82">
        <f t="shared" si="46"/>
        <v>2.3923982405620128E-11</v>
      </c>
      <c r="GX33" s="82">
        <f t="shared" si="46"/>
        <v>7.9068837519693021E-11</v>
      </c>
      <c r="GY33" s="82">
        <f t="shared" si="46"/>
        <v>2.3268131680542669E-10</v>
      </c>
      <c r="GZ33" s="82">
        <f t="shared" si="46"/>
        <v>1.4985498570763774E-11</v>
      </c>
      <c r="HA33" s="82">
        <f t="shared" si="46"/>
        <v>1.3638309162627561E-17</v>
      </c>
      <c r="HC33" s="82">
        <f t="shared" si="58"/>
        <v>1.44828334083234E-23</v>
      </c>
      <c r="HD33" s="82">
        <f t="shared" si="47"/>
        <v>7.6872904561837669E-24</v>
      </c>
      <c r="HE33" s="82">
        <f t="shared" si="47"/>
        <v>5.2213849425790678E-28</v>
      </c>
      <c r="HF33" s="82">
        <f t="shared" si="47"/>
        <v>6.1913006856153522E-28</v>
      </c>
      <c r="HG33" s="82">
        <f t="shared" si="47"/>
        <v>1.5603086918944852E-26</v>
      </c>
      <c r="HH33" s="82">
        <f t="shared" si="47"/>
        <v>2.0787808319269189E-26</v>
      </c>
      <c r="HI33" s="82">
        <f t="shared" si="47"/>
        <v>6.8685311636265414E-26</v>
      </c>
      <c r="HJ33" s="82">
        <f t="shared" si="47"/>
        <v>1.7561761454360399E-26</v>
      </c>
      <c r="HK33" s="82">
        <f t="shared" si="47"/>
        <v>3.5027633714566813E-26</v>
      </c>
      <c r="HL33" s="82">
        <f t="shared" si="47"/>
        <v>4.0721575756816377E-27</v>
      </c>
      <c r="HM33" s="82">
        <f t="shared" si="47"/>
        <v>2.2524340384756663E-29</v>
      </c>
      <c r="HN33" s="82">
        <f t="shared" si="47"/>
        <v>7.1772702319345046E-29</v>
      </c>
      <c r="HO33" s="82">
        <f t="shared" si="47"/>
        <v>2.8104618755854153E-28</v>
      </c>
      <c r="HP33" s="82">
        <f t="shared" si="47"/>
        <v>1.6863823397556317E-30</v>
      </c>
      <c r="HQ33" s="82">
        <f t="shared" si="47"/>
        <v>2.3236362276977198E-47</v>
      </c>
      <c r="HS33" s="82">
        <f t="shared" si="55"/>
        <v>3.5797069607051433E-126</v>
      </c>
      <c r="HT33" s="82">
        <f t="shared" si="48"/>
        <v>1.9659474963119897E-115</v>
      </c>
      <c r="HU33" s="82">
        <f t="shared" si="48"/>
        <v>3.29883736032759E-132</v>
      </c>
      <c r="HV33" s="82">
        <f t="shared" si="48"/>
        <v>5.9554288005499097E-136</v>
      </c>
      <c r="HW33" s="82">
        <f t="shared" si="48"/>
        <v>3.7401963032223004E-137</v>
      </c>
      <c r="HX33" s="82">
        <f t="shared" si="48"/>
        <v>6.1526711202003413E-141</v>
      </c>
      <c r="HY33" s="82">
        <f t="shared" si="48"/>
        <v>4.9914259470403647E-139</v>
      </c>
      <c r="HZ33" s="82">
        <f t="shared" si="48"/>
        <v>3.9937763167025358E-143</v>
      </c>
      <c r="IA33" s="82">
        <f t="shared" si="48"/>
        <v>5.6750997676843598E-140</v>
      </c>
      <c r="IB33" s="82">
        <f t="shared" si="48"/>
        <v>5.0859986143513178E-143</v>
      </c>
      <c r="IC33" s="82">
        <f t="shared" si="48"/>
        <v>7.1470112700292325E-157</v>
      </c>
      <c r="ID33" s="82">
        <f t="shared" si="48"/>
        <v>6.6048239273710106E-154</v>
      </c>
      <c r="IE33" s="82">
        <f t="shared" si="48"/>
        <v>1.1735034956362562E-148</v>
      </c>
      <c r="IF33" s="82">
        <f t="shared" si="48"/>
        <v>1.2866956876432953E-114</v>
      </c>
      <c r="IG33" s="82">
        <f t="shared" si="48"/>
        <v>1.9023732365382522E-70</v>
      </c>
      <c r="II33" s="82">
        <f t="shared" si="56"/>
        <v>0</v>
      </c>
      <c r="IJ33" s="82">
        <f t="shared" si="49"/>
        <v>0</v>
      </c>
      <c r="IK33" s="82">
        <f t="shared" si="49"/>
        <v>0</v>
      </c>
      <c r="IL33" s="82">
        <f t="shared" si="49"/>
        <v>0</v>
      </c>
      <c r="IM33" s="82">
        <f t="shared" si="49"/>
        <v>0</v>
      </c>
      <c r="IN33" s="82">
        <f t="shared" si="49"/>
        <v>0</v>
      </c>
      <c r="IO33" s="82">
        <f t="shared" si="49"/>
        <v>0</v>
      </c>
      <c r="IP33" s="82">
        <f t="shared" si="49"/>
        <v>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0</v>
      </c>
      <c r="IU33" s="82">
        <f t="shared" si="49"/>
        <v>0</v>
      </c>
      <c r="IV33" s="82">
        <f t="shared" si="49"/>
        <v>3.3667389578979872E-250</v>
      </c>
      <c r="IW33" s="82">
        <f t="shared" si="49"/>
        <v>3.9988746631648068E-275</v>
      </c>
      <c r="IY33" s="82">
        <f t="shared" si="57"/>
        <v>2.3219375181817714E-5</v>
      </c>
      <c r="IZ33" s="82">
        <f t="shared" si="50"/>
        <v>3.9194773130515984E-10</v>
      </c>
      <c r="JA33" s="82">
        <f t="shared" si="50"/>
        <v>5.1179311984344277E-11</v>
      </c>
      <c r="JB33" s="82">
        <f t="shared" si="50"/>
        <v>2.4484192944919845E-11</v>
      </c>
      <c r="JC33" s="82">
        <f t="shared" si="50"/>
        <v>9.0643055964284983E-10</v>
      </c>
      <c r="JD33" s="82">
        <f t="shared" si="50"/>
        <v>1.5722988482974051E-9</v>
      </c>
      <c r="JE33" s="82">
        <f t="shared" si="50"/>
        <v>2.1145544815910571E-9</v>
      </c>
      <c r="JF33" s="82">
        <f t="shared" si="50"/>
        <v>2.2980683043745532E-10</v>
      </c>
      <c r="JG33" s="82">
        <f t="shared" si="50"/>
        <v>7.3437102711246567E-10</v>
      </c>
      <c r="JH33" s="82">
        <f t="shared" si="50"/>
        <v>2.00817593838307E-10</v>
      </c>
      <c r="JI33" s="82">
        <f t="shared" si="50"/>
        <v>2.3923982405620128E-11</v>
      </c>
      <c r="JJ33" s="82">
        <f t="shared" si="50"/>
        <v>7.9068837519693021E-11</v>
      </c>
      <c r="JK33" s="82">
        <f t="shared" si="50"/>
        <v>2.3268131680542669E-10</v>
      </c>
      <c r="JL33" s="82">
        <f t="shared" si="50"/>
        <v>1.4985498570763774E-11</v>
      </c>
      <c r="JM33" s="82">
        <f t="shared" si="50"/>
        <v>1.3638309162627561E-17</v>
      </c>
    </row>
    <row r="34" spans="2:273" x14ac:dyDescent="0.25">
      <c r="B34" s="2">
        <v>7</v>
      </c>
      <c r="C34" s="37">
        <v>0.392986</v>
      </c>
      <c r="D34" s="37">
        <v>0.38281999999999999</v>
      </c>
      <c r="E34" s="37">
        <v>0.37922</v>
      </c>
      <c r="F34" s="37">
        <v>0.37870500000000001</v>
      </c>
      <c r="G34" s="37">
        <v>0.385791</v>
      </c>
      <c r="H34" s="37">
        <v>0.38014399999999998</v>
      </c>
      <c r="I34" s="37">
        <v>0.378085</v>
      </c>
      <c r="J34" s="37">
        <v>0.38170700000000002</v>
      </c>
      <c r="K34" s="37">
        <v>0.38226100000000002</v>
      </c>
      <c r="L34" s="37">
        <v>0.38028000000000001</v>
      </c>
      <c r="M34" s="37">
        <v>0.38827</v>
      </c>
      <c r="N34" s="37">
        <v>0.38660499999999998</v>
      </c>
      <c r="O34" s="37">
        <v>0.398866</v>
      </c>
      <c r="P34" s="37">
        <v>0.407447</v>
      </c>
      <c r="Q34" s="37">
        <v>0.41053299999999998</v>
      </c>
      <c r="R34" s="19"/>
      <c r="S34" s="4">
        <f t="shared" si="7"/>
        <v>0.39239329356231595</v>
      </c>
      <c r="T34" s="4">
        <f t="shared" si="7"/>
        <v>0.38063264102821237</v>
      </c>
      <c r="U34" s="4">
        <f t="shared" si="7"/>
        <v>0.37897601812414788</v>
      </c>
      <c r="V34" s="4">
        <f t="shared" si="7"/>
        <v>0.38122233452691895</v>
      </c>
      <c r="W34" s="4">
        <f t="shared" si="7"/>
        <v>0.38346953433383296</v>
      </c>
      <c r="X34" s="4">
        <f t="shared" si="7"/>
        <v>0.38173789827039184</v>
      </c>
      <c r="Y34" s="4">
        <f t="shared" si="7"/>
        <v>0.37846570652513783</v>
      </c>
      <c r="Z34" s="4">
        <f t="shared" si="7"/>
        <v>0.37956800087905734</v>
      </c>
      <c r="AA34" s="4">
        <f t="shared" si="7"/>
        <v>0.38308851114485015</v>
      </c>
      <c r="AB34" s="4">
        <f t="shared" si="7"/>
        <v>0.38347415719859024</v>
      </c>
      <c r="AC34" s="4">
        <f t="shared" si="7"/>
        <v>0.38802628106299419</v>
      </c>
      <c r="AD34" s="4">
        <f t="shared" si="7"/>
        <v>0.38731697015991712</v>
      </c>
      <c r="AE34" s="4">
        <f t="shared" si="7"/>
        <v>0.400695271611055</v>
      </c>
      <c r="AF34" s="4">
        <f t="shared" si="7"/>
        <v>0.40760587620589511</v>
      </c>
      <c r="AG34" s="4" t="e">
        <f t="shared" si="7"/>
        <v>#N/A</v>
      </c>
      <c r="AI34" s="4">
        <f t="shared" si="8"/>
        <v>5.9270643768405407E-4</v>
      </c>
      <c r="AJ34" s="4">
        <f t="shared" si="8"/>
        <v>2.187358971787623E-3</v>
      </c>
      <c r="AK34" s="4">
        <f t="shared" si="8"/>
        <v>2.4398187585211728E-4</v>
      </c>
      <c r="AL34" s="4">
        <f t="shared" si="8"/>
        <v>-2.5173345269189351E-3</v>
      </c>
      <c r="AM34" s="4">
        <f t="shared" si="8"/>
        <v>2.321465666167033E-3</v>
      </c>
      <c r="AN34" s="4">
        <f t="shared" si="8"/>
        <v>-1.5938982703918581E-3</v>
      </c>
      <c r="AO34" s="4">
        <f t="shared" si="8"/>
        <v>-3.8070652513783054E-4</v>
      </c>
      <c r="AP34" s="4">
        <f t="shared" si="8"/>
        <v>2.1389991209426751E-3</v>
      </c>
      <c r="AQ34" s="4">
        <f t="shared" si="8"/>
        <v>-8.2751114485013488E-4</v>
      </c>
      <c r="AR34" s="4">
        <f t="shared" si="8"/>
        <v>-3.1941571985902306E-3</v>
      </c>
      <c r="AS34" s="4">
        <f t="shared" si="8"/>
        <v>2.4371893700581015E-4</v>
      </c>
      <c r="AT34" s="4">
        <f t="shared" si="8"/>
        <v>-7.119701599171413E-4</v>
      </c>
      <c r="AU34" s="4">
        <f t="shared" si="8"/>
        <v>-1.8292716110550056E-3</v>
      </c>
      <c r="AV34" s="4">
        <f t="shared" si="8"/>
        <v>-1.5887620589510876E-4</v>
      </c>
      <c r="AW34" s="4">
        <f t="shared" si="8"/>
        <v>0</v>
      </c>
      <c r="AY34" s="2">
        <f t="shared" si="51"/>
        <v>0.39230821002734934</v>
      </c>
      <c r="AZ34" s="2">
        <f t="shared" si="9"/>
        <v>0.38063263773537875</v>
      </c>
      <c r="BA34" s="2">
        <f t="shared" si="9"/>
        <v>0.37897601763584193</v>
      </c>
      <c r="BB34" s="2">
        <f t="shared" si="9"/>
        <v>0.38122233427867719</v>
      </c>
      <c r="BC34" s="2">
        <f t="shared" si="9"/>
        <v>0.38346952642886317</v>
      </c>
      <c r="BD34" s="2">
        <f t="shared" si="9"/>
        <v>0.38173788461251779</v>
      </c>
      <c r="BE34" s="2">
        <f t="shared" si="9"/>
        <v>0.37846568819237597</v>
      </c>
      <c r="BF34" s="2">
        <f t="shared" si="9"/>
        <v>0.37956799850082973</v>
      </c>
      <c r="BG34" s="2">
        <f t="shared" si="9"/>
        <v>0.3830885043870022</v>
      </c>
      <c r="BH34" s="2">
        <f t="shared" si="9"/>
        <v>0.38347415526708889</v>
      </c>
      <c r="BI34" s="2">
        <f t="shared" si="9"/>
        <v>0.38802628080194995</v>
      </c>
      <c r="BJ34" s="2">
        <f t="shared" si="9"/>
        <v>0.38731696937304205</v>
      </c>
      <c r="BK34" s="2">
        <f t="shared" si="9"/>
        <v>0.40069526955854951</v>
      </c>
      <c r="BL34" s="2">
        <f t="shared" si="9"/>
        <v>0.40760587606298571</v>
      </c>
      <c r="BM34" s="2" t="e">
        <f t="shared" si="9"/>
        <v>#N/A</v>
      </c>
      <c r="BO34" s="2">
        <f t="shared" si="10"/>
        <v>0.392986</v>
      </c>
      <c r="BP34" s="2">
        <f t="shared" si="11"/>
        <v>0.38281999999999999</v>
      </c>
      <c r="BQ34" s="2">
        <f t="shared" si="12"/>
        <v>0.37922</v>
      </c>
      <c r="BR34" s="2">
        <f t="shared" si="13"/>
        <v>0.37870500000000001</v>
      </c>
      <c r="BS34" s="2">
        <f t="shared" si="14"/>
        <v>0.385791</v>
      </c>
      <c r="BT34" s="2">
        <f t="shared" si="15"/>
        <v>0.38014399999999998</v>
      </c>
      <c r="BU34" s="2">
        <f t="shared" si="16"/>
        <v>0.378085</v>
      </c>
      <c r="BV34" s="2">
        <f t="shared" si="17"/>
        <v>0.38170700000000002</v>
      </c>
      <c r="BW34" s="2">
        <f t="shared" si="18"/>
        <v>0.38226100000000002</v>
      </c>
      <c r="BX34" s="2">
        <f t="shared" si="19"/>
        <v>0.38028000000000001</v>
      </c>
      <c r="BY34" s="2">
        <f t="shared" si="20"/>
        <v>0.38827</v>
      </c>
      <c r="BZ34" s="2">
        <f t="shared" si="21"/>
        <v>0.38660499999999998</v>
      </c>
      <c r="CA34" s="2">
        <f t="shared" si="22"/>
        <v>0.398866</v>
      </c>
      <c r="CB34" s="2">
        <f t="shared" si="23"/>
        <v>0.407447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0.39090519384615385</v>
      </c>
      <c r="DL34" s="2">
        <f t="shared" si="41"/>
        <v>0.37959205306926364</v>
      </c>
      <c r="DM34" s="2">
        <f t="shared" si="41"/>
        <v>0.37825686960600385</v>
      </c>
      <c r="DN34" s="2">
        <f t="shared" si="41"/>
        <v>0.3808012485829958</v>
      </c>
      <c r="DO34" s="2">
        <f t="shared" si="41"/>
        <v>0.38354587787114841</v>
      </c>
      <c r="DP34" s="2">
        <f t="shared" si="41"/>
        <v>0.38143087254901953</v>
      </c>
      <c r="DQ34" s="2">
        <f t="shared" si="41"/>
        <v>0.37814147085777117</v>
      </c>
      <c r="DR34" s="2">
        <f t="shared" si="41"/>
        <v>0.37896914494206763</v>
      </c>
      <c r="DS34" s="2">
        <f t="shared" si="41"/>
        <v>0.38211591935483868</v>
      </c>
      <c r="DT34" s="2">
        <f t="shared" si="41"/>
        <v>0.38221654438502678</v>
      </c>
      <c r="DU34" s="2">
        <f t="shared" si="41"/>
        <v>0.38723301921921938</v>
      </c>
      <c r="DV34" s="2">
        <f t="shared" si="41"/>
        <v>0.38653602857142871</v>
      </c>
      <c r="DW34" s="2">
        <f t="shared" si="41"/>
        <v>0.39999225098039226</v>
      </c>
      <c r="DX34" s="2">
        <f t="shared" si="41"/>
        <v>0.40688653082029397</v>
      </c>
      <c r="DY34" s="2">
        <f t="shared" si="41"/>
        <v>0.40260215339954164</v>
      </c>
      <c r="EA34" s="2">
        <f t="shared" si="42"/>
        <v>0.39978132654758458</v>
      </c>
      <c r="EB34" s="2">
        <f t="shared" si="42"/>
        <v>0.39984777410249628</v>
      </c>
      <c r="EC34" s="2">
        <f t="shared" si="42"/>
        <v>0.3945318426107306</v>
      </c>
      <c r="ED34" s="2">
        <f t="shared" si="42"/>
        <v>0.38964514403342748</v>
      </c>
      <c r="EE34" s="2">
        <f t="shared" si="42"/>
        <v>0.38249840104523314</v>
      </c>
      <c r="EF34" s="2">
        <f t="shared" si="42"/>
        <v>0.38511158325985706</v>
      </c>
      <c r="EG34" s="2">
        <f t="shared" si="42"/>
        <v>0.38174056935501477</v>
      </c>
      <c r="EH34" s="2">
        <f t="shared" si="42"/>
        <v>0.38585230695291811</v>
      </c>
      <c r="EI34" s="2">
        <f t="shared" si="42"/>
        <v>0.3931706614420063</v>
      </c>
      <c r="EJ34" s="2">
        <f t="shared" si="42"/>
        <v>0.3986452827457686</v>
      </c>
      <c r="EK34" s="2">
        <f t="shared" si="42"/>
        <v>0.39917439236836538</v>
      </c>
      <c r="EL34" s="2">
        <f t="shared" si="42"/>
        <v>0.39804452540489671</v>
      </c>
      <c r="EM34" s="2">
        <f t="shared" si="42"/>
        <v>0.41047566891718185</v>
      </c>
      <c r="EN34" s="2">
        <f t="shared" si="42"/>
        <v>0.41950627981806682</v>
      </c>
      <c r="EO34" s="2">
        <f t="shared" si="42"/>
        <v>0.41458768582820676</v>
      </c>
      <c r="EQ34" s="2">
        <f t="shared" si="43"/>
        <v>0.39246024115444306</v>
      </c>
      <c r="ER34" s="2">
        <f t="shared" si="43"/>
        <v>0.39936342604970015</v>
      </c>
      <c r="ES34" s="2">
        <f t="shared" si="43"/>
        <v>0.39489704015205634</v>
      </c>
      <c r="ET34" s="2">
        <f t="shared" si="43"/>
        <v>0.38465680899483984</v>
      </c>
      <c r="EU34" s="2">
        <f t="shared" si="43"/>
        <v>0.38395823367888882</v>
      </c>
      <c r="EV34" s="2">
        <f t="shared" si="43"/>
        <v>0.38435130695803216</v>
      </c>
      <c r="EW34" s="2">
        <f t="shared" si="43"/>
        <v>0.38150394836085927</v>
      </c>
      <c r="EX34" s="2">
        <f t="shared" si="43"/>
        <v>0.38818929555108139</v>
      </c>
      <c r="EY34" s="2">
        <f t="shared" si="43"/>
        <v>0.38659771154065781</v>
      </c>
      <c r="EZ34" s="2">
        <f t="shared" si="43"/>
        <v>0.39125021231551099</v>
      </c>
      <c r="FA34" s="2">
        <f t="shared" si="43"/>
        <v>0.39324350461401236</v>
      </c>
      <c r="FB34" s="2">
        <f t="shared" si="43"/>
        <v>0.39591252612464067</v>
      </c>
      <c r="FC34" s="2">
        <f t="shared" si="43"/>
        <v>0.4061854984277638</v>
      </c>
      <c r="FD34" s="2">
        <f t="shared" si="43"/>
        <v>0.40455295926753487</v>
      </c>
      <c r="FE34" s="2">
        <f t="shared" si="43"/>
        <v>0.4131691069106011</v>
      </c>
      <c r="FG34" s="2">
        <f t="shared" si="44"/>
        <v>0.15807006902844209</v>
      </c>
      <c r="FH34" s="2">
        <f t="shared" si="44"/>
        <v>5.1372432708801215E-2</v>
      </c>
      <c r="FI34" s="2">
        <f t="shared" si="44"/>
        <v>4.4187303334216617E-2</v>
      </c>
      <c r="FJ34" s="2">
        <f t="shared" si="44"/>
        <v>4.7614890998427389E-2</v>
      </c>
      <c r="FK34" s="2">
        <f t="shared" si="44"/>
        <v>7.289699177575254E-2</v>
      </c>
      <c r="FL34" s="2">
        <f t="shared" si="44"/>
        <v>8.3412169370910907E-2</v>
      </c>
      <c r="FM34" s="2">
        <f t="shared" si="44"/>
        <v>9.0083351868985265E-2</v>
      </c>
      <c r="FN34" s="2">
        <f t="shared" si="44"/>
        <v>8.7000091365074625E-2</v>
      </c>
      <c r="FO34" s="2">
        <f t="shared" si="44"/>
        <v>8.7983247899764389E-2</v>
      </c>
      <c r="FP34" s="2">
        <f t="shared" si="44"/>
        <v>7.6552298521996548E-2</v>
      </c>
      <c r="FQ34" s="2">
        <f t="shared" si="44"/>
        <v>6.6432036256915725E-2</v>
      </c>
      <c r="FR34" s="2">
        <f t="shared" si="44"/>
        <v>6.7858514643060627E-2</v>
      </c>
      <c r="FS34" s="2">
        <f t="shared" si="44"/>
        <v>6.7061423964115449E-2</v>
      </c>
      <c r="FT34" s="2">
        <f t="shared" si="44"/>
        <v>5.7004049057166592E-2</v>
      </c>
      <c r="FU34" s="2">
        <f t="shared" si="44"/>
        <v>3.3576427955628464E-2</v>
      </c>
      <c r="FW34" s="2">
        <f t="shared" si="53"/>
        <v>4.7435077493146596E-6</v>
      </c>
      <c r="FX34" s="2">
        <f t="shared" si="45"/>
        <v>2.0638729672179201E-6</v>
      </c>
      <c r="FY34" s="2">
        <f t="shared" si="45"/>
        <v>2.3574145918447309E-6</v>
      </c>
      <c r="FZ34" s="2">
        <f t="shared" si="45"/>
        <v>3.0916512713505687E-6</v>
      </c>
      <c r="GA34" s="2">
        <f t="shared" si="45"/>
        <v>4.4301508479122939E-6</v>
      </c>
      <c r="GB34" s="2">
        <f t="shared" si="45"/>
        <v>5.2635067542561777E-6</v>
      </c>
      <c r="GC34" s="2">
        <f t="shared" si="45"/>
        <v>6.4311011554117768E-6</v>
      </c>
      <c r="GD34" s="2">
        <f t="shared" si="45"/>
        <v>7.6315894090565995E-6</v>
      </c>
      <c r="GE34" s="2">
        <f t="shared" si="45"/>
        <v>7.1628964778616581E-6</v>
      </c>
      <c r="GF34" s="2">
        <f t="shared" si="45"/>
        <v>6.3287117521447244E-6</v>
      </c>
      <c r="GG34" s="2">
        <f t="shared" si="45"/>
        <v>4.7465526357041773E-6</v>
      </c>
      <c r="GH34" s="2">
        <f t="shared" si="45"/>
        <v>4.0803392012579935E-6</v>
      </c>
      <c r="GI34" s="2">
        <f t="shared" si="45"/>
        <v>3.34641592538708E-6</v>
      </c>
      <c r="GJ34" s="2">
        <f t="shared" si="45"/>
        <v>2.1097833322459841E-6</v>
      </c>
      <c r="GK34" s="2">
        <f t="shared" si="45"/>
        <v>1.4763530668218373E-6</v>
      </c>
      <c r="GM34" s="82">
        <f t="shared" si="54"/>
        <v>3.4567232962870047E-5</v>
      </c>
      <c r="GN34" s="82">
        <f t="shared" si="46"/>
        <v>8.1407671593238019E-10</v>
      </c>
      <c r="GO34" s="82">
        <f t="shared" si="46"/>
        <v>1.1248331886748151E-10</v>
      </c>
      <c r="GP34" s="82">
        <f t="shared" si="46"/>
        <v>5.6826833644810778E-11</v>
      </c>
      <c r="GQ34" s="82">
        <f t="shared" si="46"/>
        <v>1.9931189710659306E-9</v>
      </c>
      <c r="GR34" s="82">
        <f t="shared" si="46"/>
        <v>3.5074224083553177E-9</v>
      </c>
      <c r="GS34" s="82">
        <f t="shared" si="46"/>
        <v>4.766358305991023E-9</v>
      </c>
      <c r="GT34" s="82">
        <f t="shared" si="46"/>
        <v>5.8212046905760934E-10</v>
      </c>
      <c r="GU34" s="82">
        <f t="shared" si="46"/>
        <v>1.7455884281176591E-9</v>
      </c>
      <c r="GV34" s="82">
        <f t="shared" si="46"/>
        <v>4.8770480239995025E-10</v>
      </c>
      <c r="GW34" s="82">
        <f t="shared" si="46"/>
        <v>6.1908526260180716E-11</v>
      </c>
      <c r="GX34" s="82">
        <f t="shared" si="46"/>
        <v>1.934612714489313E-10</v>
      </c>
      <c r="GY34" s="82">
        <f t="shared" si="46"/>
        <v>5.3552432268884316E-10</v>
      </c>
      <c r="GZ34" s="82">
        <f t="shared" si="46"/>
        <v>3.765254068271474E-11</v>
      </c>
      <c r="HA34" s="82">
        <f t="shared" si="46"/>
        <v>5.4273824096766848E-17</v>
      </c>
      <c r="HC34" s="82">
        <f t="shared" si="58"/>
        <v>6.3022446775632401E-23</v>
      </c>
      <c r="HD34" s="82">
        <f t="shared" si="47"/>
        <v>2.841323224051918E-23</v>
      </c>
      <c r="HE34" s="82">
        <f t="shared" si="47"/>
        <v>2.4391067689245218E-27</v>
      </c>
      <c r="HF34" s="82">
        <f t="shared" si="47"/>
        <v>3.0241858063256281E-27</v>
      </c>
      <c r="HG34" s="82">
        <f t="shared" si="47"/>
        <v>7.8598623771556548E-26</v>
      </c>
      <c r="HH34" s="82">
        <f t="shared" si="47"/>
        <v>1.0905384554282845E-25</v>
      </c>
      <c r="HI34" s="82">
        <f t="shared" si="47"/>
        <v>3.6059843973114489E-25</v>
      </c>
      <c r="HJ34" s="82">
        <f t="shared" si="47"/>
        <v>9.9020104722848997E-26</v>
      </c>
      <c r="HK34" s="82">
        <f t="shared" si="47"/>
        <v>1.9126348441725457E-25</v>
      </c>
      <c r="HL34" s="82">
        <f t="shared" si="47"/>
        <v>2.2625444993970383E-26</v>
      </c>
      <c r="HM34" s="82">
        <f t="shared" si="47"/>
        <v>1.4085249569048506E-28</v>
      </c>
      <c r="HN34" s="82">
        <f t="shared" si="47"/>
        <v>4.2441684582738115E-28</v>
      </c>
      <c r="HO34" s="82">
        <f t="shared" si="47"/>
        <v>1.5327385776851164E-27</v>
      </c>
      <c r="HP34" s="82">
        <f t="shared" si="47"/>
        <v>1.011314373260877E-29</v>
      </c>
      <c r="HQ34" s="82">
        <f t="shared" si="47"/>
        <v>3.5413863951492265E-46</v>
      </c>
      <c r="HS34" s="82">
        <f t="shared" si="55"/>
        <v>7.9681861877118197E-124</v>
      </c>
      <c r="HT34" s="82">
        <f t="shared" si="48"/>
        <v>1.8852147450839477E-113</v>
      </c>
      <c r="HU34" s="82">
        <f t="shared" si="48"/>
        <v>6.5813421258556657E-130</v>
      </c>
      <c r="HV34" s="82">
        <f t="shared" si="48"/>
        <v>1.509235716739822E-133</v>
      </c>
      <c r="HW34" s="82">
        <f t="shared" si="48"/>
        <v>1.2657379451211436E-134</v>
      </c>
      <c r="HX34" s="82">
        <f t="shared" si="48"/>
        <v>2.6596765901614801E-138</v>
      </c>
      <c r="HY34" s="82">
        <f t="shared" si="48"/>
        <v>2.2112977717036145E-136</v>
      </c>
      <c r="HZ34" s="82">
        <f t="shared" si="48"/>
        <v>2.3425729940336448E-140</v>
      </c>
      <c r="IA34" s="82">
        <f t="shared" si="48"/>
        <v>2.8606602876560895E-137</v>
      </c>
      <c r="IB34" s="82">
        <f t="shared" si="48"/>
        <v>2.6056598129877445E-140</v>
      </c>
      <c r="IC34" s="82">
        <f t="shared" si="48"/>
        <v>5.8169342351374921E-154</v>
      </c>
      <c r="ID34" s="82">
        <f t="shared" si="48"/>
        <v>4.3633877663313941E-151</v>
      </c>
      <c r="IE34" s="82">
        <f t="shared" si="48"/>
        <v>5.5314967909039617E-146</v>
      </c>
      <c r="IF34" s="82">
        <f t="shared" si="48"/>
        <v>1.2615270582838699E-112</v>
      </c>
      <c r="IG34" s="82">
        <f t="shared" si="48"/>
        <v>2.6954618003649759E-69</v>
      </c>
      <c r="II34" s="82">
        <f t="shared" si="56"/>
        <v>0</v>
      </c>
      <c r="IJ34" s="82">
        <f t="shared" si="49"/>
        <v>0</v>
      </c>
      <c r="IK34" s="82">
        <f t="shared" si="49"/>
        <v>0</v>
      </c>
      <c r="IL34" s="82">
        <f t="shared" si="49"/>
        <v>0</v>
      </c>
      <c r="IM34" s="82">
        <f t="shared" si="49"/>
        <v>0</v>
      </c>
      <c r="IN34" s="82">
        <f t="shared" si="49"/>
        <v>0</v>
      </c>
      <c r="IO34" s="82">
        <f t="shared" si="49"/>
        <v>0</v>
      </c>
      <c r="IP34" s="82">
        <f t="shared" si="49"/>
        <v>0</v>
      </c>
      <c r="IQ34" s="82">
        <f t="shared" si="49"/>
        <v>0</v>
      </c>
      <c r="IR34" s="82">
        <f t="shared" si="49"/>
        <v>0</v>
      </c>
      <c r="IS34" s="82">
        <f t="shared" si="49"/>
        <v>0</v>
      </c>
      <c r="IT34" s="82">
        <f t="shared" si="49"/>
        <v>0</v>
      </c>
      <c r="IU34" s="82">
        <f t="shared" si="49"/>
        <v>0</v>
      </c>
      <c r="IV34" s="82">
        <f t="shared" si="49"/>
        <v>9.706419846934519E-247</v>
      </c>
      <c r="IW34" s="82">
        <f t="shared" si="49"/>
        <v>2.0367440741120369E-271</v>
      </c>
      <c r="IY34" s="82">
        <f t="shared" si="57"/>
        <v>3.4567232962870047E-5</v>
      </c>
      <c r="IZ34" s="82">
        <f t="shared" si="50"/>
        <v>8.1407671593240863E-10</v>
      </c>
      <c r="JA34" s="82">
        <f t="shared" si="50"/>
        <v>1.1248331886748151E-10</v>
      </c>
      <c r="JB34" s="82">
        <f t="shared" si="50"/>
        <v>5.6826833644810778E-11</v>
      </c>
      <c r="JC34" s="82">
        <f t="shared" si="50"/>
        <v>1.9931189710659306E-9</v>
      </c>
      <c r="JD34" s="82">
        <f t="shared" si="50"/>
        <v>3.5074224083553177E-9</v>
      </c>
      <c r="JE34" s="82">
        <f t="shared" si="50"/>
        <v>4.766358305991023E-9</v>
      </c>
      <c r="JF34" s="82">
        <f t="shared" si="50"/>
        <v>5.8212046905760944E-10</v>
      </c>
      <c r="JG34" s="82">
        <f t="shared" si="50"/>
        <v>1.7455884281176593E-9</v>
      </c>
      <c r="JH34" s="82">
        <f t="shared" si="50"/>
        <v>4.8770480239995025E-10</v>
      </c>
      <c r="JI34" s="82">
        <f t="shared" si="50"/>
        <v>6.1908526260180716E-11</v>
      </c>
      <c r="JJ34" s="82">
        <f t="shared" si="50"/>
        <v>1.934612714489313E-10</v>
      </c>
      <c r="JK34" s="82">
        <f t="shared" si="50"/>
        <v>5.3552432268884316E-10</v>
      </c>
      <c r="JL34" s="82">
        <f t="shared" si="50"/>
        <v>3.765254068271474E-11</v>
      </c>
      <c r="JM34" s="82">
        <f t="shared" si="50"/>
        <v>5.4273824096766848E-17</v>
      </c>
    </row>
    <row r="35" spans="2:273" x14ac:dyDescent="0.25">
      <c r="B35" s="2">
        <v>8</v>
      </c>
      <c r="C35" s="37">
        <v>0.39304800000000001</v>
      </c>
      <c r="D35" s="37">
        <v>0.38273699999999999</v>
      </c>
      <c r="E35" s="37">
        <v>0.380527</v>
      </c>
      <c r="F35" s="37">
        <v>0.38327299999999997</v>
      </c>
      <c r="G35" s="37">
        <v>0.38247500000000001</v>
      </c>
      <c r="H35" s="37">
        <v>0.383602</v>
      </c>
      <c r="I35" s="37">
        <v>0.38040299999999999</v>
      </c>
      <c r="J35" s="37">
        <v>0.37927300000000003</v>
      </c>
      <c r="K35" s="37">
        <v>0.38258300000000001</v>
      </c>
      <c r="L35" s="37">
        <v>0.38254500000000002</v>
      </c>
      <c r="M35" s="37">
        <v>0.38856299999999999</v>
      </c>
      <c r="N35" s="37">
        <v>0.38719999999999999</v>
      </c>
      <c r="O35" s="37">
        <v>0.39702599999999999</v>
      </c>
      <c r="P35" s="37">
        <v>0.41041100000000003</v>
      </c>
      <c r="Q35" s="37">
        <v>0.40983000000000003</v>
      </c>
      <c r="S35" s="4">
        <f t="shared" si="7"/>
        <v>0.39312505519969337</v>
      </c>
      <c r="T35" s="4">
        <f t="shared" si="7"/>
        <v>0.38134841864680363</v>
      </c>
      <c r="U35" s="4">
        <f t="shared" si="7"/>
        <v>0.37958208180852676</v>
      </c>
      <c r="V35" s="4">
        <f t="shared" si="7"/>
        <v>0.38169835095982546</v>
      </c>
      <c r="W35" s="4">
        <f t="shared" si="7"/>
        <v>0.38415228726902861</v>
      </c>
      <c r="X35" s="4">
        <f t="shared" si="7"/>
        <v>0.38228899473539951</v>
      </c>
      <c r="Y35" s="4">
        <f t="shared" si="7"/>
        <v>0.37914384538012041</v>
      </c>
      <c r="Z35" s="4">
        <f t="shared" si="7"/>
        <v>0.38019578699740664</v>
      </c>
      <c r="AA35" s="4">
        <f t="shared" si="7"/>
        <v>0.38374506665505742</v>
      </c>
      <c r="AB35" s="4">
        <f t="shared" si="7"/>
        <v>0.38419222544286635</v>
      </c>
      <c r="AC35" s="4">
        <f t="shared" si="7"/>
        <v>0.38855541207752997</v>
      </c>
      <c r="AD35" s="4">
        <f t="shared" si="7"/>
        <v>0.38790905567145345</v>
      </c>
      <c r="AE35" s="4">
        <f t="shared" si="7"/>
        <v>0.40118477176021367</v>
      </c>
      <c r="AF35" s="4">
        <f t="shared" si="7"/>
        <v>0.4079938739051559</v>
      </c>
      <c r="AG35" s="4" t="e">
        <f t="shared" si="7"/>
        <v>#N/A</v>
      </c>
      <c r="AI35" s="4">
        <f t="shared" si="8"/>
        <v>-7.7055199693365495E-5</v>
      </c>
      <c r="AJ35" s="4">
        <f t="shared" si="8"/>
        <v>1.3885813531963609E-3</v>
      </c>
      <c r="AK35" s="4">
        <f t="shared" si="8"/>
        <v>9.4491819147324296E-4</v>
      </c>
      <c r="AL35" s="4">
        <f t="shared" si="8"/>
        <v>1.5746490401745139E-3</v>
      </c>
      <c r="AM35" s="4">
        <f t="shared" si="8"/>
        <v>-1.6772872690286045E-3</v>
      </c>
      <c r="AN35" s="4">
        <f t="shared" si="8"/>
        <v>1.3130052646004864E-3</v>
      </c>
      <c r="AO35" s="4">
        <f t="shared" si="8"/>
        <v>1.2591546198795767E-3</v>
      </c>
      <c r="AP35" s="4">
        <f t="shared" si="8"/>
        <v>-9.2278699740661052E-4</v>
      </c>
      <c r="AQ35" s="4">
        <f t="shared" si="8"/>
        <v>-1.1620666550574144E-3</v>
      </c>
      <c r="AR35" s="4">
        <f t="shared" si="8"/>
        <v>-1.6472254428663291E-3</v>
      </c>
      <c r="AS35" s="4">
        <f t="shared" si="8"/>
        <v>7.5879224700203807E-6</v>
      </c>
      <c r="AT35" s="4">
        <f t="shared" si="8"/>
        <v>-7.0905567145346238E-4</v>
      </c>
      <c r="AU35" s="4">
        <f t="shared" si="8"/>
        <v>-4.1587717602136753E-3</v>
      </c>
      <c r="AV35" s="4">
        <f t="shared" si="8"/>
        <v>2.4171260948441242E-3</v>
      </c>
      <c r="AW35" s="4">
        <f t="shared" si="8"/>
        <v>0</v>
      </c>
      <c r="AY35" s="2">
        <f t="shared" si="51"/>
        <v>0.39300186148999905</v>
      </c>
      <c r="AZ35" s="2">
        <f t="shared" si="9"/>
        <v>0.38134841201589037</v>
      </c>
      <c r="BA35" s="2">
        <f t="shared" si="9"/>
        <v>0.37958208076849809</v>
      </c>
      <c r="BB35" s="2">
        <f t="shared" si="9"/>
        <v>0.38169835040269001</v>
      </c>
      <c r="BC35" s="2">
        <f t="shared" si="9"/>
        <v>0.38415227050083028</v>
      </c>
      <c r="BD35" s="2">
        <f t="shared" si="9"/>
        <v>0.38228896540286522</v>
      </c>
      <c r="BE35" s="2">
        <f t="shared" si="9"/>
        <v>0.37914380564869965</v>
      </c>
      <c r="BF35" s="2">
        <f t="shared" si="9"/>
        <v>0.38019578122676329</v>
      </c>
      <c r="BG35" s="2">
        <f t="shared" si="9"/>
        <v>0.3837450512354536</v>
      </c>
      <c r="BH35" s="2">
        <f t="shared" si="9"/>
        <v>0.38419222093533734</v>
      </c>
      <c r="BI35" s="2">
        <f t="shared" si="9"/>
        <v>0.38855541142865901</v>
      </c>
      <c r="BJ35" s="2">
        <f t="shared" si="9"/>
        <v>0.38790905381922386</v>
      </c>
      <c r="BK35" s="2">
        <f t="shared" si="9"/>
        <v>0.40118476720594803</v>
      </c>
      <c r="BL35" s="2">
        <f t="shared" si="9"/>
        <v>0.40799387355933897</v>
      </c>
      <c r="BM35" s="2" t="e">
        <f t="shared" si="9"/>
        <v>#N/A</v>
      </c>
      <c r="BO35" s="2">
        <f t="shared" si="10"/>
        <v>0.39304800000000001</v>
      </c>
      <c r="BP35" s="2">
        <f t="shared" si="11"/>
        <v>0.38273699999999999</v>
      </c>
      <c r="BQ35" s="2">
        <f t="shared" si="12"/>
        <v>0.380527</v>
      </c>
      <c r="BR35" s="2">
        <f t="shared" si="13"/>
        <v>0.38327299999999997</v>
      </c>
      <c r="BS35" s="2">
        <f t="shared" si="14"/>
        <v>0.38247500000000001</v>
      </c>
      <c r="BT35" s="2">
        <f t="shared" si="15"/>
        <v>0.383602</v>
      </c>
      <c r="BU35" s="2">
        <f t="shared" si="16"/>
        <v>0.38040299999999999</v>
      </c>
      <c r="BV35" s="2">
        <f t="shared" si="17"/>
        <v>0.37927300000000003</v>
      </c>
      <c r="BW35" s="2">
        <f t="shared" si="18"/>
        <v>0.38258300000000001</v>
      </c>
      <c r="BX35" s="2">
        <f t="shared" si="19"/>
        <v>0.38254500000000002</v>
      </c>
      <c r="BY35" s="2">
        <f t="shared" si="20"/>
        <v>0.38856299999999999</v>
      </c>
      <c r="BZ35" s="2">
        <f t="shared" si="21"/>
        <v>0.38719999999999999</v>
      </c>
      <c r="CA35" s="2">
        <f t="shared" si="22"/>
        <v>0.39702599999999999</v>
      </c>
      <c r="CB35" s="2">
        <f t="shared" si="23"/>
        <v>0.41041100000000003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0.3916726830769231</v>
      </c>
      <c r="DL35" s="2">
        <f t="shared" si="41"/>
        <v>0.38027199124630706</v>
      </c>
      <c r="DM35" s="2">
        <f t="shared" si="41"/>
        <v>0.37884261003752356</v>
      </c>
      <c r="DN35" s="2">
        <f t="shared" si="41"/>
        <v>0.38128008684210513</v>
      </c>
      <c r="DO35" s="2">
        <f t="shared" si="41"/>
        <v>0.38431495294117646</v>
      </c>
      <c r="DP35" s="2">
        <f t="shared" si="41"/>
        <v>0.3820358698752227</v>
      </c>
      <c r="DQ35" s="2">
        <f t="shared" si="41"/>
        <v>0.37889005516862162</v>
      </c>
      <c r="DR35" s="2">
        <f t="shared" si="41"/>
        <v>0.37963127361853821</v>
      </c>
      <c r="DS35" s="2">
        <f t="shared" si="41"/>
        <v>0.38278325604838709</v>
      </c>
      <c r="DT35" s="2">
        <f t="shared" si="41"/>
        <v>0.38291338181818185</v>
      </c>
      <c r="DU35" s="2">
        <f t="shared" si="41"/>
        <v>0.38775517082797101</v>
      </c>
      <c r="DV35" s="2">
        <f t="shared" si="41"/>
        <v>0.38712480000000016</v>
      </c>
      <c r="DW35" s="2">
        <f t="shared" si="41"/>
        <v>0.4004793630252102</v>
      </c>
      <c r="DX35" s="2">
        <f t="shared" si="41"/>
        <v>0.40725612138454242</v>
      </c>
      <c r="DY35" s="2">
        <f t="shared" si="41"/>
        <v>0.40350738686019866</v>
      </c>
      <c r="EA35" s="2">
        <f t="shared" si="42"/>
        <v>0.39945876713913797</v>
      </c>
      <c r="EB35" s="2">
        <f t="shared" si="42"/>
        <v>0.39947633896092438</v>
      </c>
      <c r="EC35" s="2">
        <f t="shared" si="42"/>
        <v>0.39417007925803926</v>
      </c>
      <c r="ED35" s="2">
        <f t="shared" si="42"/>
        <v>0.38932858977510132</v>
      </c>
      <c r="EE35" s="2">
        <f t="shared" si="42"/>
        <v>0.38226523791005051</v>
      </c>
      <c r="EF35" s="2">
        <f t="shared" si="42"/>
        <v>0.38482547979241344</v>
      </c>
      <c r="EG35" s="2">
        <f t="shared" si="42"/>
        <v>0.38148138884644772</v>
      </c>
      <c r="EH35" s="2">
        <f t="shared" si="42"/>
        <v>0.38559840094393916</v>
      </c>
      <c r="EI35" s="2">
        <f t="shared" si="42"/>
        <v>0.39283812904911181</v>
      </c>
      <c r="EJ35" s="2">
        <f t="shared" si="42"/>
        <v>0.39826204860578013</v>
      </c>
      <c r="EK35" s="2">
        <f t="shared" si="42"/>
        <v>0.39881209170324494</v>
      </c>
      <c r="EL35" s="2">
        <f t="shared" si="42"/>
        <v>0.39773421700369932</v>
      </c>
      <c r="EM35" s="2">
        <f t="shared" si="42"/>
        <v>0.41013488302113693</v>
      </c>
      <c r="EN35" s="2">
        <f t="shared" si="42"/>
        <v>0.41912492299444715</v>
      </c>
      <c r="EO35" s="2">
        <f t="shared" si="42"/>
        <v>0.41434771687938926</v>
      </c>
      <c r="EQ35" s="2">
        <f t="shared" si="43"/>
        <v>0.39220979530745409</v>
      </c>
      <c r="ER35" s="2">
        <f t="shared" si="43"/>
        <v>0.39899641853236745</v>
      </c>
      <c r="ES35" s="2">
        <f t="shared" si="43"/>
        <v>0.39453131126990015</v>
      </c>
      <c r="ET35" s="2">
        <f t="shared" si="43"/>
        <v>0.38439137322728251</v>
      </c>
      <c r="EU35" s="2">
        <f t="shared" si="43"/>
        <v>0.38370921353183746</v>
      </c>
      <c r="EV35" s="2">
        <f t="shared" si="43"/>
        <v>0.38407359748222275</v>
      </c>
      <c r="EW35" s="2">
        <f t="shared" si="43"/>
        <v>0.38124739633918758</v>
      </c>
      <c r="EX35" s="2">
        <f t="shared" si="43"/>
        <v>0.38790848106159492</v>
      </c>
      <c r="EY35" s="2">
        <f t="shared" si="43"/>
        <v>0.38633990757766101</v>
      </c>
      <c r="EZ35" s="2">
        <f t="shared" si="43"/>
        <v>0.39095027329188392</v>
      </c>
      <c r="FA35" s="2">
        <f t="shared" si="43"/>
        <v>0.3929462663868909</v>
      </c>
      <c r="FB35" s="2">
        <f t="shared" si="43"/>
        <v>0.39562523969409341</v>
      </c>
      <c r="FC35" s="2">
        <f t="shared" si="43"/>
        <v>0.40588975720345899</v>
      </c>
      <c r="FD35" s="2">
        <f t="shared" si="43"/>
        <v>0.40432463976294369</v>
      </c>
      <c r="FE35" s="2">
        <f t="shared" si="43"/>
        <v>0.41294455949613262</v>
      </c>
      <c r="FG35" s="2">
        <f t="shared" si="44"/>
        <v>0.17071689766611911</v>
      </c>
      <c r="FH35" s="2">
        <f t="shared" si="44"/>
        <v>5.605094594385443E-2</v>
      </c>
      <c r="FI35" s="2">
        <f t="shared" si="44"/>
        <v>4.8244741946900128E-2</v>
      </c>
      <c r="FJ35" s="2">
        <f t="shared" si="44"/>
        <v>5.1969950296561145E-2</v>
      </c>
      <c r="FK35" s="2">
        <f t="shared" si="44"/>
        <v>7.9371742938117246E-2</v>
      </c>
      <c r="FL35" s="2">
        <f t="shared" si="44"/>
        <v>9.0729483514627479E-2</v>
      </c>
      <c r="FM35" s="2">
        <f t="shared" si="44"/>
        <v>9.7923371374790999E-2</v>
      </c>
      <c r="FN35" s="2">
        <f t="shared" si="44"/>
        <v>9.4599670327639357E-2</v>
      </c>
      <c r="FO35" s="2">
        <f t="shared" si="44"/>
        <v>9.565970885283516E-2</v>
      </c>
      <c r="FP35" s="2">
        <f t="shared" si="44"/>
        <v>8.3322536959343815E-2</v>
      </c>
      <c r="FQ35" s="2">
        <f t="shared" si="44"/>
        <v>7.2377394967298725E-2</v>
      </c>
      <c r="FR35" s="2">
        <f t="shared" si="44"/>
        <v>7.3921427965104966E-2</v>
      </c>
      <c r="FS35" s="2">
        <f t="shared" si="44"/>
        <v>7.3058701918909147E-2</v>
      </c>
      <c r="FT35" s="2">
        <f t="shared" si="44"/>
        <v>6.2161828716903206E-2</v>
      </c>
      <c r="FU35" s="2">
        <f t="shared" si="44"/>
        <v>3.66969453225039E-2</v>
      </c>
      <c r="FW35" s="2">
        <f t="shared" si="53"/>
        <v>5.2011504400788927E-6</v>
      </c>
      <c r="FX35" s="2">
        <f t="shared" si="45"/>
        <v>2.2629912575598165E-6</v>
      </c>
      <c r="FY35" s="2">
        <f t="shared" si="45"/>
        <v>2.584853111330848E-6</v>
      </c>
      <c r="FZ35" s="2">
        <f t="shared" si="45"/>
        <v>3.3899271979771518E-6</v>
      </c>
      <c r="GA35" s="2">
        <f t="shared" si="45"/>
        <v>4.8575617341762203E-6</v>
      </c>
      <c r="GB35" s="2">
        <f t="shared" si="45"/>
        <v>5.7713174605405827E-6</v>
      </c>
      <c r="GC35" s="2">
        <f t="shared" si="45"/>
        <v>7.051557818883366E-6</v>
      </c>
      <c r="GD35" s="2">
        <f t="shared" si="45"/>
        <v>8.3678652278394344E-6</v>
      </c>
      <c r="GE35" s="2">
        <f t="shared" si="45"/>
        <v>7.8539543816262429E-6</v>
      </c>
      <c r="GF35" s="2">
        <f t="shared" si="45"/>
        <v>6.9392902088913123E-6</v>
      </c>
      <c r="GG35" s="2">
        <f t="shared" si="45"/>
        <v>5.2044890885579195E-6</v>
      </c>
      <c r="GH35" s="2">
        <f t="shared" si="45"/>
        <v>4.4740012057955248E-6</v>
      </c>
      <c r="GI35" s="2">
        <f t="shared" si="45"/>
        <v>3.6692709127664967E-6</v>
      </c>
      <c r="GJ35" s="2">
        <f t="shared" si="45"/>
        <v>2.3133309515199403E-6</v>
      </c>
      <c r="GK35" s="2">
        <f t="shared" si="45"/>
        <v>1.6187887170056733E-6</v>
      </c>
      <c r="GM35" s="82">
        <f t="shared" si="54"/>
        <v>5.1060996516086123E-5</v>
      </c>
      <c r="GN35" s="82">
        <f t="shared" si="46"/>
        <v>1.6691180768814764E-9</v>
      </c>
      <c r="GO35" s="82">
        <f t="shared" si="46"/>
        <v>2.4385428077757106E-10</v>
      </c>
      <c r="GP35" s="82">
        <f t="shared" si="46"/>
        <v>1.29903367157685E-10</v>
      </c>
      <c r="GQ35" s="82">
        <f t="shared" si="46"/>
        <v>4.3144664152602816E-9</v>
      </c>
      <c r="GR35" s="82">
        <f t="shared" si="46"/>
        <v>7.6945911822662345E-9</v>
      </c>
      <c r="GS35" s="82">
        <f t="shared" si="46"/>
        <v>1.0558305353746187E-8</v>
      </c>
      <c r="GT35" s="82">
        <f t="shared" si="46"/>
        <v>1.4446633084110118E-9</v>
      </c>
      <c r="GU35" s="82">
        <f t="shared" si="46"/>
        <v>4.0721210874060988E-9</v>
      </c>
      <c r="GV35" s="82">
        <f t="shared" si="46"/>
        <v>1.1626859803672871E-9</v>
      </c>
      <c r="GW35" s="82">
        <f t="shared" si="46"/>
        <v>1.5712303662449287E-10</v>
      </c>
      <c r="GX35" s="82">
        <f t="shared" si="46"/>
        <v>4.6487182870156234E-10</v>
      </c>
      <c r="GY35" s="82">
        <f t="shared" si="46"/>
        <v>1.2124190736567966E-9</v>
      </c>
      <c r="GZ35" s="82">
        <f t="shared" si="46"/>
        <v>9.2931184516457887E-11</v>
      </c>
      <c r="HA35" s="82">
        <f t="shared" si="46"/>
        <v>2.1052120801040811E-16</v>
      </c>
      <c r="HC35" s="82">
        <f t="shared" si="58"/>
        <v>2.6846839561669226E-22</v>
      </c>
      <c r="HD35" s="82">
        <f t="shared" si="47"/>
        <v>1.0329111761532129E-22</v>
      </c>
      <c r="HE35" s="82">
        <f t="shared" si="47"/>
        <v>1.1173892072697122E-26</v>
      </c>
      <c r="HF35" s="82">
        <f t="shared" si="47"/>
        <v>1.4468974402367262E-26</v>
      </c>
      <c r="HG35" s="82">
        <f t="shared" si="47"/>
        <v>3.8703142352274421E-25</v>
      </c>
      <c r="HH35" s="82">
        <f t="shared" si="47"/>
        <v>5.5852544021258134E-25</v>
      </c>
      <c r="HI35" s="82">
        <f t="shared" si="47"/>
        <v>1.8472388378377458E-24</v>
      </c>
      <c r="HJ35" s="82">
        <f t="shared" si="47"/>
        <v>5.4393493712437534E-25</v>
      </c>
      <c r="HK35" s="82">
        <f t="shared" si="47"/>
        <v>1.018144156016773E-24</v>
      </c>
      <c r="HL35" s="82">
        <f t="shared" si="47"/>
        <v>1.2260432210210526E-25</v>
      </c>
      <c r="HM35" s="82">
        <f t="shared" si="47"/>
        <v>8.579349291833827E-28</v>
      </c>
      <c r="HN35" s="82">
        <f t="shared" si="47"/>
        <v>2.4473571118467127E-27</v>
      </c>
      <c r="HO35" s="82">
        <f t="shared" si="47"/>
        <v>8.1656256195584315E-27</v>
      </c>
      <c r="HP35" s="82">
        <f t="shared" si="47"/>
        <v>5.9201813089362784E-29</v>
      </c>
      <c r="HQ35" s="82">
        <f t="shared" si="47"/>
        <v>5.2092604289488688E-45</v>
      </c>
      <c r="HS35" s="82">
        <f t="shared" si="55"/>
        <v>1.6848090776424777E-121</v>
      </c>
      <c r="HT35" s="82">
        <f t="shared" si="48"/>
        <v>1.7368303909558003E-111</v>
      </c>
      <c r="HU35" s="82">
        <f t="shared" si="48"/>
        <v>1.2526892097479779E-127</v>
      </c>
      <c r="HV35" s="82">
        <f t="shared" si="48"/>
        <v>3.6383707254915588E-131</v>
      </c>
      <c r="HW35" s="82">
        <f t="shared" si="48"/>
        <v>4.0548618148697503E-132</v>
      </c>
      <c r="HX35" s="82">
        <f t="shared" si="48"/>
        <v>1.0850016629289916E-135</v>
      </c>
      <c r="HY35" s="82">
        <f t="shared" si="48"/>
        <v>9.2330706523487604E-134</v>
      </c>
      <c r="HZ35" s="82">
        <f t="shared" si="48"/>
        <v>1.2902206615645855E-137</v>
      </c>
      <c r="IA35" s="82">
        <f t="shared" si="48"/>
        <v>1.3561660833163644E-134</v>
      </c>
      <c r="IB35" s="82">
        <f t="shared" si="48"/>
        <v>1.2567675833579436E-137</v>
      </c>
      <c r="IC35" s="82">
        <f t="shared" si="48"/>
        <v>4.4435117489709825E-151</v>
      </c>
      <c r="ID35" s="82">
        <f t="shared" si="48"/>
        <v>2.7129209105188658E-148</v>
      </c>
      <c r="IE35" s="82">
        <f t="shared" si="48"/>
        <v>2.4642246284898055E-143</v>
      </c>
      <c r="IF35" s="82">
        <f t="shared" si="48"/>
        <v>1.1874823123718606E-110</v>
      </c>
      <c r="IG35" s="82">
        <f t="shared" si="48"/>
        <v>3.7349715422566013E-68</v>
      </c>
      <c r="II35" s="82">
        <f t="shared" si="56"/>
        <v>0</v>
      </c>
      <c r="IJ35" s="82">
        <f t="shared" si="49"/>
        <v>0</v>
      </c>
      <c r="IK35" s="82">
        <f t="shared" si="49"/>
        <v>0</v>
      </c>
      <c r="IL35" s="82">
        <f t="shared" si="49"/>
        <v>0</v>
      </c>
      <c r="IM35" s="82">
        <f t="shared" si="49"/>
        <v>0</v>
      </c>
      <c r="IN35" s="82">
        <f t="shared" si="49"/>
        <v>0</v>
      </c>
      <c r="IO35" s="82">
        <f t="shared" si="49"/>
        <v>0</v>
      </c>
      <c r="IP35" s="82">
        <f t="shared" si="49"/>
        <v>0</v>
      </c>
      <c r="IQ35" s="82">
        <f t="shared" si="49"/>
        <v>0</v>
      </c>
      <c r="IR35" s="82">
        <f t="shared" si="49"/>
        <v>0</v>
      </c>
      <c r="IS35" s="82">
        <f t="shared" si="49"/>
        <v>0</v>
      </c>
      <c r="IT35" s="82">
        <f t="shared" si="49"/>
        <v>0</v>
      </c>
      <c r="IU35" s="82">
        <f t="shared" si="49"/>
        <v>0</v>
      </c>
      <c r="IV35" s="82">
        <f t="shared" si="49"/>
        <v>2.6463898587941927E-243</v>
      </c>
      <c r="IW35" s="82">
        <f t="shared" si="49"/>
        <v>9.7866091366780466E-268</v>
      </c>
      <c r="IY35" s="82">
        <f t="shared" si="57"/>
        <v>5.1060996516086123E-5</v>
      </c>
      <c r="IZ35" s="82">
        <f t="shared" si="50"/>
        <v>1.6691180768815796E-9</v>
      </c>
      <c r="JA35" s="82">
        <f t="shared" si="50"/>
        <v>2.4385428077757106E-10</v>
      </c>
      <c r="JB35" s="82">
        <f t="shared" si="50"/>
        <v>1.2990336715768502E-10</v>
      </c>
      <c r="JC35" s="82">
        <f t="shared" si="50"/>
        <v>4.3144664152602816E-9</v>
      </c>
      <c r="JD35" s="82">
        <f t="shared" si="50"/>
        <v>7.6945911822662345E-9</v>
      </c>
      <c r="JE35" s="82">
        <f t="shared" si="50"/>
        <v>1.0558305353746188E-8</v>
      </c>
      <c r="JF35" s="82">
        <f t="shared" si="50"/>
        <v>1.4446633084110124E-9</v>
      </c>
      <c r="JG35" s="82">
        <f t="shared" si="50"/>
        <v>4.0721210874060996E-9</v>
      </c>
      <c r="JH35" s="82">
        <f t="shared" si="50"/>
        <v>1.1626859803672873E-9</v>
      </c>
      <c r="JI35" s="82">
        <f t="shared" si="50"/>
        <v>1.5712303662449287E-10</v>
      </c>
      <c r="JJ35" s="82">
        <f t="shared" si="50"/>
        <v>4.6487182870156234E-10</v>
      </c>
      <c r="JK35" s="82">
        <f t="shared" si="50"/>
        <v>1.2124190736567966E-9</v>
      </c>
      <c r="JL35" s="82">
        <f t="shared" si="50"/>
        <v>9.2931184516457887E-11</v>
      </c>
      <c r="JM35" s="82">
        <f t="shared" si="50"/>
        <v>2.1052120801040811E-16</v>
      </c>
    </row>
    <row r="36" spans="2:273" x14ac:dyDescent="0.25">
      <c r="B36" s="2">
        <v>9</v>
      </c>
      <c r="C36" s="37">
        <v>0.39530599999999999</v>
      </c>
      <c r="D36" s="37">
        <v>0.37892799999999999</v>
      </c>
      <c r="E36" s="37">
        <v>0.38164399999999998</v>
      </c>
      <c r="F36" s="37">
        <v>0.383102</v>
      </c>
      <c r="G36" s="37">
        <v>0.38421899999999998</v>
      </c>
      <c r="H36" s="37">
        <v>0.38192799999999999</v>
      </c>
      <c r="I36" s="37">
        <v>0.37823600000000002</v>
      </c>
      <c r="J36" s="37">
        <v>0.37815100000000001</v>
      </c>
      <c r="K36" s="37">
        <v>0.382164</v>
      </c>
      <c r="L36" s="37">
        <v>0.38289400000000001</v>
      </c>
      <c r="M36" s="37">
        <v>0.38769900000000002</v>
      </c>
      <c r="N36" s="37">
        <v>0.38584600000000002</v>
      </c>
      <c r="O36" s="37">
        <v>0.39735199999999998</v>
      </c>
      <c r="P36" s="37">
        <v>0.40580100000000002</v>
      </c>
      <c r="Q36" s="37">
        <v>0.40853099999999998</v>
      </c>
      <c r="R36" s="102"/>
      <c r="S36" s="4">
        <f t="shared" si="7"/>
        <v>0.39385015813282803</v>
      </c>
      <c r="T36" s="4">
        <f t="shared" si="7"/>
        <v>0.38206159785840776</v>
      </c>
      <c r="U36" s="4">
        <f t="shared" si="7"/>
        <v>0.38018551960260011</v>
      </c>
      <c r="V36" s="4">
        <f t="shared" si="7"/>
        <v>0.38217015682809119</v>
      </c>
      <c r="W36" s="4">
        <f t="shared" si="7"/>
        <v>0.3848204794921195</v>
      </c>
      <c r="X36" s="4">
        <f t="shared" si="7"/>
        <v>0.38282815471243414</v>
      </c>
      <c r="Y36" s="4">
        <f t="shared" si="7"/>
        <v>0.37980716008401916</v>
      </c>
      <c r="Z36" s="4">
        <f t="shared" si="7"/>
        <v>0.38081263041634672</v>
      </c>
      <c r="AA36" s="4">
        <f t="shared" si="7"/>
        <v>0.38439165497037103</v>
      </c>
      <c r="AB36" s="4">
        <f t="shared" si="7"/>
        <v>0.38490337681879322</v>
      </c>
      <c r="AC36" s="4">
        <f t="shared" si="7"/>
        <v>0.38907898233554122</v>
      </c>
      <c r="AD36" s="4">
        <f t="shared" si="7"/>
        <v>0.38849504633696819</v>
      </c>
      <c r="AE36" s="4">
        <f t="shared" si="7"/>
        <v>0.40166867528699352</v>
      </c>
      <c r="AF36" s="4">
        <f t="shared" si="7"/>
        <v>0.40837894091338739</v>
      </c>
      <c r="AG36" s="4" t="e">
        <f t="shared" si="7"/>
        <v>#N/A</v>
      </c>
      <c r="AI36" s="4">
        <f t="shared" si="8"/>
        <v>1.4558418671719586E-3</v>
      </c>
      <c r="AJ36" s="4">
        <f t="shared" si="8"/>
        <v>-3.1335978584077773E-3</v>
      </c>
      <c r="AK36" s="4">
        <f t="shared" si="8"/>
        <v>1.458480397399875E-3</v>
      </c>
      <c r="AL36" s="4">
        <f t="shared" si="8"/>
        <v>9.3184317190880828E-4</v>
      </c>
      <c r="AM36" s="4">
        <f t="shared" si="8"/>
        <v>-6.0147949211952767E-4</v>
      </c>
      <c r="AN36" s="4">
        <f t="shared" si="8"/>
        <v>-9.0015471243415357E-4</v>
      </c>
      <c r="AO36" s="4">
        <f t="shared" si="8"/>
        <v>-1.5711600840191409E-3</v>
      </c>
      <c r="AP36" s="4">
        <f t="shared" si="8"/>
        <v>-2.6616304163467053E-3</v>
      </c>
      <c r="AQ36" s="4">
        <f t="shared" si="8"/>
        <v>-2.2276549703710291E-3</v>
      </c>
      <c r="AR36" s="4">
        <f t="shared" si="8"/>
        <v>-2.0093768187932071E-3</v>
      </c>
      <c r="AS36" s="4">
        <f t="shared" si="8"/>
        <v>-1.3799823355412077E-3</v>
      </c>
      <c r="AT36" s="4">
        <f t="shared" si="8"/>
        <v>-2.6490463369681638E-3</v>
      </c>
      <c r="AU36" s="4">
        <f t="shared" si="8"/>
        <v>-4.3166752869935321E-3</v>
      </c>
      <c r="AV36" s="4">
        <f t="shared" si="8"/>
        <v>-2.5779409133873665E-3</v>
      </c>
      <c r="AW36" s="4">
        <f t="shared" si="8"/>
        <v>0</v>
      </c>
      <c r="AY36" s="2">
        <f t="shared" si="51"/>
        <v>0.39367323476701643</v>
      </c>
      <c r="AZ36" s="2">
        <f t="shared" si="9"/>
        <v>0.38206158468102736</v>
      </c>
      <c r="BA36" s="2">
        <f t="shared" si="9"/>
        <v>0.380185517418268</v>
      </c>
      <c r="BB36" s="2">
        <f t="shared" si="9"/>
        <v>0.38217015559695094</v>
      </c>
      <c r="BC36" s="2">
        <f t="shared" si="9"/>
        <v>0.38482044448951003</v>
      </c>
      <c r="BD36" s="2">
        <f t="shared" si="9"/>
        <v>0.38282809278584878</v>
      </c>
      <c r="BE36" s="2">
        <f t="shared" si="9"/>
        <v>0.37980707550046738</v>
      </c>
      <c r="BF36" s="2">
        <f t="shared" si="9"/>
        <v>0.38081261670461325</v>
      </c>
      <c r="BG36" s="2">
        <f t="shared" si="9"/>
        <v>0.38439162045667902</v>
      </c>
      <c r="BH36" s="2">
        <f t="shared" si="9"/>
        <v>0.38490336649719881</v>
      </c>
      <c r="BI36" s="2">
        <f t="shared" si="9"/>
        <v>0.38907898075430264</v>
      </c>
      <c r="BJ36" s="2">
        <f t="shared" si="9"/>
        <v>0.38849504205679974</v>
      </c>
      <c r="BK36" s="2">
        <f t="shared" si="9"/>
        <v>0.40166866535027379</v>
      </c>
      <c r="BL36" s="2">
        <f t="shared" si="9"/>
        <v>0.40837894009168274</v>
      </c>
      <c r="BM36" s="2" t="e">
        <f t="shared" si="9"/>
        <v>#N/A</v>
      </c>
      <c r="BO36" s="2">
        <f t="shared" si="10"/>
        <v>0.39530599999999999</v>
      </c>
      <c r="BP36" s="2">
        <f t="shared" si="11"/>
        <v>0.37892799999999999</v>
      </c>
      <c r="BQ36" s="2">
        <f t="shared" si="12"/>
        <v>0.38164399999999998</v>
      </c>
      <c r="BR36" s="2">
        <f t="shared" si="13"/>
        <v>0.383102</v>
      </c>
      <c r="BS36" s="2">
        <f t="shared" si="14"/>
        <v>0.38421899999999998</v>
      </c>
      <c r="BT36" s="2">
        <f t="shared" si="15"/>
        <v>0.38192799999999999</v>
      </c>
      <c r="BU36" s="2">
        <f t="shared" si="16"/>
        <v>0.37823600000000002</v>
      </c>
      <c r="BV36" s="2">
        <f t="shared" si="17"/>
        <v>0.37815100000000001</v>
      </c>
      <c r="BW36" s="2">
        <f t="shared" si="18"/>
        <v>0.382164</v>
      </c>
      <c r="BX36" s="2">
        <f t="shared" si="19"/>
        <v>0.38289400000000001</v>
      </c>
      <c r="BY36" s="2">
        <f t="shared" si="20"/>
        <v>0.38769900000000002</v>
      </c>
      <c r="BZ36" s="2">
        <f t="shared" si="21"/>
        <v>0.38584600000000002</v>
      </c>
      <c r="CA36" s="2">
        <f t="shared" si="22"/>
        <v>0.39735199999999998</v>
      </c>
      <c r="CB36" s="2">
        <f t="shared" si="23"/>
        <v>0.40580100000000002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0.39244017230769229</v>
      </c>
      <c r="DL36" s="2">
        <f t="shared" si="41"/>
        <v>0.38095192942335049</v>
      </c>
      <c r="DM36" s="2">
        <f t="shared" si="41"/>
        <v>0.37942835046904322</v>
      </c>
      <c r="DN36" s="2">
        <f t="shared" si="41"/>
        <v>0.38175892510121445</v>
      </c>
      <c r="DO36" s="2">
        <f t="shared" si="41"/>
        <v>0.38508402801120445</v>
      </c>
      <c r="DP36" s="2">
        <f t="shared" si="41"/>
        <v>0.38264086720142593</v>
      </c>
      <c r="DQ36" s="2">
        <f t="shared" si="41"/>
        <v>0.37963863947947207</v>
      </c>
      <c r="DR36" s="2">
        <f t="shared" si="41"/>
        <v>0.3802934022950088</v>
      </c>
      <c r="DS36" s="2">
        <f t="shared" si="41"/>
        <v>0.38345059274193544</v>
      </c>
      <c r="DT36" s="2">
        <f t="shared" si="41"/>
        <v>0.38361021925133693</v>
      </c>
      <c r="DU36" s="2">
        <f t="shared" si="41"/>
        <v>0.38827732243672258</v>
      </c>
      <c r="DV36" s="2">
        <f t="shared" si="41"/>
        <v>0.38771357142857155</v>
      </c>
      <c r="DW36" s="2">
        <f t="shared" si="41"/>
        <v>0.40096647507002814</v>
      </c>
      <c r="DX36" s="2">
        <f t="shared" si="41"/>
        <v>0.40762571194879088</v>
      </c>
      <c r="DY36" s="2">
        <f t="shared" si="41"/>
        <v>0.40441262032085562</v>
      </c>
      <c r="EA36" s="2">
        <f t="shared" si="42"/>
        <v>0.39913620773069136</v>
      </c>
      <c r="EB36" s="2">
        <f t="shared" si="42"/>
        <v>0.39910490381935254</v>
      </c>
      <c r="EC36" s="2">
        <f t="shared" si="42"/>
        <v>0.39380831590534793</v>
      </c>
      <c r="ED36" s="2">
        <f t="shared" si="42"/>
        <v>0.38901203551677516</v>
      </c>
      <c r="EE36" s="2">
        <f t="shared" si="42"/>
        <v>0.38203207477486789</v>
      </c>
      <c r="EF36" s="2">
        <f t="shared" si="42"/>
        <v>0.38453937632496987</v>
      </c>
      <c r="EG36" s="2">
        <f t="shared" si="42"/>
        <v>0.38122220833788062</v>
      </c>
      <c r="EH36" s="2">
        <f t="shared" si="42"/>
        <v>0.3853444949349602</v>
      </c>
      <c r="EI36" s="2">
        <f t="shared" si="42"/>
        <v>0.39250559665621737</v>
      </c>
      <c r="EJ36" s="2">
        <f t="shared" si="42"/>
        <v>0.39787881446579171</v>
      </c>
      <c r="EK36" s="2">
        <f t="shared" si="42"/>
        <v>0.39844979103812445</v>
      </c>
      <c r="EL36" s="2">
        <f t="shared" si="42"/>
        <v>0.39742390860250193</v>
      </c>
      <c r="EM36" s="2">
        <f t="shared" si="42"/>
        <v>0.40979409712509196</v>
      </c>
      <c r="EN36" s="2">
        <f t="shared" si="42"/>
        <v>0.41874356617082742</v>
      </c>
      <c r="EO36" s="2">
        <f t="shared" si="42"/>
        <v>0.41410774793057176</v>
      </c>
      <c r="EQ36" s="2">
        <f t="shared" si="43"/>
        <v>0.39195934946046512</v>
      </c>
      <c r="ER36" s="2">
        <f t="shared" si="43"/>
        <v>0.39862941101503468</v>
      </c>
      <c r="ES36" s="2">
        <f t="shared" si="43"/>
        <v>0.39416558238774391</v>
      </c>
      <c r="ET36" s="2">
        <f t="shared" si="43"/>
        <v>0.38412593745972518</v>
      </c>
      <c r="EU36" s="2">
        <f t="shared" si="43"/>
        <v>0.38346019338478604</v>
      </c>
      <c r="EV36" s="2">
        <f t="shared" si="43"/>
        <v>0.38379588800641329</v>
      </c>
      <c r="EW36" s="2">
        <f t="shared" si="43"/>
        <v>0.3809908443175159</v>
      </c>
      <c r="EX36" s="2">
        <f t="shared" si="43"/>
        <v>0.38762766657210845</v>
      </c>
      <c r="EY36" s="2">
        <f t="shared" si="43"/>
        <v>0.38608210361466422</v>
      </c>
      <c r="EZ36" s="2">
        <f t="shared" si="43"/>
        <v>0.39065033426825679</v>
      </c>
      <c r="FA36" s="2">
        <f t="shared" si="43"/>
        <v>0.39264902815976943</v>
      </c>
      <c r="FB36" s="2">
        <f t="shared" si="43"/>
        <v>0.39533795326354615</v>
      </c>
      <c r="FC36" s="2">
        <f t="shared" si="43"/>
        <v>0.40559401597915412</v>
      </c>
      <c r="FD36" s="2">
        <f t="shared" si="43"/>
        <v>0.40409632025835257</v>
      </c>
      <c r="FE36" s="2">
        <f t="shared" si="43"/>
        <v>0.41272001208166414</v>
      </c>
      <c r="FG36" s="2">
        <f t="shared" si="44"/>
        <v>0.18415425108386679</v>
      </c>
      <c r="FH36" s="2">
        <f t="shared" si="44"/>
        <v>6.1128078149611666E-2</v>
      </c>
      <c r="FI36" s="2">
        <f t="shared" si="44"/>
        <v>5.2654225074579321E-2</v>
      </c>
      <c r="FJ36" s="2">
        <f t="shared" si="44"/>
        <v>5.6699627291369618E-2</v>
      </c>
      <c r="FK36" s="2">
        <f t="shared" si="44"/>
        <v>8.6368010169012743E-2</v>
      </c>
      <c r="FL36" s="2">
        <f t="shared" si="44"/>
        <v>9.8619641583175058E-2</v>
      </c>
      <c r="FM36" s="2">
        <f t="shared" si="44"/>
        <v>0.1063659524361112</v>
      </c>
      <c r="FN36" s="2">
        <f t="shared" si="44"/>
        <v>0.10278834662425229</v>
      </c>
      <c r="FO36" s="2">
        <f t="shared" si="44"/>
        <v>0.10392961071462889</v>
      </c>
      <c r="FP36" s="2">
        <f t="shared" si="44"/>
        <v>9.0632765616165373E-2</v>
      </c>
      <c r="FQ36" s="2">
        <f t="shared" si="44"/>
        <v>7.880991838475826E-2</v>
      </c>
      <c r="FR36" s="2">
        <f t="shared" si="44"/>
        <v>8.0479271438461467E-2</v>
      </c>
      <c r="FS36" s="2">
        <f t="shared" si="44"/>
        <v>7.9546583886729957E-2</v>
      </c>
      <c r="FT36" s="2">
        <f t="shared" si="44"/>
        <v>6.7752758835249574E-2</v>
      </c>
      <c r="FU36" s="2">
        <f t="shared" si="44"/>
        <v>4.0095444291409751E-2</v>
      </c>
      <c r="FW36" s="2">
        <f t="shared" si="53"/>
        <v>5.7029451906827559E-6</v>
      </c>
      <c r="FX36" s="2">
        <f t="shared" si="45"/>
        <v>2.4813200302320839E-6</v>
      </c>
      <c r="FY36" s="2">
        <f t="shared" si="45"/>
        <v>2.8342343700002133E-6</v>
      </c>
      <c r="FZ36" s="2">
        <f t="shared" si="45"/>
        <v>3.7169800434412951E-6</v>
      </c>
      <c r="GA36" s="2">
        <f t="shared" si="45"/>
        <v>5.3262080318227425E-6</v>
      </c>
      <c r="GB36" s="2">
        <f t="shared" si="45"/>
        <v>6.3281202349660021E-6</v>
      </c>
      <c r="GC36" s="2">
        <f t="shared" si="45"/>
        <v>7.7318741370877866E-6</v>
      </c>
      <c r="GD36" s="2">
        <f t="shared" si="45"/>
        <v>9.1751743633206156E-6</v>
      </c>
      <c r="GE36" s="2">
        <f t="shared" si="45"/>
        <v>8.6116832075796041E-6</v>
      </c>
      <c r="GF36" s="2">
        <f t="shared" si="45"/>
        <v>7.6087753167586871E-6</v>
      </c>
      <c r="GG36" s="2">
        <f t="shared" si="45"/>
        <v>5.7066059422695008E-6</v>
      </c>
      <c r="GH36" s="2">
        <f t="shared" si="45"/>
        <v>4.9056426541840213E-6</v>
      </c>
      <c r="GI36" s="2">
        <f t="shared" si="45"/>
        <v>4.02327412733316E-6</v>
      </c>
      <c r="GJ36" s="2">
        <f t="shared" si="45"/>
        <v>2.5365163826898428E-6</v>
      </c>
      <c r="GK36" s="2">
        <f t="shared" si="45"/>
        <v>1.7749662551489654E-6</v>
      </c>
      <c r="GM36" s="82">
        <f t="shared" si="54"/>
        <v>7.4839345264839647E-5</v>
      </c>
      <c r="GN36" s="82">
        <f t="shared" si="46"/>
        <v>3.3782966144895594E-9</v>
      </c>
      <c r="GO36" s="82">
        <f t="shared" si="46"/>
        <v>5.2146539993444381E-10</v>
      </c>
      <c r="GP36" s="82">
        <f t="shared" si="46"/>
        <v>2.9247680672338199E-10</v>
      </c>
      <c r="GQ36" s="82">
        <f t="shared" si="46"/>
        <v>9.194380304990632E-9</v>
      </c>
      <c r="GR36" s="82">
        <f t="shared" si="46"/>
        <v>1.6601020064904817E-8</v>
      </c>
      <c r="GS36" s="82">
        <f t="shared" si="46"/>
        <v>2.2985256526829204E-8</v>
      </c>
      <c r="GT36" s="82">
        <f t="shared" si="46"/>
        <v>3.5126345077161239E-9</v>
      </c>
      <c r="GU36" s="82">
        <f t="shared" si="46"/>
        <v>9.323097820943409E-9</v>
      </c>
      <c r="GV36" s="82">
        <f t="shared" si="46"/>
        <v>2.7209801455035056E-9</v>
      </c>
      <c r="GW36" s="82">
        <f t="shared" si="46"/>
        <v>3.9111874960785554E-10</v>
      </c>
      <c r="GX36" s="82">
        <f t="shared" si="46"/>
        <v>1.0970581282300085E-9</v>
      </c>
      <c r="GY36" s="82">
        <f t="shared" si="46"/>
        <v>2.7001532145110585E-9</v>
      </c>
      <c r="GZ36" s="82">
        <f t="shared" si="46"/>
        <v>2.2530909297705802E-10</v>
      </c>
      <c r="HA36" s="82">
        <f t="shared" si="46"/>
        <v>7.959435092653745E-16</v>
      </c>
      <c r="HC36" s="82">
        <f t="shared" si="58"/>
        <v>1.1195663963430593E-21</v>
      </c>
      <c r="HD36" s="82">
        <f t="shared" si="47"/>
        <v>3.6931933080829821E-22</v>
      </c>
      <c r="HE36" s="82">
        <f t="shared" si="47"/>
        <v>5.0200545610238358E-26</v>
      </c>
      <c r="HF36" s="82">
        <f t="shared" si="47"/>
        <v>6.78065499012848E-26</v>
      </c>
      <c r="HG36" s="82">
        <f t="shared" si="47"/>
        <v>1.8629739315425811E-24</v>
      </c>
      <c r="HH36" s="82">
        <f t="shared" si="47"/>
        <v>2.7926547671197945E-24</v>
      </c>
      <c r="HI36" s="82">
        <f t="shared" si="47"/>
        <v>9.2334561738181154E-24</v>
      </c>
      <c r="HJ36" s="82">
        <f t="shared" si="47"/>
        <v>2.9109970047168853E-24</v>
      </c>
      <c r="HK36" s="82">
        <f t="shared" si="47"/>
        <v>5.283787323642241E-24</v>
      </c>
      <c r="HL36" s="82">
        <f t="shared" si="47"/>
        <v>6.4796747554408714E-25</v>
      </c>
      <c r="HM36" s="82">
        <f t="shared" si="47"/>
        <v>5.0900734551532359E-27</v>
      </c>
      <c r="HN36" s="82">
        <f t="shared" si="47"/>
        <v>1.3761822383161514E-26</v>
      </c>
      <c r="HO36" s="82">
        <f t="shared" si="47"/>
        <v>4.2495612843627478E-26</v>
      </c>
      <c r="HP36" s="82">
        <f t="shared" si="47"/>
        <v>3.3830206234734211E-28</v>
      </c>
      <c r="HQ36" s="82">
        <f t="shared" si="47"/>
        <v>7.3956839337823696E-44</v>
      </c>
      <c r="HS36" s="82">
        <f t="shared" si="55"/>
        <v>3.3839341060759324E-119</v>
      </c>
      <c r="HT36" s="82">
        <f t="shared" si="48"/>
        <v>1.5373128475299631E-109</v>
      </c>
      <c r="HU36" s="82">
        <f t="shared" si="48"/>
        <v>2.2748257161831376E-125</v>
      </c>
      <c r="HV36" s="82">
        <f t="shared" si="48"/>
        <v>8.3437889277616749E-129</v>
      </c>
      <c r="HW36" s="82">
        <f t="shared" si="48"/>
        <v>1.2296794390068655E-129</v>
      </c>
      <c r="HX36" s="82">
        <f t="shared" si="48"/>
        <v>4.1770453559937664E-133</v>
      </c>
      <c r="HY36" s="82">
        <f t="shared" si="48"/>
        <v>3.6334755114943039E-131</v>
      </c>
      <c r="HZ36" s="82">
        <f t="shared" si="48"/>
        <v>6.6726319626973156E-135</v>
      </c>
      <c r="IA36" s="82">
        <f t="shared" si="48"/>
        <v>6.0466401803675935E-132</v>
      </c>
      <c r="IB36" s="82">
        <f t="shared" si="48"/>
        <v>5.7067494363588008E-135</v>
      </c>
      <c r="IC36" s="82">
        <f t="shared" si="48"/>
        <v>3.1858238155664393E-148</v>
      </c>
      <c r="ID36" s="82">
        <f t="shared" si="48"/>
        <v>1.5874568792130717E-145</v>
      </c>
      <c r="IE36" s="82">
        <f t="shared" si="48"/>
        <v>1.0375235364075779E-140</v>
      </c>
      <c r="IF36" s="82">
        <f t="shared" si="48"/>
        <v>1.073169204878521E-108</v>
      </c>
      <c r="IG36" s="82">
        <f t="shared" si="48"/>
        <v>5.0612593795339009E-67</v>
      </c>
      <c r="II36" s="82">
        <f t="shared" si="56"/>
        <v>0</v>
      </c>
      <c r="IJ36" s="82">
        <f t="shared" si="49"/>
        <v>0</v>
      </c>
      <c r="IK36" s="82">
        <f t="shared" si="49"/>
        <v>0</v>
      </c>
      <c r="IL36" s="82">
        <f t="shared" si="49"/>
        <v>0</v>
      </c>
      <c r="IM36" s="82">
        <f t="shared" si="49"/>
        <v>0</v>
      </c>
      <c r="IN36" s="82">
        <f t="shared" si="49"/>
        <v>0</v>
      </c>
      <c r="IO36" s="82">
        <f t="shared" si="49"/>
        <v>0</v>
      </c>
      <c r="IP36" s="82">
        <f t="shared" si="49"/>
        <v>0</v>
      </c>
      <c r="IQ36" s="82">
        <f t="shared" si="49"/>
        <v>0</v>
      </c>
      <c r="IR36" s="82">
        <f t="shared" si="49"/>
        <v>0</v>
      </c>
      <c r="IS36" s="82">
        <f t="shared" si="49"/>
        <v>0</v>
      </c>
      <c r="IT36" s="82">
        <f t="shared" si="49"/>
        <v>0</v>
      </c>
      <c r="IU36" s="82">
        <f t="shared" si="49"/>
        <v>0</v>
      </c>
      <c r="IV36" s="82">
        <f t="shared" si="49"/>
        <v>6.823292696970172E-240</v>
      </c>
      <c r="IW36" s="82">
        <f t="shared" si="49"/>
        <v>4.4363460915074519E-264</v>
      </c>
      <c r="IY36" s="82">
        <f t="shared" si="57"/>
        <v>7.4839345264839647E-5</v>
      </c>
      <c r="IZ36" s="82">
        <f t="shared" si="50"/>
        <v>3.3782966144899287E-9</v>
      </c>
      <c r="JA36" s="82">
        <f t="shared" si="50"/>
        <v>5.2146539993444381E-10</v>
      </c>
      <c r="JB36" s="82">
        <f t="shared" si="50"/>
        <v>2.9247680672338205E-10</v>
      </c>
      <c r="JC36" s="82">
        <f t="shared" si="50"/>
        <v>9.1943803049906337E-9</v>
      </c>
      <c r="JD36" s="82">
        <f t="shared" si="50"/>
        <v>1.660102006490482E-8</v>
      </c>
      <c r="JE36" s="82">
        <f t="shared" si="50"/>
        <v>2.2985256526829214E-8</v>
      </c>
      <c r="JF36" s="82">
        <f t="shared" si="50"/>
        <v>3.5126345077161268E-9</v>
      </c>
      <c r="JG36" s="82">
        <f t="shared" si="50"/>
        <v>9.323097820943414E-9</v>
      </c>
      <c r="JH36" s="82">
        <f t="shared" si="50"/>
        <v>2.7209801455035065E-9</v>
      </c>
      <c r="JI36" s="82">
        <f t="shared" si="50"/>
        <v>3.9111874960785554E-10</v>
      </c>
      <c r="JJ36" s="82">
        <f t="shared" si="50"/>
        <v>1.0970581282300085E-9</v>
      </c>
      <c r="JK36" s="82">
        <f t="shared" si="50"/>
        <v>2.7001532145110585E-9</v>
      </c>
      <c r="JL36" s="82">
        <f t="shared" si="50"/>
        <v>2.2530909297705802E-10</v>
      </c>
      <c r="JM36" s="82">
        <f t="shared" si="50"/>
        <v>7.959435092653745E-16</v>
      </c>
    </row>
    <row r="37" spans="2:273" x14ac:dyDescent="0.25">
      <c r="B37" s="2">
        <v>10</v>
      </c>
      <c r="C37" s="37">
        <v>0.39579900000000001</v>
      </c>
      <c r="D37" s="37">
        <v>0.38164100000000001</v>
      </c>
      <c r="E37" s="37">
        <v>0.37941599999999998</v>
      </c>
      <c r="F37" s="37">
        <v>0.380662</v>
      </c>
      <c r="G37" s="37">
        <v>0.38518200000000002</v>
      </c>
      <c r="H37" s="37">
        <v>0.38664799999999999</v>
      </c>
      <c r="I37" s="37">
        <v>0.37926599999999999</v>
      </c>
      <c r="J37" s="37">
        <v>0.38028299999999998</v>
      </c>
      <c r="K37" s="37">
        <v>0.38210699999999997</v>
      </c>
      <c r="L37" s="37">
        <v>0.38374999999999998</v>
      </c>
      <c r="M37" s="37">
        <v>0.38536999999999999</v>
      </c>
      <c r="N37" s="37">
        <v>0.38757399999999997</v>
      </c>
      <c r="O37" s="37">
        <v>0.39981299999999997</v>
      </c>
      <c r="P37" s="37">
        <v>0.40740999999999999</v>
      </c>
      <c r="Q37" s="37">
        <v>0.41021400000000002</v>
      </c>
      <c r="S37" s="4">
        <f t="shared" si="7"/>
        <v>0.39457184410384977</v>
      </c>
      <c r="T37" s="4">
        <f t="shared" si="7"/>
        <v>0.3827714169399265</v>
      </c>
      <c r="U37" s="4">
        <f t="shared" si="7"/>
        <v>0.38078568940061724</v>
      </c>
      <c r="V37" s="4">
        <f t="shared" si="7"/>
        <v>0.38263703780691943</v>
      </c>
      <c r="W37" s="4">
        <f t="shared" si="7"/>
        <v>0.3854724214539188</v>
      </c>
      <c r="X37" s="4">
        <f t="shared" si="7"/>
        <v>0.38335389661409092</v>
      </c>
      <c r="Y37" s="4">
        <f t="shared" si="7"/>
        <v>0.38045387143381371</v>
      </c>
      <c r="Z37" s="4">
        <f t="shared" si="7"/>
        <v>0.38141705174646912</v>
      </c>
      <c r="AA37" s="4">
        <f t="shared" si="7"/>
        <v>0.38502676794846308</v>
      </c>
      <c r="AB37" s="4">
        <f t="shared" si="7"/>
        <v>0.38560629326328599</v>
      </c>
      <c r="AC37" s="4">
        <f t="shared" si="7"/>
        <v>0.38959599407070122</v>
      </c>
      <c r="AD37" s="4">
        <f t="shared" si="7"/>
        <v>0.3890738893255547</v>
      </c>
      <c r="AE37" s="4">
        <f t="shared" si="7"/>
        <v>0.40214602073276484</v>
      </c>
      <c r="AF37" s="4">
        <f t="shared" si="7"/>
        <v>0.40876041411489855</v>
      </c>
      <c r="AG37" s="4">
        <f t="shared" si="7"/>
        <v>0.40569228969061766</v>
      </c>
      <c r="AI37" s="4">
        <f t="shared" si="8"/>
        <v>1.2271558961502449E-3</v>
      </c>
      <c r="AJ37" s="4">
        <f t="shared" si="8"/>
        <v>-1.1304169399264929E-3</v>
      </c>
      <c r="AK37" s="4">
        <f t="shared" si="8"/>
        <v>-1.3696894006172688E-3</v>
      </c>
      <c r="AL37" s="4">
        <f t="shared" si="8"/>
        <v>-1.975037806919433E-3</v>
      </c>
      <c r="AM37" s="4">
        <f t="shared" si="8"/>
        <v>-2.9042145391877661E-4</v>
      </c>
      <c r="AN37" s="4">
        <f t="shared" si="8"/>
        <v>3.2941033859090751E-3</v>
      </c>
      <c r="AO37" s="4">
        <f t="shared" si="8"/>
        <v>-1.1878714338137142E-3</v>
      </c>
      <c r="AP37" s="4">
        <f t="shared" si="8"/>
        <v>-1.1340517464691335E-3</v>
      </c>
      <c r="AQ37" s="4">
        <f t="shared" si="8"/>
        <v>-2.9197679484631034E-3</v>
      </c>
      <c r="AR37" s="4">
        <f t="shared" si="8"/>
        <v>-1.856293263286013E-3</v>
      </c>
      <c r="AS37" s="4">
        <f t="shared" si="8"/>
        <v>-4.2259940707012333E-3</v>
      </c>
      <c r="AT37" s="4">
        <f t="shared" si="8"/>
        <v>-1.4998893255547263E-3</v>
      </c>
      <c r="AU37" s="4">
        <f t="shared" si="8"/>
        <v>-2.3330207327648678E-3</v>
      </c>
      <c r="AV37" s="4">
        <f t="shared" si="8"/>
        <v>-1.3504141148985571E-3</v>
      </c>
      <c r="AW37" s="4">
        <f t="shared" si="8"/>
        <v>4.5217103093823652E-3</v>
      </c>
      <c r="AY37" s="2">
        <f t="shared" si="51"/>
        <v>0.39431982381545999</v>
      </c>
      <c r="AZ37" s="2">
        <f t="shared" si="9"/>
        <v>0.38277139109727959</v>
      </c>
      <c r="BA37" s="2">
        <f t="shared" si="9"/>
        <v>0.38078568487672665</v>
      </c>
      <c r="BB37" s="2">
        <f t="shared" si="9"/>
        <v>0.38263703512827535</v>
      </c>
      <c r="BC37" s="2">
        <f t="shared" si="9"/>
        <v>0.38547234955170251</v>
      </c>
      <c r="BD37" s="2">
        <f t="shared" si="9"/>
        <v>0.38335376809556304</v>
      </c>
      <c r="BE37" s="2">
        <f t="shared" si="9"/>
        <v>0.38045369455192568</v>
      </c>
      <c r="BF37" s="2">
        <f t="shared" si="9"/>
        <v>0.38141701984153853</v>
      </c>
      <c r="BG37" s="2">
        <f t="shared" si="9"/>
        <v>0.38502669216699265</v>
      </c>
      <c r="BH37" s="2">
        <f t="shared" si="9"/>
        <v>0.38560627007226855</v>
      </c>
      <c r="BI37" s="2">
        <f t="shared" si="9"/>
        <v>0.3895959902929671</v>
      </c>
      <c r="BJ37" s="2">
        <f t="shared" si="9"/>
        <v>0.38907387961589751</v>
      </c>
      <c r="BK37" s="2">
        <f t="shared" si="9"/>
        <v>0.40214599941417972</v>
      </c>
      <c r="BL37" s="2">
        <f t="shared" si="9"/>
        <v>0.40876041219769016</v>
      </c>
      <c r="BM37" s="2">
        <f t="shared" si="9"/>
        <v>0.4056922896906065</v>
      </c>
      <c r="BO37" s="2">
        <f t="shared" si="10"/>
        <v>0.39579900000000001</v>
      </c>
      <c r="BP37" s="2">
        <f t="shared" si="11"/>
        <v>0.38164100000000001</v>
      </c>
      <c r="BQ37" s="2">
        <f t="shared" si="12"/>
        <v>0.37941599999999998</v>
      </c>
      <c r="BR37" s="2">
        <f t="shared" si="13"/>
        <v>0.380662</v>
      </c>
      <c r="BS37" s="2">
        <f t="shared" si="14"/>
        <v>0.38518200000000002</v>
      </c>
      <c r="BT37" s="2">
        <f t="shared" si="15"/>
        <v>0.38664799999999999</v>
      </c>
      <c r="BU37" s="2">
        <f t="shared" si="16"/>
        <v>0.37926599999999999</v>
      </c>
      <c r="BV37" s="2">
        <f t="shared" si="17"/>
        <v>0.38028299999999998</v>
      </c>
      <c r="BW37" s="2">
        <f t="shared" si="18"/>
        <v>0.38210699999999997</v>
      </c>
      <c r="BX37" s="2">
        <f t="shared" si="19"/>
        <v>0.38374999999999998</v>
      </c>
      <c r="BY37" s="2">
        <f t="shared" si="20"/>
        <v>0.38536999999999999</v>
      </c>
      <c r="BZ37" s="2">
        <f t="shared" si="21"/>
        <v>0.38757399999999997</v>
      </c>
      <c r="CA37" s="2">
        <f t="shared" si="22"/>
        <v>0.39981299999999997</v>
      </c>
      <c r="CB37" s="2">
        <f t="shared" si="23"/>
        <v>0.40740999999999999</v>
      </c>
      <c r="CC37" s="2">
        <f t="shared" si="24"/>
        <v>0.41021400000000002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0.39320766153846154</v>
      </c>
      <c r="DL37" s="2">
        <f t="shared" si="41"/>
        <v>0.38163186760039391</v>
      </c>
      <c r="DM37" s="2">
        <f t="shared" si="41"/>
        <v>0.38001409090056293</v>
      </c>
      <c r="DN37" s="2">
        <f t="shared" si="41"/>
        <v>0.38223776336032372</v>
      </c>
      <c r="DO37" s="2">
        <f t="shared" si="41"/>
        <v>0.3858531030812325</v>
      </c>
      <c r="DP37" s="2">
        <f t="shared" si="41"/>
        <v>0.38324586452762915</v>
      </c>
      <c r="DQ37" s="2">
        <f t="shared" si="41"/>
        <v>0.38038722379032253</v>
      </c>
      <c r="DR37" s="2">
        <f t="shared" si="41"/>
        <v>0.38095553097147938</v>
      </c>
      <c r="DS37" s="2">
        <f t="shared" si="41"/>
        <v>0.38411792943548384</v>
      </c>
      <c r="DT37" s="2">
        <f t="shared" si="41"/>
        <v>0.384307056684492</v>
      </c>
      <c r="DU37" s="2">
        <f t="shared" si="41"/>
        <v>0.38879947404547421</v>
      </c>
      <c r="DV37" s="2">
        <f t="shared" si="41"/>
        <v>0.38830234285714299</v>
      </c>
      <c r="DW37" s="2">
        <f t="shared" si="41"/>
        <v>0.40145358711484608</v>
      </c>
      <c r="DX37" s="2">
        <f t="shared" si="41"/>
        <v>0.40799530251303934</v>
      </c>
      <c r="DY37" s="2">
        <f t="shared" si="41"/>
        <v>0.40531785378151264</v>
      </c>
      <c r="EA37" s="2">
        <f t="shared" si="42"/>
        <v>0.3988136483222447</v>
      </c>
      <c r="EB37" s="2">
        <f t="shared" si="42"/>
        <v>0.3987334686777807</v>
      </c>
      <c r="EC37" s="2">
        <f t="shared" si="42"/>
        <v>0.39344655255265659</v>
      </c>
      <c r="ED37" s="2">
        <f t="shared" si="42"/>
        <v>0.38869548125844899</v>
      </c>
      <c r="EE37" s="2">
        <f t="shared" si="42"/>
        <v>0.38179891163968527</v>
      </c>
      <c r="EF37" s="2">
        <f t="shared" si="42"/>
        <v>0.38425327285752625</v>
      </c>
      <c r="EG37" s="2">
        <f t="shared" si="42"/>
        <v>0.38096302782931357</v>
      </c>
      <c r="EH37" s="2">
        <f t="shared" si="42"/>
        <v>0.3850905889259813</v>
      </c>
      <c r="EI37" s="2">
        <f t="shared" si="42"/>
        <v>0.39217306426332288</v>
      </c>
      <c r="EJ37" s="2">
        <f t="shared" si="42"/>
        <v>0.39749558032580323</v>
      </c>
      <c r="EK37" s="2">
        <f t="shared" si="42"/>
        <v>0.398087490373004</v>
      </c>
      <c r="EL37" s="2">
        <f t="shared" si="42"/>
        <v>0.3971136002013046</v>
      </c>
      <c r="EM37" s="2">
        <f t="shared" si="42"/>
        <v>0.40945331122904705</v>
      </c>
      <c r="EN37" s="2">
        <f t="shared" si="42"/>
        <v>0.41836220934720775</v>
      </c>
      <c r="EO37" s="2">
        <f t="shared" si="42"/>
        <v>0.41386777898175425</v>
      </c>
      <c r="EQ37" s="2">
        <f t="shared" si="43"/>
        <v>0.39170890361347616</v>
      </c>
      <c r="ER37" s="2">
        <f t="shared" si="43"/>
        <v>0.39826240349770198</v>
      </c>
      <c r="ES37" s="2">
        <f t="shared" si="43"/>
        <v>0.39379985350558766</v>
      </c>
      <c r="ET37" s="2">
        <f t="shared" si="43"/>
        <v>0.38386050169216784</v>
      </c>
      <c r="EU37" s="2">
        <f t="shared" si="43"/>
        <v>0.38321117323773468</v>
      </c>
      <c r="EV37" s="2">
        <f t="shared" si="43"/>
        <v>0.38351817853060383</v>
      </c>
      <c r="EW37" s="2">
        <f t="shared" si="43"/>
        <v>0.38073429229584421</v>
      </c>
      <c r="EX37" s="2">
        <f t="shared" si="43"/>
        <v>0.38734685208262198</v>
      </c>
      <c r="EY37" s="2">
        <f t="shared" si="43"/>
        <v>0.38582429965166742</v>
      </c>
      <c r="EZ37" s="2">
        <f t="shared" si="43"/>
        <v>0.39035039524462967</v>
      </c>
      <c r="FA37" s="2">
        <f t="shared" si="43"/>
        <v>0.39235178993264797</v>
      </c>
      <c r="FB37" s="2">
        <f t="shared" si="43"/>
        <v>0.39505066683299889</v>
      </c>
      <c r="FC37" s="2">
        <f t="shared" si="43"/>
        <v>0.40529827475484931</v>
      </c>
      <c r="FD37" s="2">
        <f t="shared" si="43"/>
        <v>0.40386800075376145</v>
      </c>
      <c r="FE37" s="2">
        <f t="shared" si="43"/>
        <v>0.41249546466719567</v>
      </c>
      <c r="FG37" s="2">
        <f t="shared" si="44"/>
        <v>0.19839624082982169</v>
      </c>
      <c r="FH37" s="2">
        <f t="shared" si="44"/>
        <v>6.6632637105858164E-2</v>
      </c>
      <c r="FI37" s="2">
        <f t="shared" si="44"/>
        <v>5.7442403202305953E-2</v>
      </c>
      <c r="FJ37" s="2">
        <f t="shared" si="44"/>
        <v>6.1831668652349875E-2</v>
      </c>
      <c r="FK37" s="2">
        <f t="shared" si="44"/>
        <v>9.3918055603314468E-2</v>
      </c>
      <c r="FL37" s="2">
        <f t="shared" si="44"/>
        <v>0.1071151243121392</v>
      </c>
      <c r="FM37" s="2">
        <f t="shared" si="44"/>
        <v>0.11544326937940537</v>
      </c>
      <c r="FN37" s="2">
        <f t="shared" si="44"/>
        <v>0.11159847728740874</v>
      </c>
      <c r="FO37" s="2">
        <f t="shared" si="44"/>
        <v>0.11282525981726657</v>
      </c>
      <c r="FP37" s="2">
        <f t="shared" si="44"/>
        <v>9.8515424039948979E-2</v>
      </c>
      <c r="FQ37" s="2">
        <f t="shared" si="44"/>
        <v>8.5761276534264658E-2</v>
      </c>
      <c r="FR37" s="2">
        <f t="shared" si="44"/>
        <v>8.7563877093553844E-2</v>
      </c>
      <c r="FS37" s="2">
        <f t="shared" si="44"/>
        <v>8.6556813598077834E-2</v>
      </c>
      <c r="FT37" s="2">
        <f t="shared" si="44"/>
        <v>7.3806971421594605E-2</v>
      </c>
      <c r="FU37" s="2">
        <f t="shared" si="44"/>
        <v>4.3794369089579593E-2</v>
      </c>
      <c r="FW37" s="2">
        <f t="shared" si="53"/>
        <v>6.2531516148375739E-6</v>
      </c>
      <c r="FX37" s="2">
        <f t="shared" si="45"/>
        <v>2.7207126594824987E-6</v>
      </c>
      <c r="FY37" s="2">
        <f t="shared" si="45"/>
        <v>3.1076753396964503E-6</v>
      </c>
      <c r="FZ37" s="2">
        <f t="shared" si="45"/>
        <v>4.0755861115968606E-6</v>
      </c>
      <c r="GA37" s="2">
        <f t="shared" si="45"/>
        <v>5.8400679740218241E-6</v>
      </c>
      <c r="GB37" s="2">
        <f t="shared" si="45"/>
        <v>6.9386416239941793E-6</v>
      </c>
      <c r="GC37" s="2">
        <f t="shared" si="45"/>
        <v>8.4778250825449061E-6</v>
      </c>
      <c r="GD37" s="2">
        <f t="shared" si="45"/>
        <v>1.0060369729710735E-5</v>
      </c>
      <c r="GE37" s="2">
        <f t="shared" si="45"/>
        <v>9.4425150239874657E-6</v>
      </c>
      <c r="GF37" s="2">
        <f t="shared" si="45"/>
        <v>8.3428501098512888E-6</v>
      </c>
      <c r="GG37" s="2">
        <f t="shared" si="45"/>
        <v>6.2571655447155103E-6</v>
      </c>
      <c r="GH37" s="2">
        <f t="shared" si="45"/>
        <v>5.3789276626032417E-6</v>
      </c>
      <c r="GI37" s="2">
        <f t="shared" si="45"/>
        <v>4.4114306453946969E-6</v>
      </c>
      <c r="GJ37" s="2">
        <f t="shared" si="45"/>
        <v>2.7812342271598562E-6</v>
      </c>
      <c r="GK37" s="2">
        <f t="shared" si="45"/>
        <v>1.9462114643807229E-6</v>
      </c>
      <c r="GM37" s="82">
        <f t="shared" si="54"/>
        <v>1.0884096992584546E-4</v>
      </c>
      <c r="GN37" s="82">
        <f t="shared" si="46"/>
        <v>6.7499746799356972E-9</v>
      </c>
      <c r="GO37" s="82">
        <f t="shared" si="46"/>
        <v>1.0999626510083545E-9</v>
      </c>
      <c r="GP37" s="82">
        <f t="shared" si="46"/>
        <v>6.4859196129745055E-10</v>
      </c>
      <c r="GQ37" s="82">
        <f t="shared" si="46"/>
        <v>1.9289723301407225E-8</v>
      </c>
      <c r="GR37" s="82">
        <f t="shared" si="46"/>
        <v>3.5224383873845733E-8</v>
      </c>
      <c r="GS37" s="82">
        <f t="shared" si="46"/>
        <v>4.9176820689887887E-8</v>
      </c>
      <c r="GT37" s="82">
        <f t="shared" si="46"/>
        <v>8.3679887256126705E-9</v>
      </c>
      <c r="GU37" s="82">
        <f t="shared" si="46"/>
        <v>2.0949286743061032E-8</v>
      </c>
      <c r="GV37" s="82">
        <f t="shared" si="46"/>
        <v>6.2510601653756202E-9</v>
      </c>
      <c r="GW37" s="82">
        <f t="shared" si="46"/>
        <v>9.5491375785965255E-10</v>
      </c>
      <c r="GX37" s="82">
        <f t="shared" si="46"/>
        <v>2.5426721364035406E-9</v>
      </c>
      <c r="GY37" s="82">
        <f t="shared" si="46"/>
        <v>5.9155169576513352E-9</v>
      </c>
      <c r="GZ37" s="82">
        <f t="shared" si="46"/>
        <v>5.3660203585033542E-10</v>
      </c>
      <c r="HA37" s="82">
        <f t="shared" si="46"/>
        <v>2.9332921256973522E-15</v>
      </c>
      <c r="HC37" s="82">
        <f t="shared" si="58"/>
        <v>4.5705454375939707E-21</v>
      </c>
      <c r="HD37" s="82">
        <f t="shared" si="47"/>
        <v>1.2987921035451794E-21</v>
      </c>
      <c r="HE37" s="82">
        <f t="shared" si="47"/>
        <v>2.2117931806884662E-25</v>
      </c>
      <c r="HF37" s="82">
        <f t="shared" si="47"/>
        <v>3.1125200715596209E-25</v>
      </c>
      <c r="HG37" s="82">
        <f t="shared" si="47"/>
        <v>8.7659519764794208E-24</v>
      </c>
      <c r="HH37" s="82">
        <f t="shared" si="47"/>
        <v>1.3632220238292204E-23</v>
      </c>
      <c r="HI37" s="82">
        <f t="shared" si="47"/>
        <v>4.5035033068349648E-23</v>
      </c>
      <c r="HJ37" s="82">
        <f t="shared" si="47"/>
        <v>1.5177872194759392E-23</v>
      </c>
      <c r="HK37" s="82">
        <f t="shared" si="47"/>
        <v>2.673272686373878E-23</v>
      </c>
      <c r="HL37" s="82">
        <f t="shared" si="47"/>
        <v>3.3399672335682815E-24</v>
      </c>
      <c r="HM37" s="82">
        <f t="shared" si="47"/>
        <v>2.9415505402346482E-26</v>
      </c>
      <c r="HN37" s="82">
        <f t="shared" si="47"/>
        <v>7.5462464110926752E-26</v>
      </c>
      <c r="HO37" s="82">
        <f t="shared" si="47"/>
        <v>2.1604008981209464E-25</v>
      </c>
      <c r="HP37" s="82">
        <f t="shared" si="47"/>
        <v>1.8871103433935471E-27</v>
      </c>
      <c r="HQ37" s="82">
        <f t="shared" si="47"/>
        <v>1.0134029100277145E-42</v>
      </c>
      <c r="HS37" s="82">
        <f t="shared" si="55"/>
        <v>6.4561537933284914E-117</v>
      </c>
      <c r="HT37" s="82">
        <f t="shared" si="48"/>
        <v>1.3073021649592683E-107</v>
      </c>
      <c r="HU37" s="82">
        <f t="shared" si="48"/>
        <v>3.9412091369074307E-123</v>
      </c>
      <c r="HV37" s="82">
        <f t="shared" si="48"/>
        <v>1.8202323295521958E-126</v>
      </c>
      <c r="HW37" s="82">
        <f t="shared" si="48"/>
        <v>3.530141539555724E-127</v>
      </c>
      <c r="HX37" s="82">
        <f t="shared" si="48"/>
        <v>1.5175604005527932E-130</v>
      </c>
      <c r="HY37" s="82">
        <f t="shared" si="48"/>
        <v>1.3476474756748947E-128</v>
      </c>
      <c r="HZ37" s="82">
        <f t="shared" si="48"/>
        <v>3.2403621391154071E-132</v>
      </c>
      <c r="IA37" s="82">
        <f t="shared" si="48"/>
        <v>2.5355425488659332E-129</v>
      </c>
      <c r="IB37" s="82">
        <f t="shared" si="48"/>
        <v>2.4396079698198179E-132</v>
      </c>
      <c r="IC37" s="82">
        <f t="shared" si="48"/>
        <v>2.1437848187011167E-145</v>
      </c>
      <c r="ID37" s="82">
        <f t="shared" si="48"/>
        <v>8.7421643217124681E-143</v>
      </c>
      <c r="IE37" s="82">
        <f t="shared" si="48"/>
        <v>4.1285386827766652E-138</v>
      </c>
      <c r="IF37" s="82">
        <f t="shared" si="48"/>
        <v>9.3115153189568216E-107</v>
      </c>
      <c r="IG37" s="82">
        <f t="shared" si="48"/>
        <v>6.7072980763352163E-66</v>
      </c>
      <c r="II37" s="82">
        <f t="shared" si="56"/>
        <v>0</v>
      </c>
      <c r="IJ37" s="82">
        <f t="shared" si="49"/>
        <v>0</v>
      </c>
      <c r="IK37" s="82">
        <f t="shared" si="49"/>
        <v>0</v>
      </c>
      <c r="IL37" s="82">
        <f t="shared" si="49"/>
        <v>0</v>
      </c>
      <c r="IM37" s="82">
        <f t="shared" si="49"/>
        <v>0</v>
      </c>
      <c r="IN37" s="82">
        <f t="shared" si="49"/>
        <v>0</v>
      </c>
      <c r="IO37" s="82">
        <f t="shared" si="49"/>
        <v>0</v>
      </c>
      <c r="IP37" s="82">
        <f t="shared" si="49"/>
        <v>0</v>
      </c>
      <c r="IQ37" s="82">
        <f t="shared" si="49"/>
        <v>0</v>
      </c>
      <c r="IR37" s="82">
        <f t="shared" si="49"/>
        <v>0</v>
      </c>
      <c r="IS37" s="82">
        <f t="shared" si="49"/>
        <v>0</v>
      </c>
      <c r="IT37" s="82">
        <f t="shared" si="49"/>
        <v>0</v>
      </c>
      <c r="IU37" s="82">
        <f t="shared" si="49"/>
        <v>0</v>
      </c>
      <c r="IV37" s="82">
        <f t="shared" si="49"/>
        <v>1.6637187716179943E-236</v>
      </c>
      <c r="IW37" s="82">
        <f t="shared" si="49"/>
        <v>1.89721380047782E-260</v>
      </c>
      <c r="IY37" s="82">
        <f t="shared" si="57"/>
        <v>1.0884096992584546E-4</v>
      </c>
      <c r="IZ37" s="82">
        <f t="shared" si="50"/>
        <v>6.7499746799369959E-9</v>
      </c>
      <c r="JA37" s="82">
        <f t="shared" si="50"/>
        <v>1.0999626510083547E-9</v>
      </c>
      <c r="JB37" s="82">
        <f t="shared" si="50"/>
        <v>6.4859196129745086E-10</v>
      </c>
      <c r="JC37" s="82">
        <f t="shared" si="50"/>
        <v>1.9289723301407235E-8</v>
      </c>
      <c r="JD37" s="82">
        <f t="shared" si="50"/>
        <v>3.5224383873845747E-8</v>
      </c>
      <c r="JE37" s="82">
        <f t="shared" si="50"/>
        <v>4.9176820689887934E-8</v>
      </c>
      <c r="JF37" s="82">
        <f t="shared" si="50"/>
        <v>8.3679887256126854E-9</v>
      </c>
      <c r="JG37" s="82">
        <f t="shared" si="50"/>
        <v>2.0949286743061059E-8</v>
      </c>
      <c r="JH37" s="82">
        <f t="shared" si="50"/>
        <v>6.2510601653756235E-9</v>
      </c>
      <c r="JI37" s="82">
        <f t="shared" si="50"/>
        <v>9.5491375785965255E-10</v>
      </c>
      <c r="JJ37" s="82">
        <f t="shared" si="50"/>
        <v>2.5426721364035406E-9</v>
      </c>
      <c r="JK37" s="82">
        <f t="shared" si="50"/>
        <v>5.9155169576513352E-9</v>
      </c>
      <c r="JL37" s="82">
        <f t="shared" si="50"/>
        <v>5.3660203585033542E-10</v>
      </c>
      <c r="JM37" s="82">
        <f t="shared" si="50"/>
        <v>2.9332921256973522E-15</v>
      </c>
    </row>
    <row r="38" spans="2:273" x14ac:dyDescent="0.25">
      <c r="B38" s="2">
        <v>11</v>
      </c>
      <c r="C38" s="37">
        <v>0.39574799999999999</v>
      </c>
      <c r="D38" s="37">
        <v>0.37883099999999997</v>
      </c>
      <c r="E38" s="37">
        <v>0.38158700000000001</v>
      </c>
      <c r="F38" s="37">
        <v>0.38335399999999997</v>
      </c>
      <c r="G38" s="37">
        <v>0.385023</v>
      </c>
      <c r="H38" s="37">
        <v>0.38486399999999998</v>
      </c>
      <c r="I38" s="37">
        <v>0.37984299999999999</v>
      </c>
      <c r="J38" s="37">
        <v>0.37638199999999999</v>
      </c>
      <c r="K38" s="37">
        <v>0.38301000000000002</v>
      </c>
      <c r="L38" s="37">
        <v>0.38212200000000002</v>
      </c>
      <c r="M38" s="37">
        <v>0.38966800000000001</v>
      </c>
      <c r="N38" s="37">
        <v>0.38865</v>
      </c>
      <c r="O38" s="37">
        <v>0.40223199999999998</v>
      </c>
      <c r="P38" s="37">
        <v>0.40814299999999998</v>
      </c>
      <c r="Q38" s="37">
        <v>0.411242</v>
      </c>
      <c r="S38" s="4">
        <f t="shared" si="7"/>
        <v>0.39529510965093284</v>
      </c>
      <c r="T38" s="4">
        <f t="shared" si="7"/>
        <v>0.38347701350393698</v>
      </c>
      <c r="U38" s="4">
        <f t="shared" si="7"/>
        <v>0.38138186470193997</v>
      </c>
      <c r="V38" s="4">
        <f t="shared" si="7"/>
        <v>0.38309819861172195</v>
      </c>
      <c r="W38" s="4">
        <f t="shared" si="7"/>
        <v>0.38610630164496401</v>
      </c>
      <c r="X38" s="4">
        <f t="shared" si="7"/>
        <v>0.38386463903995632</v>
      </c>
      <c r="Y38" s="4">
        <f t="shared" si="7"/>
        <v>0.38108209359357786</v>
      </c>
      <c r="Z38" s="4">
        <f t="shared" si="7"/>
        <v>0.38200745783680184</v>
      </c>
      <c r="AA38" s="4">
        <f t="shared" si="7"/>
        <v>0.38564877601808334</v>
      </c>
      <c r="AB38" s="4">
        <f t="shared" si="7"/>
        <v>0.38629952127888573</v>
      </c>
      <c r="AC38" s="4">
        <f t="shared" si="7"/>
        <v>0.39010534305102895</v>
      </c>
      <c r="AD38" s="4">
        <f t="shared" si="7"/>
        <v>0.38964442305670949</v>
      </c>
      <c r="AE38" s="4">
        <f t="shared" si="7"/>
        <v>0.40261574846278525</v>
      </c>
      <c r="AF38" s="4">
        <f t="shared" si="7"/>
        <v>0.40913754936936553</v>
      </c>
      <c r="AG38" s="4">
        <f t="shared" si="7"/>
        <v>0.40657715991637727</v>
      </c>
      <c r="AI38" s="4">
        <f t="shared" si="8"/>
        <v>4.5289034906714765E-4</v>
      </c>
      <c r="AJ38" s="4">
        <f t="shared" si="8"/>
        <v>-4.6460135039370076E-3</v>
      </c>
      <c r="AK38" s="4">
        <f t="shared" si="8"/>
        <v>2.0513529806004405E-4</v>
      </c>
      <c r="AL38" s="4">
        <f t="shared" si="8"/>
        <v>2.5580138827802079E-4</v>
      </c>
      <c r="AM38" s="4">
        <f t="shared" si="8"/>
        <v>-1.0833016449640076E-3</v>
      </c>
      <c r="AN38" s="4">
        <f t="shared" si="8"/>
        <v>9.9936096004366037E-4</v>
      </c>
      <c r="AO38" s="4">
        <f t="shared" si="8"/>
        <v>-1.239093593577878E-3</v>
      </c>
      <c r="AP38" s="4">
        <f t="shared" si="8"/>
        <v>-5.6254578368018504E-3</v>
      </c>
      <c r="AQ38" s="4">
        <f t="shared" si="8"/>
        <v>-2.638776018083322E-3</v>
      </c>
      <c r="AR38" s="4">
        <f t="shared" si="8"/>
        <v>-4.1775212788857097E-3</v>
      </c>
      <c r="AS38" s="4">
        <f t="shared" si="8"/>
        <v>-4.3734305102893778E-4</v>
      </c>
      <c r="AT38" s="4">
        <f t="shared" si="8"/>
        <v>-9.9442305670949249E-4</v>
      </c>
      <c r="AU38" s="4">
        <f t="shared" si="8"/>
        <v>-3.8374846278527164E-4</v>
      </c>
      <c r="AV38" s="4">
        <f t="shared" si="8"/>
        <v>-9.9454936936554938E-4</v>
      </c>
      <c r="AW38" s="4">
        <f t="shared" si="8"/>
        <v>4.6648400836227233E-3</v>
      </c>
      <c r="AY38" s="2">
        <f t="shared" si="51"/>
        <v>0.39493903630359639</v>
      </c>
      <c r="AZ38" s="2">
        <f t="shared" si="9"/>
        <v>0.38347696348930521</v>
      </c>
      <c r="BA38" s="2">
        <f t="shared" si="9"/>
        <v>0.38138185546292691</v>
      </c>
      <c r="BB38" s="2">
        <f t="shared" si="9"/>
        <v>0.38309819287342184</v>
      </c>
      <c r="BC38" s="2">
        <f t="shared" si="9"/>
        <v>0.38610615629599165</v>
      </c>
      <c r="BD38" s="2">
        <f t="shared" si="9"/>
        <v>0.3838643768503851</v>
      </c>
      <c r="BE38" s="2">
        <f t="shared" si="9"/>
        <v>0.38108173024251307</v>
      </c>
      <c r="BF38" s="2">
        <f t="shared" si="9"/>
        <v>0.3820073851391213</v>
      </c>
      <c r="BG38" s="2">
        <f t="shared" si="9"/>
        <v>0.38564861279257073</v>
      </c>
      <c r="BH38" s="2">
        <f t="shared" si="9"/>
        <v>0.38629947015103122</v>
      </c>
      <c r="BI38" s="2">
        <f t="shared" si="9"/>
        <v>0.39010533420271987</v>
      </c>
      <c r="BJ38" s="2">
        <f t="shared" si="9"/>
        <v>0.38964440143331169</v>
      </c>
      <c r="BK38" s="2">
        <f t="shared" si="9"/>
        <v>0.40261570348848946</v>
      </c>
      <c r="BL38" s="2">
        <f t="shared" si="9"/>
        <v>0.40913754497691446</v>
      </c>
      <c r="BM38" s="2">
        <f t="shared" si="9"/>
        <v>0.40657715991633797</v>
      </c>
      <c r="BO38" s="2">
        <f t="shared" si="10"/>
        <v>0.39574799999999999</v>
      </c>
      <c r="BP38" s="2">
        <f t="shared" si="11"/>
        <v>0.37883099999999997</v>
      </c>
      <c r="BQ38" s="2">
        <f t="shared" si="12"/>
        <v>0.38158700000000001</v>
      </c>
      <c r="BR38" s="2">
        <f t="shared" si="13"/>
        <v>0.38335399999999997</v>
      </c>
      <c r="BS38" s="2">
        <f t="shared" si="14"/>
        <v>0.385023</v>
      </c>
      <c r="BT38" s="2">
        <f t="shared" si="15"/>
        <v>0.38486399999999998</v>
      </c>
      <c r="BU38" s="2">
        <f t="shared" si="16"/>
        <v>0.37984299999999999</v>
      </c>
      <c r="BV38" s="2">
        <f t="shared" si="17"/>
        <v>0.37638199999999999</v>
      </c>
      <c r="BW38" s="2">
        <f t="shared" si="18"/>
        <v>0.38301000000000002</v>
      </c>
      <c r="BX38" s="2">
        <f t="shared" si="19"/>
        <v>0.38212200000000002</v>
      </c>
      <c r="BY38" s="2">
        <f t="shared" si="20"/>
        <v>0.38966800000000001</v>
      </c>
      <c r="BZ38" s="2">
        <f t="shared" si="21"/>
        <v>0.38865</v>
      </c>
      <c r="CA38" s="2">
        <f t="shared" si="22"/>
        <v>0.40223199999999998</v>
      </c>
      <c r="CB38" s="2">
        <f t="shared" si="23"/>
        <v>0.40814299999999998</v>
      </c>
      <c r="CC38" s="2">
        <f t="shared" si="24"/>
        <v>0.411242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0.39397515076923079</v>
      </c>
      <c r="DL38" s="2">
        <f t="shared" si="41"/>
        <v>0.3823118057774374</v>
      </c>
      <c r="DM38" s="2">
        <f t="shared" si="41"/>
        <v>0.38059983133208264</v>
      </c>
      <c r="DN38" s="2">
        <f t="shared" si="41"/>
        <v>0.38271660161943305</v>
      </c>
      <c r="DO38" s="2">
        <f t="shared" si="41"/>
        <v>0.38662217815126049</v>
      </c>
      <c r="DP38" s="2">
        <f t="shared" si="41"/>
        <v>0.38385086185383233</v>
      </c>
      <c r="DQ38" s="2">
        <f t="shared" si="41"/>
        <v>0.38113580810117292</v>
      </c>
      <c r="DR38" s="2">
        <f t="shared" si="41"/>
        <v>0.38161765964794997</v>
      </c>
      <c r="DS38" s="2">
        <f t="shared" si="41"/>
        <v>0.38478526612903224</v>
      </c>
      <c r="DT38" s="2">
        <f t="shared" si="41"/>
        <v>0.38500389411764707</v>
      </c>
      <c r="DU38" s="2">
        <f t="shared" si="41"/>
        <v>0.38932162565422584</v>
      </c>
      <c r="DV38" s="2">
        <f t="shared" si="41"/>
        <v>0.38889111428571443</v>
      </c>
      <c r="DW38" s="2">
        <f t="shared" si="41"/>
        <v>0.40194069915966402</v>
      </c>
      <c r="DX38" s="2">
        <f t="shared" si="41"/>
        <v>0.40836489307728779</v>
      </c>
      <c r="DY38" s="2">
        <f t="shared" si="41"/>
        <v>0.4062230872421696</v>
      </c>
      <c r="EA38" s="2">
        <f t="shared" si="42"/>
        <v>0.39849108891379809</v>
      </c>
      <c r="EB38" s="2">
        <f t="shared" si="42"/>
        <v>0.39836203353620886</v>
      </c>
      <c r="EC38" s="2">
        <f t="shared" si="42"/>
        <v>0.39308478919996526</v>
      </c>
      <c r="ED38" s="2">
        <f t="shared" si="42"/>
        <v>0.38837892700012283</v>
      </c>
      <c r="EE38" s="2">
        <f t="shared" si="42"/>
        <v>0.38156574850450264</v>
      </c>
      <c r="EF38" s="2">
        <f t="shared" si="42"/>
        <v>0.38396716939008263</v>
      </c>
      <c r="EG38" s="2">
        <f t="shared" si="42"/>
        <v>0.38070384732074652</v>
      </c>
      <c r="EH38" s="2">
        <f t="shared" si="42"/>
        <v>0.38483668291700235</v>
      </c>
      <c r="EI38" s="2">
        <f t="shared" si="42"/>
        <v>0.39184053187042844</v>
      </c>
      <c r="EJ38" s="2">
        <f t="shared" si="42"/>
        <v>0.39711234618581476</v>
      </c>
      <c r="EK38" s="2">
        <f t="shared" si="42"/>
        <v>0.39772518970788351</v>
      </c>
      <c r="EL38" s="2">
        <f t="shared" si="42"/>
        <v>0.39680329180010721</v>
      </c>
      <c r="EM38" s="2">
        <f t="shared" si="42"/>
        <v>0.40911252533300213</v>
      </c>
      <c r="EN38" s="2">
        <f t="shared" si="42"/>
        <v>0.41798085252358802</v>
      </c>
      <c r="EO38" s="2">
        <f t="shared" si="42"/>
        <v>0.4136278100329368</v>
      </c>
      <c r="EQ38" s="2">
        <f t="shared" si="43"/>
        <v>0.39145845776648713</v>
      </c>
      <c r="ER38" s="2">
        <f t="shared" si="43"/>
        <v>0.39789539598036927</v>
      </c>
      <c r="ES38" s="2">
        <f t="shared" si="43"/>
        <v>0.39343412462343141</v>
      </c>
      <c r="ET38" s="2">
        <f t="shared" si="43"/>
        <v>0.38359506592461051</v>
      </c>
      <c r="EU38" s="2">
        <f t="shared" si="43"/>
        <v>0.38296215309068332</v>
      </c>
      <c r="EV38" s="2">
        <f t="shared" si="43"/>
        <v>0.38324046905479436</v>
      </c>
      <c r="EW38" s="2">
        <f t="shared" si="43"/>
        <v>0.38047774027417253</v>
      </c>
      <c r="EX38" s="2">
        <f t="shared" si="43"/>
        <v>0.38706603759313551</v>
      </c>
      <c r="EY38" s="2">
        <f t="shared" si="43"/>
        <v>0.38556649568867057</v>
      </c>
      <c r="EZ38" s="2">
        <f t="shared" si="43"/>
        <v>0.39005045622100254</v>
      </c>
      <c r="FA38" s="2">
        <f t="shared" si="43"/>
        <v>0.39205455170552644</v>
      </c>
      <c r="FB38" s="2">
        <f t="shared" si="43"/>
        <v>0.39476338040245162</v>
      </c>
      <c r="FC38" s="2">
        <f t="shared" si="43"/>
        <v>0.4050025335305445</v>
      </c>
      <c r="FD38" s="2">
        <f t="shared" si="43"/>
        <v>0.40363968124917027</v>
      </c>
      <c r="FE38" s="2">
        <f t="shared" si="43"/>
        <v>0.41227091725272719</v>
      </c>
      <c r="FG38" s="2">
        <f t="shared" si="44"/>
        <v>0.21345149608406355</v>
      </c>
      <c r="FH38" s="2">
        <f t="shared" si="44"/>
        <v>7.2594552641465165E-2</v>
      </c>
      <c r="FI38" s="2">
        <f t="shared" si="44"/>
        <v>6.2637211015064517E-2</v>
      </c>
      <c r="FJ38" s="2">
        <f t="shared" si="44"/>
        <v>6.7395037621561765E-2</v>
      </c>
      <c r="FK38" s="2">
        <f t="shared" si="44"/>
        <v>0.10205438089729429</v>
      </c>
      <c r="FL38" s="2">
        <f t="shared" si="44"/>
        <v>0.11624805899491103</v>
      </c>
      <c r="FM38" s="2">
        <f t="shared" si="44"/>
        <v>0.1251867282337264</v>
      </c>
      <c r="FN38" s="2">
        <f t="shared" si="44"/>
        <v>0.12106184599028964</v>
      </c>
      <c r="FO38" s="2">
        <f t="shared" si="44"/>
        <v>0.12237832754069156</v>
      </c>
      <c r="FP38" s="2">
        <f t="shared" si="44"/>
        <v>0.10700299480600867</v>
      </c>
      <c r="FQ38" s="2">
        <f t="shared" si="44"/>
        <v>9.3263697264386144E-2</v>
      </c>
      <c r="FR38" s="2">
        <f t="shared" si="44"/>
        <v>9.5207568000969717E-2</v>
      </c>
      <c r="FS38" s="2">
        <f t="shared" si="44"/>
        <v>9.412166339320889E-2</v>
      </c>
      <c r="FT38" s="2">
        <f t="shared" si="44"/>
        <v>8.0355542078852329E-2</v>
      </c>
      <c r="FU38" s="2">
        <f t="shared" si="44"/>
        <v>4.7817532101165496E-2</v>
      </c>
      <c r="FW38" s="2">
        <f t="shared" si="53"/>
        <v>6.8564402664059925E-6</v>
      </c>
      <c r="FX38" s="2">
        <f t="shared" si="45"/>
        <v>2.9832013260344277E-6</v>
      </c>
      <c r="FY38" s="2">
        <f t="shared" si="45"/>
        <v>3.4074972290232837E-6</v>
      </c>
      <c r="FZ38" s="2">
        <f t="shared" si="45"/>
        <v>4.4687895507186684E-6</v>
      </c>
      <c r="GA38" s="2">
        <f t="shared" si="45"/>
        <v>6.4035035895239424E-6</v>
      </c>
      <c r="GB38" s="2">
        <f t="shared" si="45"/>
        <v>7.6080641585128131E-6</v>
      </c>
      <c r="GC38" s="2">
        <f t="shared" si="45"/>
        <v>9.2957427505033917E-6</v>
      </c>
      <c r="GD38" s="2">
        <f t="shared" si="45"/>
        <v>1.1030965347042002E-5</v>
      </c>
      <c r="GE38" s="2">
        <f t="shared" si="45"/>
        <v>1.0353502408548958E-5</v>
      </c>
      <c r="GF38" s="2">
        <f t="shared" si="45"/>
        <v>9.1477458760934469E-6</v>
      </c>
      <c r="GG38" s="2">
        <f t="shared" si="45"/>
        <v>6.8608414476858906E-6</v>
      </c>
      <c r="GH38" s="2">
        <f t="shared" si="45"/>
        <v>5.8978738399787546E-6</v>
      </c>
      <c r="GI38" s="2">
        <f t="shared" si="45"/>
        <v>4.8370354577976067E-6</v>
      </c>
      <c r="GJ38" s="2">
        <f t="shared" si="45"/>
        <v>3.0495618701636789E-6</v>
      </c>
      <c r="GK38" s="2">
        <f t="shared" si="45"/>
        <v>2.1339780350867682E-6</v>
      </c>
      <c r="GM38" s="82">
        <f t="shared" si="54"/>
        <v>1.5706613186957445E-4</v>
      </c>
      <c r="GN38" s="82">
        <f t="shared" si="46"/>
        <v>1.3313892555015883E-8</v>
      </c>
      <c r="GO38" s="82">
        <f t="shared" si="46"/>
        <v>2.2887186315656062E-9</v>
      </c>
      <c r="GP38" s="82">
        <f t="shared" si="46"/>
        <v>1.4166614832722563E-9</v>
      </c>
      <c r="GQ38" s="82">
        <f t="shared" si="46"/>
        <v>3.9842330372916723E-8</v>
      </c>
      <c r="GR38" s="82">
        <f t="shared" si="46"/>
        <v>7.3505452088965942E-8</v>
      </c>
      <c r="GS38" s="82">
        <f t="shared" si="46"/>
        <v>1.0340376436265722E-7</v>
      </c>
      <c r="GT38" s="82">
        <f t="shared" si="46"/>
        <v>1.9531736086701169E-8</v>
      </c>
      <c r="GU38" s="82">
        <f t="shared" si="46"/>
        <v>4.6201591293199605E-8</v>
      </c>
      <c r="GV38" s="82">
        <f t="shared" si="46"/>
        <v>1.4097939936884528E-8</v>
      </c>
      <c r="GW38" s="82">
        <f t="shared" si="46"/>
        <v>2.2867264163519195E-9</v>
      </c>
      <c r="GX38" s="82">
        <f t="shared" si="46"/>
        <v>5.7879251294188749E-9</v>
      </c>
      <c r="GY38" s="82">
        <f t="shared" si="46"/>
        <v>1.2748895847323225E-8</v>
      </c>
      <c r="GZ38" s="82">
        <f t="shared" si="46"/>
        <v>1.2554195957271597E-9</v>
      </c>
      <c r="HA38" s="82">
        <f t="shared" si="46"/>
        <v>1.0537099947204225E-14</v>
      </c>
      <c r="HC38" s="82">
        <f t="shared" si="58"/>
        <v>1.8266297308885142E-20</v>
      </c>
      <c r="HD38" s="82">
        <f t="shared" si="47"/>
        <v>4.4923920668709097E-21</v>
      </c>
      <c r="HE38" s="82">
        <f t="shared" si="47"/>
        <v>9.556845852181378E-25</v>
      </c>
      <c r="HF38" s="82">
        <f t="shared" si="47"/>
        <v>1.3994628022308587E-24</v>
      </c>
      <c r="HG38" s="82">
        <f t="shared" si="47"/>
        <v>4.0320485613056134E-23</v>
      </c>
      <c r="HH38" s="82">
        <f t="shared" si="47"/>
        <v>6.496715422782897E-23</v>
      </c>
      <c r="HI38" s="82">
        <f t="shared" si="47"/>
        <v>2.1433084778158877E-22</v>
      </c>
      <c r="HJ38" s="82">
        <f t="shared" si="47"/>
        <v>7.7100570761153797E-23</v>
      </c>
      <c r="HK38" s="82">
        <f t="shared" si="47"/>
        <v>1.3185792514539518E-22</v>
      </c>
      <c r="HL38" s="82">
        <f t="shared" si="47"/>
        <v>1.6790966570494311E-23</v>
      </c>
      <c r="HM38" s="82">
        <f t="shared" si="47"/>
        <v>1.6558230670764287E-25</v>
      </c>
      <c r="HN38" s="82">
        <f t="shared" si="47"/>
        <v>4.0352004725832639E-25</v>
      </c>
      <c r="HO38" s="82">
        <f t="shared" si="47"/>
        <v>1.0729084946990364E-24</v>
      </c>
      <c r="HP38" s="82">
        <f t="shared" si="47"/>
        <v>1.0275790656476769E-26</v>
      </c>
      <c r="HQ38" s="82">
        <f t="shared" si="47"/>
        <v>1.3402616096593647E-41</v>
      </c>
      <c r="HS38" s="82">
        <f t="shared" si="55"/>
        <v>1.1700580476479493E-114</v>
      </c>
      <c r="HT38" s="82">
        <f t="shared" si="48"/>
        <v>1.0680687520769362E-105</v>
      </c>
      <c r="HU38" s="82">
        <f t="shared" si="48"/>
        <v>6.5146043443399195E-121</v>
      </c>
      <c r="HV38" s="82">
        <f t="shared" si="48"/>
        <v>3.7774452477148848E-124</v>
      </c>
      <c r="HW38" s="82">
        <f t="shared" si="48"/>
        <v>9.5935084442865219E-125</v>
      </c>
      <c r="HX38" s="82">
        <f t="shared" si="48"/>
        <v>5.2030931806186644E-128</v>
      </c>
      <c r="HY38" s="82">
        <f t="shared" si="48"/>
        <v>4.7109578186913346E-126</v>
      </c>
      <c r="HZ38" s="82">
        <f t="shared" si="48"/>
        <v>1.4775903022551227E-129</v>
      </c>
      <c r="IA38" s="82">
        <f t="shared" si="48"/>
        <v>9.9996341774122543E-127</v>
      </c>
      <c r="IB38" s="82">
        <f t="shared" si="48"/>
        <v>9.8185992959462074E-130</v>
      </c>
      <c r="IC38" s="82">
        <f t="shared" si="48"/>
        <v>1.3539587633033466E-142</v>
      </c>
      <c r="ID38" s="82">
        <f t="shared" si="48"/>
        <v>4.5309470025654327E-140</v>
      </c>
      <c r="IE38" s="82">
        <f t="shared" si="48"/>
        <v>1.5526594732820717E-135</v>
      </c>
      <c r="IF38" s="82">
        <f t="shared" si="48"/>
        <v>7.7568301579300393E-105</v>
      </c>
      <c r="IG38" s="82">
        <f t="shared" si="48"/>
        <v>8.692703799369818E-65</v>
      </c>
      <c r="II38" s="82">
        <f t="shared" si="56"/>
        <v>0</v>
      </c>
      <c r="IJ38" s="82">
        <f t="shared" si="49"/>
        <v>0</v>
      </c>
      <c r="IK38" s="82">
        <f t="shared" si="49"/>
        <v>0</v>
      </c>
      <c r="IL38" s="82">
        <f t="shared" si="49"/>
        <v>0</v>
      </c>
      <c r="IM38" s="82">
        <f t="shared" si="49"/>
        <v>0</v>
      </c>
      <c r="IN38" s="82">
        <f t="shared" si="49"/>
        <v>0</v>
      </c>
      <c r="IO38" s="82">
        <f t="shared" si="49"/>
        <v>0</v>
      </c>
      <c r="IP38" s="82">
        <f t="shared" si="49"/>
        <v>0</v>
      </c>
      <c r="IQ38" s="82">
        <f t="shared" si="49"/>
        <v>0</v>
      </c>
      <c r="IR38" s="82">
        <f t="shared" si="49"/>
        <v>0</v>
      </c>
      <c r="IS38" s="82">
        <f t="shared" si="49"/>
        <v>0</v>
      </c>
      <c r="IT38" s="82">
        <f t="shared" si="49"/>
        <v>0</v>
      </c>
      <c r="IU38" s="82">
        <f t="shared" si="49"/>
        <v>0</v>
      </c>
      <c r="IV38" s="82">
        <f t="shared" si="49"/>
        <v>3.8362940356545764E-233</v>
      </c>
      <c r="IW38" s="82">
        <f t="shared" si="49"/>
        <v>7.6542933650241952E-257</v>
      </c>
      <c r="IY38" s="82">
        <f t="shared" si="57"/>
        <v>1.5706613186957448E-4</v>
      </c>
      <c r="IZ38" s="82">
        <f t="shared" si="50"/>
        <v>1.3313892555020375E-8</v>
      </c>
      <c r="JA38" s="82">
        <f t="shared" si="50"/>
        <v>2.2887186315656071E-9</v>
      </c>
      <c r="JB38" s="82">
        <f t="shared" si="50"/>
        <v>1.4166614832722578E-9</v>
      </c>
      <c r="JC38" s="82">
        <f t="shared" si="50"/>
        <v>3.9842330372916763E-8</v>
      </c>
      <c r="JD38" s="82">
        <f t="shared" si="50"/>
        <v>7.3505452088966008E-8</v>
      </c>
      <c r="JE38" s="82">
        <f t="shared" si="50"/>
        <v>1.0340376436265743E-7</v>
      </c>
      <c r="JF38" s="82">
        <f t="shared" si="50"/>
        <v>1.9531736086701245E-8</v>
      </c>
      <c r="JG38" s="82">
        <f t="shared" si="50"/>
        <v>4.6201591293199738E-8</v>
      </c>
      <c r="JH38" s="82">
        <f t="shared" si="50"/>
        <v>1.4097939936884545E-8</v>
      </c>
      <c r="JI38" s="82">
        <f t="shared" si="50"/>
        <v>2.2867264163519195E-9</v>
      </c>
      <c r="JJ38" s="82">
        <f t="shared" si="50"/>
        <v>5.7879251294188749E-9</v>
      </c>
      <c r="JK38" s="82">
        <f t="shared" si="50"/>
        <v>1.2748895847323227E-8</v>
      </c>
      <c r="JL38" s="82">
        <f t="shared" si="50"/>
        <v>1.2554195957271597E-9</v>
      </c>
      <c r="JM38" s="82">
        <f t="shared" si="50"/>
        <v>1.0537099947204225E-14</v>
      </c>
    </row>
    <row r="39" spans="2:273" x14ac:dyDescent="0.25">
      <c r="B39" s="2">
        <v>12</v>
      </c>
      <c r="C39" s="37">
        <v>0.39417999999999997</v>
      </c>
      <c r="D39" s="37">
        <v>0.37748300000000001</v>
      </c>
      <c r="E39" s="37">
        <v>0.37885799999999997</v>
      </c>
      <c r="F39" s="37">
        <v>0.38304100000000002</v>
      </c>
      <c r="G39" s="37">
        <v>0.38828699999999999</v>
      </c>
      <c r="H39" s="37">
        <v>0.385689</v>
      </c>
      <c r="I39" s="37">
        <v>0.37911800000000001</v>
      </c>
      <c r="J39" s="37">
        <v>0.37938100000000002</v>
      </c>
      <c r="K39" s="37">
        <v>0.38197599999999998</v>
      </c>
      <c r="L39" s="37">
        <v>0.38407999999999998</v>
      </c>
      <c r="M39" s="37">
        <v>0.38896199999999997</v>
      </c>
      <c r="N39" s="37">
        <v>0.384994</v>
      </c>
      <c r="O39" s="37">
        <v>0.40382299999999999</v>
      </c>
      <c r="P39" s="37">
        <v>0.40823399999999999</v>
      </c>
      <c r="Q39" s="37">
        <v>0.41004699999999999</v>
      </c>
      <c r="S39" s="4">
        <f t="shared" si="7"/>
        <v>0.39602721682790715</v>
      </c>
      <c r="T39" s="4">
        <f t="shared" si="7"/>
        <v>0.38417741838512431</v>
      </c>
      <c r="U39" s="4">
        <f t="shared" si="7"/>
        <v>0.38197322809941897</v>
      </c>
      <c r="V39" s="4">
        <f t="shared" si="7"/>
        <v>0.38355275804201416</v>
      </c>
      <c r="W39" s="4">
        <f t="shared" si="7"/>
        <v>0.38672019487618609</v>
      </c>
      <c r="X39" s="4">
        <f t="shared" si="7"/>
        <v>0.38435871648803704</v>
      </c>
      <c r="Y39" s="4">
        <f t="shared" si="7"/>
        <v>0.38168985844945913</v>
      </c>
      <c r="Z39" s="4">
        <f t="shared" si="7"/>
        <v>0.38258215040403304</v>
      </c>
      <c r="AA39" s="4">
        <f t="shared" si="7"/>
        <v>0.38625594010686409</v>
      </c>
      <c r="AB39" s="4">
        <f t="shared" si="7"/>
        <v>0.38698147165065166</v>
      </c>
      <c r="AC39" s="4">
        <f t="shared" si="7"/>
        <v>0.39060581494657526</v>
      </c>
      <c r="AD39" s="4">
        <f t="shared" si="7"/>
        <v>0.39020537477668377</v>
      </c>
      <c r="AE39" s="4">
        <f t="shared" si="7"/>
        <v>0.40307669955195258</v>
      </c>
      <c r="AF39" s="4">
        <f t="shared" si="7"/>
        <v>0.40950951666914287</v>
      </c>
      <c r="AG39" s="4">
        <f t="shared" si="7"/>
        <v>0.40745500262221307</v>
      </c>
      <c r="AI39" s="4">
        <f t="shared" si="8"/>
        <v>-1.8472168279071721E-3</v>
      </c>
      <c r="AJ39" s="4">
        <f t="shared" si="8"/>
        <v>-6.6944183851243011E-3</v>
      </c>
      <c r="AK39" s="4">
        <f t="shared" si="8"/>
        <v>-3.1152280994189985E-3</v>
      </c>
      <c r="AL39" s="4">
        <f t="shared" si="8"/>
        <v>-5.1175804201414321E-4</v>
      </c>
      <c r="AM39" s="4">
        <f t="shared" si="8"/>
        <v>1.566805123813908E-3</v>
      </c>
      <c r="AN39" s="4">
        <f t="shared" si="8"/>
        <v>1.3302835119629597E-3</v>
      </c>
      <c r="AO39" s="4">
        <f t="shared" si="8"/>
        <v>-2.571858449459119E-3</v>
      </c>
      <c r="AP39" s="4">
        <f t="shared" si="8"/>
        <v>-3.2011504040330152E-3</v>
      </c>
      <c r="AQ39" s="4">
        <f t="shared" si="8"/>
        <v>-4.2799401068641107E-3</v>
      </c>
      <c r="AR39" s="4">
        <f t="shared" si="8"/>
        <v>-2.901471650651688E-3</v>
      </c>
      <c r="AS39" s="4">
        <f t="shared" si="8"/>
        <v>-1.6438149465752838E-3</v>
      </c>
      <c r="AT39" s="4">
        <f t="shared" si="8"/>
        <v>-5.2113747766837637E-3</v>
      </c>
      <c r="AU39" s="4">
        <f t="shared" si="8"/>
        <v>7.4630044804741003E-4</v>
      </c>
      <c r="AV39" s="4">
        <f t="shared" si="8"/>
        <v>-1.2755166691428843E-3</v>
      </c>
      <c r="AW39" s="4">
        <f t="shared" si="8"/>
        <v>2.5919973777869254E-3</v>
      </c>
      <c r="AY39" s="2">
        <f t="shared" si="51"/>
        <v>0.39552822080755978</v>
      </c>
      <c r="AZ39" s="2">
        <f t="shared" si="9"/>
        <v>0.38417732286182149</v>
      </c>
      <c r="BA39" s="2">
        <f t="shared" si="9"/>
        <v>0.38197320949315677</v>
      </c>
      <c r="BB39" s="2">
        <f t="shared" si="9"/>
        <v>0.3835527459384781</v>
      </c>
      <c r="BC39" s="2">
        <f t="shared" si="9"/>
        <v>0.38671990573531317</v>
      </c>
      <c r="BD39" s="2">
        <f t="shared" si="9"/>
        <v>0.38435819068129962</v>
      </c>
      <c r="BE39" s="2">
        <f t="shared" si="9"/>
        <v>0.3816891252618213</v>
      </c>
      <c r="BF39" s="2">
        <f t="shared" si="9"/>
        <v>0.38258198819291583</v>
      </c>
      <c r="BG39" s="2">
        <f t="shared" si="9"/>
        <v>0.38625559522809566</v>
      </c>
      <c r="BH39" s="2">
        <f t="shared" si="9"/>
        <v>0.38698136104938852</v>
      </c>
      <c r="BI39" s="2">
        <f t="shared" si="9"/>
        <v>0.39060579462842854</v>
      </c>
      <c r="BJ39" s="2">
        <f t="shared" si="9"/>
        <v>0.39020532750283304</v>
      </c>
      <c r="BK39" s="2">
        <f t="shared" si="9"/>
        <v>0.40307660625638281</v>
      </c>
      <c r="BL39" s="2">
        <f t="shared" si="9"/>
        <v>0.40950950678751269</v>
      </c>
      <c r="BM39" s="2">
        <f t="shared" si="9"/>
        <v>0.40745500262207823</v>
      </c>
      <c r="BO39" s="2">
        <f t="shared" si="10"/>
        <v>0.39417999999999997</v>
      </c>
      <c r="BP39" s="2">
        <f t="shared" si="11"/>
        <v>0.37748300000000001</v>
      </c>
      <c r="BQ39" s="2">
        <f t="shared" si="12"/>
        <v>0.37885799999999997</v>
      </c>
      <c r="BR39" s="2">
        <f t="shared" si="13"/>
        <v>0.38304100000000002</v>
      </c>
      <c r="BS39" s="2">
        <f t="shared" si="14"/>
        <v>0.38828699999999999</v>
      </c>
      <c r="BT39" s="2">
        <f t="shared" si="15"/>
        <v>0.385689</v>
      </c>
      <c r="BU39" s="2">
        <f t="shared" si="16"/>
        <v>0.37911800000000001</v>
      </c>
      <c r="BV39" s="2">
        <f t="shared" si="17"/>
        <v>0.37938100000000002</v>
      </c>
      <c r="BW39" s="2">
        <f t="shared" si="18"/>
        <v>0.38197599999999998</v>
      </c>
      <c r="BX39" s="2">
        <f t="shared" si="19"/>
        <v>0.38407999999999998</v>
      </c>
      <c r="BY39" s="2">
        <f t="shared" si="20"/>
        <v>0.38896199999999997</v>
      </c>
      <c r="BZ39" s="2">
        <f t="shared" si="21"/>
        <v>0.384994</v>
      </c>
      <c r="CA39" s="2">
        <f t="shared" si="22"/>
        <v>0.40382299999999999</v>
      </c>
      <c r="CB39" s="2">
        <f t="shared" si="23"/>
        <v>0.40823399999999999</v>
      </c>
      <c r="CC39" s="2">
        <f t="shared" si="24"/>
        <v>0.41004699999999999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0.39474263999999998</v>
      </c>
      <c r="DL39" s="2">
        <f t="shared" si="41"/>
        <v>0.38299174395448082</v>
      </c>
      <c r="DM39" s="2">
        <f t="shared" si="41"/>
        <v>0.38118557176360235</v>
      </c>
      <c r="DN39" s="2">
        <f t="shared" si="41"/>
        <v>0.38319543987854238</v>
      </c>
      <c r="DO39" s="2">
        <f t="shared" si="41"/>
        <v>0.38739125322128848</v>
      </c>
      <c r="DP39" s="2">
        <f t="shared" si="41"/>
        <v>0.38445585918003555</v>
      </c>
      <c r="DQ39" s="2">
        <f t="shared" si="41"/>
        <v>0.38188439241202338</v>
      </c>
      <c r="DR39" s="2">
        <f t="shared" si="41"/>
        <v>0.38227978832442056</v>
      </c>
      <c r="DS39" s="2">
        <f t="shared" si="41"/>
        <v>0.38545260282258059</v>
      </c>
      <c r="DT39" s="2">
        <f t="shared" si="41"/>
        <v>0.38570073155080214</v>
      </c>
      <c r="DU39" s="2">
        <f t="shared" si="41"/>
        <v>0.38984377726297742</v>
      </c>
      <c r="DV39" s="2">
        <f t="shared" si="41"/>
        <v>0.38947988571428588</v>
      </c>
      <c r="DW39" s="2">
        <f t="shared" si="41"/>
        <v>0.4024278112044819</v>
      </c>
      <c r="DX39" s="2">
        <f t="shared" si="41"/>
        <v>0.40873448364153631</v>
      </c>
      <c r="DY39" s="2">
        <f t="shared" si="41"/>
        <v>0.40712832070282662</v>
      </c>
      <c r="EA39" s="2">
        <f t="shared" si="42"/>
        <v>0.39816852950535148</v>
      </c>
      <c r="EB39" s="2">
        <f t="shared" si="42"/>
        <v>0.39799059839463702</v>
      </c>
      <c r="EC39" s="2">
        <f t="shared" si="42"/>
        <v>0.39272302584727392</v>
      </c>
      <c r="ED39" s="2">
        <f t="shared" si="42"/>
        <v>0.38806237274179667</v>
      </c>
      <c r="EE39" s="2">
        <f t="shared" si="42"/>
        <v>0.38133258536932002</v>
      </c>
      <c r="EF39" s="2">
        <f t="shared" si="42"/>
        <v>0.38368106592263906</v>
      </c>
      <c r="EG39" s="2">
        <f t="shared" si="42"/>
        <v>0.38044466681217948</v>
      </c>
      <c r="EH39" s="2">
        <f t="shared" si="42"/>
        <v>0.38458277690802339</v>
      </c>
      <c r="EI39" s="2">
        <f t="shared" si="42"/>
        <v>0.39150799947753395</v>
      </c>
      <c r="EJ39" s="2">
        <f t="shared" si="42"/>
        <v>0.39672911204582634</v>
      </c>
      <c r="EK39" s="2">
        <f t="shared" si="42"/>
        <v>0.39736288904276307</v>
      </c>
      <c r="EL39" s="2">
        <f t="shared" si="42"/>
        <v>0.39649298339890982</v>
      </c>
      <c r="EM39" s="2">
        <f t="shared" si="42"/>
        <v>0.40877173943695716</v>
      </c>
      <c r="EN39" s="2">
        <f t="shared" si="42"/>
        <v>0.41759949569996835</v>
      </c>
      <c r="EO39" s="2">
        <f t="shared" si="42"/>
        <v>0.4133878410841193</v>
      </c>
      <c r="EQ39" s="2">
        <f t="shared" si="43"/>
        <v>0.39120801191949817</v>
      </c>
      <c r="ER39" s="2">
        <f t="shared" si="43"/>
        <v>0.39752838846303656</v>
      </c>
      <c r="ES39" s="2">
        <f t="shared" si="43"/>
        <v>0.39306839574127522</v>
      </c>
      <c r="ET39" s="2">
        <f t="shared" si="43"/>
        <v>0.38332963015705313</v>
      </c>
      <c r="EU39" s="2">
        <f t="shared" si="43"/>
        <v>0.38271313294363191</v>
      </c>
      <c r="EV39" s="2">
        <f t="shared" si="43"/>
        <v>0.38296275957898496</v>
      </c>
      <c r="EW39" s="2">
        <f t="shared" si="43"/>
        <v>0.38022118825250084</v>
      </c>
      <c r="EX39" s="2">
        <f t="shared" si="43"/>
        <v>0.38678522310364905</v>
      </c>
      <c r="EY39" s="2">
        <f t="shared" si="43"/>
        <v>0.38530869172567378</v>
      </c>
      <c r="EZ39" s="2">
        <f t="shared" si="43"/>
        <v>0.38975051719737547</v>
      </c>
      <c r="FA39" s="2">
        <f t="shared" si="43"/>
        <v>0.39175731347840498</v>
      </c>
      <c r="FB39" s="2">
        <f t="shared" si="43"/>
        <v>0.39447609397190436</v>
      </c>
      <c r="FC39" s="2">
        <f t="shared" si="43"/>
        <v>0.40470679230623963</v>
      </c>
      <c r="FD39" s="2">
        <f t="shared" si="43"/>
        <v>0.40341136174457914</v>
      </c>
      <c r="FE39" s="2">
        <f t="shared" si="43"/>
        <v>0.41204636983825876</v>
      </c>
      <c r="FG39" s="2">
        <f t="shared" si="44"/>
        <v>0.22932238037229266</v>
      </c>
      <c r="FH39" s="2">
        <f t="shared" si="44"/>
        <v>7.9044731313735864E-2</v>
      </c>
      <c r="FI39" s="2">
        <f t="shared" si="44"/>
        <v>6.8267785375851875E-2</v>
      </c>
      <c r="FJ39" s="2">
        <f t="shared" si="44"/>
        <v>7.3419802589103758E-2</v>
      </c>
      <c r="FK39" s="2">
        <f t="shared" si="44"/>
        <v>0.11080937189727776</v>
      </c>
      <c r="FL39" s="2">
        <f t="shared" si="44"/>
        <v>0.12604976313560551</v>
      </c>
      <c r="FM39" s="2">
        <f t="shared" si="44"/>
        <v>0.13562645020855113</v>
      </c>
      <c r="FN39" s="2">
        <f t="shared" si="44"/>
        <v>0.13120917386185804</v>
      </c>
      <c r="FO39" s="2">
        <f t="shared" si="44"/>
        <v>0.13261935231691421</v>
      </c>
      <c r="FP39" s="2">
        <f t="shared" si="44"/>
        <v>0.11612761243861293</v>
      </c>
      <c r="FQ39" s="2">
        <f t="shared" si="44"/>
        <v>0.10134967495611875</v>
      </c>
      <c r="FR39" s="2">
        <f t="shared" si="44"/>
        <v>0.10344285281131876</v>
      </c>
      <c r="FS39" s="2">
        <f t="shared" si="44"/>
        <v>0.1022736366791685</v>
      </c>
      <c r="FT39" s="2">
        <f t="shared" si="44"/>
        <v>8.743029144521039E-2</v>
      </c>
      <c r="FU39" s="2">
        <f t="shared" si="44"/>
        <v>5.2190110137307857E-2</v>
      </c>
      <c r="FW39" s="2">
        <f t="shared" si="53"/>
        <v>7.5179322821827707E-6</v>
      </c>
      <c r="FX39" s="2">
        <f t="shared" si="45"/>
        <v>3.2710142672588688E-6</v>
      </c>
      <c r="FY39" s="2">
        <f t="shared" si="45"/>
        <v>3.7362451867547865E-6</v>
      </c>
      <c r="FZ39" s="2">
        <f t="shared" si="45"/>
        <v>4.899928192956778E-6</v>
      </c>
      <c r="GA39" s="2">
        <f t="shared" si="45"/>
        <v>7.0212977270905892E-6</v>
      </c>
      <c r="GB39" s="2">
        <f t="shared" si="45"/>
        <v>8.3420703414854719E-6</v>
      </c>
      <c r="GC39" s="2">
        <f t="shared" si="45"/>
        <v>1.0192570101814227E-5</v>
      </c>
      <c r="GD39" s="2">
        <f t="shared" si="45"/>
        <v>1.2095200113154432E-5</v>
      </c>
      <c r="GE39" s="2">
        <f t="shared" si="45"/>
        <v>1.1352378304944092E-5</v>
      </c>
      <c r="GF39" s="2">
        <f t="shared" si="45"/>
        <v>1.0030295044677855E-5</v>
      </c>
      <c r="GG39" s="2">
        <f t="shared" si="45"/>
        <v>7.5227580751069064E-6</v>
      </c>
      <c r="GH39" s="2">
        <f t="shared" si="45"/>
        <v>6.4668863893766742E-6</v>
      </c>
      <c r="GI39" s="2">
        <f t="shared" si="45"/>
        <v>5.3037014383763919E-6</v>
      </c>
      <c r="GJ39" s="2">
        <f t="shared" si="45"/>
        <v>3.3437771146306222E-6</v>
      </c>
      <c r="GK39" s="2">
        <f t="shared" si="45"/>
        <v>2.3398599047852623E-6</v>
      </c>
      <c r="GM39" s="82">
        <f t="shared" si="54"/>
        <v>2.2490893290770213E-4</v>
      </c>
      <c r="GN39" s="82">
        <f t="shared" si="46"/>
        <v>2.5924573857412282E-8</v>
      </c>
      <c r="GO39" s="82">
        <f t="shared" si="46"/>
        <v>4.6975761329086377E-9</v>
      </c>
      <c r="GP39" s="82">
        <f t="shared" si="46"/>
        <v>3.0477586508610799E-9</v>
      </c>
      <c r="GQ39" s="82">
        <f t="shared" si="46"/>
        <v>8.1018855134745732E-8</v>
      </c>
      <c r="GR39" s="82">
        <f t="shared" si="46"/>
        <v>1.5085920327673065E-7</v>
      </c>
      <c r="GS39" s="82">
        <f t="shared" si="46"/>
        <v>2.1369110963018921E-7</v>
      </c>
      <c r="GT39" s="82">
        <f t="shared" si="46"/>
        <v>4.4668638236964989E-8</v>
      </c>
      <c r="GU39" s="82">
        <f t="shared" si="46"/>
        <v>1.000076325989412E-7</v>
      </c>
      <c r="GV39" s="82">
        <f t="shared" si="46"/>
        <v>3.1213330282319081E-8</v>
      </c>
      <c r="GW39" s="82">
        <f t="shared" si="46"/>
        <v>5.3711474762300863E-9</v>
      </c>
      <c r="GX39" s="82">
        <f t="shared" si="46"/>
        <v>1.2940027645057043E-8</v>
      </c>
      <c r="GY39" s="82">
        <f t="shared" si="46"/>
        <v>2.7029333451070125E-8</v>
      </c>
      <c r="GZ39" s="82">
        <f t="shared" si="46"/>
        <v>2.8853300318746522E-9</v>
      </c>
      <c r="HA39" s="82">
        <f t="shared" si="46"/>
        <v>3.6896567660450284E-14</v>
      </c>
      <c r="HC39" s="82">
        <f t="shared" si="58"/>
        <v>7.1466132335214786E-20</v>
      </c>
      <c r="HD39" s="82">
        <f t="shared" si="47"/>
        <v>1.5283331196864338E-20</v>
      </c>
      <c r="HE39" s="82">
        <f t="shared" si="47"/>
        <v>4.0496788629937261E-24</v>
      </c>
      <c r="HF39" s="82">
        <f t="shared" si="47"/>
        <v>6.1634147990878111E-24</v>
      </c>
      <c r="HG39" s="82">
        <f t="shared" si="47"/>
        <v>1.812965290055452E-22</v>
      </c>
      <c r="HH39" s="82">
        <f t="shared" si="47"/>
        <v>3.0227482737625812E-22</v>
      </c>
      <c r="HI39" s="82">
        <f t="shared" si="47"/>
        <v>9.953368134992952E-22</v>
      </c>
      <c r="HJ39" s="82">
        <f t="shared" si="47"/>
        <v>3.8157969156352165E-22</v>
      </c>
      <c r="HK39" s="82">
        <f t="shared" si="47"/>
        <v>6.3407053307813333E-22</v>
      </c>
      <c r="HL39" s="82">
        <f t="shared" si="47"/>
        <v>8.2329737243208854E-23</v>
      </c>
      <c r="HM39" s="82">
        <f t="shared" si="47"/>
        <v>9.0790372474106982E-25</v>
      </c>
      <c r="HN39" s="82">
        <f t="shared" si="47"/>
        <v>2.1041714963773914E-24</v>
      </c>
      <c r="HO39" s="82">
        <f t="shared" si="47"/>
        <v>5.2051310327087192E-24</v>
      </c>
      <c r="HP39" s="82">
        <f t="shared" si="47"/>
        <v>5.462115638400323E-26</v>
      </c>
      <c r="HQ39" s="82">
        <f t="shared" si="47"/>
        <v>1.7108140753020816E-40</v>
      </c>
      <c r="HS39" s="82">
        <f t="shared" si="55"/>
        <v>2.0142962726691906E-112</v>
      </c>
      <c r="HT39" s="82">
        <f t="shared" si="48"/>
        <v>8.3836393780700516E-104</v>
      </c>
      <c r="HU39" s="82">
        <f t="shared" si="48"/>
        <v>1.0273643482457479E-118</v>
      </c>
      <c r="HV39" s="82">
        <f t="shared" si="48"/>
        <v>7.4572392713631263E-122</v>
      </c>
      <c r="HW39" s="82">
        <f t="shared" si="48"/>
        <v>2.4680204117071886E-122</v>
      </c>
      <c r="HX39" s="82">
        <f t="shared" si="48"/>
        <v>1.6835145964670165E-125</v>
      </c>
      <c r="HY39" s="82">
        <f t="shared" si="48"/>
        <v>1.5521077488918245E-123</v>
      </c>
      <c r="HZ39" s="82">
        <f t="shared" si="48"/>
        <v>6.3267336978137122E-127</v>
      </c>
      <c r="IA39" s="82">
        <f t="shared" si="48"/>
        <v>3.7089816404450494E-124</v>
      </c>
      <c r="IB39" s="82">
        <f t="shared" si="48"/>
        <v>3.7203016876912494E-127</v>
      </c>
      <c r="IC39" s="82">
        <f t="shared" si="48"/>
        <v>8.0259289714241966E-140</v>
      </c>
      <c r="ID39" s="82">
        <f t="shared" si="48"/>
        <v>2.2101043274814866E-137</v>
      </c>
      <c r="IE39" s="82">
        <f t="shared" si="48"/>
        <v>5.5187189568183917E-133</v>
      </c>
      <c r="IF39" s="82">
        <f t="shared" si="48"/>
        <v>6.2038406302404462E-103</v>
      </c>
      <c r="IG39" s="82">
        <f t="shared" si="48"/>
        <v>1.1017447222854224E-63</v>
      </c>
      <c r="II39" s="82">
        <f t="shared" si="56"/>
        <v>0</v>
      </c>
      <c r="IJ39" s="82">
        <f t="shared" si="49"/>
        <v>0</v>
      </c>
      <c r="IK39" s="82">
        <f t="shared" si="49"/>
        <v>0</v>
      </c>
      <c r="IL39" s="82">
        <f t="shared" si="49"/>
        <v>0</v>
      </c>
      <c r="IM39" s="82">
        <f t="shared" si="49"/>
        <v>0</v>
      </c>
      <c r="IN39" s="82">
        <f t="shared" si="49"/>
        <v>0</v>
      </c>
      <c r="IO39" s="82">
        <f t="shared" si="49"/>
        <v>0</v>
      </c>
      <c r="IP39" s="82">
        <f t="shared" si="49"/>
        <v>0</v>
      </c>
      <c r="IQ39" s="82">
        <f t="shared" si="49"/>
        <v>0</v>
      </c>
      <c r="IR39" s="82">
        <f t="shared" si="49"/>
        <v>0</v>
      </c>
      <c r="IS39" s="82">
        <f t="shared" si="49"/>
        <v>0</v>
      </c>
      <c r="IT39" s="82">
        <f t="shared" si="49"/>
        <v>0</v>
      </c>
      <c r="IU39" s="82">
        <f t="shared" si="49"/>
        <v>0</v>
      </c>
      <c r="IV39" s="82">
        <f t="shared" si="49"/>
        <v>8.3654678625413707E-230</v>
      </c>
      <c r="IW39" s="82">
        <f t="shared" si="49"/>
        <v>2.9133469161675583E-253</v>
      </c>
      <c r="IY39" s="82">
        <f t="shared" si="57"/>
        <v>2.2490893290770222E-4</v>
      </c>
      <c r="IZ39" s="82">
        <f t="shared" si="50"/>
        <v>2.5924573857427565E-8</v>
      </c>
      <c r="JA39" s="82">
        <f t="shared" si="50"/>
        <v>4.6975761329086418E-9</v>
      </c>
      <c r="JB39" s="82">
        <f t="shared" si="50"/>
        <v>3.0477586508610861E-9</v>
      </c>
      <c r="JC39" s="82">
        <f t="shared" si="50"/>
        <v>8.1018855134745918E-8</v>
      </c>
      <c r="JD39" s="82">
        <f t="shared" si="50"/>
        <v>1.5085920327673094E-7</v>
      </c>
      <c r="JE39" s="82">
        <f t="shared" si="50"/>
        <v>2.1369110963019021E-7</v>
      </c>
      <c r="JF39" s="82">
        <f t="shared" si="50"/>
        <v>4.4668638236965373E-8</v>
      </c>
      <c r="JG39" s="82">
        <f t="shared" si="50"/>
        <v>1.0000763259894183E-7</v>
      </c>
      <c r="JH39" s="82">
        <f t="shared" si="50"/>
        <v>3.1213330282319161E-8</v>
      </c>
      <c r="JI39" s="82">
        <f t="shared" si="50"/>
        <v>5.3711474762300871E-9</v>
      </c>
      <c r="JJ39" s="82">
        <f t="shared" si="50"/>
        <v>1.2940027645057045E-8</v>
      </c>
      <c r="JK39" s="82">
        <f t="shared" si="50"/>
        <v>2.7029333451070131E-8</v>
      </c>
      <c r="JL39" s="82">
        <f t="shared" si="50"/>
        <v>2.8853300318746522E-9</v>
      </c>
      <c r="JM39" s="82">
        <f t="shared" si="50"/>
        <v>3.6896567660450284E-14</v>
      </c>
    </row>
    <row r="40" spans="2:273" x14ac:dyDescent="0.25">
      <c r="B40" s="2">
        <v>13</v>
      </c>
      <c r="C40" s="37">
        <v>0.38942199999999999</v>
      </c>
      <c r="D40" s="37">
        <v>0.38417400000000002</v>
      </c>
      <c r="E40" s="37">
        <v>0.38027899999999998</v>
      </c>
      <c r="F40" s="37">
        <v>0.378853</v>
      </c>
      <c r="G40" s="37">
        <v>0.38711099999999998</v>
      </c>
      <c r="H40" s="37">
        <v>0.38347100000000001</v>
      </c>
      <c r="I40" s="37">
        <v>0.38119799999999998</v>
      </c>
      <c r="J40" s="37">
        <v>0.38233</v>
      </c>
      <c r="K40" s="37">
        <v>0.38163200000000003</v>
      </c>
      <c r="L40" s="37">
        <v>0.38653100000000001</v>
      </c>
      <c r="M40" s="37">
        <v>0.38733499999999998</v>
      </c>
      <c r="N40" s="37">
        <v>0.38953199999999999</v>
      </c>
      <c r="O40" s="37">
        <v>0.402505</v>
      </c>
      <c r="P40" s="37">
        <v>0.409611</v>
      </c>
      <c r="Q40" s="37">
        <v>0.40883199999999997</v>
      </c>
      <c r="S40" s="4">
        <f t="shared" si="7"/>
        <v>0.39677829803456532</v>
      </c>
      <c r="T40" s="4">
        <f t="shared" si="7"/>
        <v>0.38487155126558076</v>
      </c>
      <c r="U40" s="4">
        <f t="shared" si="7"/>
        <v>0.38255886529648697</v>
      </c>
      <c r="V40" s="4">
        <f t="shared" si="7"/>
        <v>0.38399974478583665</v>
      </c>
      <c r="W40" s="4">
        <f t="shared" si="7"/>
        <v>0.38731207884449576</v>
      </c>
      <c r="X40" s="4">
        <f t="shared" si="7"/>
        <v>0.38483440837807653</v>
      </c>
      <c r="Y40" s="4">
        <f t="shared" si="7"/>
        <v>0.38227515872781181</v>
      </c>
      <c r="Z40" s="4">
        <f t="shared" si="7"/>
        <v>0.38313934422566914</v>
      </c>
      <c r="AA40" s="4">
        <f t="shared" si="7"/>
        <v>0.38684643647404626</v>
      </c>
      <c r="AB40" s="4">
        <f t="shared" si="7"/>
        <v>0.38765042501827718</v>
      </c>
      <c r="AC40" s="4">
        <f t="shared" si="7"/>
        <v>0.39109608394015011</v>
      </c>
      <c r="AD40" s="4">
        <f t="shared" si="7"/>
        <v>0.39075536126694194</v>
      </c>
      <c r="AE40" s="4">
        <f t="shared" si="7"/>
        <v>0.403527618372229</v>
      </c>
      <c r="AF40" s="4">
        <f t="shared" si="7"/>
        <v>0.40987539625754693</v>
      </c>
      <c r="AG40" s="4">
        <f t="shared" si="7"/>
        <v>0.40832475296959014</v>
      </c>
      <c r="AI40" s="4">
        <f t="shared" si="8"/>
        <v>-7.3562980345653339E-3</v>
      </c>
      <c r="AJ40" s="4">
        <f t="shared" si="8"/>
        <v>-6.9755126558074254E-4</v>
      </c>
      <c r="AK40" s="4">
        <f t="shared" si="8"/>
        <v>-2.2798652964869937E-3</v>
      </c>
      <c r="AL40" s="4">
        <f t="shared" si="8"/>
        <v>-5.1467447858366544E-3</v>
      </c>
      <c r="AM40" s="4">
        <f t="shared" si="8"/>
        <v>-2.0107884449577229E-4</v>
      </c>
      <c r="AN40" s="4">
        <f t="shared" si="8"/>
        <v>-1.3634083780765249E-3</v>
      </c>
      <c r="AO40" s="4">
        <f t="shared" si="8"/>
        <v>-1.0771587278118333E-3</v>
      </c>
      <c r="AP40" s="4">
        <f t="shared" si="8"/>
        <v>-8.0934422566913966E-4</v>
      </c>
      <c r="AQ40" s="4">
        <f t="shared" si="8"/>
        <v>-5.2144364740462357E-3</v>
      </c>
      <c r="AR40" s="4">
        <f t="shared" si="8"/>
        <v>-1.1194250182771648E-3</v>
      </c>
      <c r="AS40" s="4">
        <f t="shared" si="8"/>
        <v>-3.7610839401501228E-3</v>
      </c>
      <c r="AT40" s="4">
        <f t="shared" si="8"/>
        <v>-1.2233612669419469E-3</v>
      </c>
      <c r="AU40" s="4">
        <f t="shared" si="8"/>
        <v>-1.0226183722290005E-3</v>
      </c>
      <c r="AV40" s="4">
        <f t="shared" si="8"/>
        <v>-2.643962575469283E-4</v>
      </c>
      <c r="AW40" s="4">
        <f t="shared" si="8"/>
        <v>5.0724703040982977E-4</v>
      </c>
      <c r="AY40" s="2">
        <f t="shared" si="51"/>
        <v>0.39608469921003858</v>
      </c>
      <c r="AZ40" s="2">
        <f t="shared" si="9"/>
        <v>0.38487137122361026</v>
      </c>
      <c r="BA40" s="2">
        <f t="shared" si="9"/>
        <v>0.38255882834663024</v>
      </c>
      <c r="BB40" s="2">
        <f t="shared" si="9"/>
        <v>0.38399971964949675</v>
      </c>
      <c r="BC40" s="2">
        <f t="shared" si="9"/>
        <v>0.38731151282049864</v>
      </c>
      <c r="BD40" s="2">
        <f t="shared" si="9"/>
        <v>0.38483337180973121</v>
      </c>
      <c r="BE40" s="2">
        <f t="shared" si="9"/>
        <v>0.38227370544728273</v>
      </c>
      <c r="BF40" s="2">
        <f t="shared" si="9"/>
        <v>0.38313898978953903</v>
      </c>
      <c r="BG40" s="2">
        <f t="shared" si="9"/>
        <v>0.38684572165143549</v>
      </c>
      <c r="BH40" s="2">
        <f t="shared" si="9"/>
        <v>0.38765019025651665</v>
      </c>
      <c r="BI40" s="2">
        <f t="shared" si="9"/>
        <v>0.39109603819944988</v>
      </c>
      <c r="BJ40" s="2">
        <f t="shared" si="9"/>
        <v>0.39075525980690307</v>
      </c>
      <c r="BK40" s="2">
        <f t="shared" si="9"/>
        <v>0.40352742806804914</v>
      </c>
      <c r="BL40" s="2">
        <f t="shared" si="9"/>
        <v>0.40987537442852373</v>
      </c>
      <c r="BM40" s="2">
        <f t="shared" si="9"/>
        <v>0.40832475296913945</v>
      </c>
      <c r="BO40" s="2">
        <f t="shared" si="10"/>
        <v>0.38942199999999999</v>
      </c>
      <c r="BP40" s="2">
        <f t="shared" si="11"/>
        <v>0.38417400000000002</v>
      </c>
      <c r="BQ40" s="2">
        <f t="shared" si="12"/>
        <v>0.38027899999999998</v>
      </c>
      <c r="BR40" s="2">
        <f t="shared" si="13"/>
        <v>0.378853</v>
      </c>
      <c r="BS40" s="2">
        <f t="shared" si="14"/>
        <v>0.38711099999999998</v>
      </c>
      <c r="BT40" s="2">
        <f t="shared" si="15"/>
        <v>0.38347100000000001</v>
      </c>
      <c r="BU40" s="2">
        <f t="shared" si="16"/>
        <v>0.38119799999999998</v>
      </c>
      <c r="BV40" s="2">
        <f t="shared" si="17"/>
        <v>0.38233</v>
      </c>
      <c r="BW40" s="2">
        <f t="shared" si="18"/>
        <v>0.38163200000000003</v>
      </c>
      <c r="BX40" s="2">
        <f t="shared" si="19"/>
        <v>0.38653100000000001</v>
      </c>
      <c r="BY40" s="2">
        <f t="shared" si="20"/>
        <v>0.38733499999999998</v>
      </c>
      <c r="BZ40" s="2">
        <f t="shared" si="21"/>
        <v>0.38953199999999999</v>
      </c>
      <c r="CA40" s="2">
        <f t="shared" si="22"/>
        <v>0.402505</v>
      </c>
      <c r="CB40" s="2">
        <f t="shared" si="23"/>
        <v>0.409611</v>
      </c>
      <c r="CC40" s="2">
        <f t="shared" si="24"/>
        <v>0.40883199999999997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0.39551012923076923</v>
      </c>
      <c r="DL40" s="2">
        <f t="shared" si="41"/>
        <v>0.38367168213152425</v>
      </c>
      <c r="DM40" s="2">
        <f t="shared" si="41"/>
        <v>0.38177131219512206</v>
      </c>
      <c r="DN40" s="2">
        <f t="shared" si="41"/>
        <v>0.3836742781376517</v>
      </c>
      <c r="DO40" s="2">
        <f t="shared" si="41"/>
        <v>0.38816032829131653</v>
      </c>
      <c r="DP40" s="2">
        <f t="shared" si="41"/>
        <v>0.38506085650623878</v>
      </c>
      <c r="DQ40" s="2">
        <f t="shared" si="41"/>
        <v>0.38263297672287383</v>
      </c>
      <c r="DR40" s="2">
        <f t="shared" si="41"/>
        <v>0.3829419170008912</v>
      </c>
      <c r="DS40" s="2">
        <f t="shared" si="41"/>
        <v>0.386119939516129</v>
      </c>
      <c r="DT40" s="2">
        <f t="shared" si="41"/>
        <v>0.38639756898395727</v>
      </c>
      <c r="DU40" s="2">
        <f t="shared" si="41"/>
        <v>0.39036592887172905</v>
      </c>
      <c r="DV40" s="2">
        <f t="shared" si="41"/>
        <v>0.39006865714285727</v>
      </c>
      <c r="DW40" s="2">
        <f t="shared" si="41"/>
        <v>0.40291492324929984</v>
      </c>
      <c r="DX40" s="2">
        <f t="shared" si="41"/>
        <v>0.40910407420578476</v>
      </c>
      <c r="DY40" s="2">
        <f t="shared" si="41"/>
        <v>0.40803355416348358</v>
      </c>
      <c r="EA40" s="2">
        <f t="shared" si="42"/>
        <v>0.39784597009690481</v>
      </c>
      <c r="EB40" s="2">
        <f t="shared" si="42"/>
        <v>0.39761916325306518</v>
      </c>
      <c r="EC40" s="2">
        <f t="shared" si="42"/>
        <v>0.39236126249458259</v>
      </c>
      <c r="ED40" s="2">
        <f t="shared" si="42"/>
        <v>0.38774581848347051</v>
      </c>
      <c r="EE40" s="2">
        <f t="shared" si="42"/>
        <v>0.3810994222341374</v>
      </c>
      <c r="EF40" s="2">
        <f t="shared" si="42"/>
        <v>0.38339496245519544</v>
      </c>
      <c r="EG40" s="2">
        <f t="shared" si="42"/>
        <v>0.38018548630361237</v>
      </c>
      <c r="EH40" s="2">
        <f t="shared" si="42"/>
        <v>0.38432887089904449</v>
      </c>
      <c r="EI40" s="2">
        <f t="shared" si="42"/>
        <v>0.39117546708463952</v>
      </c>
      <c r="EJ40" s="2">
        <f t="shared" si="42"/>
        <v>0.39634587790583786</v>
      </c>
      <c r="EK40" s="2">
        <f t="shared" si="42"/>
        <v>0.39700058837764257</v>
      </c>
      <c r="EL40" s="2">
        <f t="shared" si="42"/>
        <v>0.39618267499771248</v>
      </c>
      <c r="EM40" s="2">
        <f t="shared" si="42"/>
        <v>0.40843095354091224</v>
      </c>
      <c r="EN40" s="2">
        <f t="shared" si="42"/>
        <v>0.41721813887634862</v>
      </c>
      <c r="EO40" s="2">
        <f t="shared" si="42"/>
        <v>0.4131478721353018</v>
      </c>
      <c r="EQ40" s="2">
        <f t="shared" si="43"/>
        <v>0.3909575660725092</v>
      </c>
      <c r="ER40" s="2">
        <f t="shared" si="43"/>
        <v>0.39716138094570386</v>
      </c>
      <c r="ES40" s="2">
        <f t="shared" si="43"/>
        <v>0.39270266685911898</v>
      </c>
      <c r="ET40" s="2">
        <f t="shared" si="43"/>
        <v>0.38306419438949579</v>
      </c>
      <c r="EU40" s="2">
        <f t="shared" si="43"/>
        <v>0.38246411279658055</v>
      </c>
      <c r="EV40" s="2">
        <f t="shared" si="43"/>
        <v>0.38268505010317549</v>
      </c>
      <c r="EW40" s="2">
        <f t="shared" si="43"/>
        <v>0.37996463623082916</v>
      </c>
      <c r="EX40" s="2">
        <f t="shared" si="43"/>
        <v>0.38650440861416258</v>
      </c>
      <c r="EY40" s="2">
        <f t="shared" si="43"/>
        <v>0.38505088776267699</v>
      </c>
      <c r="EZ40" s="2">
        <f t="shared" si="43"/>
        <v>0.38945057817374834</v>
      </c>
      <c r="FA40" s="2">
        <f t="shared" si="43"/>
        <v>0.39146007525128351</v>
      </c>
      <c r="FB40" s="2">
        <f t="shared" si="43"/>
        <v>0.39418880754135704</v>
      </c>
      <c r="FC40" s="2">
        <f t="shared" si="43"/>
        <v>0.40441105108193481</v>
      </c>
      <c r="FD40" s="2">
        <f t="shared" si="43"/>
        <v>0.40318304223998802</v>
      </c>
      <c r="FE40" s="2">
        <f t="shared" si="43"/>
        <v>0.41182182242379028</v>
      </c>
      <c r="FG40" s="2">
        <f t="shared" si="44"/>
        <v>0.24600424214994077</v>
      </c>
      <c r="FH40" s="2">
        <f t="shared" si="44"/>
        <v>8.6014867022319252E-2</v>
      </c>
      <c r="FI40" s="2">
        <f t="shared" si="44"/>
        <v>7.4364348330667102E-2</v>
      </c>
      <c r="FJ40" s="2">
        <f t="shared" si="44"/>
        <v>7.9936986247144723E-2</v>
      </c>
      <c r="FK40" s="2">
        <f t="shared" si="44"/>
        <v>0.12021488039637447</v>
      </c>
      <c r="FL40" s="2">
        <f t="shared" si="44"/>
        <v>0.13655022231115474</v>
      </c>
      <c r="FM40" s="2">
        <f t="shared" si="44"/>
        <v>0.14679068999044231</v>
      </c>
      <c r="FN40" s="2">
        <f t="shared" si="44"/>
        <v>0.14206956460096734</v>
      </c>
      <c r="FO40" s="2">
        <f t="shared" si="44"/>
        <v>0.14357717605456011</v>
      </c>
      <c r="FP40" s="2">
        <f t="shared" si="44"/>
        <v>0.12592060789708207</v>
      </c>
      <c r="FQ40" s="2">
        <f t="shared" si="44"/>
        <v>0.11005162031030222</v>
      </c>
      <c r="FR40" s="2">
        <f t="shared" si="44"/>
        <v>0.11230206035576602</v>
      </c>
      <c r="FS40" s="2">
        <f t="shared" si="44"/>
        <v>0.11104511100697488</v>
      </c>
      <c r="FT40" s="2">
        <f t="shared" si="44"/>
        <v>9.5063536220023698E-2</v>
      </c>
      <c r="FU40" s="2">
        <f t="shared" si="44"/>
        <v>5.6938620042795547E-2</v>
      </c>
      <c r="FW40" s="2">
        <f t="shared" si="53"/>
        <v>8.2432428485339549E-6</v>
      </c>
      <c r="FX40" s="2">
        <f t="shared" si="45"/>
        <v>3.5865946914594912E-6</v>
      </c>
      <c r="FY40" s="2">
        <f t="shared" si="45"/>
        <v>4.0967099059961157E-6</v>
      </c>
      <c r="FZ40" s="2">
        <f t="shared" si="45"/>
        <v>5.3726618863924484E-6</v>
      </c>
      <c r="GA40" s="2">
        <f t="shared" si="45"/>
        <v>7.6986946512723167E-6</v>
      </c>
      <c r="GB40" s="2">
        <f t="shared" si="45"/>
        <v>9.1468908784585843E-6</v>
      </c>
      <c r="GC40" s="2">
        <f t="shared" si="45"/>
        <v>1.1175919889338946E-5</v>
      </c>
      <c r="GD40" s="2">
        <f t="shared" si="45"/>
        <v>1.3262107726202703E-5</v>
      </c>
      <c r="GE40" s="2">
        <f t="shared" si="45"/>
        <v>1.2447621652395635E-5</v>
      </c>
      <c r="GF40" s="2">
        <f t="shared" si="45"/>
        <v>1.0997989174565683E-5</v>
      </c>
      <c r="GG40" s="2">
        <f t="shared" si="45"/>
        <v>8.2485342175760712E-6</v>
      </c>
      <c r="GH40" s="2">
        <f t="shared" si="45"/>
        <v>7.0907954988433741E-6</v>
      </c>
      <c r="GI40" s="2">
        <f t="shared" si="45"/>
        <v>5.8153900103470449E-6</v>
      </c>
      <c r="GJ40" s="2">
        <f t="shared" si="45"/>
        <v>3.6663775161758524E-6</v>
      </c>
      <c r="GK40" s="2">
        <f t="shared" si="45"/>
        <v>2.565604788453067E-6</v>
      </c>
      <c r="GM40" s="82">
        <f t="shared" si="54"/>
        <v>3.1957403262688377E-4</v>
      </c>
      <c r="GN40" s="82">
        <f t="shared" si="46"/>
        <v>4.9834175519791384E-8</v>
      </c>
      <c r="GO40" s="82">
        <f t="shared" si="46"/>
        <v>9.5110264165483835E-9</v>
      </c>
      <c r="GP40" s="82">
        <f t="shared" si="46"/>
        <v>6.4583396626426464E-9</v>
      </c>
      <c r="GQ40" s="82">
        <f t="shared" si="46"/>
        <v>1.622026598480376E-7</v>
      </c>
      <c r="GR40" s="82">
        <f t="shared" si="46"/>
        <v>3.0451541898336404E-7</v>
      </c>
      <c r="GS40" s="82">
        <f t="shared" si="46"/>
        <v>4.3403099319016999E-7</v>
      </c>
      <c r="GT40" s="82">
        <f t="shared" si="46"/>
        <v>1.0009625547232754E-7</v>
      </c>
      <c r="GU40" s="82">
        <f t="shared" si="46"/>
        <v>2.1247524131281962E-7</v>
      </c>
      <c r="GV40" s="82">
        <f t="shared" si="46"/>
        <v>6.7844770863013993E-8</v>
      </c>
      <c r="GW40" s="82">
        <f t="shared" si="46"/>
        <v>1.2374610059472378E-8</v>
      </c>
      <c r="GX40" s="82">
        <f t="shared" si="46"/>
        <v>2.8414216049568303E-8</v>
      </c>
      <c r="GY40" s="82">
        <f t="shared" si="46"/>
        <v>5.6375282920873042E-8</v>
      </c>
      <c r="GZ40" s="82">
        <f t="shared" si="46"/>
        <v>6.5144763655033682E-9</v>
      </c>
      <c r="HA40" s="82">
        <f t="shared" si="46"/>
        <v>1.2593796084776461E-13</v>
      </c>
      <c r="HC40" s="82">
        <f t="shared" si="58"/>
        <v>2.7372873110513033E-19</v>
      </c>
      <c r="HD40" s="82">
        <f t="shared" si="47"/>
        <v>5.1140242362709952E-20</v>
      </c>
      <c r="HE40" s="82">
        <f t="shared" si="47"/>
        <v>1.6829241869503378E-23</v>
      </c>
      <c r="HF40" s="82">
        <f t="shared" si="47"/>
        <v>2.6588541388882971E-23</v>
      </c>
      <c r="HG40" s="82">
        <f t="shared" si="47"/>
        <v>7.9688035728926339E-22</v>
      </c>
      <c r="HH40" s="82">
        <f t="shared" si="47"/>
        <v>1.3730745692892817E-21</v>
      </c>
      <c r="HI40" s="82">
        <f t="shared" si="47"/>
        <v>4.5103472144635359E-21</v>
      </c>
      <c r="HJ40" s="82">
        <f t="shared" si="47"/>
        <v>1.8399135540793795E-21</v>
      </c>
      <c r="HK40" s="82">
        <f t="shared" si="47"/>
        <v>2.9726291190948523E-21</v>
      </c>
      <c r="HL40" s="82">
        <f t="shared" si="47"/>
        <v>3.9372092018131905E-22</v>
      </c>
      <c r="HM40" s="82">
        <f t="shared" si="47"/>
        <v>4.849053319065999E-24</v>
      </c>
      <c r="HN40" s="82">
        <f t="shared" si="47"/>
        <v>1.0699954771968553E-23</v>
      </c>
      <c r="HO40" s="82">
        <f t="shared" si="47"/>
        <v>2.4668569955104688E-23</v>
      </c>
      <c r="HP40" s="82">
        <f t="shared" si="47"/>
        <v>2.8342405540194511E-25</v>
      </c>
      <c r="HQ40" s="82">
        <f t="shared" si="47"/>
        <v>2.1077744042388212E-39</v>
      </c>
      <c r="HS40" s="82">
        <f t="shared" si="55"/>
        <v>3.2939920329494952E-110</v>
      </c>
      <c r="HT40" s="82">
        <f t="shared" si="48"/>
        <v>6.3223244925926764E-102</v>
      </c>
      <c r="HU40" s="82">
        <f t="shared" si="48"/>
        <v>1.5457509022947617E-116</v>
      </c>
      <c r="HV40" s="82">
        <f t="shared" si="48"/>
        <v>1.400448841147469E-119</v>
      </c>
      <c r="HW40" s="82">
        <f t="shared" si="48"/>
        <v>6.0104474252269219E-120</v>
      </c>
      <c r="HX40" s="82">
        <f t="shared" si="48"/>
        <v>5.140586829476051E-123</v>
      </c>
      <c r="HY40" s="82">
        <f t="shared" si="48"/>
        <v>4.8196463578043122E-121</v>
      </c>
      <c r="HZ40" s="82">
        <f t="shared" si="48"/>
        <v>2.5437304027580983E-124</v>
      </c>
      <c r="IA40" s="82">
        <f t="shared" si="48"/>
        <v>1.2938489431708305E-121</v>
      </c>
      <c r="IB40" s="82">
        <f t="shared" si="48"/>
        <v>1.3271096701882159E-124</v>
      </c>
      <c r="IC40" s="82">
        <f t="shared" si="48"/>
        <v>4.4653104359618721E-137</v>
      </c>
      <c r="ID40" s="82">
        <f t="shared" si="48"/>
        <v>1.0145913449967221E-134</v>
      </c>
      <c r="IE40" s="82">
        <f t="shared" si="48"/>
        <v>1.8538871908988465E-130</v>
      </c>
      <c r="IF40" s="82">
        <f t="shared" si="48"/>
        <v>4.7637625087143315E-101</v>
      </c>
      <c r="IG40" s="82">
        <f t="shared" si="48"/>
        <v>1.365609328112602E-62</v>
      </c>
      <c r="II40" s="82">
        <f t="shared" si="56"/>
        <v>0</v>
      </c>
      <c r="IJ40" s="82">
        <f t="shared" si="49"/>
        <v>0</v>
      </c>
      <c r="IK40" s="82">
        <f t="shared" si="49"/>
        <v>0</v>
      </c>
      <c r="IL40" s="82">
        <f t="shared" si="49"/>
        <v>0</v>
      </c>
      <c r="IM40" s="82">
        <f t="shared" si="49"/>
        <v>0</v>
      </c>
      <c r="IN40" s="82">
        <f t="shared" si="49"/>
        <v>0</v>
      </c>
      <c r="IO40" s="82">
        <f t="shared" si="49"/>
        <v>0</v>
      </c>
      <c r="IP40" s="82">
        <f t="shared" si="49"/>
        <v>0</v>
      </c>
      <c r="IQ40" s="82">
        <f t="shared" si="49"/>
        <v>0</v>
      </c>
      <c r="IR40" s="82">
        <f t="shared" si="49"/>
        <v>0</v>
      </c>
      <c r="IS40" s="82">
        <f t="shared" si="49"/>
        <v>0</v>
      </c>
      <c r="IT40" s="82">
        <f t="shared" si="49"/>
        <v>0</v>
      </c>
      <c r="IU40" s="82">
        <f t="shared" si="49"/>
        <v>0</v>
      </c>
      <c r="IV40" s="82">
        <f t="shared" si="49"/>
        <v>1.7251040449623655E-226</v>
      </c>
      <c r="IW40" s="82">
        <f t="shared" si="49"/>
        <v>1.0461112634379587E-249</v>
      </c>
      <c r="IY40" s="82">
        <f t="shared" si="57"/>
        <v>3.1957403262688404E-4</v>
      </c>
      <c r="IZ40" s="82">
        <f t="shared" si="50"/>
        <v>4.9834175519842524E-8</v>
      </c>
      <c r="JA40" s="82">
        <f t="shared" si="50"/>
        <v>9.5110264165484E-9</v>
      </c>
      <c r="JB40" s="82">
        <f t="shared" si="50"/>
        <v>6.4583396626426729E-9</v>
      </c>
      <c r="JC40" s="82">
        <f t="shared" si="50"/>
        <v>1.622026598480384E-7</v>
      </c>
      <c r="JD40" s="82">
        <f t="shared" si="50"/>
        <v>3.0451541898336542E-7</v>
      </c>
      <c r="JE40" s="82">
        <f t="shared" si="50"/>
        <v>4.3403099319017449E-7</v>
      </c>
      <c r="JF40" s="82">
        <f t="shared" si="50"/>
        <v>1.0009625547232938E-7</v>
      </c>
      <c r="JG40" s="82">
        <f t="shared" si="50"/>
        <v>2.1247524131282258E-7</v>
      </c>
      <c r="JH40" s="82">
        <f t="shared" si="50"/>
        <v>6.784477086301439E-8</v>
      </c>
      <c r="JI40" s="82">
        <f t="shared" si="50"/>
        <v>1.2374610059472383E-8</v>
      </c>
      <c r="JJ40" s="82">
        <f t="shared" si="50"/>
        <v>2.8414216049568313E-8</v>
      </c>
      <c r="JK40" s="82">
        <f t="shared" si="50"/>
        <v>5.6375282920873068E-8</v>
      </c>
      <c r="JL40" s="82">
        <f t="shared" si="50"/>
        <v>6.5144763655033682E-9</v>
      </c>
      <c r="JM40" s="82">
        <f t="shared" si="50"/>
        <v>1.2593796084776461E-13</v>
      </c>
    </row>
    <row r="41" spans="2:273" x14ac:dyDescent="0.25">
      <c r="B41" s="2">
        <v>14</v>
      </c>
      <c r="C41" s="37">
        <v>0.39541199999999999</v>
      </c>
      <c r="D41" s="37">
        <v>0.38124999999999998</v>
      </c>
      <c r="E41" s="37">
        <v>0.378612</v>
      </c>
      <c r="F41" s="37">
        <v>0.38477800000000001</v>
      </c>
      <c r="G41" s="37">
        <v>0.38776899999999997</v>
      </c>
      <c r="H41" s="37">
        <v>0.37957200000000002</v>
      </c>
      <c r="I41" s="37">
        <v>0.383187</v>
      </c>
      <c r="J41" s="37">
        <v>0.37915399999999999</v>
      </c>
      <c r="K41" s="37">
        <v>0.38127899999999998</v>
      </c>
      <c r="L41" s="37">
        <v>0.38587300000000002</v>
      </c>
      <c r="M41" s="37">
        <v>0.38852199999999998</v>
      </c>
      <c r="N41" s="37">
        <v>0.38952700000000001</v>
      </c>
      <c r="O41" s="37">
        <v>0.400864</v>
      </c>
      <c r="P41" s="37">
        <v>0.410138</v>
      </c>
      <c r="Q41" s="37">
        <v>0.40856799999999999</v>
      </c>
      <c r="S41" s="4">
        <f t="shared" si="7"/>
        <v>0.39756205808368172</v>
      </c>
      <c r="T41" s="4">
        <f t="shared" si="7"/>
        <v>0.38555821925003092</v>
      </c>
      <c r="U41" s="4">
        <f t="shared" si="7"/>
        <v>0.38313776016647116</v>
      </c>
      <c r="V41" s="4">
        <f t="shared" si="7"/>
        <v>0.38443809451507255</v>
      </c>
      <c r="W41" s="4">
        <f t="shared" si="7"/>
        <v>0.3878798634203795</v>
      </c>
      <c r="X41" s="4">
        <f t="shared" si="7"/>
        <v>0.38528998925601005</v>
      </c>
      <c r="Y41" s="4">
        <f t="shared" si="7"/>
        <v>0.3828360210418561</v>
      </c>
      <c r="Z41" s="4">
        <f t="shared" si="7"/>
        <v>0.38367720141366307</v>
      </c>
      <c r="AA41" s="4">
        <f t="shared" si="7"/>
        <v>0.38741840285747503</v>
      </c>
      <c r="AB41" s="4">
        <f t="shared" si="7"/>
        <v>0.38830454709552725</v>
      </c>
      <c r="AC41" s="4">
        <f t="shared" si="7"/>
        <v>0.39157471497788038</v>
      </c>
      <c r="AD41" s="4">
        <f t="shared" si="7"/>
        <v>0.39129289465847511</v>
      </c>
      <c r="AE41" s="4">
        <f t="shared" si="7"/>
        <v>0.40396716119663001</v>
      </c>
      <c r="AF41" s="4">
        <f t="shared" si="7"/>
        <v>0.41023417638620197</v>
      </c>
      <c r="AG41" s="4">
        <f t="shared" si="7"/>
        <v>0.4091852297747659</v>
      </c>
      <c r="AI41" s="4">
        <f t="shared" si="8"/>
        <v>-2.1500580836817385E-3</v>
      </c>
      <c r="AJ41" s="4">
        <f t="shared" si="8"/>
        <v>-4.3082192500309424E-3</v>
      </c>
      <c r="AK41" s="4">
        <f t="shared" si="8"/>
        <v>-4.52576016647116E-3</v>
      </c>
      <c r="AL41" s="4">
        <f t="shared" si="8"/>
        <v>3.3990548492746075E-4</v>
      </c>
      <c r="AM41" s="4">
        <f t="shared" si="8"/>
        <v>-1.1086342037952557E-4</v>
      </c>
      <c r="AN41" s="4">
        <f t="shared" si="8"/>
        <v>-5.7179892560100254E-3</v>
      </c>
      <c r="AO41" s="4">
        <f t="shared" si="8"/>
        <v>3.5097895814389934E-4</v>
      </c>
      <c r="AP41" s="4">
        <f t="shared" si="8"/>
        <v>-4.5232014136630805E-3</v>
      </c>
      <c r="AQ41" s="4">
        <f t="shared" si="8"/>
        <v>-6.1394028574750514E-3</v>
      </c>
      <c r="AR41" s="4">
        <f t="shared" si="8"/>
        <v>-2.4315470955272311E-3</v>
      </c>
      <c r="AS41" s="4">
        <f t="shared" si="8"/>
        <v>-3.0527149778803997E-3</v>
      </c>
      <c r="AT41" s="4">
        <f t="shared" si="8"/>
        <v>-1.7658946584750979E-3</v>
      </c>
      <c r="AU41" s="4">
        <f t="shared" si="8"/>
        <v>-3.103161196630011E-3</v>
      </c>
      <c r="AV41" s="4">
        <f t="shared" si="8"/>
        <v>-9.6176386201962671E-5</v>
      </c>
      <c r="AW41" s="4">
        <f t="shared" si="8"/>
        <v>-6.1722977476591501E-4</v>
      </c>
      <c r="AY41" s="2">
        <f t="shared" si="51"/>
        <v>0.39660580407974988</v>
      </c>
      <c r="AZ41" s="2">
        <f t="shared" si="9"/>
        <v>0.3855578843691469</v>
      </c>
      <c r="BA41" s="2">
        <f t="shared" si="9"/>
        <v>0.38313768780848884</v>
      </c>
      <c r="BB41" s="2">
        <f t="shared" si="9"/>
        <v>0.38443804311632063</v>
      </c>
      <c r="BC41" s="2">
        <f t="shared" si="9"/>
        <v>0.3878787730148785</v>
      </c>
      <c r="BD41" s="2">
        <f t="shared" si="9"/>
        <v>0.38528798048329799</v>
      </c>
      <c r="BE41" s="2">
        <f t="shared" si="9"/>
        <v>0.38283319141348837</v>
      </c>
      <c r="BF41" s="2">
        <f t="shared" si="9"/>
        <v>0.38367644302354253</v>
      </c>
      <c r="BG41" s="2">
        <f t="shared" si="9"/>
        <v>0.38741694946298905</v>
      </c>
      <c r="BH41" s="2">
        <f t="shared" si="9"/>
        <v>0.38830405815123442</v>
      </c>
      <c r="BI41" s="2">
        <f t="shared" si="9"/>
        <v>0.39157461402553001</v>
      </c>
      <c r="BJ41" s="2">
        <f t="shared" si="9"/>
        <v>0.39129268088881275</v>
      </c>
      <c r="BK41" s="2">
        <f t="shared" si="9"/>
        <v>0.40396677949300069</v>
      </c>
      <c r="BL41" s="2">
        <f t="shared" si="9"/>
        <v>0.41023412903575807</v>
      </c>
      <c r="BM41" s="2">
        <f t="shared" si="9"/>
        <v>0.4091852297732978</v>
      </c>
      <c r="BO41" s="2">
        <f t="shared" si="10"/>
        <v>0.39541199999999999</v>
      </c>
      <c r="BP41" s="2">
        <f t="shared" si="11"/>
        <v>0.38124999999999998</v>
      </c>
      <c r="BQ41" s="2">
        <f t="shared" si="12"/>
        <v>0.378612</v>
      </c>
      <c r="BR41" s="2">
        <f t="shared" si="13"/>
        <v>0.38477800000000001</v>
      </c>
      <c r="BS41" s="2">
        <f t="shared" si="14"/>
        <v>0.38776899999999997</v>
      </c>
      <c r="BT41" s="2">
        <f t="shared" si="15"/>
        <v>0.37957200000000002</v>
      </c>
      <c r="BU41" s="2">
        <f t="shared" si="16"/>
        <v>0.383187</v>
      </c>
      <c r="BV41" s="2">
        <f t="shared" si="17"/>
        <v>0.37915399999999999</v>
      </c>
      <c r="BW41" s="2">
        <f t="shared" si="18"/>
        <v>0.38127899999999998</v>
      </c>
      <c r="BX41" s="2">
        <f t="shared" si="19"/>
        <v>0.38587300000000002</v>
      </c>
      <c r="BY41" s="2">
        <f t="shared" si="20"/>
        <v>0.38852199999999998</v>
      </c>
      <c r="BZ41" s="2">
        <f t="shared" si="21"/>
        <v>0.38952700000000001</v>
      </c>
      <c r="CA41" s="2">
        <f t="shared" si="22"/>
        <v>0.400864</v>
      </c>
      <c r="CB41" s="2">
        <f t="shared" si="23"/>
        <v>0.410138</v>
      </c>
      <c r="CC41" s="2">
        <f t="shared" si="24"/>
        <v>0.40856799999999999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0.39627761846153847</v>
      </c>
      <c r="DL41" s="2">
        <f t="shared" si="41"/>
        <v>0.38435162030856773</v>
      </c>
      <c r="DM41" s="2">
        <f t="shared" si="41"/>
        <v>0.38235705262664171</v>
      </c>
      <c r="DN41" s="2">
        <f t="shared" si="41"/>
        <v>0.38415311639676097</v>
      </c>
      <c r="DO41" s="2">
        <f t="shared" si="41"/>
        <v>0.38892940336134452</v>
      </c>
      <c r="DP41" s="2">
        <f t="shared" si="41"/>
        <v>0.38566585383244195</v>
      </c>
      <c r="DQ41" s="2">
        <f t="shared" si="41"/>
        <v>0.38338156103372428</v>
      </c>
      <c r="DR41" s="2">
        <f t="shared" si="41"/>
        <v>0.38360404567736178</v>
      </c>
      <c r="DS41" s="2">
        <f t="shared" si="41"/>
        <v>0.3867872762096774</v>
      </c>
      <c r="DT41" s="2">
        <f t="shared" si="41"/>
        <v>0.38709440641711235</v>
      </c>
      <c r="DU41" s="2">
        <f t="shared" si="41"/>
        <v>0.39088808048048063</v>
      </c>
      <c r="DV41" s="2">
        <f t="shared" si="41"/>
        <v>0.39065742857142871</v>
      </c>
      <c r="DW41" s="2">
        <f t="shared" si="41"/>
        <v>0.40340203529411778</v>
      </c>
      <c r="DX41" s="2">
        <f t="shared" si="41"/>
        <v>0.40947366477003322</v>
      </c>
      <c r="DY41" s="2">
        <f t="shared" si="41"/>
        <v>0.4089387876241406</v>
      </c>
      <c r="EA41" s="2">
        <f t="shared" si="42"/>
        <v>0.3975234106884582</v>
      </c>
      <c r="EB41" s="2">
        <f t="shared" si="42"/>
        <v>0.39724772811149334</v>
      </c>
      <c r="EC41" s="2">
        <f t="shared" si="42"/>
        <v>0.39199949914189125</v>
      </c>
      <c r="ED41" s="2">
        <f t="shared" si="42"/>
        <v>0.38742926422514434</v>
      </c>
      <c r="EE41" s="2">
        <f t="shared" si="42"/>
        <v>0.38086625909895477</v>
      </c>
      <c r="EF41" s="2">
        <f t="shared" si="42"/>
        <v>0.38310885898775188</v>
      </c>
      <c r="EG41" s="2">
        <f t="shared" si="42"/>
        <v>0.37992630579504533</v>
      </c>
      <c r="EH41" s="2">
        <f t="shared" si="42"/>
        <v>0.38407496489006554</v>
      </c>
      <c r="EI41" s="2">
        <f t="shared" si="42"/>
        <v>0.39084293469174503</v>
      </c>
      <c r="EJ41" s="2">
        <f t="shared" si="42"/>
        <v>0.39596264376584939</v>
      </c>
      <c r="EK41" s="2">
        <f t="shared" si="42"/>
        <v>0.39663828771252213</v>
      </c>
      <c r="EL41" s="2">
        <f t="shared" si="42"/>
        <v>0.39587236659651509</v>
      </c>
      <c r="EM41" s="2">
        <f t="shared" si="42"/>
        <v>0.40809016764486733</v>
      </c>
      <c r="EN41" s="2">
        <f t="shared" si="42"/>
        <v>0.41683678205272895</v>
      </c>
      <c r="EO41" s="2">
        <f t="shared" si="42"/>
        <v>0.41290790318648429</v>
      </c>
      <c r="EQ41" s="2">
        <f t="shared" si="43"/>
        <v>0.39070712022552023</v>
      </c>
      <c r="ER41" s="2">
        <f t="shared" si="43"/>
        <v>0.39679437342837115</v>
      </c>
      <c r="ES41" s="2">
        <f t="shared" si="43"/>
        <v>0.39233693797696273</v>
      </c>
      <c r="ET41" s="2">
        <f t="shared" si="43"/>
        <v>0.38279875862193846</v>
      </c>
      <c r="EU41" s="2">
        <f t="shared" si="43"/>
        <v>0.38221509264952913</v>
      </c>
      <c r="EV41" s="2">
        <f t="shared" si="43"/>
        <v>0.38240734062736603</v>
      </c>
      <c r="EW41" s="2">
        <f t="shared" si="43"/>
        <v>0.37970808420915747</v>
      </c>
      <c r="EX41" s="2">
        <f t="shared" si="43"/>
        <v>0.38622359412467611</v>
      </c>
      <c r="EY41" s="2">
        <f t="shared" si="43"/>
        <v>0.38479308379968019</v>
      </c>
      <c r="EZ41" s="2">
        <f t="shared" si="43"/>
        <v>0.38915063915012121</v>
      </c>
      <c r="FA41" s="2">
        <f t="shared" si="43"/>
        <v>0.39116283702416205</v>
      </c>
      <c r="FB41" s="2">
        <f t="shared" si="43"/>
        <v>0.39390152111080978</v>
      </c>
      <c r="FC41" s="2">
        <f t="shared" si="43"/>
        <v>0.40411530985763</v>
      </c>
      <c r="FD41" s="2">
        <f t="shared" si="43"/>
        <v>0.40295472273539684</v>
      </c>
      <c r="FE41" s="2">
        <f t="shared" si="43"/>
        <v>0.41159727500932181</v>
      </c>
      <c r="FG41" s="2">
        <f t="shared" si="44"/>
        <v>0.26348472911975235</v>
      </c>
      <c r="FH41" s="2">
        <f t="shared" si="44"/>
        <v>9.3537202222974222E-2</v>
      </c>
      <c r="FI41" s="2">
        <f t="shared" si="44"/>
        <v>8.0958049894677017E-2</v>
      </c>
      <c r="FJ41" s="2">
        <f t="shared" si="44"/>
        <v>8.6978369967288638E-2</v>
      </c>
      <c r="FK41" s="2">
        <f t="shared" si="44"/>
        <v>0.13030174065845826</v>
      </c>
      <c r="FL41" s="2">
        <f t="shared" si="44"/>
        <v>0.14777750301303194</v>
      </c>
      <c r="FM41" s="2">
        <f t="shared" si="44"/>
        <v>0.15870519201581398</v>
      </c>
      <c r="FN41" s="2">
        <f t="shared" si="44"/>
        <v>0.15366988590817404</v>
      </c>
      <c r="FO41" s="2">
        <f t="shared" si="44"/>
        <v>0.15527831735921563</v>
      </c>
      <c r="FP41" s="2">
        <f t="shared" si="44"/>
        <v>0.13641198727589143</v>
      </c>
      <c r="FQ41" s="2">
        <f t="shared" si="44"/>
        <v>0.1194014474835651</v>
      </c>
      <c r="FR41" s="2">
        <f t="shared" si="44"/>
        <v>0.12181691085290612</v>
      </c>
      <c r="FS41" s="2">
        <f t="shared" si="44"/>
        <v>0.12046791815802305</v>
      </c>
      <c r="FT41" s="2">
        <f t="shared" si="44"/>
        <v>0.10328778475398862</v>
      </c>
      <c r="FU41" s="2">
        <f t="shared" si="44"/>
        <v>6.2090869427307273E-2</v>
      </c>
      <c r="FW41" s="2">
        <f t="shared" si="53"/>
        <v>9.038528860650174E-6</v>
      </c>
      <c r="FX41" s="2">
        <f t="shared" si="45"/>
        <v>3.9326215167903351E-6</v>
      </c>
      <c r="FY41" s="2">
        <f t="shared" si="45"/>
        <v>4.491951312435407E-6</v>
      </c>
      <c r="FZ41" s="2">
        <f t="shared" si="45"/>
        <v>5.8910035601081985E-6</v>
      </c>
      <c r="GA41" s="2">
        <f t="shared" si="45"/>
        <v>8.4414445539492075E-6</v>
      </c>
      <c r="GB41" s="2">
        <f t="shared" si="45"/>
        <v>1.0029357560068168E-5</v>
      </c>
      <c r="GC41" s="2">
        <f t="shared" si="45"/>
        <v>1.2254139267690772E-5</v>
      </c>
      <c r="GD41" s="2">
        <f t="shared" si="45"/>
        <v>1.4541593350653148E-5</v>
      </c>
      <c r="GE41" s="2">
        <f t="shared" si="45"/>
        <v>1.364852934484402E-5</v>
      </c>
      <c r="GF41" s="2">
        <f t="shared" si="45"/>
        <v>1.2059042535888153E-5</v>
      </c>
      <c r="GG41" s="2">
        <f t="shared" si="45"/>
        <v>9.0443307222012866E-6</v>
      </c>
      <c r="GH41" s="2">
        <f t="shared" si="45"/>
        <v>7.774897338929064E-6</v>
      </c>
      <c r="GI41" s="2">
        <f t="shared" si="45"/>
        <v>6.3764447708569179E-6</v>
      </c>
      <c r="GJ41" s="2">
        <f t="shared" si="45"/>
        <v>4.0201015833040291E-6</v>
      </c>
      <c r="GK41" s="2">
        <f t="shared" si="45"/>
        <v>2.8131290141397967E-6</v>
      </c>
      <c r="GM41" s="82">
        <f t="shared" si="54"/>
        <v>4.5059236708408588E-4</v>
      </c>
      <c r="GN41" s="82">
        <f t="shared" si="46"/>
        <v>9.4570934234801761E-8</v>
      </c>
      <c r="GO41" s="82">
        <f t="shared" si="46"/>
        <v>1.8995841412027229E-8</v>
      </c>
      <c r="GP41" s="82">
        <f t="shared" si="46"/>
        <v>1.3480102394199646E-8</v>
      </c>
      <c r="GQ41" s="82">
        <f t="shared" si="46"/>
        <v>3.1971916291522178E-7</v>
      </c>
      <c r="GR41" s="82">
        <f t="shared" si="46"/>
        <v>6.0456313250677842E-7</v>
      </c>
      <c r="GS41" s="82">
        <f t="shared" si="46"/>
        <v>8.6646260978931123E-7</v>
      </c>
      <c r="GT41" s="82">
        <f t="shared" si="46"/>
        <v>2.1978502127907449E-7</v>
      </c>
      <c r="GU41" s="82">
        <f t="shared" si="46"/>
        <v>4.4309169967440075E-7</v>
      </c>
      <c r="GV41" s="82">
        <f t="shared" si="46"/>
        <v>1.4477527630938373E-7</v>
      </c>
      <c r="GW41" s="82">
        <f t="shared" si="46"/>
        <v>2.7965130724594091E-8</v>
      </c>
      <c r="GX41" s="82">
        <f t="shared" si="46"/>
        <v>6.1282045453931544E-8</v>
      </c>
      <c r="GY41" s="82">
        <f t="shared" si="46"/>
        <v>1.1567538785387889E-7</v>
      </c>
      <c r="GZ41" s="82">
        <f t="shared" si="46"/>
        <v>1.4449366414616644E-8</v>
      </c>
      <c r="HA41" s="82">
        <f t="shared" si="46"/>
        <v>4.1902534979715428E-13</v>
      </c>
      <c r="HC41" s="82">
        <f t="shared" si="58"/>
        <v>1.026393890655515E-18</v>
      </c>
      <c r="HD41" s="82">
        <f t="shared" si="47"/>
        <v>1.6831159146100284E-19</v>
      </c>
      <c r="HE41" s="82">
        <f t="shared" si="47"/>
        <v>6.858807059337489E-23</v>
      </c>
      <c r="HF41" s="82">
        <f t="shared" si="47"/>
        <v>1.1235257747739358E-22</v>
      </c>
      <c r="HG41" s="82">
        <f t="shared" si="47"/>
        <v>3.4240461092543848E-21</v>
      </c>
      <c r="HH41" s="82">
        <f t="shared" si="47"/>
        <v>6.0893863090375997E-21</v>
      </c>
      <c r="HI41" s="82">
        <f t="shared" si="47"/>
        <v>1.9943799396465293E-20</v>
      </c>
      <c r="HJ41" s="82">
        <f t="shared" si="47"/>
        <v>8.6436626552604454E-21</v>
      </c>
      <c r="HK41" s="82">
        <f t="shared" si="47"/>
        <v>1.3586867457359392E-20</v>
      </c>
      <c r="HL41" s="82">
        <f t="shared" si="47"/>
        <v>1.8364297421701994E-21</v>
      </c>
      <c r="HM41" s="82">
        <f t="shared" si="47"/>
        <v>2.5227173138366985E-23</v>
      </c>
      <c r="HN41" s="82">
        <f t="shared" si="47"/>
        <v>5.3060407228647629E-23</v>
      </c>
      <c r="HO41" s="82">
        <f t="shared" si="47"/>
        <v>1.142095439494405E-22</v>
      </c>
      <c r="HP41" s="82">
        <f t="shared" si="47"/>
        <v>1.4356391461314888E-24</v>
      </c>
      <c r="HQ41" s="82">
        <f t="shared" si="47"/>
        <v>2.5064317094584807E-38</v>
      </c>
      <c r="HS41" s="82">
        <f t="shared" si="55"/>
        <v>5.116887559786746E-108</v>
      </c>
      <c r="HT41" s="82">
        <f t="shared" si="48"/>
        <v>4.5807065493728213E-100</v>
      </c>
      <c r="HU41" s="82">
        <f t="shared" si="48"/>
        <v>2.2188799569417212E-114</v>
      </c>
      <c r="HV41" s="82">
        <f t="shared" si="48"/>
        <v>2.5018797722394163E-117</v>
      </c>
      <c r="HW41" s="82">
        <f t="shared" si="48"/>
        <v>1.3856466054459507E-117</v>
      </c>
      <c r="HX41" s="82">
        <f t="shared" si="48"/>
        <v>1.4813235763972752E-120</v>
      </c>
      <c r="HY41" s="82">
        <f t="shared" si="48"/>
        <v>1.410555172892347E-118</v>
      </c>
      <c r="HZ41" s="82">
        <f t="shared" si="48"/>
        <v>9.6035014020660331E-122</v>
      </c>
      <c r="IA41" s="82">
        <f t="shared" si="48"/>
        <v>4.2449421547706964E-119</v>
      </c>
      <c r="IB41" s="82">
        <f t="shared" si="48"/>
        <v>4.4569363298357734E-122</v>
      </c>
      <c r="IC41" s="82">
        <f t="shared" si="48"/>
        <v>2.3317143269882261E-134</v>
      </c>
      <c r="ID41" s="82">
        <f t="shared" si="48"/>
        <v>4.3835397730676205E-132</v>
      </c>
      <c r="IE41" s="82">
        <f t="shared" si="48"/>
        <v>5.885889180809987E-128</v>
      </c>
      <c r="IF41" s="82">
        <f t="shared" si="48"/>
        <v>3.51199103540445E-99</v>
      </c>
      <c r="IG41" s="82">
        <f t="shared" si="48"/>
        <v>1.6553581061731161E-61</v>
      </c>
      <c r="II41" s="82">
        <f t="shared" si="56"/>
        <v>0</v>
      </c>
      <c r="IJ41" s="82">
        <f t="shared" si="49"/>
        <v>0</v>
      </c>
      <c r="IK41" s="82">
        <f t="shared" si="49"/>
        <v>0</v>
      </c>
      <c r="IL41" s="82">
        <f t="shared" si="49"/>
        <v>0</v>
      </c>
      <c r="IM41" s="82">
        <f t="shared" si="49"/>
        <v>0</v>
      </c>
      <c r="IN41" s="82">
        <f t="shared" si="49"/>
        <v>0</v>
      </c>
      <c r="IO41" s="82">
        <f t="shared" si="49"/>
        <v>0</v>
      </c>
      <c r="IP41" s="82">
        <f t="shared" si="49"/>
        <v>0</v>
      </c>
      <c r="IQ41" s="82">
        <f t="shared" si="49"/>
        <v>0</v>
      </c>
      <c r="IR41" s="82">
        <f t="shared" si="49"/>
        <v>0</v>
      </c>
      <c r="IS41" s="82">
        <f t="shared" si="49"/>
        <v>0</v>
      </c>
      <c r="IT41" s="82">
        <f t="shared" si="49"/>
        <v>0</v>
      </c>
      <c r="IU41" s="82">
        <f t="shared" si="49"/>
        <v>0</v>
      </c>
      <c r="IV41" s="82">
        <f t="shared" si="49"/>
        <v>3.3642433306452472E-223</v>
      </c>
      <c r="IW41" s="82">
        <f t="shared" si="49"/>
        <v>3.5437448176290915E-246</v>
      </c>
      <c r="IY41" s="82">
        <f t="shared" si="57"/>
        <v>4.5059236708408691E-4</v>
      </c>
      <c r="IZ41" s="82">
        <f t="shared" si="50"/>
        <v>9.4570934234970069E-8</v>
      </c>
      <c r="JA41" s="82">
        <f t="shared" si="50"/>
        <v>1.8995841412027298E-8</v>
      </c>
      <c r="JB41" s="82">
        <f t="shared" si="50"/>
        <v>1.3480102394199758E-8</v>
      </c>
      <c r="JC41" s="82">
        <f t="shared" si="50"/>
        <v>3.1971916291522523E-7</v>
      </c>
      <c r="JD41" s="82">
        <f t="shared" si="50"/>
        <v>6.0456313250678456E-7</v>
      </c>
      <c r="JE41" s="82">
        <f t="shared" si="50"/>
        <v>8.6646260978933114E-7</v>
      </c>
      <c r="JF41" s="82">
        <f t="shared" si="50"/>
        <v>2.1978502127908314E-7</v>
      </c>
      <c r="JG41" s="82">
        <f t="shared" si="50"/>
        <v>4.4309169967441436E-7</v>
      </c>
      <c r="JH41" s="82">
        <f t="shared" si="50"/>
        <v>1.4477527630938555E-7</v>
      </c>
      <c r="JI41" s="82">
        <f t="shared" si="50"/>
        <v>2.7965130724594117E-8</v>
      </c>
      <c r="JJ41" s="82">
        <f t="shared" si="50"/>
        <v>6.1282045453931597E-8</v>
      </c>
      <c r="JK41" s="82">
        <f t="shared" si="50"/>
        <v>1.1567538785387901E-7</v>
      </c>
      <c r="JL41" s="82">
        <f t="shared" si="50"/>
        <v>1.4449366414616646E-8</v>
      </c>
      <c r="JM41" s="82">
        <f t="shared" si="50"/>
        <v>4.1902534979715428E-13</v>
      </c>
    </row>
    <row r="42" spans="2:273" x14ac:dyDescent="0.25">
      <c r="B42" s="2">
        <v>15</v>
      </c>
      <c r="C42" s="37">
        <v>0.39286700000000002</v>
      </c>
      <c r="D42" s="37">
        <v>0.38211000000000001</v>
      </c>
      <c r="E42" s="37">
        <v>0.38214300000000001</v>
      </c>
      <c r="F42" s="37">
        <v>0.383048</v>
      </c>
      <c r="G42" s="37">
        <v>0.384017</v>
      </c>
      <c r="H42" s="37">
        <v>0.38433899999999999</v>
      </c>
      <c r="I42" s="37">
        <v>0.38569799999999999</v>
      </c>
      <c r="J42" s="37">
        <v>0.38148399999999999</v>
      </c>
      <c r="K42" s="37">
        <v>0.38467400000000002</v>
      </c>
      <c r="L42" s="37">
        <v>0.38379799999999997</v>
      </c>
      <c r="M42" s="37">
        <v>0.38996500000000001</v>
      </c>
      <c r="N42" s="37">
        <v>0.392237</v>
      </c>
      <c r="O42" s="37">
        <v>0.40298200000000001</v>
      </c>
      <c r="P42" s="37">
        <v>0.40834500000000001</v>
      </c>
      <c r="Q42" s="37">
        <v>0.41239900000000002</v>
      </c>
      <c r="S42" s="4">
        <f t="shared" si="7"/>
        <v>0.39839657150885993</v>
      </c>
      <c r="T42" s="4">
        <f t="shared" si="7"/>
        <v>0.38623612021526182</v>
      </c>
      <c r="U42" s="4">
        <f t="shared" si="7"/>
        <v>0.38370879163720267</v>
      </c>
      <c r="V42" s="4">
        <f t="shared" si="7"/>
        <v>0.38486664908748885</v>
      </c>
      <c r="W42" s="4">
        <f t="shared" si="7"/>
        <v>0.38842143950838182</v>
      </c>
      <c r="X42" s="4">
        <f t="shared" si="7"/>
        <v>0.38572381246600851</v>
      </c>
      <c r="Y42" s="4">
        <f t="shared" si="7"/>
        <v>0.3833706262875492</v>
      </c>
      <c r="Z42" s="4">
        <f t="shared" si="7"/>
        <v>0.38419389291618516</v>
      </c>
      <c r="AA42" s="4">
        <f t="shared" si="7"/>
        <v>0.38797001963435712</v>
      </c>
      <c r="AB42" s="4">
        <f t="shared" si="7"/>
        <v>0.38894191979861048</v>
      </c>
      <c r="AC42" s="4">
        <f t="shared" si="7"/>
        <v>0.39204017200326907</v>
      </c>
      <c r="AD42" s="4">
        <f t="shared" si="7"/>
        <v>0.39181639661009404</v>
      </c>
      <c r="AE42" s="4">
        <f t="shared" si="7"/>
        <v>0.40439391453281082</v>
      </c>
      <c r="AF42" s="4">
        <f t="shared" si="7"/>
        <v>0.41058475380850223</v>
      </c>
      <c r="AG42" s="4">
        <f t="shared" si="7"/>
        <v>0.4100351278961023</v>
      </c>
      <c r="AI42" s="4">
        <f t="shared" si="8"/>
        <v>-5.5295715088599096E-3</v>
      </c>
      <c r="AJ42" s="4">
        <f t="shared" si="8"/>
        <v>-4.1261202152618193E-3</v>
      </c>
      <c r="AK42" s="4">
        <f t="shared" si="8"/>
        <v>-1.5657916372026626E-3</v>
      </c>
      <c r="AL42" s="4">
        <f t="shared" si="8"/>
        <v>-1.818649087488855E-3</v>
      </c>
      <c r="AM42" s="4">
        <f t="shared" si="8"/>
        <v>-4.4044395083818189E-3</v>
      </c>
      <c r="AN42" s="4">
        <f t="shared" si="8"/>
        <v>-1.3848124660085226E-3</v>
      </c>
      <c r="AO42" s="4">
        <f t="shared" si="8"/>
        <v>2.3273737124507865E-3</v>
      </c>
      <c r="AP42" s="4">
        <f t="shared" si="8"/>
        <v>-2.7098929161851748E-3</v>
      </c>
      <c r="AQ42" s="4">
        <f t="shared" si="8"/>
        <v>-3.2960196343571058E-3</v>
      </c>
      <c r="AR42" s="4">
        <f t="shared" si="8"/>
        <v>-5.1439197986105079E-3</v>
      </c>
      <c r="AS42" s="4">
        <f t="shared" si="8"/>
        <v>-2.0751720032690657E-3</v>
      </c>
      <c r="AT42" s="4">
        <f t="shared" si="8"/>
        <v>4.2060338990596025E-4</v>
      </c>
      <c r="AU42" s="4">
        <f t="shared" si="8"/>
        <v>-1.4119145328108096E-3</v>
      </c>
      <c r="AV42" s="4">
        <f t="shared" si="8"/>
        <v>-2.2397538085022206E-3</v>
      </c>
      <c r="AW42" s="4">
        <f t="shared" si="8"/>
        <v>2.3638721038977129E-3</v>
      </c>
      <c r="AY42" s="2">
        <f t="shared" si="51"/>
        <v>0.39708892055043754</v>
      </c>
      <c r="AZ42" s="2">
        <f t="shared" si="9"/>
        <v>0.38623550552104075</v>
      </c>
      <c r="BA42" s="2">
        <f t="shared" si="9"/>
        <v>0.3837086519102445</v>
      </c>
      <c r="BB42" s="2">
        <f t="shared" si="9"/>
        <v>0.38486654560571426</v>
      </c>
      <c r="BC42" s="2">
        <f t="shared" si="9"/>
        <v>0.38841937237234786</v>
      </c>
      <c r="BD42" s="2">
        <f t="shared" si="9"/>
        <v>0.38571998576333061</v>
      </c>
      <c r="BE42" s="2">
        <f t="shared" si="9"/>
        <v>0.3833652143226508</v>
      </c>
      <c r="BF42" s="2">
        <f t="shared" si="9"/>
        <v>0.38419230384022474</v>
      </c>
      <c r="BG42" s="2">
        <f t="shared" si="9"/>
        <v>0.38796712080841284</v>
      </c>
      <c r="BH42" s="2">
        <f t="shared" si="9"/>
        <v>0.38894092059002439</v>
      </c>
      <c r="BI42" s="2">
        <f t="shared" si="9"/>
        <v>0.39203995356688925</v>
      </c>
      <c r="BJ42" s="2">
        <f t="shared" si="9"/>
        <v>0.39181595445552142</v>
      </c>
      <c r="BK42" s="2">
        <f t="shared" si="9"/>
        <v>0.40439316170629463</v>
      </c>
      <c r="BL42" s="2">
        <f t="shared" si="9"/>
        <v>0.41058465295340529</v>
      </c>
      <c r="BM42" s="2">
        <f t="shared" si="9"/>
        <v>0.4100351278914427</v>
      </c>
      <c r="BO42" s="2">
        <f t="shared" si="10"/>
        <v>0.39286700000000002</v>
      </c>
      <c r="BP42" s="2">
        <f t="shared" si="11"/>
        <v>0.38211000000000001</v>
      </c>
      <c r="BQ42" s="2">
        <f t="shared" si="12"/>
        <v>0.38214300000000001</v>
      </c>
      <c r="BR42" s="2">
        <f t="shared" si="13"/>
        <v>0.383048</v>
      </c>
      <c r="BS42" s="2">
        <f t="shared" si="14"/>
        <v>0.384017</v>
      </c>
      <c r="BT42" s="2">
        <f t="shared" si="15"/>
        <v>0.38433899999999999</v>
      </c>
      <c r="BU42" s="2">
        <f t="shared" si="16"/>
        <v>0.38569799999999999</v>
      </c>
      <c r="BV42" s="2">
        <f t="shared" si="17"/>
        <v>0.38148399999999999</v>
      </c>
      <c r="BW42" s="2">
        <f t="shared" si="18"/>
        <v>0.38467400000000002</v>
      </c>
      <c r="BX42" s="2">
        <f t="shared" si="19"/>
        <v>0.38379799999999997</v>
      </c>
      <c r="BY42" s="2">
        <f t="shared" si="20"/>
        <v>0.38996500000000001</v>
      </c>
      <c r="BZ42" s="2">
        <f t="shared" si="21"/>
        <v>0.392237</v>
      </c>
      <c r="CA42" s="2">
        <f t="shared" si="22"/>
        <v>0.40298200000000001</v>
      </c>
      <c r="CB42" s="2">
        <f t="shared" si="23"/>
        <v>0.40834500000000001</v>
      </c>
      <c r="CC42" s="2">
        <f t="shared" si="24"/>
        <v>0.41239900000000002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0.39704510769230772</v>
      </c>
      <c r="DL42" s="2">
        <f t="shared" si="41"/>
        <v>0.38503155848561116</v>
      </c>
      <c r="DM42" s="2">
        <f t="shared" si="41"/>
        <v>0.38294279305816142</v>
      </c>
      <c r="DN42" s="2">
        <f t="shared" si="41"/>
        <v>0.3846319546558703</v>
      </c>
      <c r="DO42" s="2">
        <f t="shared" si="41"/>
        <v>0.38969847843137251</v>
      </c>
      <c r="DP42" s="2">
        <f t="shared" si="41"/>
        <v>0.38627085115864518</v>
      </c>
      <c r="DQ42" s="2">
        <f t="shared" si="41"/>
        <v>0.38413014534457468</v>
      </c>
      <c r="DR42" s="2">
        <f t="shared" si="41"/>
        <v>0.38426617435383237</v>
      </c>
      <c r="DS42" s="2">
        <f t="shared" si="41"/>
        <v>0.3874546129032258</v>
      </c>
      <c r="DT42" s="2">
        <f t="shared" si="41"/>
        <v>0.38779124385026742</v>
      </c>
      <c r="DU42" s="2">
        <f t="shared" si="41"/>
        <v>0.39141023208923226</v>
      </c>
      <c r="DV42" s="2">
        <f t="shared" si="41"/>
        <v>0.39124620000000015</v>
      </c>
      <c r="DW42" s="2">
        <f t="shared" si="41"/>
        <v>0.40388914733893572</v>
      </c>
      <c r="DX42" s="2">
        <f t="shared" si="41"/>
        <v>0.40984325533428168</v>
      </c>
      <c r="DY42" s="2">
        <f t="shared" si="41"/>
        <v>0.40984402108479756</v>
      </c>
      <c r="EA42" s="2">
        <f t="shared" si="42"/>
        <v>0.39720085128001159</v>
      </c>
      <c r="EB42" s="2">
        <f t="shared" si="42"/>
        <v>0.3968762929699215</v>
      </c>
      <c r="EC42" s="2">
        <f t="shared" si="42"/>
        <v>0.39163773578919991</v>
      </c>
      <c r="ED42" s="2">
        <f t="shared" si="42"/>
        <v>0.38711270996681818</v>
      </c>
      <c r="EE42" s="2">
        <f t="shared" si="42"/>
        <v>0.38063309596377209</v>
      </c>
      <c r="EF42" s="2">
        <f t="shared" si="42"/>
        <v>0.38282275552030826</v>
      </c>
      <c r="EG42" s="2">
        <f t="shared" si="42"/>
        <v>0.37966712528647828</v>
      </c>
      <c r="EH42" s="2">
        <f t="shared" si="42"/>
        <v>0.38382105888108664</v>
      </c>
      <c r="EI42" s="2">
        <f t="shared" si="42"/>
        <v>0.39051040229885059</v>
      </c>
      <c r="EJ42" s="2">
        <f t="shared" si="42"/>
        <v>0.39557940962586097</v>
      </c>
      <c r="EK42" s="2">
        <f t="shared" si="42"/>
        <v>0.39627598704740163</v>
      </c>
      <c r="EL42" s="2">
        <f t="shared" si="42"/>
        <v>0.3955620581953177</v>
      </c>
      <c r="EM42" s="2">
        <f t="shared" si="42"/>
        <v>0.40774938174882236</v>
      </c>
      <c r="EN42" s="2">
        <f t="shared" si="42"/>
        <v>0.41645542522910922</v>
      </c>
      <c r="EO42" s="2">
        <f t="shared" si="42"/>
        <v>0.41266793423766679</v>
      </c>
      <c r="EQ42" s="2">
        <f t="shared" si="43"/>
        <v>0.39045667437853127</v>
      </c>
      <c r="ER42" s="2">
        <f t="shared" si="43"/>
        <v>0.39642736591103844</v>
      </c>
      <c r="ES42" s="2">
        <f t="shared" si="43"/>
        <v>0.39197120909480654</v>
      </c>
      <c r="ET42" s="2">
        <f t="shared" si="43"/>
        <v>0.38253332285438113</v>
      </c>
      <c r="EU42" s="2">
        <f t="shared" si="43"/>
        <v>0.38196607250247777</v>
      </c>
      <c r="EV42" s="2">
        <f t="shared" si="43"/>
        <v>0.38212963115155663</v>
      </c>
      <c r="EW42" s="2">
        <f t="shared" si="43"/>
        <v>0.37945153218748578</v>
      </c>
      <c r="EX42" s="2">
        <f t="shared" si="43"/>
        <v>0.38594277963518964</v>
      </c>
      <c r="EY42" s="2">
        <f t="shared" si="43"/>
        <v>0.3845352798366834</v>
      </c>
      <c r="EZ42" s="2">
        <f t="shared" si="43"/>
        <v>0.38885070012649409</v>
      </c>
      <c r="FA42" s="2">
        <f t="shared" si="43"/>
        <v>0.39086559879704058</v>
      </c>
      <c r="FB42" s="2">
        <f t="shared" si="43"/>
        <v>0.39361423468026252</v>
      </c>
      <c r="FC42" s="2">
        <f t="shared" si="43"/>
        <v>0.40381956863332513</v>
      </c>
      <c r="FD42" s="2">
        <f t="shared" si="43"/>
        <v>0.40272640323080572</v>
      </c>
      <c r="FE42" s="2">
        <f t="shared" si="43"/>
        <v>0.41137272759485333</v>
      </c>
      <c r="FG42" s="2">
        <f t="shared" si="44"/>
        <v>0.28174319867441311</v>
      </c>
      <c r="FH42" s="2">
        <f t="shared" si="44"/>
        <v>0.10164423464386277</v>
      </c>
      <c r="FI42" s="2">
        <f t="shared" si="44"/>
        <v>8.8080765257365051E-2</v>
      </c>
      <c r="FJ42" s="2">
        <f t="shared" si="44"/>
        <v>9.4576248083691514E-2</v>
      </c>
      <c r="FK42" s="2">
        <f t="shared" si="44"/>
        <v>0.14109922018516302</v>
      </c>
      <c r="FL42" s="2">
        <f t="shared" si="44"/>
        <v>0.15975710387152831</v>
      </c>
      <c r="FM42" s="2">
        <f t="shared" si="44"/>
        <v>0.17139249099839288</v>
      </c>
      <c r="FN42" s="2">
        <f t="shared" si="44"/>
        <v>0.16603409215547463</v>
      </c>
      <c r="FO42" s="2">
        <f t="shared" si="44"/>
        <v>0.16774628689794299</v>
      </c>
      <c r="FP42" s="2">
        <f t="shared" si="44"/>
        <v>0.14762984545919303</v>
      </c>
      <c r="FQ42" s="2">
        <f t="shared" si="44"/>
        <v>0.12943009612391321</v>
      </c>
      <c r="FR42" s="2">
        <f t="shared" si="44"/>
        <v>0.13201802166090668</v>
      </c>
      <c r="FS42" s="2">
        <f t="shared" si="44"/>
        <v>0.13057285895925114</v>
      </c>
      <c r="FT42" s="2">
        <f t="shared" si="44"/>
        <v>0.11213537277285489</v>
      </c>
      <c r="FU42" s="2">
        <f t="shared" si="44"/>
        <v>6.7675877907095797E-2</v>
      </c>
      <c r="FW42" s="2">
        <f t="shared" si="53"/>
        <v>9.910541178714199E-6</v>
      </c>
      <c r="FX42" s="2">
        <f t="shared" si="45"/>
        <v>4.3120321108064298E-6</v>
      </c>
      <c r="FY42" s="2">
        <f t="shared" si="45"/>
        <v>4.9253245377078922E-6</v>
      </c>
      <c r="FZ42" s="2">
        <f t="shared" si="45"/>
        <v>6.4593532858651334E-6</v>
      </c>
      <c r="GA42" s="2">
        <f t="shared" si="45"/>
        <v>9.2558523592487577E-6</v>
      </c>
      <c r="GB42" s="2">
        <f t="shared" si="45"/>
        <v>1.0996961245121314E-5</v>
      </c>
      <c r="GC42" s="2">
        <f t="shared" si="45"/>
        <v>1.3436380634266524E-5</v>
      </c>
      <c r="GD42" s="2">
        <f t="shared" si="45"/>
        <v>1.5944517676863506E-5</v>
      </c>
      <c r="GE42" s="2">
        <f t="shared" si="45"/>
        <v>1.4965295129958397E-5</v>
      </c>
      <c r="GF42" s="2">
        <f t="shared" si="45"/>
        <v>1.3222461823494053E-5</v>
      </c>
      <c r="GG42" s="2">
        <f t="shared" si="45"/>
        <v>9.9169027823035487E-6</v>
      </c>
      <c r="GH42" s="2">
        <f t="shared" si="45"/>
        <v>8.5249990147168412E-6</v>
      </c>
      <c r="GI42" s="2">
        <f t="shared" si="45"/>
        <v>6.9916283589907421E-6</v>
      </c>
      <c r="GJ42" s="2">
        <f t="shared" si="45"/>
        <v>4.4079520227398966E-6</v>
      </c>
      <c r="GK42" s="2">
        <f t="shared" si="45"/>
        <v>3.0845337897822755E-6</v>
      </c>
      <c r="GM42" s="82">
        <f t="shared" si="54"/>
        <v>6.3045059232472796E-4</v>
      </c>
      <c r="GN42" s="82">
        <f t="shared" si="46"/>
        <v>1.7717759726640543E-7</v>
      </c>
      <c r="GO42" s="82">
        <f t="shared" si="46"/>
        <v>3.7425964566931919E-8</v>
      </c>
      <c r="GP42" s="82">
        <f t="shared" si="46"/>
        <v>2.7714306358354134E-8</v>
      </c>
      <c r="GQ42" s="82">
        <f t="shared" si="46"/>
        <v>6.2047889008466508E-7</v>
      </c>
      <c r="GR42" s="82">
        <f t="shared" si="46"/>
        <v>1.1805359087713137E-6</v>
      </c>
      <c r="GS42" s="82">
        <f t="shared" si="46"/>
        <v>1.7001412360822028E-6</v>
      </c>
      <c r="GT42" s="82">
        <f t="shared" si="46"/>
        <v>4.7288570449930583E-7</v>
      </c>
      <c r="GU42" s="82">
        <f t="shared" si="46"/>
        <v>9.0698656918162413E-7</v>
      </c>
      <c r="GV42" s="82">
        <f t="shared" si="46"/>
        <v>3.0330860875399259E-7</v>
      </c>
      <c r="GW42" s="82">
        <f t="shared" si="46"/>
        <v>6.1991616722421179E-8</v>
      </c>
      <c r="GX42" s="82">
        <f t="shared" si="46"/>
        <v>1.2981874378122799E-7</v>
      </c>
      <c r="GY42" s="82">
        <f t="shared" si="46"/>
        <v>2.3350743339753396E-7</v>
      </c>
      <c r="GZ42" s="82">
        <f t="shared" si="46"/>
        <v>3.1485579222102504E-8</v>
      </c>
      <c r="HA42" s="82">
        <f t="shared" si="46"/>
        <v>1.35907817623418E-12</v>
      </c>
      <c r="HC42" s="82">
        <f t="shared" si="58"/>
        <v>3.7677724870339313E-18</v>
      </c>
      <c r="HD42" s="82">
        <f t="shared" si="47"/>
        <v>5.4484622282577785E-19</v>
      </c>
      <c r="HE42" s="82">
        <f t="shared" si="47"/>
        <v>2.7414155755053731E-22</v>
      </c>
      <c r="HF42" s="82">
        <f t="shared" si="47"/>
        <v>4.6503903114208182E-22</v>
      </c>
      <c r="HG42" s="82">
        <f t="shared" si="47"/>
        <v>1.4382421832626013E-20</v>
      </c>
      <c r="HH42" s="82">
        <f t="shared" si="47"/>
        <v>2.6365960552863149E-20</v>
      </c>
      <c r="HI42" s="82">
        <f t="shared" si="47"/>
        <v>8.6053291194197093E-20</v>
      </c>
      <c r="HJ42" s="82">
        <f t="shared" si="47"/>
        <v>3.9563100596447729E-20</v>
      </c>
      <c r="HK42" s="82">
        <f t="shared" si="47"/>
        <v>6.0544850155127581E-20</v>
      </c>
      <c r="HL42" s="82">
        <f t="shared" si="47"/>
        <v>8.3544468137228332E-21</v>
      </c>
      <c r="HM42" s="82">
        <f t="shared" si="47"/>
        <v>1.2784330896687948E-22</v>
      </c>
      <c r="HN42" s="82">
        <f t="shared" si="47"/>
        <v>2.5659619857102351E-22</v>
      </c>
      <c r="HO42" s="82">
        <f t="shared" si="47"/>
        <v>5.1654700922146471E-22</v>
      </c>
      <c r="HP42" s="82">
        <f t="shared" si="47"/>
        <v>7.0988719909616011E-24</v>
      </c>
      <c r="HQ42" s="82">
        <f t="shared" si="47"/>
        <v>2.87673943806547E-37</v>
      </c>
      <c r="HS42" s="82">
        <f t="shared" si="55"/>
        <v>7.5504744731787674E-106</v>
      </c>
      <c r="HT42" s="82">
        <f t="shared" si="48"/>
        <v>3.1886023008236418E-98</v>
      </c>
      <c r="HU42" s="82">
        <f t="shared" si="48"/>
        <v>3.0388419643458696E-112</v>
      </c>
      <c r="HV42" s="82">
        <f t="shared" si="48"/>
        <v>4.2518350484017797E-115</v>
      </c>
      <c r="HW42" s="82">
        <f t="shared" si="48"/>
        <v>3.0240339692135807E-115</v>
      </c>
      <c r="HX42" s="82">
        <f t="shared" si="48"/>
        <v>4.0283714868442045E-118</v>
      </c>
      <c r="HY42" s="82">
        <f t="shared" si="48"/>
        <v>3.8908774870224845E-116</v>
      </c>
      <c r="HZ42" s="82">
        <f t="shared" si="48"/>
        <v>3.4045220439398243E-119</v>
      </c>
      <c r="IA42" s="82">
        <f t="shared" si="48"/>
        <v>1.3098462078019129E-116</v>
      </c>
      <c r="IB42" s="82">
        <f t="shared" si="48"/>
        <v>1.4091848541029149E-119</v>
      </c>
      <c r="IC42" s="82">
        <f t="shared" si="48"/>
        <v>1.1427921763554092E-131</v>
      </c>
      <c r="ID42" s="82">
        <f t="shared" si="48"/>
        <v>1.7824404468564083E-129</v>
      </c>
      <c r="IE42" s="82">
        <f t="shared" si="48"/>
        <v>1.7661411882909867E-125</v>
      </c>
      <c r="IF42" s="82">
        <f t="shared" si="48"/>
        <v>2.4858290011608732E-97</v>
      </c>
      <c r="IG42" s="82">
        <f t="shared" si="48"/>
        <v>1.9623570990332927E-60</v>
      </c>
      <c r="II42" s="82">
        <f t="shared" si="56"/>
        <v>0</v>
      </c>
      <c r="IJ42" s="82">
        <f t="shared" si="49"/>
        <v>1.6120267629084978E-307</v>
      </c>
      <c r="IK42" s="82">
        <f t="shared" si="49"/>
        <v>0</v>
      </c>
      <c r="IL42" s="82">
        <f t="shared" si="49"/>
        <v>0</v>
      </c>
      <c r="IM42" s="82">
        <f t="shared" si="49"/>
        <v>0</v>
      </c>
      <c r="IN42" s="82">
        <f t="shared" si="49"/>
        <v>0</v>
      </c>
      <c r="IO42" s="82">
        <f t="shared" si="49"/>
        <v>0</v>
      </c>
      <c r="IP42" s="82">
        <f t="shared" si="49"/>
        <v>0</v>
      </c>
      <c r="IQ42" s="82">
        <f t="shared" si="49"/>
        <v>0</v>
      </c>
      <c r="IR42" s="82">
        <f t="shared" si="49"/>
        <v>0</v>
      </c>
      <c r="IS42" s="82">
        <f t="shared" si="49"/>
        <v>0</v>
      </c>
      <c r="IT42" s="82">
        <f t="shared" si="49"/>
        <v>0</v>
      </c>
      <c r="IU42" s="82">
        <f t="shared" si="49"/>
        <v>0</v>
      </c>
      <c r="IV42" s="82">
        <f t="shared" si="49"/>
        <v>6.2045016011585277E-220</v>
      </c>
      <c r="IW42" s="82">
        <f t="shared" si="49"/>
        <v>1.1325208593958395E-242</v>
      </c>
      <c r="IY42" s="82">
        <f t="shared" si="57"/>
        <v>6.3045059232473175E-4</v>
      </c>
      <c r="IZ42" s="82">
        <f t="shared" si="50"/>
        <v>1.7717759726695029E-7</v>
      </c>
      <c r="JA42" s="82">
        <f t="shared" si="50"/>
        <v>3.742596456693219E-8</v>
      </c>
      <c r="JB42" s="82">
        <f t="shared" si="50"/>
        <v>2.77143063583546E-8</v>
      </c>
      <c r="JC42" s="82">
        <f t="shared" si="50"/>
        <v>6.2047889008467948E-7</v>
      </c>
      <c r="JD42" s="82">
        <f t="shared" si="50"/>
        <v>1.1805359087713402E-6</v>
      </c>
      <c r="JE42" s="82">
        <f t="shared" si="50"/>
        <v>1.7001412360822887E-6</v>
      </c>
      <c r="JF42" s="82">
        <f t="shared" si="50"/>
        <v>4.7288570449934538E-7</v>
      </c>
      <c r="JG42" s="82">
        <f t="shared" si="50"/>
        <v>9.0698656918168469E-7</v>
      </c>
      <c r="JH42" s="82">
        <f t="shared" si="50"/>
        <v>3.0330860875400095E-7</v>
      </c>
      <c r="JI42" s="82">
        <f t="shared" si="50"/>
        <v>6.1991616722421312E-8</v>
      </c>
      <c r="JJ42" s="82">
        <f t="shared" si="50"/>
        <v>1.2981874378122825E-7</v>
      </c>
      <c r="JK42" s="82">
        <f t="shared" si="50"/>
        <v>2.3350743339753449E-7</v>
      </c>
      <c r="JL42" s="82">
        <f t="shared" si="50"/>
        <v>3.1485579222102511E-8</v>
      </c>
      <c r="JM42" s="82">
        <f t="shared" si="50"/>
        <v>1.35907817623418E-12</v>
      </c>
    </row>
    <row r="43" spans="2:273" x14ac:dyDescent="0.25">
      <c r="B43" s="2">
        <v>16</v>
      </c>
      <c r="C43" s="37">
        <v>0.39337699999999998</v>
      </c>
      <c r="D43" s="37">
        <v>0.37842999999999999</v>
      </c>
      <c r="E43" s="37">
        <v>0.38369799999999998</v>
      </c>
      <c r="F43" s="37">
        <v>0.382635</v>
      </c>
      <c r="G43" s="37">
        <v>0.38687199999999999</v>
      </c>
      <c r="H43" s="37">
        <v>0.38455</v>
      </c>
      <c r="I43" s="37">
        <v>0.38125900000000001</v>
      </c>
      <c r="J43" s="37">
        <v>0.38320599999999999</v>
      </c>
      <c r="K43" s="37">
        <v>0.38596000000000003</v>
      </c>
      <c r="L43" s="37">
        <v>0.38416400000000001</v>
      </c>
      <c r="M43" s="37">
        <v>0.39052300000000001</v>
      </c>
      <c r="N43" s="37">
        <v>0.38729599999999997</v>
      </c>
      <c r="O43" s="37">
        <v>0.40283799999999997</v>
      </c>
      <c r="P43" s="37">
        <v>0.40825800000000001</v>
      </c>
      <c r="Q43" s="37">
        <v>0.40917199999999998</v>
      </c>
      <c r="S43" s="4">
        <f t="shared" si="7"/>
        <v>0.39930516614909362</v>
      </c>
      <c r="T43" s="4">
        <f t="shared" si="7"/>
        <v>0.38690385365901375</v>
      </c>
      <c r="U43" s="4">
        <f t="shared" si="7"/>
        <v>0.38427073359781655</v>
      </c>
      <c r="V43" s="4">
        <f t="shared" si="7"/>
        <v>0.38528415912739311</v>
      </c>
      <c r="W43" s="4">
        <f t="shared" si="7"/>
        <v>0.38893475792524679</v>
      </c>
      <c r="X43" s="4">
        <f t="shared" si="7"/>
        <v>0.38613444606783726</v>
      </c>
      <c r="Y43" s="4">
        <f t="shared" si="7"/>
        <v>0.38387750391591369</v>
      </c>
      <c r="Z43" s="4">
        <f t="shared" si="7"/>
        <v>0.38468770594305551</v>
      </c>
      <c r="AA43" s="4">
        <f t="shared" si="7"/>
        <v>0.38849964781989815</v>
      </c>
      <c r="AB43" s="4">
        <f t="shared" si="7"/>
        <v>0.38956059851179969</v>
      </c>
      <c r="AC43" s="4">
        <f t="shared" si="7"/>
        <v>0.39249083614930796</v>
      </c>
      <c r="AD43" s="4">
        <f t="shared" si="7"/>
        <v>0.39232422622153162</v>
      </c>
      <c r="AE43" s="4">
        <f t="shared" si="7"/>
        <v>0.40480642908995779</v>
      </c>
      <c r="AF43" s="4">
        <f t="shared" si="7"/>
        <v>0.41092593881410894</v>
      </c>
      <c r="AG43" s="4">
        <f t="shared" si="7"/>
        <v>0.41087301110596564</v>
      </c>
      <c r="AI43" s="4">
        <f t="shared" si="8"/>
        <v>-5.9281661490936388E-3</v>
      </c>
      <c r="AJ43" s="4">
        <f t="shared" si="8"/>
        <v>-8.4738536590137636E-3</v>
      </c>
      <c r="AK43" s="4">
        <f t="shared" si="8"/>
        <v>-5.7273359781656596E-4</v>
      </c>
      <c r="AL43" s="4">
        <f t="shared" si="8"/>
        <v>-2.6491591273931081E-3</v>
      </c>
      <c r="AM43" s="4">
        <f t="shared" si="8"/>
        <v>-2.0627579252467942E-3</v>
      </c>
      <c r="AN43" s="4">
        <f t="shared" si="8"/>
        <v>-1.5844460678372529E-3</v>
      </c>
      <c r="AO43" s="4">
        <f t="shared" si="8"/>
        <v>-2.6185039159136725E-3</v>
      </c>
      <c r="AP43" s="4">
        <f t="shared" si="8"/>
        <v>-1.4817059430555224E-3</v>
      </c>
      <c r="AQ43" s="4">
        <f t="shared" si="8"/>
        <v>-2.5396478198981276E-3</v>
      </c>
      <c r="AR43" s="4">
        <f t="shared" si="8"/>
        <v>-5.3965985117996884E-3</v>
      </c>
      <c r="AS43" s="4">
        <f t="shared" si="8"/>
        <v>-1.9678361493079555E-3</v>
      </c>
      <c r="AT43" s="4">
        <f t="shared" si="8"/>
        <v>-5.0282262215316509E-3</v>
      </c>
      <c r="AU43" s="4">
        <f t="shared" si="8"/>
        <v>-1.9684290899578127E-3</v>
      </c>
      <c r="AV43" s="4">
        <f t="shared" si="8"/>
        <v>-2.6679388141089277E-3</v>
      </c>
      <c r="AW43" s="4">
        <f t="shared" si="8"/>
        <v>-1.7010111059656552E-3</v>
      </c>
      <c r="AY43" s="2">
        <f t="shared" si="51"/>
        <v>0.39753153193458179</v>
      </c>
      <c r="AZ43" s="2">
        <f t="shared" si="51"/>
        <v>0.38690274018502646</v>
      </c>
      <c r="BA43" s="2">
        <f t="shared" si="51"/>
        <v>0.38427046752896959</v>
      </c>
      <c r="BB43" s="2">
        <f t="shared" si="51"/>
        <v>0.38528395399420767</v>
      </c>
      <c r="BC43" s="2">
        <f t="shared" si="51"/>
        <v>0.38893090156217702</v>
      </c>
      <c r="BD43" s="2">
        <f t="shared" si="51"/>
        <v>0.38612728002000396</v>
      </c>
      <c r="BE43" s="2">
        <f t="shared" si="51"/>
        <v>0.38386733613532142</v>
      </c>
      <c r="BF43" s="2">
        <f t="shared" si="51"/>
        <v>0.38468444536982543</v>
      </c>
      <c r="BG43" s="2">
        <f t="shared" si="51"/>
        <v>0.38849397610782688</v>
      </c>
      <c r="BH43" s="2">
        <f t="shared" si="51"/>
        <v>0.38955859488106087</v>
      </c>
      <c r="BI43" s="2">
        <f t="shared" si="51"/>
        <v>0.39249037277877152</v>
      </c>
      <c r="BJ43" s="2">
        <f t="shared" si="51"/>
        <v>0.39232332842241768</v>
      </c>
      <c r="BK43" s="2">
        <f t="shared" si="51"/>
        <v>0.40480496908550018</v>
      </c>
      <c r="BL43" s="2">
        <f t="shared" si="51"/>
        <v>0.41092572787568693</v>
      </c>
      <c r="BM43" s="2">
        <f t="shared" si="51"/>
        <v>0.41087301109155555</v>
      </c>
      <c r="BO43" s="2">
        <f t="shared" si="10"/>
        <v>0.39337699999999998</v>
      </c>
      <c r="BP43" s="2">
        <f t="shared" si="11"/>
        <v>0.37842999999999999</v>
      </c>
      <c r="BQ43" s="2">
        <f t="shared" si="12"/>
        <v>0.38369799999999998</v>
      </c>
      <c r="BR43" s="2">
        <f t="shared" si="13"/>
        <v>0.382635</v>
      </c>
      <c r="BS43" s="2">
        <f t="shared" si="14"/>
        <v>0.38687199999999999</v>
      </c>
      <c r="BT43" s="2">
        <f t="shared" si="15"/>
        <v>0.38455</v>
      </c>
      <c r="BU43" s="2">
        <f t="shared" si="16"/>
        <v>0.38125900000000001</v>
      </c>
      <c r="BV43" s="2">
        <f t="shared" si="17"/>
        <v>0.38320599999999999</v>
      </c>
      <c r="BW43" s="2">
        <f t="shared" si="18"/>
        <v>0.38596000000000003</v>
      </c>
      <c r="BX43" s="2">
        <f t="shared" si="19"/>
        <v>0.38416400000000001</v>
      </c>
      <c r="BY43" s="2">
        <f t="shared" si="20"/>
        <v>0.39052300000000001</v>
      </c>
      <c r="BZ43" s="2">
        <f t="shared" si="21"/>
        <v>0.38729599999999997</v>
      </c>
      <c r="CA43" s="2">
        <f t="shared" si="22"/>
        <v>0.40283799999999997</v>
      </c>
      <c r="CB43" s="2">
        <f t="shared" si="23"/>
        <v>0.40825800000000001</v>
      </c>
      <c r="CC43" s="2">
        <f t="shared" si="24"/>
        <v>0.40917199999999998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0.39781259692307691</v>
      </c>
      <c r="DL43" s="2">
        <f t="shared" si="41"/>
        <v>0.38571149666265458</v>
      </c>
      <c r="DM43" s="2">
        <f t="shared" si="41"/>
        <v>0.38352853348968113</v>
      </c>
      <c r="DN43" s="2">
        <f t="shared" si="41"/>
        <v>0.38511079291497963</v>
      </c>
      <c r="DO43" s="2">
        <f t="shared" si="41"/>
        <v>0.39046755350140055</v>
      </c>
      <c r="DP43" s="2">
        <f t="shared" si="41"/>
        <v>0.38687584848484841</v>
      </c>
      <c r="DQ43" s="2">
        <f t="shared" si="41"/>
        <v>0.38487872965542513</v>
      </c>
      <c r="DR43" s="2">
        <f t="shared" si="41"/>
        <v>0.38492830303030295</v>
      </c>
      <c r="DS43" s="2">
        <f t="shared" si="41"/>
        <v>0.38812194959677415</v>
      </c>
      <c r="DT43" s="2">
        <f t="shared" si="41"/>
        <v>0.38848808128342249</v>
      </c>
      <c r="DU43" s="2">
        <f t="shared" si="41"/>
        <v>0.39193238369798389</v>
      </c>
      <c r="DV43" s="2">
        <f t="shared" si="41"/>
        <v>0.3918349714285716</v>
      </c>
      <c r="DW43" s="2">
        <f t="shared" si="41"/>
        <v>0.40437625938375366</v>
      </c>
      <c r="DX43" s="2">
        <f t="shared" si="41"/>
        <v>0.41021284589853013</v>
      </c>
      <c r="DY43" s="2">
        <f t="shared" si="41"/>
        <v>0.41074925454545458</v>
      </c>
      <c r="EA43" s="2">
        <f t="shared" si="42"/>
        <v>0.39687829187156493</v>
      </c>
      <c r="EB43" s="2">
        <f t="shared" si="42"/>
        <v>0.39650485782834965</v>
      </c>
      <c r="EC43" s="2">
        <f t="shared" si="42"/>
        <v>0.39127597243650858</v>
      </c>
      <c r="ED43" s="2">
        <f t="shared" si="42"/>
        <v>0.38679615570849202</v>
      </c>
      <c r="EE43" s="2">
        <f t="shared" si="42"/>
        <v>0.38039993282858947</v>
      </c>
      <c r="EF43" s="2">
        <f t="shared" si="42"/>
        <v>0.38253665205286469</v>
      </c>
      <c r="EG43" s="2">
        <f t="shared" si="42"/>
        <v>0.37940794477791118</v>
      </c>
      <c r="EH43" s="2">
        <f t="shared" si="42"/>
        <v>0.38356715287210769</v>
      </c>
      <c r="EI43" s="2">
        <f t="shared" si="42"/>
        <v>0.3901778699059561</v>
      </c>
      <c r="EJ43" s="2">
        <f t="shared" si="42"/>
        <v>0.39519617548587249</v>
      </c>
      <c r="EK43" s="2">
        <f t="shared" si="42"/>
        <v>0.39591368638228119</v>
      </c>
      <c r="EL43" s="2">
        <f t="shared" si="42"/>
        <v>0.39525174979412037</v>
      </c>
      <c r="EM43" s="2">
        <f t="shared" si="42"/>
        <v>0.40740859585277744</v>
      </c>
      <c r="EN43" s="2">
        <f t="shared" si="42"/>
        <v>0.41607406840548955</v>
      </c>
      <c r="EO43" s="2">
        <f t="shared" si="42"/>
        <v>0.41242796528884934</v>
      </c>
      <c r="EQ43" s="2">
        <f t="shared" si="43"/>
        <v>0.3902062285315423</v>
      </c>
      <c r="ER43" s="2">
        <f t="shared" si="43"/>
        <v>0.39606035839370574</v>
      </c>
      <c r="ES43" s="2">
        <f t="shared" si="43"/>
        <v>0.39160548021265029</v>
      </c>
      <c r="ET43" s="2">
        <f t="shared" si="43"/>
        <v>0.3822678870868238</v>
      </c>
      <c r="EU43" s="2">
        <f t="shared" si="43"/>
        <v>0.38171705235542641</v>
      </c>
      <c r="EV43" s="2">
        <f t="shared" si="43"/>
        <v>0.38185192167574716</v>
      </c>
      <c r="EW43" s="2">
        <f t="shared" si="43"/>
        <v>0.3791949801658141</v>
      </c>
      <c r="EX43" s="2">
        <f t="shared" si="43"/>
        <v>0.38566196514570317</v>
      </c>
      <c r="EY43" s="2">
        <f t="shared" si="43"/>
        <v>0.3842774758736866</v>
      </c>
      <c r="EZ43" s="2">
        <f t="shared" si="43"/>
        <v>0.38855076110286696</v>
      </c>
      <c r="FA43" s="2">
        <f t="shared" si="43"/>
        <v>0.39056836056991912</v>
      </c>
      <c r="FB43" s="2">
        <f t="shared" si="43"/>
        <v>0.39332694824971526</v>
      </c>
      <c r="FC43" s="2">
        <f t="shared" si="43"/>
        <v>0.40352382740902032</v>
      </c>
      <c r="FD43" s="2">
        <f t="shared" si="43"/>
        <v>0.40249808372621459</v>
      </c>
      <c r="FE43" s="2">
        <f t="shared" si="43"/>
        <v>0.41114818018038485</v>
      </c>
      <c r="FG43" s="2">
        <f t="shared" si="44"/>
        <v>0.30075025801299932</v>
      </c>
      <c r="FH43" s="2">
        <f t="shared" si="44"/>
        <v>0.11036836493272875</v>
      </c>
      <c r="FI43" s="2">
        <f t="shared" si="44"/>
        <v>9.5764841113434973E-2</v>
      </c>
      <c r="FJ43" s="2">
        <f t="shared" si="44"/>
        <v>0.10276312703625622</v>
      </c>
      <c r="FK43" s="2">
        <f t="shared" si="44"/>
        <v>0.15263440651843571</v>
      </c>
      <c r="FL43" s="2">
        <f t="shared" si="44"/>
        <v>0.17251125183132215</v>
      </c>
      <c r="FM43" s="2">
        <f t="shared" si="44"/>
        <v>0.18487116660745109</v>
      </c>
      <c r="FN43" s="2">
        <f t="shared" si="44"/>
        <v>0.17918249663362087</v>
      </c>
      <c r="FO43" s="2">
        <f t="shared" si="44"/>
        <v>0.18100085374104574</v>
      </c>
      <c r="FP43" s="2">
        <f t="shared" si="44"/>
        <v>0.15959971809575921</v>
      </c>
      <c r="FQ43" s="2">
        <f t="shared" si="44"/>
        <v>0.14016698761175972</v>
      </c>
      <c r="FR43" s="2">
        <f t="shared" si="44"/>
        <v>0.14293434739312605</v>
      </c>
      <c r="FS43" s="2">
        <f t="shared" si="44"/>
        <v>0.14138915235624602</v>
      </c>
      <c r="FT43" s="2">
        <f t="shared" si="44"/>
        <v>0.12163803575919729</v>
      </c>
      <c r="FU43" s="2">
        <f t="shared" si="44"/>
        <v>7.3723763893550676E-2</v>
      </c>
      <c r="FW43" s="2">
        <f t="shared" si="53"/>
        <v>1.0866681924249032E-5</v>
      </c>
      <c r="FX43" s="2">
        <f t="shared" si="53"/>
        <v>4.728047223620124E-6</v>
      </c>
      <c r="FY43" s="2">
        <f t="shared" si="53"/>
        <v>5.4005083982774257E-6</v>
      </c>
      <c r="FZ43" s="2">
        <f t="shared" si="53"/>
        <v>7.0825356253945855E-6</v>
      </c>
      <c r="GA43" s="2">
        <f t="shared" si="53"/>
        <v>1.0148831235852826E-5</v>
      </c>
      <c r="GB43" s="2">
        <f t="shared" si="53"/>
        <v>1.2057915436056974E-5</v>
      </c>
      <c r="GC43" s="2">
        <f t="shared" si="53"/>
        <v>1.4732679302319853E-5</v>
      </c>
      <c r="GD43" s="2">
        <f t="shared" si="53"/>
        <v>1.7482789086955618E-5</v>
      </c>
      <c r="GE43" s="2">
        <f t="shared" si="53"/>
        <v>1.6409096116989234E-5</v>
      </c>
      <c r="GF43" s="2">
        <f t="shared" si="53"/>
        <v>1.4498122593842507E-5</v>
      </c>
      <c r="GG43" s="2">
        <f t="shared" si="53"/>
        <v>1.0873657270534002E-5</v>
      </c>
      <c r="GH43" s="2">
        <f t="shared" si="53"/>
        <v>9.3474678537062519E-6</v>
      </c>
      <c r="GI43" s="2">
        <f t="shared" si="53"/>
        <v>7.6661628800385675E-6</v>
      </c>
      <c r="GJ43" s="2">
        <f t="shared" si="53"/>
        <v>4.8332212271494731E-6</v>
      </c>
      <c r="GK43" s="2">
        <f t="shared" si="53"/>
        <v>3.3821230392763153E-6</v>
      </c>
      <c r="GM43" s="82">
        <f t="shared" si="54"/>
        <v>8.7534822421160563E-4</v>
      </c>
      <c r="GN43" s="82">
        <f t="shared" si="54"/>
        <v>3.2770793516648961E-7</v>
      </c>
      <c r="GO43" s="82">
        <f t="shared" si="54"/>
        <v>7.2740590958811608E-8</v>
      </c>
      <c r="GP43" s="82">
        <f t="shared" si="54"/>
        <v>5.61255001013888E-8</v>
      </c>
      <c r="GQ43" s="82">
        <f t="shared" si="54"/>
        <v>1.1856113743885424E-6</v>
      </c>
      <c r="GR43" s="82">
        <f t="shared" si="54"/>
        <v>2.2674245490364255E-6</v>
      </c>
      <c r="GS43" s="82">
        <f t="shared" si="54"/>
        <v>3.2789764810217357E-6</v>
      </c>
      <c r="GT43" s="82">
        <f t="shared" si="54"/>
        <v>9.9702415381253774E-7</v>
      </c>
      <c r="GU43" s="82">
        <f t="shared" si="54"/>
        <v>1.822395809512099E-6</v>
      </c>
      <c r="GV43" s="82">
        <f t="shared" si="54"/>
        <v>6.2387650284592965E-7</v>
      </c>
      <c r="GW43" s="82">
        <f t="shared" si="54"/>
        <v>1.348001492880325E-7</v>
      </c>
      <c r="GX43" s="82">
        <f t="shared" si="54"/>
        <v>2.701209049424918E-7</v>
      </c>
      <c r="GY43" s="82">
        <f t="shared" si="54"/>
        <v>4.6374280298508174E-7</v>
      </c>
      <c r="GZ43" s="82">
        <f t="shared" si="54"/>
        <v>6.7402651241368976E-8</v>
      </c>
      <c r="HA43" s="82">
        <f t="shared" si="54"/>
        <v>4.2971160900748868E-12</v>
      </c>
      <c r="HC43" s="82">
        <f t="shared" si="58"/>
        <v>1.3540532564952541E-17</v>
      </c>
      <c r="HD43" s="82">
        <f t="shared" si="58"/>
        <v>1.7347816108796176E-18</v>
      </c>
      <c r="HE43" s="82">
        <f t="shared" si="58"/>
        <v>1.0745971843505657E-21</v>
      </c>
      <c r="HF43" s="82">
        <f t="shared" si="58"/>
        <v>1.8854548542729034E-21</v>
      </c>
      <c r="HG43" s="82">
        <f t="shared" si="58"/>
        <v>5.9057301738454013E-20</v>
      </c>
      <c r="HH43" s="82">
        <f t="shared" si="58"/>
        <v>1.1145714278243481E-19</v>
      </c>
      <c r="HI43" s="82">
        <f t="shared" si="58"/>
        <v>3.6232021767554654E-19</v>
      </c>
      <c r="HJ43" s="82">
        <f t="shared" si="58"/>
        <v>1.7643268417330792E-19</v>
      </c>
      <c r="HK43" s="82">
        <f t="shared" si="58"/>
        <v>2.6303789901728526E-19</v>
      </c>
      <c r="HL43" s="82">
        <f t="shared" si="58"/>
        <v>3.7069974618986387E-20</v>
      </c>
      <c r="HM43" s="82">
        <f t="shared" si="58"/>
        <v>6.3108619475481579E-22</v>
      </c>
      <c r="HN43" s="82">
        <f t="shared" si="58"/>
        <v>1.2101081332718752E-21</v>
      </c>
      <c r="HO43" s="82">
        <f t="shared" si="58"/>
        <v>2.2822823959715976E-21</v>
      </c>
      <c r="HP43" s="82">
        <f t="shared" si="58"/>
        <v>3.4266653031519615E-23</v>
      </c>
      <c r="HQ43" s="82">
        <f t="shared" si="58"/>
        <v>3.1868428450352187E-36</v>
      </c>
      <c r="HS43" s="82">
        <f t="shared" si="55"/>
        <v>1.0583482318754535E-103</v>
      </c>
      <c r="HT43" s="82">
        <f t="shared" si="55"/>
        <v>2.132461286814881E-96</v>
      </c>
      <c r="HU43" s="82">
        <f t="shared" si="55"/>
        <v>3.9706643985438556E-110</v>
      </c>
      <c r="HV43" s="82">
        <f t="shared" si="55"/>
        <v>6.8738168064539721E-113</v>
      </c>
      <c r="HW43" s="82">
        <f t="shared" si="55"/>
        <v>6.2475574501487873E-113</v>
      </c>
      <c r="HX43" s="82">
        <f t="shared" si="55"/>
        <v>1.0338377409535433E-115</v>
      </c>
      <c r="HY43" s="82">
        <f t="shared" si="55"/>
        <v>1.0115529315755771E-113</v>
      </c>
      <c r="HZ43" s="82">
        <f t="shared" si="55"/>
        <v>1.1333179792766933E-116</v>
      </c>
      <c r="IA43" s="82">
        <f t="shared" si="55"/>
        <v>3.8012831445709034E-114</v>
      </c>
      <c r="IB43" s="82">
        <f t="shared" si="55"/>
        <v>4.1947145559765128E-117</v>
      </c>
      <c r="IC43" s="82">
        <f t="shared" si="55"/>
        <v>5.2568832397314568E-129</v>
      </c>
      <c r="ID43" s="82">
        <f t="shared" si="55"/>
        <v>6.8212233481117872E-127</v>
      </c>
      <c r="IE43" s="82">
        <f t="shared" si="55"/>
        <v>5.0086899744441927E-123</v>
      </c>
      <c r="IF43" s="82">
        <f t="shared" si="55"/>
        <v>1.6892907595337834E-95</v>
      </c>
      <c r="IG43" s="82">
        <f t="shared" si="55"/>
        <v>2.2750206339041878E-59</v>
      </c>
      <c r="II43" s="82">
        <f t="shared" si="56"/>
        <v>0</v>
      </c>
      <c r="IJ43" s="82">
        <f t="shared" si="56"/>
        <v>5.5358211243897121E-303</v>
      </c>
      <c r="IK43" s="82">
        <f t="shared" si="56"/>
        <v>0</v>
      </c>
      <c r="IL43" s="82">
        <f t="shared" si="56"/>
        <v>0</v>
      </c>
      <c r="IM43" s="82">
        <f t="shared" si="56"/>
        <v>0</v>
      </c>
      <c r="IN43" s="82">
        <f t="shared" si="56"/>
        <v>0</v>
      </c>
      <c r="IO43" s="82">
        <f t="shared" si="56"/>
        <v>0</v>
      </c>
      <c r="IP43" s="82">
        <f t="shared" si="56"/>
        <v>0</v>
      </c>
      <c r="IQ43" s="82">
        <f t="shared" si="56"/>
        <v>0</v>
      </c>
      <c r="IR43" s="82">
        <f t="shared" si="56"/>
        <v>0</v>
      </c>
      <c r="IS43" s="82">
        <f t="shared" si="56"/>
        <v>0</v>
      </c>
      <c r="IT43" s="82">
        <f t="shared" si="56"/>
        <v>0</v>
      </c>
      <c r="IU43" s="82">
        <f t="shared" si="56"/>
        <v>0</v>
      </c>
      <c r="IV43" s="82">
        <f t="shared" si="56"/>
        <v>1.0821168252207204E-216</v>
      </c>
      <c r="IW43" s="82">
        <f t="shared" si="56"/>
        <v>3.414518808917487E-239</v>
      </c>
      <c r="IY43" s="82">
        <f t="shared" si="57"/>
        <v>8.7534822421161918E-4</v>
      </c>
      <c r="IZ43" s="82">
        <f t="shared" si="57"/>
        <v>3.2770793516822438E-7</v>
      </c>
      <c r="JA43" s="82">
        <f t="shared" si="57"/>
        <v>7.274059095881268E-8</v>
      </c>
      <c r="JB43" s="82">
        <f t="shared" si="57"/>
        <v>5.6125500101390686E-8</v>
      </c>
      <c r="JC43" s="82">
        <f t="shared" si="57"/>
        <v>1.1856113743886015E-6</v>
      </c>
      <c r="JD43" s="82">
        <f t="shared" si="57"/>
        <v>2.2674245490365369E-6</v>
      </c>
      <c r="JE43" s="82">
        <f t="shared" si="57"/>
        <v>3.2789764810220982E-6</v>
      </c>
      <c r="JF43" s="82">
        <f t="shared" si="57"/>
        <v>9.9702415381271413E-7</v>
      </c>
      <c r="JG43" s="82">
        <f t="shared" si="57"/>
        <v>1.822395809512362E-6</v>
      </c>
      <c r="JH43" s="82">
        <f t="shared" si="57"/>
        <v>6.2387650284596671E-7</v>
      </c>
      <c r="JI43" s="82">
        <f t="shared" si="57"/>
        <v>1.3480014928803313E-7</v>
      </c>
      <c r="JJ43" s="82">
        <f t="shared" si="57"/>
        <v>2.7012090494249301E-7</v>
      </c>
      <c r="JK43" s="82">
        <f t="shared" si="57"/>
        <v>4.6374280298508401E-7</v>
      </c>
      <c r="JL43" s="82">
        <f t="shared" si="57"/>
        <v>6.7402651241369016E-8</v>
      </c>
      <c r="JM43" s="82">
        <f t="shared" si="57"/>
        <v>4.2971160900748868E-12</v>
      </c>
    </row>
    <row r="44" spans="2:273" x14ac:dyDescent="0.25">
      <c r="B44" s="2">
        <v>17</v>
      </c>
      <c r="C44" s="37">
        <v>0.39542699999999997</v>
      </c>
      <c r="D44" s="37">
        <v>0.38547999999999999</v>
      </c>
      <c r="E44" s="37">
        <v>0.38048199999999999</v>
      </c>
      <c r="F44" s="37">
        <v>0.385266</v>
      </c>
      <c r="G44" s="37">
        <v>0.38662099999999999</v>
      </c>
      <c r="H44" s="37">
        <v>0.38478699999999999</v>
      </c>
      <c r="I44" s="37">
        <v>0.38599</v>
      </c>
      <c r="J44" s="37">
        <v>0.38357200000000002</v>
      </c>
      <c r="K44" s="37">
        <v>0.38589200000000001</v>
      </c>
      <c r="L44" s="37">
        <v>0.38426300000000002</v>
      </c>
      <c r="M44" s="37">
        <v>0.38942599999999999</v>
      </c>
      <c r="N44" s="37">
        <v>0.38947599999999999</v>
      </c>
      <c r="O44" s="37">
        <v>0.402198</v>
      </c>
      <c r="P44" s="37">
        <v>0.40930899999999998</v>
      </c>
      <c r="Q44" s="37">
        <v>0.41316700000000001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0.40031737510600163</v>
      </c>
      <c r="T44" s="4">
        <f t="shared" si="59"/>
        <v>0.38755994307506103</v>
      </c>
      <c r="U44" s="4">
        <f t="shared" si="59"/>
        <v>0.38482225965510386</v>
      </c>
      <c r="V44" s="4">
        <f t="shared" si="59"/>
        <v>0.38568929198032476</v>
      </c>
      <c r="W44" s="4">
        <f t="shared" si="59"/>
        <v>0.38941795393382433</v>
      </c>
      <c r="X44" s="4">
        <f t="shared" si="59"/>
        <v>0.38652088897253734</v>
      </c>
      <c r="Y44" s="4">
        <f t="shared" si="59"/>
        <v>0.38435583933339224</v>
      </c>
      <c r="Z44" s="4">
        <f t="shared" si="59"/>
        <v>0.38515722784597139</v>
      </c>
      <c r="AA44" s="4">
        <f t="shared" si="59"/>
        <v>0.38900605772965596</v>
      </c>
      <c r="AB44" s="4">
        <f t="shared" si="59"/>
        <v>0.39015871189553064</v>
      </c>
      <c r="AC44" s="4">
        <f t="shared" si="59"/>
        <v>0.39292504060921007</v>
      </c>
      <c r="AD44" s="4">
        <f t="shared" si="59"/>
        <v>0.39281473044036175</v>
      </c>
      <c r="AE44" s="4">
        <f t="shared" si="59"/>
        <v>0.40520327862711553</v>
      </c>
      <c r="AF44" s="4">
        <f t="shared" si="59"/>
        <v>0.41125646778994096</v>
      </c>
      <c r="AG44" s="4">
        <f t="shared" si="59"/>
        <v>0.41169730572283941</v>
      </c>
      <c r="AI44" s="4">
        <f t="shared" ref="AI44:AW60" si="60">IF(OR($B44 &lt; C$230, $B44 &gt; C$233), 0, C44-S44)</f>
        <v>-4.8903751060016543E-3</v>
      </c>
      <c r="AJ44" s="4">
        <f t="shared" si="60"/>
        <v>-2.0799430750610415E-3</v>
      </c>
      <c r="AK44" s="4">
        <f t="shared" si="60"/>
        <v>-4.340259655103873E-3</v>
      </c>
      <c r="AL44" s="4">
        <f t="shared" si="60"/>
        <v>-4.2329198032475812E-4</v>
      </c>
      <c r="AM44" s="4">
        <f t="shared" si="60"/>
        <v>-2.7969539338243421E-3</v>
      </c>
      <c r="AN44" s="4">
        <f t="shared" si="60"/>
        <v>-1.7338889725373452E-3</v>
      </c>
      <c r="AO44" s="4">
        <f t="shared" si="60"/>
        <v>1.6341606666077646E-3</v>
      </c>
      <c r="AP44" s="4">
        <f t="shared" si="60"/>
        <v>-1.5852278459713709E-3</v>
      </c>
      <c r="AQ44" s="4">
        <f t="shared" si="60"/>
        <v>-3.1140577296559502E-3</v>
      </c>
      <c r="AR44" s="4">
        <f t="shared" si="60"/>
        <v>-5.8957118955306198E-3</v>
      </c>
      <c r="AS44" s="4">
        <f t="shared" si="60"/>
        <v>-3.4990406092100801E-3</v>
      </c>
      <c r="AT44" s="4">
        <f t="shared" si="60"/>
        <v>-3.338730440361759E-3</v>
      </c>
      <c r="AU44" s="4">
        <f t="shared" si="60"/>
        <v>-3.0052786271155263E-3</v>
      </c>
      <c r="AV44" s="4">
        <f t="shared" si="60"/>
        <v>-1.947467789940982E-3</v>
      </c>
      <c r="AW44" s="4">
        <f t="shared" si="60"/>
        <v>1.4696942771605936E-3</v>
      </c>
      <c r="AY44" s="2">
        <f t="shared" si="51"/>
        <v>0.39793126801564804</v>
      </c>
      <c r="AZ44" s="2">
        <f t="shared" si="51"/>
        <v>0.38755795261625625</v>
      </c>
      <c r="BA44" s="2">
        <f t="shared" si="51"/>
        <v>0.38482176004879109</v>
      </c>
      <c r="BB44" s="2">
        <f t="shared" si="51"/>
        <v>0.38568889160367437</v>
      </c>
      <c r="BC44" s="2">
        <f t="shared" si="51"/>
        <v>0.38941087423787213</v>
      </c>
      <c r="BD44" s="2">
        <f t="shared" si="51"/>
        <v>0.38650769742498003</v>
      </c>
      <c r="BE44" s="2">
        <f t="shared" si="51"/>
        <v>0.38433707457462196</v>
      </c>
      <c r="BF44" s="2">
        <f t="shared" si="51"/>
        <v>0.38515067634862349</v>
      </c>
      <c r="BG44" s="2">
        <f t="shared" si="51"/>
        <v>0.38899517194808209</v>
      </c>
      <c r="BH44" s="2">
        <f t="shared" si="51"/>
        <v>0.39015476964729939</v>
      </c>
      <c r="BI44" s="2">
        <f t="shared" si="51"/>
        <v>0.3929240769426911</v>
      </c>
      <c r="BJ44" s="2">
        <f t="shared" si="51"/>
        <v>0.39281294081870533</v>
      </c>
      <c r="BK44" s="2">
        <f t="shared" si="51"/>
        <v>0.40520049440350425</v>
      </c>
      <c r="BL44" s="2">
        <f t="shared" si="51"/>
        <v>0.41125603458083237</v>
      </c>
      <c r="BM44" s="2">
        <f t="shared" si="51"/>
        <v>0.41169730567941726</v>
      </c>
      <c r="BO44" s="2">
        <f t="shared" si="10"/>
        <v>0.39542699999999997</v>
      </c>
      <c r="BP44" s="2">
        <f t="shared" si="11"/>
        <v>0.38547999999999999</v>
      </c>
      <c r="BQ44" s="2">
        <f t="shared" si="12"/>
        <v>0.38048199999999999</v>
      </c>
      <c r="BR44" s="2">
        <f t="shared" si="13"/>
        <v>0.385266</v>
      </c>
      <c r="BS44" s="2">
        <f t="shared" si="14"/>
        <v>0.38662099999999999</v>
      </c>
      <c r="BT44" s="2">
        <f t="shared" si="15"/>
        <v>0.38478699999999999</v>
      </c>
      <c r="BU44" s="2">
        <f t="shared" si="16"/>
        <v>0.38599</v>
      </c>
      <c r="BV44" s="2">
        <f t="shared" si="17"/>
        <v>0.38357200000000002</v>
      </c>
      <c r="BW44" s="2">
        <f t="shared" si="18"/>
        <v>0.38589200000000001</v>
      </c>
      <c r="BX44" s="2">
        <f t="shared" si="19"/>
        <v>0.38426300000000002</v>
      </c>
      <c r="BY44" s="2">
        <f t="shared" si="20"/>
        <v>0.38942599999999999</v>
      </c>
      <c r="BZ44" s="2">
        <f t="shared" si="21"/>
        <v>0.38947599999999999</v>
      </c>
      <c r="CA44" s="2">
        <f t="shared" si="22"/>
        <v>0.402198</v>
      </c>
      <c r="CB44" s="2">
        <f t="shared" si="23"/>
        <v>0.40930899999999998</v>
      </c>
      <c r="CC44" s="2">
        <f t="shared" si="24"/>
        <v>0.41316700000000001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0.39858008615384616</v>
      </c>
      <c r="DL44" s="2">
        <f t="shared" si="61"/>
        <v>0.38639143483969801</v>
      </c>
      <c r="DM44" s="2">
        <f t="shared" si="61"/>
        <v>0.38411427392120084</v>
      </c>
      <c r="DN44" s="2">
        <f t="shared" si="61"/>
        <v>0.3855896311740889</v>
      </c>
      <c r="DO44" s="2">
        <f t="shared" si="61"/>
        <v>0.39123662857142855</v>
      </c>
      <c r="DP44" s="2">
        <f t="shared" si="61"/>
        <v>0.38748084581105158</v>
      </c>
      <c r="DQ44" s="2">
        <f t="shared" si="61"/>
        <v>0.38562731396627559</v>
      </c>
      <c r="DR44" s="2">
        <f t="shared" si="61"/>
        <v>0.38559043170677354</v>
      </c>
      <c r="DS44" s="2">
        <f t="shared" si="61"/>
        <v>0.38878928629032256</v>
      </c>
      <c r="DT44" s="2">
        <f t="shared" si="61"/>
        <v>0.38918491871657757</v>
      </c>
      <c r="DU44" s="2">
        <f t="shared" si="61"/>
        <v>0.39245453530673546</v>
      </c>
      <c r="DV44" s="2">
        <f t="shared" si="61"/>
        <v>0.39242374285714299</v>
      </c>
      <c r="DW44" s="2">
        <f t="shared" si="61"/>
        <v>0.40486337142857154</v>
      </c>
      <c r="DX44" s="2">
        <f t="shared" si="61"/>
        <v>0.41058243646277859</v>
      </c>
      <c r="DY44" s="2">
        <f t="shared" si="61"/>
        <v>0.41165448800611154</v>
      </c>
      <c r="EA44" s="2">
        <f t="shared" ref="EA44:EO60" si="62">CE$228*$B44+CE$229</f>
        <v>0.39655573246311832</v>
      </c>
      <c r="EB44" s="2">
        <f t="shared" si="62"/>
        <v>0.39613342268677781</v>
      </c>
      <c r="EC44" s="2">
        <f t="shared" si="62"/>
        <v>0.39091420908381719</v>
      </c>
      <c r="ED44" s="2">
        <f t="shared" si="62"/>
        <v>0.3864796014501658</v>
      </c>
      <c r="EE44" s="2">
        <f t="shared" si="62"/>
        <v>0.38016676969340685</v>
      </c>
      <c r="EF44" s="2">
        <f t="shared" si="62"/>
        <v>0.38225054858542107</v>
      </c>
      <c r="EG44" s="2">
        <f t="shared" si="62"/>
        <v>0.37914876426934413</v>
      </c>
      <c r="EH44" s="2">
        <f t="shared" si="62"/>
        <v>0.38331324686312873</v>
      </c>
      <c r="EI44" s="2">
        <f t="shared" si="62"/>
        <v>0.38984533751306166</v>
      </c>
      <c r="EJ44" s="2">
        <f t="shared" si="62"/>
        <v>0.39481294134588402</v>
      </c>
      <c r="EK44" s="2">
        <f t="shared" si="62"/>
        <v>0.3955513857171607</v>
      </c>
      <c r="EL44" s="2">
        <f t="shared" si="62"/>
        <v>0.39494144139292298</v>
      </c>
      <c r="EM44" s="2">
        <f t="shared" si="62"/>
        <v>0.40706780995673253</v>
      </c>
      <c r="EN44" s="2">
        <f t="shared" si="62"/>
        <v>0.41569271158186982</v>
      </c>
      <c r="EO44" s="2">
        <f t="shared" si="62"/>
        <v>0.41218799634003184</v>
      </c>
      <c r="EQ44" s="2">
        <f t="shared" ref="EQ44:FE60" si="63">CU$228*$B44+CU$229</f>
        <v>0.38995578268455333</v>
      </c>
      <c r="ER44" s="2">
        <f t="shared" si="63"/>
        <v>0.39569335087637303</v>
      </c>
      <c r="ES44" s="2">
        <f t="shared" si="63"/>
        <v>0.39123975133049405</v>
      </c>
      <c r="ET44" s="2">
        <f t="shared" si="63"/>
        <v>0.38200245131926647</v>
      </c>
      <c r="EU44" s="2">
        <f t="shared" si="63"/>
        <v>0.381468032208375</v>
      </c>
      <c r="EV44" s="2">
        <f t="shared" si="63"/>
        <v>0.3815742121999377</v>
      </c>
      <c r="EW44" s="2">
        <f t="shared" si="63"/>
        <v>0.37893842814414241</v>
      </c>
      <c r="EX44" s="2">
        <f t="shared" si="63"/>
        <v>0.3853811506562167</v>
      </c>
      <c r="EY44" s="2">
        <f t="shared" si="63"/>
        <v>0.38401967191068981</v>
      </c>
      <c r="EZ44" s="2">
        <f t="shared" si="63"/>
        <v>0.38825082207923989</v>
      </c>
      <c r="FA44" s="2">
        <f t="shared" si="63"/>
        <v>0.39027112234279765</v>
      </c>
      <c r="FB44" s="2">
        <f t="shared" si="63"/>
        <v>0.393039661819168</v>
      </c>
      <c r="FC44" s="2">
        <f t="shared" si="63"/>
        <v>0.40322808618471551</v>
      </c>
      <c r="FD44" s="2">
        <f t="shared" si="63"/>
        <v>0.40226976422162342</v>
      </c>
      <c r="FE44" s="2">
        <f t="shared" si="63"/>
        <v>0.41092363276591637</v>
      </c>
      <c r="FG44" s="2">
        <f t="shared" ref="FG44:FU60" si="64">POWER(10,($B44-C$231)/C$229)/(1+POWER(10,($B44-C$231)/C$229))</f>
        <v>0.32046746688769712</v>
      </c>
      <c r="FH44" s="2">
        <f t="shared" si="64"/>
        <v>0.11974148154243844</v>
      </c>
      <c r="FI44" s="2">
        <f t="shared" si="64"/>
        <v>0.10404278613853399</v>
      </c>
      <c r="FJ44" s="2">
        <f t="shared" si="64"/>
        <v>0.11157136489692893</v>
      </c>
      <c r="FK44" s="2">
        <f t="shared" si="64"/>
        <v>0.16493153472626432</v>
      </c>
      <c r="FL44" s="2">
        <f t="shared" si="64"/>
        <v>0.18605815350350663</v>
      </c>
      <c r="FM44" s="2">
        <f t="shared" si="64"/>
        <v>0.19915506621594833</v>
      </c>
      <c r="FN44" s="2">
        <f t="shared" si="64"/>
        <v>0.19313100558622417</v>
      </c>
      <c r="FO44" s="2">
        <f t="shared" si="64"/>
        <v>0.19505727543576334</v>
      </c>
      <c r="FP44" s="2">
        <f t="shared" si="64"/>
        <v>0.17234387841954535</v>
      </c>
      <c r="FQ44" s="2">
        <f t="shared" si="64"/>
        <v>0.15163941708430556</v>
      </c>
      <c r="FR44" s="2">
        <f t="shared" si="64"/>
        <v>0.15459255661976457</v>
      </c>
      <c r="FS44" s="2">
        <f t="shared" si="64"/>
        <v>0.15294382060411316</v>
      </c>
      <c r="FT44" s="2">
        <f t="shared" si="64"/>
        <v>0.13182641590168101</v>
      </c>
      <c r="FU44" s="2">
        <f t="shared" si="64"/>
        <v>8.0265591703017738E-2</v>
      </c>
      <c r="FW44" s="2">
        <f t="shared" si="53"/>
        <v>1.1915067302631145E-5</v>
      </c>
      <c r="FX44" s="2">
        <f t="shared" si="53"/>
        <v>5.1841983262447437E-6</v>
      </c>
      <c r="FY44" s="2">
        <f t="shared" si="53"/>
        <v>5.9215366214933752E-6</v>
      </c>
      <c r="FZ44" s="2">
        <f t="shared" si="53"/>
        <v>7.7658405801739404E-6</v>
      </c>
      <c r="GA44" s="2">
        <f t="shared" si="53"/>
        <v>1.1127961270607176E-5</v>
      </c>
      <c r="GB44" s="2">
        <f t="shared" si="53"/>
        <v>1.3221225985979791E-5</v>
      </c>
      <c r="GC44" s="2">
        <f t="shared" si="53"/>
        <v>1.6154038664698689E-5</v>
      </c>
      <c r="GD44" s="2">
        <f t="shared" si="53"/>
        <v>1.9169464708328241E-5</v>
      </c>
      <c r="GE44" s="2">
        <f t="shared" si="53"/>
        <v>1.7992187626904559E-5</v>
      </c>
      <c r="GF44" s="2">
        <f t="shared" si="53"/>
        <v>1.5896853073392777E-5</v>
      </c>
      <c r="GG44" s="2">
        <f t="shared" si="53"/>
        <v>1.1922715601701087E-5</v>
      </c>
      <c r="GH44" s="2">
        <f t="shared" si="53"/>
        <v>1.0249285447657559E-5</v>
      </c>
      <c r="GI44" s="2">
        <f t="shared" si="53"/>
        <v>8.405774228986254E-6</v>
      </c>
      <c r="GJ44" s="2">
        <f t="shared" si="53"/>
        <v>5.299519221537522E-6</v>
      </c>
      <c r="GK44" s="2">
        <f t="shared" si="53"/>
        <v>3.7084229591773974E-6</v>
      </c>
      <c r="GM44" s="82">
        <f t="shared" si="54"/>
        <v>1.206094467943249E-3</v>
      </c>
      <c r="GN44" s="82">
        <f t="shared" si="54"/>
        <v>5.9840989076813696E-7</v>
      </c>
      <c r="GO44" s="82">
        <f t="shared" si="54"/>
        <v>1.3946857536335822E-7</v>
      </c>
      <c r="GP44" s="82">
        <f t="shared" si="54"/>
        <v>1.1196159679354553E-7</v>
      </c>
      <c r="GQ44" s="82">
        <f t="shared" si="54"/>
        <v>2.2306151010401616E-6</v>
      </c>
      <c r="GR44" s="82">
        <f t="shared" si="54"/>
        <v>4.28365241072978E-6</v>
      </c>
      <c r="GS44" s="82">
        <f t="shared" si="54"/>
        <v>6.2161654495144686E-6</v>
      </c>
      <c r="GT44" s="82">
        <f t="shared" si="54"/>
        <v>2.059970927120262E-6</v>
      </c>
      <c r="GU44" s="82">
        <f t="shared" si="54"/>
        <v>3.5944519749500882E-6</v>
      </c>
      <c r="GV44" s="82">
        <f t="shared" si="54"/>
        <v>1.2599347803217494E-6</v>
      </c>
      <c r="GW44" s="82">
        <f t="shared" si="54"/>
        <v>2.8754133995842517E-7</v>
      </c>
      <c r="GX44" s="82">
        <f t="shared" si="54"/>
        <v>5.5208550376444851E-7</v>
      </c>
      <c r="GY44" s="82">
        <f t="shared" si="54"/>
        <v>9.0610840461757266E-7</v>
      </c>
      <c r="GZ44" s="82">
        <f t="shared" si="54"/>
        <v>1.4176010953052651E-7</v>
      </c>
      <c r="HA44" s="82">
        <f t="shared" si="54"/>
        <v>1.3244840634719184E-11</v>
      </c>
      <c r="HC44" s="82">
        <f t="shared" si="58"/>
        <v>4.763991481912141E-17</v>
      </c>
      <c r="HD44" s="82">
        <f t="shared" si="58"/>
        <v>5.4328659439535152E-18</v>
      </c>
      <c r="HE44" s="82">
        <f t="shared" si="58"/>
        <v>4.1310782693676513E-21</v>
      </c>
      <c r="HF44" s="82">
        <f t="shared" si="58"/>
        <v>7.4880006825449019E-21</v>
      </c>
      <c r="HG44" s="82">
        <f t="shared" si="58"/>
        <v>2.3706514874085947E-19</v>
      </c>
      <c r="HH44" s="82">
        <f t="shared" si="58"/>
        <v>4.6001308637049798E-19</v>
      </c>
      <c r="HI44" s="82">
        <f t="shared" si="58"/>
        <v>1.488631359213258E-18</v>
      </c>
      <c r="HJ44" s="82">
        <f t="shared" si="58"/>
        <v>7.6659902756607491E-19</v>
      </c>
      <c r="HK44" s="82">
        <f t="shared" si="58"/>
        <v>1.1141582497919604E-18</v>
      </c>
      <c r="HL44" s="82">
        <f t="shared" si="58"/>
        <v>1.6043234026474084E-19</v>
      </c>
      <c r="HM44" s="82">
        <f t="shared" si="58"/>
        <v>3.0346195981522112E-21</v>
      </c>
      <c r="HN44" s="82">
        <f t="shared" si="58"/>
        <v>5.5653942990065363E-21</v>
      </c>
      <c r="HO44" s="82">
        <f t="shared" si="58"/>
        <v>9.851087269628706E-21</v>
      </c>
      <c r="HP44" s="82">
        <f t="shared" si="58"/>
        <v>1.614712707826056E-22</v>
      </c>
      <c r="HQ44" s="82">
        <f t="shared" si="58"/>
        <v>3.40752394000766E-35</v>
      </c>
      <c r="HS44" s="82">
        <f t="shared" si="55"/>
        <v>1.4091910368682748E-101</v>
      </c>
      <c r="HT44" s="82">
        <f t="shared" si="55"/>
        <v>1.3701736555629553E-94</v>
      </c>
      <c r="HU44" s="82">
        <f t="shared" si="55"/>
        <v>4.9499382262188052E-108</v>
      </c>
      <c r="HV44" s="82">
        <f t="shared" si="55"/>
        <v>1.057138493900338E-110</v>
      </c>
      <c r="HW44" s="82">
        <f t="shared" si="55"/>
        <v>1.2218677319050555E-110</v>
      </c>
      <c r="HX44" s="82">
        <f t="shared" si="55"/>
        <v>2.5039146428258417E-113</v>
      </c>
      <c r="HY44" s="82">
        <f t="shared" si="55"/>
        <v>2.4786447448739463E-111</v>
      </c>
      <c r="HZ44" s="82">
        <f t="shared" si="55"/>
        <v>3.5425629913839062E-114</v>
      </c>
      <c r="IA44" s="82">
        <f t="shared" si="55"/>
        <v>1.0375346321816761E-111</v>
      </c>
      <c r="IB44" s="82">
        <f t="shared" si="55"/>
        <v>1.1755491434287379E-114</v>
      </c>
      <c r="IC44" s="82">
        <f t="shared" si="55"/>
        <v>2.2696532349987005E-126</v>
      </c>
      <c r="ID44" s="82">
        <f t="shared" si="55"/>
        <v>2.4567874660526361E-124</v>
      </c>
      <c r="IE44" s="82">
        <f t="shared" si="55"/>
        <v>1.3424840512570875E-120</v>
      </c>
      <c r="IF44" s="82">
        <f t="shared" si="55"/>
        <v>1.1021828200084142E-93</v>
      </c>
      <c r="IG44" s="82">
        <f t="shared" si="55"/>
        <v>2.5793750627292422E-58</v>
      </c>
      <c r="II44" s="82">
        <f t="shared" si="56"/>
        <v>0</v>
      </c>
      <c r="IJ44" s="82">
        <f t="shared" si="56"/>
        <v>1.7583212289747138E-298</v>
      </c>
      <c r="IK44" s="82">
        <f t="shared" si="56"/>
        <v>0</v>
      </c>
      <c r="IL44" s="82">
        <f t="shared" si="56"/>
        <v>0</v>
      </c>
      <c r="IM44" s="82">
        <f t="shared" si="56"/>
        <v>0</v>
      </c>
      <c r="IN44" s="82">
        <f t="shared" si="56"/>
        <v>0</v>
      </c>
      <c r="IO44" s="82">
        <f t="shared" si="56"/>
        <v>0</v>
      </c>
      <c r="IP44" s="82">
        <f t="shared" si="56"/>
        <v>0</v>
      </c>
      <c r="IQ44" s="82">
        <f t="shared" si="56"/>
        <v>0</v>
      </c>
      <c r="IR44" s="82">
        <f t="shared" si="56"/>
        <v>0</v>
      </c>
      <c r="IS44" s="82">
        <f t="shared" si="56"/>
        <v>0</v>
      </c>
      <c r="IT44" s="82">
        <f t="shared" si="56"/>
        <v>0</v>
      </c>
      <c r="IU44" s="82">
        <f t="shared" si="56"/>
        <v>0</v>
      </c>
      <c r="IV44" s="82">
        <f t="shared" si="56"/>
        <v>1.7847997969885188E-213</v>
      </c>
      <c r="IW44" s="82">
        <f t="shared" si="56"/>
        <v>9.7120894115533495E-236</v>
      </c>
      <c r="IY44" s="82">
        <f t="shared" si="57"/>
        <v>1.2060944679432967E-3</v>
      </c>
      <c r="IZ44" s="82">
        <f t="shared" si="57"/>
        <v>5.9840989077356983E-7</v>
      </c>
      <c r="JA44" s="82">
        <f t="shared" si="57"/>
        <v>1.3946857536336235E-7</v>
      </c>
      <c r="JB44" s="82">
        <f t="shared" si="57"/>
        <v>1.1196159679355302E-7</v>
      </c>
      <c r="JC44" s="82">
        <f t="shared" si="57"/>
        <v>2.2306151010403987E-6</v>
      </c>
      <c r="JD44" s="82">
        <f t="shared" si="57"/>
        <v>4.2836524107302399E-6</v>
      </c>
      <c r="JE44" s="82">
        <f t="shared" si="57"/>
        <v>6.2161654495159568E-6</v>
      </c>
      <c r="JF44" s="82">
        <f t="shared" si="57"/>
        <v>2.0599709271210286E-6</v>
      </c>
      <c r="JG44" s="82">
        <f t="shared" si="57"/>
        <v>3.5944519749512025E-6</v>
      </c>
      <c r="JH44" s="82">
        <f t="shared" si="57"/>
        <v>1.25993478032191E-6</v>
      </c>
      <c r="JI44" s="82">
        <f t="shared" si="57"/>
        <v>2.8754133995842819E-7</v>
      </c>
      <c r="JJ44" s="82">
        <f t="shared" si="57"/>
        <v>5.5208550376445413E-7</v>
      </c>
      <c r="JK44" s="82">
        <f t="shared" si="57"/>
        <v>9.0610840461758251E-7</v>
      </c>
      <c r="JL44" s="82">
        <f t="shared" si="57"/>
        <v>1.4176010953052666E-7</v>
      </c>
      <c r="JM44" s="82">
        <f t="shared" si="57"/>
        <v>1.3244840634719184E-11</v>
      </c>
    </row>
    <row r="45" spans="2:273" x14ac:dyDescent="0.25">
      <c r="B45" s="2">
        <v>18</v>
      </c>
      <c r="C45" s="37">
        <v>0.39549800000000002</v>
      </c>
      <c r="D45" s="37">
        <v>0.38602500000000001</v>
      </c>
      <c r="E45" s="37">
        <v>0.380301</v>
      </c>
      <c r="F45" s="37">
        <v>0.38383699999999998</v>
      </c>
      <c r="G45" s="37">
        <v>0.38800000000000001</v>
      </c>
      <c r="H45" s="37">
        <v>0.38255899999999998</v>
      </c>
      <c r="I45" s="37">
        <v>0.38383800000000001</v>
      </c>
      <c r="J45" s="37">
        <v>0.38042399999999998</v>
      </c>
      <c r="K45" s="37">
        <v>0.38811299999999999</v>
      </c>
      <c r="L45" s="37">
        <v>0.38824500000000001</v>
      </c>
      <c r="M45" s="37">
        <v>0.38923200000000002</v>
      </c>
      <c r="N45" s="37">
        <v>0.39344000000000001</v>
      </c>
      <c r="O45" s="37">
        <v>0.404167</v>
      </c>
      <c r="P45" s="37">
        <v>0.40594999999999998</v>
      </c>
      <c r="Q45" s="37">
        <v>0.41245100000000001</v>
      </c>
      <c r="S45" s="4">
        <f t="shared" si="59"/>
        <v>0.40146992826948291</v>
      </c>
      <c r="T45" s="4">
        <f t="shared" si="59"/>
        <v>0.38820287572326001</v>
      </c>
      <c r="U45" s="4">
        <f t="shared" si="59"/>
        <v>0.38536195551511948</v>
      </c>
      <c r="V45" s="4">
        <f t="shared" si="59"/>
        <v>0.38608064816920162</v>
      </c>
      <c r="W45" s="4">
        <f t="shared" si="59"/>
        <v>0.38986954032227078</v>
      </c>
      <c r="X45" s="4">
        <f t="shared" si="59"/>
        <v>0.38688290775698203</v>
      </c>
      <c r="Y45" s="4">
        <f t="shared" si="59"/>
        <v>0.38480595063086059</v>
      </c>
      <c r="Z45" s="4">
        <f t="shared" si="59"/>
        <v>0.38560165475672714</v>
      </c>
      <c r="AA45" s="4">
        <f t="shared" si="59"/>
        <v>0.38948879909020151</v>
      </c>
      <c r="AB45" s="4">
        <f t="shared" si="59"/>
        <v>0.39073462992411123</v>
      </c>
      <c r="AC45" s="4">
        <f t="shared" si="59"/>
        <v>0.39334113339928423</v>
      </c>
      <c r="AD45" s="4">
        <f t="shared" si="59"/>
        <v>0.39328633099426868</v>
      </c>
      <c r="AE45" s="4">
        <f t="shared" si="59"/>
        <v>0.40558315788575178</v>
      </c>
      <c r="AF45" s="4">
        <f t="shared" si="59"/>
        <v>0.41157502822227116</v>
      </c>
      <c r="AG45" s="4">
        <f t="shared" si="59"/>
        <v>0.4125062953308995</v>
      </c>
      <c r="AI45" s="4">
        <f t="shared" si="60"/>
        <v>-5.9719282694828957E-3</v>
      </c>
      <c r="AJ45" s="4">
        <f t="shared" si="60"/>
        <v>-2.1778757232600032E-3</v>
      </c>
      <c r="AK45" s="4">
        <f t="shared" si="60"/>
        <v>-5.0609555151194807E-3</v>
      </c>
      <c r="AL45" s="4">
        <f t="shared" si="60"/>
        <v>-2.2436481692016397E-3</v>
      </c>
      <c r="AM45" s="4">
        <f t="shared" si="60"/>
        <v>-1.8695403222707685E-3</v>
      </c>
      <c r="AN45" s="4">
        <f t="shared" si="60"/>
        <v>-4.3239077569820483E-3</v>
      </c>
      <c r="AO45" s="4">
        <f t="shared" si="60"/>
        <v>-9.679506308605812E-4</v>
      </c>
      <c r="AP45" s="4">
        <f t="shared" si="60"/>
        <v>-5.1776547567271569E-3</v>
      </c>
      <c r="AQ45" s="4">
        <f t="shared" si="60"/>
        <v>-1.3757990902015238E-3</v>
      </c>
      <c r="AR45" s="4">
        <f t="shared" si="60"/>
        <v>-2.4896299241112252E-3</v>
      </c>
      <c r="AS45" s="4">
        <f t="shared" si="60"/>
        <v>-4.1091333992842038E-3</v>
      </c>
      <c r="AT45" s="4">
        <f t="shared" si="60"/>
        <v>1.5366900573132725E-4</v>
      </c>
      <c r="AU45" s="4">
        <f t="shared" si="60"/>
        <v>-1.4161578857517787E-3</v>
      </c>
      <c r="AV45" s="4">
        <f t="shared" si="60"/>
        <v>-5.6250282222711778E-3</v>
      </c>
      <c r="AW45" s="4">
        <f t="shared" si="60"/>
        <v>-5.529533089948524E-5</v>
      </c>
      <c r="AY45" s="2">
        <f t="shared" si="51"/>
        <v>0.39828595468355932</v>
      </c>
      <c r="AZ45" s="2">
        <f t="shared" si="51"/>
        <v>0.38819936433797747</v>
      </c>
      <c r="BA45" s="2">
        <f t="shared" si="51"/>
        <v>0.38536103042961961</v>
      </c>
      <c r="BB45" s="2">
        <f t="shared" si="51"/>
        <v>0.3860798787512385</v>
      </c>
      <c r="BC45" s="2">
        <f t="shared" si="51"/>
        <v>0.38985675006936521</v>
      </c>
      <c r="BD45" s="2">
        <f t="shared" si="51"/>
        <v>0.38685903663376459</v>
      </c>
      <c r="BE45" s="2">
        <f t="shared" si="51"/>
        <v>0.38477193289301831</v>
      </c>
      <c r="BF45" s="2">
        <f t="shared" si="51"/>
        <v>0.38558876381958962</v>
      </c>
      <c r="BG45" s="2">
        <f t="shared" si="51"/>
        <v>0.38946830359288803</v>
      </c>
      <c r="BH45" s="2">
        <f t="shared" si="51"/>
        <v>0.39072701904189938</v>
      </c>
      <c r="BI45" s="2">
        <f t="shared" si="51"/>
        <v>0.39333916859165974</v>
      </c>
      <c r="BJ45" s="2">
        <f t="shared" si="51"/>
        <v>0.39328282896087441</v>
      </c>
      <c r="BK45" s="2">
        <f t="shared" si="51"/>
        <v>0.40557793699388156</v>
      </c>
      <c r="BL45" s="2">
        <f t="shared" si="51"/>
        <v>0.411574154600374</v>
      </c>
      <c r="BM45" s="2">
        <f t="shared" si="51"/>
        <v>0.41250629520340731</v>
      </c>
      <c r="BO45" s="2">
        <f t="shared" si="10"/>
        <v>0.39549800000000002</v>
      </c>
      <c r="BP45" s="2">
        <f t="shared" si="11"/>
        <v>0.38602500000000001</v>
      </c>
      <c r="BQ45" s="2">
        <f t="shared" si="12"/>
        <v>0.380301</v>
      </c>
      <c r="BR45" s="2">
        <f t="shared" si="13"/>
        <v>0.38383699999999998</v>
      </c>
      <c r="BS45" s="2">
        <f t="shared" si="14"/>
        <v>0.38800000000000001</v>
      </c>
      <c r="BT45" s="2">
        <f t="shared" si="15"/>
        <v>0.38255899999999998</v>
      </c>
      <c r="BU45" s="2">
        <f t="shared" si="16"/>
        <v>0.38383800000000001</v>
      </c>
      <c r="BV45" s="2">
        <f t="shared" si="17"/>
        <v>0.38042399999999998</v>
      </c>
      <c r="BW45" s="2">
        <f t="shared" si="18"/>
        <v>0.38811299999999999</v>
      </c>
      <c r="BX45" s="2">
        <f t="shared" si="19"/>
        <v>0.38824500000000001</v>
      </c>
      <c r="BY45" s="2">
        <f t="shared" si="20"/>
        <v>0.38923200000000002</v>
      </c>
      <c r="BZ45" s="2">
        <f t="shared" si="21"/>
        <v>0.39344000000000001</v>
      </c>
      <c r="CA45" s="2">
        <f t="shared" si="22"/>
        <v>0.404167</v>
      </c>
      <c r="CB45" s="2">
        <f t="shared" si="23"/>
        <v>0.40594999999999998</v>
      </c>
      <c r="CC45" s="2">
        <f t="shared" si="24"/>
        <v>0.41245100000000001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0.39934757538461541</v>
      </c>
      <c r="DL45" s="2">
        <f t="shared" si="61"/>
        <v>0.38707137301674144</v>
      </c>
      <c r="DM45" s="2">
        <f t="shared" si="61"/>
        <v>0.38470001435272055</v>
      </c>
      <c r="DN45" s="2">
        <f t="shared" si="61"/>
        <v>0.38606846943319822</v>
      </c>
      <c r="DO45" s="2">
        <f t="shared" si="61"/>
        <v>0.39200570364145654</v>
      </c>
      <c r="DP45" s="2">
        <f t="shared" si="61"/>
        <v>0.3880858431372548</v>
      </c>
      <c r="DQ45" s="2">
        <f t="shared" si="61"/>
        <v>0.38637589827712604</v>
      </c>
      <c r="DR45" s="2">
        <f t="shared" si="61"/>
        <v>0.38625256038324413</v>
      </c>
      <c r="DS45" s="2">
        <f t="shared" si="61"/>
        <v>0.38945662298387096</v>
      </c>
      <c r="DT45" s="2">
        <f t="shared" si="61"/>
        <v>0.38988175614973264</v>
      </c>
      <c r="DU45" s="2">
        <f t="shared" si="61"/>
        <v>0.39297668691548709</v>
      </c>
      <c r="DV45" s="2">
        <f t="shared" si="61"/>
        <v>0.39301251428571443</v>
      </c>
      <c r="DW45" s="2">
        <f t="shared" si="61"/>
        <v>0.40535048347338948</v>
      </c>
      <c r="DX45" s="2">
        <f t="shared" si="61"/>
        <v>0.41095202702702704</v>
      </c>
      <c r="DY45" s="2">
        <f t="shared" si="61"/>
        <v>0.41255972146676856</v>
      </c>
      <c r="EA45" s="2">
        <f t="shared" si="62"/>
        <v>0.39623317305467171</v>
      </c>
      <c r="EB45" s="2">
        <f t="shared" si="62"/>
        <v>0.39576198754520597</v>
      </c>
      <c r="EC45" s="2">
        <f t="shared" si="62"/>
        <v>0.39055244573112585</v>
      </c>
      <c r="ED45" s="2">
        <f t="shared" si="62"/>
        <v>0.38616304719183964</v>
      </c>
      <c r="EE45" s="2">
        <f t="shared" si="62"/>
        <v>0.37993360655822422</v>
      </c>
      <c r="EF45" s="2">
        <f t="shared" si="62"/>
        <v>0.38196444511797745</v>
      </c>
      <c r="EG45" s="2">
        <f t="shared" si="62"/>
        <v>0.37888958376077708</v>
      </c>
      <c r="EH45" s="2">
        <f t="shared" si="62"/>
        <v>0.38305934085414983</v>
      </c>
      <c r="EI45" s="2">
        <f t="shared" si="62"/>
        <v>0.38951280512016723</v>
      </c>
      <c r="EJ45" s="2">
        <f t="shared" si="62"/>
        <v>0.39442970720589554</v>
      </c>
      <c r="EK45" s="2">
        <f t="shared" si="62"/>
        <v>0.39518908505204026</v>
      </c>
      <c r="EL45" s="2">
        <f t="shared" si="62"/>
        <v>0.39463113299172564</v>
      </c>
      <c r="EM45" s="2">
        <f t="shared" si="62"/>
        <v>0.40672702406068761</v>
      </c>
      <c r="EN45" s="2">
        <f t="shared" si="62"/>
        <v>0.41531135475825015</v>
      </c>
      <c r="EO45" s="2">
        <f t="shared" si="62"/>
        <v>0.41194802739121433</v>
      </c>
      <c r="EQ45" s="2">
        <f t="shared" si="63"/>
        <v>0.38970533683756436</v>
      </c>
      <c r="ER45" s="2">
        <f t="shared" si="63"/>
        <v>0.39532634335904032</v>
      </c>
      <c r="ES45" s="2">
        <f t="shared" si="63"/>
        <v>0.39087402244833785</v>
      </c>
      <c r="ET45" s="2">
        <f t="shared" si="63"/>
        <v>0.38173701555170914</v>
      </c>
      <c r="EU45" s="2">
        <f t="shared" si="63"/>
        <v>0.38121901206132364</v>
      </c>
      <c r="EV45" s="2">
        <f t="shared" si="63"/>
        <v>0.38129650272412829</v>
      </c>
      <c r="EW45" s="2">
        <f t="shared" si="63"/>
        <v>0.37868187612247073</v>
      </c>
      <c r="EX45" s="2">
        <f t="shared" si="63"/>
        <v>0.38510033616673023</v>
      </c>
      <c r="EY45" s="2">
        <f t="shared" si="63"/>
        <v>0.38376186794769296</v>
      </c>
      <c r="EZ45" s="2">
        <f t="shared" si="63"/>
        <v>0.38795088305561276</v>
      </c>
      <c r="FA45" s="2">
        <f t="shared" si="63"/>
        <v>0.38997388411567613</v>
      </c>
      <c r="FB45" s="2">
        <f t="shared" si="63"/>
        <v>0.39275237538862073</v>
      </c>
      <c r="FC45" s="2">
        <f t="shared" si="63"/>
        <v>0.40293234496041064</v>
      </c>
      <c r="FD45" s="2">
        <f t="shared" si="63"/>
        <v>0.40204144471703229</v>
      </c>
      <c r="FE45" s="2">
        <f t="shared" si="63"/>
        <v>0.41069908535144789</v>
      </c>
      <c r="FG45" s="2">
        <f t="shared" si="64"/>
        <v>0.34084723328896538</v>
      </c>
      <c r="FH45" s="2">
        <f t="shared" si="64"/>
        <v>0.12979448045921499</v>
      </c>
      <c r="FI45" s="2">
        <f t="shared" si="64"/>
        <v>0.11294690124764631</v>
      </c>
      <c r="FJ45" s="2">
        <f t="shared" si="64"/>
        <v>0.12103274773293388</v>
      </c>
      <c r="FK45" s="2">
        <f t="shared" si="64"/>
        <v>0.17801126359566427</v>
      </c>
      <c r="FL45" s="2">
        <f t="shared" si="64"/>
        <v>0.20041121597079475</v>
      </c>
      <c r="FM45" s="2">
        <f t="shared" si="64"/>
        <v>0.21425251391436184</v>
      </c>
      <c r="FN45" s="2">
        <f t="shared" si="64"/>
        <v>0.20789033043400079</v>
      </c>
      <c r="FO45" s="2">
        <f t="shared" si="64"/>
        <v>0.20992550879112501</v>
      </c>
      <c r="FP45" s="2">
        <f t="shared" si="64"/>
        <v>0.18588058909172456</v>
      </c>
      <c r="FQ45" s="2">
        <f t="shared" si="64"/>
        <v>0.16387188563125904</v>
      </c>
      <c r="FR45" s="2">
        <f t="shared" si="64"/>
        <v>0.16701635032068685</v>
      </c>
      <c r="FS45" s="2">
        <f t="shared" si="64"/>
        <v>0.16526101530492865</v>
      </c>
      <c r="FT45" s="2">
        <f t="shared" si="64"/>
        <v>0.14272950339129017</v>
      </c>
      <c r="FU45" s="2">
        <f t="shared" si="64"/>
        <v>8.7333173629958474E-2</v>
      </c>
      <c r="FW45" s="2">
        <f t="shared" si="53"/>
        <v>1.3064596484582498E-5</v>
      </c>
      <c r="FX45" s="2">
        <f t="shared" si="53"/>
        <v>5.6843575861091184E-6</v>
      </c>
      <c r="FY45" s="2">
        <f t="shared" si="53"/>
        <v>6.492832083781273E-6</v>
      </c>
      <c r="FZ45" s="2">
        <f t="shared" si="53"/>
        <v>8.5150684911033636E-6</v>
      </c>
      <c r="GA45" s="2">
        <f t="shared" si="53"/>
        <v>1.2201553801089721E-5</v>
      </c>
      <c r="GB45" s="2">
        <f t="shared" si="53"/>
        <v>1.4496767528411238E-5</v>
      </c>
      <c r="GC45" s="2">
        <f t="shared" si="53"/>
        <v>1.7712523570306497E-5</v>
      </c>
      <c r="GD45" s="2">
        <f t="shared" si="53"/>
        <v>2.1018861211392732E-5</v>
      </c>
      <c r="GE45" s="2">
        <f t="shared" si="53"/>
        <v>1.9728007188881656E-5</v>
      </c>
      <c r="GF45" s="2">
        <f t="shared" si="53"/>
        <v>1.7430526049074256E-5</v>
      </c>
      <c r="GG45" s="2">
        <f t="shared" si="53"/>
        <v>1.3072982658463566E-5</v>
      </c>
      <c r="GH45" s="2">
        <f t="shared" si="53"/>
        <v>1.1238106906797996E-5</v>
      </c>
      <c r="GI45" s="2">
        <f t="shared" si="53"/>
        <v>9.2167406892492529E-6</v>
      </c>
      <c r="GJ45" s="2">
        <f t="shared" si="53"/>
        <v>5.8108043054627656E-6</v>
      </c>
      <c r="GK45" s="2">
        <f t="shared" si="53"/>
        <v>4.0662034620005686E-6</v>
      </c>
      <c r="GM45" s="82">
        <f t="shared" si="54"/>
        <v>1.6491532092240662E-3</v>
      </c>
      <c r="GN45" s="82">
        <f t="shared" si="54"/>
        <v>1.0788255487122472E-6</v>
      </c>
      <c r="GO45" s="82">
        <f t="shared" si="54"/>
        <v>2.6380214869046222E-7</v>
      </c>
      <c r="GP45" s="82">
        <f t="shared" si="54"/>
        <v>2.2000789705101705E-7</v>
      </c>
      <c r="GQ45" s="82">
        <f t="shared" si="54"/>
        <v>4.1322292226295525E-6</v>
      </c>
      <c r="GR45" s="82">
        <f t="shared" si="54"/>
        <v>7.960415557852418E-6</v>
      </c>
      <c r="GS45" s="82">
        <f t="shared" si="54"/>
        <v>1.158381195102825E-5</v>
      </c>
      <c r="GT45" s="82">
        <f t="shared" si="54"/>
        <v>4.1709787147421449E-6</v>
      </c>
      <c r="GU45" s="82">
        <f t="shared" si="54"/>
        <v>6.9596153854870707E-6</v>
      </c>
      <c r="GV45" s="82">
        <f t="shared" si="54"/>
        <v>2.4983071649190778E-6</v>
      </c>
      <c r="GW45" s="82">
        <f t="shared" si="54"/>
        <v>6.0169259694072001E-7</v>
      </c>
      <c r="GX45" s="82">
        <f t="shared" si="54"/>
        <v>1.1083916622414218E-6</v>
      </c>
      <c r="GY45" s="82">
        <f t="shared" si="54"/>
        <v>1.7418871983430959E-6</v>
      </c>
      <c r="GZ45" s="82">
        <f t="shared" si="54"/>
        <v>2.9292255307674664E-7</v>
      </c>
      <c r="HA45" s="82">
        <f t="shared" si="54"/>
        <v>3.9798107097681209E-11</v>
      </c>
      <c r="HC45" s="82">
        <f t="shared" si="58"/>
        <v>1.6409457721297413E-16</v>
      </c>
      <c r="HD45" s="82">
        <f t="shared" si="58"/>
        <v>1.6735124411453889E-17</v>
      </c>
      <c r="HE45" s="82">
        <f t="shared" si="58"/>
        <v>1.557508837185953E-20</v>
      </c>
      <c r="HF45" s="82">
        <f t="shared" si="58"/>
        <v>2.9130059179123553E-20</v>
      </c>
      <c r="HG45" s="82">
        <f t="shared" si="58"/>
        <v>9.3028900506331484E-19</v>
      </c>
      <c r="HH45" s="82">
        <f t="shared" si="58"/>
        <v>1.8536782666042928E-18</v>
      </c>
      <c r="HI45" s="82">
        <f t="shared" si="58"/>
        <v>5.9683664954170894E-18</v>
      </c>
      <c r="HJ45" s="82">
        <f t="shared" si="58"/>
        <v>3.2453571481701621E-18</v>
      </c>
      <c r="HK45" s="82">
        <f t="shared" si="58"/>
        <v>4.6011592544251392E-18</v>
      </c>
      <c r="HL45" s="82">
        <f t="shared" si="58"/>
        <v>6.7722129467659856E-19</v>
      </c>
      <c r="HM45" s="82">
        <f t="shared" si="58"/>
        <v>1.4214400643573673E-20</v>
      </c>
      <c r="HN45" s="82">
        <f t="shared" si="58"/>
        <v>2.4961411138087169E-20</v>
      </c>
      <c r="HO45" s="82">
        <f t="shared" si="58"/>
        <v>4.1539143463010668E-20</v>
      </c>
      <c r="HP45" s="82">
        <f t="shared" si="58"/>
        <v>7.4278504212009702E-22</v>
      </c>
      <c r="HQ45" s="82">
        <f t="shared" si="58"/>
        <v>3.5167227357370084E-34</v>
      </c>
      <c r="HS45" s="82">
        <f t="shared" si="55"/>
        <v>1.7823750259456498E-99</v>
      </c>
      <c r="HT45" s="82">
        <f t="shared" si="55"/>
        <v>8.4583273598917532E-93</v>
      </c>
      <c r="HU45" s="82">
        <f t="shared" si="55"/>
        <v>5.8873343450492062E-106</v>
      </c>
      <c r="HV45" s="82">
        <f t="shared" si="55"/>
        <v>1.5466037031667347E-108</v>
      </c>
      <c r="HW45" s="82">
        <f t="shared" si="55"/>
        <v>2.2621918877179754E-108</v>
      </c>
      <c r="HX45" s="82">
        <f t="shared" si="55"/>
        <v>5.7231079126042579E-111</v>
      </c>
      <c r="HY45" s="82">
        <f t="shared" si="55"/>
        <v>5.7243429380216285E-109</v>
      </c>
      <c r="HZ45" s="82">
        <f t="shared" si="55"/>
        <v>1.0398116707849019E-111</v>
      </c>
      <c r="IA45" s="82">
        <f t="shared" si="55"/>
        <v>2.663413374342219E-109</v>
      </c>
      <c r="IB45" s="82">
        <f t="shared" si="55"/>
        <v>3.1015882930372979E-112</v>
      </c>
      <c r="IC45" s="82">
        <f t="shared" si="55"/>
        <v>9.1973300953018176E-124</v>
      </c>
      <c r="ID45" s="82">
        <f t="shared" si="55"/>
        <v>8.32783137017173E-122</v>
      </c>
      <c r="IE45" s="82">
        <f t="shared" si="55"/>
        <v>3.4008012826364348E-118</v>
      </c>
      <c r="IF45" s="82">
        <f t="shared" si="55"/>
        <v>6.9043013069278921E-92</v>
      </c>
      <c r="IG45" s="82">
        <f t="shared" si="55"/>
        <v>2.8600008880328179E-57</v>
      </c>
      <c r="II45" s="82">
        <f t="shared" si="56"/>
        <v>0</v>
      </c>
      <c r="IJ45" s="82">
        <f t="shared" si="56"/>
        <v>5.1656042379992673E-294</v>
      </c>
      <c r="IK45" s="82">
        <f t="shared" si="56"/>
        <v>0</v>
      </c>
      <c r="IL45" s="82">
        <f t="shared" si="56"/>
        <v>0</v>
      </c>
      <c r="IM45" s="82">
        <f t="shared" si="56"/>
        <v>0</v>
      </c>
      <c r="IN45" s="82">
        <f t="shared" si="56"/>
        <v>0</v>
      </c>
      <c r="IO45" s="82">
        <f t="shared" si="56"/>
        <v>0</v>
      </c>
      <c r="IP45" s="82">
        <f t="shared" si="56"/>
        <v>0</v>
      </c>
      <c r="IQ45" s="82">
        <f t="shared" si="56"/>
        <v>0</v>
      </c>
      <c r="IR45" s="82">
        <f t="shared" si="56"/>
        <v>0</v>
      </c>
      <c r="IS45" s="82">
        <f t="shared" si="56"/>
        <v>0</v>
      </c>
      <c r="IT45" s="82">
        <f t="shared" si="56"/>
        <v>0</v>
      </c>
      <c r="IU45" s="82">
        <f t="shared" si="56"/>
        <v>0</v>
      </c>
      <c r="IV45" s="82">
        <f t="shared" si="56"/>
        <v>2.7838981688308344E-210</v>
      </c>
      <c r="IW45" s="82">
        <f t="shared" si="56"/>
        <v>2.6061297691157253E-232</v>
      </c>
      <c r="IY45" s="82">
        <f t="shared" si="57"/>
        <v>1.6491532092242304E-3</v>
      </c>
      <c r="IZ45" s="82">
        <f t="shared" si="57"/>
        <v>1.0788255487289823E-6</v>
      </c>
      <c r="JA45" s="82">
        <f t="shared" si="57"/>
        <v>2.6380214869047778E-7</v>
      </c>
      <c r="JB45" s="82">
        <f t="shared" si="57"/>
        <v>2.2000789705104619E-7</v>
      </c>
      <c r="JC45" s="82">
        <f t="shared" si="57"/>
        <v>4.1322292226304825E-6</v>
      </c>
      <c r="JD45" s="82">
        <f t="shared" si="57"/>
        <v>7.9604155578542713E-6</v>
      </c>
      <c r="JE45" s="82">
        <f t="shared" si="57"/>
        <v>1.1583811951034218E-5</v>
      </c>
      <c r="JF45" s="82">
        <f t="shared" si="57"/>
        <v>4.1709787147453899E-6</v>
      </c>
      <c r="JG45" s="82">
        <f t="shared" si="57"/>
        <v>6.9596153854916718E-6</v>
      </c>
      <c r="JH45" s="82">
        <f t="shared" si="57"/>
        <v>2.498307164919755E-6</v>
      </c>
      <c r="JI45" s="82">
        <f t="shared" si="57"/>
        <v>6.016925969407342E-7</v>
      </c>
      <c r="JJ45" s="82">
        <f t="shared" si="57"/>
        <v>1.1083916622414468E-6</v>
      </c>
      <c r="JK45" s="82">
        <f t="shared" si="57"/>
        <v>1.7418871983431374E-6</v>
      </c>
      <c r="JL45" s="82">
        <f t="shared" si="57"/>
        <v>2.9292255307674738E-7</v>
      </c>
      <c r="JM45" s="82">
        <f t="shared" si="57"/>
        <v>3.9798107097681209E-11</v>
      </c>
    </row>
    <row r="46" spans="2:273" x14ac:dyDescent="0.25">
      <c r="B46" s="2">
        <v>19</v>
      </c>
      <c r="C46" s="37">
        <v>0.39671000000000001</v>
      </c>
      <c r="D46" s="37">
        <v>0.38452599999999998</v>
      </c>
      <c r="E46" s="37">
        <v>0.38175100000000001</v>
      </c>
      <c r="F46" s="37">
        <v>0.38465899999999997</v>
      </c>
      <c r="G46" s="37">
        <v>0.38727</v>
      </c>
      <c r="H46" s="37">
        <v>0.38755499999999998</v>
      </c>
      <c r="I46" s="37">
        <v>0.38719599999999998</v>
      </c>
      <c r="J46" s="37">
        <v>0.38389400000000001</v>
      </c>
      <c r="K46" s="37">
        <v>0.38625300000000001</v>
      </c>
      <c r="L46" s="37">
        <v>0.38547900000000002</v>
      </c>
      <c r="M46" s="37">
        <v>0.39140200000000003</v>
      </c>
      <c r="N46" s="37">
        <v>0.389629</v>
      </c>
      <c r="O46" s="37">
        <v>0.405916</v>
      </c>
      <c r="P46" s="37">
        <v>0.40923700000000002</v>
      </c>
      <c r="Q46" s="37">
        <v>0.41095199999999998</v>
      </c>
      <c r="S46" s="4">
        <f t="shared" si="59"/>
        <v>0.40280774194537661</v>
      </c>
      <c r="T46" s="4">
        <f t="shared" si="59"/>
        <v>0.38883116820921237</v>
      </c>
      <c r="U46" s="4">
        <f t="shared" si="59"/>
        <v>0.38588834316804932</v>
      </c>
      <c r="V46" s="4">
        <f t="shared" si="59"/>
        <v>0.38645679121682802</v>
      </c>
      <c r="W46" s="4">
        <f t="shared" si="59"/>
        <v>0.39028870165012297</v>
      </c>
      <c r="X46" s="4">
        <f t="shared" si="59"/>
        <v>0.38722155075235765</v>
      </c>
      <c r="Y46" s="4">
        <f t="shared" si="59"/>
        <v>0.38523001214758712</v>
      </c>
      <c r="Z46" s="4">
        <f t="shared" si="59"/>
        <v>0.38602129868764307</v>
      </c>
      <c r="AA46" s="4">
        <f t="shared" si="59"/>
        <v>0.3899487861326375</v>
      </c>
      <c r="AB46" s="4">
        <f t="shared" si="59"/>
        <v>0.39128723923281949</v>
      </c>
      <c r="AC46" s="4">
        <f t="shared" si="59"/>
        <v>0.39373758633784739</v>
      </c>
      <c r="AD46" s="4">
        <f t="shared" si="59"/>
        <v>0.3937376698078785</v>
      </c>
      <c r="AE46" s="4">
        <f t="shared" si="59"/>
        <v>0.40594504090291694</v>
      </c>
      <c r="AF46" s="4">
        <f t="shared" si="59"/>
        <v>0.41188030412646442</v>
      </c>
      <c r="AG46" s="4">
        <f t="shared" si="59"/>
        <v>0.41329811697249208</v>
      </c>
      <c r="AI46" s="4">
        <f t="shared" si="60"/>
        <v>-6.0977419453766002E-3</v>
      </c>
      <c r="AJ46" s="4">
        <f t="shared" si="60"/>
        <v>-4.3051682092123955E-3</v>
      </c>
      <c r="AK46" s="4">
        <f t="shared" si="60"/>
        <v>-4.1373431680493122E-3</v>
      </c>
      <c r="AL46" s="4">
        <f t="shared" si="60"/>
        <v>-1.7977912168280485E-3</v>
      </c>
      <c r="AM46" s="4">
        <f t="shared" si="60"/>
        <v>-3.018701650122968E-3</v>
      </c>
      <c r="AN46" s="4">
        <f t="shared" si="60"/>
        <v>3.3344924764233674E-4</v>
      </c>
      <c r="AO46" s="4">
        <f t="shared" si="60"/>
        <v>1.9659878524128649E-3</v>
      </c>
      <c r="AP46" s="4">
        <f t="shared" si="60"/>
        <v>-2.1272986876430533E-3</v>
      </c>
      <c r="AQ46" s="4">
        <f t="shared" si="60"/>
        <v>-3.6957861326374908E-3</v>
      </c>
      <c r="AR46" s="4">
        <f t="shared" si="60"/>
        <v>-5.8082392328194787E-3</v>
      </c>
      <c r="AS46" s="4">
        <f t="shared" si="60"/>
        <v>-2.3355863378473618E-3</v>
      </c>
      <c r="AT46" s="4">
        <f t="shared" si="60"/>
        <v>-4.1086698078784956E-3</v>
      </c>
      <c r="AU46" s="4">
        <f t="shared" si="60"/>
        <v>-2.9040902916943612E-5</v>
      </c>
      <c r="AV46" s="4">
        <f t="shared" si="60"/>
        <v>-2.6433041264644075E-3</v>
      </c>
      <c r="AW46" s="4">
        <f t="shared" si="60"/>
        <v>-2.3461169724920961E-3</v>
      </c>
      <c r="AY46" s="2">
        <f t="shared" si="51"/>
        <v>0.3985936633343255</v>
      </c>
      <c r="AZ46" s="2">
        <f t="shared" si="51"/>
        <v>0.3888250551873636</v>
      </c>
      <c r="BA46" s="2">
        <f t="shared" si="51"/>
        <v>0.3858866540659685</v>
      </c>
      <c r="BB46" s="2">
        <f t="shared" si="51"/>
        <v>0.38645533536672233</v>
      </c>
      <c r="BC46" s="2">
        <f t="shared" si="51"/>
        <v>0.39026596264334279</v>
      </c>
      <c r="BD46" s="2">
        <f t="shared" si="51"/>
        <v>0.38717908771812454</v>
      </c>
      <c r="BE46" s="2">
        <f t="shared" si="51"/>
        <v>0.38516943434734929</v>
      </c>
      <c r="BF46" s="2">
        <f t="shared" si="51"/>
        <v>0.38599646016725547</v>
      </c>
      <c r="BG46" s="2">
        <f t="shared" si="51"/>
        <v>0.38991093222569639</v>
      </c>
      <c r="BH46" s="2">
        <f t="shared" si="51"/>
        <v>0.39127282170536637</v>
      </c>
      <c r="BI46" s="2">
        <f t="shared" si="51"/>
        <v>0.39373365891005851</v>
      </c>
      <c r="BJ46" s="2">
        <f t="shared" si="51"/>
        <v>0.39373094226705302</v>
      </c>
      <c r="BK46" s="2">
        <f t="shared" si="51"/>
        <v>0.40593541423609297</v>
      </c>
      <c r="BL46" s="2">
        <f t="shared" si="51"/>
        <v>0.41187857417671753</v>
      </c>
      <c r="BM46" s="2">
        <f t="shared" si="51"/>
        <v>0.41329811660775223</v>
      </c>
      <c r="BO46" s="2">
        <f t="shared" si="10"/>
        <v>0.39671000000000001</v>
      </c>
      <c r="BP46" s="2">
        <f t="shared" si="11"/>
        <v>0.38452599999999998</v>
      </c>
      <c r="BQ46" s="2">
        <f t="shared" si="12"/>
        <v>0.38175100000000001</v>
      </c>
      <c r="BR46" s="2">
        <f t="shared" si="13"/>
        <v>0.38465899999999997</v>
      </c>
      <c r="BS46" s="2">
        <f t="shared" si="14"/>
        <v>0.38727</v>
      </c>
      <c r="BT46" s="2">
        <f t="shared" si="15"/>
        <v>0.38755499999999998</v>
      </c>
      <c r="BU46" s="2">
        <f t="shared" si="16"/>
        <v>0.38719599999999998</v>
      </c>
      <c r="BV46" s="2">
        <f t="shared" si="17"/>
        <v>0.38389400000000001</v>
      </c>
      <c r="BW46" s="2">
        <f t="shared" si="18"/>
        <v>0.38625300000000001</v>
      </c>
      <c r="BX46" s="2">
        <f t="shared" si="19"/>
        <v>0.38547900000000002</v>
      </c>
      <c r="BY46" s="2">
        <f t="shared" si="20"/>
        <v>0.39140200000000003</v>
      </c>
      <c r="BZ46" s="2">
        <f t="shared" si="21"/>
        <v>0.389629</v>
      </c>
      <c r="CA46" s="2">
        <f t="shared" si="22"/>
        <v>0.405916</v>
      </c>
      <c r="CB46" s="2">
        <f t="shared" si="23"/>
        <v>0.40923700000000002</v>
      </c>
      <c r="CC46" s="2">
        <f t="shared" si="24"/>
        <v>0.41095199999999998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0.4001150646153846</v>
      </c>
      <c r="DL46" s="2">
        <f t="shared" si="61"/>
        <v>0.38775131119378492</v>
      </c>
      <c r="DM46" s="2">
        <f t="shared" si="61"/>
        <v>0.38528575478424026</v>
      </c>
      <c r="DN46" s="2">
        <f t="shared" si="61"/>
        <v>0.38654730769230755</v>
      </c>
      <c r="DO46" s="2">
        <f t="shared" si="61"/>
        <v>0.39277477871148458</v>
      </c>
      <c r="DP46" s="2">
        <f t="shared" si="61"/>
        <v>0.38869084046345803</v>
      </c>
      <c r="DQ46" s="2">
        <f t="shared" si="61"/>
        <v>0.38712448258797644</v>
      </c>
      <c r="DR46" s="2">
        <f t="shared" si="61"/>
        <v>0.38691468905971471</v>
      </c>
      <c r="DS46" s="2">
        <f t="shared" si="61"/>
        <v>0.39012395967741931</v>
      </c>
      <c r="DT46" s="2">
        <f t="shared" si="61"/>
        <v>0.39057859358288771</v>
      </c>
      <c r="DU46" s="2">
        <f t="shared" si="61"/>
        <v>0.39349883852423873</v>
      </c>
      <c r="DV46" s="2">
        <f t="shared" si="61"/>
        <v>0.39360128571428588</v>
      </c>
      <c r="DW46" s="2">
        <f t="shared" si="61"/>
        <v>0.40583759551820742</v>
      </c>
      <c r="DX46" s="2">
        <f t="shared" si="61"/>
        <v>0.4113216175912755</v>
      </c>
      <c r="DY46" s="2">
        <f t="shared" si="61"/>
        <v>0.41346495492742552</v>
      </c>
      <c r="EA46" s="2">
        <f t="shared" si="62"/>
        <v>0.39591061364622504</v>
      </c>
      <c r="EB46" s="2">
        <f t="shared" si="62"/>
        <v>0.39539055240363413</v>
      </c>
      <c r="EC46" s="2">
        <f t="shared" si="62"/>
        <v>0.39019068237843452</v>
      </c>
      <c r="ED46" s="2">
        <f t="shared" si="62"/>
        <v>0.38584649293351347</v>
      </c>
      <c r="EE46" s="2">
        <f t="shared" si="62"/>
        <v>0.3797004434230416</v>
      </c>
      <c r="EF46" s="2">
        <f t="shared" si="62"/>
        <v>0.38167834165053388</v>
      </c>
      <c r="EG46" s="2">
        <f t="shared" si="62"/>
        <v>0.37863040325220998</v>
      </c>
      <c r="EH46" s="2">
        <f t="shared" si="62"/>
        <v>0.38280543484517088</v>
      </c>
      <c r="EI46" s="2">
        <f t="shared" si="62"/>
        <v>0.38918027272727274</v>
      </c>
      <c r="EJ46" s="2">
        <f t="shared" si="62"/>
        <v>0.39404647306590712</v>
      </c>
      <c r="EK46" s="2">
        <f t="shared" si="62"/>
        <v>0.39482678438691976</v>
      </c>
      <c r="EL46" s="2">
        <f t="shared" si="62"/>
        <v>0.39432082459052825</v>
      </c>
      <c r="EM46" s="2">
        <f t="shared" si="62"/>
        <v>0.40638623816464264</v>
      </c>
      <c r="EN46" s="2">
        <f t="shared" si="62"/>
        <v>0.41492999793463042</v>
      </c>
      <c r="EO46" s="2">
        <f t="shared" si="62"/>
        <v>0.41170805844239683</v>
      </c>
      <c r="EQ46" s="2">
        <f t="shared" si="63"/>
        <v>0.3894548909905754</v>
      </c>
      <c r="ER46" s="2">
        <f t="shared" si="63"/>
        <v>0.39495933584170761</v>
      </c>
      <c r="ES46" s="2">
        <f t="shared" si="63"/>
        <v>0.39050829356618161</v>
      </c>
      <c r="ET46" s="2">
        <f t="shared" si="63"/>
        <v>0.3814715797841518</v>
      </c>
      <c r="EU46" s="2">
        <f t="shared" si="63"/>
        <v>0.38096999191427228</v>
      </c>
      <c r="EV46" s="2">
        <f t="shared" si="63"/>
        <v>0.38101879324831883</v>
      </c>
      <c r="EW46" s="2">
        <f t="shared" si="63"/>
        <v>0.37842532410079904</v>
      </c>
      <c r="EX46" s="2">
        <f t="shared" si="63"/>
        <v>0.3848195216772437</v>
      </c>
      <c r="EY46" s="2">
        <f t="shared" si="63"/>
        <v>0.38350406398469616</v>
      </c>
      <c r="EZ46" s="2">
        <f t="shared" si="63"/>
        <v>0.38765094403198563</v>
      </c>
      <c r="FA46" s="2">
        <f t="shared" si="63"/>
        <v>0.38967664588855466</v>
      </c>
      <c r="FB46" s="2">
        <f t="shared" si="63"/>
        <v>0.39246508895807347</v>
      </c>
      <c r="FC46" s="2">
        <f t="shared" si="63"/>
        <v>0.40263660373610582</v>
      </c>
      <c r="FD46" s="2">
        <f t="shared" si="63"/>
        <v>0.40181312521244117</v>
      </c>
      <c r="FE46" s="2">
        <f t="shared" si="63"/>
        <v>0.41047453793697941</v>
      </c>
      <c r="FG46" s="2">
        <f t="shared" si="64"/>
        <v>0.36183292748944351</v>
      </c>
      <c r="FH46" s="2">
        <f t="shared" si="64"/>
        <v>0.14055671915009205</v>
      </c>
      <c r="FI46" s="2">
        <f t="shared" si="64"/>
        <v>0.12250884626469127</v>
      </c>
      <c r="FJ46" s="2">
        <f t="shared" si="64"/>
        <v>0.13117800061748686</v>
      </c>
      <c r="FK46" s="2">
        <f t="shared" si="64"/>
        <v>0.19188991239162703</v>
      </c>
      <c r="FL46" s="2">
        <f t="shared" si="64"/>
        <v>0.21557825561170138</v>
      </c>
      <c r="FM46" s="2">
        <f t="shared" si="64"/>
        <v>0.23016552829668371</v>
      </c>
      <c r="FN46" s="2">
        <f t="shared" si="64"/>
        <v>0.22346519892014827</v>
      </c>
      <c r="FO46" s="2">
        <f t="shared" si="64"/>
        <v>0.22560942268049192</v>
      </c>
      <c r="FP46" s="2">
        <f t="shared" si="64"/>
        <v>0.20022332328741876</v>
      </c>
      <c r="FQ46" s="2">
        <f t="shared" si="64"/>
        <v>0.17688538038439627</v>
      </c>
      <c r="FR46" s="2">
        <f t="shared" si="64"/>
        <v>0.18022573071165862</v>
      </c>
      <c r="FS46" s="2">
        <f t="shared" si="64"/>
        <v>0.17836129240997647</v>
      </c>
      <c r="FT46" s="2">
        <f t="shared" si="64"/>
        <v>0.15437401423859107</v>
      </c>
      <c r="FU46" s="2">
        <f t="shared" si="64"/>
        <v>9.4958821673151242E-2</v>
      </c>
      <c r="FW46" s="2">
        <f t="shared" si="53"/>
        <v>1.4325027130791777E-5</v>
      </c>
      <c r="FX46" s="2">
        <f t="shared" si="53"/>
        <v>6.2327707340950293E-6</v>
      </c>
      <c r="FY46" s="2">
        <f t="shared" si="53"/>
        <v>7.1192443514713374E-6</v>
      </c>
      <c r="FZ46" s="2">
        <f t="shared" si="53"/>
        <v>9.3365792689885724E-6</v>
      </c>
      <c r="GA46" s="2">
        <f t="shared" si="53"/>
        <v>1.3378721952746779E-5</v>
      </c>
      <c r="GB46" s="2">
        <f t="shared" si="53"/>
        <v>1.5895367277849372E-5</v>
      </c>
      <c r="GC46" s="2">
        <f t="shared" si="53"/>
        <v>1.9421362704884138E-5</v>
      </c>
      <c r="GD46" s="2">
        <f t="shared" si="53"/>
        <v>2.3046676290577053E-5</v>
      </c>
      <c r="GE46" s="2">
        <f t="shared" si="53"/>
        <v>2.1631288564645486E-5</v>
      </c>
      <c r="GF46" s="2">
        <f t="shared" si="53"/>
        <v>1.911215961985224E-5</v>
      </c>
      <c r="GG46" s="2">
        <f t="shared" si="53"/>
        <v>1.4334222364413712E-5</v>
      </c>
      <c r="GH46" s="2">
        <f t="shared" si="53"/>
        <v>1.2322325828966697E-5</v>
      </c>
      <c r="GI46" s="2">
        <f t="shared" si="53"/>
        <v>1.0105946218913436E-5</v>
      </c>
      <c r="GJ46" s="2">
        <f t="shared" si="53"/>
        <v>6.3714166510772833E-6</v>
      </c>
      <c r="GK46" s="2">
        <f t="shared" si="53"/>
        <v>4.4585016880954623E-6</v>
      </c>
      <c r="GM46" s="82">
        <f t="shared" si="54"/>
        <v>2.2378392697956096E-3</v>
      </c>
      <c r="GN46" s="82">
        <f t="shared" si="54"/>
        <v>1.9202232528999512E-6</v>
      </c>
      <c r="GO46" s="82">
        <f t="shared" si="54"/>
        <v>4.9225461351426794E-7</v>
      </c>
      <c r="GP46" s="82">
        <f t="shared" si="54"/>
        <v>4.2586887861101743E-7</v>
      </c>
      <c r="GQ46" s="82">
        <f t="shared" si="54"/>
        <v>7.5375963881555285E-6</v>
      </c>
      <c r="GR46" s="82">
        <f t="shared" si="54"/>
        <v>1.4551595782343517E-5</v>
      </c>
      <c r="GS46" s="82">
        <f t="shared" si="54"/>
        <v>2.1219725158124661E-5</v>
      </c>
      <c r="GT46" s="82">
        <f t="shared" si="54"/>
        <v>8.2766199263870324E-6</v>
      </c>
      <c r="GU46" s="82">
        <f t="shared" si="54"/>
        <v>1.322865961899806E-5</v>
      </c>
      <c r="GV46" s="82">
        <f t="shared" si="54"/>
        <v>4.8641347436796441E-6</v>
      </c>
      <c r="GW46" s="82">
        <f t="shared" si="54"/>
        <v>1.2351686287072246E-6</v>
      </c>
      <c r="GX46" s="82">
        <f t="shared" si="54"/>
        <v>2.1859039293460552E-6</v>
      </c>
      <c r="GY46" s="82">
        <f t="shared" si="54"/>
        <v>3.2946390258602596E-6</v>
      </c>
      <c r="GZ46" s="82">
        <f t="shared" si="54"/>
        <v>5.9468072705089172E-7</v>
      </c>
      <c r="HA46" s="82">
        <f t="shared" si="54"/>
        <v>1.1658259670622287E-10</v>
      </c>
      <c r="HC46" s="82">
        <f t="shared" si="58"/>
        <v>5.5336229071561523E-16</v>
      </c>
      <c r="HD46" s="82">
        <f t="shared" si="58"/>
        <v>5.0704586484379508E-17</v>
      </c>
      <c r="HE46" s="82">
        <f t="shared" si="58"/>
        <v>5.7590328847502834E-20</v>
      </c>
      <c r="HF46" s="82">
        <f t="shared" si="58"/>
        <v>1.1100575178778038E-19</v>
      </c>
      <c r="HG46" s="82">
        <f t="shared" si="58"/>
        <v>3.568846138624643E-18</v>
      </c>
      <c r="HH46" s="82">
        <f t="shared" si="58"/>
        <v>7.2929717175593209E-18</v>
      </c>
      <c r="HI46" s="82">
        <f t="shared" si="58"/>
        <v>2.3350810233782265E-17</v>
      </c>
      <c r="HJ46" s="82">
        <f t="shared" si="58"/>
        <v>1.3386482738259694E-17</v>
      </c>
      <c r="HK46" s="82">
        <f t="shared" si="58"/>
        <v>1.8526104179051596E-17</v>
      </c>
      <c r="HL46" s="82">
        <f t="shared" si="58"/>
        <v>2.7883196884092765E-18</v>
      </c>
      <c r="HM46" s="82">
        <f t="shared" si="58"/>
        <v>6.485830010833094E-20</v>
      </c>
      <c r="HN46" s="82">
        <f t="shared" si="58"/>
        <v>1.0918112811990543E-19</v>
      </c>
      <c r="HO46" s="82">
        <f t="shared" si="58"/>
        <v>1.7111692793907799E-19</v>
      </c>
      <c r="HP46" s="82">
        <f t="shared" si="58"/>
        <v>3.3356353069051663E-21</v>
      </c>
      <c r="HQ46" s="82">
        <f t="shared" si="58"/>
        <v>3.5031699675029839E-33</v>
      </c>
      <c r="HS46" s="82">
        <f t="shared" si="55"/>
        <v>2.1414959751181353E-97</v>
      </c>
      <c r="HT46" s="82">
        <f t="shared" si="55"/>
        <v>5.0165895503313265E-91</v>
      </c>
      <c r="HU46" s="82">
        <f t="shared" si="55"/>
        <v>6.6806814306832052E-104</v>
      </c>
      <c r="HV46" s="82">
        <f t="shared" si="55"/>
        <v>2.1524857826361471E-106</v>
      </c>
      <c r="HW46" s="82">
        <f t="shared" si="55"/>
        <v>3.9648520567479388E-106</v>
      </c>
      <c r="HX46" s="82">
        <f t="shared" si="55"/>
        <v>1.2344987890203441E-108</v>
      </c>
      <c r="HY46" s="82">
        <f t="shared" si="55"/>
        <v>1.2460165020602742E-106</v>
      </c>
      <c r="HZ46" s="82">
        <f t="shared" si="55"/>
        <v>2.8659213245808532E-109</v>
      </c>
      <c r="IA46" s="82">
        <f t="shared" si="55"/>
        <v>6.4304194470967645E-107</v>
      </c>
      <c r="IB46" s="82">
        <f t="shared" si="55"/>
        <v>7.7043069711859932E-110</v>
      </c>
      <c r="IC46" s="82">
        <f t="shared" si="55"/>
        <v>3.4981315355658004E-121</v>
      </c>
      <c r="ID46" s="82">
        <f t="shared" si="55"/>
        <v>2.6567839820148509E-119</v>
      </c>
      <c r="IE46" s="82">
        <f t="shared" si="55"/>
        <v>8.1421935975443804E-116</v>
      </c>
      <c r="IF46" s="82">
        <f t="shared" si="55"/>
        <v>4.1524414612419463E-90</v>
      </c>
      <c r="IG46" s="82">
        <f t="shared" si="55"/>
        <v>3.1012803561206259E-56</v>
      </c>
      <c r="II46" s="82">
        <f t="shared" si="56"/>
        <v>0</v>
      </c>
      <c r="IJ46" s="82">
        <f t="shared" si="56"/>
        <v>1.4036251993679344E-289</v>
      </c>
      <c r="IK46" s="82">
        <f t="shared" si="56"/>
        <v>0</v>
      </c>
      <c r="IL46" s="82">
        <f t="shared" si="56"/>
        <v>0</v>
      </c>
      <c r="IM46" s="82">
        <f t="shared" si="56"/>
        <v>0</v>
      </c>
      <c r="IN46" s="82">
        <f t="shared" si="56"/>
        <v>0</v>
      </c>
      <c r="IO46" s="82">
        <f t="shared" si="56"/>
        <v>0</v>
      </c>
      <c r="IP46" s="82">
        <f t="shared" si="56"/>
        <v>0</v>
      </c>
      <c r="IQ46" s="82">
        <f t="shared" si="56"/>
        <v>0</v>
      </c>
      <c r="IR46" s="82">
        <f t="shared" si="56"/>
        <v>0</v>
      </c>
      <c r="IS46" s="82">
        <f t="shared" si="56"/>
        <v>0</v>
      </c>
      <c r="IT46" s="82">
        <f t="shared" si="56"/>
        <v>0</v>
      </c>
      <c r="IU46" s="82">
        <f t="shared" si="56"/>
        <v>0</v>
      </c>
      <c r="IV46" s="82">
        <f t="shared" si="56"/>
        <v>4.1064452822285419E-207</v>
      </c>
      <c r="IW46" s="82">
        <f t="shared" si="56"/>
        <v>6.5975083997330143E-229</v>
      </c>
      <c r="IY46" s="82">
        <f t="shared" si="57"/>
        <v>2.237839269796163E-3</v>
      </c>
      <c r="IZ46" s="82">
        <f t="shared" si="57"/>
        <v>1.9202232529506559E-6</v>
      </c>
      <c r="JA46" s="82">
        <f t="shared" si="57"/>
        <v>4.9225461351432553E-7</v>
      </c>
      <c r="JB46" s="82">
        <f t="shared" si="57"/>
        <v>4.2586887861112844E-7</v>
      </c>
      <c r="JC46" s="82">
        <f t="shared" si="57"/>
        <v>7.537596388159097E-6</v>
      </c>
      <c r="JD46" s="82">
        <f t="shared" si="57"/>
        <v>1.455159578235081E-5</v>
      </c>
      <c r="JE46" s="82">
        <f t="shared" si="57"/>
        <v>2.1219725158148012E-5</v>
      </c>
      <c r="JF46" s="82">
        <f t="shared" si="57"/>
        <v>8.2766199264004189E-6</v>
      </c>
      <c r="JG46" s="82">
        <f t="shared" si="57"/>
        <v>1.3228659619016586E-5</v>
      </c>
      <c r="JH46" s="82">
        <f t="shared" si="57"/>
        <v>4.8641347436824325E-6</v>
      </c>
      <c r="JI46" s="82">
        <f t="shared" si="57"/>
        <v>1.2351686287072894E-6</v>
      </c>
      <c r="JJ46" s="82">
        <f t="shared" si="57"/>
        <v>2.1859039293461644E-6</v>
      </c>
      <c r="JK46" s="82">
        <f t="shared" si="57"/>
        <v>3.2946390258604307E-6</v>
      </c>
      <c r="JL46" s="82">
        <f t="shared" si="57"/>
        <v>5.9468072705089511E-7</v>
      </c>
      <c r="JM46" s="82">
        <f t="shared" si="57"/>
        <v>1.1658259670622287E-10</v>
      </c>
    </row>
    <row r="47" spans="2:273" x14ac:dyDescent="0.25">
      <c r="B47" s="2">
        <v>20</v>
      </c>
      <c r="C47" s="37">
        <v>0.40338299999999999</v>
      </c>
      <c r="D47" s="37">
        <v>0.386934</v>
      </c>
      <c r="E47" s="37">
        <v>0.38102799999999998</v>
      </c>
      <c r="F47" s="37">
        <v>0.38258199999999998</v>
      </c>
      <c r="G47" s="37">
        <v>0.38898700000000003</v>
      </c>
      <c r="H47" s="37">
        <v>0.382633</v>
      </c>
      <c r="I47" s="37">
        <v>0.38570300000000002</v>
      </c>
      <c r="J47" s="37">
        <v>0.38689200000000001</v>
      </c>
      <c r="K47" s="37">
        <v>0.386212</v>
      </c>
      <c r="L47" s="37">
        <v>0.38722800000000002</v>
      </c>
      <c r="M47" s="37">
        <v>0.39158300000000001</v>
      </c>
      <c r="N47" s="37">
        <v>0.38775399999999999</v>
      </c>
      <c r="O47" s="37">
        <v>0.40457599999999999</v>
      </c>
      <c r="P47" s="37">
        <v>0.41071400000000002</v>
      </c>
      <c r="Q47" s="37">
        <v>0.41183599999999998</v>
      </c>
      <c r="S47" s="4">
        <f t="shared" si="59"/>
        <v>0.40438485112785372</v>
      </c>
      <c r="T47" s="4">
        <f t="shared" si="59"/>
        <v>0.3894434697117618</v>
      </c>
      <c r="U47" s="4">
        <f t="shared" si="59"/>
        <v>0.38639992308496918</v>
      </c>
      <c r="V47" s="4">
        <f t="shared" si="59"/>
        <v>0.38681629830480868</v>
      </c>
      <c r="W47" s="4">
        <f t="shared" si="59"/>
        <v>0.3906757347472265</v>
      </c>
      <c r="X47" s="4">
        <f t="shared" si="59"/>
        <v>0.38753991560151474</v>
      </c>
      <c r="Y47" s="4">
        <f t="shared" si="59"/>
        <v>0.38563312722672566</v>
      </c>
      <c r="Z47" s="4">
        <f t="shared" si="59"/>
        <v>0.38641840105633557</v>
      </c>
      <c r="AA47" s="4">
        <f t="shared" si="59"/>
        <v>0.39038919984366732</v>
      </c>
      <c r="AB47" s="4">
        <f t="shared" si="59"/>
        <v>0.39181638329297624</v>
      </c>
      <c r="AC47" s="4">
        <f t="shared" si="59"/>
        <v>0.39411317940074597</v>
      </c>
      <c r="AD47" s="4">
        <f t="shared" si="59"/>
        <v>0.39416784632798685</v>
      </c>
      <c r="AE47" s="4">
        <f t="shared" si="59"/>
        <v>0.40628843076821514</v>
      </c>
      <c r="AF47" s="4">
        <f t="shared" si="59"/>
        <v>0.41217105463668546</v>
      </c>
      <c r="AG47" s="4">
        <f t="shared" si="59"/>
        <v>0.41407075926915399</v>
      </c>
      <c r="AI47" s="4">
        <f t="shared" si="60"/>
        <v>-1.0018511278537257E-3</v>
      </c>
      <c r="AJ47" s="4">
        <f t="shared" si="60"/>
        <v>-2.5094697117618026E-3</v>
      </c>
      <c r="AK47" s="4">
        <f t="shared" si="60"/>
        <v>-5.371923084969199E-3</v>
      </c>
      <c r="AL47" s="4">
        <f t="shared" si="60"/>
        <v>-4.2342983048087035E-3</v>
      </c>
      <c r="AM47" s="4">
        <f t="shared" si="60"/>
        <v>-1.6887347472264724E-3</v>
      </c>
      <c r="AN47" s="4">
        <f t="shared" si="60"/>
        <v>-4.9069156015147386E-3</v>
      </c>
      <c r="AO47" s="4">
        <f t="shared" si="60"/>
        <v>6.9872773274359812E-5</v>
      </c>
      <c r="AP47" s="4">
        <f t="shared" si="60"/>
        <v>4.7359894366444388E-4</v>
      </c>
      <c r="AQ47" s="4">
        <f t="shared" si="60"/>
        <v>-4.177199843667323E-3</v>
      </c>
      <c r="AR47" s="4">
        <f t="shared" si="60"/>
        <v>-4.588383292976228E-3</v>
      </c>
      <c r="AS47" s="4">
        <f t="shared" si="60"/>
        <v>-2.5301794007459577E-3</v>
      </c>
      <c r="AT47" s="4">
        <f t="shared" si="60"/>
        <v>-6.4138463279868607E-3</v>
      </c>
      <c r="AU47" s="4">
        <f t="shared" si="60"/>
        <v>-1.7124307682151452E-3</v>
      </c>
      <c r="AV47" s="4">
        <f t="shared" si="60"/>
        <v>-1.4570546366854398E-3</v>
      </c>
      <c r="AW47" s="4">
        <f t="shared" si="60"/>
        <v>-2.2347592691540075E-3</v>
      </c>
      <c r="AY47" s="2">
        <f t="shared" si="51"/>
        <v>0.39885275827089611</v>
      </c>
      <c r="AZ47" s="2">
        <f t="shared" si="51"/>
        <v>0.38943296738360372</v>
      </c>
      <c r="BA47" s="2">
        <f t="shared" si="51"/>
        <v>0.38639688184992033</v>
      </c>
      <c r="BB47" s="2">
        <f t="shared" si="51"/>
        <v>0.38681358604202426</v>
      </c>
      <c r="BC47" s="2">
        <f t="shared" si="51"/>
        <v>0.3906359522827017</v>
      </c>
      <c r="BD47" s="2">
        <f t="shared" si="51"/>
        <v>0.38746566324257187</v>
      </c>
      <c r="BE47" s="2">
        <f t="shared" si="51"/>
        <v>0.3855271610678247</v>
      </c>
      <c r="BF47" s="2">
        <f t="shared" si="51"/>
        <v>0.3863715343684242</v>
      </c>
      <c r="BG47" s="2">
        <f t="shared" si="51"/>
        <v>0.39032061686172098</v>
      </c>
      <c r="BH47" s="2">
        <f t="shared" si="51"/>
        <v>0.39178958474113634</v>
      </c>
      <c r="BI47" s="2">
        <f t="shared" si="51"/>
        <v>0.39410548293586217</v>
      </c>
      <c r="BJ47" s="2">
        <f t="shared" si="51"/>
        <v>0.39415515902232018</v>
      </c>
      <c r="BK47" s="2">
        <f t="shared" si="51"/>
        <v>0.4062709766529356</v>
      </c>
      <c r="BL47" s="2">
        <f t="shared" si="51"/>
        <v>0.41216769085726657</v>
      </c>
      <c r="BM47" s="2">
        <f t="shared" si="51"/>
        <v>0.41407075825241385</v>
      </c>
      <c r="BO47" s="2">
        <f t="shared" si="10"/>
        <v>0.40338299999999999</v>
      </c>
      <c r="BP47" s="2">
        <f t="shared" si="11"/>
        <v>0.386934</v>
      </c>
      <c r="BQ47" s="2">
        <f t="shared" si="12"/>
        <v>0.38102799999999998</v>
      </c>
      <c r="BR47" s="2">
        <f t="shared" si="13"/>
        <v>0.38258199999999998</v>
      </c>
      <c r="BS47" s="2">
        <f t="shared" si="14"/>
        <v>0.38898700000000003</v>
      </c>
      <c r="BT47" s="2">
        <f t="shared" si="15"/>
        <v>0.382633</v>
      </c>
      <c r="BU47" s="2">
        <f t="shared" si="16"/>
        <v>0.38570300000000002</v>
      </c>
      <c r="BV47" s="2">
        <f t="shared" si="17"/>
        <v>0.38689200000000001</v>
      </c>
      <c r="BW47" s="2">
        <f t="shared" si="18"/>
        <v>0.386212</v>
      </c>
      <c r="BX47" s="2">
        <f t="shared" si="19"/>
        <v>0.38722800000000002</v>
      </c>
      <c r="BY47" s="2">
        <f t="shared" si="20"/>
        <v>0.39158300000000001</v>
      </c>
      <c r="BZ47" s="2">
        <f t="shared" si="21"/>
        <v>0.38775399999999999</v>
      </c>
      <c r="CA47" s="2">
        <f t="shared" si="22"/>
        <v>0.40457599999999999</v>
      </c>
      <c r="CB47" s="2">
        <f t="shared" si="23"/>
        <v>0.41071400000000002</v>
      </c>
      <c r="CC47" s="2">
        <f t="shared" si="24"/>
        <v>0.41183599999999998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0.40088255384615384</v>
      </c>
      <c r="DL47" s="2">
        <f t="shared" si="61"/>
        <v>0.38843124937082835</v>
      </c>
      <c r="DM47" s="2">
        <f t="shared" si="61"/>
        <v>0.38587149521575992</v>
      </c>
      <c r="DN47" s="2">
        <f t="shared" si="61"/>
        <v>0.38702614595141688</v>
      </c>
      <c r="DO47" s="2">
        <f t="shared" si="61"/>
        <v>0.39354385378151258</v>
      </c>
      <c r="DP47" s="2">
        <f t="shared" si="61"/>
        <v>0.3892958377896612</v>
      </c>
      <c r="DQ47" s="2">
        <f t="shared" si="61"/>
        <v>0.38787306689882689</v>
      </c>
      <c r="DR47" s="2">
        <f t="shared" si="61"/>
        <v>0.3875768177361853</v>
      </c>
      <c r="DS47" s="2">
        <f t="shared" si="61"/>
        <v>0.39079129637096771</v>
      </c>
      <c r="DT47" s="2">
        <f t="shared" si="61"/>
        <v>0.39127543101604279</v>
      </c>
      <c r="DU47" s="2">
        <f t="shared" si="61"/>
        <v>0.3940209901329903</v>
      </c>
      <c r="DV47" s="2">
        <f t="shared" si="61"/>
        <v>0.39419005714285726</v>
      </c>
      <c r="DW47" s="2">
        <f t="shared" si="61"/>
        <v>0.40632470756302536</v>
      </c>
      <c r="DX47" s="2">
        <f t="shared" si="61"/>
        <v>0.41169120815552396</v>
      </c>
      <c r="DY47" s="2">
        <f t="shared" si="61"/>
        <v>0.41437018838808254</v>
      </c>
      <c r="EA47" s="2">
        <f t="shared" si="62"/>
        <v>0.39558805423777843</v>
      </c>
      <c r="EB47" s="2">
        <f t="shared" si="62"/>
        <v>0.39501911726206229</v>
      </c>
      <c r="EC47" s="2">
        <f t="shared" si="62"/>
        <v>0.38982891902574318</v>
      </c>
      <c r="ED47" s="2">
        <f t="shared" si="62"/>
        <v>0.38552993867518731</v>
      </c>
      <c r="EE47" s="2">
        <f t="shared" si="62"/>
        <v>0.37946728028785898</v>
      </c>
      <c r="EF47" s="2">
        <f t="shared" si="62"/>
        <v>0.38139223818309026</v>
      </c>
      <c r="EG47" s="2">
        <f t="shared" si="62"/>
        <v>0.37837122274364293</v>
      </c>
      <c r="EH47" s="2">
        <f t="shared" si="62"/>
        <v>0.38255152883619192</v>
      </c>
      <c r="EI47" s="2">
        <f t="shared" si="62"/>
        <v>0.3888477403343783</v>
      </c>
      <c r="EJ47" s="2">
        <f t="shared" si="62"/>
        <v>0.39366323892591865</v>
      </c>
      <c r="EK47" s="2">
        <f t="shared" si="62"/>
        <v>0.39446448372179932</v>
      </c>
      <c r="EL47" s="2">
        <f t="shared" si="62"/>
        <v>0.39401051618933086</v>
      </c>
      <c r="EM47" s="2">
        <f t="shared" si="62"/>
        <v>0.40604545226859773</v>
      </c>
      <c r="EN47" s="2">
        <f t="shared" si="62"/>
        <v>0.41454864111101075</v>
      </c>
      <c r="EO47" s="2">
        <f t="shared" si="62"/>
        <v>0.41146808949357938</v>
      </c>
      <c r="EQ47" s="2">
        <f t="shared" si="63"/>
        <v>0.38920444514358643</v>
      </c>
      <c r="ER47" s="2">
        <f t="shared" si="63"/>
        <v>0.39459232832437491</v>
      </c>
      <c r="ES47" s="2">
        <f t="shared" si="63"/>
        <v>0.39014256468402536</v>
      </c>
      <c r="ET47" s="2">
        <f t="shared" si="63"/>
        <v>0.38120614401659447</v>
      </c>
      <c r="EU47" s="2">
        <f t="shared" si="63"/>
        <v>0.38072097176722086</v>
      </c>
      <c r="EV47" s="2">
        <f t="shared" si="63"/>
        <v>0.38074108377250937</v>
      </c>
      <c r="EW47" s="2">
        <f t="shared" si="63"/>
        <v>0.37816877207912736</v>
      </c>
      <c r="EX47" s="2">
        <f t="shared" si="63"/>
        <v>0.38453870718775723</v>
      </c>
      <c r="EY47" s="2">
        <f t="shared" si="63"/>
        <v>0.38324626002169937</v>
      </c>
      <c r="EZ47" s="2">
        <f t="shared" si="63"/>
        <v>0.38735100500835851</v>
      </c>
      <c r="FA47" s="2">
        <f t="shared" si="63"/>
        <v>0.3893794076614332</v>
      </c>
      <c r="FB47" s="2">
        <f t="shared" si="63"/>
        <v>0.39217780252752621</v>
      </c>
      <c r="FC47" s="2">
        <f t="shared" si="63"/>
        <v>0.40234086251180101</v>
      </c>
      <c r="FD47" s="2">
        <f t="shared" si="63"/>
        <v>0.40158480570784999</v>
      </c>
      <c r="FE47" s="2">
        <f t="shared" si="63"/>
        <v>0.41024999052251093</v>
      </c>
      <c r="FG47" s="2">
        <f t="shared" si="64"/>
        <v>0.38335923272662026</v>
      </c>
      <c r="FH47" s="2">
        <f t="shared" si="64"/>
        <v>0.15205540639690823</v>
      </c>
      <c r="FI47" s="2">
        <f t="shared" si="64"/>
        <v>0.13275914105751041</v>
      </c>
      <c r="FJ47" s="2">
        <f t="shared" si="64"/>
        <v>0.14203623293731149</v>
      </c>
      <c r="FK47" s="2">
        <f t="shared" si="64"/>
        <v>0.20657867421332057</v>
      </c>
      <c r="FL47" s="2">
        <f t="shared" si="64"/>
        <v>0.23156071781074042</v>
      </c>
      <c r="FM47" s="2">
        <f t="shared" si="64"/>
        <v>0.24688907558256268</v>
      </c>
      <c r="FN47" s="2">
        <f t="shared" si="64"/>
        <v>0.23985359010938115</v>
      </c>
      <c r="FO47" s="2">
        <f t="shared" si="64"/>
        <v>0.24210603832974206</v>
      </c>
      <c r="FP47" s="2">
        <f t="shared" si="64"/>
        <v>0.21537997353767757</v>
      </c>
      <c r="FQ47" s="2">
        <f t="shared" si="64"/>
        <v>0.19069661402346738</v>
      </c>
      <c r="FR47" s="2">
        <f t="shared" si="64"/>
        <v>0.19423623296598289</v>
      </c>
      <c r="FS47" s="2">
        <f t="shared" si="64"/>
        <v>0.1922608481501466</v>
      </c>
      <c r="FT47" s="2">
        <f t="shared" si="64"/>
        <v>0.16678370971899117</v>
      </c>
      <c r="FU47" s="2">
        <f t="shared" si="64"/>
        <v>0.10317504388943956</v>
      </c>
      <c r="FW47" s="2">
        <f t="shared" si="53"/>
        <v>1.5707058200089337E-5</v>
      </c>
      <c r="FX47" s="2">
        <f t="shared" si="53"/>
        <v>6.8340931019734185E-6</v>
      </c>
      <c r="FY47" s="2">
        <f t="shared" si="53"/>
        <v>7.8060908427758891E-6</v>
      </c>
      <c r="FZ47" s="2">
        <f t="shared" si="53"/>
        <v>1.0237346373449208E-5</v>
      </c>
      <c r="GA47" s="2">
        <f t="shared" si="53"/>
        <v>1.4669457978773381E-5</v>
      </c>
      <c r="GB47" s="2">
        <f t="shared" si="53"/>
        <v>1.7428896911653976E-5</v>
      </c>
      <c r="GC47" s="2">
        <f t="shared" si="53"/>
        <v>2.1295060843928303E-5</v>
      </c>
      <c r="GD47" s="2">
        <f t="shared" si="53"/>
        <v>2.5270121858027507E-5</v>
      </c>
      <c r="GE47" s="2">
        <f t="shared" si="53"/>
        <v>2.3718186766999831E-5</v>
      </c>
      <c r="GF47" s="2">
        <f t="shared" si="53"/>
        <v>2.0956027663416704E-5</v>
      </c>
      <c r="GG47" s="2">
        <f t="shared" si="53"/>
        <v>1.5717140545386603E-5</v>
      </c>
      <c r="GH47" s="2">
        <f t="shared" si="53"/>
        <v>1.3511145534700891E-5</v>
      </c>
      <c r="GI47" s="2">
        <f t="shared" si="53"/>
        <v>1.1080938876480498E-5</v>
      </c>
      <c r="GJ47" s="2">
        <f t="shared" si="53"/>
        <v>6.9861151420654333E-6</v>
      </c>
      <c r="GK47" s="2">
        <f t="shared" si="53"/>
        <v>4.888647785621209E-6</v>
      </c>
      <c r="GM47" s="82">
        <f t="shared" si="54"/>
        <v>3.0136615545279426E-3</v>
      </c>
      <c r="GN47" s="82">
        <f t="shared" si="54"/>
        <v>3.3744894339673728E-6</v>
      </c>
      <c r="GO47" s="82">
        <f t="shared" si="54"/>
        <v>9.0618786102725775E-7</v>
      </c>
      <c r="GP47" s="82">
        <f t="shared" si="54"/>
        <v>8.1206461587728123E-7</v>
      </c>
      <c r="GQ47" s="82">
        <f t="shared" si="54"/>
        <v>1.3538857165807517E-5</v>
      </c>
      <c r="GR47" s="82">
        <f t="shared" si="54"/>
        <v>2.616694364036862E-5</v>
      </c>
      <c r="GS47" s="82">
        <f t="shared" si="54"/>
        <v>3.8212285422361621E-5</v>
      </c>
      <c r="GT47" s="82">
        <f t="shared" si="54"/>
        <v>1.60962285200824E-5</v>
      </c>
      <c r="GU47" s="82">
        <f t="shared" si="54"/>
        <v>2.4685451559888065E-5</v>
      </c>
      <c r="GV47" s="82">
        <f t="shared" si="54"/>
        <v>9.2991224284534448E-6</v>
      </c>
      <c r="GW47" s="82">
        <f t="shared" si="54"/>
        <v>2.4875319742470664E-6</v>
      </c>
      <c r="GX47" s="82">
        <f t="shared" si="54"/>
        <v>4.2347987569352817E-6</v>
      </c>
      <c r="GY47" s="82">
        <f t="shared" si="54"/>
        <v>6.1313393853623413E-6</v>
      </c>
      <c r="GZ47" s="82">
        <f t="shared" si="54"/>
        <v>1.1862014564478864E-6</v>
      </c>
      <c r="HA47" s="82">
        <f t="shared" si="54"/>
        <v>3.3294376204902289E-10</v>
      </c>
      <c r="HC47" s="82">
        <f t="shared" si="58"/>
        <v>1.8269271295443094E-15</v>
      </c>
      <c r="HD47" s="82">
        <f t="shared" si="58"/>
        <v>1.5110768882919902E-16</v>
      </c>
      <c r="HE47" s="82">
        <f t="shared" si="58"/>
        <v>2.0884458602763312E-19</v>
      </c>
      <c r="HF47" s="82">
        <f t="shared" si="58"/>
        <v>4.1436323790398967E-19</v>
      </c>
      <c r="HG47" s="82">
        <f t="shared" si="58"/>
        <v>1.3384476742226149E-17</v>
      </c>
      <c r="HH47" s="82">
        <f t="shared" si="58"/>
        <v>2.80146379258837E-17</v>
      </c>
      <c r="HI47" s="82">
        <f t="shared" si="58"/>
        <v>8.9152027912813805E-17</v>
      </c>
      <c r="HJ47" s="82">
        <f t="shared" si="58"/>
        <v>5.3800363111992605E-17</v>
      </c>
      <c r="HK47" s="82">
        <f t="shared" si="58"/>
        <v>7.2728101284297512E-17</v>
      </c>
      <c r="HL47" s="82">
        <f t="shared" si="58"/>
        <v>1.1197787583965974E-17</v>
      </c>
      <c r="HM47" s="82">
        <f t="shared" si="58"/>
        <v>2.8828330048255725E-19</v>
      </c>
      <c r="HN47" s="82">
        <f t="shared" si="58"/>
        <v>4.6573113126293464E-19</v>
      </c>
      <c r="HO47" s="82">
        <f t="shared" si="58"/>
        <v>6.8864298159392685E-19</v>
      </c>
      <c r="HP47" s="82">
        <f t="shared" si="58"/>
        <v>1.4623282327358657E-20</v>
      </c>
      <c r="HQ47" s="82">
        <f t="shared" si="58"/>
        <v>3.3683034371357334E-32</v>
      </c>
      <c r="HS47" s="82">
        <f t="shared" si="55"/>
        <v>2.4441364792274953E-95</v>
      </c>
      <c r="HT47" s="82">
        <f t="shared" si="55"/>
        <v>2.8585688657361703E-89</v>
      </c>
      <c r="HU47" s="82">
        <f t="shared" si="55"/>
        <v>7.2328058598548142E-102</v>
      </c>
      <c r="HV47" s="82">
        <f t="shared" si="55"/>
        <v>2.8498139852477754E-104</v>
      </c>
      <c r="HW47" s="82">
        <f t="shared" si="55"/>
        <v>6.5783633775955864E-104</v>
      </c>
      <c r="HX47" s="82">
        <f t="shared" si="55"/>
        <v>2.5130249171520143E-106</v>
      </c>
      <c r="HY47" s="82">
        <f t="shared" si="55"/>
        <v>2.5562885687628071E-104</v>
      </c>
      <c r="HZ47" s="82">
        <f t="shared" si="55"/>
        <v>7.4173285399411883E-107</v>
      </c>
      <c r="IA47" s="82">
        <f t="shared" si="55"/>
        <v>1.4601785988884775E-104</v>
      </c>
      <c r="IB47" s="82">
        <f t="shared" si="55"/>
        <v>1.8017320401398034E-107</v>
      </c>
      <c r="IC47" s="82">
        <f t="shared" si="55"/>
        <v>1.2487733986490856E-118</v>
      </c>
      <c r="ID47" s="82">
        <f t="shared" si="55"/>
        <v>7.9770360193104777E-117</v>
      </c>
      <c r="IE47" s="82">
        <f t="shared" si="55"/>
        <v>1.8424282345285337E-113</v>
      </c>
      <c r="IF47" s="82">
        <f t="shared" si="55"/>
        <v>2.3977606366805355E-88</v>
      </c>
      <c r="IG47" s="82">
        <f t="shared" si="55"/>
        <v>3.2888174729729643E-55</v>
      </c>
      <c r="II47" s="82">
        <f t="shared" si="56"/>
        <v>0</v>
      </c>
      <c r="IJ47" s="82">
        <f t="shared" si="56"/>
        <v>3.5276759657220759E-285</v>
      </c>
      <c r="IK47" s="82">
        <f t="shared" si="56"/>
        <v>0</v>
      </c>
      <c r="IL47" s="82">
        <f t="shared" si="56"/>
        <v>0</v>
      </c>
      <c r="IM47" s="82">
        <f t="shared" si="56"/>
        <v>0</v>
      </c>
      <c r="IN47" s="82">
        <f t="shared" si="56"/>
        <v>0</v>
      </c>
      <c r="IO47" s="82">
        <f t="shared" si="56"/>
        <v>0</v>
      </c>
      <c r="IP47" s="82">
        <f t="shared" si="56"/>
        <v>0</v>
      </c>
      <c r="IQ47" s="82">
        <f t="shared" si="56"/>
        <v>0</v>
      </c>
      <c r="IR47" s="82">
        <f t="shared" si="56"/>
        <v>0</v>
      </c>
      <c r="IS47" s="82">
        <f t="shared" si="56"/>
        <v>0</v>
      </c>
      <c r="IT47" s="82">
        <f t="shared" si="56"/>
        <v>0</v>
      </c>
      <c r="IU47" s="82">
        <f t="shared" si="56"/>
        <v>0</v>
      </c>
      <c r="IV47" s="82">
        <f t="shared" si="56"/>
        <v>5.7283293490421477E-204</v>
      </c>
      <c r="IW47" s="82">
        <f t="shared" si="56"/>
        <v>1.5756682027033881E-225</v>
      </c>
      <c r="IY47" s="82">
        <f t="shared" si="57"/>
        <v>3.0136615545297697E-3</v>
      </c>
      <c r="IZ47" s="82">
        <f t="shared" si="57"/>
        <v>3.3744894341184805E-6</v>
      </c>
      <c r="JA47" s="82">
        <f t="shared" si="57"/>
        <v>9.0618786102746654E-7</v>
      </c>
      <c r="JB47" s="82">
        <f t="shared" si="57"/>
        <v>8.1206461587769564E-7</v>
      </c>
      <c r="JC47" s="82">
        <f t="shared" si="57"/>
        <v>1.3538857165820902E-5</v>
      </c>
      <c r="JD47" s="82">
        <f t="shared" si="57"/>
        <v>2.6166943640396633E-5</v>
      </c>
      <c r="JE47" s="82">
        <f t="shared" si="57"/>
        <v>3.8212285422450776E-5</v>
      </c>
      <c r="JF47" s="82">
        <f t="shared" si="57"/>
        <v>1.6096228520136201E-5</v>
      </c>
      <c r="JG47" s="82">
        <f t="shared" si="57"/>
        <v>2.4685451559960795E-5</v>
      </c>
      <c r="JH47" s="82">
        <f t="shared" si="57"/>
        <v>9.2991224284646425E-6</v>
      </c>
      <c r="JI47" s="82">
        <f t="shared" si="57"/>
        <v>2.4875319742473549E-6</v>
      </c>
      <c r="JJ47" s="82">
        <f t="shared" si="57"/>
        <v>4.2347987569357476E-6</v>
      </c>
      <c r="JK47" s="82">
        <f t="shared" si="57"/>
        <v>6.13133938536303E-6</v>
      </c>
      <c r="JL47" s="82">
        <f t="shared" si="57"/>
        <v>1.186201456447901E-6</v>
      </c>
      <c r="JM47" s="82">
        <f t="shared" si="57"/>
        <v>3.3294376204902289E-10</v>
      </c>
    </row>
    <row r="48" spans="2:273" x14ac:dyDescent="0.25">
      <c r="B48" s="2">
        <v>21</v>
      </c>
      <c r="C48" s="37">
        <v>0.40311999999999998</v>
      </c>
      <c r="D48" s="37">
        <v>0.387183</v>
      </c>
      <c r="E48" s="37">
        <v>0.38143700000000003</v>
      </c>
      <c r="F48" s="37">
        <v>0.38397300000000001</v>
      </c>
      <c r="G48" s="37">
        <v>0.387573</v>
      </c>
      <c r="H48" s="37">
        <v>0.38650800000000002</v>
      </c>
      <c r="I48" s="37">
        <v>0.38699699999999998</v>
      </c>
      <c r="J48" s="37">
        <v>0.38614900000000002</v>
      </c>
      <c r="K48" s="37">
        <v>0.38818799999999998</v>
      </c>
      <c r="L48" s="37">
        <v>0.38826699999999997</v>
      </c>
      <c r="M48" s="37">
        <v>0.39030900000000002</v>
      </c>
      <c r="N48" s="37">
        <v>0.39013999999999999</v>
      </c>
      <c r="O48" s="37">
        <v>0.40400000000000003</v>
      </c>
      <c r="P48" s="37">
        <v>0.40764099999999998</v>
      </c>
      <c r="Q48" s="37">
        <v>0.40856300000000001</v>
      </c>
      <c r="S48" s="4">
        <f t="shared" si="59"/>
        <v>0.40626521434680274</v>
      </c>
      <c r="T48" s="4">
        <f t="shared" si="59"/>
        <v>0.39003871915698363</v>
      </c>
      <c r="U48" s="4">
        <f t="shared" si="59"/>
        <v>0.38689524350456944</v>
      </c>
      <c r="V48" s="4">
        <f t="shared" si="59"/>
        <v>0.38715784304024881</v>
      </c>
      <c r="W48" s="4">
        <f t="shared" si="59"/>
        <v>0.3910326956207647</v>
      </c>
      <c r="X48" s="4">
        <f t="shared" si="59"/>
        <v>0.38784426840583308</v>
      </c>
      <c r="Y48" s="4">
        <f t="shared" si="59"/>
        <v>0.38602487854453227</v>
      </c>
      <c r="Z48" s="4">
        <f t="shared" si="59"/>
        <v>0.38679840359042361</v>
      </c>
      <c r="AA48" s="4">
        <f t="shared" si="59"/>
        <v>0.39081684271257267</v>
      </c>
      <c r="AB48" s="4">
        <f t="shared" si="59"/>
        <v>0.39232354894019655</v>
      </c>
      <c r="AC48" s="4">
        <f t="shared" si="59"/>
        <v>0.39446730544226866</v>
      </c>
      <c r="AD48" s="4">
        <f t="shared" si="59"/>
        <v>0.3945767960367178</v>
      </c>
      <c r="AE48" s="4">
        <f t="shared" si="59"/>
        <v>0.4066137447369787</v>
      </c>
      <c r="AF48" s="4">
        <f t="shared" si="59"/>
        <v>0.4124462455715901</v>
      </c>
      <c r="AG48" s="4">
        <f t="shared" si="59"/>
        <v>0.4148220630230966</v>
      </c>
      <c r="AI48" s="4">
        <f t="shared" si="60"/>
        <v>-3.1452143468027605E-3</v>
      </c>
      <c r="AJ48" s="4">
        <f t="shared" si="60"/>
        <v>-2.8557191569836271E-3</v>
      </c>
      <c r="AK48" s="4">
        <f t="shared" si="60"/>
        <v>-5.4582435045694155E-3</v>
      </c>
      <c r="AL48" s="4">
        <f t="shared" si="60"/>
        <v>-3.1848430402487971E-3</v>
      </c>
      <c r="AM48" s="4">
        <f t="shared" si="60"/>
        <v>-3.4596956207647023E-3</v>
      </c>
      <c r="AN48" s="4">
        <f t="shared" si="60"/>
        <v>-1.3362684058330632E-3</v>
      </c>
      <c r="AO48" s="4">
        <f t="shared" si="60"/>
        <v>9.7212145546771156E-4</v>
      </c>
      <c r="AP48" s="4">
        <f t="shared" si="60"/>
        <v>-6.4940359042359175E-4</v>
      </c>
      <c r="AQ48" s="4">
        <f t="shared" si="60"/>
        <v>-2.6288427125726876E-3</v>
      </c>
      <c r="AR48" s="4">
        <f t="shared" si="60"/>
        <v>-4.0565489401965804E-3</v>
      </c>
      <c r="AS48" s="4">
        <f t="shared" si="60"/>
        <v>-4.1583054422686394E-3</v>
      </c>
      <c r="AT48" s="4">
        <f t="shared" si="60"/>
        <v>-4.4367960367178161E-3</v>
      </c>
      <c r="AU48" s="4">
        <f t="shared" si="60"/>
        <v>-2.6137447369786737E-3</v>
      </c>
      <c r="AV48" s="4">
        <f t="shared" si="60"/>
        <v>-4.8052455715901221E-3</v>
      </c>
      <c r="AW48" s="4">
        <f t="shared" si="60"/>
        <v>-6.2590630230965894E-3</v>
      </c>
      <c r="AY48" s="2">
        <f t="shared" si="51"/>
        <v>0.39906194024161262</v>
      </c>
      <c r="AZ48" s="2">
        <f t="shared" si="51"/>
        <v>0.39002091311499615</v>
      </c>
      <c r="BA48" s="2">
        <f t="shared" si="51"/>
        <v>0.3868898438728039</v>
      </c>
      <c r="BB48" s="2">
        <f t="shared" si="51"/>
        <v>0.38715286787363801</v>
      </c>
      <c r="BC48" s="2">
        <f t="shared" si="51"/>
        <v>0.39096420364236639</v>
      </c>
      <c r="BD48" s="2">
        <f t="shared" si="51"/>
        <v>0.38771663318053845</v>
      </c>
      <c r="BE48" s="2">
        <f t="shared" si="51"/>
        <v>0.38584279675620659</v>
      </c>
      <c r="BF48" s="2">
        <f t="shared" si="51"/>
        <v>0.38671180713534542</v>
      </c>
      <c r="BG48" s="2">
        <f t="shared" si="51"/>
        <v>0.39069495065097204</v>
      </c>
      <c r="BH48" s="2">
        <f t="shared" si="51"/>
        <v>0.39227467283201467</v>
      </c>
      <c r="BI48" s="2">
        <f t="shared" si="51"/>
        <v>0.39445251880956478</v>
      </c>
      <c r="BJ48" s="2">
        <f t="shared" si="51"/>
        <v>0.39455330731045013</v>
      </c>
      <c r="BK48" s="2">
        <f t="shared" si="51"/>
        <v>0.40658262682880397</v>
      </c>
      <c r="BL48" s="2">
        <f t="shared" si="51"/>
        <v>0.41243982304996119</v>
      </c>
      <c r="BM48" s="2">
        <f t="shared" si="51"/>
        <v>0.41482206026147667</v>
      </c>
      <c r="BO48" s="2">
        <f t="shared" si="10"/>
        <v>0.40311999999999998</v>
      </c>
      <c r="BP48" s="2">
        <f t="shared" si="11"/>
        <v>0.387183</v>
      </c>
      <c r="BQ48" s="2">
        <f t="shared" si="12"/>
        <v>0.38143700000000003</v>
      </c>
      <c r="BR48" s="2">
        <f t="shared" si="13"/>
        <v>0.38397300000000001</v>
      </c>
      <c r="BS48" s="2">
        <f t="shared" si="14"/>
        <v>0.387573</v>
      </c>
      <c r="BT48" s="2">
        <f t="shared" si="15"/>
        <v>0.38650800000000002</v>
      </c>
      <c r="BU48" s="2">
        <f t="shared" si="16"/>
        <v>0.38699699999999998</v>
      </c>
      <c r="BV48" s="2">
        <f t="shared" si="17"/>
        <v>0.38614900000000002</v>
      </c>
      <c r="BW48" s="2">
        <f t="shared" si="18"/>
        <v>0.38818799999999998</v>
      </c>
      <c r="BX48" s="2">
        <f t="shared" si="19"/>
        <v>0.38826699999999997</v>
      </c>
      <c r="BY48" s="2">
        <f t="shared" si="20"/>
        <v>0.39030900000000002</v>
      </c>
      <c r="BZ48" s="2">
        <f t="shared" si="21"/>
        <v>0.39013999999999999</v>
      </c>
      <c r="CA48" s="2">
        <f t="shared" si="22"/>
        <v>0.40400000000000003</v>
      </c>
      <c r="CB48" s="2">
        <f t="shared" si="23"/>
        <v>0.40764099999999998</v>
      </c>
      <c r="CC48" s="2">
        <f t="shared" si="24"/>
        <v>0.40856300000000001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0.40165004307692309</v>
      </c>
      <c r="DL48" s="2">
        <f t="shared" si="61"/>
        <v>0.38911118754787177</v>
      </c>
      <c r="DM48" s="2">
        <f t="shared" si="61"/>
        <v>0.38645723564727963</v>
      </c>
      <c r="DN48" s="2">
        <f t="shared" si="61"/>
        <v>0.38750498421052615</v>
      </c>
      <c r="DO48" s="2">
        <f t="shared" si="61"/>
        <v>0.39431292885154057</v>
      </c>
      <c r="DP48" s="2">
        <f t="shared" si="61"/>
        <v>0.38990083511586443</v>
      </c>
      <c r="DQ48" s="2">
        <f t="shared" si="61"/>
        <v>0.38862165120967734</v>
      </c>
      <c r="DR48" s="2">
        <f t="shared" si="61"/>
        <v>0.38823894641265588</v>
      </c>
      <c r="DS48" s="2">
        <f t="shared" si="61"/>
        <v>0.39145863306451611</v>
      </c>
      <c r="DT48" s="2">
        <f t="shared" si="61"/>
        <v>0.39197226844919791</v>
      </c>
      <c r="DU48" s="2">
        <f t="shared" si="61"/>
        <v>0.39454314174174193</v>
      </c>
      <c r="DV48" s="2">
        <f t="shared" si="61"/>
        <v>0.39477882857142871</v>
      </c>
      <c r="DW48" s="2">
        <f t="shared" si="61"/>
        <v>0.40681181960784329</v>
      </c>
      <c r="DX48" s="2">
        <f t="shared" si="61"/>
        <v>0.41206079871977241</v>
      </c>
      <c r="DY48" s="2">
        <f t="shared" si="61"/>
        <v>0.4152754218487395</v>
      </c>
      <c r="EA48" s="2">
        <f t="shared" si="62"/>
        <v>0.39526549482933176</v>
      </c>
      <c r="EB48" s="2">
        <f t="shared" si="62"/>
        <v>0.39464768212049045</v>
      </c>
      <c r="EC48" s="2">
        <f t="shared" si="62"/>
        <v>0.38946715567305185</v>
      </c>
      <c r="ED48" s="2">
        <f t="shared" si="62"/>
        <v>0.38521338441686115</v>
      </c>
      <c r="EE48" s="2">
        <f t="shared" si="62"/>
        <v>0.37923411715267635</v>
      </c>
      <c r="EF48" s="2">
        <f t="shared" si="62"/>
        <v>0.38110613471564669</v>
      </c>
      <c r="EG48" s="2">
        <f t="shared" si="62"/>
        <v>0.37811204223507588</v>
      </c>
      <c r="EH48" s="2">
        <f t="shared" si="62"/>
        <v>0.38229762282721302</v>
      </c>
      <c r="EI48" s="2">
        <f t="shared" si="62"/>
        <v>0.38851520794148381</v>
      </c>
      <c r="EJ48" s="2">
        <f t="shared" si="62"/>
        <v>0.39328000478593017</v>
      </c>
      <c r="EK48" s="2">
        <f t="shared" si="62"/>
        <v>0.39410218305667882</v>
      </c>
      <c r="EL48" s="2">
        <f t="shared" si="62"/>
        <v>0.39370020778813353</v>
      </c>
      <c r="EM48" s="2">
        <f t="shared" si="62"/>
        <v>0.40570466637255281</v>
      </c>
      <c r="EN48" s="2">
        <f t="shared" si="62"/>
        <v>0.41416728428739102</v>
      </c>
      <c r="EO48" s="2">
        <f t="shared" si="62"/>
        <v>0.41122812054476188</v>
      </c>
      <c r="EQ48" s="2">
        <f t="shared" si="63"/>
        <v>0.38895399929659746</v>
      </c>
      <c r="ER48" s="2">
        <f t="shared" si="63"/>
        <v>0.3942253208070422</v>
      </c>
      <c r="ES48" s="2">
        <f t="shared" si="63"/>
        <v>0.38977683580186917</v>
      </c>
      <c r="ET48" s="2">
        <f t="shared" si="63"/>
        <v>0.38094070824903714</v>
      </c>
      <c r="EU48" s="2">
        <f t="shared" si="63"/>
        <v>0.3804719516201695</v>
      </c>
      <c r="EV48" s="2">
        <f t="shared" si="63"/>
        <v>0.38046337429669996</v>
      </c>
      <c r="EW48" s="2">
        <f t="shared" si="63"/>
        <v>0.37791222005745567</v>
      </c>
      <c r="EX48" s="2">
        <f t="shared" si="63"/>
        <v>0.38425789269827076</v>
      </c>
      <c r="EY48" s="2">
        <f t="shared" si="63"/>
        <v>0.38298845605870258</v>
      </c>
      <c r="EZ48" s="2">
        <f t="shared" si="63"/>
        <v>0.38705106598473138</v>
      </c>
      <c r="FA48" s="2">
        <f t="shared" si="63"/>
        <v>0.38908216943431173</v>
      </c>
      <c r="FB48" s="2">
        <f t="shared" si="63"/>
        <v>0.39189051609697889</v>
      </c>
      <c r="FC48" s="2">
        <f t="shared" si="63"/>
        <v>0.4020451212874962</v>
      </c>
      <c r="FD48" s="2">
        <f t="shared" si="63"/>
        <v>0.40135648620325887</v>
      </c>
      <c r="FE48" s="2">
        <f t="shared" si="63"/>
        <v>0.41002544310804245</v>
      </c>
      <c r="FG48" s="2">
        <f t="shared" si="64"/>
        <v>0.40535274160629958</v>
      </c>
      <c r="FH48" s="2">
        <f t="shared" si="64"/>
        <v>0.16431493251309831</v>
      </c>
      <c r="FI48" s="2">
        <f t="shared" si="64"/>
        <v>0.14372660110745938</v>
      </c>
      <c r="FJ48" s="2">
        <f t="shared" si="64"/>
        <v>0.15363432000783539</v>
      </c>
      <c r="FK48" s="2">
        <f t="shared" si="64"/>
        <v>0.2220828263042019</v>
      </c>
      <c r="FL48" s="2">
        <f t="shared" si="64"/>
        <v>0.24835293444223824</v>
      </c>
      <c r="FM48" s="2">
        <f t="shared" si="64"/>
        <v>0.26441038809665074</v>
      </c>
      <c r="FN48" s="2">
        <f t="shared" si="64"/>
        <v>0.25704602192469045</v>
      </c>
      <c r="FO48" s="2">
        <f t="shared" si="64"/>
        <v>0.25940482622289784</v>
      </c>
      <c r="FP48" s="2">
        <f t="shared" si="64"/>
        <v>0.23135207114004105</v>
      </c>
      <c r="FQ48" s="2">
        <f t="shared" si="64"/>
        <v>0.20531723937140636</v>
      </c>
      <c r="FR48" s="2">
        <f t="shared" si="64"/>
        <v>0.2090581365655684</v>
      </c>
      <c r="FS48" s="2">
        <f t="shared" si="64"/>
        <v>0.2069707320370591</v>
      </c>
      <c r="FT48" s="2">
        <f t="shared" si="64"/>
        <v>0.17997866600118451</v>
      </c>
      <c r="FU48" s="2">
        <f t="shared" si="64"/>
        <v>0.11201418093424961</v>
      </c>
      <c r="FW48" s="2">
        <f t="shared" si="53"/>
        <v>1.7222420743289193E-5</v>
      </c>
      <c r="FX48" s="2">
        <f t="shared" si="53"/>
        <v>7.4934291360015246E-6</v>
      </c>
      <c r="FY48" s="2">
        <f t="shared" si="53"/>
        <v>8.5592019601314278E-6</v>
      </c>
      <c r="FZ48" s="2">
        <f t="shared" si="53"/>
        <v>1.1225015998120773E-5</v>
      </c>
      <c r="GA48" s="2">
        <f t="shared" si="53"/>
        <v>1.608471805853816E-5</v>
      </c>
      <c r="GB48" s="2">
        <f t="shared" si="53"/>
        <v>1.9110373312200043E-5</v>
      </c>
      <c r="GC48" s="2">
        <f t="shared" si="53"/>
        <v>2.3349521929105589E-5</v>
      </c>
      <c r="GD48" s="2">
        <f t="shared" si="53"/>
        <v>2.7708070078496567E-5</v>
      </c>
      <c r="GE48" s="2">
        <f t="shared" si="53"/>
        <v>2.6006415131902762E-5</v>
      </c>
      <c r="GF48" s="2">
        <f t="shared" si="53"/>
        <v>2.2977780954238097E-5</v>
      </c>
      <c r="GG48" s="2">
        <f t="shared" si="53"/>
        <v>1.7233475781557462E-5</v>
      </c>
      <c r="GH48" s="2">
        <f t="shared" si="53"/>
        <v>1.4814657172352754E-5</v>
      </c>
      <c r="GI48" s="2">
        <f t="shared" si="53"/>
        <v>1.2149994881673414E-5</v>
      </c>
      <c r="GJ48" s="2">
        <f t="shared" si="53"/>
        <v>7.6601177660414707E-6</v>
      </c>
      <c r="GK48" s="2">
        <f t="shared" si="53"/>
        <v>5.3602931773861897E-6</v>
      </c>
      <c r="GM48" s="82">
        <f t="shared" si="54"/>
        <v>4.027798964060845E-3</v>
      </c>
      <c r="GN48" s="82">
        <f t="shared" si="54"/>
        <v>5.8550218356067267E-6</v>
      </c>
      <c r="GO48" s="82">
        <f t="shared" si="54"/>
        <v>1.6457791869449049E-6</v>
      </c>
      <c r="GP48" s="82">
        <f t="shared" si="54"/>
        <v>1.5254270219424266E-6</v>
      </c>
      <c r="GQ48" s="82">
        <f t="shared" si="54"/>
        <v>2.3946636269784199E-5</v>
      </c>
      <c r="GR48" s="82">
        <f t="shared" si="54"/>
        <v>4.6289018736664872E-5</v>
      </c>
      <c r="GS48" s="82">
        <f t="shared" si="54"/>
        <v>6.7648484802264184E-5</v>
      </c>
      <c r="GT48" s="82">
        <f t="shared" si="54"/>
        <v>3.0681076932799683E-5</v>
      </c>
      <c r="GU48" s="82">
        <f t="shared" si="54"/>
        <v>4.5225016929757389E-5</v>
      </c>
      <c r="GV48" s="82">
        <f t="shared" si="54"/>
        <v>1.745703897137696E-5</v>
      </c>
      <c r="GW48" s="82">
        <f t="shared" si="54"/>
        <v>4.9149205403499073E-6</v>
      </c>
      <c r="GX48" s="82">
        <f t="shared" si="54"/>
        <v>8.0595765636583755E-6</v>
      </c>
      <c r="GY48" s="82">
        <f t="shared" si="54"/>
        <v>1.1227294588767611E-5</v>
      </c>
      <c r="GZ48" s="82">
        <f t="shared" si="54"/>
        <v>2.3248159169864481E-6</v>
      </c>
      <c r="HA48" s="82">
        <f t="shared" si="54"/>
        <v>9.2701078378778746E-10</v>
      </c>
      <c r="HC48" s="82">
        <f t="shared" si="58"/>
        <v>5.905187484321782E-15</v>
      </c>
      <c r="HD48" s="82">
        <f t="shared" si="58"/>
        <v>4.4294488185621206E-16</v>
      </c>
      <c r="HE48" s="82">
        <f t="shared" si="58"/>
        <v>7.4276991514958872E-19</v>
      </c>
      <c r="HF48" s="82">
        <f t="shared" si="58"/>
        <v>1.5151363025308391E-18</v>
      </c>
      <c r="HG48" s="82">
        <f t="shared" si="58"/>
        <v>4.9073006790719502E-17</v>
      </c>
      <c r="HH48" s="82">
        <f t="shared" si="58"/>
        <v>1.0507038959853477E-16</v>
      </c>
      <c r="HI48" s="82">
        <f t="shared" si="58"/>
        <v>3.3216065688752399E-16</v>
      </c>
      <c r="HJ48" s="82">
        <f t="shared" si="58"/>
        <v>2.1068029783625753E-16</v>
      </c>
      <c r="HK48" s="82">
        <f t="shared" si="58"/>
        <v>2.7837281591796293E-16</v>
      </c>
      <c r="HL48" s="82">
        <f t="shared" si="58"/>
        <v>4.3863596461781647E-17</v>
      </c>
      <c r="HM48" s="82">
        <f t="shared" si="58"/>
        <v>1.2482303330041807E-18</v>
      </c>
      <c r="HN48" s="82">
        <f t="shared" si="58"/>
        <v>1.9374763237850401E-18</v>
      </c>
      <c r="HO48" s="82">
        <f t="shared" si="58"/>
        <v>2.7074772162494328E-18</v>
      </c>
      <c r="HP48" s="82">
        <f t="shared" si="58"/>
        <v>6.258432590875568E-20</v>
      </c>
      <c r="HQ48" s="82">
        <f t="shared" si="58"/>
        <v>3.1260168927406006E-31</v>
      </c>
      <c r="HS48" s="82">
        <f t="shared" si="55"/>
        <v>2.6498711240824978E-93</v>
      </c>
      <c r="HT48" s="82">
        <f t="shared" si="55"/>
        <v>1.5649684653617948E-87</v>
      </c>
      <c r="HU48" s="82">
        <f t="shared" si="55"/>
        <v>7.4709822193715654E-100</v>
      </c>
      <c r="HV48" s="82">
        <f t="shared" si="55"/>
        <v>3.5892906445586975E-102</v>
      </c>
      <c r="HW48" s="82">
        <f t="shared" si="55"/>
        <v>1.0332445348760819E-101</v>
      </c>
      <c r="HX48" s="82">
        <f t="shared" si="55"/>
        <v>4.827823941297751E-104</v>
      </c>
      <c r="HY48" s="82">
        <f t="shared" si="55"/>
        <v>4.9429370028405952E-102</v>
      </c>
      <c r="HZ48" s="82">
        <f t="shared" si="55"/>
        <v>1.8026262456352607E-104</v>
      </c>
      <c r="IA48" s="82">
        <f t="shared" si="55"/>
        <v>3.1184576142853441E-102</v>
      </c>
      <c r="IB48" s="82">
        <f t="shared" si="55"/>
        <v>3.966935857408254E-105</v>
      </c>
      <c r="IC48" s="82">
        <f t="shared" si="55"/>
        <v>4.1841318430029103E-116</v>
      </c>
      <c r="ID48" s="82">
        <f t="shared" si="55"/>
        <v>2.2541815014822348E-114</v>
      </c>
      <c r="IE48" s="82">
        <f t="shared" si="55"/>
        <v>3.9403036637545497E-111</v>
      </c>
      <c r="IF48" s="82">
        <f t="shared" si="55"/>
        <v>1.3293138333618842E-86</v>
      </c>
      <c r="IG48" s="82">
        <f t="shared" si="55"/>
        <v>3.4108538366751038E-54</v>
      </c>
      <c r="II48" s="82">
        <f t="shared" si="56"/>
        <v>0</v>
      </c>
      <c r="IJ48" s="82">
        <f t="shared" si="56"/>
        <v>8.2003825711329461E-281</v>
      </c>
      <c r="IK48" s="82">
        <f t="shared" si="56"/>
        <v>0</v>
      </c>
      <c r="IL48" s="82">
        <f t="shared" si="56"/>
        <v>0</v>
      </c>
      <c r="IM48" s="82">
        <f t="shared" si="56"/>
        <v>0</v>
      </c>
      <c r="IN48" s="82">
        <f t="shared" si="56"/>
        <v>0</v>
      </c>
      <c r="IO48" s="82">
        <f t="shared" si="56"/>
        <v>0</v>
      </c>
      <c r="IP48" s="82">
        <f t="shared" si="56"/>
        <v>0</v>
      </c>
      <c r="IQ48" s="82">
        <f t="shared" si="56"/>
        <v>0</v>
      </c>
      <c r="IR48" s="82">
        <f t="shared" si="56"/>
        <v>0</v>
      </c>
      <c r="IS48" s="82">
        <f t="shared" si="56"/>
        <v>0</v>
      </c>
      <c r="IT48" s="82">
        <f t="shared" si="56"/>
        <v>0</v>
      </c>
      <c r="IU48" s="82">
        <f t="shared" si="56"/>
        <v>0</v>
      </c>
      <c r="IV48" s="82">
        <f t="shared" si="56"/>
        <v>7.5568283826809543E-201</v>
      </c>
      <c r="IW48" s="82">
        <f t="shared" si="56"/>
        <v>3.5501839582207239E-222</v>
      </c>
      <c r="IY48" s="82">
        <f t="shared" si="57"/>
        <v>4.02779896406675E-3</v>
      </c>
      <c r="IZ48" s="82">
        <f t="shared" si="57"/>
        <v>5.8550218360496716E-6</v>
      </c>
      <c r="JA48" s="82">
        <f t="shared" si="57"/>
        <v>1.6457791869456478E-6</v>
      </c>
      <c r="JB48" s="82">
        <f t="shared" si="57"/>
        <v>1.5254270219439417E-6</v>
      </c>
      <c r="JC48" s="82">
        <f t="shared" si="57"/>
        <v>2.3946636269833273E-5</v>
      </c>
      <c r="JD48" s="82">
        <f t="shared" si="57"/>
        <v>4.6289018736769945E-5</v>
      </c>
      <c r="JE48" s="82">
        <f t="shared" si="57"/>
        <v>6.7648484802596343E-5</v>
      </c>
      <c r="JF48" s="82">
        <f t="shared" si="57"/>
        <v>3.0681076933010364E-5</v>
      </c>
      <c r="JG48" s="82">
        <f t="shared" si="57"/>
        <v>4.5225016930035764E-5</v>
      </c>
      <c r="JH48" s="82">
        <f t="shared" si="57"/>
        <v>1.7457038971420823E-5</v>
      </c>
      <c r="JI48" s="82">
        <f t="shared" si="57"/>
        <v>4.9149205403511558E-6</v>
      </c>
      <c r="JJ48" s="82">
        <f t="shared" si="57"/>
        <v>8.0595765636603135E-6</v>
      </c>
      <c r="JK48" s="82">
        <f t="shared" si="57"/>
        <v>1.1227294588770318E-5</v>
      </c>
      <c r="JL48" s="82">
        <f t="shared" si="57"/>
        <v>2.3248159169865108E-6</v>
      </c>
      <c r="JM48" s="82">
        <f t="shared" si="57"/>
        <v>9.2701078378778746E-10</v>
      </c>
    </row>
    <row r="49" spans="2:273" x14ac:dyDescent="0.25">
      <c r="B49" s="2">
        <v>22</v>
      </c>
      <c r="C49" s="37">
        <v>0.40295300000000001</v>
      </c>
      <c r="D49" s="37">
        <v>0.386596</v>
      </c>
      <c r="E49" s="37">
        <v>0.38616699999999998</v>
      </c>
      <c r="F49" s="37">
        <v>0.38323400000000002</v>
      </c>
      <c r="G49" s="37">
        <v>0.391098</v>
      </c>
      <c r="H49" s="37">
        <v>0.38773999999999997</v>
      </c>
      <c r="I49" s="37">
        <v>0.38997999999999999</v>
      </c>
      <c r="J49" s="37">
        <v>0.38689400000000002</v>
      </c>
      <c r="K49" s="37">
        <v>0.39086399999999999</v>
      </c>
      <c r="L49" s="37">
        <v>0.391428</v>
      </c>
      <c r="M49" s="37">
        <v>0.39077099999999998</v>
      </c>
      <c r="N49" s="37">
        <v>0.39066000000000001</v>
      </c>
      <c r="O49" s="37">
        <v>0.40571200000000002</v>
      </c>
      <c r="P49" s="37">
        <v>0.40567199999999998</v>
      </c>
      <c r="Q49" s="37">
        <v>0.41270600000000002</v>
      </c>
      <c r="S49" s="4">
        <f t="shared" si="59"/>
        <v>0.4085233067897942</v>
      </c>
      <c r="T49" s="4">
        <f t="shared" si="59"/>
        <v>0.39061637823668049</v>
      </c>
      <c r="U49" s="4">
        <f t="shared" si="59"/>
        <v>0.38737300983033551</v>
      </c>
      <c r="V49" s="4">
        <f t="shared" si="59"/>
        <v>0.38748032697929025</v>
      </c>
      <c r="W49" s="4">
        <f t="shared" si="59"/>
        <v>0.39136432980545161</v>
      </c>
      <c r="X49" s="4">
        <f t="shared" si="59"/>
        <v>0.38814563421757958</v>
      </c>
      <c r="Y49" s="4">
        <f t="shared" si="59"/>
        <v>0.38642150697549532</v>
      </c>
      <c r="Z49" s="4">
        <f t="shared" si="59"/>
        <v>0.38717187650951407</v>
      </c>
      <c r="AA49" s="4">
        <f t="shared" si="59"/>
        <v>0.39124411521636032</v>
      </c>
      <c r="AB49" s="4">
        <f t="shared" si="59"/>
        <v>0.39281290991315276</v>
      </c>
      <c r="AC49" s="4">
        <f t="shared" si="59"/>
        <v>0.39480046228696508</v>
      </c>
      <c r="AD49" s="4">
        <f t="shared" si="59"/>
        <v>0.39496588023578538</v>
      </c>
      <c r="AE49" s="4">
        <f t="shared" si="59"/>
        <v>0.40692289460988551</v>
      </c>
      <c r="AF49" s="4">
        <f t="shared" si="59"/>
        <v>0.4127052639612212</v>
      </c>
      <c r="AG49" s="4">
        <f t="shared" si="59"/>
        <v>0.41554972500643245</v>
      </c>
      <c r="AI49" s="4">
        <f t="shared" si="60"/>
        <v>-5.5703067897941994E-3</v>
      </c>
      <c r="AJ49" s="4">
        <f t="shared" si="60"/>
        <v>-4.0203782366804997E-3</v>
      </c>
      <c r="AK49" s="4">
        <f t="shared" si="60"/>
        <v>-1.2060098303355304E-3</v>
      </c>
      <c r="AL49" s="4">
        <f t="shared" si="60"/>
        <v>-4.246326979290227E-3</v>
      </c>
      <c r="AM49" s="4">
        <f t="shared" si="60"/>
        <v>-2.663298054516039E-4</v>
      </c>
      <c r="AN49" s="4">
        <f t="shared" si="60"/>
        <v>-4.0563421757960905E-4</v>
      </c>
      <c r="AO49" s="4">
        <f t="shared" si="60"/>
        <v>3.558493024504672E-3</v>
      </c>
      <c r="AP49" s="4">
        <f t="shared" si="60"/>
        <v>-2.7787650951405229E-4</v>
      </c>
      <c r="AQ49" s="4">
        <f t="shared" si="60"/>
        <v>-3.8011521636033274E-4</v>
      </c>
      <c r="AR49" s="4">
        <f t="shared" si="60"/>
        <v>-1.3849099131527653E-3</v>
      </c>
      <c r="AS49" s="4">
        <f t="shared" si="60"/>
        <v>-4.029462286965102E-3</v>
      </c>
      <c r="AT49" s="4">
        <f t="shared" si="60"/>
        <v>-4.3058802357853754E-3</v>
      </c>
      <c r="AU49" s="4">
        <f t="shared" si="60"/>
        <v>-1.2108946098854934E-3</v>
      </c>
      <c r="AV49" s="4">
        <f t="shared" si="60"/>
        <v>-7.0332639612212255E-3</v>
      </c>
      <c r="AW49" s="4">
        <f t="shared" si="60"/>
        <v>-2.8437250064324293E-3</v>
      </c>
      <c r="AY49" s="2">
        <f t="shared" si="51"/>
        <v>0.39922028425444567</v>
      </c>
      <c r="AZ49" s="2">
        <f t="shared" si="51"/>
        <v>0.3905865861190036</v>
      </c>
      <c r="BA49" s="2">
        <f t="shared" si="51"/>
        <v>0.38736355620542184</v>
      </c>
      <c r="BB49" s="2">
        <f t="shared" si="51"/>
        <v>0.38747134143777567</v>
      </c>
      <c r="BC49" s="2">
        <f t="shared" si="51"/>
        <v>0.39124828770754544</v>
      </c>
      <c r="BD49" s="2">
        <f t="shared" si="51"/>
        <v>0.38792996314137806</v>
      </c>
      <c r="BE49" s="2">
        <f t="shared" si="51"/>
        <v>0.38611417237793966</v>
      </c>
      <c r="BF49" s="2">
        <f t="shared" si="51"/>
        <v>0.38701518939770291</v>
      </c>
      <c r="BG49" s="2">
        <f t="shared" si="51"/>
        <v>0.39103160105017165</v>
      </c>
      <c r="BH49" s="2">
        <f t="shared" si="51"/>
        <v>0.39272544242367452</v>
      </c>
      <c r="BI49" s="2">
        <f t="shared" si="51"/>
        <v>0.39477261119753121</v>
      </c>
      <c r="BJ49" s="2">
        <f t="shared" si="51"/>
        <v>0.39492319019863553</v>
      </c>
      <c r="BK49" s="2">
        <f t="shared" si="51"/>
        <v>0.4068683422420355</v>
      </c>
      <c r="BL49" s="2">
        <f t="shared" si="51"/>
        <v>0.41269322281897391</v>
      </c>
      <c r="BM49" s="2">
        <f t="shared" si="51"/>
        <v>0.41554971769764992</v>
      </c>
      <c r="BO49" s="2">
        <f t="shared" si="10"/>
        <v>0.40295300000000001</v>
      </c>
      <c r="BP49" s="2">
        <f t="shared" si="11"/>
        <v>0.386596</v>
      </c>
      <c r="BQ49" s="2">
        <f t="shared" si="12"/>
        <v>0.38616699999999998</v>
      </c>
      <c r="BR49" s="2">
        <f t="shared" si="13"/>
        <v>0.38323400000000002</v>
      </c>
      <c r="BS49" s="2">
        <f t="shared" si="14"/>
        <v>0.391098</v>
      </c>
      <c r="BT49" s="2">
        <f t="shared" si="15"/>
        <v>0.38773999999999997</v>
      </c>
      <c r="BU49" s="2">
        <f t="shared" si="16"/>
        <v>0.38997999999999999</v>
      </c>
      <c r="BV49" s="2">
        <f t="shared" si="17"/>
        <v>0.38689400000000002</v>
      </c>
      <c r="BW49" s="2">
        <f t="shared" si="18"/>
        <v>0.39086399999999999</v>
      </c>
      <c r="BX49" s="2">
        <f t="shared" si="19"/>
        <v>0.391428</v>
      </c>
      <c r="BY49" s="2">
        <f t="shared" si="20"/>
        <v>0.39077099999999998</v>
      </c>
      <c r="BZ49" s="2">
        <f t="shared" si="21"/>
        <v>0.39066000000000001</v>
      </c>
      <c r="CA49" s="2">
        <f t="shared" si="22"/>
        <v>0.40571200000000002</v>
      </c>
      <c r="CB49" s="2">
        <f t="shared" si="23"/>
        <v>0.40567199999999998</v>
      </c>
      <c r="CC49" s="2">
        <f t="shared" si="24"/>
        <v>0.41270600000000002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0.40241753230769228</v>
      </c>
      <c r="DL49" s="2">
        <f t="shared" si="61"/>
        <v>0.38979112572491526</v>
      </c>
      <c r="DM49" s="2">
        <f t="shared" si="61"/>
        <v>0.38704297607879934</v>
      </c>
      <c r="DN49" s="2">
        <f t="shared" si="61"/>
        <v>0.38798382246963548</v>
      </c>
      <c r="DO49" s="2">
        <f t="shared" si="61"/>
        <v>0.39508200392156861</v>
      </c>
      <c r="DP49" s="2">
        <f t="shared" si="61"/>
        <v>0.39050583244206766</v>
      </c>
      <c r="DQ49" s="2">
        <f t="shared" si="61"/>
        <v>0.3893702355205278</v>
      </c>
      <c r="DR49" s="2">
        <f t="shared" si="61"/>
        <v>0.38890107508912647</v>
      </c>
      <c r="DS49" s="2">
        <f t="shared" si="61"/>
        <v>0.39212596975806446</v>
      </c>
      <c r="DT49" s="2">
        <f t="shared" si="61"/>
        <v>0.39266910588235299</v>
      </c>
      <c r="DU49" s="2">
        <f t="shared" si="61"/>
        <v>0.39506529335049351</v>
      </c>
      <c r="DV49" s="2">
        <f t="shared" si="61"/>
        <v>0.39536760000000015</v>
      </c>
      <c r="DW49" s="2">
        <f t="shared" si="61"/>
        <v>0.40729893165266118</v>
      </c>
      <c r="DX49" s="2">
        <f t="shared" si="61"/>
        <v>0.41243038928402087</v>
      </c>
      <c r="DY49" s="2">
        <f t="shared" si="61"/>
        <v>0.41618065530939652</v>
      </c>
      <c r="EA49" s="2">
        <f t="shared" si="62"/>
        <v>0.39494293542088516</v>
      </c>
      <c r="EB49" s="2">
        <f t="shared" si="62"/>
        <v>0.39427624697891861</v>
      </c>
      <c r="EC49" s="2">
        <f t="shared" si="62"/>
        <v>0.38910539232036051</v>
      </c>
      <c r="ED49" s="2">
        <f t="shared" si="62"/>
        <v>0.38489683015853499</v>
      </c>
      <c r="EE49" s="2">
        <f t="shared" si="62"/>
        <v>0.37900095401749373</v>
      </c>
      <c r="EF49" s="2">
        <f t="shared" si="62"/>
        <v>0.38082003124820307</v>
      </c>
      <c r="EG49" s="2">
        <f t="shared" si="62"/>
        <v>0.37785286172650884</v>
      </c>
      <c r="EH49" s="2">
        <f t="shared" si="62"/>
        <v>0.38204371681823407</v>
      </c>
      <c r="EI49" s="2">
        <f t="shared" si="62"/>
        <v>0.38818267554858937</v>
      </c>
      <c r="EJ49" s="2">
        <f t="shared" si="62"/>
        <v>0.39289677064594175</v>
      </c>
      <c r="EK49" s="2">
        <f t="shared" si="62"/>
        <v>0.39373988239155838</v>
      </c>
      <c r="EL49" s="2">
        <f t="shared" si="62"/>
        <v>0.39338989938693614</v>
      </c>
      <c r="EM49" s="2">
        <f t="shared" si="62"/>
        <v>0.40536388047650784</v>
      </c>
      <c r="EN49" s="2">
        <f t="shared" si="62"/>
        <v>0.4137859274637713</v>
      </c>
      <c r="EO49" s="2">
        <f t="shared" si="62"/>
        <v>0.41098815159594437</v>
      </c>
      <c r="EQ49" s="2">
        <f t="shared" si="63"/>
        <v>0.3887035534496085</v>
      </c>
      <c r="ER49" s="2">
        <f t="shared" si="63"/>
        <v>0.39385831328970949</v>
      </c>
      <c r="ES49" s="2">
        <f t="shared" si="63"/>
        <v>0.38941110691971292</v>
      </c>
      <c r="ET49" s="2">
        <f t="shared" si="63"/>
        <v>0.38067527248147981</v>
      </c>
      <c r="EU49" s="2">
        <f t="shared" si="63"/>
        <v>0.38022293147311809</v>
      </c>
      <c r="EV49" s="2">
        <f t="shared" si="63"/>
        <v>0.3801856648208905</v>
      </c>
      <c r="EW49" s="2">
        <f t="shared" si="63"/>
        <v>0.37765566803578399</v>
      </c>
      <c r="EX49" s="2">
        <f t="shared" si="63"/>
        <v>0.38397707820878429</v>
      </c>
      <c r="EY49" s="2">
        <f t="shared" si="63"/>
        <v>0.38273065209570578</v>
      </c>
      <c r="EZ49" s="2">
        <f t="shared" si="63"/>
        <v>0.38675112696110431</v>
      </c>
      <c r="FA49" s="2">
        <f t="shared" si="63"/>
        <v>0.38878493120719027</v>
      </c>
      <c r="FB49" s="2">
        <f t="shared" si="63"/>
        <v>0.39160322966643163</v>
      </c>
      <c r="FC49" s="2">
        <f t="shared" si="63"/>
        <v>0.40174938006319133</v>
      </c>
      <c r="FD49" s="2">
        <f t="shared" si="63"/>
        <v>0.40112816669866774</v>
      </c>
      <c r="FE49" s="2">
        <f t="shared" si="63"/>
        <v>0.40980089569357397</v>
      </c>
      <c r="FG49" s="2">
        <f t="shared" si="64"/>
        <v>0.42773279647243495</v>
      </c>
      <c r="FH49" s="2">
        <f t="shared" si="64"/>
        <v>0.17735614779166689</v>
      </c>
      <c r="FI49" s="2">
        <f t="shared" si="64"/>
        <v>0.1554377099248147</v>
      </c>
      <c r="FJ49" s="2">
        <f t="shared" si="64"/>
        <v>0.16599622590688404</v>
      </c>
      <c r="FK49" s="2">
        <f t="shared" si="64"/>
        <v>0.23840096189713056</v>
      </c>
      <c r="FL49" s="2">
        <f t="shared" si="64"/>
        <v>0.2659414494036233</v>
      </c>
      <c r="FM49" s="2">
        <f t="shared" si="64"/>
        <v>0.28270838059366105</v>
      </c>
      <c r="FN49" s="2">
        <f t="shared" si="64"/>
        <v>0.27502492283275376</v>
      </c>
      <c r="FO49" s="2">
        <f t="shared" si="64"/>
        <v>0.27748709154340895</v>
      </c>
      <c r="FP49" s="2">
        <f t="shared" si="64"/>
        <v>0.24813404297726421</v>
      </c>
      <c r="FQ49" s="2">
        <f t="shared" si="64"/>
        <v>0.22075305907315665</v>
      </c>
      <c r="FR49" s="2">
        <f t="shared" si="64"/>
        <v>0.22469567734348361</v>
      </c>
      <c r="FS49" s="2">
        <f t="shared" si="64"/>
        <v>0.22249605740372874</v>
      </c>
      <c r="FT49" s="2">
        <f t="shared" si="64"/>
        <v>0.19397450640665498</v>
      </c>
      <c r="FU49" s="2">
        <f t="shared" si="64"/>
        <v>0.12150797929809966</v>
      </c>
      <c r="FW49" s="2">
        <f t="shared" si="53"/>
        <v>1.8883977452428738E-5</v>
      </c>
      <c r="FX49" s="2">
        <f t="shared" si="53"/>
        <v>8.216375721920138E-6</v>
      </c>
      <c r="FY49" s="2">
        <f t="shared" si="53"/>
        <v>9.3849705757832247E-6</v>
      </c>
      <c r="FZ49" s="2">
        <f t="shared" si="53"/>
        <v>1.2307971964142131E-5</v>
      </c>
      <c r="GA49" s="2">
        <f t="shared" si="53"/>
        <v>1.7636515273519658E-5</v>
      </c>
      <c r="GB49" s="2">
        <f t="shared" si="53"/>
        <v>2.0954069023247238E-5</v>
      </c>
      <c r="GC49" s="2">
        <f t="shared" si="53"/>
        <v>2.5602184011085747E-5</v>
      </c>
      <c r="GD49" s="2">
        <f t="shared" si="53"/>
        <v>3.038121348247106E-5</v>
      </c>
      <c r="GE49" s="2">
        <f t="shared" si="53"/>
        <v>2.8515395605368611E-5</v>
      </c>
      <c r="GF49" s="2">
        <f t="shared" si="53"/>
        <v>2.5194579959349286E-5</v>
      </c>
      <c r="GG49" s="2">
        <f t="shared" si="53"/>
        <v>1.8896099020552388E-5</v>
      </c>
      <c r="GH49" s="2">
        <f t="shared" si="53"/>
        <v>1.6243925355518251E-5</v>
      </c>
      <c r="GI49" s="2">
        <f t="shared" si="53"/>
        <v>1.3322188854608666E-5</v>
      </c>
      <c r="GJ49" s="2">
        <f t="shared" si="53"/>
        <v>8.3991459030962271E-6</v>
      </c>
      <c r="GK49" s="2">
        <f t="shared" si="53"/>
        <v>5.8774415544118024E-6</v>
      </c>
      <c r="GM49" s="82">
        <f t="shared" si="54"/>
        <v>5.3426828779278351E-3</v>
      </c>
      <c r="GN49" s="82">
        <f t="shared" si="54"/>
        <v>1.0030481818892039E-5</v>
      </c>
      <c r="GO49" s="82">
        <f t="shared" si="54"/>
        <v>2.9488869995338838E-6</v>
      </c>
      <c r="GP49" s="82">
        <f t="shared" si="54"/>
        <v>2.8228520608283905E-6</v>
      </c>
      <c r="GQ49" s="82">
        <f t="shared" si="54"/>
        <v>4.1709404695482282E-5</v>
      </c>
      <c r="GR49" s="82">
        <f t="shared" si="54"/>
        <v>8.0556708866274686E-5</v>
      </c>
      <c r="GS49" s="82">
        <f t="shared" si="54"/>
        <v>1.1773970854134383E-4</v>
      </c>
      <c r="GT49" s="82">
        <f t="shared" si="54"/>
        <v>5.7320924010158528E-5</v>
      </c>
      <c r="GU49" s="82">
        <f t="shared" si="54"/>
        <v>8.134820051626003E-5</v>
      </c>
      <c r="GV49" s="82">
        <f t="shared" si="54"/>
        <v>3.2181642990127297E-5</v>
      </c>
      <c r="GW49" s="82">
        <f t="shared" si="54"/>
        <v>9.527640264304513E-6</v>
      </c>
      <c r="GX49" s="82">
        <f t="shared" si="54"/>
        <v>1.5068993132585483E-5</v>
      </c>
      <c r="GY49" s="82">
        <f t="shared" si="54"/>
        <v>2.022928347914894E-5</v>
      </c>
      <c r="GZ49" s="82">
        <f t="shared" si="54"/>
        <v>4.4769991119492829E-6</v>
      </c>
      <c r="HA49" s="82">
        <f t="shared" si="54"/>
        <v>2.5164428027468395E-9</v>
      </c>
      <c r="HC49" s="82">
        <f t="shared" si="58"/>
        <v>1.8687519185483482E-14</v>
      </c>
      <c r="HD49" s="82">
        <f t="shared" si="58"/>
        <v>1.2771430042381506E-15</v>
      </c>
      <c r="HE49" s="82">
        <f t="shared" si="58"/>
        <v>2.5908706303422363E-18</v>
      </c>
      <c r="HF49" s="82">
        <f t="shared" si="58"/>
        <v>5.4270048822565229E-18</v>
      </c>
      <c r="HG49" s="82">
        <f t="shared" si="58"/>
        <v>1.7589597557504299E-16</v>
      </c>
      <c r="HH49" s="82">
        <f t="shared" si="58"/>
        <v>3.8476475138001261E-16</v>
      </c>
      <c r="HI49" s="82">
        <f t="shared" si="58"/>
        <v>1.2076970226182276E-15</v>
      </c>
      <c r="HJ49" s="82">
        <f t="shared" si="58"/>
        <v>8.0387434445725945E-16</v>
      </c>
      <c r="HK49" s="82">
        <f t="shared" si="58"/>
        <v>1.0388747922822361E-15</v>
      </c>
      <c r="HL49" s="82">
        <f t="shared" si="58"/>
        <v>1.6759594125069229E-16</v>
      </c>
      <c r="HM49" s="82">
        <f t="shared" si="58"/>
        <v>5.2649704198706777E-18</v>
      </c>
      <c r="HN49" s="82">
        <f t="shared" si="58"/>
        <v>7.860594436682859E-18</v>
      </c>
      <c r="HO49" s="82">
        <f t="shared" si="58"/>
        <v>1.0399418026665482E-17</v>
      </c>
      <c r="HP49" s="82">
        <f t="shared" si="58"/>
        <v>2.6148356158247474E-19</v>
      </c>
      <c r="HQ49" s="82">
        <f t="shared" si="58"/>
        <v>2.8003021050331378E-30</v>
      </c>
      <c r="HS49" s="82">
        <f t="shared" si="55"/>
        <v>2.7290801456522296E-91</v>
      </c>
      <c r="HT49" s="82">
        <f t="shared" si="55"/>
        <v>8.2315234478168143E-86</v>
      </c>
      <c r="HU49" s="82">
        <f t="shared" si="55"/>
        <v>7.3626531229492326E-98</v>
      </c>
      <c r="HV49" s="82">
        <f t="shared" si="55"/>
        <v>4.3004863777842777E-100</v>
      </c>
      <c r="HW49" s="82">
        <f t="shared" si="55"/>
        <v>1.5363276662842472E-99</v>
      </c>
      <c r="HX49" s="82">
        <f t="shared" si="55"/>
        <v>8.7529752945066341E-102</v>
      </c>
      <c r="HY49" s="82">
        <f t="shared" si="55"/>
        <v>9.0084610766464798E-100</v>
      </c>
      <c r="HZ49" s="82">
        <f t="shared" si="55"/>
        <v>4.1137706512217138E-102</v>
      </c>
      <c r="IA49" s="82">
        <f t="shared" si="55"/>
        <v>6.2638620406975725E-100</v>
      </c>
      <c r="IB49" s="82">
        <f t="shared" si="55"/>
        <v>8.2229889653411463E-103</v>
      </c>
      <c r="IC49" s="82">
        <f t="shared" si="55"/>
        <v>1.3158379701478556E-113</v>
      </c>
      <c r="ID49" s="82">
        <f t="shared" si="55"/>
        <v>5.9951395284070659E-112</v>
      </c>
      <c r="IE49" s="82">
        <f t="shared" si="55"/>
        <v>7.9645228018183782E-109</v>
      </c>
      <c r="IF49" s="82">
        <f t="shared" si="55"/>
        <v>7.0757015232297719E-85</v>
      </c>
      <c r="IG49" s="82">
        <f t="shared" si="55"/>
        <v>3.4594875778230064E-53</v>
      </c>
      <c r="II49" s="82">
        <f t="shared" si="56"/>
        <v>6.702877057757711E-306</v>
      </c>
      <c r="IJ49" s="82">
        <f t="shared" si="56"/>
        <v>1.7631442454162973E-276</v>
      </c>
      <c r="IK49" s="82">
        <f t="shared" si="56"/>
        <v>0</v>
      </c>
      <c r="IL49" s="82">
        <f t="shared" si="56"/>
        <v>0</v>
      </c>
      <c r="IM49" s="82">
        <f t="shared" si="56"/>
        <v>0</v>
      </c>
      <c r="IN49" s="82">
        <f t="shared" si="56"/>
        <v>0</v>
      </c>
      <c r="IO49" s="82">
        <f t="shared" si="56"/>
        <v>0</v>
      </c>
      <c r="IP49" s="82">
        <f t="shared" si="56"/>
        <v>0</v>
      </c>
      <c r="IQ49" s="82">
        <f t="shared" si="56"/>
        <v>0</v>
      </c>
      <c r="IR49" s="82">
        <f t="shared" si="56"/>
        <v>0</v>
      </c>
      <c r="IS49" s="82">
        <f t="shared" si="56"/>
        <v>0</v>
      </c>
      <c r="IT49" s="82">
        <f t="shared" si="56"/>
        <v>0</v>
      </c>
      <c r="IU49" s="82">
        <f t="shared" si="56"/>
        <v>0</v>
      </c>
      <c r="IV49" s="82">
        <f t="shared" si="56"/>
        <v>9.4276008000115545E-198</v>
      </c>
      <c r="IW49" s="82">
        <f t="shared" si="56"/>
        <v>7.5463784596998535E-219</v>
      </c>
      <c r="IY49" s="82">
        <f t="shared" si="57"/>
        <v>5.3426828779465224E-3</v>
      </c>
      <c r="IZ49" s="82">
        <f t="shared" si="57"/>
        <v>1.0030481820169182E-5</v>
      </c>
      <c r="JA49" s="82">
        <f t="shared" si="57"/>
        <v>2.9488869995364749E-6</v>
      </c>
      <c r="JB49" s="82">
        <f t="shared" si="57"/>
        <v>2.8228520608338174E-6</v>
      </c>
      <c r="JC49" s="82">
        <f t="shared" si="57"/>
        <v>4.170940469565818E-5</v>
      </c>
      <c r="JD49" s="82">
        <f t="shared" si="57"/>
        <v>8.0556708866659455E-5</v>
      </c>
      <c r="JE49" s="82">
        <f t="shared" si="57"/>
        <v>1.1773970854255153E-4</v>
      </c>
      <c r="JF49" s="82">
        <f t="shared" si="57"/>
        <v>5.7320924010962403E-5</v>
      </c>
      <c r="JG49" s="82">
        <f t="shared" si="57"/>
        <v>8.1348200517298899E-5</v>
      </c>
      <c r="JH49" s="82">
        <f t="shared" si="57"/>
        <v>3.2181642990294894E-5</v>
      </c>
      <c r="JI49" s="82">
        <f t="shared" si="57"/>
        <v>9.5276402643097782E-6</v>
      </c>
      <c r="JJ49" s="82">
        <f t="shared" si="57"/>
        <v>1.5068993132593343E-5</v>
      </c>
      <c r="JK49" s="82">
        <f t="shared" si="57"/>
        <v>2.0229283479159338E-5</v>
      </c>
      <c r="JL49" s="82">
        <f t="shared" si="57"/>
        <v>4.4769991119495446E-6</v>
      </c>
      <c r="JM49" s="82">
        <f t="shared" si="57"/>
        <v>2.5164428027468395E-9</v>
      </c>
    </row>
    <row r="50" spans="2:273" x14ac:dyDescent="0.25">
      <c r="B50" s="2">
        <v>23</v>
      </c>
      <c r="C50" s="37">
        <v>0.40616799999999997</v>
      </c>
      <c r="D50" s="37">
        <v>0.38925799999999999</v>
      </c>
      <c r="E50" s="37">
        <v>0.37972400000000001</v>
      </c>
      <c r="F50" s="37">
        <v>0.38306699999999999</v>
      </c>
      <c r="G50" s="37">
        <v>0.39321299999999998</v>
      </c>
      <c r="H50" s="37">
        <v>0.392399</v>
      </c>
      <c r="I50" s="37">
        <v>0.39191799999999999</v>
      </c>
      <c r="J50" s="37">
        <v>0.38789699999999999</v>
      </c>
      <c r="K50" s="37">
        <v>0.39308199999999999</v>
      </c>
      <c r="L50" s="37">
        <v>0.39327499999999999</v>
      </c>
      <c r="M50" s="37">
        <v>0.39379700000000001</v>
      </c>
      <c r="N50" s="37">
        <v>0.39079199999999997</v>
      </c>
      <c r="O50" s="37">
        <v>0.40722999999999998</v>
      </c>
      <c r="P50" s="37">
        <v>0.41012100000000001</v>
      </c>
      <c r="Q50" s="37">
        <v>0.41636000000000001</v>
      </c>
      <c r="S50" s="4">
        <f t="shared" si="59"/>
        <v>0.41124440484612507</v>
      </c>
      <c r="T50" s="4">
        <f t="shared" si="59"/>
        <v>0.39117676888899655</v>
      </c>
      <c r="U50" s="4">
        <f t="shared" si="59"/>
        <v>0.38783225240315355</v>
      </c>
      <c r="V50" s="4">
        <f t="shared" si="59"/>
        <v>0.38778308390038119</v>
      </c>
      <c r="W50" s="4">
        <f t="shared" si="59"/>
        <v>0.39167938006856479</v>
      </c>
      <c r="X50" s="4">
        <f t="shared" si="59"/>
        <v>0.38846199534280212</v>
      </c>
      <c r="Y50" s="4">
        <f t="shared" si="59"/>
        <v>0.38684888158836933</v>
      </c>
      <c r="Z50" s="4">
        <f t="shared" si="59"/>
        <v>0.38755735163314919</v>
      </c>
      <c r="AA50" s="4">
        <f t="shared" si="59"/>
        <v>0.39169181067727771</v>
      </c>
      <c r="AB50" s="4">
        <f t="shared" si="59"/>
        <v>0.39329287014237924</v>
      </c>
      <c r="AC50" s="4">
        <f t="shared" si="59"/>
        <v>0.39511502809404103</v>
      </c>
      <c r="AD50" s="4">
        <f t="shared" si="59"/>
        <v>0.39533878275604251</v>
      </c>
      <c r="AE50" s="4">
        <f t="shared" si="59"/>
        <v>0.40722014084280561</v>
      </c>
      <c r="AF50" s="4">
        <f t="shared" si="59"/>
        <v>0.41294825948037994</v>
      </c>
      <c r="AG50" s="4">
        <f t="shared" si="59"/>
        <v>0.41625130593122112</v>
      </c>
      <c r="AI50" s="4">
        <f t="shared" si="60"/>
        <v>-5.0764048461250932E-3</v>
      </c>
      <c r="AJ50" s="4">
        <f t="shared" si="60"/>
        <v>-1.9187688889965582E-3</v>
      </c>
      <c r="AK50" s="4">
        <f t="shared" si="60"/>
        <v>-8.1082524031535486E-3</v>
      </c>
      <c r="AL50" s="4">
        <f t="shared" si="60"/>
        <v>-4.7160839003811961E-3</v>
      </c>
      <c r="AM50" s="4">
        <f t="shared" si="60"/>
        <v>1.5336199314351928E-3</v>
      </c>
      <c r="AN50" s="4">
        <f t="shared" si="60"/>
        <v>3.9370046571978734E-3</v>
      </c>
      <c r="AO50" s="4">
        <f t="shared" si="60"/>
        <v>5.0691184116306576E-3</v>
      </c>
      <c r="AP50" s="4">
        <f t="shared" si="60"/>
        <v>3.3964836685079769E-4</v>
      </c>
      <c r="AQ50" s="4">
        <f t="shared" si="60"/>
        <v>1.3901893227222795E-3</v>
      </c>
      <c r="AR50" s="4">
        <f t="shared" si="60"/>
        <v>-1.7870142379250442E-5</v>
      </c>
      <c r="AS50" s="4">
        <f t="shared" si="60"/>
        <v>-1.3180280940410238E-3</v>
      </c>
      <c r="AT50" s="4">
        <f t="shared" si="60"/>
        <v>-4.5467827560425333E-3</v>
      </c>
      <c r="AU50" s="4">
        <f t="shared" si="60"/>
        <v>9.8591571943695833E-6</v>
      </c>
      <c r="AV50" s="4">
        <f t="shared" si="60"/>
        <v>-2.8272594803799289E-3</v>
      </c>
      <c r="AW50" s="4">
        <f t="shared" si="60"/>
        <v>1.0869406877889176E-4</v>
      </c>
      <c r="AY50" s="2">
        <f t="shared" si="51"/>
        <v>0.39932726992190326</v>
      </c>
      <c r="AZ50" s="2">
        <f t="shared" si="51"/>
        <v>0.39112757767631856</v>
      </c>
      <c r="BA50" s="2">
        <f t="shared" si="51"/>
        <v>0.38781593118171054</v>
      </c>
      <c r="BB50" s="2">
        <f t="shared" si="51"/>
        <v>0.38776710519303975</v>
      </c>
      <c r="BC50" s="2">
        <f t="shared" si="51"/>
        <v>0.39148590755842388</v>
      </c>
      <c r="BD50" s="2">
        <f t="shared" si="51"/>
        <v>0.38810375513848844</v>
      </c>
      <c r="BE50" s="2">
        <f t="shared" si="51"/>
        <v>0.38633931373759867</v>
      </c>
      <c r="BF50" s="2">
        <f t="shared" si="51"/>
        <v>0.38727972332488508</v>
      </c>
      <c r="BG50" s="2">
        <f t="shared" si="51"/>
        <v>0.39132835307865699</v>
      </c>
      <c r="BH50" s="2">
        <f t="shared" si="51"/>
        <v>0.39313928066661569</v>
      </c>
      <c r="BI50" s="2">
        <f t="shared" si="51"/>
        <v>0.39506359886665088</v>
      </c>
      <c r="BJ50" s="2">
        <f t="shared" si="51"/>
        <v>0.3952626150982258</v>
      </c>
      <c r="BK50" s="2">
        <f t="shared" si="51"/>
        <v>0.40712610195739224</v>
      </c>
      <c r="BL50" s="2">
        <f t="shared" si="51"/>
        <v>0.41292609212706533</v>
      </c>
      <c r="BM50" s="2">
        <f t="shared" si="51"/>
        <v>0.41625128708373826</v>
      </c>
      <c r="BO50" s="2">
        <f t="shared" si="10"/>
        <v>0.40616799999999997</v>
      </c>
      <c r="BP50" s="2">
        <f t="shared" si="11"/>
        <v>0.38925799999999999</v>
      </c>
      <c r="BQ50" s="2">
        <f t="shared" si="12"/>
        <v>0.37972400000000001</v>
      </c>
      <c r="BR50" s="2">
        <f t="shared" si="13"/>
        <v>0.38306699999999999</v>
      </c>
      <c r="BS50" s="2">
        <f t="shared" si="14"/>
        <v>0.39321299999999998</v>
      </c>
      <c r="BT50" s="2">
        <f t="shared" si="15"/>
        <v>0.392399</v>
      </c>
      <c r="BU50" s="2">
        <f t="shared" si="16"/>
        <v>0.39191799999999999</v>
      </c>
      <c r="BV50" s="2">
        <f t="shared" si="17"/>
        <v>0.38789699999999999</v>
      </c>
      <c r="BW50" s="2">
        <f t="shared" si="18"/>
        <v>0.39308199999999999</v>
      </c>
      <c r="BX50" s="2">
        <f t="shared" si="19"/>
        <v>0.39327499999999999</v>
      </c>
      <c r="BY50" s="2">
        <f t="shared" si="20"/>
        <v>0.39379700000000001</v>
      </c>
      <c r="BZ50" s="2">
        <f t="shared" si="21"/>
        <v>0.39079199999999997</v>
      </c>
      <c r="CA50" s="2">
        <f t="shared" si="22"/>
        <v>0.40722999999999998</v>
      </c>
      <c r="CB50" s="2">
        <f t="shared" si="23"/>
        <v>0.41012100000000001</v>
      </c>
      <c r="CC50" s="2">
        <f t="shared" si="24"/>
        <v>0.41636000000000001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0.40318502153846153</v>
      </c>
      <c r="DL50" s="2">
        <f t="shared" si="61"/>
        <v>0.39047106390195868</v>
      </c>
      <c r="DM50" s="2">
        <f t="shared" si="61"/>
        <v>0.38762871651031905</v>
      </c>
      <c r="DN50" s="2">
        <f t="shared" si="61"/>
        <v>0.3884626607287448</v>
      </c>
      <c r="DO50" s="2">
        <f t="shared" si="61"/>
        <v>0.39585107899159661</v>
      </c>
      <c r="DP50" s="2">
        <f t="shared" si="61"/>
        <v>0.39111082976827083</v>
      </c>
      <c r="DQ50" s="2">
        <f t="shared" si="61"/>
        <v>0.39011881983137819</v>
      </c>
      <c r="DR50" s="2">
        <f t="shared" si="61"/>
        <v>0.38956320376559705</v>
      </c>
      <c r="DS50" s="2">
        <f t="shared" si="61"/>
        <v>0.39279330645161287</v>
      </c>
      <c r="DT50" s="2">
        <f t="shared" si="61"/>
        <v>0.39336594331550806</v>
      </c>
      <c r="DU50" s="2">
        <f t="shared" si="61"/>
        <v>0.39558744495924514</v>
      </c>
      <c r="DV50" s="2">
        <f t="shared" si="61"/>
        <v>0.3959563714285716</v>
      </c>
      <c r="DW50" s="2">
        <f t="shared" si="61"/>
        <v>0.40778604369747912</v>
      </c>
      <c r="DX50" s="2">
        <f t="shared" si="61"/>
        <v>0.41279997984826933</v>
      </c>
      <c r="DY50" s="2">
        <f t="shared" si="61"/>
        <v>0.41708588877005348</v>
      </c>
      <c r="EA50" s="2">
        <f t="shared" si="62"/>
        <v>0.39462037601243855</v>
      </c>
      <c r="EB50" s="2">
        <f t="shared" si="62"/>
        <v>0.39390481183734677</v>
      </c>
      <c r="EC50" s="2">
        <f t="shared" si="62"/>
        <v>0.38874362896766917</v>
      </c>
      <c r="ED50" s="2">
        <f t="shared" si="62"/>
        <v>0.38458027590020882</v>
      </c>
      <c r="EE50" s="2">
        <f t="shared" si="62"/>
        <v>0.37876779088231111</v>
      </c>
      <c r="EF50" s="2">
        <f t="shared" si="62"/>
        <v>0.38053392778075945</v>
      </c>
      <c r="EG50" s="2">
        <f t="shared" si="62"/>
        <v>0.37759368121794173</v>
      </c>
      <c r="EH50" s="2">
        <f t="shared" si="62"/>
        <v>0.38178981080925517</v>
      </c>
      <c r="EI50" s="2">
        <f t="shared" si="62"/>
        <v>0.38785014315569488</v>
      </c>
      <c r="EJ50" s="2">
        <f t="shared" si="62"/>
        <v>0.39251353650595328</v>
      </c>
      <c r="EK50" s="2">
        <f t="shared" si="62"/>
        <v>0.39337758172643789</v>
      </c>
      <c r="EL50" s="2">
        <f t="shared" si="62"/>
        <v>0.39307959098573875</v>
      </c>
      <c r="EM50" s="2">
        <f t="shared" si="62"/>
        <v>0.40502309458046293</v>
      </c>
      <c r="EN50" s="2">
        <f t="shared" si="62"/>
        <v>0.41340457064015163</v>
      </c>
      <c r="EO50" s="2">
        <f t="shared" si="62"/>
        <v>0.41074818264712687</v>
      </c>
      <c r="EQ50" s="2">
        <f t="shared" si="63"/>
        <v>0.38845310760261953</v>
      </c>
      <c r="ER50" s="2">
        <f t="shared" si="63"/>
        <v>0.39349130577237679</v>
      </c>
      <c r="ES50" s="2">
        <f t="shared" si="63"/>
        <v>0.38904537803755668</v>
      </c>
      <c r="ET50" s="2">
        <f t="shared" si="63"/>
        <v>0.38040983671392248</v>
      </c>
      <c r="EU50" s="2">
        <f t="shared" si="63"/>
        <v>0.37997391132606673</v>
      </c>
      <c r="EV50" s="2">
        <f t="shared" si="63"/>
        <v>0.37990795534508104</v>
      </c>
      <c r="EW50" s="2">
        <f t="shared" si="63"/>
        <v>0.3773991160141123</v>
      </c>
      <c r="EX50" s="2">
        <f t="shared" si="63"/>
        <v>0.38369626371929783</v>
      </c>
      <c r="EY50" s="2">
        <f t="shared" si="63"/>
        <v>0.38247284813270899</v>
      </c>
      <c r="EZ50" s="2">
        <f t="shared" si="63"/>
        <v>0.38645118793747718</v>
      </c>
      <c r="FA50" s="2">
        <f t="shared" si="63"/>
        <v>0.3884876929800688</v>
      </c>
      <c r="FB50" s="2">
        <f t="shared" si="63"/>
        <v>0.39131594323588437</v>
      </c>
      <c r="FC50" s="2">
        <f t="shared" si="63"/>
        <v>0.40145363883888652</v>
      </c>
      <c r="FD50" s="2">
        <f t="shared" si="63"/>
        <v>0.40089984719407656</v>
      </c>
      <c r="FE50" s="2">
        <f t="shared" si="63"/>
        <v>0.4095763482791055</v>
      </c>
      <c r="FG50" s="2">
        <f t="shared" si="64"/>
        <v>0.45041256014797076</v>
      </c>
      <c r="FH50" s="2">
        <f t="shared" si="64"/>
        <v>0.19119560084733067</v>
      </c>
      <c r="FI50" s="2">
        <f t="shared" si="64"/>
        <v>0.1679159337011015</v>
      </c>
      <c r="FJ50" s="2">
        <f t="shared" si="64"/>
        <v>0.17914227585565812</v>
      </c>
      <c r="FK50" s="2">
        <f t="shared" si="64"/>
        <v>0.25552427198035554</v>
      </c>
      <c r="FL50" s="2">
        <f t="shared" si="64"/>
        <v>0.28430444483836603</v>
      </c>
      <c r="FM50" s="2">
        <f t="shared" si="64"/>
        <v>0.30175319799320049</v>
      </c>
      <c r="FN50" s="2">
        <f t="shared" si="64"/>
        <v>0.29376412099003124</v>
      </c>
      <c r="FO50" s="2">
        <f t="shared" si="64"/>
        <v>0.29632548157612071</v>
      </c>
      <c r="FP50" s="2">
        <f t="shared" si="64"/>
        <v>0.265712535982491</v>
      </c>
      <c r="FQ50" s="2">
        <f t="shared" si="64"/>
        <v>0.23700325459669505</v>
      </c>
      <c r="FR50" s="2">
        <f t="shared" si="64"/>
        <v>0.24114628545925529</v>
      </c>
      <c r="FS50" s="2">
        <f t="shared" si="64"/>
        <v>0.23883523417141675</v>
      </c>
      <c r="FT50" s="2">
        <f t="shared" si="64"/>
        <v>0.20878161295602005</v>
      </c>
      <c r="FU50" s="2">
        <f t="shared" si="64"/>
        <v>0.13168709912716703</v>
      </c>
      <c r="FW50" s="2">
        <f t="shared" si="53"/>
        <v>2.0705831809256679E-5</v>
      </c>
      <c r="FX50" s="2">
        <f t="shared" si="53"/>
        <v>9.0090696889061364E-6</v>
      </c>
      <c r="FY50" s="2">
        <f t="shared" si="53"/>
        <v>1.0290406290394401E-5</v>
      </c>
      <c r="FZ50" s="2">
        <f t="shared" si="53"/>
        <v>1.3495406872289943E-5</v>
      </c>
      <c r="GA50" s="2">
        <f t="shared" si="53"/>
        <v>1.9338021548959225E-5</v>
      </c>
      <c r="GB50" s="2">
        <f t="shared" si="53"/>
        <v>2.2975633356681858E-5</v>
      </c>
      <c r="GC50" s="2">
        <f t="shared" si="53"/>
        <v>2.8072167202073535E-5</v>
      </c>
      <c r="GD50" s="2">
        <f t="shared" si="53"/>
        <v>3.3312240513570766E-5</v>
      </c>
      <c r="GE50" s="2">
        <f t="shared" si="53"/>
        <v>3.1266423518190572E-5</v>
      </c>
      <c r="GF50" s="2">
        <f t="shared" si="53"/>
        <v>2.7625240436977342E-5</v>
      </c>
      <c r="GG50" s="2">
        <f t="shared" si="53"/>
        <v>2.071912279596221E-5</v>
      </c>
      <c r="GH50" s="2">
        <f t="shared" si="53"/>
        <v>1.7811082058849376E-5</v>
      </c>
      <c r="GI50" s="2">
        <f t="shared" si="53"/>
        <v>1.4607470828986973E-5</v>
      </c>
      <c r="GJ50" s="2">
        <f t="shared" si="53"/>
        <v>9.2094728862172781E-6</v>
      </c>
      <c r="GK50" s="2">
        <f t="shared" si="53"/>
        <v>6.44448285920694E-6</v>
      </c>
      <c r="GM50" s="82">
        <f t="shared" si="54"/>
        <v>7.0336457717602059E-3</v>
      </c>
      <c r="GN50" s="82">
        <f t="shared" si="54"/>
        <v>1.6966690864890886E-5</v>
      </c>
      <c r="GO50" s="82">
        <f t="shared" si="54"/>
        <v>5.2129887203482632E-6</v>
      </c>
      <c r="GP50" s="82">
        <f t="shared" si="54"/>
        <v>5.1462502878226968E-6</v>
      </c>
      <c r="GQ50" s="82">
        <f t="shared" si="54"/>
        <v>7.1542634267561731E-5</v>
      </c>
      <c r="GR50" s="82">
        <f t="shared" si="54"/>
        <v>1.3792453944700547E-4</v>
      </c>
      <c r="GS50" s="82">
        <f t="shared" si="54"/>
        <v>2.0147307402667975E-4</v>
      </c>
      <c r="GT50" s="82">
        <f t="shared" si="54"/>
        <v>1.0497219163177171E-4</v>
      </c>
      <c r="GU50" s="82">
        <f t="shared" si="54"/>
        <v>1.436710565162942E-4</v>
      </c>
      <c r="GV50" s="82">
        <f t="shared" si="54"/>
        <v>5.8260318537315212E-5</v>
      </c>
      <c r="GW50" s="82">
        <f t="shared" si="54"/>
        <v>1.8121408970006533E-5</v>
      </c>
      <c r="GX50" s="82">
        <f t="shared" si="54"/>
        <v>2.7679909915836224E-5</v>
      </c>
      <c r="GY50" s="82">
        <f t="shared" si="54"/>
        <v>3.5866234876041419E-5</v>
      </c>
      <c r="GZ50" s="82">
        <f t="shared" si="54"/>
        <v>8.471638728560498E-6</v>
      </c>
      <c r="HA50" s="82">
        <f t="shared" si="54"/>
        <v>6.660243983611694E-9</v>
      </c>
      <c r="HC50" s="82">
        <f t="shared" si="58"/>
        <v>5.7900197323311721E-14</v>
      </c>
      <c r="HD50" s="82">
        <f t="shared" si="58"/>
        <v>3.6220890473420837E-15</v>
      </c>
      <c r="HE50" s="82">
        <f t="shared" si="58"/>
        <v>8.8634038576556146E-18</v>
      </c>
      <c r="HF50" s="82">
        <f t="shared" si="58"/>
        <v>1.9041894975342551E-17</v>
      </c>
      <c r="HG50" s="82">
        <f t="shared" si="58"/>
        <v>6.1637579844616405E-16</v>
      </c>
      <c r="HH50" s="82">
        <f t="shared" si="58"/>
        <v>1.3757351531372334E-15</v>
      </c>
      <c r="HI50" s="82">
        <f t="shared" si="58"/>
        <v>4.2851503488782845E-15</v>
      </c>
      <c r="HJ50" s="82">
        <f t="shared" si="58"/>
        <v>2.9887100237042518E-15</v>
      </c>
      <c r="HK50" s="82">
        <f t="shared" si="58"/>
        <v>3.7802200981499813E-15</v>
      </c>
      <c r="HL50" s="82">
        <f t="shared" si="58"/>
        <v>6.2461894814528642E-16</v>
      </c>
      <c r="HM50" s="82">
        <f t="shared" si="58"/>
        <v>2.1633558887150269E-17</v>
      </c>
      <c r="HN50" s="82">
        <f t="shared" si="58"/>
        <v>3.1102611555619402E-17</v>
      </c>
      <c r="HO50" s="82">
        <f t="shared" si="58"/>
        <v>3.9023930094852671E-17</v>
      </c>
      <c r="HP50" s="82">
        <f t="shared" si="58"/>
        <v>1.0665596965790424E-18</v>
      </c>
      <c r="HQ50" s="82">
        <f t="shared" si="58"/>
        <v>2.4213379366359328E-29</v>
      </c>
      <c r="HS50" s="82">
        <f t="shared" si="55"/>
        <v>2.6699383337521158E-89</v>
      </c>
      <c r="HT50" s="82">
        <f t="shared" si="55"/>
        <v>4.15980935656365E-84</v>
      </c>
      <c r="HU50" s="82">
        <f t="shared" si="55"/>
        <v>6.922733929221702E-96</v>
      </c>
      <c r="HV50" s="82">
        <f t="shared" si="55"/>
        <v>4.9016729977552075E-98</v>
      </c>
      <c r="HW50" s="82">
        <f t="shared" si="55"/>
        <v>2.162525272592031E-97</v>
      </c>
      <c r="HX50" s="82">
        <f t="shared" si="55"/>
        <v>1.4976516700031567E-99</v>
      </c>
      <c r="HY50" s="82">
        <f t="shared" si="55"/>
        <v>1.5474183125129209E-97</v>
      </c>
      <c r="HZ50" s="82">
        <f t="shared" si="55"/>
        <v>8.815602644918799E-100</v>
      </c>
      <c r="IA50" s="82">
        <f t="shared" si="55"/>
        <v>1.1833530117216206E-97</v>
      </c>
      <c r="IB50" s="82">
        <f t="shared" si="55"/>
        <v>1.6047782471836066E-100</v>
      </c>
      <c r="IC50" s="82">
        <f t="shared" si="55"/>
        <v>3.8839707359388802E-111</v>
      </c>
      <c r="ID50" s="82">
        <f t="shared" si="55"/>
        <v>1.5006309323575807E-109</v>
      </c>
      <c r="IE50" s="82">
        <f t="shared" si="55"/>
        <v>1.5215345341024199E-106</v>
      </c>
      <c r="IF50" s="82">
        <f t="shared" si="55"/>
        <v>3.6160355105447803E-83</v>
      </c>
      <c r="IG50" s="82">
        <f t="shared" si="55"/>
        <v>3.4315199141072513E-52</v>
      </c>
      <c r="II50" s="82">
        <f t="shared" si="56"/>
        <v>8.8726991158805558E-301</v>
      </c>
      <c r="IJ50" s="82">
        <f t="shared" si="56"/>
        <v>3.50630983921094E-272</v>
      </c>
      <c r="IK50" s="82">
        <f t="shared" si="56"/>
        <v>0</v>
      </c>
      <c r="IL50" s="82">
        <f t="shared" si="56"/>
        <v>0</v>
      </c>
      <c r="IM50" s="82">
        <f t="shared" si="56"/>
        <v>0</v>
      </c>
      <c r="IN50" s="82">
        <f t="shared" si="56"/>
        <v>0</v>
      </c>
      <c r="IO50" s="82">
        <f t="shared" si="56"/>
        <v>0</v>
      </c>
      <c r="IP50" s="82">
        <f t="shared" si="56"/>
        <v>0</v>
      </c>
      <c r="IQ50" s="82">
        <f t="shared" si="56"/>
        <v>0</v>
      </c>
      <c r="IR50" s="82">
        <f t="shared" si="56"/>
        <v>0</v>
      </c>
      <c r="IS50" s="82">
        <f t="shared" si="56"/>
        <v>0</v>
      </c>
      <c r="IT50" s="82">
        <f t="shared" si="56"/>
        <v>0</v>
      </c>
      <c r="IU50" s="82">
        <f t="shared" si="56"/>
        <v>0</v>
      </c>
      <c r="IV50" s="82">
        <f t="shared" si="56"/>
        <v>1.1122778017773784E-194</v>
      </c>
      <c r="IW50" s="82">
        <f t="shared" si="56"/>
        <v>1.5133114707242632E-215</v>
      </c>
      <c r="IY50" s="82">
        <f t="shared" si="57"/>
        <v>7.0336457718181058E-3</v>
      </c>
      <c r="IZ50" s="82">
        <f t="shared" si="57"/>
        <v>1.6966690868512975E-5</v>
      </c>
      <c r="JA50" s="82">
        <f t="shared" si="57"/>
        <v>5.2129887203571265E-6</v>
      </c>
      <c r="JB50" s="82">
        <f t="shared" si="57"/>
        <v>5.1462502878417389E-6</v>
      </c>
      <c r="JC50" s="82">
        <f t="shared" si="57"/>
        <v>7.1542634268178114E-5</v>
      </c>
      <c r="JD50" s="82">
        <f t="shared" si="57"/>
        <v>1.3792453944838122E-4</v>
      </c>
      <c r="JE50" s="82">
        <f t="shared" si="57"/>
        <v>2.014730740309649E-4</v>
      </c>
      <c r="JF50" s="82">
        <f t="shared" si="57"/>
        <v>1.0497219163476043E-4</v>
      </c>
      <c r="JG50" s="82">
        <f t="shared" si="57"/>
        <v>1.4367105652007443E-4</v>
      </c>
      <c r="JH50" s="82">
        <f t="shared" si="57"/>
        <v>5.8260318537939828E-5</v>
      </c>
      <c r="JI50" s="82">
        <f t="shared" si="57"/>
        <v>1.8121408970028166E-5</v>
      </c>
      <c r="JJ50" s="82">
        <f t="shared" si="57"/>
        <v>2.7679909915867327E-5</v>
      </c>
      <c r="JK50" s="82">
        <f t="shared" si="57"/>
        <v>3.5866234876080443E-5</v>
      </c>
      <c r="JL50" s="82">
        <f t="shared" si="57"/>
        <v>8.4716387285615653E-6</v>
      </c>
      <c r="JM50" s="82">
        <f t="shared" si="57"/>
        <v>6.660243983611694E-9</v>
      </c>
    </row>
    <row r="51" spans="2:273" x14ac:dyDescent="0.25">
      <c r="B51" s="2">
        <v>24</v>
      </c>
      <c r="C51" s="37">
        <v>0.41037200000000001</v>
      </c>
      <c r="D51" s="37">
        <v>0.38252900000000001</v>
      </c>
      <c r="E51" s="37">
        <v>0.385297</v>
      </c>
      <c r="F51" s="37">
        <v>0.38393899999999997</v>
      </c>
      <c r="G51" s="37">
        <v>0.39121099999999998</v>
      </c>
      <c r="H51" s="37">
        <v>0.38855899999999999</v>
      </c>
      <c r="I51" s="37">
        <v>0.39145200000000002</v>
      </c>
      <c r="J51" s="37">
        <v>0.38721</v>
      </c>
      <c r="K51" s="37">
        <v>0.391851</v>
      </c>
      <c r="L51" s="37">
        <v>0.39262900000000001</v>
      </c>
      <c r="M51" s="37">
        <v>0.39371200000000001</v>
      </c>
      <c r="N51" s="37">
        <v>0.39627299999999999</v>
      </c>
      <c r="O51" s="37">
        <v>0.40343699999999999</v>
      </c>
      <c r="P51" s="37">
        <v>0.40862999999999999</v>
      </c>
      <c r="Q51" s="37">
        <v>0.41694900000000001</v>
      </c>
      <c r="S51" s="4">
        <f t="shared" si="59"/>
        <v>0.41452445590135156</v>
      </c>
      <c r="T51" s="4">
        <f t="shared" si="59"/>
        <v>0.39172155147284687</v>
      </c>
      <c r="U51" s="4">
        <f t="shared" si="59"/>
        <v>0.38827257763331374</v>
      </c>
      <c r="V51" s="4">
        <f t="shared" si="59"/>
        <v>0.38806619044744567</v>
      </c>
      <c r="W51" s="4">
        <f t="shared" si="59"/>
        <v>0.39199237904843437</v>
      </c>
      <c r="X51" s="4">
        <f t="shared" si="59"/>
        <v>0.38882123861845069</v>
      </c>
      <c r="Y51" s="4">
        <f t="shared" si="59"/>
        <v>0.38734641335187986</v>
      </c>
      <c r="Z51" s="4">
        <f t="shared" si="59"/>
        <v>0.38798534135171237</v>
      </c>
      <c r="AA51" s="4">
        <f t="shared" si="59"/>
        <v>0.39219293439475855</v>
      </c>
      <c r="AB51" s="4">
        <f t="shared" si="59"/>
        <v>0.39377827971839446</v>
      </c>
      <c r="AC51" s="4">
        <f t="shared" si="59"/>
        <v>0.39541645114314666</v>
      </c>
      <c r="AD51" s="4">
        <f t="shared" si="59"/>
        <v>0.39570283803891043</v>
      </c>
      <c r="AE51" s="4">
        <f t="shared" si="59"/>
        <v>0.40751331829802456</v>
      </c>
      <c r="AF51" s="4">
        <f t="shared" si="59"/>
        <v>0.41317667490962168</v>
      </c>
      <c r="AG51" s="4">
        <f t="shared" si="59"/>
        <v>0.41692424415485591</v>
      </c>
      <c r="AI51" s="4">
        <f t="shared" si="60"/>
        <v>-4.1524559013515483E-3</v>
      </c>
      <c r="AJ51" s="4">
        <f t="shared" si="60"/>
        <v>-9.192551472846866E-3</v>
      </c>
      <c r="AK51" s="4">
        <f t="shared" si="60"/>
        <v>-2.9755776333137418E-3</v>
      </c>
      <c r="AL51" s="4">
        <f t="shared" si="60"/>
        <v>-4.1271904474456944E-3</v>
      </c>
      <c r="AM51" s="4">
        <f t="shared" si="60"/>
        <v>-7.813790484343941E-4</v>
      </c>
      <c r="AN51" s="4">
        <f t="shared" si="60"/>
        <v>-2.6223861845070529E-4</v>
      </c>
      <c r="AO51" s="4">
        <f t="shared" si="60"/>
        <v>4.1055866481201631E-3</v>
      </c>
      <c r="AP51" s="4">
        <f t="shared" si="60"/>
        <v>-7.753413517123664E-4</v>
      </c>
      <c r="AQ51" s="4">
        <f t="shared" si="60"/>
        <v>-3.4193439475854737E-4</v>
      </c>
      <c r="AR51" s="4">
        <f t="shared" si="60"/>
        <v>-1.1492797183944581E-3</v>
      </c>
      <c r="AS51" s="4">
        <f t="shared" si="60"/>
        <v>-1.7044511431466569E-3</v>
      </c>
      <c r="AT51" s="4">
        <f t="shared" si="60"/>
        <v>5.7016196108955475E-4</v>
      </c>
      <c r="AU51" s="4">
        <f t="shared" si="60"/>
        <v>-4.0763182980245727E-3</v>
      </c>
      <c r="AV51" s="4">
        <f t="shared" si="60"/>
        <v>-4.5466749096216841E-3</v>
      </c>
      <c r="AW51" s="4">
        <f t="shared" si="60"/>
        <v>2.4755845144108779E-5</v>
      </c>
      <c r="AY51" s="2">
        <f t="shared" si="51"/>
        <v>0.3993828028262752</v>
      </c>
      <c r="AZ51" s="2">
        <f t="shared" si="51"/>
        <v>0.39164139735179759</v>
      </c>
      <c r="BA51" s="2">
        <f t="shared" si="51"/>
        <v>0.38824479157043368</v>
      </c>
      <c r="BB51" s="2">
        <f t="shared" si="51"/>
        <v>0.38803821353449558</v>
      </c>
      <c r="BC51" s="2">
        <f t="shared" si="51"/>
        <v>0.3916749469831764</v>
      </c>
      <c r="BD51" s="2">
        <f t="shared" si="51"/>
        <v>0.38823628988540032</v>
      </c>
      <c r="BE51" s="2">
        <f t="shared" si="51"/>
        <v>0.38651648956578671</v>
      </c>
      <c r="BF51" s="2">
        <f t="shared" si="51"/>
        <v>0.38750362484516659</v>
      </c>
      <c r="BG51" s="2">
        <f t="shared" si="51"/>
        <v>0.3915831546069653</v>
      </c>
      <c r="BH51" s="2">
        <f t="shared" si="51"/>
        <v>0.39351364854210891</v>
      </c>
      <c r="BI51" s="2">
        <f t="shared" si="51"/>
        <v>0.39532334620373688</v>
      </c>
      <c r="BJ51" s="2">
        <f t="shared" si="51"/>
        <v>0.39556942702898462</v>
      </c>
      <c r="BK51" s="2">
        <f t="shared" si="51"/>
        <v>0.4073539169476178</v>
      </c>
      <c r="BL51" s="2">
        <f t="shared" si="51"/>
        <v>0.41313660263041097</v>
      </c>
      <c r="BM51" s="2">
        <f t="shared" si="51"/>
        <v>0.41692419679734566</v>
      </c>
      <c r="BO51" s="2">
        <f t="shared" si="10"/>
        <v>0.41037200000000001</v>
      </c>
      <c r="BP51" s="2">
        <f t="shared" si="11"/>
        <v>0.38252900000000001</v>
      </c>
      <c r="BQ51" s="2">
        <f t="shared" si="12"/>
        <v>0.385297</v>
      </c>
      <c r="BR51" s="2">
        <f t="shared" si="13"/>
        <v>0.38393899999999997</v>
      </c>
      <c r="BS51" s="2">
        <f t="shared" si="14"/>
        <v>0.39121099999999998</v>
      </c>
      <c r="BT51" s="2">
        <f t="shared" si="15"/>
        <v>0.38855899999999999</v>
      </c>
      <c r="BU51" s="2">
        <f t="shared" si="16"/>
        <v>0.39145200000000002</v>
      </c>
      <c r="BV51" s="2">
        <f t="shared" si="17"/>
        <v>0.38721</v>
      </c>
      <c r="BW51" s="2">
        <f t="shared" si="18"/>
        <v>0.391851</v>
      </c>
      <c r="BX51" s="2">
        <f t="shared" si="19"/>
        <v>0.39262900000000001</v>
      </c>
      <c r="BY51" s="2">
        <f t="shared" si="20"/>
        <v>0.39371200000000001</v>
      </c>
      <c r="BZ51" s="2">
        <f t="shared" si="21"/>
        <v>0.39627299999999999</v>
      </c>
      <c r="CA51" s="2">
        <f t="shared" si="22"/>
        <v>0.40343699999999999</v>
      </c>
      <c r="CB51" s="2">
        <f t="shared" si="23"/>
        <v>0.40862999999999999</v>
      </c>
      <c r="CC51" s="2">
        <f t="shared" si="24"/>
        <v>0.41694900000000001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0.40395251076923078</v>
      </c>
      <c r="DL51" s="2">
        <f t="shared" si="61"/>
        <v>0.39115100207900211</v>
      </c>
      <c r="DM51" s="2">
        <f t="shared" si="61"/>
        <v>0.38821445694183876</v>
      </c>
      <c r="DN51" s="2">
        <f t="shared" si="61"/>
        <v>0.38894149898785413</v>
      </c>
      <c r="DO51" s="2">
        <f t="shared" si="61"/>
        <v>0.39662015406162465</v>
      </c>
      <c r="DP51" s="2">
        <f t="shared" si="61"/>
        <v>0.39171582709447406</v>
      </c>
      <c r="DQ51" s="2">
        <f t="shared" si="61"/>
        <v>0.39086740414222865</v>
      </c>
      <c r="DR51" s="2">
        <f t="shared" si="61"/>
        <v>0.39022533244206764</v>
      </c>
      <c r="DS51" s="2">
        <f t="shared" si="61"/>
        <v>0.39346064314516127</v>
      </c>
      <c r="DT51" s="2">
        <f t="shared" si="61"/>
        <v>0.39406278074866313</v>
      </c>
      <c r="DU51" s="2">
        <f t="shared" si="61"/>
        <v>0.39610959656799677</v>
      </c>
      <c r="DV51" s="2">
        <f t="shared" si="61"/>
        <v>0.39654514285714298</v>
      </c>
      <c r="DW51" s="2">
        <f t="shared" si="61"/>
        <v>0.40827315574229706</v>
      </c>
      <c r="DX51" s="2">
        <f t="shared" si="61"/>
        <v>0.41316957041251778</v>
      </c>
      <c r="DY51" s="2">
        <f t="shared" si="61"/>
        <v>0.4179911222307105</v>
      </c>
      <c r="EA51" s="2">
        <f t="shared" si="62"/>
        <v>0.39429781660399188</v>
      </c>
      <c r="EB51" s="2">
        <f t="shared" si="62"/>
        <v>0.39353337669577487</v>
      </c>
      <c r="EC51" s="2">
        <f t="shared" si="62"/>
        <v>0.38838186561497784</v>
      </c>
      <c r="ED51" s="2">
        <f t="shared" si="62"/>
        <v>0.38426372164188266</v>
      </c>
      <c r="EE51" s="2">
        <f t="shared" si="62"/>
        <v>0.37853462774712848</v>
      </c>
      <c r="EF51" s="2">
        <f t="shared" si="62"/>
        <v>0.38024782431331589</v>
      </c>
      <c r="EG51" s="2">
        <f t="shared" si="62"/>
        <v>0.37733450070937469</v>
      </c>
      <c r="EH51" s="2">
        <f t="shared" si="62"/>
        <v>0.38153590480027622</v>
      </c>
      <c r="EI51" s="2">
        <f t="shared" si="62"/>
        <v>0.38751761076280045</v>
      </c>
      <c r="EJ51" s="2">
        <f t="shared" si="62"/>
        <v>0.3921303023659648</v>
      </c>
      <c r="EK51" s="2">
        <f t="shared" si="62"/>
        <v>0.39301528106131745</v>
      </c>
      <c r="EL51" s="2">
        <f t="shared" si="62"/>
        <v>0.39276928258454141</v>
      </c>
      <c r="EM51" s="2">
        <f t="shared" si="62"/>
        <v>0.40468230868441801</v>
      </c>
      <c r="EN51" s="2">
        <f t="shared" si="62"/>
        <v>0.4130232138165319</v>
      </c>
      <c r="EO51" s="2">
        <f t="shared" si="62"/>
        <v>0.41050821369830942</v>
      </c>
      <c r="EQ51" s="2">
        <f t="shared" si="63"/>
        <v>0.38820266175563056</v>
      </c>
      <c r="ER51" s="2">
        <f t="shared" si="63"/>
        <v>0.39312429825504408</v>
      </c>
      <c r="ES51" s="2">
        <f t="shared" si="63"/>
        <v>0.38867964915540049</v>
      </c>
      <c r="ET51" s="2">
        <f t="shared" si="63"/>
        <v>0.38014440094636515</v>
      </c>
      <c r="EU51" s="2">
        <f t="shared" si="63"/>
        <v>0.37972489117901537</v>
      </c>
      <c r="EV51" s="2">
        <f t="shared" si="63"/>
        <v>0.37963024586927163</v>
      </c>
      <c r="EW51" s="2">
        <f t="shared" si="63"/>
        <v>0.37714256399244062</v>
      </c>
      <c r="EX51" s="2">
        <f t="shared" si="63"/>
        <v>0.38341544922981136</v>
      </c>
      <c r="EY51" s="2">
        <f t="shared" si="63"/>
        <v>0.38221504416971219</v>
      </c>
      <c r="EZ51" s="2">
        <f t="shared" si="63"/>
        <v>0.38615124891385005</v>
      </c>
      <c r="FA51" s="2">
        <f t="shared" si="63"/>
        <v>0.38819045475294733</v>
      </c>
      <c r="FB51" s="2">
        <f t="shared" si="63"/>
        <v>0.3910286568053371</v>
      </c>
      <c r="FC51" s="2">
        <f t="shared" si="63"/>
        <v>0.4011578976145817</v>
      </c>
      <c r="FD51" s="2">
        <f t="shared" si="63"/>
        <v>0.40067152768948544</v>
      </c>
      <c r="FE51" s="2">
        <f t="shared" si="63"/>
        <v>0.40935180086463702</v>
      </c>
      <c r="FG51" s="2">
        <f t="shared" si="64"/>
        <v>0.47330029141454177</v>
      </c>
      <c r="FH51" s="2">
        <f t="shared" si="64"/>
        <v>0.20584475267569019</v>
      </c>
      <c r="FI51" s="2">
        <f t="shared" si="64"/>
        <v>0.18118098708052499</v>
      </c>
      <c r="FJ51" s="2">
        <f t="shared" si="64"/>
        <v>0.19308839034415823</v>
      </c>
      <c r="FK51" s="2">
        <f t="shared" si="64"/>
        <v>0.27343590838430609</v>
      </c>
      <c r="FL51" s="2">
        <f t="shared" si="64"/>
        <v>0.30341130162746094</v>
      </c>
      <c r="FM51" s="2">
        <f t="shared" si="64"/>
        <v>0.32150592739643824</v>
      </c>
      <c r="FN51" s="2">
        <f t="shared" si="64"/>
        <v>0.31322848424483224</v>
      </c>
      <c r="FO51" s="2">
        <f t="shared" si="64"/>
        <v>0.3158836483344955</v>
      </c>
      <c r="FP51" s="2">
        <f t="shared" si="64"/>
        <v>0.28406584186906719</v>
      </c>
      <c r="FQ51" s="2">
        <f t="shared" si="64"/>
        <v>0.25405966264839913</v>
      </c>
      <c r="FR51" s="2">
        <f t="shared" si="64"/>
        <v>0.25839987825014038</v>
      </c>
      <c r="FS51" s="2">
        <f t="shared" si="64"/>
        <v>0.2559792523184502</v>
      </c>
      <c r="FT51" s="2">
        <f t="shared" si="64"/>
        <v>0.22440433818607325</v>
      </c>
      <c r="FU51" s="2">
        <f t="shared" si="64"/>
        <v>0.1425805563792962</v>
      </c>
      <c r="FW51" s="2">
        <f t="shared" si="53"/>
        <v>2.2703447758058908E-5</v>
      </c>
      <c r="FX51" s="2">
        <f t="shared" si="53"/>
        <v>9.8782398954634161E-6</v>
      </c>
      <c r="FY51" s="2">
        <f t="shared" si="53"/>
        <v>1.1283194924918058E-5</v>
      </c>
      <c r="FZ51" s="2">
        <f t="shared" si="53"/>
        <v>1.4797400117146727E-5</v>
      </c>
      <c r="GA51" s="2">
        <f t="shared" si="53"/>
        <v>2.1203679425330548E-5</v>
      </c>
      <c r="GB51" s="2">
        <f t="shared" si="53"/>
        <v>2.5192225175894676E-5</v>
      </c>
      <c r="GC51" s="2">
        <f t="shared" si="53"/>
        <v>3.0780435891302708E-5</v>
      </c>
      <c r="GD51" s="2">
        <f t="shared" si="53"/>
        <v>3.6526027996628571E-5</v>
      </c>
      <c r="GE51" s="2">
        <f t="shared" si="53"/>
        <v>3.4282848243897968E-5</v>
      </c>
      <c r="GF51" s="2">
        <f t="shared" si="53"/>
        <v>3.0290393071392414E-5</v>
      </c>
      <c r="GG51" s="2">
        <f t="shared" si="53"/>
        <v>2.2718020976943301E-5</v>
      </c>
      <c r="GH51" s="2">
        <f t="shared" si="53"/>
        <v>1.9529429568243358E-5</v>
      </c>
      <c r="GI51" s="2">
        <f t="shared" si="53"/>
        <v>1.6016750692336063E-5</v>
      </c>
      <c r="GJ51" s="2">
        <f t="shared" si="53"/>
        <v>1.0097977245521684E-5</v>
      </c>
      <c r="GK51" s="2">
        <f t="shared" si="53"/>
        <v>7.0662305470953498E-6</v>
      </c>
      <c r="GM51" s="82">
        <f t="shared" si="54"/>
        <v>9.190579489557104E-3</v>
      </c>
      <c r="GN51" s="82">
        <f t="shared" si="54"/>
        <v>2.8337685423392428E-5</v>
      </c>
      <c r="GO51" s="82">
        <f t="shared" si="54"/>
        <v>9.0921565826825148E-6</v>
      </c>
      <c r="GP51" s="82">
        <f t="shared" si="54"/>
        <v>9.2429521726340033E-6</v>
      </c>
      <c r="GQ51" s="82">
        <f t="shared" si="54"/>
        <v>1.2085171684253676E-4</v>
      </c>
      <c r="GR51" s="82">
        <f t="shared" si="54"/>
        <v>2.3233574912145008E-4</v>
      </c>
      <c r="GS51" s="82">
        <f t="shared" si="54"/>
        <v>3.389698333577179E-4</v>
      </c>
      <c r="GT51" s="82">
        <f t="shared" si="54"/>
        <v>1.8844213729605103E-4</v>
      </c>
      <c r="GU51" s="82">
        <f t="shared" si="54"/>
        <v>2.4915230204498461E-4</v>
      </c>
      <c r="GV51" s="82">
        <f t="shared" si="54"/>
        <v>1.0358189337158208E-4</v>
      </c>
      <c r="GW51" s="82">
        <f t="shared" si="54"/>
        <v>3.3818497236744868E-5</v>
      </c>
      <c r="GX51" s="82">
        <f t="shared" si="54"/>
        <v>4.9954031754181495E-5</v>
      </c>
      <c r="GY51" s="82">
        <f t="shared" si="54"/>
        <v>6.2575777542950737E-5</v>
      </c>
      <c r="GZ51" s="82">
        <f t="shared" si="54"/>
        <v>1.5752316572374883E-5</v>
      </c>
      <c r="HA51" s="82">
        <f t="shared" si="54"/>
        <v>1.7187286024027518E-8</v>
      </c>
      <c r="HC51" s="82">
        <f t="shared" si="58"/>
        <v>1.7564025605736513E-13</v>
      </c>
      <c r="HD51" s="82">
        <f t="shared" si="58"/>
        <v>1.0104425881027659E-14</v>
      </c>
      <c r="HE51" s="82">
        <f t="shared" si="58"/>
        <v>2.9738695922037548E-17</v>
      </c>
      <c r="HF51" s="82">
        <f t="shared" si="58"/>
        <v>6.5449321055720773E-17</v>
      </c>
      <c r="HG51" s="82">
        <f t="shared" si="58"/>
        <v>2.1116230776979288E-15</v>
      </c>
      <c r="HH51" s="82">
        <f t="shared" si="58"/>
        <v>4.8029081960229863E-15</v>
      </c>
      <c r="HI51" s="82">
        <f t="shared" si="58"/>
        <v>1.4838093852652495E-14</v>
      </c>
      <c r="HJ51" s="82">
        <f t="shared" si="58"/>
        <v>1.0827219040400039E-14</v>
      </c>
      <c r="HK51" s="82">
        <f t="shared" si="58"/>
        <v>1.3412027966200479E-14</v>
      </c>
      <c r="HL51" s="82">
        <f t="shared" si="58"/>
        <v>2.2707255016192894E-15</v>
      </c>
      <c r="HM51" s="82">
        <f t="shared" si="58"/>
        <v>8.6595628108609125E-17</v>
      </c>
      <c r="HN51" s="82">
        <f t="shared" si="58"/>
        <v>1.2002333079678363E-16</v>
      </c>
      <c r="HO51" s="82">
        <f t="shared" si="58"/>
        <v>1.4306557066808375E-16</v>
      </c>
      <c r="HP51" s="82">
        <f t="shared" si="58"/>
        <v>4.247094871717839E-18</v>
      </c>
      <c r="HQ51" s="82">
        <f t="shared" si="58"/>
        <v>2.0209080135432055E-28</v>
      </c>
      <c r="HS51" s="82">
        <f t="shared" si="55"/>
        <v>2.4813085975571443E-87</v>
      </c>
      <c r="HT51" s="82">
        <f t="shared" si="55"/>
        <v>2.0196965457494136E-82</v>
      </c>
      <c r="HU51" s="82">
        <f t="shared" si="55"/>
        <v>6.2102423985559752E-94</v>
      </c>
      <c r="HV51" s="82">
        <f t="shared" si="55"/>
        <v>5.3148364820710811E-96</v>
      </c>
      <c r="HW51" s="82">
        <f t="shared" si="55"/>
        <v>2.8816173024402496E-95</v>
      </c>
      <c r="HX51" s="82">
        <f t="shared" si="55"/>
        <v>2.4183434898025443E-97</v>
      </c>
      <c r="HY51" s="82">
        <f t="shared" si="55"/>
        <v>2.5052885717243463E-95</v>
      </c>
      <c r="HZ51" s="82">
        <f t="shared" si="55"/>
        <v>1.7739560832548258E-97</v>
      </c>
      <c r="IA51" s="82">
        <f t="shared" si="55"/>
        <v>2.1026046842615971E-95</v>
      </c>
      <c r="IB51" s="82">
        <f t="shared" si="55"/>
        <v>2.9485766671926062E-98</v>
      </c>
      <c r="IC51" s="82">
        <f t="shared" si="55"/>
        <v>1.0760368706296144E-108</v>
      </c>
      <c r="ID51" s="82">
        <f t="shared" si="55"/>
        <v>3.5351985907089402E-107</v>
      </c>
      <c r="IE51" s="82">
        <f t="shared" si="55"/>
        <v>2.7472420086979283E-104</v>
      </c>
      <c r="IF51" s="82">
        <f t="shared" si="55"/>
        <v>1.7742630904972617E-81</v>
      </c>
      <c r="IG51" s="82">
        <f t="shared" si="55"/>
        <v>3.3288032650879181E-51</v>
      </c>
      <c r="II51" s="82">
        <f t="shared" si="56"/>
        <v>1.0625748565959309E-295</v>
      </c>
      <c r="IJ51" s="82">
        <f t="shared" si="56"/>
        <v>6.4494380689135522E-268</v>
      </c>
      <c r="IK51" s="82">
        <f t="shared" si="56"/>
        <v>5.1416714289743398E-307</v>
      </c>
      <c r="IL51" s="82">
        <f t="shared" si="56"/>
        <v>0</v>
      </c>
      <c r="IM51" s="82">
        <f t="shared" si="56"/>
        <v>0</v>
      </c>
      <c r="IN51" s="82">
        <f t="shared" si="56"/>
        <v>0</v>
      </c>
      <c r="IO51" s="82">
        <f t="shared" si="56"/>
        <v>0</v>
      </c>
      <c r="IP51" s="82">
        <f t="shared" si="56"/>
        <v>0</v>
      </c>
      <c r="IQ51" s="82">
        <f t="shared" si="56"/>
        <v>0</v>
      </c>
      <c r="IR51" s="82">
        <f t="shared" si="56"/>
        <v>0</v>
      </c>
      <c r="IS51" s="82">
        <f t="shared" si="56"/>
        <v>0</v>
      </c>
      <c r="IT51" s="82">
        <f t="shared" si="56"/>
        <v>0</v>
      </c>
      <c r="IU51" s="82">
        <f t="shared" si="56"/>
        <v>0</v>
      </c>
      <c r="IV51" s="82">
        <f t="shared" si="56"/>
        <v>1.241012739849094E-191</v>
      </c>
      <c r="IW51" s="82">
        <f t="shared" si="56"/>
        <v>2.8629942256754623E-212</v>
      </c>
      <c r="IY51" s="82">
        <f t="shared" si="57"/>
        <v>9.1905794897327447E-3</v>
      </c>
      <c r="IZ51" s="82">
        <f t="shared" si="57"/>
        <v>2.8337685433496853E-5</v>
      </c>
      <c r="JA51" s="82">
        <f t="shared" si="57"/>
        <v>9.0921565827122541E-6</v>
      </c>
      <c r="JB51" s="82">
        <f t="shared" si="57"/>
        <v>9.2429521726994519E-6</v>
      </c>
      <c r="JC51" s="82">
        <f t="shared" si="57"/>
        <v>1.2085171684464838E-4</v>
      </c>
      <c r="JD51" s="82">
        <f t="shared" si="57"/>
        <v>2.3233574912625299E-4</v>
      </c>
      <c r="JE51" s="82">
        <f t="shared" si="57"/>
        <v>3.3896983337255602E-4</v>
      </c>
      <c r="JF51" s="82">
        <f t="shared" si="57"/>
        <v>1.8844213730687825E-4</v>
      </c>
      <c r="JG51" s="82">
        <f t="shared" si="57"/>
        <v>2.4915230205839662E-4</v>
      </c>
      <c r="JH51" s="82">
        <f t="shared" si="57"/>
        <v>1.0358189337385281E-4</v>
      </c>
      <c r="JI51" s="82">
        <f t="shared" si="57"/>
        <v>3.3818497236831462E-5</v>
      </c>
      <c r="JJ51" s="82">
        <f t="shared" si="57"/>
        <v>4.9954031754301516E-5</v>
      </c>
      <c r="JK51" s="82">
        <f t="shared" si="57"/>
        <v>6.2575777543093797E-5</v>
      </c>
      <c r="JL51" s="82">
        <f t="shared" si="57"/>
        <v>1.5752316572379131E-5</v>
      </c>
      <c r="JM51" s="82">
        <f t="shared" si="57"/>
        <v>1.7187286024027518E-8</v>
      </c>
    </row>
    <row r="52" spans="2:273" x14ac:dyDescent="0.25">
      <c r="B52" s="2">
        <v>25</v>
      </c>
      <c r="C52" s="37">
        <v>0.41595399999999999</v>
      </c>
      <c r="D52" s="37">
        <v>0.38571699999999998</v>
      </c>
      <c r="E52" s="37">
        <v>0.38306000000000001</v>
      </c>
      <c r="F52" s="37">
        <v>0.38402500000000001</v>
      </c>
      <c r="G52" s="37">
        <v>0.393677</v>
      </c>
      <c r="H52" s="37">
        <v>0.39163700000000001</v>
      </c>
      <c r="I52" s="37">
        <v>0.388463</v>
      </c>
      <c r="J52" s="37">
        <v>0.39000600000000002</v>
      </c>
      <c r="K52" s="37">
        <v>0.39488299999999998</v>
      </c>
      <c r="L52" s="37">
        <v>0.39514899999999997</v>
      </c>
      <c r="M52" s="37">
        <v>0.39166800000000002</v>
      </c>
      <c r="N52" s="37">
        <v>0.39779700000000001</v>
      </c>
      <c r="O52" s="37">
        <v>0.40635199999999999</v>
      </c>
      <c r="P52" s="37">
        <v>0.41046500000000002</v>
      </c>
      <c r="Q52" s="37">
        <v>0.41396300000000003</v>
      </c>
      <c r="S52" s="4">
        <f t="shared" si="59"/>
        <v>0.41846942286005917</v>
      </c>
      <c r="T52" s="4">
        <f t="shared" si="59"/>
        <v>0.39225438783669198</v>
      </c>
      <c r="U52" s="4">
        <f t="shared" si="59"/>
        <v>0.38869453570418927</v>
      </c>
      <c r="V52" s="4">
        <f t="shared" si="59"/>
        <v>0.38833092878238379</v>
      </c>
      <c r="W52" s="4">
        <f t="shared" si="59"/>
        <v>0.39232603995513049</v>
      </c>
      <c r="X52" s="4">
        <f t="shared" si="59"/>
        <v>0.38926497588229347</v>
      </c>
      <c r="Y52" s="4">
        <f t="shared" si="59"/>
        <v>0.38797201988850832</v>
      </c>
      <c r="Z52" s="4">
        <f t="shared" si="59"/>
        <v>0.38850382250159343</v>
      </c>
      <c r="AA52" s="4">
        <f t="shared" si="59"/>
        <v>0.39279772782563782</v>
      </c>
      <c r="AB52" s="4">
        <f t="shared" si="59"/>
        <v>0.39429351632030074</v>
      </c>
      <c r="AC52" s="4">
        <f t="shared" si="59"/>
        <v>0.39571502403279901</v>
      </c>
      <c r="AD52" s="4">
        <f t="shared" si="59"/>
        <v>0.39607094335505388</v>
      </c>
      <c r="AE52" s="4">
        <f t="shared" si="59"/>
        <v>0.40781554869679798</v>
      </c>
      <c r="AF52" s="4">
        <f t="shared" si="59"/>
        <v>0.4133940498998131</v>
      </c>
      <c r="AG52" s="4">
        <f t="shared" si="59"/>
        <v>0.41756587779162313</v>
      </c>
      <c r="AI52" s="4">
        <f t="shared" si="60"/>
        <v>-2.5154228600591799E-3</v>
      </c>
      <c r="AJ52" s="4">
        <f t="shared" si="60"/>
        <v>-6.5373878366919991E-3</v>
      </c>
      <c r="AK52" s="4">
        <f t="shared" si="60"/>
        <v>-5.6345357041892585E-3</v>
      </c>
      <c r="AL52" s="4">
        <f t="shared" si="60"/>
        <v>-4.3059287823837833E-3</v>
      </c>
      <c r="AM52" s="4">
        <f t="shared" si="60"/>
        <v>1.3509600448695092E-3</v>
      </c>
      <c r="AN52" s="4">
        <f t="shared" si="60"/>
        <v>2.3720241177065393E-3</v>
      </c>
      <c r="AO52" s="4">
        <f t="shared" si="60"/>
        <v>4.9098011149167897E-4</v>
      </c>
      <c r="AP52" s="4">
        <f t="shared" si="60"/>
        <v>1.5021774984065872E-3</v>
      </c>
      <c r="AQ52" s="4">
        <f t="shared" si="60"/>
        <v>2.0852721743621627E-3</v>
      </c>
      <c r="AR52" s="4">
        <f t="shared" si="60"/>
        <v>8.5548367969923156E-4</v>
      </c>
      <c r="AS52" s="4">
        <f t="shared" si="60"/>
        <v>-4.0470240327989959E-3</v>
      </c>
      <c r="AT52" s="4">
        <f t="shared" si="60"/>
        <v>1.7260566449461279E-3</v>
      </c>
      <c r="AU52" s="4">
        <f t="shared" si="60"/>
        <v>-1.4635486967979894E-3</v>
      </c>
      <c r="AV52" s="4">
        <f t="shared" si="60"/>
        <v>-2.9290498998130743E-3</v>
      </c>
      <c r="AW52" s="4">
        <f t="shared" si="60"/>
        <v>-3.6028777916231047E-3</v>
      </c>
      <c r="AY52" s="2">
        <f t="shared" si="51"/>
        <v>0.39938722574001362</v>
      </c>
      <c r="AZ52" s="2">
        <f t="shared" si="51"/>
        <v>0.39212549868779178</v>
      </c>
      <c r="BA52" s="2">
        <f t="shared" si="51"/>
        <v>0.38864788894912261</v>
      </c>
      <c r="BB52" s="2">
        <f t="shared" si="51"/>
        <v>0.38828269862243392</v>
      </c>
      <c r="BC52" s="2">
        <f t="shared" si="51"/>
        <v>0.39181352073462566</v>
      </c>
      <c r="BD52" s="2">
        <f t="shared" si="51"/>
        <v>0.38832606937790526</v>
      </c>
      <c r="BE52" s="2">
        <f t="shared" si="51"/>
        <v>0.38664425852074508</v>
      </c>
      <c r="BF52" s="2">
        <f t="shared" si="51"/>
        <v>0.38768532639168896</v>
      </c>
      <c r="BG52" s="2">
        <f t="shared" si="51"/>
        <v>0.39179416237567716</v>
      </c>
      <c r="BH52" s="2">
        <f t="shared" si="51"/>
        <v>0.39384612731292062</v>
      </c>
      <c r="BI52" s="2">
        <f t="shared" si="51"/>
        <v>0.39554977826203663</v>
      </c>
      <c r="BJ52" s="2">
        <f t="shared" si="51"/>
        <v>0.39584154529288412</v>
      </c>
      <c r="BK52" s="2">
        <f t="shared" si="51"/>
        <v>0.40754986361120704</v>
      </c>
      <c r="BL52" s="2">
        <f t="shared" si="51"/>
        <v>0.41332291900189033</v>
      </c>
      <c r="BM52" s="2">
        <f t="shared" si="51"/>
        <v>0.4175657618467491</v>
      </c>
      <c r="BO52" s="2" t="str">
        <f t="shared" si="10"/>
        <v/>
      </c>
      <c r="BP52" s="2">
        <f t="shared" si="11"/>
        <v>0.38571699999999998</v>
      </c>
      <c r="BQ52" s="2">
        <f t="shared" si="12"/>
        <v>0.38306000000000001</v>
      </c>
      <c r="BR52" s="2">
        <f t="shared" si="13"/>
        <v>0.38402500000000001</v>
      </c>
      <c r="BS52" s="2">
        <f t="shared" si="14"/>
        <v>0.393677</v>
      </c>
      <c r="BT52" s="2">
        <f t="shared" si="15"/>
        <v>0.39163700000000001</v>
      </c>
      <c r="BU52" s="2">
        <f t="shared" si="16"/>
        <v>0.388463</v>
      </c>
      <c r="BV52" s="2">
        <f t="shared" si="17"/>
        <v>0.39000600000000002</v>
      </c>
      <c r="BW52" s="2">
        <f t="shared" si="18"/>
        <v>0.39488299999999998</v>
      </c>
      <c r="BX52" s="2">
        <f t="shared" si="19"/>
        <v>0.39514899999999997</v>
      </c>
      <c r="BY52" s="2">
        <f t="shared" si="20"/>
        <v>0.39166800000000002</v>
      </c>
      <c r="BZ52" s="2">
        <f t="shared" si="21"/>
        <v>0.39779700000000001</v>
      </c>
      <c r="CA52" s="2">
        <f t="shared" si="22"/>
        <v>0.40635199999999999</v>
      </c>
      <c r="CB52" s="2">
        <f t="shared" si="23"/>
        <v>0.41046500000000002</v>
      </c>
      <c r="CC52" s="2">
        <f t="shared" si="24"/>
        <v>0.41396300000000003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0.40471999999999997</v>
      </c>
      <c r="DL52" s="2">
        <f t="shared" si="61"/>
        <v>0.39183094025604553</v>
      </c>
      <c r="DM52" s="2">
        <f t="shared" si="61"/>
        <v>0.38880019737335841</v>
      </c>
      <c r="DN52" s="2">
        <f t="shared" si="61"/>
        <v>0.3894203372469634</v>
      </c>
      <c r="DO52" s="2">
        <f t="shared" si="61"/>
        <v>0.39738922913165264</v>
      </c>
      <c r="DP52" s="2">
        <f t="shared" si="61"/>
        <v>0.39232082442067728</v>
      </c>
      <c r="DQ52" s="2">
        <f t="shared" si="61"/>
        <v>0.3916159884530791</v>
      </c>
      <c r="DR52" s="2">
        <f t="shared" si="61"/>
        <v>0.39088746111853823</v>
      </c>
      <c r="DS52" s="2">
        <f t="shared" si="61"/>
        <v>0.39412797983870962</v>
      </c>
      <c r="DT52" s="2">
        <f t="shared" si="61"/>
        <v>0.39475961818181821</v>
      </c>
      <c r="DU52" s="2">
        <f t="shared" si="61"/>
        <v>0.39663174817674834</v>
      </c>
      <c r="DV52" s="2">
        <f t="shared" si="61"/>
        <v>0.39713391428571443</v>
      </c>
      <c r="DW52" s="2">
        <f t="shared" si="61"/>
        <v>0.40876026778711499</v>
      </c>
      <c r="DX52" s="2">
        <f t="shared" si="61"/>
        <v>0.41353916097676624</v>
      </c>
      <c r="DY52" s="2">
        <f t="shared" si="61"/>
        <v>0.41889635569136746</v>
      </c>
      <c r="EA52" s="2">
        <f t="shared" si="62"/>
        <v>0.39397525719554527</v>
      </c>
      <c r="EB52" s="2">
        <f t="shared" si="62"/>
        <v>0.39316194155420303</v>
      </c>
      <c r="EC52" s="2">
        <f t="shared" si="62"/>
        <v>0.3880201022622865</v>
      </c>
      <c r="ED52" s="2">
        <f t="shared" si="62"/>
        <v>0.3839471673835565</v>
      </c>
      <c r="EE52" s="2">
        <f t="shared" si="62"/>
        <v>0.37830146461194586</v>
      </c>
      <c r="EF52" s="2">
        <f t="shared" si="62"/>
        <v>0.37996172084587226</v>
      </c>
      <c r="EG52" s="2">
        <f t="shared" si="62"/>
        <v>0.37707532020080764</v>
      </c>
      <c r="EH52" s="2">
        <f t="shared" si="62"/>
        <v>0.38128199879129726</v>
      </c>
      <c r="EI52" s="2">
        <f t="shared" si="62"/>
        <v>0.38718507836990596</v>
      </c>
      <c r="EJ52" s="2">
        <f t="shared" si="62"/>
        <v>0.39174706822597638</v>
      </c>
      <c r="EK52" s="2">
        <f t="shared" si="62"/>
        <v>0.39265298039619695</v>
      </c>
      <c r="EL52" s="2">
        <f t="shared" si="62"/>
        <v>0.39245897418334402</v>
      </c>
      <c r="EM52" s="2">
        <f t="shared" si="62"/>
        <v>0.40434152278837304</v>
      </c>
      <c r="EN52" s="2">
        <f t="shared" si="62"/>
        <v>0.41264185699291223</v>
      </c>
      <c r="EO52" s="2">
        <f t="shared" si="62"/>
        <v>0.41026824474949192</v>
      </c>
      <c r="EQ52" s="2">
        <f t="shared" si="63"/>
        <v>0.3879522159086416</v>
      </c>
      <c r="ER52" s="2">
        <f t="shared" si="63"/>
        <v>0.39275729073771137</v>
      </c>
      <c r="ES52" s="2">
        <f t="shared" si="63"/>
        <v>0.38831392027324424</v>
      </c>
      <c r="ET52" s="2">
        <f t="shared" si="63"/>
        <v>0.37987896517880781</v>
      </c>
      <c r="EU52" s="2">
        <f t="shared" si="63"/>
        <v>0.37947587103196395</v>
      </c>
      <c r="EV52" s="2">
        <f t="shared" si="63"/>
        <v>0.37935253639346217</v>
      </c>
      <c r="EW52" s="2">
        <f t="shared" si="63"/>
        <v>0.37688601197076893</v>
      </c>
      <c r="EX52" s="2">
        <f t="shared" si="63"/>
        <v>0.38313463474032489</v>
      </c>
      <c r="EY52" s="2">
        <f t="shared" si="63"/>
        <v>0.38195724020671534</v>
      </c>
      <c r="EZ52" s="2">
        <f t="shared" si="63"/>
        <v>0.38585130989022293</v>
      </c>
      <c r="FA52" s="2">
        <f t="shared" si="63"/>
        <v>0.38789321652582581</v>
      </c>
      <c r="FB52" s="2">
        <f t="shared" si="63"/>
        <v>0.39074137037478984</v>
      </c>
      <c r="FC52" s="2">
        <f t="shared" si="63"/>
        <v>0.40086215639027684</v>
      </c>
      <c r="FD52" s="2">
        <f t="shared" si="63"/>
        <v>0.40044320818489432</v>
      </c>
      <c r="FE52" s="2">
        <f t="shared" si="63"/>
        <v>0.40912725345016854</v>
      </c>
      <c r="FG52" s="2">
        <f t="shared" si="64"/>
        <v>0.49630078827994328</v>
      </c>
      <c r="FH52" s="2">
        <f t="shared" si="64"/>
        <v>0.22130918657554163</v>
      </c>
      <c r="FI52" s="2">
        <f t="shared" si="64"/>
        <v>0.19524806285929247</v>
      </c>
      <c r="FJ52" s="2">
        <f t="shared" si="64"/>
        <v>0.20784529739164409</v>
      </c>
      <c r="FK52" s="2">
        <f t="shared" si="64"/>
        <v>0.29211046141241337</v>
      </c>
      <c r="FL52" s="2">
        <f t="shared" si="64"/>
        <v>0.32322232687017399</v>
      </c>
      <c r="FM52" s="2">
        <f t="shared" si="64"/>
        <v>0.34191850449576311</v>
      </c>
      <c r="FN52" s="2">
        <f t="shared" si="64"/>
        <v>0.3333737425177003</v>
      </c>
      <c r="FO52" s="2">
        <f t="shared" si="64"/>
        <v>0.33611609752253874</v>
      </c>
      <c r="FP52" s="2">
        <f t="shared" si="64"/>
        <v>0.30316345570249781</v>
      </c>
      <c r="FQ52" s="2">
        <f t="shared" si="64"/>
        <v>0.27190613019033061</v>
      </c>
      <c r="FR52" s="2">
        <f t="shared" si="64"/>
        <v>0.27643823974863296</v>
      </c>
      <c r="FS52" s="2">
        <f t="shared" si="64"/>
        <v>0.27391104751506179</v>
      </c>
      <c r="FT52" s="2">
        <f t="shared" si="64"/>
        <v>0.24084024240604007</v>
      </c>
      <c r="FU52" s="2">
        <f t="shared" si="64"/>
        <v>0.1542151014543417</v>
      </c>
      <c r="FW52" s="2">
        <f t="shared" si="53"/>
        <v>2.4893780916956283E-5</v>
      </c>
      <c r="FX52" s="2">
        <f t="shared" si="53"/>
        <v>1.0831264339075889E-5</v>
      </c>
      <c r="FY52" s="2">
        <f t="shared" si="53"/>
        <v>1.2371763750323156E-5</v>
      </c>
      <c r="FZ52" s="2">
        <f t="shared" si="53"/>
        <v>1.6225003424813643E-5</v>
      </c>
      <c r="GA52" s="2">
        <f t="shared" si="53"/>
        <v>2.3249324606910135E-5</v>
      </c>
      <c r="GB52" s="2">
        <f t="shared" si="53"/>
        <v>2.7622658480814276E-5</v>
      </c>
      <c r="GC52" s="2">
        <f t="shared" si="53"/>
        <v>3.3749976597284532E-5</v>
      </c>
      <c r="GD52" s="2">
        <f t="shared" si="53"/>
        <v>4.0049852155729826E-5</v>
      </c>
      <c r="GE52" s="2">
        <f t="shared" si="53"/>
        <v>3.7590271269517453E-5</v>
      </c>
      <c r="GF52" s="2">
        <f t="shared" si="53"/>
        <v>3.3212658495961196E-5</v>
      </c>
      <c r="GG52" s="2">
        <f t="shared" si="53"/>
        <v>2.4909760063687046E-5</v>
      </c>
      <c r="GH52" s="2">
        <f t="shared" si="53"/>
        <v>2.1413553358043581E-5</v>
      </c>
      <c r="GI52" s="2">
        <f t="shared" si="53"/>
        <v>1.756199076923918E-5</v>
      </c>
      <c r="GJ52" s="2">
        <f t="shared" si="53"/>
        <v>1.1072201087942816E-5</v>
      </c>
      <c r="GK52" s="2">
        <f t="shared" si="53"/>
        <v>7.7479624417369354E-6</v>
      </c>
      <c r="GM52" s="82">
        <f t="shared" si="54"/>
        <v>1.1919529483160432E-2</v>
      </c>
      <c r="GN52" s="82">
        <f t="shared" si="54"/>
        <v>4.6734098987937351E-5</v>
      </c>
      <c r="GO52" s="82">
        <f t="shared" si="54"/>
        <v>1.5646184225677213E-5</v>
      </c>
      <c r="GP52" s="82">
        <f t="shared" si="54"/>
        <v>1.6355323242992338E-5</v>
      </c>
      <c r="GQ52" s="82">
        <f t="shared" si="54"/>
        <v>2.0105471766591331E-4</v>
      </c>
      <c r="GR52" s="82">
        <f t="shared" si="54"/>
        <v>3.8507485564553577E-4</v>
      </c>
      <c r="GS52" s="82">
        <f t="shared" si="54"/>
        <v>5.6076056703324695E-4</v>
      </c>
      <c r="GT52" s="82">
        <f t="shared" si="54"/>
        <v>3.3162754594702676E-4</v>
      </c>
      <c r="GU52" s="82">
        <f t="shared" si="54"/>
        <v>4.2428600824342597E-4</v>
      </c>
      <c r="GV52" s="82">
        <f t="shared" si="54"/>
        <v>1.8086810522120771E-4</v>
      </c>
      <c r="GW52" s="82">
        <f t="shared" si="54"/>
        <v>6.192866270973089E-5</v>
      </c>
      <c r="GX52" s="82">
        <f t="shared" si="54"/>
        <v>8.857682475664754E-5</v>
      </c>
      <c r="GY52" s="82">
        <f t="shared" si="54"/>
        <v>1.0743808201221459E-4</v>
      </c>
      <c r="GZ52" s="82">
        <f t="shared" si="54"/>
        <v>2.8782840518997701E-5</v>
      </c>
      <c r="HA52" s="82">
        <f t="shared" si="54"/>
        <v>4.3246682602657617E-8</v>
      </c>
      <c r="HC52" s="82">
        <f t="shared" si="58"/>
        <v>5.2166196732942418E-13</v>
      </c>
      <c r="HD52" s="82">
        <f t="shared" si="58"/>
        <v>2.7726841657075986E-14</v>
      </c>
      <c r="HE52" s="82">
        <f t="shared" si="58"/>
        <v>9.7861800845442247E-17</v>
      </c>
      <c r="HF52" s="82">
        <f t="shared" si="58"/>
        <v>2.2036818992307652E-16</v>
      </c>
      <c r="HG52" s="82">
        <f t="shared" si="58"/>
        <v>7.0725058782578001E-15</v>
      </c>
      <c r="HH52" s="82">
        <f t="shared" si="58"/>
        <v>1.6372281064554684E-14</v>
      </c>
      <c r="HI52" s="82">
        <f t="shared" si="58"/>
        <v>5.0141829614128953E-14</v>
      </c>
      <c r="HJ52" s="82">
        <f t="shared" si="58"/>
        <v>3.8220301605427069E-14</v>
      </c>
      <c r="HK52" s="82">
        <f t="shared" si="58"/>
        <v>4.6398252921635626E-14</v>
      </c>
      <c r="HL52" s="82">
        <f t="shared" si="58"/>
        <v>8.0522577226541793E-15</v>
      </c>
      <c r="HM52" s="82">
        <f t="shared" si="58"/>
        <v>3.3767999337879331E-16</v>
      </c>
      <c r="HN52" s="82">
        <f t="shared" si="58"/>
        <v>4.5171755731713457E-16</v>
      </c>
      <c r="HO52" s="82">
        <f t="shared" si="58"/>
        <v>5.1241997782854021E-16</v>
      </c>
      <c r="HP52" s="82">
        <f t="shared" si="58"/>
        <v>1.6510834631475998E-17</v>
      </c>
      <c r="HQ52" s="82">
        <f t="shared" si="58"/>
        <v>1.6281040271039597E-27</v>
      </c>
      <c r="HS52" s="82">
        <f t="shared" si="55"/>
        <v>2.1905652019254501E-85</v>
      </c>
      <c r="HT52" s="82">
        <f t="shared" si="55"/>
        <v>9.4214824163252423E-81</v>
      </c>
      <c r="HU52" s="82">
        <f t="shared" si="55"/>
        <v>5.3153033346574588E-92</v>
      </c>
      <c r="HV52" s="82">
        <f t="shared" si="55"/>
        <v>5.4822057357823881E-94</v>
      </c>
      <c r="HW52" s="82">
        <f t="shared" si="55"/>
        <v>3.6350500175498442E-93</v>
      </c>
      <c r="HX52" s="82">
        <f t="shared" si="55"/>
        <v>3.6853478130438661E-95</v>
      </c>
      <c r="HY52" s="82">
        <f t="shared" si="55"/>
        <v>3.8229800551811076E-93</v>
      </c>
      <c r="HZ52" s="82">
        <f t="shared" si="55"/>
        <v>3.3520777095018815E-95</v>
      </c>
      <c r="IA52" s="82">
        <f t="shared" si="55"/>
        <v>3.5137715884903584E-93</v>
      </c>
      <c r="IB52" s="82">
        <f t="shared" si="55"/>
        <v>5.1006229551720847E-96</v>
      </c>
      <c r="IC52" s="82">
        <f t="shared" si="55"/>
        <v>2.7980614862472057E-106</v>
      </c>
      <c r="ID52" s="82">
        <f t="shared" si="55"/>
        <v>7.8382702465322262E-105</v>
      </c>
      <c r="IE52" s="82">
        <f t="shared" si="55"/>
        <v>4.6882004623693398E-102</v>
      </c>
      <c r="IF52" s="82">
        <f t="shared" si="55"/>
        <v>8.3584639954307924E-80</v>
      </c>
      <c r="IG52" s="82">
        <f t="shared" si="55"/>
        <v>3.1580382717066066E-50</v>
      </c>
      <c r="II52" s="82">
        <f t="shared" si="56"/>
        <v>1.1512592679201104E-290</v>
      </c>
      <c r="IJ52" s="82">
        <f t="shared" si="56"/>
        <v>1.0972435510535978E-263</v>
      </c>
      <c r="IK52" s="82">
        <f t="shared" si="56"/>
        <v>4.1710193004850537E-302</v>
      </c>
      <c r="IL52" s="82">
        <f t="shared" si="56"/>
        <v>1.250631825833754E-305</v>
      </c>
      <c r="IM52" s="82">
        <f t="shared" si="56"/>
        <v>0</v>
      </c>
      <c r="IN52" s="82">
        <f t="shared" si="56"/>
        <v>0</v>
      </c>
      <c r="IO52" s="82">
        <f t="shared" si="56"/>
        <v>0</v>
      </c>
      <c r="IP52" s="82">
        <f t="shared" si="56"/>
        <v>0</v>
      </c>
      <c r="IQ52" s="82">
        <f t="shared" si="56"/>
        <v>0</v>
      </c>
      <c r="IR52" s="82">
        <f t="shared" si="56"/>
        <v>0</v>
      </c>
      <c r="IS52" s="82">
        <f t="shared" si="56"/>
        <v>0</v>
      </c>
      <c r="IT52" s="82">
        <f t="shared" si="56"/>
        <v>0</v>
      </c>
      <c r="IU52" s="82">
        <f t="shared" si="56"/>
        <v>0</v>
      </c>
      <c r="IV52" s="82">
        <f t="shared" si="56"/>
        <v>1.3094548516426351E-188</v>
      </c>
      <c r="IW52" s="82">
        <f t="shared" si="56"/>
        <v>5.1099355594984219E-209</v>
      </c>
      <c r="IY52" s="82">
        <f t="shared" si="57"/>
        <v>1.1919529483682094E-2</v>
      </c>
      <c r="IZ52" s="82">
        <f t="shared" si="57"/>
        <v>4.6734099015664195E-5</v>
      </c>
      <c r="JA52" s="82">
        <f t="shared" si="57"/>
        <v>1.5646184225775076E-5</v>
      </c>
      <c r="JB52" s="82">
        <f t="shared" si="57"/>
        <v>1.6355323243212706E-5</v>
      </c>
      <c r="JC52" s="82">
        <f t="shared" si="57"/>
        <v>2.0105471767298581E-4</v>
      </c>
      <c r="JD52" s="82">
        <f t="shared" si="57"/>
        <v>3.8507485566190803E-4</v>
      </c>
      <c r="JE52" s="82">
        <f t="shared" si="57"/>
        <v>5.6076056708338881E-4</v>
      </c>
      <c r="JF52" s="82">
        <f t="shared" si="57"/>
        <v>3.3162754598524706E-4</v>
      </c>
      <c r="JG52" s="82">
        <f t="shared" si="57"/>
        <v>4.2428600828982424E-4</v>
      </c>
      <c r="JH52" s="82">
        <f t="shared" si="57"/>
        <v>1.8086810522925997E-4</v>
      </c>
      <c r="JI52" s="82">
        <f t="shared" si="57"/>
        <v>6.1928662710068565E-5</v>
      </c>
      <c r="JJ52" s="82">
        <f t="shared" si="57"/>
        <v>8.8576824757099259E-5</v>
      </c>
      <c r="JK52" s="82">
        <f t="shared" si="57"/>
        <v>1.0743808201272701E-4</v>
      </c>
      <c r="JL52" s="82">
        <f t="shared" si="57"/>
        <v>2.8782840519014212E-5</v>
      </c>
      <c r="JM52" s="82">
        <f t="shared" si="57"/>
        <v>4.3246682602657617E-8</v>
      </c>
    </row>
    <row r="53" spans="2:273" x14ac:dyDescent="0.25">
      <c r="B53" s="2">
        <v>26</v>
      </c>
      <c r="C53" s="37">
        <v>0.42236899999999999</v>
      </c>
      <c r="D53" s="37">
        <v>0.38705200000000001</v>
      </c>
      <c r="E53" s="37">
        <v>0.38552599999999998</v>
      </c>
      <c r="F53" s="37">
        <v>0.38514799999999999</v>
      </c>
      <c r="G53" s="37">
        <v>0.39507599999999998</v>
      </c>
      <c r="H53" s="37">
        <v>0.39031199999999999</v>
      </c>
      <c r="I53" s="37">
        <v>0.39185599999999998</v>
      </c>
      <c r="J53" s="37">
        <v>0.38824900000000001</v>
      </c>
      <c r="K53" s="37">
        <v>0.39588600000000002</v>
      </c>
      <c r="L53" s="37">
        <v>0.39627299999999999</v>
      </c>
      <c r="M53" s="37">
        <v>0.39678799999999997</v>
      </c>
      <c r="N53" s="37">
        <v>0.39291199999999998</v>
      </c>
      <c r="O53" s="37">
        <v>0.40720099999999998</v>
      </c>
      <c r="P53" s="37">
        <v>0.41022700000000001</v>
      </c>
      <c r="Q53" s="37">
        <v>0.41645799999999999</v>
      </c>
      <c r="S53" s="4">
        <f t="shared" si="59"/>
        <v>0.42319399528662333</v>
      </c>
      <c r="T53" s="4">
        <f t="shared" si="59"/>
        <v>0.39278184083379974</v>
      </c>
      <c r="U53" s="4">
        <f t="shared" si="59"/>
        <v>0.38910014758022171</v>
      </c>
      <c r="V53" s="4">
        <f t="shared" si="59"/>
        <v>0.38858046099810756</v>
      </c>
      <c r="W53" s="4">
        <f t="shared" si="59"/>
        <v>0.3927143491767644</v>
      </c>
      <c r="X53" s="4">
        <f t="shared" si="59"/>
        <v>0.38985331158279063</v>
      </c>
      <c r="Y53" s="4">
        <f t="shared" si="59"/>
        <v>0.38880815306000932</v>
      </c>
      <c r="Z53" s="4">
        <f t="shared" si="59"/>
        <v>0.38918539897889293</v>
      </c>
      <c r="AA53" s="4">
        <f t="shared" si="59"/>
        <v>0.39357999899636426</v>
      </c>
      <c r="AB53" s="4">
        <f t="shared" si="59"/>
        <v>0.39487662171828303</v>
      </c>
      <c r="AC53" s="4">
        <f t="shared" si="59"/>
        <v>0.39602844850813834</v>
      </c>
      <c r="AD53" s="4">
        <f t="shared" si="59"/>
        <v>0.3964642291026636</v>
      </c>
      <c r="AE53" s="4">
        <f t="shared" si="59"/>
        <v>0.40814756453803119</v>
      </c>
      <c r="AF53" s="4">
        <f t="shared" si="59"/>
        <v>0.41360720701471887</v>
      </c>
      <c r="AG53" s="4">
        <f t="shared" si="59"/>
        <v>0.41817348008085115</v>
      </c>
      <c r="AI53" s="4">
        <f t="shared" si="60"/>
        <v>-8.2499528662333121E-4</v>
      </c>
      <c r="AJ53" s="4">
        <f t="shared" si="60"/>
        <v>-5.7298408337997375E-3</v>
      </c>
      <c r="AK53" s="4">
        <f t="shared" si="60"/>
        <v>-3.5741475802217315E-3</v>
      </c>
      <c r="AL53" s="4">
        <f t="shared" si="60"/>
        <v>-3.4324609981075671E-3</v>
      </c>
      <c r="AM53" s="4">
        <f t="shared" si="60"/>
        <v>2.3616508232355837E-3</v>
      </c>
      <c r="AN53" s="4">
        <f t="shared" si="60"/>
        <v>4.5868841720936304E-4</v>
      </c>
      <c r="AO53" s="4">
        <f t="shared" si="60"/>
        <v>3.0478469399906616E-3</v>
      </c>
      <c r="AP53" s="4">
        <f t="shared" si="60"/>
        <v>-9.3639897889291612E-4</v>
      </c>
      <c r="AQ53" s="4">
        <f t="shared" si="60"/>
        <v>2.3060010036357603E-3</v>
      </c>
      <c r="AR53" s="4">
        <f t="shared" si="60"/>
        <v>1.396378281716959E-3</v>
      </c>
      <c r="AS53" s="4">
        <f t="shared" si="60"/>
        <v>7.5955149186163196E-4</v>
      </c>
      <c r="AT53" s="4">
        <f t="shared" si="60"/>
        <v>-3.5522291026636177E-3</v>
      </c>
      <c r="AU53" s="4">
        <f t="shared" si="60"/>
        <v>-9.4656453803121376E-4</v>
      </c>
      <c r="AV53" s="4">
        <f t="shared" si="60"/>
        <v>-3.3802070147188612E-3</v>
      </c>
      <c r="AW53" s="4">
        <f t="shared" si="60"/>
        <v>-1.7154800808511506E-3</v>
      </c>
      <c r="AY53" s="2">
        <f t="shared" si="51"/>
        <v>0.39934131897277714</v>
      </c>
      <c r="AZ53" s="2">
        <f t="shared" si="51"/>
        <v>0.39257730988713746</v>
      </c>
      <c r="BA53" s="2">
        <f t="shared" si="51"/>
        <v>0.38902292649007991</v>
      </c>
      <c r="BB53" s="2">
        <f t="shared" si="51"/>
        <v>0.38849859597768743</v>
      </c>
      <c r="BC53" s="2">
        <f t="shared" si="51"/>
        <v>0.39190002495470788</v>
      </c>
      <c r="BD53" s="2">
        <f t="shared" si="51"/>
        <v>0.38837185832609528</v>
      </c>
      <c r="BE53" s="2">
        <f t="shared" si="51"/>
        <v>0.38672151334301008</v>
      </c>
      <c r="BF53" s="2">
        <f t="shared" si="51"/>
        <v>0.38782351841687401</v>
      </c>
      <c r="BG53" s="2">
        <f t="shared" si="51"/>
        <v>0.39195978722793007</v>
      </c>
      <c r="BH53" s="2">
        <f t="shared" si="51"/>
        <v>0.39413446715289557</v>
      </c>
      <c r="BI53" s="2">
        <f t="shared" si="51"/>
        <v>0.3957409186871147</v>
      </c>
      <c r="BJ53" s="2">
        <f t="shared" si="51"/>
        <v>0.39607700282593228</v>
      </c>
      <c r="BK53" s="2">
        <f t="shared" si="51"/>
        <v>0.40771211983575489</v>
      </c>
      <c r="BL53" s="2">
        <f t="shared" si="51"/>
        <v>0.41348322560150957</v>
      </c>
      <c r="BM53" s="2">
        <f t="shared" si="51"/>
        <v>0.41817320348769438</v>
      </c>
      <c r="BO53" s="2" t="str">
        <f t="shared" si="10"/>
        <v/>
      </c>
      <c r="BP53" s="2">
        <f t="shared" si="11"/>
        <v>0.38705200000000001</v>
      </c>
      <c r="BQ53" s="2">
        <f t="shared" si="12"/>
        <v>0.38552599999999998</v>
      </c>
      <c r="BR53" s="2">
        <f t="shared" si="13"/>
        <v>0.38514799999999999</v>
      </c>
      <c r="BS53" s="2">
        <f t="shared" si="14"/>
        <v>0.39507599999999998</v>
      </c>
      <c r="BT53" s="2">
        <f t="shared" si="15"/>
        <v>0.39031199999999999</v>
      </c>
      <c r="BU53" s="2">
        <f t="shared" si="16"/>
        <v>0.39185599999999998</v>
      </c>
      <c r="BV53" s="2">
        <f t="shared" si="17"/>
        <v>0.38824900000000001</v>
      </c>
      <c r="BW53" s="2">
        <f t="shared" si="18"/>
        <v>0.39588600000000002</v>
      </c>
      <c r="BX53" s="2">
        <f t="shared" si="19"/>
        <v>0.39627299999999999</v>
      </c>
      <c r="BY53" s="2">
        <f t="shared" si="20"/>
        <v>0.39678799999999997</v>
      </c>
      <c r="BZ53" s="2">
        <f t="shared" si="21"/>
        <v>0.39291199999999998</v>
      </c>
      <c r="CA53" s="2">
        <f t="shared" si="22"/>
        <v>0.40720099999999998</v>
      </c>
      <c r="CB53" s="2">
        <f t="shared" si="23"/>
        <v>0.41022700000000001</v>
      </c>
      <c r="CC53" s="2">
        <f t="shared" si="24"/>
        <v>0.41645799999999999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0.40548748923076922</v>
      </c>
      <c r="DL53" s="2">
        <f t="shared" si="61"/>
        <v>0.39251087843308896</v>
      </c>
      <c r="DM53" s="2">
        <f t="shared" si="61"/>
        <v>0.38938593780487812</v>
      </c>
      <c r="DN53" s="2">
        <f t="shared" si="61"/>
        <v>0.38989917550607273</v>
      </c>
      <c r="DO53" s="2">
        <f t="shared" si="61"/>
        <v>0.39815830420168064</v>
      </c>
      <c r="DP53" s="2">
        <f t="shared" si="61"/>
        <v>0.39292582174688045</v>
      </c>
      <c r="DQ53" s="2">
        <f t="shared" si="61"/>
        <v>0.39236457276392955</v>
      </c>
      <c r="DR53" s="2">
        <f t="shared" si="61"/>
        <v>0.39154958979500881</v>
      </c>
      <c r="DS53" s="2">
        <f t="shared" si="61"/>
        <v>0.39479531653225802</v>
      </c>
      <c r="DT53" s="2">
        <f t="shared" si="61"/>
        <v>0.39545645561497328</v>
      </c>
      <c r="DU53" s="2">
        <f t="shared" si="61"/>
        <v>0.39715389978549998</v>
      </c>
      <c r="DV53" s="2">
        <f t="shared" si="61"/>
        <v>0.39772268571428587</v>
      </c>
      <c r="DW53" s="2">
        <f t="shared" si="61"/>
        <v>0.40924737983193288</v>
      </c>
      <c r="DX53" s="2">
        <f t="shared" si="61"/>
        <v>0.4139087515410147</v>
      </c>
      <c r="DY53" s="2">
        <f t="shared" si="61"/>
        <v>0.41980158915202448</v>
      </c>
      <c r="EA53" s="2">
        <f t="shared" si="62"/>
        <v>0.39365269778709866</v>
      </c>
      <c r="EB53" s="2">
        <f t="shared" si="62"/>
        <v>0.39279050641263119</v>
      </c>
      <c r="EC53" s="2">
        <f t="shared" si="62"/>
        <v>0.38765833890959517</v>
      </c>
      <c r="ED53" s="2">
        <f t="shared" si="62"/>
        <v>0.38363061312523034</v>
      </c>
      <c r="EE53" s="2">
        <f t="shared" si="62"/>
        <v>0.37806830147676324</v>
      </c>
      <c r="EF53" s="2">
        <f t="shared" si="62"/>
        <v>0.3796756173784287</v>
      </c>
      <c r="EG53" s="2">
        <f t="shared" si="62"/>
        <v>0.37681613969224054</v>
      </c>
      <c r="EH53" s="2">
        <f t="shared" si="62"/>
        <v>0.38102809278231836</v>
      </c>
      <c r="EI53" s="2">
        <f t="shared" si="62"/>
        <v>0.38685254597701152</v>
      </c>
      <c r="EJ53" s="2">
        <f t="shared" si="62"/>
        <v>0.39136383408598791</v>
      </c>
      <c r="EK53" s="2">
        <f t="shared" si="62"/>
        <v>0.39229067973107651</v>
      </c>
      <c r="EL53" s="2">
        <f t="shared" si="62"/>
        <v>0.39214866578214663</v>
      </c>
      <c r="EM53" s="2">
        <f t="shared" si="62"/>
        <v>0.40400073689232813</v>
      </c>
      <c r="EN53" s="2">
        <f t="shared" si="62"/>
        <v>0.4122605001692925</v>
      </c>
      <c r="EO53" s="2">
        <f t="shared" si="62"/>
        <v>0.41002827580067441</v>
      </c>
      <c r="EQ53" s="2">
        <f t="shared" si="63"/>
        <v>0.38770177006165263</v>
      </c>
      <c r="ER53" s="2">
        <f t="shared" si="63"/>
        <v>0.39239028322037861</v>
      </c>
      <c r="ES53" s="2">
        <f t="shared" si="63"/>
        <v>0.38794819139108799</v>
      </c>
      <c r="ET53" s="2">
        <f t="shared" si="63"/>
        <v>0.37961352941125048</v>
      </c>
      <c r="EU53" s="2">
        <f t="shared" si="63"/>
        <v>0.37922685088491259</v>
      </c>
      <c r="EV53" s="2">
        <f t="shared" si="63"/>
        <v>0.37907482691765271</v>
      </c>
      <c r="EW53" s="2">
        <f t="shared" si="63"/>
        <v>0.37662945994909725</v>
      </c>
      <c r="EX53" s="2">
        <f t="shared" si="63"/>
        <v>0.38285382025083842</v>
      </c>
      <c r="EY53" s="2">
        <f t="shared" si="63"/>
        <v>0.38169943624371855</v>
      </c>
      <c r="EZ53" s="2">
        <f t="shared" si="63"/>
        <v>0.3855513708665958</v>
      </c>
      <c r="FA53" s="2">
        <f t="shared" si="63"/>
        <v>0.38759597829870435</v>
      </c>
      <c r="FB53" s="2">
        <f t="shared" si="63"/>
        <v>0.39045408394424258</v>
      </c>
      <c r="FC53" s="2">
        <f t="shared" si="63"/>
        <v>0.40056641516597202</v>
      </c>
      <c r="FD53" s="2">
        <f t="shared" si="63"/>
        <v>0.40021488868030314</v>
      </c>
      <c r="FE53" s="2">
        <f t="shared" si="63"/>
        <v>0.40890270603570006</v>
      </c>
      <c r="FG53" s="2">
        <f t="shared" si="64"/>
        <v>0.51931695240754294</v>
      </c>
      <c r="FH53" s="2">
        <f t="shared" si="64"/>
        <v>0.2375878383166741</v>
      </c>
      <c r="FI53" s="2">
        <f t="shared" si="64"/>
        <v>0.21012704264897256</v>
      </c>
      <c r="FJ53" s="2">
        <f t="shared" si="64"/>
        <v>0.22341774366030992</v>
      </c>
      <c r="FK53" s="2">
        <f t="shared" si="64"/>
        <v>0.31151358547718283</v>
      </c>
      <c r="FL53" s="2">
        <f t="shared" si="64"/>
        <v>0.34368867812708365</v>
      </c>
      <c r="FM53" s="2">
        <f t="shared" si="64"/>
        <v>0.3629338394828473</v>
      </c>
      <c r="FN53" s="2">
        <f t="shared" si="64"/>
        <v>0.35414652001922697</v>
      </c>
      <c r="FO53" s="2">
        <f t="shared" si="64"/>
        <v>0.35696825057481729</v>
      </c>
      <c r="FP53" s="2">
        <f t="shared" si="64"/>
        <v>0.32296580105883038</v>
      </c>
      <c r="FQ53" s="2">
        <f t="shared" si="64"/>
        <v>0.29051798118551381</v>
      </c>
      <c r="FR53" s="2">
        <f t="shared" si="64"/>
        <v>0.29523452024678065</v>
      </c>
      <c r="FS53" s="2">
        <f t="shared" si="64"/>
        <v>0.29260498217532882</v>
      </c>
      <c r="FT53" s="2">
        <f t="shared" si="64"/>
        <v>0.25807938527545315</v>
      </c>
      <c r="FU53" s="2">
        <f t="shared" si="64"/>
        <v>0.16661453936356507</v>
      </c>
      <c r="FW53" s="2">
        <f t="shared" si="53"/>
        <v>2.7295422439398588E-5</v>
      </c>
      <c r="FX53" s="2">
        <f t="shared" si="53"/>
        <v>1.1876232774024192E-5</v>
      </c>
      <c r="FY53" s="2">
        <f t="shared" si="53"/>
        <v>1.3565353008384696E-5</v>
      </c>
      <c r="FZ53" s="2">
        <f t="shared" si="53"/>
        <v>1.7790334639395097E-5</v>
      </c>
      <c r="GA53" s="2">
        <f t="shared" si="53"/>
        <v>2.5492320325909162E-5</v>
      </c>
      <c r="GB53" s="2">
        <f t="shared" si="53"/>
        <v>3.0287562027846304E-5</v>
      </c>
      <c r="GC53" s="2">
        <f t="shared" si="53"/>
        <v>3.7005992962687438E-5</v>
      </c>
      <c r="GD53" s="2">
        <f t="shared" si="53"/>
        <v>4.3913619968033275E-5</v>
      </c>
      <c r="GE53" s="2">
        <f t="shared" si="53"/>
        <v>4.1216763355706337E-5</v>
      </c>
      <c r="GF53" s="2">
        <f t="shared" si="53"/>
        <v>3.6416839186388787E-5</v>
      </c>
      <c r="GG53" s="2">
        <f t="shared" si="53"/>
        <v>2.7312943141195593E-5</v>
      </c>
      <c r="GH53" s="2">
        <f t="shared" si="53"/>
        <v>2.3479445851893636E-5</v>
      </c>
      <c r="GI53" s="2">
        <f t="shared" si="53"/>
        <v>1.9256307332429904E-5</v>
      </c>
      <c r="GJ53" s="2">
        <f t="shared" si="53"/>
        <v>1.2140414107536289E-5</v>
      </c>
      <c r="GK53" s="2">
        <f t="shared" si="53"/>
        <v>8.495465531460175E-6</v>
      </c>
      <c r="GM53" s="82">
        <f t="shared" si="54"/>
        <v>1.5344133874021502E-2</v>
      </c>
      <c r="GN53" s="82">
        <f t="shared" si="54"/>
        <v>7.6105611753611111E-5</v>
      </c>
      <c r="GO53" s="82">
        <f t="shared" si="54"/>
        <v>2.656574140610415E-5</v>
      </c>
      <c r="GP53" s="82">
        <f t="shared" si="54"/>
        <v>2.8513369635091903E-5</v>
      </c>
      <c r="GQ53" s="82">
        <f t="shared" si="54"/>
        <v>3.2943294186036612E-4</v>
      </c>
      <c r="GR53" s="82">
        <f t="shared" si="54"/>
        <v>6.2798658521885978E-4</v>
      </c>
      <c r="GS53" s="82">
        <f t="shared" si="54"/>
        <v>9.1220070625335208E-4</v>
      </c>
      <c r="GT53" s="82">
        <f t="shared" si="54"/>
        <v>5.7216370592319077E-4</v>
      </c>
      <c r="GU53" s="82">
        <f t="shared" si="54"/>
        <v>7.0953940648871999E-4</v>
      </c>
      <c r="GV53" s="82">
        <f t="shared" si="54"/>
        <v>3.1019136118669261E-4</v>
      </c>
      <c r="GW53" s="82">
        <f t="shared" si="54"/>
        <v>1.1128200646658464E-4</v>
      </c>
      <c r="GX53" s="82">
        <f t="shared" si="54"/>
        <v>1.5432382294573347E-4</v>
      </c>
      <c r="GY53" s="82">
        <f t="shared" si="54"/>
        <v>1.8153454457304658E-4</v>
      </c>
      <c r="GZ53" s="82">
        <f t="shared" si="54"/>
        <v>5.1683490500454909E-5</v>
      </c>
      <c r="HA53" s="82">
        <f t="shared" si="54"/>
        <v>1.0610647712275508E-7</v>
      </c>
      <c r="HC53" s="82">
        <f t="shared" si="58"/>
        <v>1.5169845195886766E-12</v>
      </c>
      <c r="HD53" s="82">
        <f t="shared" si="58"/>
        <v>7.48391537882559E-14</v>
      </c>
      <c r="HE53" s="82">
        <f t="shared" si="58"/>
        <v>3.1584781017881617E-16</v>
      </c>
      <c r="HF53" s="82">
        <f t="shared" si="58"/>
        <v>7.2685096794373326E-16</v>
      </c>
      <c r="HG53" s="82">
        <f t="shared" si="58"/>
        <v>2.3159092610908815E-14</v>
      </c>
      <c r="HH53" s="82">
        <f t="shared" si="58"/>
        <v>5.4494844344400808E-14</v>
      </c>
      <c r="HI53" s="82">
        <f t="shared" si="58"/>
        <v>1.6536310722718582E-13</v>
      </c>
      <c r="HJ53" s="82">
        <f t="shared" si="58"/>
        <v>1.3146865790505886E-13</v>
      </c>
      <c r="HK53" s="82">
        <f t="shared" si="58"/>
        <v>1.5651115964105251E-13</v>
      </c>
      <c r="HL53" s="82">
        <f t="shared" si="58"/>
        <v>2.7853532349902493E-14</v>
      </c>
      <c r="HM53" s="82">
        <f t="shared" si="58"/>
        <v>1.2828083007406082E-15</v>
      </c>
      <c r="HN53" s="82">
        <f t="shared" si="58"/>
        <v>1.6580825355451008E-15</v>
      </c>
      <c r="HO53" s="82">
        <f t="shared" si="58"/>
        <v>1.7931170796868163E-15</v>
      </c>
      <c r="HP53" s="82">
        <f t="shared" si="58"/>
        <v>6.26643922556326E-17</v>
      </c>
      <c r="HQ53" s="82">
        <f t="shared" si="58"/>
        <v>1.266094886544898E-26</v>
      </c>
      <c r="HS53" s="82">
        <f t="shared" si="55"/>
        <v>1.8370828024604517E-83</v>
      </c>
      <c r="HT53" s="82">
        <f t="shared" si="55"/>
        <v>4.222539788915058E-79</v>
      </c>
      <c r="HU53" s="82">
        <f t="shared" si="55"/>
        <v>4.3404739656624569E-90</v>
      </c>
      <c r="HV53" s="82">
        <f t="shared" si="55"/>
        <v>5.3794970225380977E-92</v>
      </c>
      <c r="HW53" s="82">
        <f t="shared" si="55"/>
        <v>4.3409491742322673E-91</v>
      </c>
      <c r="HX53" s="82">
        <f t="shared" si="55"/>
        <v>5.300216528747567E-93</v>
      </c>
      <c r="HY53" s="82">
        <f t="shared" si="55"/>
        <v>5.4984712023905278E-91</v>
      </c>
      <c r="HZ53" s="82">
        <f t="shared" si="55"/>
        <v>5.9479475483257023E-93</v>
      </c>
      <c r="IA53" s="82">
        <f t="shared" si="55"/>
        <v>5.5228530862468203E-91</v>
      </c>
      <c r="IB53" s="82">
        <f t="shared" si="55"/>
        <v>8.3070876253549273E-94</v>
      </c>
      <c r="IC53" s="82">
        <f t="shared" si="55"/>
        <v>6.8291636788789218E-104</v>
      </c>
      <c r="ID53" s="82">
        <f t="shared" si="55"/>
        <v>1.6356649996484765E-102</v>
      </c>
      <c r="IE53" s="82">
        <f t="shared" si="55"/>
        <v>7.5615479908903552E-100</v>
      </c>
      <c r="IF53" s="82">
        <f t="shared" si="55"/>
        <v>3.7805855362408929E-78</v>
      </c>
      <c r="IG53" s="82">
        <f t="shared" si="55"/>
        <v>2.9300506302494849E-49</v>
      </c>
      <c r="II53" s="82">
        <f t="shared" si="56"/>
        <v>1.1284884657942042E-285</v>
      </c>
      <c r="IJ53" s="82">
        <f t="shared" si="56"/>
        <v>1.7266098548755123E-259</v>
      </c>
      <c r="IK53" s="82">
        <f t="shared" si="56"/>
        <v>3.087357715918855E-297</v>
      </c>
      <c r="IL53" s="82">
        <f t="shared" si="56"/>
        <v>1.3939237154224077E-300</v>
      </c>
      <c r="IM53" s="82">
        <f t="shared" si="56"/>
        <v>0</v>
      </c>
      <c r="IN53" s="82">
        <f t="shared" si="56"/>
        <v>0</v>
      </c>
      <c r="IO53" s="82">
        <f t="shared" si="56"/>
        <v>0</v>
      </c>
      <c r="IP53" s="82">
        <f t="shared" si="56"/>
        <v>0</v>
      </c>
      <c r="IQ53" s="82">
        <f t="shared" si="56"/>
        <v>0</v>
      </c>
      <c r="IR53" s="82">
        <f t="shared" si="56"/>
        <v>0</v>
      </c>
      <c r="IS53" s="82">
        <f t="shared" si="56"/>
        <v>0</v>
      </c>
      <c r="IT53" s="82">
        <f t="shared" si="56"/>
        <v>0</v>
      </c>
      <c r="IU53" s="82">
        <f t="shared" si="56"/>
        <v>0</v>
      </c>
      <c r="IV53" s="82">
        <f t="shared" si="56"/>
        <v>1.3066419065137412E-185</v>
      </c>
      <c r="IW53" s="82">
        <f t="shared" si="56"/>
        <v>8.6042611694873789E-206</v>
      </c>
      <c r="IY53" s="82">
        <f t="shared" si="57"/>
        <v>1.5344133875538487E-2</v>
      </c>
      <c r="IZ53" s="82">
        <f t="shared" si="57"/>
        <v>7.6105611828450266E-5</v>
      </c>
      <c r="JA53" s="82">
        <f t="shared" si="57"/>
        <v>2.6565741406419999E-5</v>
      </c>
      <c r="JB53" s="82">
        <f t="shared" si="57"/>
        <v>2.8513369635818755E-5</v>
      </c>
      <c r="JC53" s="82">
        <f t="shared" si="57"/>
        <v>3.2943294188352522E-4</v>
      </c>
      <c r="JD53" s="82">
        <f t="shared" si="57"/>
        <v>6.279865852733546E-4</v>
      </c>
      <c r="JE53" s="82">
        <f t="shared" si="57"/>
        <v>9.1220070641871514E-4</v>
      </c>
      <c r="JF53" s="82">
        <f t="shared" si="57"/>
        <v>5.7216370605465939E-4</v>
      </c>
      <c r="JG53" s="82">
        <f t="shared" si="57"/>
        <v>7.0953940664523118E-4</v>
      </c>
      <c r="JH53" s="82">
        <f t="shared" si="57"/>
        <v>3.1019136121454615E-4</v>
      </c>
      <c r="JI53" s="82">
        <f t="shared" si="57"/>
        <v>1.1128200646786746E-4</v>
      </c>
      <c r="JJ53" s="82">
        <f t="shared" si="57"/>
        <v>1.5432382294739154E-4</v>
      </c>
      <c r="JK53" s="82">
        <f t="shared" si="57"/>
        <v>1.8153454457483969E-4</v>
      </c>
      <c r="JL53" s="82">
        <f t="shared" si="57"/>
        <v>5.1683490500517576E-5</v>
      </c>
      <c r="JM53" s="82">
        <f t="shared" si="57"/>
        <v>1.0610647712275508E-7</v>
      </c>
    </row>
    <row r="54" spans="2:273" x14ac:dyDescent="0.25">
      <c r="B54" s="2">
        <v>27</v>
      </c>
      <c r="C54" s="37">
        <v>0.42791400000000002</v>
      </c>
      <c r="D54" s="37">
        <v>0.39366400000000001</v>
      </c>
      <c r="E54" s="37">
        <v>0.38630100000000001</v>
      </c>
      <c r="F54" s="37">
        <v>0.38486799999999999</v>
      </c>
      <c r="G54" s="37">
        <v>0.400065</v>
      </c>
      <c r="H54" s="37">
        <v>0.39360200000000001</v>
      </c>
      <c r="I54" s="37">
        <v>0.39256000000000002</v>
      </c>
      <c r="J54" s="37">
        <v>0.39141500000000001</v>
      </c>
      <c r="K54" s="37">
        <v>0.39837400000000001</v>
      </c>
      <c r="L54" s="37">
        <v>0.39512000000000003</v>
      </c>
      <c r="M54" s="37">
        <v>0.39491300000000001</v>
      </c>
      <c r="N54" s="37">
        <v>0.39768199999999998</v>
      </c>
      <c r="O54" s="37">
        <v>0.41129100000000002</v>
      </c>
      <c r="P54" s="37">
        <v>0.41018900000000003</v>
      </c>
      <c r="Q54" s="37">
        <v>0.41713899999999998</v>
      </c>
      <c r="S54" s="4">
        <f t="shared" si="59"/>
        <v>0.4288195699066269</v>
      </c>
      <c r="T54" s="4">
        <f t="shared" si="59"/>
        <v>0.39331456705469725</v>
      </c>
      <c r="U54" s="4">
        <f t="shared" si="59"/>
        <v>0.38949364424876493</v>
      </c>
      <c r="V54" s="4">
        <f t="shared" si="59"/>
        <v>0.38882079027848448</v>
      </c>
      <c r="W54" s="4">
        <f t="shared" si="59"/>
        <v>0.3932064322417323</v>
      </c>
      <c r="X54" s="4">
        <f t="shared" si="59"/>
        <v>0.39067053553618691</v>
      </c>
      <c r="Y54" s="4">
        <f t="shared" si="59"/>
        <v>0.38996874141940008</v>
      </c>
      <c r="Z54" s="4">
        <f t="shared" si="59"/>
        <v>0.39013619539872596</v>
      </c>
      <c r="AA54" s="4">
        <f t="shared" si="59"/>
        <v>0.39464470507315352</v>
      </c>
      <c r="AB54" s="4">
        <f t="shared" si="59"/>
        <v>0.39558463997973992</v>
      </c>
      <c r="AC54" s="4">
        <f t="shared" si="59"/>
        <v>0.3963854198489184</v>
      </c>
      <c r="AD54" s="4">
        <f t="shared" si="59"/>
        <v>0.3969156648851892</v>
      </c>
      <c r="AE54" s="4">
        <f t="shared" si="59"/>
        <v>0.40854076417754154</v>
      </c>
      <c r="AF54" s="4">
        <f t="shared" si="59"/>
        <v>0.41382795297540492</v>
      </c>
      <c r="AG54" s="4">
        <f t="shared" si="59"/>
        <v>0.41874431697918935</v>
      </c>
      <c r="AI54" s="4">
        <f t="shared" si="60"/>
        <v>-9.0556990662687964E-4</v>
      </c>
      <c r="AJ54" s="4">
        <f t="shared" si="60"/>
        <v>3.4943294530276336E-4</v>
      </c>
      <c r="AK54" s="4">
        <f t="shared" si="60"/>
        <v>-3.1926442487649198E-3</v>
      </c>
      <c r="AL54" s="4">
        <f t="shared" si="60"/>
        <v>-3.952790278484497E-3</v>
      </c>
      <c r="AM54" s="4">
        <f t="shared" si="60"/>
        <v>6.8585677582677085E-3</v>
      </c>
      <c r="AN54" s="4">
        <f t="shared" si="60"/>
        <v>2.9314644638130938E-3</v>
      </c>
      <c r="AO54" s="4">
        <f t="shared" si="60"/>
        <v>2.5912585805999422E-3</v>
      </c>
      <c r="AP54" s="4">
        <f t="shared" si="60"/>
        <v>1.2788046012740528E-3</v>
      </c>
      <c r="AQ54" s="4">
        <f t="shared" si="60"/>
        <v>3.7292949268464826E-3</v>
      </c>
      <c r="AR54" s="4">
        <f t="shared" si="60"/>
        <v>-4.6463997973988924E-4</v>
      </c>
      <c r="AS54" s="4">
        <f t="shared" si="60"/>
        <v>-1.4724198489183826E-3</v>
      </c>
      <c r="AT54" s="4">
        <f t="shared" si="60"/>
        <v>7.6633511481077887E-4</v>
      </c>
      <c r="AU54" s="4">
        <f t="shared" si="60"/>
        <v>2.75023582245848E-3</v>
      </c>
      <c r="AV54" s="4">
        <f t="shared" si="60"/>
        <v>-3.6389529754048966E-3</v>
      </c>
      <c r="AW54" s="4">
        <f t="shared" si="60"/>
        <v>-1.605316979189364E-3</v>
      </c>
      <c r="AY54" s="2">
        <f t="shared" si="51"/>
        <v>0.39924628961626285</v>
      </c>
      <c r="AZ54" s="2">
        <f t="shared" si="51"/>
        <v>0.3929942693150324</v>
      </c>
      <c r="BA54" s="2">
        <f t="shared" si="51"/>
        <v>0.38936758622755413</v>
      </c>
      <c r="BB54" s="2">
        <f t="shared" si="51"/>
        <v>0.38868397367384955</v>
      </c>
      <c r="BC54" s="2">
        <f t="shared" si="51"/>
        <v>0.39193318605830868</v>
      </c>
      <c r="BD54" s="2">
        <f t="shared" si="51"/>
        <v>0.38837272286147462</v>
      </c>
      <c r="BE54" s="2">
        <f t="shared" si="51"/>
        <v>0.38674752031913379</v>
      </c>
      <c r="BF54" s="2">
        <f t="shared" si="51"/>
        <v>0.38791718808811665</v>
      </c>
      <c r="BG54" s="2">
        <f t="shared" si="51"/>
        <v>0.39207873688440881</v>
      </c>
      <c r="BH54" s="2">
        <f t="shared" si="51"/>
        <v>0.39437663654164723</v>
      </c>
      <c r="BI54" s="2">
        <f t="shared" si="51"/>
        <v>0.3958949296377694</v>
      </c>
      <c r="BJ54" s="2">
        <f t="shared" si="51"/>
        <v>0.39627398725680041</v>
      </c>
      <c r="BK54" s="2">
        <f t="shared" si="51"/>
        <v>0.4078390027348589</v>
      </c>
      <c r="BL54" s="2">
        <f t="shared" si="51"/>
        <v>0.41361575613223589</v>
      </c>
      <c r="BM54" s="2">
        <f t="shared" si="51"/>
        <v>0.4187436740568809</v>
      </c>
      <c r="BO54" s="2" t="str">
        <f t="shared" si="10"/>
        <v/>
      </c>
      <c r="BP54" s="2">
        <f t="shared" si="11"/>
        <v>0.39366400000000001</v>
      </c>
      <c r="BQ54" s="2">
        <f t="shared" si="12"/>
        <v>0.38630100000000001</v>
      </c>
      <c r="BR54" s="2">
        <f t="shared" si="13"/>
        <v>0.38486799999999999</v>
      </c>
      <c r="BS54" s="2">
        <f t="shared" si="14"/>
        <v>0.400065</v>
      </c>
      <c r="BT54" s="2">
        <f t="shared" si="15"/>
        <v>0.39360200000000001</v>
      </c>
      <c r="BU54" s="2">
        <f t="shared" si="16"/>
        <v>0.39256000000000002</v>
      </c>
      <c r="BV54" s="2">
        <f t="shared" si="17"/>
        <v>0.39141500000000001</v>
      </c>
      <c r="BW54" s="2">
        <f t="shared" si="18"/>
        <v>0.39837400000000001</v>
      </c>
      <c r="BX54" s="2">
        <f t="shared" si="19"/>
        <v>0.39512000000000003</v>
      </c>
      <c r="BY54" s="2">
        <f t="shared" si="20"/>
        <v>0.39491300000000001</v>
      </c>
      <c r="BZ54" s="2">
        <f t="shared" si="21"/>
        <v>0.39768199999999998</v>
      </c>
      <c r="CA54" s="2">
        <f t="shared" si="22"/>
        <v>0.41129100000000002</v>
      </c>
      <c r="CB54" s="2">
        <f t="shared" si="23"/>
        <v>0.41018900000000003</v>
      </c>
      <c r="CC54" s="2">
        <f t="shared" si="24"/>
        <v>0.41713899999999998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0.40625497846153846</v>
      </c>
      <c r="DL54" s="2">
        <f t="shared" si="61"/>
        <v>0.39319081661013244</v>
      </c>
      <c r="DM54" s="2">
        <f t="shared" si="61"/>
        <v>0.38997167823639783</v>
      </c>
      <c r="DN54" s="2">
        <f t="shared" si="61"/>
        <v>0.39037801376518205</v>
      </c>
      <c r="DO54" s="2">
        <f t="shared" si="61"/>
        <v>0.39892737927170868</v>
      </c>
      <c r="DP54" s="2">
        <f t="shared" si="61"/>
        <v>0.39353081907308368</v>
      </c>
      <c r="DQ54" s="2">
        <f t="shared" si="61"/>
        <v>0.39311315707478001</v>
      </c>
      <c r="DR54" s="2">
        <f t="shared" si="61"/>
        <v>0.3922117184714794</v>
      </c>
      <c r="DS54" s="2">
        <f t="shared" si="61"/>
        <v>0.39546265322580643</v>
      </c>
      <c r="DT54" s="2">
        <f t="shared" si="61"/>
        <v>0.39615329304812835</v>
      </c>
      <c r="DU54" s="2">
        <f t="shared" si="61"/>
        <v>0.39767605139425155</v>
      </c>
      <c r="DV54" s="2">
        <f t="shared" si="61"/>
        <v>0.39831145714285726</v>
      </c>
      <c r="DW54" s="2">
        <f t="shared" si="61"/>
        <v>0.40973449187675082</v>
      </c>
      <c r="DX54" s="2">
        <f t="shared" si="61"/>
        <v>0.41427834210526315</v>
      </c>
      <c r="DY54" s="2">
        <f t="shared" si="61"/>
        <v>0.42070682261268144</v>
      </c>
      <c r="EA54" s="2">
        <f t="shared" si="62"/>
        <v>0.39333013837865199</v>
      </c>
      <c r="EB54" s="2">
        <f t="shared" si="62"/>
        <v>0.39241907127105935</v>
      </c>
      <c r="EC54" s="2">
        <f t="shared" si="62"/>
        <v>0.38729657555690378</v>
      </c>
      <c r="ED54" s="2">
        <f t="shared" si="62"/>
        <v>0.38331405886690417</v>
      </c>
      <c r="EE54" s="2">
        <f t="shared" si="62"/>
        <v>0.37783513834158061</v>
      </c>
      <c r="EF54" s="2">
        <f t="shared" si="62"/>
        <v>0.37938951391098508</v>
      </c>
      <c r="EG54" s="2">
        <f t="shared" si="62"/>
        <v>0.37655695918367349</v>
      </c>
      <c r="EH54" s="2">
        <f t="shared" si="62"/>
        <v>0.38077418677333941</v>
      </c>
      <c r="EI54" s="2">
        <f t="shared" si="62"/>
        <v>0.38652001358411703</v>
      </c>
      <c r="EJ54" s="2">
        <f t="shared" si="62"/>
        <v>0.39098059994599943</v>
      </c>
      <c r="EK54" s="2">
        <f t="shared" si="62"/>
        <v>0.39192837906595601</v>
      </c>
      <c r="EL54" s="2">
        <f t="shared" si="62"/>
        <v>0.3918383573809493</v>
      </c>
      <c r="EM54" s="2">
        <f t="shared" si="62"/>
        <v>0.40365995099628321</v>
      </c>
      <c r="EN54" s="2">
        <f t="shared" si="62"/>
        <v>0.41187914334567283</v>
      </c>
      <c r="EO54" s="2">
        <f t="shared" si="62"/>
        <v>0.40978830685185691</v>
      </c>
      <c r="EQ54" s="2">
        <f t="shared" si="63"/>
        <v>0.38745132421466366</v>
      </c>
      <c r="ER54" s="2">
        <f t="shared" si="63"/>
        <v>0.3920232757030459</v>
      </c>
      <c r="ES54" s="2">
        <f t="shared" si="63"/>
        <v>0.38758246250893175</v>
      </c>
      <c r="ET54" s="2">
        <f t="shared" si="63"/>
        <v>0.37934809364369315</v>
      </c>
      <c r="EU54" s="2">
        <f t="shared" si="63"/>
        <v>0.37897783073786118</v>
      </c>
      <c r="EV54" s="2">
        <f t="shared" si="63"/>
        <v>0.3787971174418433</v>
      </c>
      <c r="EW54" s="2">
        <f t="shared" si="63"/>
        <v>0.37637290792742556</v>
      </c>
      <c r="EX54" s="2">
        <f t="shared" si="63"/>
        <v>0.38257300576135195</v>
      </c>
      <c r="EY54" s="2">
        <f t="shared" si="63"/>
        <v>0.38144163228072175</v>
      </c>
      <c r="EZ54" s="2">
        <f t="shared" si="63"/>
        <v>0.38525143184296873</v>
      </c>
      <c r="FA54" s="2">
        <f t="shared" si="63"/>
        <v>0.38729874007158288</v>
      </c>
      <c r="FB54" s="2">
        <f t="shared" si="63"/>
        <v>0.39016679751369532</v>
      </c>
      <c r="FC54" s="2">
        <f t="shared" si="63"/>
        <v>0.40027067394166721</v>
      </c>
      <c r="FD54" s="2">
        <f t="shared" si="63"/>
        <v>0.39998656917571201</v>
      </c>
      <c r="FE54" s="2">
        <f t="shared" si="63"/>
        <v>0.40867815862123158</v>
      </c>
      <c r="FG54" s="2">
        <f t="shared" si="64"/>
        <v>0.54225142088654665</v>
      </c>
      <c r="FH54" s="2">
        <f t="shared" si="64"/>
        <v>0.25467227476894921</v>
      </c>
      <c r="FI54" s="2">
        <f t="shared" si="64"/>
        <v>0.2258217098670473</v>
      </c>
      <c r="FJ54" s="2">
        <f t="shared" si="64"/>
        <v>0.2398037293427196</v>
      </c>
      <c r="FK54" s="2">
        <f t="shared" si="64"/>
        <v>0.33160180451048432</v>
      </c>
      <c r="FL54" s="2">
        <f t="shared" si="64"/>
        <v>0.3647525089983199</v>
      </c>
      <c r="FM54" s="2">
        <f t="shared" si="64"/>
        <v>0.38448618030712783</v>
      </c>
      <c r="FN54" s="2">
        <f t="shared" si="64"/>
        <v>0.37548459843100368</v>
      </c>
      <c r="FO54" s="2">
        <f t="shared" si="64"/>
        <v>0.37837673988515719</v>
      </c>
      <c r="FP54" s="2">
        <f t="shared" si="64"/>
        <v>0.34342415159401424</v>
      </c>
      <c r="FQ54" s="2">
        <f t="shared" si="64"/>
        <v>0.30986162858229482</v>
      </c>
      <c r="FR54" s="2">
        <f t="shared" si="64"/>
        <v>0.31475288923181061</v>
      </c>
      <c r="FS54" s="2">
        <f t="shared" si="64"/>
        <v>0.3120264753692284</v>
      </c>
      <c r="FT54" s="2">
        <f t="shared" si="64"/>
        <v>0.27610370345217522</v>
      </c>
      <c r="FU54" s="2">
        <f t="shared" si="64"/>
        <v>0.17979899994456816</v>
      </c>
      <c r="FW54" s="2">
        <f t="shared" si="53"/>
        <v>2.9928756744537346E-5</v>
      </c>
      <c r="FX54" s="2">
        <f t="shared" si="53"/>
        <v>1.3022015368445764E-5</v>
      </c>
      <c r="FY54" s="2">
        <f t="shared" si="53"/>
        <v>1.4874094330047751E-5</v>
      </c>
      <c r="FZ54" s="2">
        <f t="shared" si="53"/>
        <v>1.9506680553322981E-5</v>
      </c>
      <c r="GA54" s="2">
        <f t="shared" si="53"/>
        <v>2.7951704660550983E-5</v>
      </c>
      <c r="GB54" s="2">
        <f t="shared" si="53"/>
        <v>3.320955433658274E-5</v>
      </c>
      <c r="GC54" s="2">
        <f t="shared" si="53"/>
        <v>4.0576119542453924E-5</v>
      </c>
      <c r="GD54" s="2">
        <f t="shared" si="53"/>
        <v>4.8150122810711773E-5</v>
      </c>
      <c r="GE54" s="2">
        <f t="shared" si="53"/>
        <v>4.5193102623895065E-5</v>
      </c>
      <c r="GF54" s="2">
        <f t="shared" si="53"/>
        <v>3.99301298485738E-5</v>
      </c>
      <c r="GG54" s="2">
        <f t="shared" si="53"/>
        <v>2.9947967710825406E-5</v>
      </c>
      <c r="GH54" s="2">
        <f t="shared" si="53"/>
        <v>2.5744642115957386E-5</v>
      </c>
      <c r="GI54" s="2">
        <f t="shared" si="53"/>
        <v>2.1114081902208917E-5</v>
      </c>
      <c r="GJ54" s="2">
        <f t="shared" si="53"/>
        <v>1.3311683769283785E-5</v>
      </c>
      <c r="GK54" s="2">
        <f t="shared" si="53"/>
        <v>9.3150850864350576E-6</v>
      </c>
      <c r="GM54" s="82">
        <f t="shared" si="54"/>
        <v>1.9606799676728709E-2</v>
      </c>
      <c r="GN54" s="82">
        <f t="shared" si="54"/>
        <v>1.2238396624608862E-4</v>
      </c>
      <c r="GO54" s="82">
        <f t="shared" si="54"/>
        <v>4.4506006341112196E-5</v>
      </c>
      <c r="GP54" s="82">
        <f t="shared" si="54"/>
        <v>4.8976993143920144E-5</v>
      </c>
      <c r="GQ54" s="82">
        <f t="shared" si="54"/>
        <v>5.3165529863279288E-4</v>
      </c>
      <c r="GR54" s="82">
        <f t="shared" si="54"/>
        <v>1.0077545191815882E-3</v>
      </c>
      <c r="GS54" s="82">
        <f t="shared" si="54"/>
        <v>1.4592372832782012E-3</v>
      </c>
      <c r="GT54" s="82">
        <f t="shared" si="54"/>
        <v>9.6787184035981974E-4</v>
      </c>
      <c r="GU54" s="82">
        <f t="shared" si="54"/>
        <v>1.165322831134708E-3</v>
      </c>
      <c r="GV54" s="82">
        <f t="shared" si="54"/>
        <v>5.2252990389065881E-4</v>
      </c>
      <c r="GW54" s="82">
        <f t="shared" si="54"/>
        <v>1.9623499386785162E-4</v>
      </c>
      <c r="GX54" s="82">
        <f t="shared" si="54"/>
        <v>2.6419843641405549E-4</v>
      </c>
      <c r="GY54" s="82">
        <f t="shared" si="54"/>
        <v>3.0187569235990368E-4</v>
      </c>
      <c r="GZ54" s="82">
        <f t="shared" si="54"/>
        <v>9.1204644527728351E-5</v>
      </c>
      <c r="HA54" s="82">
        <f t="shared" si="54"/>
        <v>2.538580849059604E-7</v>
      </c>
      <c r="HC54" s="82">
        <f t="shared" si="58"/>
        <v>4.3192273558527981E-12</v>
      </c>
      <c r="HD54" s="82">
        <f t="shared" si="58"/>
        <v>1.9870128108232829E-13</v>
      </c>
      <c r="HE54" s="82">
        <f t="shared" si="58"/>
        <v>9.9981481182537512E-16</v>
      </c>
      <c r="HF54" s="82">
        <f t="shared" si="58"/>
        <v>2.3485438567908182E-15</v>
      </c>
      <c r="HG54" s="82">
        <f t="shared" si="58"/>
        <v>7.4142385284134161E-14</v>
      </c>
      <c r="HH54" s="82">
        <f t="shared" si="58"/>
        <v>1.771124737423409E-13</v>
      </c>
      <c r="HI54" s="82">
        <f t="shared" si="58"/>
        <v>5.3223102880436391E-13</v>
      </c>
      <c r="HJ54" s="82">
        <f t="shared" si="58"/>
        <v>4.4066501619474617E-13</v>
      </c>
      <c r="HK54" s="82">
        <f t="shared" si="58"/>
        <v>5.1479292774350772E-13</v>
      </c>
      <c r="HL54" s="82">
        <f t="shared" si="58"/>
        <v>9.3985066496119335E-14</v>
      </c>
      <c r="HM54" s="82">
        <f t="shared" si="58"/>
        <v>4.7475688734844769E-15</v>
      </c>
      <c r="HN54" s="82">
        <f t="shared" si="58"/>
        <v>5.9359316210724965E-15</v>
      </c>
      <c r="HO54" s="82">
        <f t="shared" si="58"/>
        <v>6.1303891751465206E-15</v>
      </c>
      <c r="HP54" s="82">
        <f t="shared" si="58"/>
        <v>2.3219457655557163E-16</v>
      </c>
      <c r="HQ54" s="82">
        <f t="shared" si="58"/>
        <v>9.5039270897701139E-26</v>
      </c>
      <c r="HS54" s="82">
        <f t="shared" si="55"/>
        <v>1.4635236845060704E-81</v>
      </c>
      <c r="HT54" s="82">
        <f t="shared" si="55"/>
        <v>1.8182376426500943E-77</v>
      </c>
      <c r="HU54" s="82">
        <f t="shared" si="55"/>
        <v>3.3817141803329773E-88</v>
      </c>
      <c r="HV54" s="82">
        <f t="shared" si="55"/>
        <v>5.0216915960744246E-90</v>
      </c>
      <c r="HW54" s="82">
        <f t="shared" si="55"/>
        <v>4.907502408010104E-89</v>
      </c>
      <c r="HX54" s="82">
        <f t="shared" si="55"/>
        <v>7.1939055747361326E-91</v>
      </c>
      <c r="HY54" s="82">
        <f t="shared" si="55"/>
        <v>7.4538212313688238E-89</v>
      </c>
      <c r="HZ54" s="82">
        <f t="shared" si="55"/>
        <v>9.9106823180870313E-91</v>
      </c>
      <c r="IA54" s="82">
        <f t="shared" si="55"/>
        <v>8.1644896857601446E-89</v>
      </c>
      <c r="IB54" s="82">
        <f t="shared" si="55"/>
        <v>1.2737686551851931E-91</v>
      </c>
      <c r="IC54" s="82">
        <f t="shared" si="55"/>
        <v>1.5644412953274214E-101</v>
      </c>
      <c r="ID54" s="82">
        <f t="shared" si="55"/>
        <v>3.2124579654927851E-100</v>
      </c>
      <c r="IE54" s="82">
        <f t="shared" si="55"/>
        <v>1.1526878354693796E-97</v>
      </c>
      <c r="IF54" s="82">
        <f t="shared" si="55"/>
        <v>1.6417870869626108E-76</v>
      </c>
      <c r="IG54" s="82">
        <f t="shared" si="55"/>
        <v>2.6586562081540854E-48</v>
      </c>
      <c r="II54" s="82">
        <f t="shared" si="56"/>
        <v>1.0007648946532238E-280</v>
      </c>
      <c r="IJ54" s="82">
        <f t="shared" si="56"/>
        <v>2.5130195490220347E-255</v>
      </c>
      <c r="IK54" s="82">
        <f t="shared" si="56"/>
        <v>2.0851583876138782E-292</v>
      </c>
      <c r="IL54" s="82">
        <f t="shared" si="56"/>
        <v>1.4095621574792849E-295</v>
      </c>
      <c r="IM54" s="82">
        <f t="shared" si="56"/>
        <v>2.8581864953244206E-303</v>
      </c>
      <c r="IN54" s="82">
        <f t="shared" si="56"/>
        <v>0</v>
      </c>
      <c r="IO54" s="82">
        <f t="shared" si="56"/>
        <v>1.1727962159414914E-304</v>
      </c>
      <c r="IP54" s="82">
        <f t="shared" si="56"/>
        <v>0</v>
      </c>
      <c r="IQ54" s="82">
        <f t="shared" si="56"/>
        <v>0</v>
      </c>
      <c r="IR54" s="82">
        <f t="shared" si="56"/>
        <v>0</v>
      </c>
      <c r="IS54" s="82">
        <f t="shared" si="56"/>
        <v>0</v>
      </c>
      <c r="IT54" s="82">
        <f t="shared" si="56"/>
        <v>0</v>
      </c>
      <c r="IU54" s="82">
        <f t="shared" si="56"/>
        <v>0</v>
      </c>
      <c r="IV54" s="82">
        <f t="shared" si="56"/>
        <v>1.2330334452311086E-182</v>
      </c>
      <c r="IW54" s="82">
        <f t="shared" si="56"/>
        <v>1.3668327335845774E-202</v>
      </c>
      <c r="IY54" s="82">
        <f t="shared" si="57"/>
        <v>1.9606799681047938E-2</v>
      </c>
      <c r="IZ54" s="82">
        <f t="shared" si="57"/>
        <v>1.2238396644478989E-4</v>
      </c>
      <c r="JA54" s="82">
        <f t="shared" si="57"/>
        <v>4.4506006342112013E-5</v>
      </c>
      <c r="JB54" s="82">
        <f t="shared" si="57"/>
        <v>4.8976993146268688E-5</v>
      </c>
      <c r="JC54" s="82">
        <f t="shared" si="57"/>
        <v>5.3165529870693529E-4</v>
      </c>
      <c r="JD54" s="82">
        <f t="shared" si="57"/>
        <v>1.0077545193587006E-3</v>
      </c>
      <c r="JE54" s="82">
        <f t="shared" si="57"/>
        <v>1.4592372838104321E-3</v>
      </c>
      <c r="JF54" s="82">
        <f t="shared" si="57"/>
        <v>9.6787184080048471E-4</v>
      </c>
      <c r="JG54" s="82">
        <f t="shared" si="57"/>
        <v>1.1653228316495009E-3</v>
      </c>
      <c r="JH54" s="82">
        <f t="shared" si="57"/>
        <v>5.2252990398464385E-4</v>
      </c>
      <c r="JI54" s="82">
        <f t="shared" si="57"/>
        <v>1.9623499387259917E-4</v>
      </c>
      <c r="JJ54" s="82">
        <f t="shared" si="57"/>
        <v>2.6419843641999145E-4</v>
      </c>
      <c r="JK54" s="82">
        <f t="shared" si="57"/>
        <v>3.0187569236603409E-4</v>
      </c>
      <c r="JL54" s="82">
        <f t="shared" si="57"/>
        <v>9.1204644527960547E-5</v>
      </c>
      <c r="JM54" s="82">
        <f t="shared" si="57"/>
        <v>2.538580849059604E-7</v>
      </c>
    </row>
    <row r="55" spans="2:273" x14ac:dyDescent="0.25">
      <c r="B55" s="2">
        <v>28</v>
      </c>
      <c r="C55" s="37">
        <v>0.43398999999999999</v>
      </c>
      <c r="D55" s="37">
        <v>0.39441599999999999</v>
      </c>
      <c r="E55" s="37">
        <v>0.38367000000000001</v>
      </c>
      <c r="F55" s="37">
        <v>0.39190199999999997</v>
      </c>
      <c r="G55" s="37">
        <v>0.40010699999999999</v>
      </c>
      <c r="H55" s="37">
        <v>0.39385399999999998</v>
      </c>
      <c r="I55" s="37">
        <v>0.39324399999999998</v>
      </c>
      <c r="J55" s="37">
        <v>0.39180999999999999</v>
      </c>
      <c r="K55" s="37">
        <v>0.39724100000000001</v>
      </c>
      <c r="L55" s="37">
        <v>0.39804200000000001</v>
      </c>
      <c r="M55" s="37">
        <v>0.39815400000000001</v>
      </c>
      <c r="N55" s="37">
        <v>0.39803699999999997</v>
      </c>
      <c r="O55" s="37">
        <v>0.40611599999999998</v>
      </c>
      <c r="P55" s="37">
        <v>0.41359800000000002</v>
      </c>
      <c r="Q55" s="37">
        <v>0.42080400000000001</v>
      </c>
      <c r="S55" s="4">
        <f t="shared" si="59"/>
        <v>0.43547142382738913</v>
      </c>
      <c r="T55" s="4">
        <f t="shared" si="59"/>
        <v>0.39386886049739095</v>
      </c>
      <c r="U55" s="4">
        <f t="shared" si="59"/>
        <v>0.38988248081773647</v>
      </c>
      <c r="V55" s="4">
        <f t="shared" si="59"/>
        <v>0.38906209820687321</v>
      </c>
      <c r="W55" s="4">
        <f t="shared" si="59"/>
        <v>0.39387120007416881</v>
      </c>
      <c r="X55" s="4">
        <f t="shared" si="59"/>
        <v>0.39183156672694885</v>
      </c>
      <c r="Y55" s="4">
        <f t="shared" si="59"/>
        <v>0.39160666718425563</v>
      </c>
      <c r="Z55" s="4">
        <f t="shared" si="59"/>
        <v>0.39150624447803223</v>
      </c>
      <c r="AA55" s="4">
        <f t="shared" si="59"/>
        <v>0.39613648466032853</v>
      </c>
      <c r="AB55" s="4">
        <f t="shared" si="59"/>
        <v>0.39650020172937295</v>
      </c>
      <c r="AC55" s="4">
        <f t="shared" si="59"/>
        <v>0.39683045257727484</v>
      </c>
      <c r="AD55" s="4">
        <f t="shared" si="59"/>
        <v>0.39747475142339694</v>
      </c>
      <c r="AE55" s="4">
        <f t="shared" si="59"/>
        <v>0.4090410885653662</v>
      </c>
      <c r="AF55" s="4">
        <f t="shared" si="59"/>
        <v>0.41407544539872376</v>
      </c>
      <c r="AG55" s="4">
        <f t="shared" si="59"/>
        <v>0.41927574341178198</v>
      </c>
      <c r="AI55" s="4">
        <f t="shared" si="60"/>
        <v>-1.4814238273891389E-3</v>
      </c>
      <c r="AJ55" s="4">
        <f t="shared" si="60"/>
        <v>5.4713950260903976E-4</v>
      </c>
      <c r="AK55" s="4">
        <f t="shared" si="60"/>
        <v>-6.2124808177364543E-3</v>
      </c>
      <c r="AL55" s="4">
        <f t="shared" si="60"/>
        <v>2.8399017931267645E-3</v>
      </c>
      <c r="AM55" s="4">
        <f t="shared" si="60"/>
        <v>6.2357999258311758E-3</v>
      </c>
      <c r="AN55" s="4">
        <f t="shared" si="60"/>
        <v>2.0224332730511274E-3</v>
      </c>
      <c r="AO55" s="4">
        <f t="shared" si="60"/>
        <v>1.6373328157443523E-3</v>
      </c>
      <c r="AP55" s="4">
        <f t="shared" si="60"/>
        <v>3.0375552196776345E-4</v>
      </c>
      <c r="AQ55" s="4">
        <f t="shared" si="60"/>
        <v>1.1045153396714857E-3</v>
      </c>
      <c r="AR55" s="4">
        <f t="shared" si="60"/>
        <v>1.5417982706270594E-3</v>
      </c>
      <c r="AS55" s="4">
        <f t="shared" si="60"/>
        <v>1.3235474227251687E-3</v>
      </c>
      <c r="AT55" s="4">
        <f t="shared" si="60"/>
        <v>5.6224857660303051E-4</v>
      </c>
      <c r="AU55" s="4">
        <f t="shared" si="60"/>
        <v>-2.9250885653662184E-3</v>
      </c>
      <c r="AV55" s="4">
        <f t="shared" si="60"/>
        <v>-4.7744539872374148E-4</v>
      </c>
      <c r="AW55" s="4">
        <f t="shared" si="60"/>
        <v>1.5282565882180354E-3</v>
      </c>
      <c r="AY55" s="2">
        <f t="shared" si="51"/>
        <v>0.39910374998434711</v>
      </c>
      <c r="AZ55" s="2">
        <f t="shared" si="51"/>
        <v>0.39337386540611907</v>
      </c>
      <c r="BA55" s="2">
        <f t="shared" si="51"/>
        <v>0.38967956069820125</v>
      </c>
      <c r="BB55" s="2">
        <f t="shared" si="51"/>
        <v>0.38883696476866941</v>
      </c>
      <c r="BC55" s="2">
        <f t="shared" si="51"/>
        <v>0.39191210619877159</v>
      </c>
      <c r="BD55" s="2">
        <f t="shared" si="51"/>
        <v>0.38832806488095373</v>
      </c>
      <c r="BE55" s="2">
        <f t="shared" si="51"/>
        <v>0.38672195222981998</v>
      </c>
      <c r="BF55" s="2">
        <f t="shared" si="51"/>
        <v>0.38796565352763568</v>
      </c>
      <c r="BG55" s="2">
        <f t="shared" si="51"/>
        <v>0.39215005451580209</v>
      </c>
      <c r="BH55" s="2">
        <f t="shared" si="51"/>
        <v>0.39457087078523939</v>
      </c>
      <c r="BI55" s="2">
        <f t="shared" si="51"/>
        <v>0.39601015259061589</v>
      </c>
      <c r="BJ55" s="2">
        <f t="shared" si="51"/>
        <v>0.39643088247632285</v>
      </c>
      <c r="BK55" s="2">
        <f t="shared" si="51"/>
        <v>0.40792900697710305</v>
      </c>
      <c r="BL55" s="2">
        <f t="shared" si="51"/>
        <v>0.41371882572369972</v>
      </c>
      <c r="BM55" s="2">
        <f t="shared" si="51"/>
        <v>0.4192742872730752</v>
      </c>
      <c r="BO55" s="2" t="str">
        <f t="shared" si="10"/>
        <v/>
      </c>
      <c r="BP55" s="2">
        <f t="shared" si="11"/>
        <v>0.39441599999999999</v>
      </c>
      <c r="BQ55" s="2">
        <f t="shared" si="12"/>
        <v>0.38367000000000001</v>
      </c>
      <c r="BR55" s="2">
        <f t="shared" si="13"/>
        <v>0.39190199999999997</v>
      </c>
      <c r="BS55" s="2">
        <f t="shared" si="14"/>
        <v>0.40010699999999999</v>
      </c>
      <c r="BT55" s="2">
        <f t="shared" si="15"/>
        <v>0.39385399999999998</v>
      </c>
      <c r="BU55" s="2">
        <f t="shared" si="16"/>
        <v>0.39324399999999998</v>
      </c>
      <c r="BV55" s="2">
        <f t="shared" si="17"/>
        <v>0.39180999999999999</v>
      </c>
      <c r="BW55" s="2">
        <f t="shared" si="18"/>
        <v>0.39724100000000001</v>
      </c>
      <c r="BX55" s="2">
        <f t="shared" si="19"/>
        <v>0.39804200000000001</v>
      </c>
      <c r="BY55" s="2">
        <f t="shared" si="20"/>
        <v>0.39815400000000001</v>
      </c>
      <c r="BZ55" s="2">
        <f t="shared" si="21"/>
        <v>0.39803699999999997</v>
      </c>
      <c r="CA55" s="2">
        <f t="shared" si="22"/>
        <v>0.40611599999999998</v>
      </c>
      <c r="CB55" s="2">
        <f t="shared" si="23"/>
        <v>0.41359800000000002</v>
      </c>
      <c r="CC55" s="2">
        <f t="shared" si="24"/>
        <v>0.42080400000000001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0.40702246769230771</v>
      </c>
      <c r="DL55" s="2">
        <f t="shared" si="61"/>
        <v>0.39387075478717587</v>
      </c>
      <c r="DM55" s="2">
        <f t="shared" si="61"/>
        <v>0.39055741866791754</v>
      </c>
      <c r="DN55" s="2">
        <f t="shared" si="61"/>
        <v>0.39085685202429132</v>
      </c>
      <c r="DO55" s="2">
        <f t="shared" si="61"/>
        <v>0.39969645434173667</v>
      </c>
      <c r="DP55" s="2">
        <f t="shared" si="61"/>
        <v>0.39413581639928691</v>
      </c>
      <c r="DQ55" s="2">
        <f t="shared" si="61"/>
        <v>0.3938617413856304</v>
      </c>
      <c r="DR55" s="2">
        <f t="shared" si="61"/>
        <v>0.39287384714794998</v>
      </c>
      <c r="DS55" s="2">
        <f t="shared" si="61"/>
        <v>0.39612998991935483</v>
      </c>
      <c r="DT55" s="2">
        <f t="shared" si="61"/>
        <v>0.39685013048128343</v>
      </c>
      <c r="DU55" s="2">
        <f t="shared" si="61"/>
        <v>0.39819820300300318</v>
      </c>
      <c r="DV55" s="2">
        <f t="shared" si="61"/>
        <v>0.39890022857142871</v>
      </c>
      <c r="DW55" s="2">
        <f t="shared" si="61"/>
        <v>0.41022160392156876</v>
      </c>
      <c r="DX55" s="2">
        <f t="shared" si="61"/>
        <v>0.41464793266951161</v>
      </c>
      <c r="DY55" s="2">
        <f t="shared" si="61"/>
        <v>0.42161205607333846</v>
      </c>
      <c r="EA55" s="2">
        <f t="shared" si="62"/>
        <v>0.39300757897020538</v>
      </c>
      <c r="EB55" s="2">
        <f t="shared" si="62"/>
        <v>0.39204763612948751</v>
      </c>
      <c r="EC55" s="2">
        <f t="shared" si="62"/>
        <v>0.38693481220421244</v>
      </c>
      <c r="ED55" s="2">
        <f t="shared" si="62"/>
        <v>0.38299750460857801</v>
      </c>
      <c r="EE55" s="2">
        <f t="shared" si="62"/>
        <v>0.37760197520639799</v>
      </c>
      <c r="EF55" s="2">
        <f t="shared" si="62"/>
        <v>0.37910341044354146</v>
      </c>
      <c r="EG55" s="2">
        <f t="shared" si="62"/>
        <v>0.37629777867510644</v>
      </c>
      <c r="EH55" s="2">
        <f t="shared" si="62"/>
        <v>0.38052028076436045</v>
      </c>
      <c r="EI55" s="2">
        <f t="shared" si="62"/>
        <v>0.38618748119122259</v>
      </c>
      <c r="EJ55" s="2">
        <f t="shared" si="62"/>
        <v>0.39059736580601095</v>
      </c>
      <c r="EK55" s="2">
        <f t="shared" si="62"/>
        <v>0.39156607840083557</v>
      </c>
      <c r="EL55" s="2">
        <f t="shared" si="62"/>
        <v>0.39152804897975191</v>
      </c>
      <c r="EM55" s="2">
        <f t="shared" si="62"/>
        <v>0.4033191651002383</v>
      </c>
      <c r="EN55" s="2">
        <f t="shared" si="62"/>
        <v>0.4114977865220531</v>
      </c>
      <c r="EO55" s="2">
        <f t="shared" si="62"/>
        <v>0.40954833790303946</v>
      </c>
      <c r="EQ55" s="2">
        <f t="shared" si="63"/>
        <v>0.38720087836767469</v>
      </c>
      <c r="ER55" s="2">
        <f t="shared" si="63"/>
        <v>0.3916562681857132</v>
      </c>
      <c r="ES55" s="2">
        <f t="shared" si="63"/>
        <v>0.38721673362677556</v>
      </c>
      <c r="ET55" s="2">
        <f t="shared" si="63"/>
        <v>0.37908265787613582</v>
      </c>
      <c r="EU55" s="2">
        <f t="shared" si="63"/>
        <v>0.37872881059080982</v>
      </c>
      <c r="EV55" s="2">
        <f t="shared" si="63"/>
        <v>0.37851940796603384</v>
      </c>
      <c r="EW55" s="2">
        <f t="shared" si="63"/>
        <v>0.37611635590575387</v>
      </c>
      <c r="EX55" s="2">
        <f t="shared" si="63"/>
        <v>0.38229219127186548</v>
      </c>
      <c r="EY55" s="2">
        <f t="shared" si="63"/>
        <v>0.38118382831772496</v>
      </c>
      <c r="EZ55" s="2">
        <f t="shared" si="63"/>
        <v>0.3849514928193416</v>
      </c>
      <c r="FA55" s="2">
        <f t="shared" si="63"/>
        <v>0.38700150184446142</v>
      </c>
      <c r="FB55" s="2">
        <f t="shared" si="63"/>
        <v>0.38987951108314806</v>
      </c>
      <c r="FC55" s="2">
        <f t="shared" si="63"/>
        <v>0.39997493271736234</v>
      </c>
      <c r="FD55" s="2">
        <f t="shared" si="63"/>
        <v>0.39975824967112089</v>
      </c>
      <c r="FE55" s="2">
        <f t="shared" si="63"/>
        <v>0.4084536112067631</v>
      </c>
      <c r="FG55" s="2">
        <f t="shared" si="64"/>
        <v>0.56500820745047042</v>
      </c>
      <c r="FH55" s="2">
        <f t="shared" si="64"/>
        <v>0.27254605227015849</v>
      </c>
      <c r="FI55" s="2">
        <f t="shared" si="64"/>
        <v>0.24232899057495913</v>
      </c>
      <c r="FJ55" s="2">
        <f t="shared" si="64"/>
        <v>0.25699379549695284</v>
      </c>
      <c r="FK55" s="2">
        <f t="shared" si="64"/>
        <v>0.35232252504935097</v>
      </c>
      <c r="FL55" s="2">
        <f t="shared" si="64"/>
        <v>0.38634735317115843</v>
      </c>
      <c r="FM55" s="2">
        <f t="shared" si="64"/>
        <v>0.40650172184175387</v>
      </c>
      <c r="FN55" s="2">
        <f t="shared" si="64"/>
        <v>0.39731742368803441</v>
      </c>
      <c r="FO55" s="2">
        <f t="shared" si="64"/>
        <v>0.40026994857981379</v>
      </c>
      <c r="FP55" s="2">
        <f t="shared" si="64"/>
        <v>0.36448077367767751</v>
      </c>
      <c r="FQ55" s="2">
        <f t="shared" si="64"/>
        <v>0.32989436352940499</v>
      </c>
      <c r="FR55" s="2">
        <f t="shared" si="64"/>
        <v>0.33494837298296665</v>
      </c>
      <c r="FS55" s="2">
        <f t="shared" si="64"/>
        <v>0.33213181329166874</v>
      </c>
      <c r="FT55" s="2">
        <f t="shared" si="64"/>
        <v>0.29488650767581148</v>
      </c>
      <c r="FU55" s="2">
        <f t="shared" si="64"/>
        <v>0.19378417051575142</v>
      </c>
      <c r="FW55" s="2">
        <f t="shared" si="53"/>
        <v>3.2816134452373889E-5</v>
      </c>
      <c r="FX55" s="2">
        <f t="shared" si="53"/>
        <v>1.4278337982887204E-5</v>
      </c>
      <c r="FY55" s="2">
        <f t="shared" si="53"/>
        <v>1.6309096716299926E-5</v>
      </c>
      <c r="FZ55" s="2">
        <f t="shared" si="53"/>
        <v>2.1388609653141104E-5</v>
      </c>
      <c r="GA55" s="2">
        <f t="shared" si="53"/>
        <v>3.0648352054996228E-5</v>
      </c>
      <c r="GB55" s="2">
        <f t="shared" si="53"/>
        <v>3.6413435565124345E-5</v>
      </c>
      <c r="GC55" s="2">
        <f t="shared" si="53"/>
        <v>4.4490656194346916E-5</v>
      </c>
      <c r="GD55" s="2">
        <f t="shared" si="53"/>
        <v>5.2795314546254811E-5</v>
      </c>
      <c r="GE55" s="2">
        <f t="shared" si="53"/>
        <v>4.9553035584542872E-5</v>
      </c>
      <c r="GF55" s="2">
        <f t="shared" si="53"/>
        <v>4.3782348081583158E-5</v>
      </c>
      <c r="GG55" s="2">
        <f t="shared" si="53"/>
        <v>3.2837198736351287E-5</v>
      </c>
      <c r="GH55" s="2">
        <f t="shared" si="53"/>
        <v>2.8228368634129886E-5</v>
      </c>
      <c r="GI55" s="2">
        <f t="shared" si="53"/>
        <v>2.3151083277473214E-5</v>
      </c>
      <c r="GJ55" s="2">
        <f t="shared" si="53"/>
        <v>1.4595952261577583E-5</v>
      </c>
      <c r="GK55" s="2">
        <f t="shared" si="53"/>
        <v>1.0213778513345226E-5</v>
      </c>
      <c r="GM55" s="82">
        <f t="shared" si="54"/>
        <v>2.4869494345536564E-2</v>
      </c>
      <c r="GN55" s="82">
        <f t="shared" si="54"/>
        <v>1.9434343487219246E-4</v>
      </c>
      <c r="GO55" s="82">
        <f t="shared" si="54"/>
        <v>7.3571636950819377E-5</v>
      </c>
      <c r="GP55" s="82">
        <f t="shared" si="54"/>
        <v>8.2890338780478755E-5</v>
      </c>
      <c r="GQ55" s="82">
        <f t="shared" si="54"/>
        <v>8.4513111003792847E-4</v>
      </c>
      <c r="GR55" s="82">
        <f t="shared" si="54"/>
        <v>1.5914141696949705E-3</v>
      </c>
      <c r="GS55" s="82">
        <f t="shared" si="54"/>
        <v>2.2956842632603615E-3</v>
      </c>
      <c r="GT55" s="82">
        <f t="shared" si="54"/>
        <v>1.605375369509661E-3</v>
      </c>
      <c r="GU55" s="82">
        <f t="shared" si="54"/>
        <v>1.879741592843303E-3</v>
      </c>
      <c r="GV55" s="82">
        <f t="shared" si="54"/>
        <v>8.6463428779443366E-4</v>
      </c>
      <c r="GW55" s="82">
        <f t="shared" si="54"/>
        <v>3.3960213914897093E-4</v>
      </c>
      <c r="GX55" s="82">
        <f t="shared" si="54"/>
        <v>4.4446201221643128E-4</v>
      </c>
      <c r="GY55" s="82">
        <f t="shared" si="54"/>
        <v>4.9406605682792175E-4</v>
      </c>
      <c r="GZ55" s="82">
        <f t="shared" si="54"/>
        <v>1.5817881085096881E-4</v>
      </c>
      <c r="HA55" s="82">
        <f t="shared" si="54"/>
        <v>5.9226730055481632E-7</v>
      </c>
      <c r="HC55" s="82">
        <f t="shared" si="58"/>
        <v>1.2041215900232457E-11</v>
      </c>
      <c r="HD55" s="82">
        <f t="shared" si="58"/>
        <v>5.1894292522626356E-13</v>
      </c>
      <c r="HE55" s="82">
        <f t="shared" si="58"/>
        <v>3.1041457890316055E-15</v>
      </c>
      <c r="HF55" s="82">
        <f t="shared" si="58"/>
        <v>7.4338387334302697E-15</v>
      </c>
      <c r="HG55" s="82">
        <f t="shared" si="58"/>
        <v>2.3206740456290179E-13</v>
      </c>
      <c r="HH55" s="82">
        <f t="shared" si="58"/>
        <v>5.620784402962182E-13</v>
      </c>
      <c r="HI55" s="82">
        <f t="shared" si="58"/>
        <v>1.671829556652414E-12</v>
      </c>
      <c r="HJ55" s="82">
        <f t="shared" si="58"/>
        <v>1.4393316317880974E-12</v>
      </c>
      <c r="HK55" s="82">
        <f t="shared" si="58"/>
        <v>1.6510906233568691E-12</v>
      </c>
      <c r="HL55" s="82">
        <f t="shared" si="58"/>
        <v>3.0935712786884297E-13</v>
      </c>
      <c r="HM55" s="82">
        <f t="shared" si="58"/>
        <v>1.7117495423046704E-14</v>
      </c>
      <c r="HN55" s="82">
        <f t="shared" si="58"/>
        <v>2.0726272861530216E-14</v>
      </c>
      <c r="HO55" s="82">
        <f t="shared" si="58"/>
        <v>2.0477156707559366E-14</v>
      </c>
      <c r="HP55" s="82">
        <f t="shared" si="58"/>
        <v>8.3997756270767319E-16</v>
      </c>
      <c r="HQ55" s="82">
        <f t="shared" si="58"/>
        <v>6.8864774064642464E-25</v>
      </c>
      <c r="HS55" s="82">
        <f t="shared" si="55"/>
        <v>1.1075686000299507E-79</v>
      </c>
      <c r="HT55" s="82">
        <f t="shared" si="55"/>
        <v>7.5223052264485306E-76</v>
      </c>
      <c r="HU55" s="82">
        <f t="shared" si="55"/>
        <v>2.5137863174431408E-86</v>
      </c>
      <c r="HV55" s="82">
        <f t="shared" si="55"/>
        <v>4.459452762071773E-88</v>
      </c>
      <c r="HW55" s="82">
        <f t="shared" si="55"/>
        <v>5.2521749670356164E-87</v>
      </c>
      <c r="HX55" s="82">
        <f t="shared" si="55"/>
        <v>9.2149556236346057E-89</v>
      </c>
      <c r="HY55" s="82">
        <f t="shared" si="55"/>
        <v>9.5238947132369834E-87</v>
      </c>
      <c r="HZ55" s="82">
        <f t="shared" si="55"/>
        <v>1.550689854776471E-88</v>
      </c>
      <c r="IA55" s="82">
        <f t="shared" si="55"/>
        <v>1.1351984014568577E-86</v>
      </c>
      <c r="IB55" s="82">
        <f t="shared" si="55"/>
        <v>1.8388656147714745E-89</v>
      </c>
      <c r="IC55" s="82">
        <f t="shared" si="55"/>
        <v>3.3638286214006559E-99</v>
      </c>
      <c r="ID55" s="82">
        <f t="shared" si="55"/>
        <v>5.9381451676846198E-98</v>
      </c>
      <c r="IE55" s="82">
        <f t="shared" si="55"/>
        <v>1.6607733876463512E-95</v>
      </c>
      <c r="IF55" s="82">
        <f t="shared" si="55"/>
        <v>6.8454318430738104E-75</v>
      </c>
      <c r="IG55" s="82">
        <f t="shared" si="55"/>
        <v>2.3592797018140694E-47</v>
      </c>
      <c r="II55" s="82">
        <f t="shared" si="56"/>
        <v>8.0293158208817121E-276</v>
      </c>
      <c r="IJ55" s="82">
        <f t="shared" si="56"/>
        <v>3.3830503245762848E-251</v>
      </c>
      <c r="IK55" s="82">
        <f t="shared" si="56"/>
        <v>1.2849877154982621E-287</v>
      </c>
      <c r="IL55" s="82">
        <f t="shared" si="56"/>
        <v>1.2931999267576333E-290</v>
      </c>
      <c r="IM55" s="82">
        <f t="shared" si="56"/>
        <v>5.2801541991478276E-298</v>
      </c>
      <c r="IN55" s="82">
        <f t="shared" si="56"/>
        <v>1.9659719248571286E-304</v>
      </c>
      <c r="IO55" s="82">
        <f t="shared" si="56"/>
        <v>3.5820741492883471E-299</v>
      </c>
      <c r="IP55" s="82">
        <f t="shared" si="56"/>
        <v>4.1121455809773204E-307</v>
      </c>
      <c r="IQ55" s="82">
        <f t="shared" si="56"/>
        <v>3.0771851695583938E-303</v>
      </c>
      <c r="IR55" s="82">
        <f t="shared" si="56"/>
        <v>1.1210410361962198E-305</v>
      </c>
      <c r="IS55" s="82">
        <f t="shared" si="56"/>
        <v>0</v>
      </c>
      <c r="IT55" s="82">
        <f t="shared" si="56"/>
        <v>0</v>
      </c>
      <c r="IU55" s="82">
        <f t="shared" si="56"/>
        <v>0</v>
      </c>
      <c r="IV55" s="82">
        <f t="shared" si="56"/>
        <v>1.1003879302066836E-179</v>
      </c>
      <c r="IW55" s="82">
        <f t="shared" si="56"/>
        <v>2.0484303855762225E-199</v>
      </c>
      <c r="IY55" s="82">
        <f t="shared" si="57"/>
        <v>2.4869494357577779E-2</v>
      </c>
      <c r="IZ55" s="82">
        <f t="shared" si="57"/>
        <v>1.943434353911354E-4</v>
      </c>
      <c r="JA55" s="82">
        <f t="shared" si="57"/>
        <v>7.3571636953923529E-5</v>
      </c>
      <c r="JB55" s="82">
        <f t="shared" si="57"/>
        <v>8.2890338787912587E-5</v>
      </c>
      <c r="JC55" s="82">
        <f t="shared" si="57"/>
        <v>8.4513111026999588E-4</v>
      </c>
      <c r="JD55" s="82">
        <f t="shared" si="57"/>
        <v>1.5914141702570489E-3</v>
      </c>
      <c r="JE55" s="82">
        <f t="shared" si="57"/>
        <v>2.2956842649321909E-3</v>
      </c>
      <c r="JF55" s="82">
        <f t="shared" si="57"/>
        <v>1.6053753709489927E-3</v>
      </c>
      <c r="JG55" s="82">
        <f t="shared" si="57"/>
        <v>1.8797415944943937E-3</v>
      </c>
      <c r="JH55" s="82">
        <f t="shared" si="57"/>
        <v>8.646342881037908E-4</v>
      </c>
      <c r="JI55" s="82">
        <f t="shared" si="57"/>
        <v>3.3960213916608842E-4</v>
      </c>
      <c r="JJ55" s="82">
        <f t="shared" si="57"/>
        <v>4.4446201223715754E-4</v>
      </c>
      <c r="JK55" s="82">
        <f t="shared" si="57"/>
        <v>4.9406605684839885E-4</v>
      </c>
      <c r="JL55" s="82">
        <f t="shared" si="57"/>
        <v>1.5817881085180879E-4</v>
      </c>
      <c r="JM55" s="82">
        <f t="shared" si="57"/>
        <v>5.9226730055481632E-7</v>
      </c>
    </row>
    <row r="56" spans="2:273" x14ac:dyDescent="0.25">
      <c r="B56" s="2">
        <v>29</v>
      </c>
      <c r="C56" s="37">
        <v>0.44372600000000001</v>
      </c>
      <c r="D56" s="37">
        <v>0.39229000000000003</v>
      </c>
      <c r="E56" s="37">
        <v>0.38788</v>
      </c>
      <c r="F56" s="37">
        <v>0.38688800000000001</v>
      </c>
      <c r="G56" s="37">
        <v>0.40052300000000002</v>
      </c>
      <c r="H56" s="37">
        <v>0.39877699999999999</v>
      </c>
      <c r="I56" s="37">
        <v>0.39609899999999998</v>
      </c>
      <c r="J56" s="37">
        <v>0.39402599999999999</v>
      </c>
      <c r="K56" s="37">
        <v>0.40014</v>
      </c>
      <c r="L56" s="37">
        <v>0.39812199999999998</v>
      </c>
      <c r="M56" s="37">
        <v>0.39652700000000002</v>
      </c>
      <c r="N56" s="37">
        <v>0.40000999999999998</v>
      </c>
      <c r="O56" s="37">
        <v>0.41038400000000003</v>
      </c>
      <c r="P56" s="37">
        <v>0.414854</v>
      </c>
      <c r="Q56" s="37">
        <v>0.42119899999999999</v>
      </c>
      <c r="S56" s="4">
        <f t="shared" si="59"/>
        <v>0.44327503483620273</v>
      </c>
      <c r="T56" s="4">
        <f t="shared" si="59"/>
        <v>0.39446859882107677</v>
      </c>
      <c r="U56" s="4">
        <f t="shared" si="59"/>
        <v>0.3902786953677298</v>
      </c>
      <c r="V56" s="4">
        <f t="shared" si="59"/>
        <v>0.38932055800302312</v>
      </c>
      <c r="W56" s="4">
        <f t="shared" si="59"/>
        <v>0.39480267762031973</v>
      </c>
      <c r="X56" s="4">
        <f t="shared" si="59"/>
        <v>0.39348876074535899</v>
      </c>
      <c r="Y56" s="4">
        <f t="shared" si="59"/>
        <v>0.39392109488112942</v>
      </c>
      <c r="Z56" s="4">
        <f t="shared" si="59"/>
        <v>0.39350069283542166</v>
      </c>
      <c r="AA56" s="4">
        <f t="shared" si="59"/>
        <v>0.39824848950980773</v>
      </c>
      <c r="AB56" s="4">
        <f t="shared" si="59"/>
        <v>0.39773921834709675</v>
      </c>
      <c r="AC56" s="4">
        <f t="shared" si="59"/>
        <v>0.39743011059424216</v>
      </c>
      <c r="AD56" s="4">
        <f t="shared" si="59"/>
        <v>0.39821337251795624</v>
      </c>
      <c r="AE56" s="4">
        <f t="shared" si="59"/>
        <v>0.40971374624774326</v>
      </c>
      <c r="AF56" s="4">
        <f t="shared" si="59"/>
        <v>0.41437937723254797</v>
      </c>
      <c r="AG56" s="4">
        <f t="shared" si="59"/>
        <v>0.41976536755721033</v>
      </c>
      <c r="AI56" s="4">
        <f t="shared" si="60"/>
        <v>4.5096516379727891E-4</v>
      </c>
      <c r="AJ56" s="4">
        <f t="shared" si="60"/>
        <v>-2.1785988210767382E-3</v>
      </c>
      <c r="AK56" s="4">
        <f t="shared" si="60"/>
        <v>-2.3986953677297973E-3</v>
      </c>
      <c r="AL56" s="4">
        <f t="shared" si="60"/>
        <v>-2.4325580030231109E-3</v>
      </c>
      <c r="AM56" s="4">
        <f t="shared" si="60"/>
        <v>5.7203223796802871E-3</v>
      </c>
      <c r="AN56" s="4">
        <f t="shared" si="60"/>
        <v>5.2882392546410029E-3</v>
      </c>
      <c r="AO56" s="4">
        <f t="shared" si="60"/>
        <v>2.17790511887056E-3</v>
      </c>
      <c r="AP56" s="4">
        <f t="shared" si="60"/>
        <v>5.2530716457832582E-4</v>
      </c>
      <c r="AQ56" s="4">
        <f t="shared" si="60"/>
        <v>1.8915104901922608E-3</v>
      </c>
      <c r="AR56" s="4">
        <f t="shared" si="60"/>
        <v>3.8278165290323019E-4</v>
      </c>
      <c r="AS56" s="4">
        <f t="shared" si="60"/>
        <v>-9.0311059424214024E-4</v>
      </c>
      <c r="AT56" s="4">
        <f t="shared" si="60"/>
        <v>1.7966274820437333E-3</v>
      </c>
      <c r="AU56" s="4">
        <f t="shared" si="60"/>
        <v>6.7025375225676642E-4</v>
      </c>
      <c r="AV56" s="4">
        <f t="shared" si="60"/>
        <v>4.7462276745202647E-4</v>
      </c>
      <c r="AW56" s="4">
        <f t="shared" si="60"/>
        <v>1.4336324427896563E-3</v>
      </c>
      <c r="AY56" s="2">
        <f t="shared" si="51"/>
        <v>0.39891568605959976</v>
      </c>
      <c r="AZ56" s="2">
        <f t="shared" si="51"/>
        <v>0.39371368029458675</v>
      </c>
      <c r="BA56" s="2">
        <f t="shared" si="51"/>
        <v>0.38995658863680044</v>
      </c>
      <c r="BB56" s="2">
        <f t="shared" si="51"/>
        <v>0.38895580240908567</v>
      </c>
      <c r="BC56" s="2">
        <f t="shared" si="51"/>
        <v>0.39183630335543762</v>
      </c>
      <c r="BD56" s="2">
        <f t="shared" si="51"/>
        <v>0.38823765041790131</v>
      </c>
      <c r="BE56" s="2">
        <f t="shared" si="51"/>
        <v>0.38664491309137694</v>
      </c>
      <c r="BF56" s="2">
        <f t="shared" si="51"/>
        <v>0.38796859200347639</v>
      </c>
      <c r="BG56" s="2">
        <f t="shared" si="51"/>
        <v>0.3921731513918762</v>
      </c>
      <c r="BH56" s="2">
        <f t="shared" si="51"/>
        <v>0.39471571786506704</v>
      </c>
      <c r="BI56" s="2">
        <f t="shared" si="51"/>
        <v>0.39608514871825595</v>
      </c>
      <c r="BJ56" s="2">
        <f t="shared" si="51"/>
        <v>0.39654630933193302</v>
      </c>
      <c r="BK56" s="2">
        <f t="shared" si="51"/>
        <v>0.40798084244606603</v>
      </c>
      <c r="BL56" s="2">
        <f t="shared" si="51"/>
        <v>0.41379086468586529</v>
      </c>
      <c r="BM56" s="2">
        <f t="shared" si="51"/>
        <v>0.4197621540876989</v>
      </c>
      <c r="BO56" s="2" t="str">
        <f t="shared" si="10"/>
        <v/>
      </c>
      <c r="BP56" s="2">
        <f t="shared" si="11"/>
        <v>0.39229000000000003</v>
      </c>
      <c r="BQ56" s="2">
        <f t="shared" si="12"/>
        <v>0.38788</v>
      </c>
      <c r="BR56" s="2">
        <f t="shared" si="13"/>
        <v>0.38688800000000001</v>
      </c>
      <c r="BS56" s="2">
        <f t="shared" si="14"/>
        <v>0.40052300000000002</v>
      </c>
      <c r="BT56" s="2">
        <f t="shared" si="15"/>
        <v>0.39877699999999999</v>
      </c>
      <c r="BU56" s="2">
        <f t="shared" si="16"/>
        <v>0.39609899999999998</v>
      </c>
      <c r="BV56" s="2">
        <f t="shared" si="17"/>
        <v>0.39402599999999999</v>
      </c>
      <c r="BW56" s="2">
        <f t="shared" si="18"/>
        <v>0.40014</v>
      </c>
      <c r="BX56" s="2">
        <f t="shared" si="19"/>
        <v>0.39812199999999998</v>
      </c>
      <c r="BY56" s="2">
        <f t="shared" si="20"/>
        <v>0.39652700000000002</v>
      </c>
      <c r="BZ56" s="2">
        <f t="shared" si="21"/>
        <v>0.40000999999999998</v>
      </c>
      <c r="CA56" s="2">
        <f t="shared" si="22"/>
        <v>0.41038400000000003</v>
      </c>
      <c r="CB56" s="2">
        <f t="shared" si="23"/>
        <v>0.414854</v>
      </c>
      <c r="CC56" s="2">
        <f t="shared" si="24"/>
        <v>0.42119899999999999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0.4077899569230769</v>
      </c>
      <c r="DL56" s="2">
        <f t="shared" si="61"/>
        <v>0.3945506929642193</v>
      </c>
      <c r="DM56" s="2">
        <f t="shared" si="61"/>
        <v>0.39114315909943725</v>
      </c>
      <c r="DN56" s="2">
        <f t="shared" si="61"/>
        <v>0.39133569028340065</v>
      </c>
      <c r="DO56" s="2">
        <f t="shared" si="61"/>
        <v>0.40046552941176466</v>
      </c>
      <c r="DP56" s="2">
        <f t="shared" si="61"/>
        <v>0.39474081372549008</v>
      </c>
      <c r="DQ56" s="2">
        <f t="shared" si="61"/>
        <v>0.39461032569648086</v>
      </c>
      <c r="DR56" s="2">
        <f t="shared" si="61"/>
        <v>0.39353597582442057</v>
      </c>
      <c r="DS56" s="2">
        <f t="shared" si="61"/>
        <v>0.39679732661290318</v>
      </c>
      <c r="DT56" s="2">
        <f t="shared" si="61"/>
        <v>0.39754696791443855</v>
      </c>
      <c r="DU56" s="2">
        <f t="shared" si="61"/>
        <v>0.39872035461175481</v>
      </c>
      <c r="DV56" s="2">
        <f t="shared" si="61"/>
        <v>0.39948900000000015</v>
      </c>
      <c r="DW56" s="2">
        <f t="shared" si="61"/>
        <v>0.41070871596638669</v>
      </c>
      <c r="DX56" s="2">
        <f t="shared" si="61"/>
        <v>0.41501752323376007</v>
      </c>
      <c r="DY56" s="2">
        <f t="shared" si="61"/>
        <v>0.42251728953399542</v>
      </c>
      <c r="EA56" s="2">
        <f t="shared" si="62"/>
        <v>0.39268501956175877</v>
      </c>
      <c r="EB56" s="2">
        <f t="shared" si="62"/>
        <v>0.39167620098791567</v>
      </c>
      <c r="EC56" s="2">
        <f t="shared" si="62"/>
        <v>0.38657304885152111</v>
      </c>
      <c r="ED56" s="2">
        <f t="shared" si="62"/>
        <v>0.38268095035025185</v>
      </c>
      <c r="EE56" s="2">
        <f t="shared" si="62"/>
        <v>0.37736881207121536</v>
      </c>
      <c r="EF56" s="2">
        <f t="shared" si="62"/>
        <v>0.37881730697609789</v>
      </c>
      <c r="EG56" s="2">
        <f t="shared" si="62"/>
        <v>0.3760385981665394</v>
      </c>
      <c r="EH56" s="2">
        <f t="shared" si="62"/>
        <v>0.38026637475538155</v>
      </c>
      <c r="EI56" s="2">
        <f t="shared" si="62"/>
        <v>0.3858549487983281</v>
      </c>
      <c r="EJ56" s="2">
        <f t="shared" si="62"/>
        <v>0.39021413166602253</v>
      </c>
      <c r="EK56" s="2">
        <f t="shared" si="62"/>
        <v>0.39120377773571507</v>
      </c>
      <c r="EL56" s="2">
        <f t="shared" si="62"/>
        <v>0.39121774057855452</v>
      </c>
      <c r="EM56" s="2">
        <f t="shared" si="62"/>
        <v>0.40297837920419333</v>
      </c>
      <c r="EN56" s="2">
        <f t="shared" si="62"/>
        <v>0.41111642969843343</v>
      </c>
      <c r="EO56" s="2">
        <f t="shared" si="62"/>
        <v>0.40930836895422196</v>
      </c>
      <c r="EQ56" s="2">
        <f t="shared" si="63"/>
        <v>0.38695043252068573</v>
      </c>
      <c r="ER56" s="2">
        <f t="shared" si="63"/>
        <v>0.39128926066838049</v>
      </c>
      <c r="ES56" s="2">
        <f t="shared" si="63"/>
        <v>0.38685100474461931</v>
      </c>
      <c r="ET56" s="2">
        <f t="shared" si="63"/>
        <v>0.37881722210857849</v>
      </c>
      <c r="EU56" s="2">
        <f t="shared" si="63"/>
        <v>0.37847979044375846</v>
      </c>
      <c r="EV56" s="2">
        <f t="shared" si="63"/>
        <v>0.37824169849022438</v>
      </c>
      <c r="EW56" s="2">
        <f t="shared" si="63"/>
        <v>0.37585980388408219</v>
      </c>
      <c r="EX56" s="2">
        <f t="shared" si="63"/>
        <v>0.38201137678237901</v>
      </c>
      <c r="EY56" s="2">
        <f t="shared" si="63"/>
        <v>0.38092602435472817</v>
      </c>
      <c r="EZ56" s="2">
        <f t="shared" si="63"/>
        <v>0.38465155379571447</v>
      </c>
      <c r="FA56" s="2">
        <f t="shared" si="63"/>
        <v>0.38670426361733995</v>
      </c>
      <c r="FB56" s="2">
        <f t="shared" si="63"/>
        <v>0.38959222465260074</v>
      </c>
      <c r="FC56" s="2">
        <f t="shared" si="63"/>
        <v>0.39967919149305753</v>
      </c>
      <c r="FD56" s="2">
        <f t="shared" si="63"/>
        <v>0.39952993016652971</v>
      </c>
      <c r="FE56" s="2">
        <f t="shared" si="63"/>
        <v>0.40822906379229462</v>
      </c>
      <c r="FG56" s="2">
        <f t="shared" si="64"/>
        <v>0.587494294675866</v>
      </c>
      <c r="FH56" s="2">
        <f t="shared" si="64"/>
        <v>0.29118418790076123</v>
      </c>
      <c r="FI56" s="2">
        <f t="shared" si="64"/>
        <v>0.25963825133878354</v>
      </c>
      <c r="FJ56" s="2">
        <f t="shared" si="64"/>
        <v>0.27497039543330992</v>
      </c>
      <c r="FK56" s="2">
        <f t="shared" si="64"/>
        <v>0.37361427876040615</v>
      </c>
      <c r="FL56" s="2">
        <f t="shared" si="64"/>
        <v>0.40839875461876946</v>
      </c>
      <c r="FM56" s="2">
        <f t="shared" si="64"/>
        <v>0.42889945860835144</v>
      </c>
      <c r="FN56" s="2">
        <f t="shared" si="64"/>
        <v>0.41956685869685517</v>
      </c>
      <c r="FO56" s="2">
        <f t="shared" si="64"/>
        <v>0.42256879568165523</v>
      </c>
      <c r="FP56" s="2">
        <f t="shared" si="64"/>
        <v>0.3860693073335823</v>
      </c>
      <c r="FQ56" s="2">
        <f t="shared" si="64"/>
        <v>0.35056435013391229</v>
      </c>
      <c r="FR56" s="2">
        <f t="shared" si="64"/>
        <v>0.35576690388234433</v>
      </c>
      <c r="FS56" s="2">
        <f t="shared" si="64"/>
        <v>0.3528681680592034</v>
      </c>
      <c r="FT56" s="2">
        <f t="shared" si="64"/>
        <v>0.31439213262880455</v>
      </c>
      <c r="FU56" s="2">
        <f t="shared" si="64"/>
        <v>0.20858050756915289</v>
      </c>
      <c r="FW56" s="2">
        <f t="shared" si="53"/>
        <v>3.5982061988031199E-5</v>
      </c>
      <c r="FX56" s="2">
        <f t="shared" si="53"/>
        <v>1.5655864708689182E-5</v>
      </c>
      <c r="FY56" s="2">
        <f t="shared" si="53"/>
        <v>1.7882540810531909E-5</v>
      </c>
      <c r="FZ56" s="2">
        <f t="shared" si="53"/>
        <v>2.3452095736278739E-5</v>
      </c>
      <c r="GA56" s="2">
        <f t="shared" si="53"/>
        <v>3.3605150409030866E-5</v>
      </c>
      <c r="GB56" s="2">
        <f t="shared" si="53"/>
        <v>3.9926397878292288E-5</v>
      </c>
      <c r="GC56" s="2">
        <f t="shared" si="53"/>
        <v>4.8782825054866632E-5</v>
      </c>
      <c r="GD56" s="2">
        <f t="shared" si="53"/>
        <v>5.7888616397223233E-5</v>
      </c>
      <c r="GE56" s="2">
        <f t="shared" si="53"/>
        <v>5.4333563313939002E-5</v>
      </c>
      <c r="GF56" s="2">
        <f t="shared" si="53"/>
        <v>4.8006187267257684E-5</v>
      </c>
      <c r="GG56" s="2">
        <f t="shared" si="53"/>
        <v>3.6005158369834409E-5</v>
      </c>
      <c r="GH56" s="2">
        <f t="shared" si="53"/>
        <v>3.0951706425454655E-5</v>
      </c>
      <c r="GI56" s="2">
        <f t="shared" si="53"/>
        <v>2.5384601332439812E-5</v>
      </c>
      <c r="GJ56" s="2">
        <f t="shared" si="53"/>
        <v>1.6004120869905327E-5</v>
      </c>
      <c r="GK56" s="2">
        <f t="shared" si="53"/>
        <v>1.1199174404374761E-5</v>
      </c>
      <c r="GM56" s="82">
        <f t="shared" si="54"/>
        <v>3.1314020395268816E-2</v>
      </c>
      <c r="GN56" s="82">
        <f t="shared" si="54"/>
        <v>3.0476564530726078E-4</v>
      </c>
      <c r="GO56" s="82">
        <f t="shared" si="54"/>
        <v>1.2000794936756311E-4</v>
      </c>
      <c r="GP56" s="82">
        <f t="shared" si="54"/>
        <v>1.3822893016651611E-4</v>
      </c>
      <c r="GQ56" s="82">
        <f t="shared" si="54"/>
        <v>1.3233381589656218E-3</v>
      </c>
      <c r="GR56" s="82">
        <f t="shared" si="54"/>
        <v>2.4732193188349151E-3</v>
      </c>
      <c r="GS56" s="82">
        <f t="shared" si="54"/>
        <v>3.552054170254261E-3</v>
      </c>
      <c r="GT56" s="82">
        <f t="shared" si="54"/>
        <v>2.6111559243650662E-3</v>
      </c>
      <c r="GU56" s="82">
        <f t="shared" si="54"/>
        <v>2.9782763699534929E-3</v>
      </c>
      <c r="GV56" s="82">
        <f t="shared" si="54"/>
        <v>1.4054708742457229E-3</v>
      </c>
      <c r="GW56" s="82">
        <f t="shared" si="54"/>
        <v>5.7681025434862254E-4</v>
      </c>
      <c r="GX56" s="82">
        <f t="shared" si="54"/>
        <v>7.3480263525093476E-4</v>
      </c>
      <c r="GY56" s="82">
        <f t="shared" si="54"/>
        <v>7.9588734318846376E-4</v>
      </c>
      <c r="GZ56" s="82">
        <f t="shared" si="54"/>
        <v>2.6962902734248571E-4</v>
      </c>
      <c r="HA56" s="82">
        <f t="shared" si="54"/>
        <v>1.3475384657371036E-6</v>
      </c>
      <c r="HC56" s="82">
        <f t="shared" si="58"/>
        <v>3.2868566812922052E-11</v>
      </c>
      <c r="HD56" s="82">
        <f t="shared" si="58"/>
        <v>1.3331825816053925E-12</v>
      </c>
      <c r="HE56" s="82">
        <f t="shared" si="58"/>
        <v>9.4525613211019216E-15</v>
      </c>
      <c r="HF56" s="82">
        <f t="shared" si="58"/>
        <v>2.3051187274321272E-14</v>
      </c>
      <c r="HG56" s="82">
        <f t="shared" si="58"/>
        <v>7.1018323616177693E-13</v>
      </c>
      <c r="HH56" s="82">
        <f t="shared" si="58"/>
        <v>1.7418295945438212E-12</v>
      </c>
      <c r="HI56" s="82">
        <f t="shared" si="58"/>
        <v>5.1253271965179129E-12</v>
      </c>
      <c r="HJ56" s="82">
        <f t="shared" si="58"/>
        <v>4.5812850386028928E-12</v>
      </c>
      <c r="HK56" s="82">
        <f t="shared" si="58"/>
        <v>5.163786429104293E-12</v>
      </c>
      <c r="HL56" s="82">
        <f t="shared" si="58"/>
        <v>9.9332469691234676E-13</v>
      </c>
      <c r="HM56" s="82">
        <f t="shared" si="58"/>
        <v>6.0127800488125845E-14</v>
      </c>
      <c r="HN56" s="82">
        <f t="shared" si="58"/>
        <v>7.058451813578401E-14</v>
      </c>
      <c r="HO56" s="82">
        <f t="shared" si="58"/>
        <v>6.6828108552938386E-14</v>
      </c>
      <c r="HP56" s="82">
        <f t="shared" si="58"/>
        <v>2.9666948184666501E-15</v>
      </c>
      <c r="HQ56" s="82">
        <f t="shared" si="58"/>
        <v>4.8167380819382876E-24</v>
      </c>
      <c r="HS56" s="82">
        <f t="shared" si="55"/>
        <v>7.9623781573817299E-78</v>
      </c>
      <c r="HT56" s="82">
        <f t="shared" si="55"/>
        <v>2.9900312781361144E-74</v>
      </c>
      <c r="HU56" s="82">
        <f t="shared" si="55"/>
        <v>1.7828411280463058E-84</v>
      </c>
      <c r="HV56" s="82">
        <f t="shared" si="55"/>
        <v>3.7673627737974394E-86</v>
      </c>
      <c r="HW56" s="82">
        <f t="shared" si="55"/>
        <v>5.3213530432066677E-85</v>
      </c>
      <c r="HX56" s="82">
        <f t="shared" si="55"/>
        <v>1.1139882521873315E-86</v>
      </c>
      <c r="HY56" s="82">
        <f t="shared" si="55"/>
        <v>1.1469654832263402E-84</v>
      </c>
      <c r="HZ56" s="82">
        <f t="shared" si="55"/>
        <v>2.2784156346990356E-86</v>
      </c>
      <c r="IA56" s="82">
        <f t="shared" si="55"/>
        <v>1.4845448059682262E-84</v>
      </c>
      <c r="IB56" s="82">
        <f t="shared" si="55"/>
        <v>2.4993588816721836E-87</v>
      </c>
      <c r="IC56" s="82">
        <f t="shared" si="55"/>
        <v>6.7887950964382059E-97</v>
      </c>
      <c r="ID56" s="82">
        <f t="shared" si="55"/>
        <v>1.0330843304287775E-95</v>
      </c>
      <c r="IE56" s="82">
        <f t="shared" si="55"/>
        <v>2.2615592357310345E-93</v>
      </c>
      <c r="IF56" s="82">
        <f t="shared" si="55"/>
        <v>2.7403890445201902E-73</v>
      </c>
      <c r="IG56" s="82">
        <f t="shared" si="55"/>
        <v>2.0475181903079229E-46</v>
      </c>
      <c r="II56" s="82">
        <f t="shared" si="56"/>
        <v>5.8282364332847597E-271</v>
      </c>
      <c r="IJ56" s="82">
        <f t="shared" si="56"/>
        <v>4.2124277650087945E-247</v>
      </c>
      <c r="IK56" s="82">
        <f t="shared" si="56"/>
        <v>7.2254887147819728E-283</v>
      </c>
      <c r="IL56" s="82">
        <f t="shared" si="56"/>
        <v>1.0764252090674192E-285</v>
      </c>
      <c r="IM56" s="82">
        <f t="shared" si="56"/>
        <v>8.766036605070916E-293</v>
      </c>
      <c r="IN56" s="82">
        <f t="shared" si="56"/>
        <v>5.2076106761713303E-299</v>
      </c>
      <c r="IO56" s="82">
        <f t="shared" si="56"/>
        <v>9.7484134966031892E-294</v>
      </c>
      <c r="IP56" s="82">
        <f t="shared" si="56"/>
        <v>1.9524083706972992E-301</v>
      </c>
      <c r="IQ56" s="82">
        <f t="shared" si="56"/>
        <v>1.1400398898151517E-297</v>
      </c>
      <c r="IR56" s="82">
        <f t="shared" si="56"/>
        <v>3.9311663571295128E-300</v>
      </c>
      <c r="IS56" s="82">
        <f t="shared" si="56"/>
        <v>0</v>
      </c>
      <c r="IT56" s="82">
        <f t="shared" si="56"/>
        <v>0</v>
      </c>
      <c r="IU56" s="82">
        <f t="shared" si="56"/>
        <v>0</v>
      </c>
      <c r="IV56" s="82">
        <f t="shared" si="56"/>
        <v>9.286882388187477E-177</v>
      </c>
      <c r="IW56" s="82">
        <f t="shared" si="56"/>
        <v>2.8962199160324683E-196</v>
      </c>
      <c r="IY56" s="82">
        <f t="shared" si="57"/>
        <v>3.1314020428137385E-2</v>
      </c>
      <c r="IZ56" s="82">
        <f t="shared" si="57"/>
        <v>3.0476564664044337E-4</v>
      </c>
      <c r="JA56" s="82">
        <f t="shared" si="57"/>
        <v>1.2000794937701567E-4</v>
      </c>
      <c r="JB56" s="82">
        <f t="shared" si="57"/>
        <v>1.382289301895673E-4</v>
      </c>
      <c r="JC56" s="82">
        <f t="shared" si="57"/>
        <v>1.323338159675805E-3</v>
      </c>
      <c r="JD56" s="82">
        <f t="shared" si="57"/>
        <v>2.4732193205767449E-3</v>
      </c>
      <c r="JE56" s="82">
        <f t="shared" si="57"/>
        <v>3.5520541753795883E-3</v>
      </c>
      <c r="JF56" s="82">
        <f t="shared" si="57"/>
        <v>2.6111559289463513E-3</v>
      </c>
      <c r="JG56" s="82">
        <f t="shared" si="57"/>
        <v>2.9782763751172794E-3</v>
      </c>
      <c r="JH56" s="82">
        <f t="shared" si="57"/>
        <v>1.4054708752390477E-3</v>
      </c>
      <c r="JI56" s="82">
        <f t="shared" si="57"/>
        <v>5.7681025440875033E-4</v>
      </c>
      <c r="JJ56" s="82">
        <f t="shared" si="57"/>
        <v>7.3480263532151925E-4</v>
      </c>
      <c r="JK56" s="82">
        <f t="shared" si="57"/>
        <v>7.9588734325529193E-4</v>
      </c>
      <c r="JL56" s="82">
        <f t="shared" si="57"/>
        <v>2.6962902734545242E-4</v>
      </c>
      <c r="JM56" s="82">
        <f t="shared" si="57"/>
        <v>1.3475384657371036E-6</v>
      </c>
    </row>
    <row r="57" spans="2:273" x14ac:dyDescent="0.25">
      <c r="B57" s="2">
        <v>30</v>
      </c>
      <c r="C57" s="37">
        <v>0.45725199999999999</v>
      </c>
      <c r="D57" s="37">
        <v>0.39926400000000001</v>
      </c>
      <c r="E57" s="37">
        <v>0.39055400000000001</v>
      </c>
      <c r="F57" s="37">
        <v>0.389295</v>
      </c>
      <c r="G57" s="37">
        <v>0.404638</v>
      </c>
      <c r="H57" s="37">
        <v>0.39644299999999999</v>
      </c>
      <c r="I57" s="37">
        <v>0.39731899999999998</v>
      </c>
      <c r="J57" s="37">
        <v>0.398729</v>
      </c>
      <c r="K57" s="37">
        <v>0.40220400000000001</v>
      </c>
      <c r="L57" s="37">
        <v>0.40071600000000002</v>
      </c>
      <c r="M57" s="37">
        <v>0.40000400000000003</v>
      </c>
      <c r="N57" s="37">
        <v>0.40036100000000002</v>
      </c>
      <c r="O57" s="37">
        <v>0.413076</v>
      </c>
      <c r="P57" s="37">
        <v>0.41534199999999999</v>
      </c>
      <c r="Q57" s="37">
        <v>0.42638300000000001</v>
      </c>
      <c r="S57" s="4">
        <f t="shared" si="59"/>
        <v>0.45235154389442478</v>
      </c>
      <c r="T57" s="4">
        <f t="shared" si="59"/>
        <v>0.3951476274752872</v>
      </c>
      <c r="U57" s="4">
        <f t="shared" si="59"/>
        <v>0.3907006845557825</v>
      </c>
      <c r="V57" s="4">
        <f t="shared" si="59"/>
        <v>0.38962072510325751</v>
      </c>
      <c r="W57" s="4">
        <f t="shared" si="59"/>
        <v>0.39612576657262527</v>
      </c>
      <c r="X57" s="4">
        <f t="shared" si="59"/>
        <v>0.39583842392779628</v>
      </c>
      <c r="Y57" s="4">
        <f t="shared" si="59"/>
        <v>0.39716361561109026</v>
      </c>
      <c r="Z57" s="4">
        <f t="shared" si="59"/>
        <v>0.39639056882707452</v>
      </c>
      <c r="AA57" s="4">
        <f t="shared" si="59"/>
        <v>0.401230431289751</v>
      </c>
      <c r="AB57" s="4">
        <f t="shared" si="59"/>
        <v>0.39945927844244872</v>
      </c>
      <c r="AC57" s="4">
        <f t="shared" si="59"/>
        <v>0.39828066999527484</v>
      </c>
      <c r="AD57" s="4">
        <f t="shared" si="59"/>
        <v>0.39923274000201425</v>
      </c>
      <c r="AE57" s="4">
        <f t="shared" si="59"/>
        <v>0.41064870453641272</v>
      </c>
      <c r="AF57" s="4">
        <f t="shared" si="59"/>
        <v>0.41478410558414347</v>
      </c>
      <c r="AG57" s="4">
        <f t="shared" si="59"/>
        <v>0.4202113338691767</v>
      </c>
      <c r="AI57" s="4">
        <f t="shared" si="60"/>
        <v>4.9004561055752127E-3</v>
      </c>
      <c r="AJ57" s="4">
        <f t="shared" si="60"/>
        <v>4.116372524712808E-3</v>
      </c>
      <c r="AK57" s="4">
        <f t="shared" si="60"/>
        <v>-1.4668455578248363E-4</v>
      </c>
      <c r="AL57" s="4">
        <f t="shared" si="60"/>
        <v>-3.2572510325751258E-4</v>
      </c>
      <c r="AM57" s="4">
        <f t="shared" si="60"/>
        <v>8.5122334273747269E-3</v>
      </c>
      <c r="AN57" s="4">
        <f t="shared" si="60"/>
        <v>6.0457607220371079E-4</v>
      </c>
      <c r="AO57" s="4">
        <f t="shared" si="60"/>
        <v>1.553843889097184E-4</v>
      </c>
      <c r="AP57" s="4">
        <f t="shared" si="60"/>
        <v>2.3384311729254814E-3</v>
      </c>
      <c r="AQ57" s="4">
        <f t="shared" si="60"/>
        <v>9.7356871024900649E-4</v>
      </c>
      <c r="AR57" s="4">
        <f t="shared" si="60"/>
        <v>1.2567215575512991E-3</v>
      </c>
      <c r="AS57" s="4">
        <f t="shared" si="60"/>
        <v>1.7233300047251876E-3</v>
      </c>
      <c r="AT57" s="4">
        <f t="shared" si="60"/>
        <v>1.1282599979857699E-3</v>
      </c>
      <c r="AU57" s="4">
        <f t="shared" si="60"/>
        <v>2.4272954635872757E-3</v>
      </c>
      <c r="AV57" s="4">
        <f t="shared" si="60"/>
        <v>5.5789441585651911E-4</v>
      </c>
      <c r="AW57" s="4">
        <f t="shared" si="60"/>
        <v>6.1716661308233167E-3</v>
      </c>
      <c r="AY57" s="2">
        <f t="shared" si="51"/>
        <v>0.39868441721892817</v>
      </c>
      <c r="AZ57" s="2">
        <f t="shared" si="51"/>
        <v>0.39401143620485679</v>
      </c>
      <c r="BA57" s="2">
        <f t="shared" si="51"/>
        <v>0.39019649417274438</v>
      </c>
      <c r="BB57" s="2">
        <f t="shared" si="51"/>
        <v>0.38903885682714318</v>
      </c>
      <c r="BC57" s="2">
        <f t="shared" si="51"/>
        <v>0.39170574410936609</v>
      </c>
      <c r="BD57" s="2">
        <f t="shared" si="51"/>
        <v>0.3881016305609018</v>
      </c>
      <c r="BE57" s="2">
        <f t="shared" si="51"/>
        <v>0.38651695325077001</v>
      </c>
      <c r="BF57" s="2">
        <f t="shared" si="51"/>
        <v>0.38792606062556173</v>
      </c>
      <c r="BG57" s="2">
        <f t="shared" si="51"/>
        <v>0.39214783201898956</v>
      </c>
      <c r="BH57" s="2">
        <f t="shared" si="51"/>
        <v>0.39481007974748944</v>
      </c>
      <c r="BI57" s="2">
        <f t="shared" si="51"/>
        <v>0.39611873738061348</v>
      </c>
      <c r="BJ57" s="2">
        <f t="shared" si="51"/>
        <v>0.39661916392617835</v>
      </c>
      <c r="BK57" s="2">
        <f t="shared" si="51"/>
        <v>0.40799346983940066</v>
      </c>
      <c r="BL57" s="2">
        <f t="shared" si="51"/>
        <v>0.41383045298374938</v>
      </c>
      <c r="BM57" s="2">
        <f t="shared" si="51"/>
        <v>0.42020442395254293</v>
      </c>
      <c r="BO57" s="2" t="str">
        <f t="shared" si="10"/>
        <v/>
      </c>
      <c r="BP57" s="2">
        <f t="shared" si="11"/>
        <v>0.39926400000000001</v>
      </c>
      <c r="BQ57" s="2">
        <f t="shared" si="12"/>
        <v>0.39055400000000001</v>
      </c>
      <c r="BR57" s="2">
        <f t="shared" si="13"/>
        <v>0.389295</v>
      </c>
      <c r="BS57" s="2">
        <f t="shared" si="14"/>
        <v>0.404638</v>
      </c>
      <c r="BT57" s="2">
        <f t="shared" si="15"/>
        <v>0.39644299999999999</v>
      </c>
      <c r="BU57" s="2">
        <f t="shared" si="16"/>
        <v>0.39731899999999998</v>
      </c>
      <c r="BV57" s="2">
        <f t="shared" si="17"/>
        <v>0.398729</v>
      </c>
      <c r="BW57" s="2">
        <f t="shared" si="18"/>
        <v>0.40220400000000001</v>
      </c>
      <c r="BX57" s="2">
        <f t="shared" si="19"/>
        <v>0.40071600000000002</v>
      </c>
      <c r="BY57" s="2">
        <f t="shared" si="20"/>
        <v>0.40000400000000003</v>
      </c>
      <c r="BZ57" s="2">
        <f t="shared" si="21"/>
        <v>0.40036100000000002</v>
      </c>
      <c r="CA57" s="2">
        <f t="shared" si="22"/>
        <v>0.413076</v>
      </c>
      <c r="CB57" s="2">
        <f t="shared" si="23"/>
        <v>0.41534199999999999</v>
      </c>
      <c r="CC57" s="2">
        <f t="shared" si="24"/>
        <v>0.42638300000000001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0.40855744615384615</v>
      </c>
      <c r="DL57" s="2">
        <f t="shared" si="61"/>
        <v>0.39523063114126278</v>
      </c>
      <c r="DM57" s="2">
        <f t="shared" si="61"/>
        <v>0.39172889953095696</v>
      </c>
      <c r="DN57" s="2">
        <f t="shared" si="61"/>
        <v>0.39181452854250998</v>
      </c>
      <c r="DO57" s="2">
        <f t="shared" si="61"/>
        <v>0.40123460448179271</v>
      </c>
      <c r="DP57" s="2">
        <f t="shared" si="61"/>
        <v>0.39534581105169331</v>
      </c>
      <c r="DQ57" s="2">
        <f t="shared" si="61"/>
        <v>0.39535891000733131</v>
      </c>
      <c r="DR57" s="2">
        <f t="shared" si="61"/>
        <v>0.39419810450089116</v>
      </c>
      <c r="DS57" s="2">
        <f t="shared" si="61"/>
        <v>0.39746466330645158</v>
      </c>
      <c r="DT57" s="2">
        <f t="shared" si="61"/>
        <v>0.39824380534759363</v>
      </c>
      <c r="DU57" s="2">
        <f t="shared" si="61"/>
        <v>0.39924250622050639</v>
      </c>
      <c r="DV57" s="2">
        <f t="shared" si="61"/>
        <v>0.40007777142857159</v>
      </c>
      <c r="DW57" s="2">
        <f t="shared" si="61"/>
        <v>0.41119582801120463</v>
      </c>
      <c r="DX57" s="2">
        <f t="shared" si="61"/>
        <v>0.41538711379800852</v>
      </c>
      <c r="DY57" s="2">
        <f t="shared" si="61"/>
        <v>0.42342252299465244</v>
      </c>
      <c r="EA57" s="2">
        <f t="shared" si="62"/>
        <v>0.39236246015331211</v>
      </c>
      <c r="EB57" s="2">
        <f t="shared" si="62"/>
        <v>0.39130476584634383</v>
      </c>
      <c r="EC57" s="2">
        <f t="shared" si="62"/>
        <v>0.38621128549882977</v>
      </c>
      <c r="ED57" s="2">
        <f t="shared" si="62"/>
        <v>0.38236439609192568</v>
      </c>
      <c r="EE57" s="2">
        <f t="shared" si="62"/>
        <v>0.37713564893603274</v>
      </c>
      <c r="EF57" s="2">
        <f t="shared" si="62"/>
        <v>0.37853120350865427</v>
      </c>
      <c r="EG57" s="2">
        <f t="shared" si="62"/>
        <v>0.37577941765797229</v>
      </c>
      <c r="EH57" s="2">
        <f t="shared" si="62"/>
        <v>0.3800124687464026</v>
      </c>
      <c r="EI57" s="2">
        <f t="shared" si="62"/>
        <v>0.38552241640543367</v>
      </c>
      <c r="EJ57" s="2">
        <f t="shared" si="62"/>
        <v>0.38983089752603406</v>
      </c>
      <c r="EK57" s="2">
        <f t="shared" si="62"/>
        <v>0.39084147707059463</v>
      </c>
      <c r="EL57" s="2">
        <f t="shared" si="62"/>
        <v>0.39090743217735718</v>
      </c>
      <c r="EM57" s="2">
        <f t="shared" si="62"/>
        <v>0.40263759330814841</v>
      </c>
      <c r="EN57" s="2">
        <f t="shared" si="62"/>
        <v>0.4107350728748137</v>
      </c>
      <c r="EO57" s="2">
        <f t="shared" si="62"/>
        <v>0.40906840000540445</v>
      </c>
      <c r="EQ57" s="2">
        <f t="shared" si="63"/>
        <v>0.38669998667369676</v>
      </c>
      <c r="ER57" s="2">
        <f t="shared" si="63"/>
        <v>0.39092225315104778</v>
      </c>
      <c r="ES57" s="2">
        <f t="shared" si="63"/>
        <v>0.38648527586246306</v>
      </c>
      <c r="ET57" s="2">
        <f t="shared" si="63"/>
        <v>0.37855178634102116</v>
      </c>
      <c r="EU57" s="2">
        <f t="shared" si="63"/>
        <v>0.37823077029670704</v>
      </c>
      <c r="EV57" s="2">
        <f t="shared" si="63"/>
        <v>0.37796398901441497</v>
      </c>
      <c r="EW57" s="2">
        <f t="shared" si="63"/>
        <v>0.3756032518624105</v>
      </c>
      <c r="EX57" s="2">
        <f t="shared" si="63"/>
        <v>0.38173056229289254</v>
      </c>
      <c r="EY57" s="2">
        <f t="shared" si="63"/>
        <v>0.38066822039173137</v>
      </c>
      <c r="EZ57" s="2">
        <f t="shared" si="63"/>
        <v>0.38435161477208735</v>
      </c>
      <c r="FA57" s="2">
        <f t="shared" si="63"/>
        <v>0.38640702539021848</v>
      </c>
      <c r="FB57" s="2">
        <f t="shared" si="63"/>
        <v>0.38930493822205348</v>
      </c>
      <c r="FC57" s="2">
        <f t="shared" si="63"/>
        <v>0.39938345026875272</v>
      </c>
      <c r="FD57" s="2">
        <f t="shared" si="63"/>
        <v>0.39930161066193859</v>
      </c>
      <c r="FE57" s="2">
        <f t="shared" si="63"/>
        <v>0.40800451637782614</v>
      </c>
      <c r="FG57" s="2">
        <f t="shared" si="64"/>
        <v>0.6096211216673918</v>
      </c>
      <c r="FH57" s="2">
        <f t="shared" si="64"/>
        <v>0.31055277715734858</v>
      </c>
      <c r="FI57" s="2">
        <f t="shared" si="64"/>
        <v>0.2777306860598257</v>
      </c>
      <c r="FJ57" s="2">
        <f t="shared" si="64"/>
        <v>0.29370738346177067</v>
      </c>
      <c r="FK57" s="2">
        <f t="shared" si="64"/>
        <v>0.39540720785526806</v>
      </c>
      <c r="FL57" s="2">
        <f t="shared" si="64"/>
        <v>0.43082514061584559</v>
      </c>
      <c r="FM57" s="2">
        <f t="shared" si="64"/>
        <v>0.45159226683981446</v>
      </c>
      <c r="FN57" s="2">
        <f t="shared" si="64"/>
        <v>0.44214817276187474</v>
      </c>
      <c r="FO57" s="2">
        <f t="shared" si="64"/>
        <v>0.44518775583533543</v>
      </c>
      <c r="FP57" s="2">
        <f t="shared" si="64"/>
        <v>0.40811539329995489</v>
      </c>
      <c r="FQ57" s="2">
        <f t="shared" si="64"/>
        <v>0.37181084812537846</v>
      </c>
      <c r="FR57" s="2">
        <f t="shared" si="64"/>
        <v>0.37714560198676816</v>
      </c>
      <c r="FS57" s="2">
        <f t="shared" si="64"/>
        <v>0.37417384640843376</v>
      </c>
      <c r="FT57" s="2">
        <f t="shared" si="64"/>
        <v>0.33457577092124136</v>
      </c>
      <c r="FU57" s="2">
        <f t="shared" si="64"/>
        <v>0.22419244842857791</v>
      </c>
      <c r="FW57" s="2">
        <f t="shared" si="53"/>
        <v>3.9453409460251888E-5</v>
      </c>
      <c r="FX57" s="2">
        <f t="shared" si="53"/>
        <v>1.7166288366032128E-5</v>
      </c>
      <c r="FY57" s="2">
        <f t="shared" si="53"/>
        <v>1.9607782261566881E-5</v>
      </c>
      <c r="FZ57" s="2">
        <f t="shared" si="53"/>
        <v>2.5714653446308627E-5</v>
      </c>
      <c r="GA57" s="2">
        <f t="shared" si="53"/>
        <v>3.6847195236953891E-5</v>
      </c>
      <c r="GB57" s="2">
        <f t="shared" si="53"/>
        <v>4.3778256089067276E-5</v>
      </c>
      <c r="GC57" s="2">
        <f t="shared" si="53"/>
        <v>5.3489052273829473E-5</v>
      </c>
      <c r="GD57" s="2">
        <f t="shared" si="53"/>
        <v>6.347325118702434E-5</v>
      </c>
      <c r="GE57" s="2">
        <f t="shared" si="53"/>
        <v>5.9575255198762565E-5</v>
      </c>
      <c r="GF57" s="2">
        <f t="shared" si="53"/>
        <v>5.2637493825311695E-5</v>
      </c>
      <c r="GG57" s="2">
        <f t="shared" si="53"/>
        <v>3.9478733963424994E-5</v>
      </c>
      <c r="GH57" s="2">
        <f t="shared" si="53"/>
        <v>3.3937769885162055E-5</v>
      </c>
      <c r="GI57" s="2">
        <f t="shared" si="53"/>
        <v>2.7833593712651256E-5</v>
      </c>
      <c r="GJ57" s="2">
        <f t="shared" si="53"/>
        <v>1.7548142487104444E-5</v>
      </c>
      <c r="GK57" s="2">
        <f t="shared" si="53"/>
        <v>1.2279637281346611E-5</v>
      </c>
      <c r="GM57" s="82">
        <f t="shared" si="54"/>
        <v>3.9141635274657735E-2</v>
      </c>
      <c r="GN57" s="82">
        <f t="shared" si="54"/>
        <v>4.7198378158776698E-4</v>
      </c>
      <c r="GO57" s="82">
        <f t="shared" si="54"/>
        <v>1.9316611044605919E-4</v>
      </c>
      <c r="GP57" s="82">
        <f t="shared" si="54"/>
        <v>2.271398157052907E-4</v>
      </c>
      <c r="GQ57" s="82">
        <f t="shared" si="54"/>
        <v>2.0412398702680736E-3</v>
      </c>
      <c r="GR57" s="82">
        <f t="shared" si="54"/>
        <v>3.7828751425923557E-3</v>
      </c>
      <c r="GS57" s="82">
        <f t="shared" si="54"/>
        <v>5.4058149873870403E-3</v>
      </c>
      <c r="GT57" s="82">
        <f t="shared" si="54"/>
        <v>4.1651054847291185E-3</v>
      </c>
      <c r="GU57" s="82">
        <f t="shared" si="54"/>
        <v>4.6353485078811599E-3</v>
      </c>
      <c r="GV57" s="82">
        <f t="shared" si="54"/>
        <v>2.2444499201448656E-3</v>
      </c>
      <c r="GW57" s="82">
        <f t="shared" si="54"/>
        <v>9.6159547669261657E-4</v>
      </c>
      <c r="GX57" s="82">
        <f t="shared" si="54"/>
        <v>1.1938915846630618E-3</v>
      </c>
      <c r="GY57" s="82">
        <f t="shared" si="54"/>
        <v>1.2619764179972832E-3</v>
      </c>
      <c r="GZ57" s="82">
        <f t="shared" si="54"/>
        <v>4.5174600270473471E-4</v>
      </c>
      <c r="HA57" s="82">
        <f t="shared" si="54"/>
        <v>2.9900727114816913E-6</v>
      </c>
      <c r="HC57" s="82">
        <f t="shared" si="58"/>
        <v>8.7850555566011804E-11</v>
      </c>
      <c r="HD57" s="82">
        <f t="shared" si="58"/>
        <v>3.3691080714112431E-12</v>
      </c>
      <c r="HE57" s="82">
        <f t="shared" si="58"/>
        <v>2.823227941058882E-14</v>
      </c>
      <c r="HF57" s="82">
        <f t="shared" si="58"/>
        <v>7.002352027600987E-14</v>
      </c>
      <c r="HG57" s="82">
        <f t="shared" si="58"/>
        <v>2.1249162293364294E-12</v>
      </c>
      <c r="HH57" s="82">
        <f t="shared" si="58"/>
        <v>5.2708745447776509E-12</v>
      </c>
      <c r="HI57" s="82">
        <f t="shared" si="58"/>
        <v>1.5335466010320596E-11</v>
      </c>
      <c r="HJ57" s="82">
        <f t="shared" si="58"/>
        <v>1.4210082762463833E-11</v>
      </c>
      <c r="HK57" s="82">
        <f t="shared" si="58"/>
        <v>1.5748278449201525E-11</v>
      </c>
      <c r="HL57" s="82">
        <f t="shared" si="58"/>
        <v>3.1114277831508497E-12</v>
      </c>
      <c r="HM57" s="82">
        <f t="shared" si="58"/>
        <v>2.0577076467391762E-13</v>
      </c>
      <c r="HN57" s="82">
        <f t="shared" si="58"/>
        <v>2.3445544507793431E-13</v>
      </c>
      <c r="HO57" s="82">
        <f t="shared" si="58"/>
        <v>2.1308977107498412E-13</v>
      </c>
      <c r="HP57" s="82">
        <f t="shared" si="58"/>
        <v>1.0229940601763335E-14</v>
      </c>
      <c r="HQ57" s="82">
        <f t="shared" si="58"/>
        <v>3.2521887223461298E-23</v>
      </c>
      <c r="HS57" s="82">
        <f t="shared" si="55"/>
        <v>5.4377311274234042E-76</v>
      </c>
      <c r="HT57" s="82">
        <f t="shared" si="55"/>
        <v>1.1418947578666904E-72</v>
      </c>
      <c r="HU57" s="82">
        <f t="shared" si="55"/>
        <v>1.2063988204459197E-82</v>
      </c>
      <c r="HV57" s="82">
        <f t="shared" si="55"/>
        <v>3.0277420902431032E-84</v>
      </c>
      <c r="HW57" s="82">
        <f t="shared" si="55"/>
        <v>5.103999379485063E-83</v>
      </c>
      <c r="HX57" s="82">
        <f t="shared" si="55"/>
        <v>1.2709495965395076E-84</v>
      </c>
      <c r="HY57" s="82">
        <f t="shared" si="55"/>
        <v>1.3019307157462351E-82</v>
      </c>
      <c r="HZ57" s="82">
        <f t="shared" si="55"/>
        <v>3.1436145371143525E-84</v>
      </c>
      <c r="IA57" s="82">
        <f t="shared" si="55"/>
        <v>1.8259772569691187E-82</v>
      </c>
      <c r="IB57" s="82">
        <f t="shared" si="55"/>
        <v>3.1983650139029738E-85</v>
      </c>
      <c r="IC57" s="82">
        <f t="shared" si="55"/>
        <v>1.2859889805483335E-94</v>
      </c>
      <c r="ID57" s="82">
        <f t="shared" si="55"/>
        <v>1.6915846523298344E-93</v>
      </c>
      <c r="IE57" s="82">
        <f t="shared" si="55"/>
        <v>2.9107558414272178E-91</v>
      </c>
      <c r="IF57" s="82">
        <f t="shared" si="55"/>
        <v>1.0533000289855411E-71</v>
      </c>
      <c r="IG57" s="82">
        <f t="shared" si="55"/>
        <v>1.7378333152292859E-45</v>
      </c>
      <c r="II57" s="82">
        <f t="shared" si="56"/>
        <v>3.8274413475403994E-266</v>
      </c>
      <c r="IJ57" s="82">
        <f t="shared" si="56"/>
        <v>4.8514145015405404E-243</v>
      </c>
      <c r="IK57" s="82">
        <f t="shared" si="56"/>
        <v>3.7071854457516637E-278</v>
      </c>
      <c r="IL57" s="82">
        <f t="shared" si="56"/>
        <v>8.1290415972065474E-281</v>
      </c>
      <c r="IM57" s="82">
        <f t="shared" si="56"/>
        <v>1.3078598054823249E-287</v>
      </c>
      <c r="IN57" s="82">
        <f t="shared" si="56"/>
        <v>1.2321946970374537E-293</v>
      </c>
      <c r="IO57" s="82">
        <f t="shared" si="56"/>
        <v>2.3638577927635771E-288</v>
      </c>
      <c r="IP57" s="82">
        <f t="shared" si="56"/>
        <v>8.2000478533905641E-296</v>
      </c>
      <c r="IQ57" s="82">
        <f t="shared" si="56"/>
        <v>3.7478082341172138E-292</v>
      </c>
      <c r="IR57" s="82">
        <f t="shared" si="56"/>
        <v>1.2256732213865745E-294</v>
      </c>
      <c r="IS57" s="82">
        <f t="shared" si="56"/>
        <v>0</v>
      </c>
      <c r="IT57" s="82">
        <f t="shared" si="56"/>
        <v>0</v>
      </c>
      <c r="IU57" s="82">
        <f t="shared" si="56"/>
        <v>0</v>
      </c>
      <c r="IV57" s="82">
        <f t="shared" si="56"/>
        <v>7.4122102468402302E-174</v>
      </c>
      <c r="IW57" s="82">
        <f t="shared" si="56"/>
        <v>3.8631964790069555E-193</v>
      </c>
      <c r="IY57" s="82">
        <f t="shared" si="57"/>
        <v>3.9141635362508288E-2</v>
      </c>
      <c r="IZ57" s="82">
        <f t="shared" si="57"/>
        <v>4.7198378495687504E-4</v>
      </c>
      <c r="JA57" s="82">
        <f t="shared" si="57"/>
        <v>1.9316611047429146E-4</v>
      </c>
      <c r="JB57" s="82">
        <f t="shared" si="57"/>
        <v>2.2713981577531422E-4</v>
      </c>
      <c r="JC57" s="82">
        <f t="shared" si="57"/>
        <v>2.0412398723929897E-3</v>
      </c>
      <c r="JD57" s="82">
        <f t="shared" si="57"/>
        <v>3.7828751478632301E-3</v>
      </c>
      <c r="JE57" s="82">
        <f t="shared" si="57"/>
        <v>5.4058150027225067E-3</v>
      </c>
      <c r="JF57" s="82">
        <f t="shared" si="57"/>
        <v>4.1651054989392013E-3</v>
      </c>
      <c r="JG57" s="82">
        <f t="shared" si="57"/>
        <v>4.6353485236294385E-3</v>
      </c>
      <c r="JH57" s="82">
        <f t="shared" si="57"/>
        <v>2.2444499232562934E-3</v>
      </c>
      <c r="JI57" s="82">
        <f t="shared" si="57"/>
        <v>9.615954768983873E-4</v>
      </c>
      <c r="JJ57" s="82">
        <f t="shared" si="57"/>
        <v>1.1938915848975172E-3</v>
      </c>
      <c r="JK57" s="82">
        <f t="shared" si="57"/>
        <v>1.261976418210373E-3</v>
      </c>
      <c r="JL57" s="82">
        <f t="shared" si="57"/>
        <v>4.5174600271496464E-4</v>
      </c>
      <c r="JM57" s="82">
        <f t="shared" si="57"/>
        <v>2.9900727114816913E-6</v>
      </c>
    </row>
    <row r="58" spans="2:273" x14ac:dyDescent="0.25">
      <c r="B58" s="2">
        <v>31</v>
      </c>
      <c r="C58" s="37">
        <v>0.465754</v>
      </c>
      <c r="D58" s="37">
        <v>0.39860200000000001</v>
      </c>
      <c r="E58" s="37">
        <v>0.39267400000000002</v>
      </c>
      <c r="F58" s="37">
        <v>0.39160800000000001</v>
      </c>
      <c r="G58" s="37">
        <v>0.403889</v>
      </c>
      <c r="H58" s="37">
        <v>0.40172799999999997</v>
      </c>
      <c r="I58" s="37">
        <v>0.40248400000000001</v>
      </c>
      <c r="J58" s="37">
        <v>0.40113599999999999</v>
      </c>
      <c r="K58" s="37">
        <v>0.40520400000000001</v>
      </c>
      <c r="L58" s="37">
        <v>0.40254499999999999</v>
      </c>
      <c r="M58" s="37">
        <v>0.39918100000000001</v>
      </c>
      <c r="N58" s="37">
        <v>0.40375</v>
      </c>
      <c r="O58" s="37">
        <v>0.41558800000000001</v>
      </c>
      <c r="P58" s="37">
        <v>0.41969699999999999</v>
      </c>
      <c r="Q58" s="37">
        <v>0.42824499999999999</v>
      </c>
      <c r="S58" s="4">
        <f t="shared" si="59"/>
        <v>0.46281240263872203</v>
      </c>
      <c r="T58" s="4">
        <f t="shared" si="59"/>
        <v>0.39595258690539764</v>
      </c>
      <c r="U58" s="4">
        <f t="shared" si="59"/>
        <v>0.39117546125395752</v>
      </c>
      <c r="V58" s="4">
        <f t="shared" si="59"/>
        <v>0.38999859318658658</v>
      </c>
      <c r="W58" s="4">
        <f t="shared" si="59"/>
        <v>0.398001998958323</v>
      </c>
      <c r="X58" s="4">
        <f t="shared" si="59"/>
        <v>0.39912607110813308</v>
      </c>
      <c r="Y58" s="4">
        <f t="shared" si="59"/>
        <v>0.40164180839498331</v>
      </c>
      <c r="Z58" s="4">
        <f t="shared" si="59"/>
        <v>0.40052117810813265</v>
      </c>
      <c r="AA58" s="4">
        <f t="shared" si="59"/>
        <v>0.40539428079470702</v>
      </c>
      <c r="AB58" s="4">
        <f t="shared" si="59"/>
        <v>0.40186797677031738</v>
      </c>
      <c r="AC58" s="4">
        <f t="shared" si="59"/>
        <v>0.39951700850332139</v>
      </c>
      <c r="AD58" s="4">
        <f t="shared" si="59"/>
        <v>0.40067114434935824</v>
      </c>
      <c r="AE58" s="4">
        <f t="shared" si="59"/>
        <v>0.41196670419581694</v>
      </c>
      <c r="AF58" s="4">
        <f t="shared" si="59"/>
        <v>0.41535378448487148</v>
      </c>
      <c r="AG58" s="4">
        <f t="shared" si="59"/>
        <v>0.42061280878377943</v>
      </c>
      <c r="AI58" s="4">
        <f t="shared" si="60"/>
        <v>2.94159736127797E-3</v>
      </c>
      <c r="AJ58" s="4">
        <f t="shared" si="60"/>
        <v>2.6494130946023708E-3</v>
      </c>
      <c r="AK58" s="4">
        <f t="shared" si="60"/>
        <v>1.4985387460424993E-3</v>
      </c>
      <c r="AL58" s="4">
        <f t="shared" si="60"/>
        <v>1.6094068134134276E-3</v>
      </c>
      <c r="AM58" s="4">
        <f t="shared" si="60"/>
        <v>5.887001041676998E-3</v>
      </c>
      <c r="AN58" s="4">
        <f t="shared" si="60"/>
        <v>2.6019288918668892E-3</v>
      </c>
      <c r="AO58" s="4">
        <f t="shared" si="60"/>
        <v>8.4219160501669554E-4</v>
      </c>
      <c r="AP58" s="4">
        <f t="shared" si="60"/>
        <v>6.1482189186734537E-4</v>
      </c>
      <c r="AQ58" s="4">
        <f t="shared" si="60"/>
        <v>-1.9028079470700954E-4</v>
      </c>
      <c r="AR58" s="4">
        <f t="shared" si="60"/>
        <v>6.7702322968260509E-4</v>
      </c>
      <c r="AS58" s="4">
        <f t="shared" si="60"/>
        <v>-3.3600850332138332E-4</v>
      </c>
      <c r="AT58" s="4">
        <f t="shared" si="60"/>
        <v>3.0788556506417541E-3</v>
      </c>
      <c r="AU58" s="4">
        <f t="shared" si="60"/>
        <v>3.6212958041830778E-3</v>
      </c>
      <c r="AV58" s="4">
        <f t="shared" si="60"/>
        <v>4.3432155151285068E-3</v>
      </c>
      <c r="AW58" s="4">
        <f t="shared" si="60"/>
        <v>7.6321912162205519E-3</v>
      </c>
      <c r="AY58" s="2">
        <f t="shared" si="51"/>
        <v>0.39841254888700833</v>
      </c>
      <c r="AZ58" s="2">
        <f t="shared" si="51"/>
        <v>0.39426504336663754</v>
      </c>
      <c r="BA58" s="2">
        <f t="shared" si="51"/>
        <v>0.3903972287210542</v>
      </c>
      <c r="BB58" s="2">
        <f t="shared" si="51"/>
        <v>0.38908467323118107</v>
      </c>
      <c r="BC58" s="2">
        <f t="shared" si="51"/>
        <v>0.39152086732068997</v>
      </c>
      <c r="BD58" s="2">
        <f t="shared" si="51"/>
        <v>0.38792055367566397</v>
      </c>
      <c r="BE58" s="2">
        <f t="shared" si="51"/>
        <v>0.38633907375672466</v>
      </c>
      <c r="BF58" s="2">
        <f t="shared" si="51"/>
        <v>0.38783850835055345</v>
      </c>
      <c r="BG58" s="2">
        <f t="shared" si="51"/>
        <v>0.39207431042071478</v>
      </c>
      <c r="BH58" s="2">
        <f t="shared" si="51"/>
        <v>0.39485324732367683</v>
      </c>
      <c r="BI58" s="2">
        <f t="shared" si="51"/>
        <v>0.39611003118633914</v>
      </c>
      <c r="BJ58" s="2">
        <f t="shared" si="51"/>
        <v>0.3966486519376865</v>
      </c>
      <c r="BK58" s="2">
        <f t="shared" si="51"/>
        <v>0.40796613275064691</v>
      </c>
      <c r="BL58" s="2">
        <f t="shared" si="51"/>
        <v>0.41383635431862714</v>
      </c>
      <c r="BM58" s="2">
        <f t="shared" si="51"/>
        <v>0.42059833111561185</v>
      </c>
      <c r="BO58" s="2" t="str">
        <f t="shared" si="10"/>
        <v/>
      </c>
      <c r="BP58" s="2">
        <f t="shared" si="11"/>
        <v>0.39860200000000001</v>
      </c>
      <c r="BQ58" s="2">
        <f t="shared" si="12"/>
        <v>0.39267400000000002</v>
      </c>
      <c r="BR58" s="2">
        <f t="shared" si="13"/>
        <v>0.39160800000000001</v>
      </c>
      <c r="BS58" s="2">
        <f t="shared" si="14"/>
        <v>0.403889</v>
      </c>
      <c r="BT58" s="2">
        <f t="shared" si="15"/>
        <v>0.40172799999999997</v>
      </c>
      <c r="BU58" s="2">
        <f t="shared" si="16"/>
        <v>0.40248400000000001</v>
      </c>
      <c r="BV58" s="2">
        <f t="shared" si="17"/>
        <v>0.40113599999999999</v>
      </c>
      <c r="BW58" s="2">
        <f t="shared" si="18"/>
        <v>0.40520400000000001</v>
      </c>
      <c r="BX58" s="2">
        <f t="shared" si="19"/>
        <v>0.40254499999999999</v>
      </c>
      <c r="BY58" s="2">
        <f t="shared" si="20"/>
        <v>0.39918100000000001</v>
      </c>
      <c r="BZ58" s="2">
        <f t="shared" si="21"/>
        <v>0.40375</v>
      </c>
      <c r="CA58" s="2">
        <f t="shared" si="22"/>
        <v>0.41558800000000001</v>
      </c>
      <c r="CB58" s="2">
        <f t="shared" si="23"/>
        <v>0.41969699999999999</v>
      </c>
      <c r="CC58" s="2">
        <f t="shared" si="24"/>
        <v>0.42824499999999999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0.4093249353846154</v>
      </c>
      <c r="DL58" s="2">
        <f t="shared" si="61"/>
        <v>0.3959105693183062</v>
      </c>
      <c r="DM58" s="2">
        <f t="shared" si="61"/>
        <v>0.39231463996247662</v>
      </c>
      <c r="DN58" s="2">
        <f t="shared" si="61"/>
        <v>0.3922933668016193</v>
      </c>
      <c r="DO58" s="2">
        <f t="shared" si="61"/>
        <v>0.4020036795518207</v>
      </c>
      <c r="DP58" s="2">
        <f t="shared" si="61"/>
        <v>0.39595080837789653</v>
      </c>
      <c r="DQ58" s="2">
        <f t="shared" si="61"/>
        <v>0.39610749431818176</v>
      </c>
      <c r="DR58" s="2">
        <f t="shared" si="61"/>
        <v>0.39486023317736174</v>
      </c>
      <c r="DS58" s="2">
        <f t="shared" si="61"/>
        <v>0.39813199999999999</v>
      </c>
      <c r="DT58" s="2">
        <f t="shared" si="61"/>
        <v>0.3989406427807487</v>
      </c>
      <c r="DU58" s="2">
        <f t="shared" si="61"/>
        <v>0.39976465782925802</v>
      </c>
      <c r="DV58" s="2">
        <f t="shared" si="61"/>
        <v>0.40066654285714298</v>
      </c>
      <c r="DW58" s="2">
        <f t="shared" si="61"/>
        <v>0.41168294005602252</v>
      </c>
      <c r="DX58" s="2">
        <f t="shared" si="61"/>
        <v>0.41575670436225698</v>
      </c>
      <c r="DY58" s="2">
        <f t="shared" si="61"/>
        <v>0.4243277564553094</v>
      </c>
      <c r="EA58" s="2">
        <f t="shared" si="62"/>
        <v>0.3920399007448655</v>
      </c>
      <c r="EB58" s="2">
        <f t="shared" si="62"/>
        <v>0.39093333070477199</v>
      </c>
      <c r="EC58" s="2">
        <f t="shared" si="62"/>
        <v>0.38584952214613844</v>
      </c>
      <c r="ED58" s="2">
        <f t="shared" si="62"/>
        <v>0.38204784183359952</v>
      </c>
      <c r="EE58" s="2">
        <f t="shared" si="62"/>
        <v>0.37690248580085012</v>
      </c>
      <c r="EF58" s="2">
        <f t="shared" si="62"/>
        <v>0.3782451000412107</v>
      </c>
      <c r="EG58" s="2">
        <f t="shared" si="62"/>
        <v>0.37552023714940524</v>
      </c>
      <c r="EH58" s="2">
        <f t="shared" si="62"/>
        <v>0.37975856273742364</v>
      </c>
      <c r="EI58" s="2">
        <f t="shared" si="62"/>
        <v>0.38518988401253917</v>
      </c>
      <c r="EJ58" s="2">
        <f t="shared" si="62"/>
        <v>0.38944766338604558</v>
      </c>
      <c r="EK58" s="2">
        <f t="shared" si="62"/>
        <v>0.39047917640547414</v>
      </c>
      <c r="EL58" s="2">
        <f t="shared" si="62"/>
        <v>0.39059712377615979</v>
      </c>
      <c r="EM58" s="2">
        <f t="shared" si="62"/>
        <v>0.4022968074121035</v>
      </c>
      <c r="EN58" s="2">
        <f t="shared" si="62"/>
        <v>0.41035371605119403</v>
      </c>
      <c r="EO58" s="2">
        <f t="shared" si="62"/>
        <v>0.40882843105658695</v>
      </c>
      <c r="EQ58" s="2">
        <f t="shared" si="63"/>
        <v>0.38644954082670779</v>
      </c>
      <c r="ER58" s="2">
        <f t="shared" si="63"/>
        <v>0.39055524563371508</v>
      </c>
      <c r="ES58" s="2">
        <f t="shared" si="63"/>
        <v>0.38611954698030687</v>
      </c>
      <c r="ET58" s="2">
        <f t="shared" si="63"/>
        <v>0.37828635057346383</v>
      </c>
      <c r="EU58" s="2">
        <f t="shared" si="63"/>
        <v>0.37798175014965568</v>
      </c>
      <c r="EV58" s="2">
        <f t="shared" si="63"/>
        <v>0.37768627953860551</v>
      </c>
      <c r="EW58" s="2">
        <f t="shared" si="63"/>
        <v>0.37534669984073882</v>
      </c>
      <c r="EX58" s="2">
        <f t="shared" si="63"/>
        <v>0.38144974780340601</v>
      </c>
      <c r="EY58" s="2">
        <f t="shared" si="63"/>
        <v>0.38041041642873458</v>
      </c>
      <c r="EZ58" s="2">
        <f t="shared" si="63"/>
        <v>0.38405167574846022</v>
      </c>
      <c r="FA58" s="2">
        <f t="shared" si="63"/>
        <v>0.38610978716309702</v>
      </c>
      <c r="FB58" s="2">
        <f t="shared" si="63"/>
        <v>0.38901765179150621</v>
      </c>
      <c r="FC58" s="2">
        <f t="shared" si="63"/>
        <v>0.3990877090444479</v>
      </c>
      <c r="FD58" s="2">
        <f t="shared" si="63"/>
        <v>0.39907329115734747</v>
      </c>
      <c r="FE58" s="2">
        <f t="shared" si="63"/>
        <v>0.40777996896335766</v>
      </c>
      <c r="FG58" s="2">
        <f t="shared" si="64"/>
        <v>0.63130591798544333</v>
      </c>
      <c r="FH58" s="2">
        <f t="shared" si="64"/>
        <v>0.33060878992508536</v>
      </c>
      <c r="FI58" s="2">
        <f t="shared" si="64"/>
        <v>0.29657882520971013</v>
      </c>
      <c r="FJ58" s="2">
        <f t="shared" si="64"/>
        <v>0.31316965439799366</v>
      </c>
      <c r="FK58" s="2">
        <f t="shared" si="64"/>
        <v>0.41762379668362692</v>
      </c>
      <c r="FL58" s="2">
        <f t="shared" si="64"/>
        <v>0.45353892231804366</v>
      </c>
      <c r="FM58" s="2">
        <f t="shared" si="64"/>
        <v>0.47448818963774175</v>
      </c>
      <c r="FN58" s="2">
        <f t="shared" si="64"/>
        <v>0.4649712464248516</v>
      </c>
      <c r="FO58" s="2">
        <f t="shared" si="64"/>
        <v>0.46803609069326796</v>
      </c>
      <c r="FP58" s="2">
        <f t="shared" si="64"/>
        <v>0.43053754302298197</v>
      </c>
      <c r="FQ58" s="2">
        <f t="shared" si="64"/>
        <v>0.39356467765167674</v>
      </c>
      <c r="FR58" s="2">
        <f t="shared" si="64"/>
        <v>0.39901330076591962</v>
      </c>
      <c r="FS58" s="2">
        <f t="shared" si="64"/>
        <v>0.39597878150619664</v>
      </c>
      <c r="FT58" s="2">
        <f t="shared" si="64"/>
        <v>0.35538351834944171</v>
      </c>
      <c r="FU58" s="2">
        <f t="shared" si="64"/>
        <v>0.24061764798849111</v>
      </c>
      <c r="FW58" s="2">
        <f t="shared" si="53"/>
        <v>4.3259638573456476E-5</v>
      </c>
      <c r="FX58" s="2">
        <f t="shared" si="53"/>
        <v>1.8822429728869463E-5</v>
      </c>
      <c r="FY58" s="2">
        <f t="shared" si="53"/>
        <v>2.1499465053488701E-5</v>
      </c>
      <c r="FZ58" s="2">
        <f t="shared" si="53"/>
        <v>2.819548687497695E-5</v>
      </c>
      <c r="GA58" s="2">
        <f t="shared" si="53"/>
        <v>4.0402002539214462E-5</v>
      </c>
      <c r="GB58" s="2">
        <f t="shared" si="53"/>
        <v>4.8001700524588007E-5</v>
      </c>
      <c r="GC58" s="2">
        <f t="shared" si="53"/>
        <v>5.8649276889423892E-5</v>
      </c>
      <c r="GD58" s="2">
        <f t="shared" si="53"/>
        <v>6.959660977023218E-5</v>
      </c>
      <c r="GE58" s="2">
        <f t="shared" si="53"/>
        <v>6.5322592899582439E-5</v>
      </c>
      <c r="GF58" s="2">
        <f t="shared" si="53"/>
        <v>5.7715571178024385E-5</v>
      </c>
      <c r="GG58" s="2">
        <f t="shared" si="53"/>
        <v>4.3287406127557149E-5</v>
      </c>
      <c r="GH58" s="2">
        <f t="shared" si="53"/>
        <v>3.7211902863552686E-5</v>
      </c>
      <c r="GI58" s="2">
        <f t="shared" si="53"/>
        <v>3.0518846672905697E-5</v>
      </c>
      <c r="GJ58" s="2">
        <f t="shared" si="53"/>
        <v>1.9241123044449888E-5</v>
      </c>
      <c r="GK58" s="2">
        <f t="shared" si="53"/>
        <v>1.3464338584109316E-5</v>
      </c>
      <c r="GM58" s="82">
        <f t="shared" si="54"/>
        <v>4.8571877752070718E-2</v>
      </c>
      <c r="GN58" s="82">
        <f t="shared" si="54"/>
        <v>7.2188523241245768E-4</v>
      </c>
      <c r="GO58" s="82">
        <f t="shared" si="54"/>
        <v>3.0682277906619697E-4</v>
      </c>
      <c r="GP58" s="82">
        <f t="shared" si="54"/>
        <v>3.6779351182421809E-4</v>
      </c>
      <c r="GQ58" s="82">
        <f t="shared" si="54"/>
        <v>3.101838560705917E-3</v>
      </c>
      <c r="GR58" s="82">
        <f t="shared" si="54"/>
        <v>5.6949871199588253E-3</v>
      </c>
      <c r="GS58" s="82">
        <f t="shared" si="54"/>
        <v>8.092686777995026E-3</v>
      </c>
      <c r="GT58" s="82">
        <f t="shared" si="54"/>
        <v>6.5162734533327814E-3</v>
      </c>
      <c r="GU58" s="82">
        <f t="shared" si="54"/>
        <v>7.0874343867888632E-3</v>
      </c>
      <c r="GV58" s="82">
        <f t="shared" si="54"/>
        <v>3.5215172755047987E-3</v>
      </c>
      <c r="GW58" s="82">
        <f t="shared" si="54"/>
        <v>1.5735458115238949E-3</v>
      </c>
      <c r="GX58" s="82">
        <f t="shared" si="54"/>
        <v>1.9065396263385995E-3</v>
      </c>
      <c r="GY58" s="82">
        <f t="shared" si="54"/>
        <v>1.9697409414751511E-3</v>
      </c>
      <c r="GZ58" s="82">
        <f t="shared" si="54"/>
        <v>7.4396999124782658E-4</v>
      </c>
      <c r="HA58" s="82">
        <f t="shared" si="54"/>
        <v>6.4708546279244382E-6</v>
      </c>
      <c r="HC58" s="82">
        <f t="shared" si="58"/>
        <v>2.2991598755292341E-10</v>
      </c>
      <c r="HD58" s="82">
        <f t="shared" si="58"/>
        <v>8.3752909429485665E-12</v>
      </c>
      <c r="HE58" s="82">
        <f t="shared" si="58"/>
        <v>8.2705774967792935E-14</v>
      </c>
      <c r="HF58" s="82">
        <f t="shared" si="58"/>
        <v>2.0838673979929239E-13</v>
      </c>
      <c r="HG58" s="82">
        <f t="shared" si="58"/>
        <v>6.216345557045557E-12</v>
      </c>
      <c r="HH58" s="82">
        <f t="shared" si="58"/>
        <v>1.5575274941004237E-11</v>
      </c>
      <c r="HI58" s="82">
        <f t="shared" si="58"/>
        <v>4.4784386753819216E-11</v>
      </c>
      <c r="HJ58" s="82">
        <f t="shared" si="58"/>
        <v>4.2953444988264933E-11</v>
      </c>
      <c r="HK58" s="82">
        <f t="shared" si="58"/>
        <v>4.6835407794774657E-11</v>
      </c>
      <c r="HL58" s="82">
        <f t="shared" si="58"/>
        <v>9.5076592862544497E-12</v>
      </c>
      <c r="HM58" s="82">
        <f t="shared" si="58"/>
        <v>6.8607692082091036E-13</v>
      </c>
      <c r="HN58" s="82">
        <f t="shared" si="58"/>
        <v>7.5959292861162057E-13</v>
      </c>
      <c r="HO58" s="82">
        <f t="shared" si="58"/>
        <v>6.6387497860987821E-13</v>
      </c>
      <c r="HP58" s="82">
        <f t="shared" si="58"/>
        <v>3.444087509692531E-14</v>
      </c>
      <c r="HQ58" s="82">
        <f t="shared" si="58"/>
        <v>2.1196806959970952E-22</v>
      </c>
      <c r="HS58" s="82">
        <f t="shared" si="55"/>
        <v>3.5277431636328558E-74</v>
      </c>
      <c r="HT58" s="82">
        <f t="shared" si="55"/>
        <v>4.189894863671042E-71</v>
      </c>
      <c r="HU58" s="82">
        <f t="shared" si="55"/>
        <v>7.7886882685846969E-81</v>
      </c>
      <c r="HV58" s="82">
        <f t="shared" si="55"/>
        <v>2.3148728223748065E-82</v>
      </c>
      <c r="HW58" s="82">
        <f t="shared" si="55"/>
        <v>4.6345362701900776E-81</v>
      </c>
      <c r="HX58" s="82">
        <f t="shared" si="55"/>
        <v>1.3684784393737355E-82</v>
      </c>
      <c r="HY58" s="82">
        <f t="shared" si="55"/>
        <v>1.3929285254718111E-80</v>
      </c>
      <c r="HZ58" s="82">
        <f t="shared" si="55"/>
        <v>4.0730124102338269E-82</v>
      </c>
      <c r="IA58" s="82">
        <f t="shared" si="55"/>
        <v>2.1124172271560636E-80</v>
      </c>
      <c r="IB58" s="82">
        <f t="shared" si="55"/>
        <v>3.8534510740103774E-83</v>
      </c>
      <c r="IC58" s="82">
        <f t="shared" si="55"/>
        <v>2.2864884500917865E-92</v>
      </c>
      <c r="ID58" s="82">
        <f t="shared" si="55"/>
        <v>2.6069105896669806E-91</v>
      </c>
      <c r="IE58" s="82">
        <f t="shared" si="55"/>
        <v>3.5408305961580262E-89</v>
      </c>
      <c r="IF58" s="82">
        <f t="shared" si="55"/>
        <v>3.887063668110718E-70</v>
      </c>
      <c r="IG58" s="82">
        <f t="shared" si="55"/>
        <v>1.4425186379746923E-44</v>
      </c>
      <c r="II58" s="82">
        <f t="shared" si="56"/>
        <v>2.2740149987378318E-261</v>
      </c>
      <c r="IJ58" s="82">
        <f t="shared" si="56"/>
        <v>5.1679309981364206E-239</v>
      </c>
      <c r="IK58" s="82">
        <f t="shared" si="56"/>
        <v>1.7355245053022376E-273</v>
      </c>
      <c r="IL58" s="82">
        <f t="shared" si="56"/>
        <v>5.5697113845035562E-276</v>
      </c>
      <c r="IM58" s="82">
        <f t="shared" si="56"/>
        <v>1.7535613643371919E-282</v>
      </c>
      <c r="IN58" s="82">
        <f t="shared" si="56"/>
        <v>2.6043565919817032E-288</v>
      </c>
      <c r="IO58" s="82">
        <f t="shared" si="56"/>
        <v>5.1073718747118497E-283</v>
      </c>
      <c r="IP58" s="82">
        <f t="shared" si="56"/>
        <v>3.0465365563475125E-290</v>
      </c>
      <c r="IQ58" s="82">
        <f t="shared" si="56"/>
        <v>1.0932671321839343E-286</v>
      </c>
      <c r="IR58" s="82">
        <f t="shared" si="56"/>
        <v>3.3976765274565014E-289</v>
      </c>
      <c r="IS58" s="82">
        <f t="shared" si="56"/>
        <v>0</v>
      </c>
      <c r="IT58" s="82">
        <f t="shared" si="56"/>
        <v>0</v>
      </c>
      <c r="IU58" s="82">
        <f t="shared" si="56"/>
        <v>5.9589530018873254E-307</v>
      </c>
      <c r="IV58" s="82">
        <f t="shared" si="56"/>
        <v>5.594736963053818E-171</v>
      </c>
      <c r="IW58" s="82">
        <f t="shared" si="56"/>
        <v>4.8614682038457854E-190</v>
      </c>
      <c r="IY58" s="82">
        <f t="shared" si="57"/>
        <v>4.8571877981986707E-2</v>
      </c>
      <c r="IZ58" s="82">
        <f t="shared" si="57"/>
        <v>7.2188524078774859E-4</v>
      </c>
      <c r="JA58" s="82">
        <f t="shared" si="57"/>
        <v>3.0682277914890273E-4</v>
      </c>
      <c r="JB58" s="82">
        <f t="shared" si="57"/>
        <v>3.6779351203260484E-4</v>
      </c>
      <c r="JC58" s="82">
        <f t="shared" si="57"/>
        <v>3.1018385669222626E-3</v>
      </c>
      <c r="JD58" s="82">
        <f t="shared" si="57"/>
        <v>5.6949871355340999E-3</v>
      </c>
      <c r="JE58" s="82">
        <f t="shared" si="57"/>
        <v>8.0926868227794123E-3</v>
      </c>
      <c r="JF58" s="82">
        <f t="shared" si="57"/>
        <v>6.516273496286226E-3</v>
      </c>
      <c r="JG58" s="82">
        <f t="shared" si="57"/>
        <v>7.0874344336242711E-3</v>
      </c>
      <c r="JH58" s="82">
        <f t="shared" si="57"/>
        <v>3.5215172850124581E-3</v>
      </c>
      <c r="JI58" s="82">
        <f t="shared" si="57"/>
        <v>1.5735458122099718E-3</v>
      </c>
      <c r="JJ58" s="82">
        <f t="shared" si="57"/>
        <v>1.9065396270981924E-3</v>
      </c>
      <c r="JK58" s="82">
        <f t="shared" si="57"/>
        <v>1.9697409421390259E-3</v>
      </c>
      <c r="JL58" s="82">
        <f t="shared" si="57"/>
        <v>7.4396999128226746E-4</v>
      </c>
      <c r="JM58" s="82">
        <f t="shared" si="57"/>
        <v>6.4708546279244382E-6</v>
      </c>
    </row>
    <row r="59" spans="2:273" x14ac:dyDescent="0.25">
      <c r="B59" s="2">
        <v>32</v>
      </c>
      <c r="C59" s="37">
        <v>0.48396299999999998</v>
      </c>
      <c r="D59" s="37">
        <v>0.39810499999999999</v>
      </c>
      <c r="E59" s="37">
        <v>0.39194200000000001</v>
      </c>
      <c r="F59" s="37">
        <v>0.39307799999999998</v>
      </c>
      <c r="G59" s="37">
        <v>0.40994799999999998</v>
      </c>
      <c r="H59" s="37">
        <v>0.40656100000000001</v>
      </c>
      <c r="I59" s="37">
        <v>0.40521000000000001</v>
      </c>
      <c r="J59" s="37">
        <v>0.40815400000000002</v>
      </c>
      <c r="K59" s="37">
        <v>0.40806799999999999</v>
      </c>
      <c r="L59" s="37">
        <v>0.40510299999999999</v>
      </c>
      <c r="M59" s="37">
        <v>0.401756</v>
      </c>
      <c r="N59" s="37">
        <v>0.40681499999999998</v>
      </c>
      <c r="O59" s="37">
        <v>0.41360999999999998</v>
      </c>
      <c r="P59" s="37">
        <v>0.415489</v>
      </c>
      <c r="Q59" s="37">
        <v>0.42870799999999998</v>
      </c>
      <c r="S59" s="4">
        <f t="shared" si="59"/>
        <v>0.47475329659044224</v>
      </c>
      <c r="T59" s="4">
        <f t="shared" si="59"/>
        <v>0.39694614104858483</v>
      </c>
      <c r="U59" s="4">
        <f t="shared" si="59"/>
        <v>0.39174143962363323</v>
      </c>
      <c r="V59" s="4">
        <f t="shared" si="59"/>
        <v>0.39050536812378356</v>
      </c>
      <c r="W59" s="4">
        <f t="shared" si="59"/>
        <v>0.40063460892323105</v>
      </c>
      <c r="X59" s="4">
        <f t="shared" si="59"/>
        <v>0.40364915894383041</v>
      </c>
      <c r="Y59" s="4">
        <f t="shared" si="59"/>
        <v>0.40771851380773622</v>
      </c>
      <c r="Z59" s="4">
        <f t="shared" si="59"/>
        <v>0.40631551767212715</v>
      </c>
      <c r="AA59" s="4">
        <f t="shared" si="59"/>
        <v>0.4111156108017151</v>
      </c>
      <c r="AB59" s="4">
        <f t="shared" si="59"/>
        <v>0.40522997502570568</v>
      </c>
      <c r="AC59" s="4">
        <f t="shared" si="59"/>
        <v>0.40132216743503046</v>
      </c>
      <c r="AD59" s="4">
        <f t="shared" si="59"/>
        <v>0.40271192035102671</v>
      </c>
      <c r="AE59" s="4">
        <f t="shared" si="59"/>
        <v>0.4138253421597009</v>
      </c>
      <c r="AF59" s="4">
        <f t="shared" si="59"/>
        <v>0.41617843786698688</v>
      </c>
      <c r="AG59" s="4">
        <f t="shared" si="59"/>
        <v>0.42097080166947975</v>
      </c>
      <c r="AI59" s="4">
        <f t="shared" si="60"/>
        <v>9.2097034095577346E-3</v>
      </c>
      <c r="AJ59" s="4">
        <f t="shared" si="60"/>
        <v>1.1588589514151537E-3</v>
      </c>
      <c r="AK59" s="4">
        <f t="shared" si="60"/>
        <v>2.0056037636678736E-4</v>
      </c>
      <c r="AL59" s="4">
        <f t="shared" si="60"/>
        <v>2.5726318762164246E-3</v>
      </c>
      <c r="AM59" s="4">
        <f t="shared" si="60"/>
        <v>9.3133910767689287E-3</v>
      </c>
      <c r="AN59" s="4">
        <f t="shared" si="60"/>
        <v>2.9118410561695951E-3</v>
      </c>
      <c r="AO59" s="4">
        <f t="shared" si="60"/>
        <v>-2.5085138077362013E-3</v>
      </c>
      <c r="AP59" s="4">
        <f t="shared" si="60"/>
        <v>1.8384823278728701E-3</v>
      </c>
      <c r="AQ59" s="4">
        <f t="shared" si="60"/>
        <v>-3.0476108017151171E-3</v>
      </c>
      <c r="AR59" s="4">
        <f t="shared" si="60"/>
        <v>-1.2697502570568897E-4</v>
      </c>
      <c r="AS59" s="4">
        <f t="shared" si="60"/>
        <v>4.3383256496953848E-4</v>
      </c>
      <c r="AT59" s="4">
        <f t="shared" si="60"/>
        <v>4.1030796489732735E-3</v>
      </c>
      <c r="AU59" s="4">
        <f t="shared" si="60"/>
        <v>-2.1534215970092641E-4</v>
      </c>
      <c r="AV59" s="4">
        <f t="shared" si="60"/>
        <v>-6.8943786698688614E-4</v>
      </c>
      <c r="AW59" s="4">
        <f t="shared" si="60"/>
        <v>7.737198330520223E-3</v>
      </c>
      <c r="AY59" s="2">
        <f t="shared" ref="AY59:BM75" si="65">IF(OR($B59 &lt; C$230, $B59 &gt; C$233), #N/A, ((1-FG59)*DK59) + (FG59 - FW59)*EA59 + (FW59*EQ59))</f>
        <v>0.39810292003090714</v>
      </c>
      <c r="AZ59" s="2">
        <f t="shared" si="65"/>
        <v>0.39447264797248088</v>
      </c>
      <c r="BA59" s="2">
        <f t="shared" si="65"/>
        <v>0.39055691450959762</v>
      </c>
      <c r="BB59" s="2">
        <f t="shared" si="65"/>
        <v>0.38909200940477318</v>
      </c>
      <c r="BC59" s="2">
        <f t="shared" si="65"/>
        <v>0.39128259719438435</v>
      </c>
      <c r="BD59" s="2">
        <f t="shared" si="65"/>
        <v>0.38769536801730842</v>
      </c>
      <c r="BE59" s="2">
        <f t="shared" si="65"/>
        <v>0.38611271938398217</v>
      </c>
      <c r="BF59" s="2">
        <f t="shared" si="65"/>
        <v>0.38770677844255663</v>
      </c>
      <c r="BG59" s="2">
        <f t="shared" si="65"/>
        <v>0.39195321656067444</v>
      </c>
      <c r="BH59" s="2">
        <f t="shared" si="65"/>
        <v>0.39484492730261972</v>
      </c>
      <c r="BI59" s="2">
        <f t="shared" si="65"/>
        <v>0.39605846608252082</v>
      </c>
      <c r="BJ59" s="2">
        <f t="shared" si="65"/>
        <v>0.39663431741165411</v>
      </c>
      <c r="BK59" s="2">
        <f t="shared" si="65"/>
        <v>0.40789838479420737</v>
      </c>
      <c r="BL59" s="2">
        <f t="shared" si="65"/>
        <v>0.41380754857784141</v>
      </c>
      <c r="BM59" s="2">
        <f t="shared" si="65"/>
        <v>0.42094124526404714</v>
      </c>
      <c r="BO59" s="2" t="str">
        <f t="shared" si="10"/>
        <v/>
      </c>
      <c r="BP59" s="2">
        <f t="shared" si="11"/>
        <v>0.39810499999999999</v>
      </c>
      <c r="BQ59" s="2">
        <f t="shared" si="12"/>
        <v>0.39194200000000001</v>
      </c>
      <c r="BR59" s="2">
        <f t="shared" si="13"/>
        <v>0.39307799999999998</v>
      </c>
      <c r="BS59" s="2">
        <f t="shared" si="14"/>
        <v>0.40994799999999998</v>
      </c>
      <c r="BT59" s="2">
        <f t="shared" si="15"/>
        <v>0.40656100000000001</v>
      </c>
      <c r="BU59" s="2" t="str">
        <f t="shared" si="16"/>
        <v/>
      </c>
      <c r="BV59" s="2">
        <f t="shared" si="17"/>
        <v>0.40815400000000002</v>
      </c>
      <c r="BW59" s="2" t="str">
        <f t="shared" si="18"/>
        <v/>
      </c>
      <c r="BX59" s="2">
        <f t="shared" si="19"/>
        <v>0.40510299999999999</v>
      </c>
      <c r="BY59" s="2">
        <f t="shared" si="20"/>
        <v>0.401756</v>
      </c>
      <c r="BZ59" s="2">
        <f t="shared" si="21"/>
        <v>0.40681499999999998</v>
      </c>
      <c r="CA59" s="2">
        <f t="shared" si="22"/>
        <v>0.41360999999999998</v>
      </c>
      <c r="CB59" s="2">
        <f t="shared" si="23"/>
        <v>0.415489</v>
      </c>
      <c r="CC59" s="2">
        <f t="shared" si="24"/>
        <v>0.42870799999999998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0.41009242461538459</v>
      </c>
      <c r="DL59" s="2">
        <f t="shared" si="61"/>
        <v>0.39659050749534963</v>
      </c>
      <c r="DM59" s="2">
        <f t="shared" si="61"/>
        <v>0.39290038039399633</v>
      </c>
      <c r="DN59" s="2">
        <f t="shared" si="61"/>
        <v>0.39277220506072857</v>
      </c>
      <c r="DO59" s="2">
        <f t="shared" si="61"/>
        <v>0.40277275462184869</v>
      </c>
      <c r="DP59" s="2">
        <f t="shared" si="61"/>
        <v>0.39655580570409971</v>
      </c>
      <c r="DQ59" s="2">
        <f t="shared" si="61"/>
        <v>0.39685607862903216</v>
      </c>
      <c r="DR59" s="2">
        <f t="shared" si="61"/>
        <v>0.39552236185383233</v>
      </c>
      <c r="DS59" s="2">
        <f t="shared" si="61"/>
        <v>0.39879933669354833</v>
      </c>
      <c r="DT59" s="2">
        <f t="shared" si="61"/>
        <v>0.39963748021390377</v>
      </c>
      <c r="DU59" s="2">
        <f t="shared" si="61"/>
        <v>0.40028680943800959</v>
      </c>
      <c r="DV59" s="2">
        <f t="shared" si="61"/>
        <v>0.40125531428571443</v>
      </c>
      <c r="DW59" s="2">
        <f t="shared" si="61"/>
        <v>0.41217005210084046</v>
      </c>
      <c r="DX59" s="2">
        <f t="shared" si="61"/>
        <v>0.41612629492650544</v>
      </c>
      <c r="DY59" s="2">
        <f t="shared" si="61"/>
        <v>0.42523298991596642</v>
      </c>
      <c r="EA59" s="2">
        <f t="shared" si="62"/>
        <v>0.39171734133641889</v>
      </c>
      <c r="EB59" s="2">
        <f t="shared" si="62"/>
        <v>0.39056189556320015</v>
      </c>
      <c r="EC59" s="2">
        <f t="shared" si="62"/>
        <v>0.3854877587934471</v>
      </c>
      <c r="ED59" s="2">
        <f t="shared" si="62"/>
        <v>0.38173128757527336</v>
      </c>
      <c r="EE59" s="2">
        <f t="shared" si="62"/>
        <v>0.37666932266566749</v>
      </c>
      <c r="EF59" s="2">
        <f t="shared" si="62"/>
        <v>0.37795899657376708</v>
      </c>
      <c r="EG59" s="2">
        <f t="shared" si="62"/>
        <v>0.3752610566408382</v>
      </c>
      <c r="EH59" s="2">
        <f t="shared" si="62"/>
        <v>0.37950465672844474</v>
      </c>
      <c r="EI59" s="2">
        <f t="shared" si="62"/>
        <v>0.38485735161964474</v>
      </c>
      <c r="EJ59" s="2">
        <f t="shared" si="62"/>
        <v>0.38906442924605716</v>
      </c>
      <c r="EK59" s="2">
        <f t="shared" si="62"/>
        <v>0.3901168757403537</v>
      </c>
      <c r="EL59" s="2">
        <f t="shared" si="62"/>
        <v>0.39028681537496246</v>
      </c>
      <c r="EM59" s="2">
        <f t="shared" si="62"/>
        <v>0.40195602151605853</v>
      </c>
      <c r="EN59" s="2">
        <f t="shared" si="62"/>
        <v>0.4099723592275743</v>
      </c>
      <c r="EO59" s="2">
        <f t="shared" si="62"/>
        <v>0.40858846210776945</v>
      </c>
      <c r="EQ59" s="2">
        <f t="shared" si="63"/>
        <v>0.38619909497971883</v>
      </c>
      <c r="ER59" s="2">
        <f t="shared" si="63"/>
        <v>0.39018823811638237</v>
      </c>
      <c r="ES59" s="2">
        <f t="shared" si="63"/>
        <v>0.38575381809815062</v>
      </c>
      <c r="ET59" s="2">
        <f t="shared" si="63"/>
        <v>0.37802091480590649</v>
      </c>
      <c r="EU59" s="2">
        <f t="shared" si="63"/>
        <v>0.37773273000260427</v>
      </c>
      <c r="EV59" s="2">
        <f t="shared" si="63"/>
        <v>0.37740857006279604</v>
      </c>
      <c r="EW59" s="2">
        <f t="shared" si="63"/>
        <v>0.37509014781906713</v>
      </c>
      <c r="EX59" s="2">
        <f t="shared" si="63"/>
        <v>0.38116893331391954</v>
      </c>
      <c r="EY59" s="2">
        <f t="shared" si="63"/>
        <v>0.38015261246573773</v>
      </c>
      <c r="EZ59" s="2">
        <f t="shared" si="63"/>
        <v>0.38375173672483315</v>
      </c>
      <c r="FA59" s="2">
        <f t="shared" si="63"/>
        <v>0.3858125489359755</v>
      </c>
      <c r="FB59" s="2">
        <f t="shared" si="63"/>
        <v>0.38873036536095895</v>
      </c>
      <c r="FC59" s="2">
        <f t="shared" si="63"/>
        <v>0.39879196782014303</v>
      </c>
      <c r="FD59" s="2">
        <f t="shared" si="63"/>
        <v>0.39884497165275629</v>
      </c>
      <c r="FE59" s="2">
        <f t="shared" si="63"/>
        <v>0.40755542154888919</v>
      </c>
      <c r="FG59" s="2">
        <f t="shared" si="64"/>
        <v>0.65247284353440926</v>
      </c>
      <c r="FH59" s="2">
        <f t="shared" si="64"/>
        <v>0.3513000728912074</v>
      </c>
      <c r="FI59" s="2">
        <f t="shared" si="64"/>
        <v>0.316146200719709</v>
      </c>
      <c r="FJ59" s="2">
        <f t="shared" si="64"/>
        <v>0.33331296535892407</v>
      </c>
      <c r="FK59" s="2">
        <f t="shared" si="64"/>
        <v>0.44017984131065302</v>
      </c>
      <c r="FL59" s="2">
        <f t="shared" si="64"/>
        <v>0.47644779565840489</v>
      </c>
      <c r="FM59" s="2">
        <f t="shared" si="64"/>
        <v>0.49749188772487901</v>
      </c>
      <c r="FN59" s="2">
        <f t="shared" si="64"/>
        <v>0.48794195873419249</v>
      </c>
      <c r="FO59" s="2">
        <f t="shared" si="64"/>
        <v>0.49101925749554498</v>
      </c>
      <c r="FP59" s="2">
        <f t="shared" si="64"/>
        <v>0.45324823648455709</v>
      </c>
      <c r="FQ59" s="2">
        <f t="shared" si="64"/>
        <v>0.41574893040387817</v>
      </c>
      <c r="FR59" s="2">
        <f t="shared" si="64"/>
        <v>0.42129131848868046</v>
      </c>
      <c r="FS59" s="2">
        <f t="shared" si="64"/>
        <v>0.41820527087410797</v>
      </c>
      <c r="FT59" s="2">
        <f t="shared" si="64"/>
        <v>0.37675265111332962</v>
      </c>
      <c r="FU59" s="2">
        <f t="shared" si="64"/>
        <v>0.2578462693716283</v>
      </c>
      <c r="FW59" s="2">
        <f t="shared" ref="FW59:GK75" si="67">POWER(10,($B59-C$232)/C$229)/(1+POWER(10,($B59-C$232)/C$229))</f>
        <v>4.7433052501677537E-5</v>
      </c>
      <c r="FX59" s="2">
        <f t="shared" si="67"/>
        <v>2.0638346317853705E-5</v>
      </c>
      <c r="FY59" s="2">
        <f t="shared" si="67"/>
        <v>2.3573645762738797E-5</v>
      </c>
      <c r="FZ59" s="2">
        <f t="shared" si="67"/>
        <v>3.0915652489758802E-5</v>
      </c>
      <c r="GA59" s="2">
        <f t="shared" si="67"/>
        <v>4.4299742188259226E-5</v>
      </c>
      <c r="GB59" s="2">
        <f t="shared" si="67"/>
        <v>5.2632574255371045E-5</v>
      </c>
      <c r="GC59" s="2">
        <f t="shared" si="67"/>
        <v>6.4307289453966159E-5</v>
      </c>
      <c r="GD59" s="2">
        <f t="shared" si="67"/>
        <v>7.6310652746442272E-5</v>
      </c>
      <c r="GE59" s="2">
        <f t="shared" si="67"/>
        <v>7.1624347438542567E-5</v>
      </c>
      <c r="GF59" s="2">
        <f t="shared" si="67"/>
        <v>6.3283512993435624E-5</v>
      </c>
      <c r="GG59" s="2">
        <f t="shared" si="67"/>
        <v>4.7463498765085266E-5</v>
      </c>
      <c r="GH59" s="2">
        <f t="shared" si="67"/>
        <v>4.0801893642484872E-5</v>
      </c>
      <c r="GI59" s="2">
        <f t="shared" si="67"/>
        <v>3.3463151419265433E-5</v>
      </c>
      <c r="GJ59" s="2">
        <f t="shared" si="67"/>
        <v>2.1097432723352649E-5</v>
      </c>
      <c r="GK59" s="2">
        <f t="shared" si="67"/>
        <v>1.4763334505170834E-5</v>
      </c>
      <c r="GM59" s="82">
        <f t="shared" ref="GM59:HA75" si="68" xml:space="preserve"> _xlfn.NORM.DIST($B59, C$7, ABS(C$11), TRUE) * _xlfn.NORM.DIST(($B59 - C$7)*C$15, 0, ABS(C$11), TRUE) * 2</f>
        <v>5.9840462499560057E-2</v>
      </c>
      <c r="GN59" s="82">
        <f t="shared" si="68"/>
        <v>1.0904489977950948E-3</v>
      </c>
      <c r="GO59" s="82">
        <f t="shared" si="68"/>
        <v>4.8094498256639898E-4</v>
      </c>
      <c r="GP59" s="82">
        <f t="shared" si="68"/>
        <v>5.8688058133357667E-4</v>
      </c>
      <c r="GQ59" s="82">
        <f t="shared" si="68"/>
        <v>4.6438026980563565E-3</v>
      </c>
      <c r="GR59" s="82">
        <f t="shared" si="68"/>
        <v>8.439347036487032E-3</v>
      </c>
      <c r="GS59" s="82">
        <f t="shared" si="68"/>
        <v>1.1918266611529955E-2</v>
      </c>
      <c r="GT59" s="82">
        <f t="shared" si="68"/>
        <v>9.9999952366480026E-3</v>
      </c>
      <c r="GU59" s="82">
        <f t="shared" si="68"/>
        <v>1.0646996730489626E-2</v>
      </c>
      <c r="GV59" s="82">
        <f t="shared" si="68"/>
        <v>5.4289715742511079E-3</v>
      </c>
      <c r="GW59" s="82">
        <f t="shared" si="68"/>
        <v>2.527709602892116E-3</v>
      </c>
      <c r="GX59" s="82">
        <f t="shared" si="68"/>
        <v>2.9925715341919453E-3</v>
      </c>
      <c r="GY59" s="82">
        <f t="shared" si="68"/>
        <v>3.02658150333601E-3</v>
      </c>
      <c r="GZ59" s="82">
        <f t="shared" si="68"/>
        <v>1.2044144305246823E-3</v>
      </c>
      <c r="HA59" s="82">
        <f t="shared" si="68"/>
        <v>1.3658557118763336E-5</v>
      </c>
      <c r="HC59" s="82">
        <f t="shared" si="58"/>
        <v>5.8920007337810625E-10</v>
      </c>
      <c r="HD59" s="82">
        <f t="shared" ref="HD59:HQ77" si="69" xml:space="preserve"> _xlfn.NORM.DIST($B59, D$8, ABS(D$12), TRUE) * _xlfn.NORM.DIST(($B59 - D$8)*D$16, 0, ABS(D$12), TRUE) * 2</f>
        <v>2.0480903083819298E-11</v>
      </c>
      <c r="HE59" s="82">
        <f t="shared" si="69"/>
        <v>2.3764233199083229E-13</v>
      </c>
      <c r="HF59" s="82">
        <f t="shared" si="69"/>
        <v>6.0754297594662628E-13</v>
      </c>
      <c r="HG59" s="82">
        <f t="shared" si="69"/>
        <v>1.7781059183635097E-11</v>
      </c>
      <c r="HH59" s="82">
        <f t="shared" si="69"/>
        <v>4.4944133515842874E-11</v>
      </c>
      <c r="HI59" s="82">
        <f t="shared" si="69"/>
        <v>1.2764963323590711E-10</v>
      </c>
      <c r="HJ59" s="82">
        <f t="shared" si="69"/>
        <v>1.2653228123198274E-10</v>
      </c>
      <c r="HK59" s="82">
        <f t="shared" si="69"/>
        <v>1.3583180041325999E-10</v>
      </c>
      <c r="HL59" s="82">
        <f t="shared" si="69"/>
        <v>2.8342710751528399E-11</v>
      </c>
      <c r="HM59" s="82">
        <f t="shared" si="69"/>
        <v>2.2286953884116921E-12</v>
      </c>
      <c r="HN59" s="82">
        <f t="shared" si="69"/>
        <v>2.4003730156755693E-12</v>
      </c>
      <c r="HO59" s="82">
        <f t="shared" si="69"/>
        <v>2.0208634483969715E-12</v>
      </c>
      <c r="HP59" s="82">
        <f t="shared" si="69"/>
        <v>1.1320931555584662E-13</v>
      </c>
      <c r="HQ59" s="82">
        <f t="shared" si="69"/>
        <v>1.3336523158153704E-21</v>
      </c>
      <c r="HS59" s="82">
        <f t="shared" ref="HS59:IG75" si="70" xml:space="preserve"> _xlfn.NORM.DIST($B59, C$9, ABS(C$13), TRUE) * _xlfn.NORM.DIST(($B59 - C$9)*C$17, 0, ABS(C$13), TRUE) * 2</f>
        <v>2.1741128218450464E-72</v>
      </c>
      <c r="HT59" s="82">
        <f t="shared" si="70"/>
        <v>1.477093673163818E-69</v>
      </c>
      <c r="HU59" s="82">
        <f t="shared" si="70"/>
        <v>4.7977114427181816E-79</v>
      </c>
      <c r="HV59" s="82">
        <f t="shared" si="70"/>
        <v>1.6836953751172101E-80</v>
      </c>
      <c r="HW59" s="82">
        <f t="shared" si="70"/>
        <v>3.9839201395700812E-79</v>
      </c>
      <c r="HX59" s="82">
        <f t="shared" si="70"/>
        <v>1.3906284987935996E-80</v>
      </c>
      <c r="HY59" s="82">
        <f t="shared" si="70"/>
        <v>1.4046721163350539E-78</v>
      </c>
      <c r="HZ59" s="82">
        <f t="shared" si="70"/>
        <v>4.9555759277901618E-80</v>
      </c>
      <c r="IA59" s="82">
        <f t="shared" si="70"/>
        <v>2.2985193019792845E-78</v>
      </c>
      <c r="IB59" s="82">
        <f t="shared" si="70"/>
        <v>4.3711508338552154E-81</v>
      </c>
      <c r="IC59" s="82">
        <f t="shared" si="70"/>
        <v>3.8158347731389394E-90</v>
      </c>
      <c r="ID59" s="82">
        <f t="shared" si="70"/>
        <v>3.7812419442163307E-89</v>
      </c>
      <c r="IE59" s="82">
        <f t="shared" si="70"/>
        <v>4.0710596992770261E-87</v>
      </c>
      <c r="IF59" s="82">
        <f t="shared" si="70"/>
        <v>1.3772796149648505E-68</v>
      </c>
      <c r="IG59" s="82">
        <f t="shared" si="70"/>
        <v>1.1710318143062169E-43</v>
      </c>
      <c r="II59" s="82">
        <f t="shared" ref="II59:IW75" si="71" xml:space="preserve"> _xlfn.NORM.DIST($B59, C$10, ABS(C$14), TRUE) * _xlfn.NORM.DIST(($B59 - C$10)*C$18, 0, ABS(C$14), TRUE) * 2</f>
        <v>1.2223403737522564E-256</v>
      </c>
      <c r="IJ59" s="82">
        <f t="shared" si="71"/>
        <v>5.0918775865446533E-235</v>
      </c>
      <c r="IK59" s="82">
        <f t="shared" si="71"/>
        <v>7.4135646313076397E-269</v>
      </c>
      <c r="IL59" s="82">
        <f t="shared" si="71"/>
        <v>3.4622982241051032E-271</v>
      </c>
      <c r="IM59" s="82">
        <f t="shared" si="71"/>
        <v>2.1129209387830934E-277</v>
      </c>
      <c r="IN59" s="82">
        <f t="shared" si="71"/>
        <v>4.9170261903100677E-283</v>
      </c>
      <c r="IO59" s="82">
        <f t="shared" si="71"/>
        <v>9.8324797791959245E-278</v>
      </c>
      <c r="IP59" s="82">
        <f t="shared" si="71"/>
        <v>1.00124748357369E-284</v>
      </c>
      <c r="IQ59" s="82">
        <f t="shared" si="71"/>
        <v>2.8298771385788519E-281</v>
      </c>
      <c r="IR59" s="82">
        <f t="shared" si="71"/>
        <v>8.3742154957445685E-284</v>
      </c>
      <c r="IS59" s="82">
        <f t="shared" si="71"/>
        <v>0</v>
      </c>
      <c r="IT59" s="82">
        <f t="shared" si="71"/>
        <v>0</v>
      </c>
      <c r="IU59" s="82">
        <f t="shared" si="71"/>
        <v>1.4155236763129942E-301</v>
      </c>
      <c r="IV59" s="82">
        <f t="shared" si="71"/>
        <v>3.9936158868057257E-168</v>
      </c>
      <c r="IW59" s="82">
        <f t="shared" si="71"/>
        <v>5.7715699502752439E-187</v>
      </c>
      <c r="IY59" s="82">
        <f t="shared" ref="IY59:JM75" si="72">GM59+HC59+HS59+II59</f>
        <v>5.9840463088760128E-2</v>
      </c>
      <c r="IZ59" s="82">
        <f t="shared" si="72"/>
        <v>1.0904490182759977E-3</v>
      </c>
      <c r="JA59" s="82">
        <f t="shared" si="72"/>
        <v>4.809449828040413E-4</v>
      </c>
      <c r="JB59" s="82">
        <f t="shared" si="72"/>
        <v>5.8688058194111966E-4</v>
      </c>
      <c r="JC59" s="82">
        <f t="shared" si="72"/>
        <v>4.6438027158374161E-3</v>
      </c>
      <c r="JD59" s="82">
        <f t="shared" si="72"/>
        <v>8.4393470814311655E-3</v>
      </c>
      <c r="JE59" s="82">
        <f t="shared" si="72"/>
        <v>1.1918266739179589E-2</v>
      </c>
      <c r="JF59" s="82">
        <f t="shared" si="72"/>
        <v>9.9999953631802838E-3</v>
      </c>
      <c r="JG59" s="82">
        <f t="shared" si="72"/>
        <v>1.0646996866321427E-2</v>
      </c>
      <c r="JH59" s="82">
        <f t="shared" si="72"/>
        <v>5.4289716025938189E-3</v>
      </c>
      <c r="JI59" s="82">
        <f t="shared" si="72"/>
        <v>2.5277096051208115E-3</v>
      </c>
      <c r="JJ59" s="82">
        <f t="shared" si="72"/>
        <v>2.9925715365923182E-3</v>
      </c>
      <c r="JK59" s="82">
        <f t="shared" si="72"/>
        <v>3.0265815053568735E-3</v>
      </c>
      <c r="JL59" s="82">
        <f t="shared" si="72"/>
        <v>1.2044144306378917E-3</v>
      </c>
      <c r="JM59" s="82">
        <f t="shared" si="72"/>
        <v>1.3658557118763337E-5</v>
      </c>
    </row>
    <row r="60" spans="2:273" x14ac:dyDescent="0.25">
      <c r="B60" s="2">
        <v>33</v>
      </c>
      <c r="C60" s="37">
        <v>0.49389699999999997</v>
      </c>
      <c r="D60" s="37">
        <v>0.39994600000000002</v>
      </c>
      <c r="E60" s="37">
        <v>0.39213399999999998</v>
      </c>
      <c r="F60" s="37">
        <v>0.395646</v>
      </c>
      <c r="G60" s="37">
        <v>0.41001900000000002</v>
      </c>
      <c r="H60" s="37">
        <v>0.41206999999999999</v>
      </c>
      <c r="I60" s="37">
        <v>0.414352</v>
      </c>
      <c r="J60" s="37">
        <v>0.40971099999999999</v>
      </c>
      <c r="K60" s="37">
        <v>0.41351399999999999</v>
      </c>
      <c r="L60" s="37">
        <v>0.40718199999999999</v>
      </c>
      <c r="M60" s="37">
        <v>0.405136</v>
      </c>
      <c r="N60" s="37">
        <v>0.40830699999999998</v>
      </c>
      <c r="O60" s="37">
        <v>0.41725299999999999</v>
      </c>
      <c r="P60" s="37">
        <v>0.41976999999999998</v>
      </c>
      <c r="Q60" s="37">
        <v>0.42983500000000002</v>
      </c>
      <c r="S60" s="4">
        <f t="shared" si="59"/>
        <v>0.4882474693609769</v>
      </c>
      <c r="T60" s="4">
        <f t="shared" si="59"/>
        <v>0.39821049931981506</v>
      </c>
      <c r="U60" s="4">
        <f t="shared" si="59"/>
        <v>0.39245175529511017</v>
      </c>
      <c r="V60" s="4">
        <f t="shared" si="59"/>
        <v>0.39121194669292098</v>
      </c>
      <c r="W60" s="4">
        <f t="shared" si="59"/>
        <v>0.40427200835126953</v>
      </c>
      <c r="X60" s="4">
        <f t="shared" si="59"/>
        <v>0.40975578016675557</v>
      </c>
      <c r="Y60" s="4">
        <f t="shared" si="59"/>
        <v>0.4158049518573767</v>
      </c>
      <c r="Z60" s="4">
        <f t="shared" si="59"/>
        <v>0.4142695844680836</v>
      </c>
      <c r="AA60" s="4">
        <f t="shared" si="59"/>
        <v>0.41882826998274059</v>
      </c>
      <c r="AB60" s="4">
        <f t="shared" si="59"/>
        <v>0.40987114566881966</v>
      </c>
      <c r="AC60" s="4">
        <f t="shared" si="59"/>
        <v>0.40393657507939712</v>
      </c>
      <c r="AD60" s="4">
        <f t="shared" si="59"/>
        <v>0.40559066366558311</v>
      </c>
      <c r="AE60" s="4">
        <f t="shared" si="59"/>
        <v>0.41642451179259427</v>
      </c>
      <c r="AF60" s="4">
        <f t="shared" si="59"/>
        <v>0.41738071845766156</v>
      </c>
      <c r="AG60" s="4">
        <f t="shared" si="59"/>
        <v>0.42128951935393144</v>
      </c>
      <c r="AI60" s="4">
        <f t="shared" si="60"/>
        <v>5.6495306390230704E-3</v>
      </c>
      <c r="AJ60" s="4">
        <f t="shared" si="60"/>
        <v>1.7355006801849648E-3</v>
      </c>
      <c r="AK60" s="4">
        <f t="shared" si="60"/>
        <v>-3.1775529511018918E-4</v>
      </c>
      <c r="AL60" s="4">
        <f t="shared" si="60"/>
        <v>4.4340533070790222E-3</v>
      </c>
      <c r="AM60" s="4">
        <f t="shared" si="60"/>
        <v>5.7469916487304928E-3</v>
      </c>
      <c r="AN60" s="4">
        <f t="shared" si="60"/>
        <v>2.3142198332444242E-3</v>
      </c>
      <c r="AO60" s="4">
        <f t="shared" si="60"/>
        <v>-1.4529518573767053E-3</v>
      </c>
      <c r="AP60" s="4">
        <f t="shared" si="60"/>
        <v>-4.5585844680836041E-3</v>
      </c>
      <c r="AQ60" s="4">
        <f t="shared" si="60"/>
        <v>-5.3142699827405937E-3</v>
      </c>
      <c r="AR60" s="4">
        <f t="shared" si="60"/>
        <v>-2.6891456688196702E-3</v>
      </c>
      <c r="AS60" s="4">
        <f t="shared" si="60"/>
        <v>1.1994249206028762E-3</v>
      </c>
      <c r="AT60" s="4">
        <f t="shared" si="60"/>
        <v>2.7163363344168689E-3</v>
      </c>
      <c r="AU60" s="4">
        <f t="shared" si="60"/>
        <v>8.2848820740571982E-4</v>
      </c>
      <c r="AV60" s="4">
        <f t="shared" si="60"/>
        <v>2.3892815423384173E-3</v>
      </c>
      <c r="AW60" s="4">
        <f t="shared" si="60"/>
        <v>8.5454806460685817E-3</v>
      </c>
      <c r="AY60" s="2">
        <f t="shared" si="65"/>
        <v>0.3977585475486109</v>
      </c>
      <c r="AZ60" s="2">
        <f t="shared" si="65"/>
        <v>0.39463267850194678</v>
      </c>
      <c r="BA60" s="2">
        <f t="shared" si="65"/>
        <v>0.39067388845040962</v>
      </c>
      <c r="BB60" s="2">
        <f t="shared" si="65"/>
        <v>0.38905987167328321</v>
      </c>
      <c r="BC60" s="2">
        <f t="shared" si="65"/>
        <v>0.39099234461373422</v>
      </c>
      <c r="BD60" s="2">
        <f t="shared" si="65"/>
        <v>0.38742741423174137</v>
      </c>
      <c r="BE60" s="2">
        <f t="shared" si="65"/>
        <v>0.38583976020635141</v>
      </c>
      <c r="BF60" s="2">
        <f t="shared" si="65"/>
        <v>0.38753210095410801</v>
      </c>
      <c r="BG60" s="2">
        <f t="shared" si="65"/>
        <v>0.39178559233377147</v>
      </c>
      <c r="BH60" s="2">
        <f t="shared" si="65"/>
        <v>0.39478525965053024</v>
      </c>
      <c r="BI60" s="2">
        <f t="shared" si="65"/>
        <v>0.39596382502721056</v>
      </c>
      <c r="BJ60" s="2">
        <f t="shared" si="65"/>
        <v>0.39657606459428191</v>
      </c>
      <c r="BK60" s="2">
        <f t="shared" si="65"/>
        <v>0.40779011044106817</v>
      </c>
      <c r="BL60" s="2">
        <f t="shared" si="65"/>
        <v>0.41374326135048745</v>
      </c>
      <c r="BM60" s="2">
        <f t="shared" si="65"/>
        <v>0.42123072551764068</v>
      </c>
      <c r="BO60" s="2" t="str">
        <f t="shared" si="10"/>
        <v/>
      </c>
      <c r="BP60" s="2">
        <f t="shared" si="11"/>
        <v>0.39994600000000002</v>
      </c>
      <c r="BQ60" s="2">
        <f t="shared" si="12"/>
        <v>0.39213399999999998</v>
      </c>
      <c r="BR60" s="2">
        <f t="shared" si="13"/>
        <v>0.395646</v>
      </c>
      <c r="BS60" s="2">
        <f t="shared" si="14"/>
        <v>0.41001900000000002</v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>
        <f t="shared" si="19"/>
        <v>0.40718199999999999</v>
      </c>
      <c r="BY60" s="2">
        <f t="shared" si="20"/>
        <v>0.405136</v>
      </c>
      <c r="BZ60" s="2">
        <f t="shared" si="21"/>
        <v>0.40830699999999998</v>
      </c>
      <c r="CA60" s="2">
        <f t="shared" si="22"/>
        <v>0.41725299999999999</v>
      </c>
      <c r="CB60" s="2">
        <f t="shared" si="23"/>
        <v>0.41976999999999998</v>
      </c>
      <c r="CC60" s="2">
        <f t="shared" si="24"/>
        <v>0.42983500000000002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0.41085991384615383</v>
      </c>
      <c r="DL60" s="2">
        <f t="shared" si="61"/>
        <v>0.39727044567239306</v>
      </c>
      <c r="DM60" s="2">
        <f t="shared" si="61"/>
        <v>0.39348612082551604</v>
      </c>
      <c r="DN60" s="2">
        <f t="shared" si="61"/>
        <v>0.3932510433198379</v>
      </c>
      <c r="DO60" s="2">
        <f t="shared" si="61"/>
        <v>0.40354182969187674</v>
      </c>
      <c r="DP60" s="2">
        <f t="shared" si="61"/>
        <v>0.39716080303030293</v>
      </c>
      <c r="DQ60" s="2">
        <f t="shared" si="61"/>
        <v>0.39760466293988261</v>
      </c>
      <c r="DR60" s="2">
        <f t="shared" si="61"/>
        <v>0.39618449053030291</v>
      </c>
      <c r="DS60" s="2">
        <f t="shared" si="61"/>
        <v>0.39946667338709674</v>
      </c>
      <c r="DT60" s="2">
        <f t="shared" si="61"/>
        <v>0.40033431764705885</v>
      </c>
      <c r="DU60" s="2">
        <f t="shared" si="61"/>
        <v>0.40080896104676123</v>
      </c>
      <c r="DV60" s="2">
        <f t="shared" si="61"/>
        <v>0.40184408571428587</v>
      </c>
      <c r="DW60" s="2">
        <f t="shared" si="61"/>
        <v>0.41265716414565839</v>
      </c>
      <c r="DX60" s="2">
        <f t="shared" si="61"/>
        <v>0.41649588549075389</v>
      </c>
      <c r="DY60" s="2">
        <f t="shared" si="61"/>
        <v>0.42613822337662338</v>
      </c>
      <c r="EA60" s="2">
        <f t="shared" si="62"/>
        <v>0.39139478192797222</v>
      </c>
      <c r="EB60" s="2">
        <f t="shared" si="62"/>
        <v>0.3901904604216283</v>
      </c>
      <c r="EC60" s="2">
        <f t="shared" si="62"/>
        <v>0.38512599544075576</v>
      </c>
      <c r="ED60" s="2">
        <f t="shared" si="62"/>
        <v>0.3814147333169472</v>
      </c>
      <c r="EE60" s="2">
        <f t="shared" si="62"/>
        <v>0.37643615953048487</v>
      </c>
      <c r="EF60" s="2">
        <f t="shared" si="62"/>
        <v>0.37767289310632346</v>
      </c>
      <c r="EG60" s="2">
        <f t="shared" si="62"/>
        <v>0.37500187613227109</v>
      </c>
      <c r="EH60" s="2">
        <f t="shared" si="62"/>
        <v>0.37925075071946579</v>
      </c>
      <c r="EI60" s="2">
        <f t="shared" si="62"/>
        <v>0.38452481922675025</v>
      </c>
      <c r="EJ60" s="2">
        <f t="shared" si="62"/>
        <v>0.38868119510606869</v>
      </c>
      <c r="EK60" s="2">
        <f t="shared" si="62"/>
        <v>0.3897545750752332</v>
      </c>
      <c r="EL60" s="2">
        <f t="shared" si="62"/>
        <v>0.38997650697376507</v>
      </c>
      <c r="EM60" s="2">
        <f t="shared" si="62"/>
        <v>0.40161523562001361</v>
      </c>
      <c r="EN60" s="2">
        <f t="shared" si="62"/>
        <v>0.40959100240395463</v>
      </c>
      <c r="EO60" s="2">
        <f t="shared" si="62"/>
        <v>0.408348493158952</v>
      </c>
      <c r="EQ60" s="2">
        <f t="shared" si="63"/>
        <v>0.38594864913272986</v>
      </c>
      <c r="ER60" s="2">
        <f t="shared" si="63"/>
        <v>0.38982123059904966</v>
      </c>
      <c r="ES60" s="2">
        <f t="shared" si="63"/>
        <v>0.38538808921599438</v>
      </c>
      <c r="ET60" s="2">
        <f t="shared" si="63"/>
        <v>0.37775547903834916</v>
      </c>
      <c r="EU60" s="2">
        <f t="shared" si="63"/>
        <v>0.37748370985555291</v>
      </c>
      <c r="EV60" s="2">
        <f t="shared" si="63"/>
        <v>0.37713086058698658</v>
      </c>
      <c r="EW60" s="2">
        <f t="shared" si="63"/>
        <v>0.37483359579739545</v>
      </c>
      <c r="EX60" s="2">
        <f t="shared" si="63"/>
        <v>0.38088811882443308</v>
      </c>
      <c r="EY60" s="2">
        <f t="shared" si="63"/>
        <v>0.37989480850274093</v>
      </c>
      <c r="EZ60" s="2">
        <f t="shared" si="63"/>
        <v>0.38345179770120602</v>
      </c>
      <c r="FA60" s="2">
        <f t="shared" si="63"/>
        <v>0.38551531070885403</v>
      </c>
      <c r="FB60" s="2">
        <f t="shared" si="63"/>
        <v>0.38844307893041169</v>
      </c>
      <c r="FC60" s="2">
        <f t="shared" si="63"/>
        <v>0.39849622659583822</v>
      </c>
      <c r="FD60" s="2">
        <f t="shared" si="63"/>
        <v>0.39861665214816516</v>
      </c>
      <c r="FE60" s="2">
        <f t="shared" si="63"/>
        <v>0.40733087413442071</v>
      </c>
      <c r="FG60" s="2">
        <f t="shared" si="64"/>
        <v>0.67305390501899875</v>
      </c>
      <c r="FH60" s="2">
        <f t="shared" si="64"/>
        <v>0.37256558051344546</v>
      </c>
      <c r="FI60" s="2">
        <f t="shared" si="64"/>
        <v>0.33638719759088354</v>
      </c>
      <c r="FJ60" s="2">
        <f t="shared" si="64"/>
        <v>0.35408396732255176</v>
      </c>
      <c r="FK60" s="2">
        <f t="shared" si="64"/>
        <v>0.46298563682799998</v>
      </c>
      <c r="FL60" s="2">
        <f t="shared" si="64"/>
        <v>0.49945620416647207</v>
      </c>
      <c r="FM60" s="2">
        <f t="shared" si="64"/>
        <v>0.52050620872720388</v>
      </c>
      <c r="FN60" s="2">
        <f t="shared" si="64"/>
        <v>0.51096371358534987</v>
      </c>
      <c r="FO60" s="2">
        <f t="shared" si="64"/>
        <v>0.51404045024618161</v>
      </c>
      <c r="FP60" s="2">
        <f t="shared" si="64"/>
        <v>0.47615522076685862</v>
      </c>
      <c r="FQ60" s="2">
        <f t="shared" si="64"/>
        <v>0.43827991987180709</v>
      </c>
      <c r="FR60" s="2">
        <f t="shared" si="64"/>
        <v>0.44389446511024672</v>
      </c>
      <c r="FS60" s="2">
        <f t="shared" si="64"/>
        <v>0.44076895192494236</v>
      </c>
      <c r="FT60" s="2">
        <f t="shared" si="64"/>
        <v>0.39861214707208448</v>
      </c>
      <c r="FU60" s="2">
        <f t="shared" si="64"/>
        <v>0.27586036022321958</v>
      </c>
      <c r="FW60" s="2">
        <f t="shared" si="67"/>
        <v>5.2009069837820622E-5</v>
      </c>
      <c r="FX60" s="2">
        <f t="shared" si="67"/>
        <v>2.2629451683336244E-5</v>
      </c>
      <c r="FY60" s="2">
        <f t="shared" si="67"/>
        <v>2.5847929795392733E-5</v>
      </c>
      <c r="FZ60" s="2">
        <f t="shared" si="67"/>
        <v>3.3898237766748028E-5</v>
      </c>
      <c r="GA60" s="2">
        <f t="shared" si="67"/>
        <v>4.8573493803059116E-5</v>
      </c>
      <c r="GB60" s="2">
        <f t="shared" si="67"/>
        <v>5.7710177031634592E-5</v>
      </c>
      <c r="GC60" s="2">
        <f t="shared" si="67"/>
        <v>7.0511103270739334E-5</v>
      </c>
      <c r="GD60" s="2">
        <f t="shared" si="67"/>
        <v>8.3672350847797749E-5</v>
      </c>
      <c r="GE60" s="2">
        <f t="shared" si="67"/>
        <v>7.8533992594705297E-5</v>
      </c>
      <c r="GF60" s="2">
        <f t="shared" si="67"/>
        <v>6.9388568522185689E-5</v>
      </c>
      <c r="GG60" s="2">
        <f t="shared" si="67"/>
        <v>5.2042453196160938E-5</v>
      </c>
      <c r="GH60" s="2">
        <f t="shared" si="67"/>
        <v>4.4738210628680537E-5</v>
      </c>
      <c r="GI60" s="2">
        <f t="shared" si="67"/>
        <v>3.6691497448265947E-5</v>
      </c>
      <c r="GJ60" s="2">
        <f t="shared" si="67"/>
        <v>2.3132827890218601E-5</v>
      </c>
      <c r="GK60" s="2">
        <f t="shared" si="67"/>
        <v>1.6187651330570762E-5</v>
      </c>
      <c r="GM60" s="82">
        <f t="shared" si="68"/>
        <v>7.3196096222810161E-2</v>
      </c>
      <c r="GN60" s="82">
        <f t="shared" si="68"/>
        <v>1.6268813448480713E-3</v>
      </c>
      <c r="GO60" s="82">
        <f t="shared" si="68"/>
        <v>7.4399629988745365E-4</v>
      </c>
      <c r="GP60" s="82">
        <f t="shared" si="68"/>
        <v>9.2289021821093586E-4</v>
      </c>
      <c r="GQ60" s="82">
        <f t="shared" si="68"/>
        <v>6.8499502408369238E-3</v>
      </c>
      <c r="GR60" s="82">
        <f t="shared" si="68"/>
        <v>1.2311392267062243E-2</v>
      </c>
      <c r="GS60" s="82">
        <f t="shared" si="68"/>
        <v>1.7268893683170045E-2</v>
      </c>
      <c r="GT60" s="82">
        <f t="shared" si="68"/>
        <v>1.5054939297245509E-2</v>
      </c>
      <c r="GU60" s="82">
        <f t="shared" si="68"/>
        <v>1.5716019090120926E-2</v>
      </c>
      <c r="GV60" s="82">
        <f t="shared" si="68"/>
        <v>8.2245529430716047E-3</v>
      </c>
      <c r="GW60" s="82">
        <f t="shared" si="68"/>
        <v>3.9863178421854399E-3</v>
      </c>
      <c r="GX60" s="82">
        <f t="shared" si="68"/>
        <v>4.6173693094934635E-3</v>
      </c>
      <c r="GY60" s="82">
        <f t="shared" si="68"/>
        <v>4.5783644682043465E-3</v>
      </c>
      <c r="GZ60" s="82">
        <f t="shared" si="68"/>
        <v>1.916831872353602E-3</v>
      </c>
      <c r="HA60" s="82">
        <f t="shared" si="68"/>
        <v>2.8121421481392767E-5</v>
      </c>
      <c r="HC60" s="82">
        <f t="shared" ref="HC60:HH122" si="73" xml:space="preserve"> _xlfn.NORM.DIST($B60, C$8, ABS(C$12), TRUE) * _xlfn.NORM.DIST(($B60 - C$8)*C$16, 0, ABS(C$12), TRUE) * 2</f>
        <v>1.4785428250802686E-9</v>
      </c>
      <c r="HD60" s="82">
        <f t="shared" si="69"/>
        <v>4.9268275719374287E-11</v>
      </c>
      <c r="HE60" s="82">
        <f t="shared" si="69"/>
        <v>6.6975307462143856E-13</v>
      </c>
      <c r="HF60" s="82">
        <f t="shared" si="69"/>
        <v>1.735282866724875E-12</v>
      </c>
      <c r="HG60" s="82">
        <f t="shared" si="69"/>
        <v>4.9729819458541444E-11</v>
      </c>
      <c r="HH60" s="82">
        <f t="shared" si="69"/>
        <v>1.2664944055952586E-10</v>
      </c>
      <c r="HI60" s="82">
        <f t="shared" si="69"/>
        <v>3.5512838097429072E-10</v>
      </c>
      <c r="HJ60" s="82">
        <f t="shared" si="69"/>
        <v>3.6325960213693113E-10</v>
      </c>
      <c r="HK60" s="82">
        <f t="shared" si="69"/>
        <v>3.8417108638178216E-10</v>
      </c>
      <c r="HL60" s="82">
        <f t="shared" si="69"/>
        <v>8.2427490033368122E-11</v>
      </c>
      <c r="HM60" s="82">
        <f t="shared" si="69"/>
        <v>7.0538440620548327E-12</v>
      </c>
      <c r="HN60" s="82">
        <f t="shared" si="69"/>
        <v>7.3988079716050449E-12</v>
      </c>
      <c r="HO60" s="82">
        <f t="shared" si="69"/>
        <v>6.0106536277846047E-12</v>
      </c>
      <c r="HP60" s="82">
        <f t="shared" si="69"/>
        <v>3.6333188325427685E-13</v>
      </c>
      <c r="HQ60" s="82">
        <f t="shared" si="69"/>
        <v>8.100243138557575E-21</v>
      </c>
      <c r="HS60" s="82">
        <f t="shared" si="70"/>
        <v>1.2728426942908945E-70</v>
      </c>
      <c r="HT60" s="82">
        <f t="shared" si="70"/>
        <v>5.0031327200665866E-68</v>
      </c>
      <c r="HU60" s="82">
        <f t="shared" si="70"/>
        <v>2.8196913734580055E-77</v>
      </c>
      <c r="HV60" s="82">
        <f t="shared" si="70"/>
        <v>1.1650092539382239E-78</v>
      </c>
      <c r="HW60" s="82">
        <f t="shared" si="70"/>
        <v>3.2420911412676436E-77</v>
      </c>
      <c r="HX60" s="82">
        <f t="shared" si="70"/>
        <v>1.3336734481885603E-78</v>
      </c>
      <c r="HY60" s="82">
        <f t="shared" si="70"/>
        <v>1.3351438603934985E-76</v>
      </c>
      <c r="HZ60" s="82">
        <f t="shared" si="70"/>
        <v>5.6619549874880279E-78</v>
      </c>
      <c r="IA60" s="82">
        <f t="shared" si="70"/>
        <v>2.3523537646206505E-76</v>
      </c>
      <c r="IB60" s="82">
        <f t="shared" si="70"/>
        <v>4.6683953137855916E-79</v>
      </c>
      <c r="IC60" s="82">
        <f t="shared" si="70"/>
        <v>5.9772376022450595E-88</v>
      </c>
      <c r="ID60" s="82">
        <f t="shared" si="70"/>
        <v>5.1620270295402546E-87</v>
      </c>
      <c r="IE60" s="82">
        <f t="shared" si="70"/>
        <v>4.4239904521965958E-85</v>
      </c>
      <c r="IF60" s="82">
        <f t="shared" si="70"/>
        <v>4.685487206916707E-67</v>
      </c>
      <c r="IG60" s="82">
        <f t="shared" si="70"/>
        <v>9.2971730324297432E-43</v>
      </c>
      <c r="II60" s="82">
        <f t="shared" si="71"/>
        <v>5.9443683233775996E-252</v>
      </c>
      <c r="IJ60" s="82">
        <f t="shared" si="71"/>
        <v>4.6403704611963001E-231</v>
      </c>
      <c r="IK60" s="82">
        <f t="shared" si="71"/>
        <v>2.8895741504422992E-264</v>
      </c>
      <c r="IL60" s="82">
        <f t="shared" si="71"/>
        <v>1.9526989099565232E-266</v>
      </c>
      <c r="IM60" s="82">
        <f t="shared" si="71"/>
        <v>2.2879613685947117E-272</v>
      </c>
      <c r="IN60" s="82">
        <f t="shared" si="71"/>
        <v>8.2925146818833268E-278</v>
      </c>
      <c r="IO60" s="82">
        <f t="shared" si="71"/>
        <v>1.6866261428458925E-272</v>
      </c>
      <c r="IP60" s="82">
        <f t="shared" si="71"/>
        <v>2.9108665556027105E-279</v>
      </c>
      <c r="IQ60" s="82">
        <f t="shared" si="71"/>
        <v>6.4998298854597755E-276</v>
      </c>
      <c r="IR60" s="82">
        <f t="shared" si="71"/>
        <v>1.8351084680094125E-278</v>
      </c>
      <c r="IS60" s="82">
        <f t="shared" si="71"/>
        <v>0</v>
      </c>
      <c r="IT60" s="82">
        <f t="shared" si="71"/>
        <v>5.2007570036428988E-306</v>
      </c>
      <c r="IU60" s="82">
        <f t="shared" si="71"/>
        <v>3.0123128709835731E-296</v>
      </c>
      <c r="IV60" s="82">
        <f t="shared" si="71"/>
        <v>2.6959269073929666E-165</v>
      </c>
      <c r="IW60" s="82">
        <f t="shared" si="71"/>
        <v>6.4643791201922542E-184</v>
      </c>
      <c r="IY60" s="82">
        <f t="shared" si="72"/>
        <v>7.3196097701352991E-2</v>
      </c>
      <c r="IZ60" s="82">
        <f t="shared" si="72"/>
        <v>1.6268813941163469E-3</v>
      </c>
      <c r="JA60" s="82">
        <f t="shared" si="72"/>
        <v>7.4399630055720675E-4</v>
      </c>
      <c r="JB60" s="82">
        <f t="shared" si="72"/>
        <v>9.2289021994621868E-4</v>
      </c>
      <c r="JC60" s="82">
        <f t="shared" si="72"/>
        <v>6.849950290566743E-3</v>
      </c>
      <c r="JD60" s="82">
        <f t="shared" si="72"/>
        <v>1.2311392393711684E-2</v>
      </c>
      <c r="JE60" s="82">
        <f t="shared" si="72"/>
        <v>1.7268894038298427E-2</v>
      </c>
      <c r="JF60" s="82">
        <f t="shared" si="72"/>
        <v>1.5054939660505112E-2</v>
      </c>
      <c r="JG60" s="82">
        <f t="shared" si="72"/>
        <v>1.5716019474292013E-2</v>
      </c>
      <c r="JH60" s="82">
        <f t="shared" si="72"/>
        <v>8.2245530254990949E-3</v>
      </c>
      <c r="JI60" s="82">
        <f t="shared" si="72"/>
        <v>3.9863178492392844E-3</v>
      </c>
      <c r="JJ60" s="82">
        <f t="shared" si="72"/>
        <v>4.6173693168922716E-3</v>
      </c>
      <c r="JK60" s="82">
        <f t="shared" si="72"/>
        <v>4.5783644742150003E-3</v>
      </c>
      <c r="JL60" s="82">
        <f t="shared" si="72"/>
        <v>1.916831872716934E-3</v>
      </c>
      <c r="JM60" s="82">
        <f t="shared" si="72"/>
        <v>2.8121421481392774E-5</v>
      </c>
    </row>
    <row r="61" spans="2:273" x14ac:dyDescent="0.25">
      <c r="B61" s="2">
        <v>34</v>
      </c>
      <c r="C61" s="37">
        <v>0.50877700000000003</v>
      </c>
      <c r="D61" s="37">
        <v>0.39906199999999997</v>
      </c>
      <c r="E61" s="37">
        <v>0.39554400000000001</v>
      </c>
      <c r="F61" s="37">
        <v>0.398003</v>
      </c>
      <c r="G61" s="37">
        <v>0.41707300000000003</v>
      </c>
      <c r="H61" s="37">
        <v>0.41730800000000001</v>
      </c>
      <c r="I61" s="37">
        <v>0.42052800000000001</v>
      </c>
      <c r="J61" s="37">
        <v>0.41758400000000001</v>
      </c>
      <c r="K61" s="37">
        <v>0.419603</v>
      </c>
      <c r="L61" s="37">
        <v>0.41347699999999998</v>
      </c>
      <c r="M61" s="37">
        <v>0.409026</v>
      </c>
      <c r="N61" s="37">
        <v>0.41143800000000003</v>
      </c>
      <c r="O61" s="37">
        <v>0.42043199999999997</v>
      </c>
      <c r="P61" s="37">
        <v>0.42148799999999997</v>
      </c>
      <c r="Q61" s="37">
        <v>0.42738100000000001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0.50333857021938266</v>
      </c>
      <c r="T61" s="4">
        <f t="shared" si="74"/>
        <v>0.39985103905933794</v>
      </c>
      <c r="U61" s="4">
        <f t="shared" si="74"/>
        <v>0.39337806843737833</v>
      </c>
      <c r="V61" s="4">
        <f t="shared" si="74"/>
        <v>0.3922139846769358</v>
      </c>
      <c r="W61" s="4">
        <f t="shared" si="74"/>
        <v>0.40920853385951894</v>
      </c>
      <c r="X61" s="4">
        <f t="shared" si="74"/>
        <v>0.41783768904823126</v>
      </c>
      <c r="Y61" s="4">
        <f t="shared" si="74"/>
        <v>0.42634589398388417</v>
      </c>
      <c r="Z61" s="4">
        <f t="shared" si="74"/>
        <v>0.42493630356518969</v>
      </c>
      <c r="AA61" s="4">
        <f t="shared" si="74"/>
        <v>0.42901004807193321</v>
      </c>
      <c r="AB61" s="4">
        <f t="shared" si="74"/>
        <v>0.41617776751140384</v>
      </c>
      <c r="AC61" s="4">
        <f t="shared" si="74"/>
        <v>0.40766538885238207</v>
      </c>
      <c r="AD61" s="4">
        <f t="shared" si="74"/>
        <v>0.40960032610522196</v>
      </c>
      <c r="AE61" s="4">
        <f t="shared" si="74"/>
        <v>0.42001021739819389</v>
      </c>
      <c r="AF61" s="4">
        <f t="shared" si="74"/>
        <v>0.41912283746347173</v>
      </c>
      <c r="AG61" s="4">
        <f t="shared" si="74"/>
        <v>0.42157853297240228</v>
      </c>
      <c r="AI61" s="4">
        <f t="shared" ref="AI61:AW77" si="75">IF(OR($B61 &lt; C$230, $B61 &gt; C$233), 0, C61-S61)</f>
        <v>5.4384297806173709E-3</v>
      </c>
      <c r="AJ61" s="4">
        <f t="shared" si="75"/>
        <v>-7.8903905933797036E-4</v>
      </c>
      <c r="AK61" s="4">
        <f t="shared" si="75"/>
        <v>2.1659315626216813E-3</v>
      </c>
      <c r="AL61" s="4">
        <f t="shared" si="75"/>
        <v>5.789015323064195E-3</v>
      </c>
      <c r="AM61" s="4">
        <f t="shared" si="75"/>
        <v>7.8644661404810856E-3</v>
      </c>
      <c r="AN61" s="4">
        <f t="shared" si="75"/>
        <v>-5.2968904823125218E-4</v>
      </c>
      <c r="AO61" s="4">
        <f t="shared" si="75"/>
        <v>-5.8178939838841592E-3</v>
      </c>
      <c r="AP61" s="4">
        <f t="shared" si="75"/>
        <v>-7.3523035651896773E-3</v>
      </c>
      <c r="AQ61" s="4">
        <f t="shared" si="75"/>
        <v>-9.4070480719332106E-3</v>
      </c>
      <c r="AR61" s="4">
        <f t="shared" si="75"/>
        <v>-2.7007675114038565E-3</v>
      </c>
      <c r="AS61" s="4">
        <f t="shared" si="75"/>
        <v>1.3606111476179295E-3</v>
      </c>
      <c r="AT61" s="4">
        <f t="shared" si="75"/>
        <v>1.8376738947780691E-3</v>
      </c>
      <c r="AU61" s="4">
        <f t="shared" si="75"/>
        <v>4.2178260180608662E-4</v>
      </c>
      <c r="AV61" s="4">
        <f t="shared" si="75"/>
        <v>2.3651625365282425E-3</v>
      </c>
      <c r="AW61" s="4">
        <f t="shared" si="75"/>
        <v>5.8024670275977352E-3</v>
      </c>
      <c r="AY61" s="2">
        <f t="shared" si="65"/>
        <v>0.39738256961571339</v>
      </c>
      <c r="AZ61" s="2">
        <f t="shared" si="65"/>
        <v>0.39474388861724768</v>
      </c>
      <c r="BA61" s="2">
        <f t="shared" si="65"/>
        <v>0.3907467448684448</v>
      </c>
      <c r="BB61" s="2">
        <f t="shared" si="65"/>
        <v>0.388987547802986</v>
      </c>
      <c r="BC61" s="2">
        <f t="shared" si="65"/>
        <v>0.39065199611365803</v>
      </c>
      <c r="BD61" s="2">
        <f t="shared" si="65"/>
        <v>0.38711840770970185</v>
      </c>
      <c r="BE61" s="2">
        <f t="shared" si="65"/>
        <v>0.38552246216003927</v>
      </c>
      <c r="BF61" s="2">
        <f t="shared" si="65"/>
        <v>0.38731607525568307</v>
      </c>
      <c r="BG61" s="2">
        <f t="shared" si="65"/>
        <v>0.39157287703353849</v>
      </c>
      <c r="BH61" s="2">
        <f t="shared" si="65"/>
        <v>0.39467482454615976</v>
      </c>
      <c r="BI61" s="2">
        <f t="shared" si="65"/>
        <v>0.39582625399397109</v>
      </c>
      <c r="BJ61" s="2">
        <f t="shared" si="65"/>
        <v>0.39647417161267401</v>
      </c>
      <c r="BK61" s="2">
        <f t="shared" si="65"/>
        <v>0.4076415384323222</v>
      </c>
      <c r="BL61" s="2">
        <f t="shared" si="65"/>
        <v>0.41364298921325898</v>
      </c>
      <c r="BM61" s="2">
        <f t="shared" si="65"/>
        <v>0.42146457645489077</v>
      </c>
      <c r="BO61" s="2" t="str">
        <f t="shared" si="10"/>
        <v/>
      </c>
      <c r="BP61" s="2">
        <f t="shared" si="11"/>
        <v>0.39906199999999997</v>
      </c>
      <c r="BQ61" s="2">
        <f t="shared" si="12"/>
        <v>0.39554400000000001</v>
      </c>
      <c r="BR61" s="2">
        <f t="shared" si="13"/>
        <v>0.398003</v>
      </c>
      <c r="BS61" s="2">
        <f t="shared" si="14"/>
        <v>0.41707300000000003</v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>
        <f t="shared" si="20"/>
        <v>0.409026</v>
      </c>
      <c r="BZ61" s="2">
        <f t="shared" si="21"/>
        <v>0.41143800000000003</v>
      </c>
      <c r="CA61" s="2">
        <f t="shared" si="22"/>
        <v>0.42043199999999997</v>
      </c>
      <c r="CB61" s="2">
        <f t="shared" si="23"/>
        <v>0.42148799999999997</v>
      </c>
      <c r="CC61" s="2">
        <f t="shared" si="24"/>
        <v>0.42738100000000001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0.41162740307692308</v>
      </c>
      <c r="DL61" s="2">
        <f t="shared" si="76"/>
        <v>0.39795038384943648</v>
      </c>
      <c r="DM61" s="2">
        <f t="shared" si="76"/>
        <v>0.39407186125703575</v>
      </c>
      <c r="DN61" s="2">
        <f t="shared" si="76"/>
        <v>0.39372988157894723</v>
      </c>
      <c r="DO61" s="2">
        <f t="shared" si="76"/>
        <v>0.40431090476190473</v>
      </c>
      <c r="DP61" s="2">
        <f t="shared" si="76"/>
        <v>0.39776580035650611</v>
      </c>
      <c r="DQ61" s="2">
        <f t="shared" si="76"/>
        <v>0.39835324725073307</v>
      </c>
      <c r="DR61" s="2">
        <f t="shared" si="76"/>
        <v>0.3968466192067735</v>
      </c>
      <c r="DS61" s="2">
        <f t="shared" si="76"/>
        <v>0.40013401008064514</v>
      </c>
      <c r="DT61" s="2">
        <f t="shared" si="76"/>
        <v>0.40103115508021392</v>
      </c>
      <c r="DU61" s="2">
        <f t="shared" si="76"/>
        <v>0.40133111265551286</v>
      </c>
      <c r="DV61" s="2">
        <f t="shared" si="76"/>
        <v>0.40243285714285726</v>
      </c>
      <c r="DW61" s="2">
        <f t="shared" si="76"/>
        <v>0.41314427619047633</v>
      </c>
      <c r="DX61" s="2">
        <f t="shared" si="76"/>
        <v>0.41686547605500235</v>
      </c>
      <c r="DY61" s="2">
        <f t="shared" si="76"/>
        <v>0.4270434568372804</v>
      </c>
      <c r="EA61" s="2">
        <f t="shared" ref="EA61:EO77" si="77">CE$228*$B61+CE$229</f>
        <v>0.39107222251952561</v>
      </c>
      <c r="EB61" s="2">
        <f t="shared" si="77"/>
        <v>0.38981902528005646</v>
      </c>
      <c r="EC61" s="2">
        <f t="shared" si="77"/>
        <v>0.38476423208806443</v>
      </c>
      <c r="ED61" s="2">
        <f t="shared" si="77"/>
        <v>0.38109817905862103</v>
      </c>
      <c r="EE61" s="2">
        <f t="shared" si="77"/>
        <v>0.37620299639530225</v>
      </c>
      <c r="EF61" s="2">
        <f t="shared" si="77"/>
        <v>0.37738678963887989</v>
      </c>
      <c r="EG61" s="2">
        <f t="shared" si="77"/>
        <v>0.37474269562370405</v>
      </c>
      <c r="EH61" s="2">
        <f t="shared" si="77"/>
        <v>0.37899684471048689</v>
      </c>
      <c r="EI61" s="2">
        <f t="shared" si="77"/>
        <v>0.38419228683385581</v>
      </c>
      <c r="EJ61" s="2">
        <f t="shared" si="77"/>
        <v>0.38829796096608021</v>
      </c>
      <c r="EK61" s="2">
        <f t="shared" si="77"/>
        <v>0.38939227441011276</v>
      </c>
      <c r="EL61" s="2">
        <f t="shared" si="77"/>
        <v>0.38966619857256768</v>
      </c>
      <c r="EM61" s="2">
        <f t="shared" si="77"/>
        <v>0.4012744497239687</v>
      </c>
      <c r="EN61" s="2">
        <f t="shared" si="77"/>
        <v>0.4092096455803349</v>
      </c>
      <c r="EO61" s="2">
        <f t="shared" si="77"/>
        <v>0.40810852421013449</v>
      </c>
      <c r="EQ61" s="2">
        <f t="shared" ref="EQ61:FE77" si="78">CU$228*$B61+CU$229</f>
        <v>0.38569820328574084</v>
      </c>
      <c r="ER61" s="2">
        <f t="shared" si="78"/>
        <v>0.38945422308171695</v>
      </c>
      <c r="ES61" s="2">
        <f t="shared" si="78"/>
        <v>0.38502236033383819</v>
      </c>
      <c r="ET61" s="2">
        <f t="shared" si="78"/>
        <v>0.37749004327079183</v>
      </c>
      <c r="EU61" s="2">
        <f t="shared" si="78"/>
        <v>0.37723468970850155</v>
      </c>
      <c r="EV61" s="2">
        <f t="shared" si="78"/>
        <v>0.37685315111117718</v>
      </c>
      <c r="EW61" s="2">
        <f t="shared" si="78"/>
        <v>0.37457704377572376</v>
      </c>
      <c r="EX61" s="2">
        <f t="shared" si="78"/>
        <v>0.38060730433494661</v>
      </c>
      <c r="EY61" s="2">
        <f t="shared" si="78"/>
        <v>0.37963700453974414</v>
      </c>
      <c r="EZ61" s="2">
        <f t="shared" si="78"/>
        <v>0.38315185867757889</v>
      </c>
      <c r="FA61" s="2">
        <f t="shared" si="78"/>
        <v>0.38521807248173257</v>
      </c>
      <c r="FB61" s="2">
        <f t="shared" si="78"/>
        <v>0.38815579249986443</v>
      </c>
      <c r="FC61" s="2">
        <f t="shared" si="78"/>
        <v>0.39820048537153341</v>
      </c>
      <c r="FD61" s="2">
        <f t="shared" si="78"/>
        <v>0.39838833264357404</v>
      </c>
      <c r="FE61" s="2">
        <f t="shared" si="78"/>
        <v>0.40710632671995223</v>
      </c>
      <c r="FG61" s="2">
        <f t="shared" ref="FG61:FU77" si="79">POWER(10,($B61-C$231)/C$229)/(1+POWER(10,($B61-C$231)/C$229))</f>
        <v>0.69298963148448189</v>
      </c>
      <c r="FH61" s="2">
        <f t="shared" si="79"/>
        <v>0.39433584844671754</v>
      </c>
      <c r="FI61" s="2">
        <f t="shared" si="79"/>
        <v>0.357247118895619</v>
      </c>
      <c r="FJ61" s="2">
        <f t="shared" si="79"/>
        <v>0.37542046759963643</v>
      </c>
      <c r="FK61" s="2">
        <f t="shared" si="79"/>
        <v>0.48594735038962455</v>
      </c>
      <c r="FL61" s="2">
        <f t="shared" si="79"/>
        <v>0.52246691593476779</v>
      </c>
      <c r="FM61" s="2">
        <f t="shared" si="79"/>
        <v>0.54343382087287062</v>
      </c>
      <c r="FN61" s="2">
        <f t="shared" si="79"/>
        <v>0.53393905359146265</v>
      </c>
      <c r="FO61" s="2">
        <f t="shared" si="79"/>
        <v>0.53700222105864481</v>
      </c>
      <c r="FP61" s="2">
        <f t="shared" si="79"/>
        <v>0.49916297109222257</v>
      </c>
      <c r="FQ61" s="2">
        <f t="shared" si="79"/>
        <v>0.46106835149063491</v>
      </c>
      <c r="FR61" s="2">
        <f t="shared" si="79"/>
        <v>0.46673226244153732</v>
      </c>
      <c r="FS61" s="2">
        <f t="shared" si="79"/>
        <v>0.46357999454718357</v>
      </c>
      <c r="FT61" s="2">
        <f t="shared" si="79"/>
        <v>0.42088345272219141</v>
      </c>
      <c r="FU61" s="2">
        <f t="shared" si="79"/>
        <v>0.29463334799556734</v>
      </c>
      <c r="FW61" s="2">
        <f t="shared" si="67"/>
        <v>5.7026524934512564E-5</v>
      </c>
      <c r="FX61" s="2">
        <f t="shared" si="67"/>
        <v>2.4812646189276935E-5</v>
      </c>
      <c r="FY61" s="2">
        <f t="shared" si="67"/>
        <v>2.834162075884121E-5</v>
      </c>
      <c r="FZ61" s="2">
        <f t="shared" si="67"/>
        <v>3.7168557041350032E-5</v>
      </c>
      <c r="GA61" s="2">
        <f t="shared" si="67"/>
        <v>5.325952727632983E-5</v>
      </c>
      <c r="GB61" s="2">
        <f t="shared" si="67"/>
        <v>6.3277598495396848E-5</v>
      </c>
      <c r="GC61" s="2">
        <f t="shared" si="67"/>
        <v>7.7313361376264467E-5</v>
      </c>
      <c r="GD61" s="2">
        <f t="shared" si="67"/>
        <v>9.1744167714585893E-5</v>
      </c>
      <c r="GE61" s="2">
        <f t="shared" si="67"/>
        <v>8.6110158095173889E-5</v>
      </c>
      <c r="GF61" s="2">
        <f t="shared" si="67"/>
        <v>7.6082543112802284E-5</v>
      </c>
      <c r="GG61" s="2">
        <f t="shared" si="67"/>
        <v>5.7063128691591589E-5</v>
      </c>
      <c r="GH61" s="2">
        <f t="shared" si="67"/>
        <v>4.905426075777479E-5</v>
      </c>
      <c r="GI61" s="2">
        <f t="shared" si="67"/>
        <v>4.0231284519956513E-5</v>
      </c>
      <c r="GJ61" s="2">
        <f t="shared" si="67"/>
        <v>2.5364584787734716E-5</v>
      </c>
      <c r="GK61" s="2">
        <f t="shared" si="67"/>
        <v>1.7749379010550499E-5</v>
      </c>
      <c r="GM61" s="82">
        <f t="shared" si="68"/>
        <v>8.889602837992136E-2</v>
      </c>
      <c r="GN61" s="82">
        <f t="shared" si="68"/>
        <v>2.3973868504069975E-3</v>
      </c>
      <c r="GO61" s="82">
        <f t="shared" si="68"/>
        <v>1.1358770277357813E-3</v>
      </c>
      <c r="GP61" s="82">
        <f t="shared" si="68"/>
        <v>1.4302968226620756E-3</v>
      </c>
      <c r="GQ61" s="82">
        <f t="shared" si="68"/>
        <v>9.9561682549743867E-3</v>
      </c>
      <c r="GR61" s="82">
        <f t="shared" si="68"/>
        <v>1.7681851089234753E-2</v>
      </c>
      <c r="GS61" s="82">
        <f t="shared" si="68"/>
        <v>2.4620279058280091E-2</v>
      </c>
      <c r="GT61" s="82">
        <f t="shared" si="68"/>
        <v>2.2237880940868295E-2</v>
      </c>
      <c r="GU61" s="82">
        <f t="shared" si="68"/>
        <v>2.2797408787297233E-2</v>
      </c>
      <c r="GV61" s="82">
        <f t="shared" si="68"/>
        <v>1.2244939397704793E-2</v>
      </c>
      <c r="GW61" s="82">
        <f t="shared" si="68"/>
        <v>6.1723843980175941E-3</v>
      </c>
      <c r="GX61" s="82">
        <f t="shared" si="68"/>
        <v>7.0037806109505673E-3</v>
      </c>
      <c r="GY61" s="82">
        <f t="shared" si="68"/>
        <v>6.8189076402455822E-3</v>
      </c>
      <c r="GZ61" s="82">
        <f t="shared" si="68"/>
        <v>2.9992319306847825E-3</v>
      </c>
      <c r="HA61" s="82">
        <f t="shared" si="68"/>
        <v>5.6479024478271372E-5</v>
      </c>
      <c r="HC61" s="82">
        <f t="shared" si="73"/>
        <v>3.6332190195893931E-9</v>
      </c>
      <c r="HD61" s="82">
        <f t="shared" si="69"/>
        <v>1.1658958395317088E-10</v>
      </c>
      <c r="HE61" s="82">
        <f t="shared" si="69"/>
        <v>1.8514572175998798E-12</v>
      </c>
      <c r="HF61" s="82">
        <f t="shared" si="69"/>
        <v>4.8557438887732675E-12</v>
      </c>
      <c r="HG61" s="82">
        <f t="shared" si="69"/>
        <v>1.3599439265211899E-10</v>
      </c>
      <c r="HH61" s="82">
        <f t="shared" si="69"/>
        <v>3.485264836488244E-10</v>
      </c>
      <c r="HI61" s="82">
        <f t="shared" si="69"/>
        <v>9.6434906703593794E-10</v>
      </c>
      <c r="HJ61" s="82">
        <f t="shared" si="69"/>
        <v>1.016380862681452E-9</v>
      </c>
      <c r="HK61" s="82">
        <f t="shared" si="69"/>
        <v>1.0596312676999559E-9</v>
      </c>
      <c r="HL61" s="82">
        <f t="shared" si="69"/>
        <v>2.338704124523389E-10</v>
      </c>
      <c r="HM61" s="82">
        <f t="shared" si="69"/>
        <v>2.1752402458269184E-11</v>
      </c>
      <c r="HN61" s="82">
        <f t="shared" si="69"/>
        <v>2.2245308001108671E-11</v>
      </c>
      <c r="HO61" s="82">
        <f t="shared" si="69"/>
        <v>1.7468194142427932E-11</v>
      </c>
      <c r="HP61" s="82">
        <f t="shared" si="69"/>
        <v>1.1385314141145005E-12</v>
      </c>
      <c r="HQ61" s="82">
        <f t="shared" si="69"/>
        <v>4.7494447927415135E-20</v>
      </c>
      <c r="HS61" s="82">
        <f t="shared" si="70"/>
        <v>7.0790770767849875E-69</v>
      </c>
      <c r="HT61" s="82">
        <f t="shared" si="70"/>
        <v>1.6281946771854924E-66</v>
      </c>
      <c r="HU61" s="82">
        <f t="shared" si="70"/>
        <v>1.5811314880031088E-75</v>
      </c>
      <c r="HV61" s="82">
        <f t="shared" si="70"/>
        <v>7.6687768458844607E-77</v>
      </c>
      <c r="HW61" s="82">
        <f t="shared" si="70"/>
        <v>2.4977658352610622E-75</v>
      </c>
      <c r="HX61" s="82">
        <f t="shared" si="70"/>
        <v>1.2071322190075092E-76</v>
      </c>
      <c r="HY61" s="82">
        <f t="shared" si="70"/>
        <v>1.1961620210341379E-74</v>
      </c>
      <c r="HZ61" s="82">
        <f t="shared" si="70"/>
        <v>6.0748360695539708E-76</v>
      </c>
      <c r="IA61" s="82">
        <f t="shared" si="70"/>
        <v>2.2643581636172983E-74</v>
      </c>
      <c r="IB61" s="82">
        <f t="shared" si="70"/>
        <v>4.6942604312756506E-77</v>
      </c>
      <c r="IC61" s="82">
        <f t="shared" si="70"/>
        <v>8.7882736790170257E-86</v>
      </c>
      <c r="ID61" s="82">
        <f t="shared" si="70"/>
        <v>6.632620707300274E-85</v>
      </c>
      <c r="IE61" s="82">
        <f t="shared" si="70"/>
        <v>4.5438791161818775E-83</v>
      </c>
      <c r="IF61" s="82">
        <f t="shared" si="70"/>
        <v>1.530456085086781E-65</v>
      </c>
      <c r="IG61" s="82">
        <f t="shared" si="70"/>
        <v>7.2188686039034431E-42</v>
      </c>
      <c r="II61" s="82">
        <f t="shared" si="71"/>
        <v>2.6153792794312066E-247</v>
      </c>
      <c r="IJ61" s="82">
        <f t="shared" si="71"/>
        <v>3.9114820870591118E-227</v>
      </c>
      <c r="IK61" s="82">
        <f t="shared" si="71"/>
        <v>1.0276651034770202E-259</v>
      </c>
      <c r="IL61" s="82">
        <f t="shared" si="71"/>
        <v>9.9918460042653355E-262</v>
      </c>
      <c r="IM61" s="82">
        <f t="shared" si="71"/>
        <v>2.2264757326517006E-267</v>
      </c>
      <c r="IN61" s="82">
        <f t="shared" si="71"/>
        <v>1.2492585888309064E-272</v>
      </c>
      <c r="IO61" s="82">
        <f t="shared" si="71"/>
        <v>2.5778968523462711E-267</v>
      </c>
      <c r="IP61" s="82">
        <f t="shared" si="71"/>
        <v>7.4859991015213021E-274</v>
      </c>
      <c r="IQ61" s="82">
        <f t="shared" si="71"/>
        <v>1.3247389497425149E-270</v>
      </c>
      <c r="IR61" s="82">
        <f t="shared" si="71"/>
        <v>3.5754903072619794E-273</v>
      </c>
      <c r="IS61" s="82">
        <f t="shared" si="71"/>
        <v>1.8461010999724708E-304</v>
      </c>
      <c r="IT61" s="82">
        <f t="shared" si="71"/>
        <v>1.9009581153758419E-300</v>
      </c>
      <c r="IU61" s="82">
        <f t="shared" si="71"/>
        <v>5.7427432775154728E-291</v>
      </c>
      <c r="IV61" s="82">
        <f t="shared" si="71"/>
        <v>1.721098322487278E-162</v>
      </c>
      <c r="IW61" s="82">
        <f t="shared" si="71"/>
        <v>6.8307203817043946E-181</v>
      </c>
      <c r="IY61" s="82">
        <f t="shared" si="72"/>
        <v>8.8896032013140378E-2</v>
      </c>
      <c r="IZ61" s="82">
        <f t="shared" si="72"/>
        <v>2.3973869669965814E-3</v>
      </c>
      <c r="JA61" s="82">
        <f t="shared" si="72"/>
        <v>1.1358770295872385E-3</v>
      </c>
      <c r="JB61" s="82">
        <f t="shared" si="72"/>
        <v>1.4302968275178194E-3</v>
      </c>
      <c r="JC61" s="82">
        <f t="shared" si="72"/>
        <v>9.9561683909687795E-3</v>
      </c>
      <c r="JD61" s="82">
        <f t="shared" si="72"/>
        <v>1.7681851437761235E-2</v>
      </c>
      <c r="JE61" s="82">
        <f t="shared" si="72"/>
        <v>2.4620280022629157E-2</v>
      </c>
      <c r="JF61" s="82">
        <f t="shared" si="72"/>
        <v>2.2237881957249156E-2</v>
      </c>
      <c r="JG61" s="82">
        <f t="shared" si="72"/>
        <v>2.2797409846928501E-2</v>
      </c>
      <c r="JH61" s="82">
        <f t="shared" si="72"/>
        <v>1.2244939631575205E-2</v>
      </c>
      <c r="JI61" s="82">
        <f t="shared" si="72"/>
        <v>6.1723844197699969E-3</v>
      </c>
      <c r="JJ61" s="82">
        <f t="shared" si="72"/>
        <v>7.0037806331958753E-3</v>
      </c>
      <c r="JK61" s="82">
        <f t="shared" si="72"/>
        <v>6.8189076577137766E-3</v>
      </c>
      <c r="JL61" s="82">
        <f t="shared" si="72"/>
        <v>2.999231931823314E-3</v>
      </c>
      <c r="JM61" s="82">
        <f t="shared" si="72"/>
        <v>5.6479024478271419E-5</v>
      </c>
    </row>
    <row r="62" spans="2:273" x14ac:dyDescent="0.25">
      <c r="B62" s="2">
        <v>35</v>
      </c>
      <c r="C62" s="37">
        <v>0.52134100000000005</v>
      </c>
      <c r="D62" s="37">
        <v>0.40199800000000002</v>
      </c>
      <c r="E62" s="37">
        <v>0.40042100000000003</v>
      </c>
      <c r="F62" s="37">
        <v>0.40044999999999997</v>
      </c>
      <c r="G62" s="37">
        <v>0.421684</v>
      </c>
      <c r="H62" s="37">
        <v>0.42328199999999999</v>
      </c>
      <c r="I62" s="37">
        <v>0.42742799999999997</v>
      </c>
      <c r="J62" s="37">
        <v>0.42800700000000003</v>
      </c>
      <c r="K62" s="37">
        <v>0.430529</v>
      </c>
      <c r="L62" s="37">
        <v>0.41797499999999999</v>
      </c>
      <c r="M62" s="37">
        <v>0.41355900000000001</v>
      </c>
      <c r="N62" s="37">
        <v>0.417103</v>
      </c>
      <c r="O62" s="37">
        <v>0.42277100000000001</v>
      </c>
      <c r="P62" s="37">
        <v>0.42277999999999999</v>
      </c>
      <c r="Q62" s="37">
        <v>0.428477</v>
      </c>
      <c r="S62" s="4">
        <f t="shared" si="74"/>
        <v>0.52003306861886844</v>
      </c>
      <c r="T62" s="4">
        <f t="shared" si="74"/>
        <v>0.40199973375361214</v>
      </c>
      <c r="U62" s="4">
        <f t="shared" si="74"/>
        <v>0.3946147125658529</v>
      </c>
      <c r="V62" s="4">
        <f t="shared" si="74"/>
        <v>0.39363729671381292</v>
      </c>
      <c r="W62" s="4">
        <f t="shared" si="74"/>
        <v>0.41578118682988574</v>
      </c>
      <c r="X62" s="4">
        <f t="shared" si="74"/>
        <v>0.42831612553451742</v>
      </c>
      <c r="Y62" s="4">
        <f t="shared" si="74"/>
        <v>0.43979551037143533</v>
      </c>
      <c r="Z62" s="4">
        <f t="shared" si="74"/>
        <v>0.43889523073778497</v>
      </c>
      <c r="AA62" s="4">
        <f t="shared" si="74"/>
        <v>0.44215737816533607</v>
      </c>
      <c r="AB62" s="4">
        <f t="shared" si="74"/>
        <v>0.42458853763731347</v>
      </c>
      <c r="AC62" s="4">
        <f t="shared" si="74"/>
        <v>0.41288188086696914</v>
      </c>
      <c r="AD62" s="4">
        <f t="shared" si="74"/>
        <v>0.41509243906891558</v>
      </c>
      <c r="AE62" s="4">
        <f t="shared" si="74"/>
        <v>0.42487552975060949</v>
      </c>
      <c r="AF62" s="4">
        <f t="shared" si="74"/>
        <v>0.42161282995857707</v>
      </c>
      <c r="AG62" s="4">
        <f t="shared" si="74"/>
        <v>0.4218561201366593</v>
      </c>
      <c r="AI62" s="4">
        <f t="shared" si="75"/>
        <v>1.3079313811316107E-3</v>
      </c>
      <c r="AJ62" s="4">
        <f t="shared" si="75"/>
        <v>-1.7337536121209141E-6</v>
      </c>
      <c r="AK62" s="4">
        <f t="shared" si="75"/>
        <v>5.8062874341471282E-3</v>
      </c>
      <c r="AL62" s="4">
        <f t="shared" si="75"/>
        <v>6.8127032861870496E-3</v>
      </c>
      <c r="AM62" s="4">
        <f t="shared" si="75"/>
        <v>5.9028131701142628E-3</v>
      </c>
      <c r="AN62" s="4">
        <f t="shared" si="75"/>
        <v>-5.0341255345174307E-3</v>
      </c>
      <c r="AO62" s="4">
        <f t="shared" si="75"/>
        <v>-1.2367510371435353E-2</v>
      </c>
      <c r="AP62" s="4">
        <f t="shared" si="75"/>
        <v>-1.0888230737784943E-2</v>
      </c>
      <c r="AQ62" s="4">
        <f t="shared" si="75"/>
        <v>-1.1628378165336073E-2</v>
      </c>
      <c r="AR62" s="4">
        <f t="shared" si="75"/>
        <v>-6.6135376373134824E-3</v>
      </c>
      <c r="AS62" s="4">
        <f t="shared" si="75"/>
        <v>6.771191330308679E-4</v>
      </c>
      <c r="AT62" s="4">
        <f t="shared" si="75"/>
        <v>2.0105609310844264E-3</v>
      </c>
      <c r="AU62" s="4">
        <f t="shared" si="75"/>
        <v>-2.1045297506094851E-3</v>
      </c>
      <c r="AV62" s="4">
        <f t="shared" si="75"/>
        <v>1.1671700414229158E-3</v>
      </c>
      <c r="AW62" s="4">
        <f t="shared" si="75"/>
        <v>6.6208798633407007E-3</v>
      </c>
      <c r="AY62" s="2">
        <f t="shared" si="65"/>
        <v>0.3969781899472668</v>
      </c>
      <c r="AZ62" s="2">
        <f t="shared" si="65"/>
        <v>0.39480539481092058</v>
      </c>
      <c r="BA62" s="2">
        <f t="shared" si="65"/>
        <v>0.39077437546724941</v>
      </c>
      <c r="BB62" s="2">
        <f t="shared" si="65"/>
        <v>0.38887463537702388</v>
      </c>
      <c r="BC62" s="2">
        <f t="shared" si="65"/>
        <v>0.39026389042908077</v>
      </c>
      <c r="BD62" s="2">
        <f t="shared" si="65"/>
        <v>0.38677041124228656</v>
      </c>
      <c r="BE62" s="2">
        <f t="shared" si="65"/>
        <v>0.38516344757094961</v>
      </c>
      <c r="BF62" s="2">
        <f t="shared" si="65"/>
        <v>0.38706064311845229</v>
      </c>
      <c r="BG62" s="2">
        <f t="shared" si="65"/>
        <v>0.39131688270455972</v>
      </c>
      <c r="BH62" s="2">
        <f t="shared" si="65"/>
        <v>0.39451463828212674</v>
      </c>
      <c r="BI62" s="2">
        <f t="shared" si="65"/>
        <v>0.3956462693453317</v>
      </c>
      <c r="BJ62" s="2">
        <f t="shared" si="65"/>
        <v>0.39632929512033271</v>
      </c>
      <c r="BK62" s="2">
        <f t="shared" si="65"/>
        <v>0.40745324692279739</v>
      </c>
      <c r="BL62" s="2">
        <f t="shared" si="65"/>
        <v>0.41350651957826284</v>
      </c>
      <c r="BM62" s="2">
        <f t="shared" si="65"/>
        <v>0.42164090454795322</v>
      </c>
      <c r="BO62" s="2" t="str">
        <f t="shared" si="10"/>
        <v/>
      </c>
      <c r="BP62" s="2">
        <f t="shared" si="11"/>
        <v>0.40199800000000002</v>
      </c>
      <c r="BQ62" s="2">
        <f t="shared" si="12"/>
        <v>0.40042100000000003</v>
      </c>
      <c r="BR62" s="2">
        <f t="shared" si="13"/>
        <v>0.40044999999999997</v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>
        <f t="shared" si="20"/>
        <v>0.41355900000000001</v>
      </c>
      <c r="BZ62" s="2" t="str">
        <f t="shared" si="21"/>
        <v/>
      </c>
      <c r="CA62" s="2" t="str">
        <f t="shared" si="22"/>
        <v/>
      </c>
      <c r="CB62" s="2">
        <f t="shared" si="23"/>
        <v>0.42277999999999999</v>
      </c>
      <c r="CC62" s="2">
        <f t="shared" si="24"/>
        <v>0.428477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0.41239489230769233</v>
      </c>
      <c r="DL62" s="2">
        <f t="shared" si="76"/>
        <v>0.39863032202647997</v>
      </c>
      <c r="DM62" s="2">
        <f t="shared" si="76"/>
        <v>0.39465760168855546</v>
      </c>
      <c r="DN62" s="2">
        <f t="shared" si="76"/>
        <v>0.39420871983805655</v>
      </c>
      <c r="DO62" s="2">
        <f t="shared" si="76"/>
        <v>0.40507997983193272</v>
      </c>
      <c r="DP62" s="2">
        <f t="shared" si="76"/>
        <v>0.39837079768270933</v>
      </c>
      <c r="DQ62" s="2">
        <f t="shared" si="76"/>
        <v>0.39910183156158352</v>
      </c>
      <c r="DR62" s="2">
        <f t="shared" si="76"/>
        <v>0.39750874788324408</v>
      </c>
      <c r="DS62" s="2">
        <f t="shared" si="76"/>
        <v>0.40080134677419355</v>
      </c>
      <c r="DT62" s="2">
        <f t="shared" si="76"/>
        <v>0.40172799251336899</v>
      </c>
      <c r="DU62" s="2">
        <f t="shared" si="76"/>
        <v>0.40185326426426443</v>
      </c>
      <c r="DV62" s="2">
        <f t="shared" si="76"/>
        <v>0.4030216285714287</v>
      </c>
      <c r="DW62" s="2">
        <f t="shared" si="76"/>
        <v>0.41363138823529422</v>
      </c>
      <c r="DX62" s="2">
        <f t="shared" si="76"/>
        <v>0.41723506661925081</v>
      </c>
      <c r="DY62" s="2">
        <f t="shared" si="76"/>
        <v>0.42794869029793736</v>
      </c>
      <c r="EA62" s="2">
        <f t="shared" si="77"/>
        <v>0.39074966311107895</v>
      </c>
      <c r="EB62" s="2">
        <f t="shared" si="77"/>
        <v>0.38944759013848462</v>
      </c>
      <c r="EC62" s="2">
        <f t="shared" si="77"/>
        <v>0.38440246873537309</v>
      </c>
      <c r="ED62" s="2">
        <f t="shared" si="77"/>
        <v>0.38078162480029487</v>
      </c>
      <c r="EE62" s="2">
        <f t="shared" si="77"/>
        <v>0.37596983326011962</v>
      </c>
      <c r="EF62" s="2">
        <f t="shared" si="77"/>
        <v>0.37710068617143627</v>
      </c>
      <c r="EG62" s="2">
        <f t="shared" si="77"/>
        <v>0.374483515115137</v>
      </c>
      <c r="EH62" s="2">
        <f t="shared" si="77"/>
        <v>0.37874293870150794</v>
      </c>
      <c r="EI62" s="2">
        <f t="shared" si="77"/>
        <v>0.38385975444096138</v>
      </c>
      <c r="EJ62" s="2">
        <f t="shared" si="77"/>
        <v>0.38791472682609179</v>
      </c>
      <c r="EK62" s="2">
        <f t="shared" si="77"/>
        <v>0.38902997374499226</v>
      </c>
      <c r="EL62" s="2">
        <f t="shared" si="77"/>
        <v>0.38935589017137034</v>
      </c>
      <c r="EM62" s="2">
        <f t="shared" si="77"/>
        <v>0.40093366382792373</v>
      </c>
      <c r="EN62" s="2">
        <f t="shared" si="77"/>
        <v>0.40882828875671523</v>
      </c>
      <c r="EO62" s="2">
        <f t="shared" si="77"/>
        <v>0.40786855526131699</v>
      </c>
      <c r="EQ62" s="2">
        <f t="shared" si="78"/>
        <v>0.38544775743875187</v>
      </c>
      <c r="ER62" s="2">
        <f t="shared" si="78"/>
        <v>0.38908721556438425</v>
      </c>
      <c r="ES62" s="2">
        <f t="shared" si="78"/>
        <v>0.38465663145168194</v>
      </c>
      <c r="ET62" s="2">
        <f t="shared" si="78"/>
        <v>0.37722460750323444</v>
      </c>
      <c r="EU62" s="2">
        <f t="shared" si="78"/>
        <v>0.37698566956145013</v>
      </c>
      <c r="EV62" s="2">
        <f t="shared" si="78"/>
        <v>0.37657544163536771</v>
      </c>
      <c r="EW62" s="2">
        <f t="shared" si="78"/>
        <v>0.37432049175405208</v>
      </c>
      <c r="EX62" s="2">
        <f t="shared" si="78"/>
        <v>0.38032648984546014</v>
      </c>
      <c r="EY62" s="2">
        <f t="shared" si="78"/>
        <v>0.37937920057674734</v>
      </c>
      <c r="EZ62" s="2">
        <f t="shared" si="78"/>
        <v>0.38285191965395177</v>
      </c>
      <c r="FA62" s="2">
        <f t="shared" si="78"/>
        <v>0.3849208342546111</v>
      </c>
      <c r="FB62" s="2">
        <f t="shared" si="78"/>
        <v>0.38786850606931716</v>
      </c>
      <c r="FC62" s="2">
        <f t="shared" si="78"/>
        <v>0.39790474414722854</v>
      </c>
      <c r="FD62" s="2">
        <f t="shared" si="78"/>
        <v>0.39816001313898286</v>
      </c>
      <c r="FE62" s="2">
        <f t="shared" si="78"/>
        <v>0.40688177930548375</v>
      </c>
      <c r="FG62" s="2">
        <f t="shared" si="79"/>
        <v>0.71222950345541447</v>
      </c>
      <c r="FH62" s="2">
        <f t="shared" si="79"/>
        <v>0.41653371324530925</v>
      </c>
      <c r="FI62" s="2">
        <f t="shared" si="79"/>
        <v>0.37866248417892573</v>
      </c>
      <c r="FJ62" s="2">
        <f t="shared" si="79"/>
        <v>0.39725193588383467</v>
      </c>
      <c r="FK62" s="2">
        <f t="shared" si="79"/>
        <v>0.50896853743810144</v>
      </c>
      <c r="FL62" s="2">
        <f t="shared" si="79"/>
        <v>0.54538266015739323</v>
      </c>
      <c r="FM62" s="2">
        <f t="shared" si="79"/>
        <v>0.56617885309800831</v>
      </c>
      <c r="FN62" s="2">
        <f t="shared" si="79"/>
        <v>0.55677130467879277</v>
      </c>
      <c r="FO62" s="2">
        <f t="shared" si="79"/>
        <v>0.55980812441163308</v>
      </c>
      <c r="FP62" s="2">
        <f t="shared" si="79"/>
        <v>0.52217426666776845</v>
      </c>
      <c r="FQ62" s="2">
        <f t="shared" si="79"/>
        <v>0.48402068162011386</v>
      </c>
      <c r="FR62" s="2">
        <f t="shared" si="79"/>
        <v>0.48971034376198791</v>
      </c>
      <c r="FS62" s="2">
        <f t="shared" si="79"/>
        <v>0.48654447843619608</v>
      </c>
      <c r="FT62" s="2">
        <f t="shared" si="79"/>
        <v>0.44348148596819692</v>
      </c>
      <c r="FU62" s="2">
        <f t="shared" si="79"/>
        <v>0.31412968757780541</v>
      </c>
      <c r="FW62" s="2">
        <f t="shared" si="67"/>
        <v>6.2527997174957237E-5</v>
      </c>
      <c r="FX62" s="2">
        <f t="shared" si="67"/>
        <v>2.7206460406173794E-5</v>
      </c>
      <c r="FY62" s="2">
        <f t="shared" si="67"/>
        <v>3.1075884233132661E-5</v>
      </c>
      <c r="FZ62" s="2">
        <f t="shared" si="67"/>
        <v>4.0754366234607456E-5</v>
      </c>
      <c r="GA62" s="2">
        <f t="shared" si="67"/>
        <v>5.8397610326093772E-5</v>
      </c>
      <c r="GB62" s="2">
        <f t="shared" si="67"/>
        <v>6.9382083483230129E-5</v>
      </c>
      <c r="GC62" s="2">
        <f t="shared" si="67"/>
        <v>8.4771782702337979E-5</v>
      </c>
      <c r="GD62" s="2">
        <f t="shared" si="67"/>
        <v>1.0059458912827238E-4</v>
      </c>
      <c r="GE62" s="2">
        <f t="shared" si="67"/>
        <v>9.4417126423661593E-5</v>
      </c>
      <c r="GF62" s="2">
        <f t="shared" si="67"/>
        <v>8.3422237285519469E-5</v>
      </c>
      <c r="GG62" s="2">
        <f t="shared" si="67"/>
        <v>6.2568131954719993E-5</v>
      </c>
      <c r="GH62" s="2">
        <f t="shared" si="67"/>
        <v>5.3786672794432928E-5</v>
      </c>
      <c r="GI62" s="2">
        <f t="shared" si="67"/>
        <v>4.4112555058651921E-5</v>
      </c>
      <c r="GJ62" s="2">
        <f t="shared" si="67"/>
        <v>2.7811646115279791E-5</v>
      </c>
      <c r="GK62" s="2">
        <f t="shared" si="67"/>
        <v>1.946177375326249E-5</v>
      </c>
      <c r="GM62" s="82">
        <f t="shared" si="68"/>
        <v>0.10720003214776713</v>
      </c>
      <c r="GN62" s="82">
        <f t="shared" si="68"/>
        <v>3.4895688227757496E-3</v>
      </c>
      <c r="GO62" s="82">
        <f t="shared" si="68"/>
        <v>1.7115746468022251E-3</v>
      </c>
      <c r="GP62" s="82">
        <f t="shared" si="68"/>
        <v>2.1847458433827253E-3</v>
      </c>
      <c r="GQ62" s="82">
        <f t="shared" si="68"/>
        <v>1.4260110340105735E-2</v>
      </c>
      <c r="GR62" s="82">
        <f t="shared" si="68"/>
        <v>2.5004260052809615E-2</v>
      </c>
      <c r="GS62" s="82">
        <f t="shared" si="68"/>
        <v>3.4542086591863454E-2</v>
      </c>
      <c r="GT62" s="82">
        <f t="shared" si="68"/>
        <v>3.2233309702607127E-2</v>
      </c>
      <c r="GU62" s="82">
        <f t="shared" si="68"/>
        <v>3.2502049821326907E-2</v>
      </c>
      <c r="GV62" s="82">
        <f t="shared" si="68"/>
        <v>1.7918309833231658E-2</v>
      </c>
      <c r="GW62" s="82">
        <f t="shared" si="68"/>
        <v>9.384543854352485E-3</v>
      </c>
      <c r="GX62" s="82">
        <f t="shared" si="68"/>
        <v>1.0444747849496972E-2</v>
      </c>
      <c r="GY62" s="82">
        <f t="shared" si="68"/>
        <v>1.000000154356831E-2</v>
      </c>
      <c r="GZ62" s="82">
        <f t="shared" si="68"/>
        <v>4.6140999418708946E-3</v>
      </c>
      <c r="HA62" s="82">
        <f t="shared" si="68"/>
        <v>1.1065861875207007E-4</v>
      </c>
      <c r="HC62" s="82">
        <f t="shared" si="73"/>
        <v>8.7426971154893196E-9</v>
      </c>
      <c r="HD62" s="82">
        <f t="shared" si="69"/>
        <v>2.7141359726277137E-10</v>
      </c>
      <c r="HE62" s="82">
        <f t="shared" si="69"/>
        <v>5.0202585412221547E-12</v>
      </c>
      <c r="HF62" s="82">
        <f t="shared" si="69"/>
        <v>1.3311888629286761E-11</v>
      </c>
      <c r="HG62" s="82">
        <f t="shared" si="69"/>
        <v>3.6364579232952821E-10</v>
      </c>
      <c r="HH62" s="82">
        <f t="shared" si="69"/>
        <v>9.3665660797741679E-10</v>
      </c>
      <c r="HI62" s="82">
        <f t="shared" si="69"/>
        <v>2.556095606351588E-9</v>
      </c>
      <c r="HJ62" s="82">
        <f t="shared" si="69"/>
        <v>2.7716054576265969E-9</v>
      </c>
      <c r="HK62" s="82">
        <f t="shared" si="69"/>
        <v>2.8503832158198673E-9</v>
      </c>
      <c r="HL62" s="82">
        <f t="shared" si="69"/>
        <v>6.4738289711477902E-10</v>
      </c>
      <c r="HM62" s="82">
        <f t="shared" si="69"/>
        <v>6.5358851470430549E-11</v>
      </c>
      <c r="HN62" s="82">
        <f t="shared" si="69"/>
        <v>6.5240565127970821E-11</v>
      </c>
      <c r="HO62" s="82">
        <f t="shared" si="69"/>
        <v>4.960481709101678E-11</v>
      </c>
      <c r="HP62" s="82">
        <f t="shared" si="69"/>
        <v>3.4834845548233392E-12</v>
      </c>
      <c r="HQ62" s="82">
        <f t="shared" si="69"/>
        <v>2.6883353594939321E-19</v>
      </c>
      <c r="HS62" s="82">
        <f t="shared" si="70"/>
        <v>3.7401547709999133E-67</v>
      </c>
      <c r="HT62" s="82">
        <f t="shared" si="70"/>
        <v>5.0909900597894659E-65</v>
      </c>
      <c r="HU62" s="82">
        <f t="shared" si="70"/>
        <v>8.4593056237806698E-74</v>
      </c>
      <c r="HV62" s="82">
        <f t="shared" si="70"/>
        <v>4.8023647262807939E-75</v>
      </c>
      <c r="HW62" s="82">
        <f t="shared" si="70"/>
        <v>1.8217628436079909E-73</v>
      </c>
      <c r="HX62" s="82">
        <f t="shared" si="70"/>
        <v>1.031166856222722E-74</v>
      </c>
      <c r="HY62" s="82">
        <f t="shared" si="70"/>
        <v>1.0100962196845209E-72</v>
      </c>
      <c r="HZ62" s="82">
        <f t="shared" si="70"/>
        <v>6.1206939291393343E-74</v>
      </c>
      <c r="IA62" s="82">
        <f t="shared" si="70"/>
        <v>2.0501124341541377E-72</v>
      </c>
      <c r="IB62" s="82">
        <f t="shared" si="70"/>
        <v>4.444228366999519E-75</v>
      </c>
      <c r="IC62" s="82">
        <f t="shared" si="70"/>
        <v>1.2128315056730204E-83</v>
      </c>
      <c r="ID62" s="82">
        <f t="shared" si="70"/>
        <v>8.0210420820397344E-83</v>
      </c>
      <c r="IE62" s="82">
        <f t="shared" si="70"/>
        <v>4.411098738985644E-81</v>
      </c>
      <c r="IF62" s="82">
        <f t="shared" si="70"/>
        <v>4.799785403921691E-64</v>
      </c>
      <c r="IG62" s="82">
        <f t="shared" si="70"/>
        <v>5.4818158382997463E-41</v>
      </c>
      <c r="II62" s="82">
        <f t="shared" si="71"/>
        <v>1.0410696091460712E-242</v>
      </c>
      <c r="IJ62" s="82">
        <f t="shared" si="71"/>
        <v>3.0496119874960693E-223</v>
      </c>
      <c r="IK62" s="82">
        <f t="shared" si="71"/>
        <v>3.3348856985961855E-255</v>
      </c>
      <c r="IL62" s="82">
        <f t="shared" si="71"/>
        <v>4.6387016676363437E-257</v>
      </c>
      <c r="IM62" s="82">
        <f t="shared" si="71"/>
        <v>1.9471157893175694E-262</v>
      </c>
      <c r="IN62" s="82">
        <f t="shared" si="71"/>
        <v>1.6811309340632265E-267</v>
      </c>
      <c r="IO62" s="82">
        <f t="shared" si="71"/>
        <v>3.5107828514032989E-262</v>
      </c>
      <c r="IP62" s="82">
        <f t="shared" si="71"/>
        <v>1.70303935941611E-268</v>
      </c>
      <c r="IQ62" s="82">
        <f t="shared" si="71"/>
        <v>2.3958153003834555E-265</v>
      </c>
      <c r="IR62" s="82">
        <f t="shared" si="71"/>
        <v>6.1939330503581027E-268</v>
      </c>
      <c r="IS62" s="82">
        <f t="shared" si="71"/>
        <v>8.6691930350296324E-299</v>
      </c>
      <c r="IT62" s="82">
        <f t="shared" si="71"/>
        <v>6.1738360806401355E-295</v>
      </c>
      <c r="IU62" s="82">
        <f t="shared" si="71"/>
        <v>9.8078937382644355E-286</v>
      </c>
      <c r="IV62" s="82">
        <f t="shared" si="71"/>
        <v>1.0391052800506593E-159</v>
      </c>
      <c r="IW62" s="82">
        <f t="shared" si="71"/>
        <v>6.8094735112115177E-178</v>
      </c>
      <c r="IY62" s="82">
        <f t="shared" si="72"/>
        <v>0.10720004089046425</v>
      </c>
      <c r="IZ62" s="82">
        <f t="shared" si="72"/>
        <v>3.489569094189347E-3</v>
      </c>
      <c r="JA62" s="82">
        <f t="shared" si="72"/>
        <v>1.7115746518224836E-3</v>
      </c>
      <c r="JB62" s="82">
        <f t="shared" si="72"/>
        <v>2.1847458566946138E-3</v>
      </c>
      <c r="JC62" s="82">
        <f t="shared" si="72"/>
        <v>1.4260110703751527E-2</v>
      </c>
      <c r="JD62" s="82">
        <f t="shared" si="72"/>
        <v>2.5004260989466221E-2</v>
      </c>
      <c r="JE62" s="82">
        <f t="shared" si="72"/>
        <v>3.454208914795906E-2</v>
      </c>
      <c r="JF62" s="82">
        <f t="shared" si="72"/>
        <v>3.2233312474212586E-2</v>
      </c>
      <c r="JG62" s="82">
        <f t="shared" si="72"/>
        <v>3.2502052671710122E-2</v>
      </c>
      <c r="JH62" s="82">
        <f t="shared" si="72"/>
        <v>1.7918310480614555E-2</v>
      </c>
      <c r="JI62" s="82">
        <f t="shared" si="72"/>
        <v>9.384543919711337E-3</v>
      </c>
      <c r="JJ62" s="82">
        <f t="shared" si="72"/>
        <v>1.0444747914737536E-2</v>
      </c>
      <c r="JK62" s="82">
        <f t="shared" si="72"/>
        <v>1.0000001593173127E-2</v>
      </c>
      <c r="JL62" s="82">
        <f t="shared" si="72"/>
        <v>4.614099945354379E-3</v>
      </c>
      <c r="JM62" s="82">
        <f t="shared" si="72"/>
        <v>1.1065861875207034E-4</v>
      </c>
    </row>
    <row r="63" spans="2:273" x14ac:dyDescent="0.25">
      <c r="B63" s="2">
        <v>36</v>
      </c>
      <c r="C63" s="37">
        <v>0.54040999999999995</v>
      </c>
      <c r="D63" s="37">
        <v>0.406003</v>
      </c>
      <c r="E63" s="37">
        <v>0.39761800000000003</v>
      </c>
      <c r="F63" s="37">
        <v>0.40043200000000001</v>
      </c>
      <c r="G63" s="37">
        <v>0.42490800000000001</v>
      </c>
      <c r="H63" s="37">
        <v>0.43024000000000001</v>
      </c>
      <c r="I63" s="37">
        <v>0.43987500000000002</v>
      </c>
      <c r="J63" s="37">
        <v>0.44784000000000002</v>
      </c>
      <c r="K63" s="37">
        <v>0.44289800000000001</v>
      </c>
      <c r="L63" s="37">
        <v>0.42599799999999999</v>
      </c>
      <c r="M63" s="37">
        <v>0.41637200000000002</v>
      </c>
      <c r="N63" s="37">
        <v>0.422406</v>
      </c>
      <c r="O63" s="37">
        <v>0.427342</v>
      </c>
      <c r="P63" s="37">
        <v>0.42721599999999998</v>
      </c>
      <c r="Q63" s="37">
        <v>0.42453999999999997</v>
      </c>
      <c r="S63" s="4">
        <f t="shared" si="74"/>
        <v>0.53829207425410563</v>
      </c>
      <c r="T63" s="4">
        <f t="shared" si="74"/>
        <v>0.40481798096652044</v>
      </c>
      <c r="U63" s="4">
        <f t="shared" si="74"/>
        <v>0.39628294176663603</v>
      </c>
      <c r="V63" s="4">
        <f t="shared" si="74"/>
        <v>0.39564315028093927</v>
      </c>
      <c r="W63" s="4">
        <f t="shared" si="74"/>
        <v>0.42436107175337318</v>
      </c>
      <c r="X63" s="4">
        <f t="shared" si="74"/>
        <v>0.44161928856939647</v>
      </c>
      <c r="Y63" s="4">
        <f t="shared" si="74"/>
        <v>0.45658332100056293</v>
      </c>
      <c r="Z63" s="4">
        <f t="shared" si="74"/>
        <v>0.45670637475702375</v>
      </c>
      <c r="AA63" s="4">
        <f t="shared" si="74"/>
        <v>0.45874802612018251</v>
      </c>
      <c r="AB63" s="4">
        <f t="shared" si="74"/>
        <v>0.43557726653624906</v>
      </c>
      <c r="AC63" s="4">
        <f t="shared" si="74"/>
        <v>0.42002437254988689</v>
      </c>
      <c r="AD63" s="4">
        <f t="shared" si="74"/>
        <v>0.42247245661034838</v>
      </c>
      <c r="AE63" s="4">
        <f t="shared" si="74"/>
        <v>0.43135727876884339</v>
      </c>
      <c r="AF63" s="4">
        <f t="shared" si="74"/>
        <v>0.42510897264202435</v>
      </c>
      <c r="AG63" s="4">
        <f t="shared" si="74"/>
        <v>0.42215420985130625</v>
      </c>
      <c r="AI63" s="4">
        <f t="shared" si="75"/>
        <v>2.1179257458943113E-3</v>
      </c>
      <c r="AJ63" s="4">
        <f t="shared" si="75"/>
        <v>1.1850190334795618E-3</v>
      </c>
      <c r="AK63" s="4">
        <f t="shared" si="75"/>
        <v>1.3350582333639949E-3</v>
      </c>
      <c r="AL63" s="4">
        <f t="shared" si="75"/>
        <v>4.7888497190607393E-3</v>
      </c>
      <c r="AM63" s="4">
        <f t="shared" si="75"/>
        <v>5.4692824662683215E-4</v>
      </c>
      <c r="AN63" s="4">
        <f t="shared" si="75"/>
        <v>-1.1379288569396462E-2</v>
      </c>
      <c r="AO63" s="4">
        <f t="shared" si="75"/>
        <v>-1.6708321000562909E-2</v>
      </c>
      <c r="AP63" s="4">
        <f t="shared" si="75"/>
        <v>-8.8663747570237317E-3</v>
      </c>
      <c r="AQ63" s="4">
        <f t="shared" si="75"/>
        <v>-1.5850026120182492E-2</v>
      </c>
      <c r="AR63" s="4">
        <f t="shared" si="75"/>
        <v>-9.5792665362490759E-3</v>
      </c>
      <c r="AS63" s="4">
        <f t="shared" si="75"/>
        <v>-3.6523725498868731E-3</v>
      </c>
      <c r="AT63" s="4">
        <f t="shared" si="75"/>
        <v>-6.6456610348375467E-5</v>
      </c>
      <c r="AU63" s="4">
        <f t="shared" si="75"/>
        <v>-4.0152787688433889E-3</v>
      </c>
      <c r="AV63" s="4">
        <f t="shared" si="75"/>
        <v>2.1070273579756327E-3</v>
      </c>
      <c r="AW63" s="4">
        <f t="shared" si="75"/>
        <v>2.3857901486937227E-3</v>
      </c>
      <c r="AY63" s="2">
        <f t="shared" si="65"/>
        <v>0.3965486247241416</v>
      </c>
      <c r="AZ63" s="2">
        <f t="shared" si="65"/>
        <v>0.39481670707096289</v>
      </c>
      <c r="BA63" s="2">
        <f t="shared" si="65"/>
        <v>0.39075600485774431</v>
      </c>
      <c r="BB63" s="2">
        <f t="shared" si="65"/>
        <v>0.38872106425834851</v>
      </c>
      <c r="BC63" s="2">
        <f t="shared" si="65"/>
        <v>0.38983078314765046</v>
      </c>
      <c r="BD63" s="2">
        <f t="shared" si="65"/>
        <v>0.38638579889576274</v>
      </c>
      <c r="BE63" s="2">
        <f t="shared" si="65"/>
        <v>0.38476564709732047</v>
      </c>
      <c r="BF63" s="2">
        <f t="shared" si="65"/>
        <v>0.38676805330808234</v>
      </c>
      <c r="BG63" s="2">
        <f t="shared" si="65"/>
        <v>0.39101976027194091</v>
      </c>
      <c r="BH63" s="2">
        <f t="shared" si="65"/>
        <v>0.39430613805607972</v>
      </c>
      <c r="BI63" s="2">
        <f t="shared" si="65"/>
        <v>0.39542475597798443</v>
      </c>
      <c r="BJ63" s="2">
        <f t="shared" si="65"/>
        <v>0.39614246542086218</v>
      </c>
      <c r="BK63" s="2">
        <f t="shared" si="65"/>
        <v>0.40722615986279403</v>
      </c>
      <c r="BL63" s="2">
        <f t="shared" si="65"/>
        <v>0.41333394406479834</v>
      </c>
      <c r="BM63" s="2">
        <f t="shared" si="65"/>
        <v>0.42175817311903885</v>
      </c>
      <c r="BO63" s="2" t="str">
        <f t="shared" si="10"/>
        <v/>
      </c>
      <c r="BP63" s="2">
        <f t="shared" si="11"/>
        <v>0.406003</v>
      </c>
      <c r="BQ63" s="2">
        <f t="shared" si="12"/>
        <v>0.39761800000000003</v>
      </c>
      <c r="BR63" s="2">
        <f t="shared" si="13"/>
        <v>0.40043200000000001</v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>
        <f t="shared" si="23"/>
        <v>0.42721599999999998</v>
      </c>
      <c r="CC63" s="2">
        <f t="shared" si="24"/>
        <v>0.42453999999999997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0.41316238153846152</v>
      </c>
      <c r="DL63" s="2">
        <f t="shared" si="76"/>
        <v>0.39931026020352339</v>
      </c>
      <c r="DM63" s="2">
        <f t="shared" si="76"/>
        <v>0.39524334212007511</v>
      </c>
      <c r="DN63" s="2">
        <f t="shared" si="76"/>
        <v>0.39468755809716582</v>
      </c>
      <c r="DO63" s="2">
        <f t="shared" si="76"/>
        <v>0.40584905490196077</v>
      </c>
      <c r="DP63" s="2">
        <f t="shared" si="76"/>
        <v>0.39897579500891256</v>
      </c>
      <c r="DQ63" s="2">
        <f t="shared" si="76"/>
        <v>0.39985041587243392</v>
      </c>
      <c r="DR63" s="2">
        <f t="shared" si="76"/>
        <v>0.39817087655971473</v>
      </c>
      <c r="DS63" s="2">
        <f t="shared" si="76"/>
        <v>0.40146868346774189</v>
      </c>
      <c r="DT63" s="2">
        <f t="shared" si="76"/>
        <v>0.40242482994652407</v>
      </c>
      <c r="DU63" s="2">
        <f t="shared" si="76"/>
        <v>0.40237541587301606</v>
      </c>
      <c r="DV63" s="2">
        <f t="shared" si="76"/>
        <v>0.40361040000000015</v>
      </c>
      <c r="DW63" s="2">
        <f t="shared" si="76"/>
        <v>0.41411850028011216</v>
      </c>
      <c r="DX63" s="2">
        <f t="shared" si="76"/>
        <v>0.41760465718349926</v>
      </c>
      <c r="DY63" s="2">
        <f t="shared" si="76"/>
        <v>0.42885392375859438</v>
      </c>
      <c r="EA63" s="2">
        <f t="shared" si="77"/>
        <v>0.39042710370263234</v>
      </c>
      <c r="EB63" s="2">
        <f t="shared" si="77"/>
        <v>0.38907615499691278</v>
      </c>
      <c r="EC63" s="2">
        <f t="shared" si="77"/>
        <v>0.38404070538268176</v>
      </c>
      <c r="ED63" s="2">
        <f t="shared" si="77"/>
        <v>0.38046507054196871</v>
      </c>
      <c r="EE63" s="2">
        <f t="shared" si="77"/>
        <v>0.375736670124937</v>
      </c>
      <c r="EF63" s="2">
        <f t="shared" si="77"/>
        <v>0.37681458270399271</v>
      </c>
      <c r="EG63" s="2">
        <f t="shared" si="77"/>
        <v>0.37422433460656995</v>
      </c>
      <c r="EH63" s="2">
        <f t="shared" si="77"/>
        <v>0.37848903269252898</v>
      </c>
      <c r="EI63" s="2">
        <f t="shared" si="77"/>
        <v>0.38352722204806688</v>
      </c>
      <c r="EJ63" s="2">
        <f t="shared" si="77"/>
        <v>0.38753149268610332</v>
      </c>
      <c r="EK63" s="2">
        <f t="shared" si="77"/>
        <v>0.38866767307987182</v>
      </c>
      <c r="EL63" s="2">
        <f t="shared" si="77"/>
        <v>0.38904558177017295</v>
      </c>
      <c r="EM63" s="2">
        <f t="shared" si="77"/>
        <v>0.40059287793187881</v>
      </c>
      <c r="EN63" s="2">
        <f t="shared" si="77"/>
        <v>0.4084469319330955</v>
      </c>
      <c r="EO63" s="2">
        <f t="shared" si="77"/>
        <v>0.40762858631249949</v>
      </c>
      <c r="EQ63" s="2">
        <f t="shared" si="78"/>
        <v>0.3851973115917629</v>
      </c>
      <c r="ER63" s="2">
        <f t="shared" si="78"/>
        <v>0.38872020804705154</v>
      </c>
      <c r="ES63" s="2">
        <f t="shared" si="78"/>
        <v>0.38429090256952569</v>
      </c>
      <c r="ET63" s="2">
        <f t="shared" si="78"/>
        <v>0.37695917173567711</v>
      </c>
      <c r="EU63" s="2">
        <f t="shared" si="78"/>
        <v>0.37673664941439877</v>
      </c>
      <c r="EV63" s="2">
        <f t="shared" si="78"/>
        <v>0.37629773215955825</v>
      </c>
      <c r="EW63" s="2">
        <f t="shared" si="78"/>
        <v>0.37406393973238039</v>
      </c>
      <c r="EX63" s="2">
        <f t="shared" si="78"/>
        <v>0.38004567535597367</v>
      </c>
      <c r="EY63" s="2">
        <f t="shared" si="78"/>
        <v>0.37912139661375055</v>
      </c>
      <c r="EZ63" s="2">
        <f t="shared" si="78"/>
        <v>0.3825519806303247</v>
      </c>
      <c r="FA63" s="2">
        <f t="shared" si="78"/>
        <v>0.38462359602748963</v>
      </c>
      <c r="FB63" s="2">
        <f t="shared" si="78"/>
        <v>0.3875812196387699</v>
      </c>
      <c r="FC63" s="2">
        <f t="shared" si="78"/>
        <v>0.39760900292292373</v>
      </c>
      <c r="FD63" s="2">
        <f t="shared" si="78"/>
        <v>0.39793169363439174</v>
      </c>
      <c r="FE63" s="2">
        <f t="shared" si="78"/>
        <v>0.40665723189101532</v>
      </c>
      <c r="FG63" s="2">
        <f t="shared" si="79"/>
        <v>0.73073214142525189</v>
      </c>
      <c r="FH63" s="2">
        <f t="shared" si="79"/>
        <v>0.43907527072605701</v>
      </c>
      <c r="FI63" s="2">
        <f t="shared" si="79"/>
        <v>0.40056157248706192</v>
      </c>
      <c r="FJ63" s="2">
        <f t="shared" si="79"/>
        <v>0.41950025624726484</v>
      </c>
      <c r="FK63" s="2">
        <f t="shared" si="79"/>
        <v>0.53195175018327057</v>
      </c>
      <c r="FL63" s="2">
        <f t="shared" si="79"/>
        <v>0.56810776505787575</v>
      </c>
      <c r="FM63" s="2">
        <f t="shared" si="79"/>
        <v>0.58864848315922336</v>
      </c>
      <c r="FN63" s="2">
        <f t="shared" si="79"/>
        <v>0.57936619273313883</v>
      </c>
      <c r="FO63" s="2">
        <f t="shared" si="79"/>
        <v>0.58236432566200569</v>
      </c>
      <c r="FP63" s="2">
        <f t="shared" si="79"/>
        <v>0.54509182682709234</v>
      </c>
      <c r="FQ63" s="2">
        <f t="shared" si="79"/>
        <v>0.50704062363385816</v>
      </c>
      <c r="FR63" s="2">
        <f t="shared" si="79"/>
        <v>0.51273198880008686</v>
      </c>
      <c r="FS63" s="2">
        <f t="shared" si="79"/>
        <v>0.50956591238916871</v>
      </c>
      <c r="FT63" s="2">
        <f t="shared" si="79"/>
        <v>0.46631585268577452</v>
      </c>
      <c r="FU63" s="2">
        <f t="shared" si="79"/>
        <v>0.33430469265727109</v>
      </c>
      <c r="FW63" s="2">
        <f t="shared" si="67"/>
        <v>6.8560171955546882E-5</v>
      </c>
      <c r="FX63" s="2">
        <f t="shared" si="67"/>
        <v>2.9831212327734692E-5</v>
      </c>
      <c r="FY63" s="2">
        <f t="shared" si="67"/>
        <v>3.4073927328916283E-5</v>
      </c>
      <c r="FZ63" s="2">
        <f t="shared" si="67"/>
        <v>4.4686098272265534E-5</v>
      </c>
      <c r="GA63" s="2">
        <f t="shared" si="67"/>
        <v>6.4031345670672883E-5</v>
      </c>
      <c r="GB63" s="2">
        <f t="shared" si="67"/>
        <v>7.6075432504185819E-5</v>
      </c>
      <c r="GC63" s="2">
        <f t="shared" si="67"/>
        <v>9.2949651180618739E-5</v>
      </c>
      <c r="GD63" s="2">
        <f t="shared" si="67"/>
        <v>1.102987031598685E-4</v>
      </c>
      <c r="GE63" s="2">
        <f t="shared" si="67"/>
        <v>1.0352537743328815E-4</v>
      </c>
      <c r="GF63" s="2">
        <f t="shared" si="67"/>
        <v>9.1469928068018961E-5</v>
      </c>
      <c r="GG63" s="2">
        <f t="shared" si="67"/>
        <v>6.8604178335346974E-5</v>
      </c>
      <c r="GH63" s="2">
        <f t="shared" si="67"/>
        <v>5.8975607923530984E-5</v>
      </c>
      <c r="GI63" s="2">
        <f t="shared" si="67"/>
        <v>4.8368248947559407E-5</v>
      </c>
      <c r="GJ63" s="2">
        <f t="shared" si="67"/>
        <v>3.0494781740124128E-5</v>
      </c>
      <c r="GK63" s="2">
        <f t="shared" si="67"/>
        <v>2.1339370511136129E-5</v>
      </c>
      <c r="GM63" s="82">
        <f t="shared" si="68"/>
        <v>0.12836224181062522</v>
      </c>
      <c r="GN63" s="82">
        <f t="shared" si="68"/>
        <v>5.0173907315449358E-3</v>
      </c>
      <c r="GO63" s="82">
        <f t="shared" si="68"/>
        <v>2.5455669964161583E-3</v>
      </c>
      <c r="GP63" s="82">
        <f t="shared" si="68"/>
        <v>3.2892645834913569E-3</v>
      </c>
      <c r="GQ63" s="82">
        <f t="shared" si="68"/>
        <v>2.012875768334536E-2</v>
      </c>
      <c r="GR63" s="82">
        <f t="shared" si="68"/>
        <v>3.4818760460005559E-2</v>
      </c>
      <c r="GS63" s="82">
        <f t="shared" si="68"/>
        <v>4.769644023583311E-2</v>
      </c>
      <c r="GT63" s="82">
        <f t="shared" si="68"/>
        <v>4.5854455303828458E-2</v>
      </c>
      <c r="GU63" s="82">
        <f t="shared" si="68"/>
        <v>4.5548944547606524E-2</v>
      </c>
      <c r="GV63" s="82">
        <f t="shared" si="68"/>
        <v>2.5774141450111511E-2</v>
      </c>
      <c r="GW63" s="82">
        <f t="shared" si="68"/>
        <v>1.4011973465082161E-2</v>
      </c>
      <c r="GX63" s="82">
        <f t="shared" si="68"/>
        <v>1.5315601107429863E-2</v>
      </c>
      <c r="GY63" s="82">
        <f t="shared" si="68"/>
        <v>1.4441203313662937E-2</v>
      </c>
      <c r="GZ63" s="82">
        <f t="shared" si="68"/>
        <v>6.9799228154341589E-3</v>
      </c>
      <c r="HA63" s="82">
        <f t="shared" si="68"/>
        <v>2.1152653377276079E-4</v>
      </c>
      <c r="HC63" s="82">
        <f t="shared" si="73"/>
        <v>2.0601825854300852E-8</v>
      </c>
      <c r="HD63" s="82">
        <f t="shared" si="69"/>
        <v>6.2156781751116777E-10</v>
      </c>
      <c r="HE63" s="82">
        <f t="shared" si="69"/>
        <v>1.3352346509875346E-11</v>
      </c>
      <c r="HF63" s="82">
        <f t="shared" si="69"/>
        <v>3.5754320255430483E-11</v>
      </c>
      <c r="HG63" s="82">
        <f t="shared" si="69"/>
        <v>9.508208386532369E-10</v>
      </c>
      <c r="HH63" s="82">
        <f t="shared" si="69"/>
        <v>2.4583721585032131E-9</v>
      </c>
      <c r="HI63" s="82">
        <f t="shared" si="69"/>
        <v>6.6134103278410957E-9</v>
      </c>
      <c r="HJ63" s="82">
        <f t="shared" si="69"/>
        <v>7.3663891092066778E-9</v>
      </c>
      <c r="HK63" s="82">
        <f t="shared" si="69"/>
        <v>7.4779481707621126E-9</v>
      </c>
      <c r="HL63" s="82">
        <f t="shared" si="69"/>
        <v>1.7483999591556867E-9</v>
      </c>
      <c r="HM63" s="82">
        <f t="shared" si="69"/>
        <v>1.9134961473366972E-10</v>
      </c>
      <c r="HN63" s="82">
        <f t="shared" si="69"/>
        <v>1.8664191162047716E-10</v>
      </c>
      <c r="HO63" s="82">
        <f t="shared" si="69"/>
        <v>1.3764412286743372E-10</v>
      </c>
      <c r="HP63" s="82">
        <f t="shared" si="69"/>
        <v>1.0406812963505072E-11</v>
      </c>
      <c r="HQ63" s="82">
        <f t="shared" si="69"/>
        <v>1.4690165446475577E-18</v>
      </c>
      <c r="HS63" s="82">
        <f t="shared" si="70"/>
        <v>1.877220890793133E-65</v>
      </c>
      <c r="HT63" s="82">
        <f t="shared" si="70"/>
        <v>1.529435315654138E-63</v>
      </c>
      <c r="HU63" s="82">
        <f t="shared" si="70"/>
        <v>4.3182040800123155E-72</v>
      </c>
      <c r="HV63" s="82">
        <f t="shared" si="70"/>
        <v>2.8610008889856459E-73</v>
      </c>
      <c r="HW63" s="82">
        <f t="shared" si="70"/>
        <v>1.2579035809178154E-71</v>
      </c>
      <c r="HX63" s="82">
        <f t="shared" si="70"/>
        <v>8.3133046707535224E-73</v>
      </c>
      <c r="HY63" s="82">
        <f t="shared" si="70"/>
        <v>8.0398564799286213E-71</v>
      </c>
      <c r="HZ63" s="82">
        <f t="shared" si="70"/>
        <v>5.7911774566171293E-72</v>
      </c>
      <c r="IA63" s="82">
        <f t="shared" si="70"/>
        <v>1.745832014091524E-70</v>
      </c>
      <c r="IB63" s="82">
        <f t="shared" si="70"/>
        <v>3.9614772735022878E-73</v>
      </c>
      <c r="IC63" s="82">
        <f t="shared" si="70"/>
        <v>1.5710609279458591E-81</v>
      </c>
      <c r="ID63" s="82">
        <f t="shared" si="70"/>
        <v>9.1297502617951597E-81</v>
      </c>
      <c r="IE63" s="82">
        <f t="shared" si="70"/>
        <v>4.0473970666007717E-79</v>
      </c>
      <c r="IF63" s="82">
        <f t="shared" si="70"/>
        <v>1.4453033248997897E-62</v>
      </c>
      <c r="IG63" s="82">
        <f t="shared" si="70"/>
        <v>4.0711578312478905E-40</v>
      </c>
      <c r="II63" s="82">
        <f t="shared" si="71"/>
        <v>3.7492267880836936E-238</v>
      </c>
      <c r="IJ63" s="82">
        <f t="shared" si="71"/>
        <v>2.199190976010503E-219</v>
      </c>
      <c r="IK63" s="82">
        <f t="shared" si="71"/>
        <v>9.8746672100148272E-251</v>
      </c>
      <c r="IL63" s="82">
        <f t="shared" si="71"/>
        <v>1.9538357713680074E-252</v>
      </c>
      <c r="IM63" s="82">
        <f t="shared" si="71"/>
        <v>1.5302797819020462E-257</v>
      </c>
      <c r="IN63" s="82">
        <f t="shared" si="71"/>
        <v>2.0208523817420229E-262</v>
      </c>
      <c r="IO63" s="82">
        <f t="shared" si="71"/>
        <v>4.2602484551485328E-257</v>
      </c>
      <c r="IP63" s="82">
        <f t="shared" si="71"/>
        <v>3.4272666041218803E-263</v>
      </c>
      <c r="IQ63" s="82">
        <f t="shared" si="71"/>
        <v>3.8447836623591497E-260</v>
      </c>
      <c r="IR63" s="82">
        <f t="shared" si="71"/>
        <v>9.5401509004278504E-263</v>
      </c>
      <c r="IS63" s="82">
        <f t="shared" si="71"/>
        <v>3.5980366206560351E-293</v>
      </c>
      <c r="IT63" s="82">
        <f t="shared" si="71"/>
        <v>1.7816192664572244E-289</v>
      </c>
      <c r="IU63" s="82">
        <f t="shared" si="71"/>
        <v>1.5006167323088223E-280</v>
      </c>
      <c r="IV63" s="82">
        <f t="shared" si="71"/>
        <v>5.9329446298230295E-157</v>
      </c>
      <c r="IW63" s="82">
        <f t="shared" si="71"/>
        <v>6.4042520760548974E-175</v>
      </c>
      <c r="IY63" s="82">
        <f t="shared" si="72"/>
        <v>0.12836226241245108</v>
      </c>
      <c r="IZ63" s="82">
        <f t="shared" si="72"/>
        <v>5.017391353112753E-3</v>
      </c>
      <c r="JA63" s="82">
        <f t="shared" si="72"/>
        <v>2.5455670097685049E-3</v>
      </c>
      <c r="JB63" s="82">
        <f t="shared" si="72"/>
        <v>3.2892646192456769E-3</v>
      </c>
      <c r="JC63" s="82">
        <f t="shared" si="72"/>
        <v>2.0128758634166199E-2</v>
      </c>
      <c r="JD63" s="82">
        <f t="shared" si="72"/>
        <v>3.4818762918377717E-2</v>
      </c>
      <c r="JE63" s="82">
        <f t="shared" si="72"/>
        <v>4.7696446849243436E-2</v>
      </c>
      <c r="JF63" s="82">
        <f t="shared" si="72"/>
        <v>4.5854462670217568E-2</v>
      </c>
      <c r="JG63" s="82">
        <f t="shared" si="72"/>
        <v>4.5548952025554694E-2</v>
      </c>
      <c r="JH63" s="82">
        <f t="shared" si="72"/>
        <v>2.5774143198511471E-2</v>
      </c>
      <c r="JI63" s="82">
        <f t="shared" si="72"/>
        <v>1.4011973656431776E-2</v>
      </c>
      <c r="JJ63" s="82">
        <f t="shared" si="72"/>
        <v>1.5315601294071775E-2</v>
      </c>
      <c r="JK63" s="82">
        <f t="shared" si="72"/>
        <v>1.4441203451307061E-2</v>
      </c>
      <c r="JL63" s="82">
        <f t="shared" si="72"/>
        <v>6.9799228258409715E-3</v>
      </c>
      <c r="JM63" s="82">
        <f t="shared" si="72"/>
        <v>2.1152653377276226E-4</v>
      </c>
    </row>
    <row r="64" spans="2:273" x14ac:dyDescent="0.25">
      <c r="B64" s="2">
        <v>37</v>
      </c>
      <c r="C64" s="37">
        <v>0.55319799999999997</v>
      </c>
      <c r="D64" s="37">
        <v>0.40815600000000002</v>
      </c>
      <c r="E64" s="37">
        <v>0.40394600000000003</v>
      </c>
      <c r="F64" s="37">
        <v>0.40101100000000001</v>
      </c>
      <c r="G64" s="37">
        <v>0.43465900000000002</v>
      </c>
      <c r="H64" s="37">
        <v>0.44405699999999998</v>
      </c>
      <c r="I64" s="37">
        <v>0.45956999999999998</v>
      </c>
      <c r="J64" s="37">
        <v>0.46970600000000001</v>
      </c>
      <c r="K64" s="37">
        <v>0.45822200000000002</v>
      </c>
      <c r="L64" s="37">
        <v>0.43526300000000001</v>
      </c>
      <c r="M64" s="37">
        <v>0.42446299999999998</v>
      </c>
      <c r="N64" s="37">
        <v>0.42546</v>
      </c>
      <c r="O64" s="37">
        <v>0.43360500000000002</v>
      </c>
      <c r="P64" s="37">
        <v>0.43779499999999999</v>
      </c>
      <c r="Q64" s="37">
        <v>0.42744199999999999</v>
      </c>
      <c r="S64" s="4">
        <f t="shared" si="74"/>
        <v>0.55802202483175123</v>
      </c>
      <c r="T64" s="4">
        <f t="shared" si="74"/>
        <v>0.40849831416106219</v>
      </c>
      <c r="U64" s="4">
        <f t="shared" si="74"/>
        <v>0.39853489761503536</v>
      </c>
      <c r="V64" s="4">
        <f t="shared" si="74"/>
        <v>0.39843280908710965</v>
      </c>
      <c r="W64" s="4">
        <f t="shared" si="74"/>
        <v>0.43533840917837263</v>
      </c>
      <c r="X64" s="4">
        <f t="shared" si="74"/>
        <v>0.45815102560374937</v>
      </c>
      <c r="Y64" s="4">
        <f t="shared" si="74"/>
        <v>0.47707088826659799</v>
      </c>
      <c r="Z64" s="4">
        <f t="shared" si="74"/>
        <v>0.47884851059046202</v>
      </c>
      <c r="AA64" s="4">
        <f t="shared" si="74"/>
        <v>0.47919217461413344</v>
      </c>
      <c r="AB64" s="4">
        <f t="shared" si="74"/>
        <v>0.4496246521358449</v>
      </c>
      <c r="AC64" s="4">
        <f t="shared" si="74"/>
        <v>0.42958406779212499</v>
      </c>
      <c r="AD64" s="4">
        <f t="shared" si="74"/>
        <v>0.43218718233039655</v>
      </c>
      <c r="AE64" s="4">
        <f t="shared" si="74"/>
        <v>0.43982705533573518</v>
      </c>
      <c r="AF64" s="4">
        <f t="shared" si="74"/>
        <v>0.42992084824237331</v>
      </c>
      <c r="AG64" s="4">
        <f t="shared" si="74"/>
        <v>0.42252536172444793</v>
      </c>
      <c r="AI64" s="4">
        <f t="shared" si="75"/>
        <v>-4.8240248317512613E-3</v>
      </c>
      <c r="AJ64" s="4">
        <f t="shared" si="75"/>
        <v>-3.4231416106217383E-4</v>
      </c>
      <c r="AK64" s="4">
        <f t="shared" si="75"/>
        <v>5.4111023849646722E-3</v>
      </c>
      <c r="AL64" s="4">
        <f t="shared" si="75"/>
        <v>2.5781909128903546E-3</v>
      </c>
      <c r="AM64" s="4">
        <f t="shared" si="75"/>
        <v>-6.7940917837261416E-4</v>
      </c>
      <c r="AN64" s="4">
        <f t="shared" si="75"/>
        <v>-1.4094025603749394E-2</v>
      </c>
      <c r="AO64" s="4">
        <f t="shared" si="75"/>
        <v>-1.7500888266598014E-2</v>
      </c>
      <c r="AP64" s="4">
        <f t="shared" si="75"/>
        <v>-9.1425105904620052E-3</v>
      </c>
      <c r="AQ64" s="4">
        <f t="shared" si="75"/>
        <v>-2.0970174614133419E-2</v>
      </c>
      <c r="AR64" s="4">
        <f t="shared" si="75"/>
        <v>-1.4361652135844893E-2</v>
      </c>
      <c r="AS64" s="4">
        <f t="shared" si="75"/>
        <v>-5.1210677921250114E-3</v>
      </c>
      <c r="AT64" s="4">
        <f t="shared" si="75"/>
        <v>-6.7271823303965417E-3</v>
      </c>
      <c r="AU64" s="4">
        <f t="shared" si="75"/>
        <v>-6.222055335735166E-3</v>
      </c>
      <c r="AV64" s="4">
        <f t="shared" si="75"/>
        <v>7.8741517576266795E-3</v>
      </c>
      <c r="AW64" s="4">
        <f t="shared" si="75"/>
        <v>4.9166382755520543E-3</v>
      </c>
      <c r="AY64" s="2">
        <f t="shared" si="65"/>
        <v>0.39609705365004211</v>
      </c>
      <c r="AZ64" s="2">
        <f t="shared" si="65"/>
        <v>0.39477775102888679</v>
      </c>
      <c r="BA64" s="2">
        <f t="shared" si="65"/>
        <v>0.39069122001913253</v>
      </c>
      <c r="BB64" s="2">
        <f t="shared" si="65"/>
        <v>0.38852711190833306</v>
      </c>
      <c r="BC64" s="2">
        <f t="shared" si="65"/>
        <v>0.38935580057689767</v>
      </c>
      <c r="BD64" s="2">
        <f t="shared" si="65"/>
        <v>0.38596721244020288</v>
      </c>
      <c r="BE64" s="2">
        <f t="shared" si="65"/>
        <v>0.3843322449259261</v>
      </c>
      <c r="BF64" s="2">
        <f t="shared" si="65"/>
        <v>0.38644081904233318</v>
      </c>
      <c r="BG64" s="2">
        <f t="shared" si="65"/>
        <v>0.39068395776782044</v>
      </c>
      <c r="BH64" s="2">
        <f t="shared" si="65"/>
        <v>0.39405115612481578</v>
      </c>
      <c r="BI64" s="2">
        <f t="shared" si="65"/>
        <v>0.39516295606344087</v>
      </c>
      <c r="BJ64" s="2">
        <f t="shared" si="65"/>
        <v>0.39591507202293907</v>
      </c>
      <c r="BK64" s="2">
        <f t="shared" si="65"/>
        <v>0.4069615345289771</v>
      </c>
      <c r="BL64" s="2">
        <f t="shared" si="65"/>
        <v>0.41312566460457967</v>
      </c>
      <c r="BM64" s="2">
        <f t="shared" si="65"/>
        <v>0.42181525373645212</v>
      </c>
      <c r="BO64" s="2" t="str">
        <f t="shared" si="10"/>
        <v/>
      </c>
      <c r="BP64" s="2">
        <f t="shared" si="11"/>
        <v>0.40815600000000002</v>
      </c>
      <c r="BQ64" s="2">
        <f t="shared" si="12"/>
        <v>0.40394600000000003</v>
      </c>
      <c r="BR64" s="2">
        <f t="shared" si="13"/>
        <v>0.40101100000000001</v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0.42744199999999999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0.41392987076923077</v>
      </c>
      <c r="DL64" s="2">
        <f t="shared" si="76"/>
        <v>0.39999019838056682</v>
      </c>
      <c r="DM64" s="2">
        <f t="shared" si="76"/>
        <v>0.39582908255159482</v>
      </c>
      <c r="DN64" s="2">
        <f t="shared" si="76"/>
        <v>0.39516639635627515</v>
      </c>
      <c r="DO64" s="2">
        <f t="shared" si="76"/>
        <v>0.40661812997198876</v>
      </c>
      <c r="DP64" s="2">
        <f t="shared" si="76"/>
        <v>0.39958079233511579</v>
      </c>
      <c r="DQ64" s="2">
        <f t="shared" si="76"/>
        <v>0.40059900018328437</v>
      </c>
      <c r="DR64" s="2">
        <f t="shared" si="76"/>
        <v>0.39883300523618531</v>
      </c>
      <c r="DS64" s="2">
        <f t="shared" si="76"/>
        <v>0.4021360201612903</v>
      </c>
      <c r="DT64" s="2">
        <f t="shared" si="76"/>
        <v>0.40312166737967914</v>
      </c>
      <c r="DU64" s="2">
        <f t="shared" si="76"/>
        <v>0.40289756748176764</v>
      </c>
      <c r="DV64" s="2">
        <f t="shared" si="76"/>
        <v>0.40419917142857159</v>
      </c>
      <c r="DW64" s="2">
        <f t="shared" si="76"/>
        <v>0.4146056123249301</v>
      </c>
      <c r="DX64" s="2">
        <f t="shared" si="76"/>
        <v>0.41797424774774777</v>
      </c>
      <c r="DY64" s="2">
        <f t="shared" si="76"/>
        <v>0.42975915721925134</v>
      </c>
      <c r="EA64" s="2">
        <f t="shared" si="77"/>
        <v>0.39010454429418573</v>
      </c>
      <c r="EB64" s="2">
        <f t="shared" si="77"/>
        <v>0.38870471985534094</v>
      </c>
      <c r="EC64" s="2">
        <f t="shared" si="77"/>
        <v>0.38367894202999042</v>
      </c>
      <c r="ED64" s="2">
        <f t="shared" si="77"/>
        <v>0.38014851628364255</v>
      </c>
      <c r="EE64" s="2">
        <f t="shared" si="77"/>
        <v>0.37550350698975438</v>
      </c>
      <c r="EF64" s="2">
        <f t="shared" si="77"/>
        <v>0.37652847923654909</v>
      </c>
      <c r="EG64" s="2">
        <f t="shared" si="77"/>
        <v>0.37396515409800285</v>
      </c>
      <c r="EH64" s="2">
        <f t="shared" si="77"/>
        <v>0.37823512668355008</v>
      </c>
      <c r="EI64" s="2">
        <f t="shared" si="77"/>
        <v>0.38319468965517245</v>
      </c>
      <c r="EJ64" s="2">
        <f t="shared" si="77"/>
        <v>0.38714825854611484</v>
      </c>
      <c r="EK64" s="2">
        <f t="shared" si="77"/>
        <v>0.38830537241475133</v>
      </c>
      <c r="EL64" s="2">
        <f t="shared" si="77"/>
        <v>0.38873527336897556</v>
      </c>
      <c r="EM64" s="2">
        <f t="shared" si="77"/>
        <v>0.4002520920358339</v>
      </c>
      <c r="EN64" s="2">
        <f t="shared" si="77"/>
        <v>0.40806557510947583</v>
      </c>
      <c r="EO64" s="2">
        <f t="shared" si="77"/>
        <v>0.40738861736368204</v>
      </c>
      <c r="EQ64" s="2">
        <f t="shared" si="78"/>
        <v>0.38494686574477394</v>
      </c>
      <c r="ER64" s="2">
        <f t="shared" si="78"/>
        <v>0.38835320052971883</v>
      </c>
      <c r="ES64" s="2">
        <f t="shared" si="78"/>
        <v>0.3839251736873695</v>
      </c>
      <c r="ET64" s="2">
        <f t="shared" si="78"/>
        <v>0.37669373596811978</v>
      </c>
      <c r="EU64" s="2">
        <f t="shared" si="78"/>
        <v>0.37648762926734736</v>
      </c>
      <c r="EV64" s="2">
        <f t="shared" si="78"/>
        <v>0.37602002268374884</v>
      </c>
      <c r="EW64" s="2">
        <f t="shared" si="78"/>
        <v>0.37380738771070871</v>
      </c>
      <c r="EX64" s="2">
        <f t="shared" si="78"/>
        <v>0.3797648608664872</v>
      </c>
      <c r="EY64" s="2">
        <f t="shared" si="78"/>
        <v>0.37886359265075376</v>
      </c>
      <c r="EZ64" s="2">
        <f t="shared" si="78"/>
        <v>0.38225204160669757</v>
      </c>
      <c r="FA64" s="2">
        <f t="shared" si="78"/>
        <v>0.38432635780036817</v>
      </c>
      <c r="FB64" s="2">
        <f t="shared" si="78"/>
        <v>0.38729393320822258</v>
      </c>
      <c r="FC64" s="2">
        <f t="shared" si="78"/>
        <v>0.39731326169861891</v>
      </c>
      <c r="FD64" s="2">
        <f t="shared" si="78"/>
        <v>0.39770337412980061</v>
      </c>
      <c r="FE64" s="2">
        <f t="shared" si="78"/>
        <v>0.40643268447654685</v>
      </c>
      <c r="FG64" s="2">
        <f t="shared" si="79"/>
        <v>0.7484652692302004</v>
      </c>
      <c r="FH64" s="2">
        <f t="shared" si="79"/>
        <v>0.46187105332929917</v>
      </c>
      <c r="FI64" s="2">
        <f t="shared" si="79"/>
        <v>0.4228652107221017</v>
      </c>
      <c r="FJ64" s="2">
        <f t="shared" si="79"/>
        <v>0.44208071588951614</v>
      </c>
      <c r="FK64" s="2">
        <f t="shared" si="79"/>
        <v>0.55480018185457203</v>
      </c>
      <c r="FL64" s="2">
        <f t="shared" si="79"/>
        <v>0.59054973893879559</v>
      </c>
      <c r="FM64" s="2">
        <f t="shared" si="79"/>
        <v>0.61075441850559564</v>
      </c>
      <c r="FN64" s="2">
        <f t="shared" si="79"/>
        <v>0.60163337532341843</v>
      </c>
      <c r="FO64" s="2">
        <f t="shared" si="79"/>
        <v>0.60458111733413666</v>
      </c>
      <c r="FP64" s="2">
        <f t="shared" si="79"/>
        <v>0.56781994931032687</v>
      </c>
      <c r="FQ64" s="2">
        <f t="shared" si="79"/>
        <v>0.53003075078339013</v>
      </c>
      <c r="FR64" s="2">
        <f t="shared" si="79"/>
        <v>0.53569974202500314</v>
      </c>
      <c r="FS64" s="2">
        <f t="shared" si="79"/>
        <v>0.53254684444293532</v>
      </c>
      <c r="FT64" s="2">
        <f t="shared" si="79"/>
        <v>0.48929224343974453</v>
      </c>
      <c r="FU64" s="2">
        <f t="shared" si="79"/>
        <v>0.35510457803288992</v>
      </c>
      <c r="FW64" s="2">
        <f t="shared" si="67"/>
        <v>7.517423642845816E-5</v>
      </c>
      <c r="FX64" s="2">
        <f t="shared" si="67"/>
        <v>3.2709179742846185E-5</v>
      </c>
      <c r="FY64" s="2">
        <f t="shared" si="67"/>
        <v>3.7361195552264421E-5</v>
      </c>
      <c r="FZ64" s="2">
        <f t="shared" si="67"/>
        <v>4.8997121188188484E-5</v>
      </c>
      <c r="GA64" s="2">
        <f t="shared" si="67"/>
        <v>7.0208540675302384E-5</v>
      </c>
      <c r="GB64" s="2">
        <f t="shared" si="67"/>
        <v>8.3414440772662873E-5</v>
      </c>
      <c r="GC64" s="2">
        <f t="shared" si="67"/>
        <v>1.0191635191208972E-4</v>
      </c>
      <c r="GD64" s="2">
        <f t="shared" si="67"/>
        <v>1.2093883611672594E-4</v>
      </c>
      <c r="GE64" s="2">
        <f t="shared" si="67"/>
        <v>1.1351218535000823E-4</v>
      </c>
      <c r="GF64" s="2">
        <f t="shared" si="67"/>
        <v>1.0029389665040721E-4</v>
      </c>
      <c r="GG64" s="2">
        <f t="shared" si="67"/>
        <v>7.5222487825869658E-5</v>
      </c>
      <c r="GH64" s="2">
        <f t="shared" si="67"/>
        <v>6.4665100257056229E-5</v>
      </c>
      <c r="GI64" s="2">
        <f t="shared" si="67"/>
        <v>5.3034482872196046E-5</v>
      </c>
      <c r="GJ64" s="2">
        <f t="shared" si="67"/>
        <v>3.343676490050285E-5</v>
      </c>
      <c r="GK64" s="2">
        <f t="shared" si="67"/>
        <v>2.3398106313235313E-5</v>
      </c>
      <c r="GM64" s="82">
        <f t="shared" si="68"/>
        <v>0.15261974916911297</v>
      </c>
      <c r="GN64" s="82">
        <f t="shared" si="68"/>
        <v>7.1265478747849983E-3</v>
      </c>
      <c r="GO64" s="82">
        <f t="shared" si="68"/>
        <v>3.7369648408174879E-3</v>
      </c>
      <c r="GP64" s="82">
        <f t="shared" si="68"/>
        <v>4.8814208477254957E-3</v>
      </c>
      <c r="GQ64" s="82">
        <f t="shared" si="68"/>
        <v>2.8003688025124589E-2</v>
      </c>
      <c r="GR64" s="82">
        <f t="shared" si="68"/>
        <v>4.7750413547359441E-2</v>
      </c>
      <c r="GS64" s="82">
        <f t="shared" si="68"/>
        <v>6.4828332753390519E-2</v>
      </c>
      <c r="GT64" s="82">
        <f t="shared" si="68"/>
        <v>6.4032156883377808E-2</v>
      </c>
      <c r="GU64" s="82">
        <f t="shared" si="68"/>
        <v>6.275580149885561E-2</v>
      </c>
      <c r="GV64" s="82">
        <f t="shared" si="68"/>
        <v>3.6447986253189874E-2</v>
      </c>
      <c r="GW64" s="82">
        <f t="shared" si="68"/>
        <v>2.0547665286728373E-2</v>
      </c>
      <c r="GX64" s="82">
        <f t="shared" si="68"/>
        <v>2.2084512509274856E-2</v>
      </c>
      <c r="GY64" s="82">
        <f t="shared" si="68"/>
        <v>2.0538332079378985E-2</v>
      </c>
      <c r="GZ64" s="82">
        <f t="shared" si="68"/>
        <v>1.0383404354511535E-2</v>
      </c>
      <c r="HA64" s="82">
        <f t="shared" si="68"/>
        <v>3.9451404165703101E-4</v>
      </c>
      <c r="HC64" s="82">
        <f t="shared" si="73"/>
        <v>4.7542643215316357E-8</v>
      </c>
      <c r="HD64" s="82">
        <f t="shared" si="69"/>
        <v>1.4003494361583605E-9</v>
      </c>
      <c r="HE64" s="82">
        <f t="shared" si="69"/>
        <v>3.4834869733309091E-11</v>
      </c>
      <c r="HF64" s="82">
        <f t="shared" si="69"/>
        <v>9.408691567520704E-11</v>
      </c>
      <c r="HG64" s="82">
        <f t="shared" si="69"/>
        <v>2.4310341794285295E-9</v>
      </c>
      <c r="HH64" s="82">
        <f t="shared" si="69"/>
        <v>6.3015685410661447E-9</v>
      </c>
      <c r="HI64" s="82">
        <f t="shared" si="69"/>
        <v>1.6702896203339339E-8</v>
      </c>
      <c r="HJ64" s="82">
        <f t="shared" si="69"/>
        <v>1.9082702893519582E-8</v>
      </c>
      <c r="HK64" s="82">
        <f t="shared" si="69"/>
        <v>1.9133989529779219E-8</v>
      </c>
      <c r="HL64" s="82">
        <f t="shared" si="69"/>
        <v>4.6070783791708846E-9</v>
      </c>
      <c r="HM64" s="82">
        <f t="shared" si="69"/>
        <v>5.4586799897236631E-10</v>
      </c>
      <c r="HN64" s="82">
        <f t="shared" si="69"/>
        <v>5.2086234584033516E-10</v>
      </c>
      <c r="HO64" s="82">
        <f t="shared" si="69"/>
        <v>3.7321443741643265E-10</v>
      </c>
      <c r="HP64" s="82">
        <f t="shared" si="69"/>
        <v>3.0357407639810544E-11</v>
      </c>
      <c r="HQ64" s="82">
        <f t="shared" si="69"/>
        <v>7.749609300422998E-18</v>
      </c>
      <c r="HS64" s="82">
        <f t="shared" si="70"/>
        <v>8.950678785080321E-64</v>
      </c>
      <c r="HT64" s="82">
        <f t="shared" si="70"/>
        <v>4.4146299718086977E-62</v>
      </c>
      <c r="HU64" s="82">
        <f t="shared" si="70"/>
        <v>2.1031719657736918E-70</v>
      </c>
      <c r="HV64" s="82">
        <f t="shared" si="70"/>
        <v>1.6214972238355444E-71</v>
      </c>
      <c r="HW64" s="82">
        <f t="shared" si="70"/>
        <v>8.2228071835958463E-70</v>
      </c>
      <c r="HX64" s="82">
        <f t="shared" si="70"/>
        <v>6.3254445213017711E-71</v>
      </c>
      <c r="HY64" s="82">
        <f t="shared" si="70"/>
        <v>6.0318254520812359E-69</v>
      </c>
      <c r="HZ64" s="82">
        <f t="shared" si="70"/>
        <v>5.1455931448438654E-70</v>
      </c>
      <c r="IA64" s="82">
        <f t="shared" si="70"/>
        <v>1.398368642860369E-68</v>
      </c>
      <c r="IB64" s="82">
        <f t="shared" si="70"/>
        <v>3.3246937549090771E-71</v>
      </c>
      <c r="IC64" s="82">
        <f t="shared" si="70"/>
        <v>1.9102188836112216E-79</v>
      </c>
      <c r="ID64" s="82">
        <f t="shared" si="70"/>
        <v>9.7807298596174208E-79</v>
      </c>
      <c r="IE64" s="82">
        <f t="shared" si="70"/>
        <v>3.5100679980210481E-77</v>
      </c>
      <c r="IF64" s="82">
        <f t="shared" si="70"/>
        <v>4.1786295003036536E-61</v>
      </c>
      <c r="IG64" s="82">
        <f t="shared" si="70"/>
        <v>2.9569962951127335E-39</v>
      </c>
      <c r="II64" s="82">
        <f t="shared" si="71"/>
        <v>1.221578154029084E-233</v>
      </c>
      <c r="IJ64" s="82">
        <f t="shared" si="71"/>
        <v>1.4668881724212649E-215</v>
      </c>
      <c r="IK64" s="82">
        <f t="shared" si="71"/>
        <v>2.667944328673021E-246</v>
      </c>
      <c r="IL64" s="82">
        <f t="shared" si="71"/>
        <v>7.4665716012017604E-248</v>
      </c>
      <c r="IM64" s="82">
        <f t="shared" si="71"/>
        <v>1.0808262584882859E-252</v>
      </c>
      <c r="IN64" s="82">
        <f t="shared" si="71"/>
        <v>2.1699627234350553E-257</v>
      </c>
      <c r="IO64" s="82">
        <f t="shared" si="71"/>
        <v>4.6063744808953483E-252</v>
      </c>
      <c r="IP64" s="82">
        <f t="shared" si="71"/>
        <v>6.101270185694516E-258</v>
      </c>
      <c r="IQ64" s="82">
        <f t="shared" si="71"/>
        <v>5.4750348030834594E-255</v>
      </c>
      <c r="IR64" s="82">
        <f t="shared" si="71"/>
        <v>1.3064796233406252E-257</v>
      </c>
      <c r="IS64" s="82">
        <f t="shared" si="71"/>
        <v>1.3198268257674729E-287</v>
      </c>
      <c r="IT64" s="82">
        <f t="shared" si="71"/>
        <v>4.5682796766061127E-284</v>
      </c>
      <c r="IU64" s="82">
        <f t="shared" si="71"/>
        <v>2.0568478936381249E-275</v>
      </c>
      <c r="IV64" s="82">
        <f t="shared" si="71"/>
        <v>3.2036015722567271E-154</v>
      </c>
      <c r="IW64" s="82">
        <f t="shared" si="71"/>
        <v>5.6823985013335643E-172</v>
      </c>
      <c r="IY64" s="82">
        <f t="shared" si="72"/>
        <v>0.15261979671175618</v>
      </c>
      <c r="IZ64" s="82">
        <f t="shared" si="72"/>
        <v>7.1265492751344346E-3</v>
      </c>
      <c r="JA64" s="82">
        <f t="shared" si="72"/>
        <v>3.7369648756523577E-3</v>
      </c>
      <c r="JB64" s="82">
        <f t="shared" si="72"/>
        <v>4.8814209418124111E-3</v>
      </c>
      <c r="JC64" s="82">
        <f t="shared" si="72"/>
        <v>2.8003690456158768E-2</v>
      </c>
      <c r="JD64" s="82">
        <f t="shared" si="72"/>
        <v>4.7750419848927979E-2</v>
      </c>
      <c r="JE64" s="82">
        <f t="shared" si="72"/>
        <v>6.4828349456286724E-2</v>
      </c>
      <c r="JF64" s="82">
        <f t="shared" si="72"/>
        <v>6.4032175966080698E-2</v>
      </c>
      <c r="JG64" s="82">
        <f t="shared" si="72"/>
        <v>6.2755820632845141E-2</v>
      </c>
      <c r="JH64" s="82">
        <f t="shared" si="72"/>
        <v>3.6447990860268252E-2</v>
      </c>
      <c r="JI64" s="82">
        <f t="shared" si="72"/>
        <v>2.0547665832596373E-2</v>
      </c>
      <c r="JJ64" s="82">
        <f t="shared" si="72"/>
        <v>2.2084513030137202E-2</v>
      </c>
      <c r="JK64" s="82">
        <f t="shared" si="72"/>
        <v>2.0538332452593424E-2</v>
      </c>
      <c r="JL64" s="82">
        <f t="shared" si="72"/>
        <v>1.0383404384868943E-2</v>
      </c>
      <c r="JM64" s="82">
        <f t="shared" si="72"/>
        <v>3.9451404165703876E-4</v>
      </c>
    </row>
    <row r="65" spans="2:273" x14ac:dyDescent="0.25">
      <c r="B65" s="2">
        <v>38</v>
      </c>
      <c r="C65" s="37">
        <v>0.57568299999999994</v>
      </c>
      <c r="D65" s="37">
        <v>0.41358</v>
      </c>
      <c r="E65" s="37">
        <v>0.40391899999999997</v>
      </c>
      <c r="F65" s="37">
        <v>0.40563500000000002</v>
      </c>
      <c r="G65" s="37">
        <v>0.44333299999999998</v>
      </c>
      <c r="H65" s="37">
        <v>0.45723599999999998</v>
      </c>
      <c r="I65" s="37">
        <v>0.484315</v>
      </c>
      <c r="J65" s="37">
        <v>0.50611700000000004</v>
      </c>
      <c r="K65" s="37">
        <v>0.48994500000000002</v>
      </c>
      <c r="L65" s="37">
        <v>0.446913</v>
      </c>
      <c r="M65" s="37">
        <v>0.433338</v>
      </c>
      <c r="N65" s="37">
        <v>0.43156699999999998</v>
      </c>
      <c r="O65" s="37">
        <v>0.437616</v>
      </c>
      <c r="P65" s="37">
        <v>0.44112099999999999</v>
      </c>
      <c r="Q65" s="37">
        <v>0.42904599999999998</v>
      </c>
      <c r="S65" s="4">
        <f t="shared" si="74"/>
        <v>0.57906316169918481</v>
      </c>
      <c r="T65" s="4">
        <f t="shared" si="74"/>
        <v>0.41326439053702041</v>
      </c>
      <c r="U65" s="4">
        <f t="shared" si="74"/>
        <v>0.40155677398192957</v>
      </c>
      <c r="V65" s="4">
        <f t="shared" si="74"/>
        <v>0.40225046809526238</v>
      </c>
      <c r="W65" s="4">
        <f t="shared" si="74"/>
        <v>0.44910040489006103</v>
      </c>
      <c r="X65" s="4">
        <f t="shared" si="74"/>
        <v>0.47825135572467109</v>
      </c>
      <c r="Y65" s="4">
        <f t="shared" si="74"/>
        <v>0.50150142704748268</v>
      </c>
      <c r="Z65" s="4">
        <f t="shared" si="74"/>
        <v>0.50564512042986076</v>
      </c>
      <c r="AA65" s="4">
        <f t="shared" si="74"/>
        <v>0.5037742467780113</v>
      </c>
      <c r="AB65" s="4">
        <f t="shared" si="74"/>
        <v>0.46717856255591822</v>
      </c>
      <c r="AC65" s="4">
        <f t="shared" si="74"/>
        <v>0.44208140309133209</v>
      </c>
      <c r="AD65" s="4">
        <f t="shared" si="74"/>
        <v>0.44470255954218746</v>
      </c>
      <c r="AE65" s="4">
        <f t="shared" si="74"/>
        <v>0.45067528517916894</v>
      </c>
      <c r="AF65" s="4">
        <f t="shared" si="74"/>
        <v>0.43640533119555347</v>
      </c>
      <c r="AG65" s="4">
        <f t="shared" si="74"/>
        <v>0.42305209682962619</v>
      </c>
      <c r="AI65" s="4">
        <f t="shared" si="75"/>
        <v>-3.3801616991848693E-3</v>
      </c>
      <c r="AJ65" s="4">
        <f t="shared" si="75"/>
        <v>3.1560946297959358E-4</v>
      </c>
      <c r="AK65" s="4">
        <f t="shared" si="75"/>
        <v>2.3622260180704013E-3</v>
      </c>
      <c r="AL65" s="4">
        <f t="shared" si="75"/>
        <v>3.3845319047376421E-3</v>
      </c>
      <c r="AM65" s="4">
        <f t="shared" si="75"/>
        <v>-5.7674048900610564E-3</v>
      </c>
      <c r="AN65" s="4">
        <f t="shared" si="75"/>
        <v>-2.1015355724671114E-2</v>
      </c>
      <c r="AO65" s="4">
        <f t="shared" si="75"/>
        <v>-1.7186427047482689E-2</v>
      </c>
      <c r="AP65" s="4">
        <f t="shared" si="75"/>
        <v>4.718795701392775E-4</v>
      </c>
      <c r="AQ65" s="4">
        <f t="shared" si="75"/>
        <v>-1.3829246778011284E-2</v>
      </c>
      <c r="AR65" s="4">
        <f t="shared" si="75"/>
        <v>-2.0265562555918215E-2</v>
      </c>
      <c r="AS65" s="4">
        <f t="shared" si="75"/>
        <v>-8.7434030913320915E-3</v>
      </c>
      <c r="AT65" s="4">
        <f t="shared" si="75"/>
        <v>-1.313555954218748E-2</v>
      </c>
      <c r="AU65" s="4">
        <f t="shared" si="75"/>
        <v>-1.3059285179168933E-2</v>
      </c>
      <c r="AV65" s="4">
        <f t="shared" si="75"/>
        <v>4.7156688044465156E-3</v>
      </c>
      <c r="AW65" s="4">
        <f t="shared" si="75"/>
        <v>5.9939031703737933E-3</v>
      </c>
      <c r="AY65" s="2">
        <f t="shared" si="65"/>
        <v>0.39562657627469949</v>
      </c>
      <c r="AZ65" s="2">
        <f t="shared" si="65"/>
        <v>0.39468888036703964</v>
      </c>
      <c r="BA65" s="2">
        <f t="shared" si="65"/>
        <v>0.39057999220872563</v>
      </c>
      <c r="BB65" s="2">
        <f t="shared" si="65"/>
        <v>0.38829341057904948</v>
      </c>
      <c r="BC65" s="2">
        <f t="shared" si="65"/>
        <v>0.38884238445860669</v>
      </c>
      <c r="BD65" s="2">
        <f t="shared" si="65"/>
        <v>0.38551751199934003</v>
      </c>
      <c r="BE65" s="2">
        <f t="shared" si="65"/>
        <v>0.38386661932839111</v>
      </c>
      <c r="BF65" s="2">
        <f t="shared" si="65"/>
        <v>0.38608166997275273</v>
      </c>
      <c r="BG65" s="2">
        <f t="shared" si="65"/>
        <v>0.39031217231624815</v>
      </c>
      <c r="BH65" s="2">
        <f t="shared" si="65"/>
        <v>0.39375188429922253</v>
      </c>
      <c r="BI65" s="2">
        <f t="shared" si="65"/>
        <v>0.39486244865384612</v>
      </c>
      <c r="BJ65" s="2">
        <f t="shared" si="65"/>
        <v>0.39564884003611978</v>
      </c>
      <c r="BK65" s="2">
        <f t="shared" si="65"/>
        <v>0.40666094053691576</v>
      </c>
      <c r="BL65" s="2">
        <f t="shared" si="65"/>
        <v>0.41288239180142744</v>
      </c>
      <c r="BM65" s="2">
        <f t="shared" si="65"/>
        <v>0.4218114718704194</v>
      </c>
      <c r="BO65" s="2" t="str">
        <f t="shared" si="10"/>
        <v/>
      </c>
      <c r="BP65" s="2" t="str">
        <f t="shared" si="11"/>
        <v/>
      </c>
      <c r="BQ65" s="2">
        <f t="shared" si="12"/>
        <v>0.40391899999999997</v>
      </c>
      <c r="BR65" s="2">
        <f t="shared" si="13"/>
        <v>0.40563500000000002</v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>
        <f t="shared" si="24"/>
        <v>0.42904599999999998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0.41469736000000001</v>
      </c>
      <c r="DL65" s="2">
        <f t="shared" si="76"/>
        <v>0.4006701365576103</v>
      </c>
      <c r="DM65" s="2">
        <f t="shared" si="76"/>
        <v>0.39641482298311453</v>
      </c>
      <c r="DN65" s="2">
        <f t="shared" si="76"/>
        <v>0.39564523461538448</v>
      </c>
      <c r="DO65" s="2">
        <f t="shared" si="76"/>
        <v>0.40738720504201675</v>
      </c>
      <c r="DP65" s="2">
        <f t="shared" si="76"/>
        <v>0.40018578966131896</v>
      </c>
      <c r="DQ65" s="2">
        <f t="shared" si="76"/>
        <v>0.40134758449413482</v>
      </c>
      <c r="DR65" s="2">
        <f t="shared" si="76"/>
        <v>0.3994951339126559</v>
      </c>
      <c r="DS65" s="2">
        <f t="shared" si="76"/>
        <v>0.4028033568548387</v>
      </c>
      <c r="DT65" s="2">
        <f t="shared" si="76"/>
        <v>0.40381850481283427</v>
      </c>
      <c r="DU65" s="2">
        <f t="shared" si="76"/>
        <v>0.40341971909051927</v>
      </c>
      <c r="DV65" s="2">
        <f t="shared" si="76"/>
        <v>0.40478794285714298</v>
      </c>
      <c r="DW65" s="2">
        <f t="shared" si="76"/>
        <v>0.41509272436974803</v>
      </c>
      <c r="DX65" s="2">
        <f t="shared" si="76"/>
        <v>0.41834383831199623</v>
      </c>
      <c r="DY65" s="2">
        <f t="shared" si="76"/>
        <v>0.43066439067990836</v>
      </c>
      <c r="EA65" s="2">
        <f t="shared" si="77"/>
        <v>0.38978198488573906</v>
      </c>
      <c r="EB65" s="2">
        <f t="shared" si="77"/>
        <v>0.3883332847137691</v>
      </c>
      <c r="EC65" s="2">
        <f t="shared" si="77"/>
        <v>0.38331717867729903</v>
      </c>
      <c r="ED65" s="2">
        <f t="shared" si="77"/>
        <v>0.37983196202531638</v>
      </c>
      <c r="EE65" s="2">
        <f t="shared" si="77"/>
        <v>0.37527034385457175</v>
      </c>
      <c r="EF65" s="2">
        <f t="shared" si="77"/>
        <v>0.37624237576910546</v>
      </c>
      <c r="EG65" s="2">
        <f t="shared" si="77"/>
        <v>0.3737059735894358</v>
      </c>
      <c r="EH65" s="2">
        <f t="shared" si="77"/>
        <v>0.37798122067457113</v>
      </c>
      <c r="EI65" s="2">
        <f t="shared" si="77"/>
        <v>0.38286215726227796</v>
      </c>
      <c r="EJ65" s="2">
        <f t="shared" si="77"/>
        <v>0.38676502440612637</v>
      </c>
      <c r="EK65" s="2">
        <f t="shared" si="77"/>
        <v>0.38794307174963089</v>
      </c>
      <c r="EL65" s="2">
        <f t="shared" si="77"/>
        <v>0.38842496496777823</v>
      </c>
      <c r="EM65" s="2">
        <f t="shared" si="77"/>
        <v>0.39991130613978898</v>
      </c>
      <c r="EN65" s="2">
        <f t="shared" si="77"/>
        <v>0.4076842182858561</v>
      </c>
      <c r="EO65" s="2">
        <f t="shared" si="77"/>
        <v>0.40714864841486453</v>
      </c>
      <c r="EQ65" s="2">
        <f t="shared" si="78"/>
        <v>0.38469641989778497</v>
      </c>
      <c r="ER65" s="2">
        <f t="shared" si="78"/>
        <v>0.38798619301238613</v>
      </c>
      <c r="ES65" s="2">
        <f t="shared" si="78"/>
        <v>0.38355944480521326</v>
      </c>
      <c r="ET65" s="2">
        <f t="shared" si="78"/>
        <v>0.37642830020056245</v>
      </c>
      <c r="EU65" s="2">
        <f t="shared" si="78"/>
        <v>0.376238609120296</v>
      </c>
      <c r="EV65" s="2">
        <f t="shared" si="78"/>
        <v>0.37574231320793938</v>
      </c>
      <c r="EW65" s="2">
        <f t="shared" si="78"/>
        <v>0.37355083568903702</v>
      </c>
      <c r="EX65" s="2">
        <f t="shared" si="78"/>
        <v>0.37948404637700073</v>
      </c>
      <c r="EY65" s="2">
        <f t="shared" si="78"/>
        <v>0.37860578868775696</v>
      </c>
      <c r="EZ65" s="2">
        <f t="shared" si="78"/>
        <v>0.38195210258307044</v>
      </c>
      <c r="FA65" s="2">
        <f t="shared" si="78"/>
        <v>0.3840291195732467</v>
      </c>
      <c r="FB65" s="2">
        <f t="shared" si="78"/>
        <v>0.38700664677767532</v>
      </c>
      <c r="FC65" s="2">
        <f t="shared" si="78"/>
        <v>0.39701752047431405</v>
      </c>
      <c r="FD65" s="2">
        <f t="shared" si="78"/>
        <v>0.39747505462520943</v>
      </c>
      <c r="FE65" s="2">
        <f t="shared" si="78"/>
        <v>0.40620813706207837</v>
      </c>
      <c r="FG65" s="2">
        <f t="shared" si="79"/>
        <v>0.76540547567400996</v>
      </c>
      <c r="FH65" s="2">
        <f t="shared" si="79"/>
        <v>0.4848273950202186</v>
      </c>
      <c r="FI65" s="2">
        <f t="shared" si="79"/>
        <v>0.44548779633393137</v>
      </c>
      <c r="FJ65" s="2">
        <f t="shared" si="79"/>
        <v>0.46490320938074725</v>
      </c>
      <c r="FK65" s="2">
        <f t="shared" si="79"/>
        <v>0.57741928807417509</v>
      </c>
      <c r="FL65" s="2">
        <f t="shared" si="79"/>
        <v>0.61262073953194607</v>
      </c>
      <c r="FM65" s="2">
        <f t="shared" si="79"/>
        <v>0.63241422106944956</v>
      </c>
      <c r="FN65" s="2">
        <f t="shared" si="79"/>
        <v>0.62348783664029794</v>
      </c>
      <c r="FO65" s="2">
        <f t="shared" si="79"/>
        <v>0.62637429224378005</v>
      </c>
      <c r="FP65" s="2">
        <f t="shared" si="79"/>
        <v>0.59026609239363981</v>
      </c>
      <c r="FQ65" s="2">
        <f t="shared" si="79"/>
        <v>0.55289413969825274</v>
      </c>
      <c r="FR65" s="2">
        <f t="shared" si="79"/>
        <v>0.55851705717566413</v>
      </c>
      <c r="FS65" s="2">
        <f t="shared" si="79"/>
        <v>0.55539050627550146</v>
      </c>
      <c r="FT65" s="2">
        <f t="shared" si="79"/>
        <v>0.51231396644970084</v>
      </c>
      <c r="FU65" s="2">
        <f t="shared" si="79"/>
        <v>0.37646673366554345</v>
      </c>
      <c r="FW65" s="2">
        <f t="shared" si="67"/>
        <v>8.2426313344277595E-5</v>
      </c>
      <c r="FX65" s="2">
        <f t="shared" si="67"/>
        <v>3.5864789222431237E-5</v>
      </c>
      <c r="FY65" s="2">
        <f t="shared" si="67"/>
        <v>4.0965588642765951E-5</v>
      </c>
      <c r="FZ65" s="2">
        <f t="shared" si="67"/>
        <v>5.3724021094919773E-5</v>
      </c>
      <c r="GA65" s="2">
        <f t="shared" si="67"/>
        <v>7.6981612591361196E-5</v>
      </c>
      <c r="GB65" s="2">
        <f t="shared" si="67"/>
        <v>9.1461379499264923E-5</v>
      </c>
      <c r="GC65" s="2">
        <f t="shared" si="67"/>
        <v>1.1174795891725967E-4</v>
      </c>
      <c r="GD65" s="2">
        <f t="shared" si="67"/>
        <v>1.3260524963607556E-4</v>
      </c>
      <c r="GE65" s="2">
        <f t="shared" si="67"/>
        <v>1.2446227319037621E-4</v>
      </c>
      <c r="GF65" s="2">
        <f t="shared" si="67"/>
        <v>1.0996900680413964E-4</v>
      </c>
      <c r="GG65" s="2">
        <f t="shared" si="67"/>
        <v>8.2479219181805851E-5</v>
      </c>
      <c r="GH65" s="2">
        <f t="shared" si="67"/>
        <v>7.0903430132924662E-5</v>
      </c>
      <c r="GI65" s="2">
        <f t="shared" si="67"/>
        <v>5.8150856574276668E-5</v>
      </c>
      <c r="GJ65" s="2">
        <f t="shared" si="67"/>
        <v>3.6662565392509533E-5</v>
      </c>
      <c r="GK65" s="2">
        <f t="shared" si="67"/>
        <v>2.5655455488695593E-5</v>
      </c>
      <c r="GM65" s="82">
        <f t="shared" si="68"/>
        <v>0.1801759883869532</v>
      </c>
      <c r="GN65" s="82">
        <f t="shared" si="68"/>
        <v>9.9999977160587592E-3</v>
      </c>
      <c r="GO65" s="82">
        <f t="shared" si="68"/>
        <v>5.4152998988867196E-3</v>
      </c>
      <c r="GP65" s="82">
        <f t="shared" si="68"/>
        <v>7.141208894951033E-3</v>
      </c>
      <c r="GQ65" s="82">
        <f t="shared" si="68"/>
        <v>3.8402711229835129E-2</v>
      </c>
      <c r="GR65" s="82">
        <f t="shared" si="68"/>
        <v>6.45002869965519E-2</v>
      </c>
      <c r="GS65" s="82">
        <f t="shared" si="68"/>
        <v>8.6746199632591267E-2</v>
      </c>
      <c r="GT65" s="82">
        <f t="shared" si="68"/>
        <v>8.7788382404659207E-2</v>
      </c>
      <c r="GU65" s="82">
        <f t="shared" si="68"/>
        <v>8.5017722611323426E-2</v>
      </c>
      <c r="GV65" s="82">
        <f t="shared" si="68"/>
        <v>5.0678720287641442E-2</v>
      </c>
      <c r="GW65" s="82">
        <f t="shared" si="68"/>
        <v>2.9597743633254743E-2</v>
      </c>
      <c r="GX65" s="82">
        <f t="shared" si="68"/>
        <v>3.1319193474083615E-2</v>
      </c>
      <c r="GY65" s="82">
        <f t="shared" si="68"/>
        <v>2.8769303297929507E-2</v>
      </c>
      <c r="GZ65" s="82">
        <f t="shared" si="68"/>
        <v>1.5191361170622883E-2</v>
      </c>
      <c r="HA65" s="82">
        <f t="shared" si="68"/>
        <v>7.1798923489787539E-4</v>
      </c>
      <c r="HC65" s="82">
        <f t="shared" si="73"/>
        <v>1.0744591196192748E-7</v>
      </c>
      <c r="HD65" s="82">
        <f t="shared" si="69"/>
        <v>3.103712854305798E-9</v>
      </c>
      <c r="HE65" s="82">
        <f t="shared" si="69"/>
        <v>8.9146065589104714E-11</v>
      </c>
      <c r="HF65" s="82">
        <f t="shared" si="69"/>
        <v>2.425767099475575E-10</v>
      </c>
      <c r="HG65" s="82">
        <f t="shared" si="69"/>
        <v>6.0780742299887701E-9</v>
      </c>
      <c r="HH65" s="82">
        <f t="shared" si="69"/>
        <v>1.5775947765426066E-8</v>
      </c>
      <c r="HI65" s="82">
        <f t="shared" si="69"/>
        <v>4.1180279070980933E-8</v>
      </c>
      <c r="HJ65" s="82">
        <f t="shared" si="69"/>
        <v>4.8183878593934299E-8</v>
      </c>
      <c r="HK65" s="82">
        <f t="shared" si="69"/>
        <v>4.7751454111536274E-8</v>
      </c>
      <c r="HL65" s="82">
        <f t="shared" si="69"/>
        <v>1.1844809414923215E-8</v>
      </c>
      <c r="HM65" s="82">
        <f t="shared" si="69"/>
        <v>1.5173862182424376E-9</v>
      </c>
      <c r="HN65" s="82">
        <f t="shared" si="69"/>
        <v>1.4179793575303453E-9</v>
      </c>
      <c r="HO65" s="82">
        <f t="shared" si="69"/>
        <v>9.8886196301152357E-10</v>
      </c>
      <c r="HP65" s="82">
        <f t="shared" si="69"/>
        <v>8.6469563727203944E-11</v>
      </c>
      <c r="HQ65" s="82">
        <f t="shared" si="69"/>
        <v>3.9468487206671648E-17</v>
      </c>
      <c r="HS65" s="82">
        <f t="shared" si="70"/>
        <v>4.0542763357486889E-62</v>
      </c>
      <c r="HT65" s="82">
        <f t="shared" si="70"/>
        <v>1.2243152519334479E-60</v>
      </c>
      <c r="HU65" s="82">
        <f t="shared" si="70"/>
        <v>9.7735217562375318E-69</v>
      </c>
      <c r="HV65" s="82">
        <f t="shared" si="70"/>
        <v>8.7428172375489294E-70</v>
      </c>
      <c r="HW65" s="82">
        <f t="shared" si="70"/>
        <v>5.0887605652628374E-68</v>
      </c>
      <c r="HX65" s="82">
        <f t="shared" si="70"/>
        <v>4.5423755742676899E-69</v>
      </c>
      <c r="HY65" s="82">
        <f t="shared" si="70"/>
        <v>4.2654646273157406E-67</v>
      </c>
      <c r="HZ65" s="82">
        <f t="shared" si="70"/>
        <v>4.293472846528325E-68</v>
      </c>
      <c r="IA65" s="82">
        <f t="shared" si="70"/>
        <v>1.0535076128313605E-66</v>
      </c>
      <c r="IB65" s="82">
        <f t="shared" si="70"/>
        <v>2.6271323363847409E-69</v>
      </c>
      <c r="IC65" s="82">
        <f t="shared" si="70"/>
        <v>2.1800816043733959E-77</v>
      </c>
      <c r="ID65" s="82">
        <f t="shared" si="70"/>
        <v>9.8621080251072491E-77</v>
      </c>
      <c r="IE65" s="82">
        <f t="shared" si="70"/>
        <v>2.8771841179829531E-75</v>
      </c>
      <c r="IF65" s="82">
        <f t="shared" si="70"/>
        <v>1.159973094221431E-59</v>
      </c>
      <c r="IG65" s="82">
        <f t="shared" si="70"/>
        <v>2.1005070848592097E-38</v>
      </c>
      <c r="II65" s="82">
        <f t="shared" si="71"/>
        <v>3.6009673171488139E-229</v>
      </c>
      <c r="IJ65" s="82">
        <f t="shared" si="71"/>
        <v>9.0499748641743604E-212</v>
      </c>
      <c r="IK65" s="82">
        <f t="shared" si="71"/>
        <v>6.5772517177746573E-242</v>
      </c>
      <c r="IL65" s="82">
        <f t="shared" si="71"/>
        <v>2.5887889904785872E-243</v>
      </c>
      <c r="IM65" s="82">
        <f t="shared" si="71"/>
        <v>6.8603721638364673E-248</v>
      </c>
      <c r="IN65" s="82">
        <f t="shared" si="71"/>
        <v>2.0813992203538881E-252</v>
      </c>
      <c r="IO65" s="82">
        <f t="shared" si="71"/>
        <v>4.4379025598918683E-247</v>
      </c>
      <c r="IP65" s="82">
        <f t="shared" si="71"/>
        <v>9.608214545120263E-253</v>
      </c>
      <c r="IQ65" s="82">
        <f t="shared" si="71"/>
        <v>6.9182960991679904E-250</v>
      </c>
      <c r="IR65" s="82">
        <f t="shared" si="71"/>
        <v>1.5907778826610073E-252</v>
      </c>
      <c r="IS65" s="82">
        <f t="shared" si="71"/>
        <v>4.278914058535818E-282</v>
      </c>
      <c r="IT65" s="82">
        <f t="shared" si="71"/>
        <v>1.0408045549038931E-278</v>
      </c>
      <c r="IU65" s="82">
        <f t="shared" si="71"/>
        <v>2.5256526467782821E-270</v>
      </c>
      <c r="IV65" s="82">
        <f t="shared" si="71"/>
        <v>1.6359301706156778E-151</v>
      </c>
      <c r="IW65" s="82">
        <f t="shared" si="71"/>
        <v>4.7566794699977646E-169</v>
      </c>
      <c r="IY65" s="82">
        <f t="shared" si="72"/>
        <v>0.18017609583286517</v>
      </c>
      <c r="IZ65" s="82">
        <f t="shared" si="72"/>
        <v>1.0000000819771614E-2</v>
      </c>
      <c r="JA65" s="82">
        <f t="shared" si="72"/>
        <v>5.4152999880327851E-3</v>
      </c>
      <c r="JB65" s="82">
        <f t="shared" si="72"/>
        <v>7.1412091375277426E-3</v>
      </c>
      <c r="JC65" s="82">
        <f t="shared" si="72"/>
        <v>3.8402717307909361E-2</v>
      </c>
      <c r="JD65" s="82">
        <f t="shared" si="72"/>
        <v>6.4500302772499671E-2</v>
      </c>
      <c r="JE65" s="82">
        <f t="shared" si="72"/>
        <v>8.6746240812870343E-2</v>
      </c>
      <c r="JF65" s="82">
        <f t="shared" si="72"/>
        <v>8.7788430588537802E-2</v>
      </c>
      <c r="JG65" s="82">
        <f t="shared" si="72"/>
        <v>8.5017770362777537E-2</v>
      </c>
      <c r="JH65" s="82">
        <f t="shared" si="72"/>
        <v>5.067873213245086E-2</v>
      </c>
      <c r="JI65" s="82">
        <f t="shared" si="72"/>
        <v>2.959774515064096E-2</v>
      </c>
      <c r="JJ65" s="82">
        <f t="shared" si="72"/>
        <v>3.1319194892062974E-2</v>
      </c>
      <c r="JK65" s="82">
        <f t="shared" si="72"/>
        <v>2.8769304286791472E-2</v>
      </c>
      <c r="JL65" s="82">
        <f t="shared" si="72"/>
        <v>1.5191361257092447E-2</v>
      </c>
      <c r="JM65" s="82">
        <f t="shared" si="72"/>
        <v>7.1798923489791485E-4</v>
      </c>
    </row>
    <row r="66" spans="2:273" x14ac:dyDescent="0.25">
      <c r="B66" s="2">
        <v>39</v>
      </c>
      <c r="C66" s="37">
        <v>0.59129500000000002</v>
      </c>
      <c r="D66" s="37">
        <v>0.413609</v>
      </c>
      <c r="E66" s="37">
        <v>0.40978100000000001</v>
      </c>
      <c r="F66" s="37">
        <v>0.40750700000000001</v>
      </c>
      <c r="G66" s="37">
        <v>0.45558300000000002</v>
      </c>
      <c r="H66" s="37">
        <v>0.48490800000000001</v>
      </c>
      <c r="I66" s="37">
        <v>0.52312899999999996</v>
      </c>
      <c r="J66" s="37">
        <v>0.54619300000000004</v>
      </c>
      <c r="K66" s="37">
        <v>0.52775099999999997</v>
      </c>
      <c r="L66" s="37">
        <v>0.46940999999999999</v>
      </c>
      <c r="M66" s="37">
        <v>0.44369999999999998</v>
      </c>
      <c r="N66" s="37">
        <v>0.44391799999999998</v>
      </c>
      <c r="O66" s="37">
        <v>0.44542700000000002</v>
      </c>
      <c r="P66" s="37">
        <v>0.44089899999999999</v>
      </c>
      <c r="Q66" s="37">
        <v>0.43030499999999999</v>
      </c>
      <c r="S66" s="4">
        <f t="shared" si="74"/>
        <v>0.60117414256709545</v>
      </c>
      <c r="T66" s="4">
        <f t="shared" si="74"/>
        <v>0.41936859279557814</v>
      </c>
      <c r="U66" s="4">
        <f t="shared" si="74"/>
        <v>0.40557051917736253</v>
      </c>
      <c r="V66" s="4">
        <f t="shared" si="74"/>
        <v>0.40738353610555983</v>
      </c>
      <c r="W66" s="4">
        <f t="shared" si="74"/>
        <v>0.4660019185669324</v>
      </c>
      <c r="X66" s="4">
        <f t="shared" si="74"/>
        <v>0.5021507637507443</v>
      </c>
      <c r="Y66" s="4">
        <f t="shared" si="74"/>
        <v>0.52994620718746976</v>
      </c>
      <c r="Z66" s="4">
        <f t="shared" si="74"/>
        <v>0.53718429256293188</v>
      </c>
      <c r="AA66" s="4">
        <f t="shared" si="74"/>
        <v>0.53259001670275563</v>
      </c>
      <c r="AB66" s="4">
        <f t="shared" si="74"/>
        <v>0.48860379774172846</v>
      </c>
      <c r="AC66" s="4">
        <f t="shared" si="74"/>
        <v>0.4580293671625098</v>
      </c>
      <c r="AD66" s="4">
        <f t="shared" si="74"/>
        <v>0.46047084988835857</v>
      </c>
      <c r="AE66" s="4">
        <f t="shared" si="74"/>
        <v>0.46428759915868661</v>
      </c>
      <c r="AF66" s="4">
        <f t="shared" si="74"/>
        <v>0.44495574506740387</v>
      </c>
      <c r="AG66" s="4">
        <f t="shared" si="74"/>
        <v>0.4238585955479261</v>
      </c>
      <c r="AI66" s="4">
        <f t="shared" si="75"/>
        <v>-9.8791425670954336E-3</v>
      </c>
      <c r="AJ66" s="4">
        <f t="shared" si="75"/>
        <v>-5.759592795578139E-3</v>
      </c>
      <c r="AK66" s="4">
        <f t="shared" si="75"/>
        <v>4.2104808226374746E-3</v>
      </c>
      <c r="AL66" s="4">
        <f t="shared" si="75"/>
        <v>1.2346389444017891E-4</v>
      </c>
      <c r="AM66" s="4">
        <f t="shared" si="75"/>
        <v>-1.0418918566932389E-2</v>
      </c>
      <c r="AN66" s="4">
        <f t="shared" si="75"/>
        <v>-1.7242763750744294E-2</v>
      </c>
      <c r="AO66" s="4">
        <f t="shared" si="75"/>
        <v>-6.8172071874698092E-3</v>
      </c>
      <c r="AP66" s="4">
        <f t="shared" si="75"/>
        <v>9.0087074370681641E-3</v>
      </c>
      <c r="AQ66" s="4">
        <f t="shared" si="75"/>
        <v>-4.8390167027556608E-3</v>
      </c>
      <c r="AR66" s="4">
        <f t="shared" si="75"/>
        <v>-1.9193797741728469E-2</v>
      </c>
      <c r="AS66" s="4">
        <f t="shared" si="75"/>
        <v>-1.4329367162509821E-2</v>
      </c>
      <c r="AT66" s="4">
        <f t="shared" si="75"/>
        <v>-1.655284988835859E-2</v>
      </c>
      <c r="AU66" s="4">
        <f t="shared" si="75"/>
        <v>-1.8860599158686597E-2</v>
      </c>
      <c r="AV66" s="4">
        <f t="shared" si="75"/>
        <v>-4.0567450674038885E-3</v>
      </c>
      <c r="AW66" s="4">
        <f t="shared" si="75"/>
        <v>6.446404452073895E-3</v>
      </c>
      <c r="AY66" s="2">
        <f t="shared" si="65"/>
        <v>0.39514017436885551</v>
      </c>
      <c r="AZ66" s="2">
        <f t="shared" si="65"/>
        <v>0.39455087866813099</v>
      </c>
      <c r="BA66" s="2">
        <f t="shared" si="65"/>
        <v>0.39042269009029212</v>
      </c>
      <c r="BB66" s="2">
        <f t="shared" si="65"/>
        <v>0.38802094572665474</v>
      </c>
      <c r="BC66" s="2">
        <f t="shared" si="65"/>
        <v>0.38829422958733562</v>
      </c>
      <c r="BD66" s="2">
        <f t="shared" si="65"/>
        <v>0.38503972281443005</v>
      </c>
      <c r="BE66" s="2">
        <f t="shared" si="65"/>
        <v>0.38337228081772429</v>
      </c>
      <c r="BF66" s="2">
        <f t="shared" si="65"/>
        <v>0.38569350055008439</v>
      </c>
      <c r="BG66" s="2">
        <f t="shared" si="65"/>
        <v>0.38990729776929134</v>
      </c>
      <c r="BH66" s="2">
        <f t="shared" si="65"/>
        <v>0.39341083019986106</v>
      </c>
      <c r="BI66" s="2">
        <f t="shared" si="65"/>
        <v>0.39452512086023866</v>
      </c>
      <c r="BJ66" s="2">
        <f t="shared" si="65"/>
        <v>0.39534579825512073</v>
      </c>
      <c r="BK66" s="2">
        <f t="shared" si="65"/>
        <v>0.40632623107584187</v>
      </c>
      <c r="BL66" s="2">
        <f t="shared" si="65"/>
        <v>0.41260513542185157</v>
      </c>
      <c r="BM66" s="2">
        <f t="shared" si="65"/>
        <v>0.42174664464999395</v>
      </c>
      <c r="BO66" s="2" t="str">
        <f t="shared" si="10"/>
        <v/>
      </c>
      <c r="BP66" s="2" t="str">
        <f t="shared" si="11"/>
        <v/>
      </c>
      <c r="BQ66" s="2">
        <f t="shared" si="12"/>
        <v>0.40978100000000001</v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>
        <f t="shared" si="24"/>
        <v>0.43030499999999999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0.41546484923076921</v>
      </c>
      <c r="DL66" s="2">
        <f t="shared" si="76"/>
        <v>0.40135007473465373</v>
      </c>
      <c r="DM66" s="2">
        <f t="shared" si="76"/>
        <v>0.39700056341463424</v>
      </c>
      <c r="DN66" s="2">
        <f t="shared" si="76"/>
        <v>0.3961240728744938</v>
      </c>
      <c r="DO66" s="2">
        <f t="shared" si="76"/>
        <v>0.4081562801120448</v>
      </c>
      <c r="DP66" s="2">
        <f t="shared" si="76"/>
        <v>0.40079078698752219</v>
      </c>
      <c r="DQ66" s="2">
        <f t="shared" si="76"/>
        <v>0.40209616880498528</v>
      </c>
      <c r="DR66" s="2">
        <f t="shared" si="76"/>
        <v>0.40015726258912648</v>
      </c>
      <c r="DS66" s="2">
        <f t="shared" si="76"/>
        <v>0.40347069354838705</v>
      </c>
      <c r="DT66" s="2">
        <f t="shared" si="76"/>
        <v>0.40451534224598934</v>
      </c>
      <c r="DU66" s="2">
        <f t="shared" si="76"/>
        <v>0.4039418706992709</v>
      </c>
      <c r="DV66" s="2">
        <f t="shared" si="76"/>
        <v>0.40537671428571442</v>
      </c>
      <c r="DW66" s="2">
        <f t="shared" si="76"/>
        <v>0.41557983641456597</v>
      </c>
      <c r="DX66" s="2">
        <f t="shared" si="76"/>
        <v>0.41871342887624469</v>
      </c>
      <c r="DY66" s="2">
        <f t="shared" si="76"/>
        <v>0.43156962414056532</v>
      </c>
      <c r="EA66" s="2">
        <f t="shared" si="77"/>
        <v>0.38945942547729245</v>
      </c>
      <c r="EB66" s="2">
        <f t="shared" si="77"/>
        <v>0.38796184957219726</v>
      </c>
      <c r="EC66" s="2">
        <f t="shared" si="77"/>
        <v>0.3829554153246077</v>
      </c>
      <c r="ED66" s="2">
        <f t="shared" si="77"/>
        <v>0.37951540776699022</v>
      </c>
      <c r="EE66" s="2">
        <f t="shared" si="77"/>
        <v>0.37503718071938913</v>
      </c>
      <c r="EF66" s="2">
        <f t="shared" si="77"/>
        <v>0.3759562723016619</v>
      </c>
      <c r="EG66" s="2">
        <f t="shared" si="77"/>
        <v>0.37344679308086876</v>
      </c>
      <c r="EH66" s="2">
        <f t="shared" si="77"/>
        <v>0.37772731466559217</v>
      </c>
      <c r="EI66" s="2">
        <f t="shared" si="77"/>
        <v>0.38252962486938352</v>
      </c>
      <c r="EJ66" s="2">
        <f t="shared" si="77"/>
        <v>0.38638179026613795</v>
      </c>
      <c r="EK66" s="2">
        <f t="shared" si="77"/>
        <v>0.38758077108451039</v>
      </c>
      <c r="EL66" s="2">
        <f t="shared" si="77"/>
        <v>0.38811465656658084</v>
      </c>
      <c r="EM66" s="2">
        <f t="shared" si="77"/>
        <v>0.39957052024374401</v>
      </c>
      <c r="EN66" s="2">
        <f t="shared" si="77"/>
        <v>0.40730286146223638</v>
      </c>
      <c r="EO66" s="2">
        <f t="shared" si="77"/>
        <v>0.40690867946604703</v>
      </c>
      <c r="EQ66" s="2">
        <f t="shared" si="78"/>
        <v>0.384445974050796</v>
      </c>
      <c r="ER66" s="2">
        <f t="shared" si="78"/>
        <v>0.38761918549505342</v>
      </c>
      <c r="ES66" s="2">
        <f t="shared" si="78"/>
        <v>0.38319371592305701</v>
      </c>
      <c r="ET66" s="2">
        <f t="shared" si="78"/>
        <v>0.37616286443300512</v>
      </c>
      <c r="EU66" s="2">
        <f t="shared" si="78"/>
        <v>0.37598958897324464</v>
      </c>
      <c r="EV66" s="2">
        <f t="shared" si="78"/>
        <v>0.37546460373212992</v>
      </c>
      <c r="EW66" s="2">
        <f t="shared" si="78"/>
        <v>0.37329428366736533</v>
      </c>
      <c r="EX66" s="2">
        <f t="shared" si="78"/>
        <v>0.37920323188751426</v>
      </c>
      <c r="EY66" s="2">
        <f t="shared" si="78"/>
        <v>0.37834798472476011</v>
      </c>
      <c r="EZ66" s="2">
        <f t="shared" si="78"/>
        <v>0.38165216355944331</v>
      </c>
      <c r="FA66" s="2">
        <f t="shared" si="78"/>
        <v>0.38373188134612518</v>
      </c>
      <c r="FB66" s="2">
        <f t="shared" si="78"/>
        <v>0.38671936034712806</v>
      </c>
      <c r="FC66" s="2">
        <f t="shared" si="78"/>
        <v>0.39672177925000923</v>
      </c>
      <c r="FD66" s="2">
        <f t="shared" si="78"/>
        <v>0.39724673512061831</v>
      </c>
      <c r="FE66" s="2">
        <f t="shared" si="78"/>
        <v>0.40598358964760989</v>
      </c>
      <c r="FG66" s="2">
        <f t="shared" si="79"/>
        <v>0.7815378033899939</v>
      </c>
      <c r="FH66" s="2">
        <f t="shared" si="79"/>
        <v>0.50784794166629177</v>
      </c>
      <c r="FI66" s="2">
        <f t="shared" si="79"/>
        <v>0.46833853129161407</v>
      </c>
      <c r="FJ66" s="2">
        <f t="shared" si="79"/>
        <v>0.4878736254487851</v>
      </c>
      <c r="FK66" s="2">
        <f t="shared" si="79"/>
        <v>0.59971832809019165</v>
      </c>
      <c r="FL66" s="2">
        <f t="shared" si="79"/>
        <v>0.63423888348870816</v>
      </c>
      <c r="FM66" s="2">
        <f t="shared" si="79"/>
        <v>0.65355243621747017</v>
      </c>
      <c r="FN66" s="2">
        <f t="shared" si="79"/>
        <v>0.64485110184592631</v>
      </c>
      <c r="FO66" s="2">
        <f t="shared" si="79"/>
        <v>0.64766633091703274</v>
      </c>
      <c r="FP66" s="2">
        <f t="shared" si="79"/>
        <v>0.61234234598183823</v>
      </c>
      <c r="FQ66" s="2">
        <f t="shared" si="79"/>
        <v>0.57553599591516158</v>
      </c>
      <c r="FR66" s="2">
        <f t="shared" si="79"/>
        <v>0.58108990935751359</v>
      </c>
      <c r="FS66" s="2">
        <f t="shared" si="79"/>
        <v>0.57800243320928335</v>
      </c>
      <c r="FT66" s="2">
        <f t="shared" si="79"/>
        <v>0.53528356486695483</v>
      </c>
      <c r="FU66" s="2">
        <f t="shared" si="79"/>
        <v>0.39832024267140231</v>
      </c>
      <c r="FW66" s="2">
        <f t="shared" si="67"/>
        <v>9.0377936654202501E-5</v>
      </c>
      <c r="FX66" s="2">
        <f t="shared" si="67"/>
        <v>3.9324823321086354E-5</v>
      </c>
      <c r="FY66" s="2">
        <f t="shared" si="67"/>
        <v>4.4917697211373579E-5</v>
      </c>
      <c r="FZ66" s="2">
        <f t="shared" si="67"/>
        <v>5.8906912413605256E-5</v>
      </c>
      <c r="GA66" s="2">
        <f t="shared" si="67"/>
        <v>8.4408032807932297E-5</v>
      </c>
      <c r="GB66" s="2">
        <f t="shared" si="67"/>
        <v>1.0028452349658677E-4</v>
      </c>
      <c r="GC66" s="2">
        <f t="shared" si="67"/>
        <v>1.2252787941362128E-4</v>
      </c>
      <c r="GD66" s="2">
        <f t="shared" si="67"/>
        <v>1.4539690478255725E-4</v>
      </c>
      <c r="GE66" s="2">
        <f t="shared" si="67"/>
        <v>1.3646853009580118E-4</v>
      </c>
      <c r="GF66" s="2">
        <f t="shared" si="67"/>
        <v>1.2057733893354988E-4</v>
      </c>
      <c r="GG66" s="2">
        <f t="shared" si="67"/>
        <v>9.0435945828583583E-5</v>
      </c>
      <c r="GH66" s="2">
        <f t="shared" si="67"/>
        <v>7.774353335737517E-5</v>
      </c>
      <c r="GI66" s="2">
        <f t="shared" si="67"/>
        <v>6.3760788604245517E-5</v>
      </c>
      <c r="GJ66" s="2">
        <f t="shared" si="67"/>
        <v>4.019956137615731E-5</v>
      </c>
      <c r="GK66" s="2">
        <f t="shared" si="67"/>
        <v>2.8130577926893438E-5</v>
      </c>
      <c r="GM66" s="82">
        <f t="shared" si="68"/>
        <v>0.21117571638519669</v>
      </c>
      <c r="GN66" s="82">
        <f t="shared" si="68"/>
        <v>1.3863283030045163E-2</v>
      </c>
      <c r="GO66" s="82">
        <f t="shared" si="68"/>
        <v>7.7467581314137474E-3</v>
      </c>
      <c r="GP66" s="82">
        <f t="shared" si="68"/>
        <v>1.0299259939927795E-2</v>
      </c>
      <c r="GQ66" s="82">
        <f t="shared" si="68"/>
        <v>5.1916449265101847E-2</v>
      </c>
      <c r="GR66" s="82">
        <f t="shared" si="68"/>
        <v>8.5827821618464278E-2</v>
      </c>
      <c r="GS66" s="82">
        <f t="shared" si="68"/>
        <v>0.11429155126731012</v>
      </c>
      <c r="GT66" s="82">
        <f t="shared" si="68"/>
        <v>0.11819226438153972</v>
      </c>
      <c r="GU66" s="82">
        <f t="shared" si="68"/>
        <v>0.11327239476425231</v>
      </c>
      <c r="GV66" s="82">
        <f t="shared" si="68"/>
        <v>6.9295794378606515E-2</v>
      </c>
      <c r="GW66" s="82">
        <f t="shared" si="68"/>
        <v>4.1884072902728622E-2</v>
      </c>
      <c r="GX66" s="82">
        <f t="shared" si="68"/>
        <v>4.3687614282596182E-2</v>
      </c>
      <c r="GY66" s="82">
        <f t="shared" si="68"/>
        <v>3.9695717442305316E-2</v>
      </c>
      <c r="GZ66" s="82">
        <f t="shared" si="68"/>
        <v>2.1860867835831403E-2</v>
      </c>
      <c r="HA66" s="82">
        <f t="shared" si="68"/>
        <v>1.2751899876175083E-3</v>
      </c>
      <c r="HC66" s="82">
        <f t="shared" si="73"/>
        <v>2.3781423227128637E-7</v>
      </c>
      <c r="HD66" s="82">
        <f t="shared" si="69"/>
        <v>6.7675338612079177E-9</v>
      </c>
      <c r="HE66" s="82">
        <f t="shared" si="69"/>
        <v>2.2378358355144157E-10</v>
      </c>
      <c r="HF66" s="82">
        <f t="shared" si="69"/>
        <v>6.1276770966032674E-10</v>
      </c>
      <c r="HG66" s="82">
        <f t="shared" si="69"/>
        <v>1.4860536308456406E-8</v>
      </c>
      <c r="HH66" s="82">
        <f t="shared" si="69"/>
        <v>3.8574542740911557E-8</v>
      </c>
      <c r="HI66" s="82">
        <f t="shared" si="69"/>
        <v>9.9113353360366097E-8</v>
      </c>
      <c r="HJ66" s="82">
        <f t="shared" si="69"/>
        <v>1.185921602611319E-7</v>
      </c>
      <c r="HK66" s="82">
        <f t="shared" si="69"/>
        <v>1.1623603425749819E-7</v>
      </c>
      <c r="HL66" s="82">
        <f t="shared" si="69"/>
        <v>2.9714025891247854E-8</v>
      </c>
      <c r="HM66" s="82">
        <f t="shared" si="69"/>
        <v>4.1102239277178739E-9</v>
      </c>
      <c r="HN66" s="82">
        <f t="shared" si="69"/>
        <v>3.7658374098843806E-9</v>
      </c>
      <c r="HO66" s="82">
        <f t="shared" si="69"/>
        <v>2.5603510925369326E-9</v>
      </c>
      <c r="HP66" s="82">
        <f t="shared" si="69"/>
        <v>2.4050417464962913E-10</v>
      </c>
      <c r="HQ66" s="82">
        <f t="shared" si="69"/>
        <v>1.9406483664371901E-16</v>
      </c>
      <c r="HS66" s="82">
        <f t="shared" si="70"/>
        <v>1.7445747223456821E-60</v>
      </c>
      <c r="HT66" s="82">
        <f t="shared" si="70"/>
        <v>3.2623417400286686E-59</v>
      </c>
      <c r="HU66" s="82">
        <f t="shared" si="70"/>
        <v>4.333448341726886E-67</v>
      </c>
      <c r="HV66" s="82">
        <f t="shared" si="70"/>
        <v>4.4846157035290137E-68</v>
      </c>
      <c r="HW66" s="82">
        <f t="shared" si="70"/>
        <v>2.9814331655402691E-66</v>
      </c>
      <c r="HX66" s="82">
        <f t="shared" si="70"/>
        <v>3.0785894606712479E-67</v>
      </c>
      <c r="HY66" s="82">
        <f t="shared" si="70"/>
        <v>2.8431731945285095E-65</v>
      </c>
      <c r="HZ66" s="82">
        <f t="shared" si="70"/>
        <v>3.364256858203611E-66</v>
      </c>
      <c r="IA66" s="82">
        <f t="shared" si="70"/>
        <v>7.4653965829423654E-65</v>
      </c>
      <c r="IB66" s="82">
        <f t="shared" si="70"/>
        <v>1.9545658686984756E-67</v>
      </c>
      <c r="IC66" s="82">
        <f t="shared" si="70"/>
        <v>2.3354142043619511E-75</v>
      </c>
      <c r="ID66" s="82">
        <f t="shared" si="70"/>
        <v>9.359578837790238E-75</v>
      </c>
      <c r="IE66" s="82">
        <f t="shared" si="70"/>
        <v>2.2291227048380019E-73</v>
      </c>
      <c r="IF66" s="82">
        <f t="shared" si="70"/>
        <v>3.0917381748242657E-58</v>
      </c>
      <c r="IG66" s="82">
        <f t="shared" si="70"/>
        <v>1.4592821719631131E-37</v>
      </c>
      <c r="II66" s="82">
        <f t="shared" si="71"/>
        <v>9.6036488799298766E-225</v>
      </c>
      <c r="IJ66" s="82">
        <f t="shared" si="71"/>
        <v>5.1643380165237723E-208</v>
      </c>
      <c r="IK66" s="82">
        <f t="shared" si="71"/>
        <v>1.4795382955234819E-237</v>
      </c>
      <c r="IL66" s="82">
        <f t="shared" si="71"/>
        <v>8.1435733005012384E-239</v>
      </c>
      <c r="IM66" s="82">
        <f t="shared" si="71"/>
        <v>3.9133346285175597E-243</v>
      </c>
      <c r="IN66" s="82">
        <f t="shared" si="71"/>
        <v>1.7833835484893323E-247</v>
      </c>
      <c r="IO66" s="82">
        <f t="shared" si="71"/>
        <v>3.8097051810532108E-242</v>
      </c>
      <c r="IP66" s="82">
        <f t="shared" si="71"/>
        <v>1.3384930554418131E-247</v>
      </c>
      <c r="IQ66" s="82">
        <f t="shared" si="71"/>
        <v>7.7572824070417804E-245</v>
      </c>
      <c r="IR66" s="82">
        <f t="shared" si="71"/>
        <v>1.7221732080621775E-247</v>
      </c>
      <c r="IS66" s="82">
        <f t="shared" si="71"/>
        <v>1.2260726766851134E-276</v>
      </c>
      <c r="IT66" s="82">
        <f t="shared" si="71"/>
        <v>2.1070030318073683E-273</v>
      </c>
      <c r="IU66" s="82">
        <f t="shared" si="71"/>
        <v>2.7783364440737223E-265</v>
      </c>
      <c r="IV66" s="82">
        <f t="shared" si="71"/>
        <v>7.9004113538630201E-149</v>
      </c>
      <c r="IW66" s="82">
        <f t="shared" si="71"/>
        <v>3.7565188892340254E-166</v>
      </c>
      <c r="IY66" s="82">
        <f t="shared" si="72"/>
        <v>0.21117595419942897</v>
      </c>
      <c r="IZ66" s="82">
        <f t="shared" si="72"/>
        <v>1.3863289797579025E-2</v>
      </c>
      <c r="JA66" s="82">
        <f t="shared" si="72"/>
        <v>7.746758355197331E-3</v>
      </c>
      <c r="JB66" s="82">
        <f t="shared" si="72"/>
        <v>1.0299260552695505E-2</v>
      </c>
      <c r="JC66" s="82">
        <f t="shared" si="72"/>
        <v>5.1916464125638155E-2</v>
      </c>
      <c r="JD66" s="82">
        <f t="shared" si="72"/>
        <v>8.5827860193007019E-2</v>
      </c>
      <c r="JE66" s="82">
        <f t="shared" si="72"/>
        <v>0.11429165038066348</v>
      </c>
      <c r="JF66" s="82">
        <f t="shared" si="72"/>
        <v>0.11819238297369998</v>
      </c>
      <c r="JG66" s="82">
        <f t="shared" si="72"/>
        <v>0.11327251100028657</v>
      </c>
      <c r="JH66" s="82">
        <f t="shared" si="72"/>
        <v>6.9295824092632408E-2</v>
      </c>
      <c r="JI66" s="82">
        <f t="shared" si="72"/>
        <v>4.1884077012952547E-2</v>
      </c>
      <c r="JJ66" s="82">
        <f t="shared" si="72"/>
        <v>4.3687618048433595E-2</v>
      </c>
      <c r="JK66" s="82">
        <f t="shared" si="72"/>
        <v>3.9695720002656407E-2</v>
      </c>
      <c r="JL66" s="82">
        <f t="shared" si="72"/>
        <v>2.1860868076335579E-2</v>
      </c>
      <c r="JM66" s="82">
        <f t="shared" si="72"/>
        <v>1.2751899876177024E-3</v>
      </c>
    </row>
    <row r="67" spans="2:273" x14ac:dyDescent="0.25">
      <c r="B67" s="2">
        <v>40</v>
      </c>
      <c r="C67" s="37">
        <v>0.61829500000000004</v>
      </c>
      <c r="D67" s="37">
        <v>0.422292</v>
      </c>
      <c r="E67" s="37">
        <v>0.412526</v>
      </c>
      <c r="F67" s="37">
        <v>0.414136</v>
      </c>
      <c r="G67" s="37">
        <v>0.47326099999999999</v>
      </c>
      <c r="H67" s="37">
        <v>0.52078400000000002</v>
      </c>
      <c r="I67" s="37">
        <v>0.56219799999999998</v>
      </c>
      <c r="J67" s="37">
        <v>0.59811099999999995</v>
      </c>
      <c r="K67" s="37">
        <v>0.56692500000000001</v>
      </c>
      <c r="L67" s="37">
        <v>0.49898100000000001</v>
      </c>
      <c r="M67" s="37">
        <v>0.459034</v>
      </c>
      <c r="N67" s="37">
        <v>0.45677200000000001</v>
      </c>
      <c r="O67" s="37">
        <v>0.45662799999999998</v>
      </c>
      <c r="P67" s="37">
        <v>0.44936100000000001</v>
      </c>
      <c r="Q67" s="37">
        <v>0.43256099999999997</v>
      </c>
      <c r="S67" s="4">
        <f t="shared" si="74"/>
        <v>0.624010904354246</v>
      </c>
      <c r="T67" s="4">
        <f t="shared" si="74"/>
        <v>0.42708658882309353</v>
      </c>
      <c r="U67" s="4">
        <f t="shared" si="74"/>
        <v>0.41083330305009147</v>
      </c>
      <c r="V67" s="4">
        <f t="shared" si="74"/>
        <v>0.41415910540734763</v>
      </c>
      <c r="W67" s="4">
        <f t="shared" si="74"/>
        <v>0.48632977604924243</v>
      </c>
      <c r="X67" s="4">
        <f t="shared" si="74"/>
        <v>0.52992165265112834</v>
      </c>
      <c r="Y67" s="4">
        <f t="shared" si="74"/>
        <v>0.56225320782118282</v>
      </c>
      <c r="Z67" s="4">
        <f t="shared" si="74"/>
        <v>0.57324197834071466</v>
      </c>
      <c r="AA67" s="4">
        <f t="shared" si="74"/>
        <v>0.56548559274101995</v>
      </c>
      <c r="AB67" s="4">
        <f t="shared" si="74"/>
        <v>0.51412423768161764</v>
      </c>
      <c r="AC67" s="4">
        <f t="shared" si="74"/>
        <v>0.47788371319283235</v>
      </c>
      <c r="AD67" s="4">
        <f t="shared" si="74"/>
        <v>0.47988743452580601</v>
      </c>
      <c r="AE67" s="4">
        <f t="shared" si="74"/>
        <v>0.48101348142910239</v>
      </c>
      <c r="AF67" s="4">
        <f t="shared" si="74"/>
        <v>0.45598270784066575</v>
      </c>
      <c r="AG67" s="4">
        <f t="shared" si="74"/>
        <v>0.42512422300362429</v>
      </c>
      <c r="AI67" s="4">
        <f t="shared" si="75"/>
        <v>-5.7159043542459598E-3</v>
      </c>
      <c r="AJ67" s="4">
        <f t="shared" si="75"/>
        <v>-4.7945888230935263E-3</v>
      </c>
      <c r="AK67" s="4">
        <f t="shared" si="75"/>
        <v>1.6926969499085343E-3</v>
      </c>
      <c r="AL67" s="4">
        <f t="shared" si="75"/>
        <v>-2.3105407347623341E-5</v>
      </c>
      <c r="AM67" s="4">
        <f t="shared" si="75"/>
        <v>-1.3068776049242448E-2</v>
      </c>
      <c r="AN67" s="4">
        <f t="shared" si="75"/>
        <v>-9.137652651128314E-3</v>
      </c>
      <c r="AO67" s="4">
        <f t="shared" si="75"/>
        <v>-5.5207821182845507E-5</v>
      </c>
      <c r="AP67" s="4">
        <f t="shared" si="75"/>
        <v>2.4869021659285284E-2</v>
      </c>
      <c r="AQ67" s="4">
        <f t="shared" si="75"/>
        <v>1.4394072589800633E-3</v>
      </c>
      <c r="AR67" s="4">
        <f t="shared" si="75"/>
        <v>-1.5143237681617627E-2</v>
      </c>
      <c r="AS67" s="4">
        <f t="shared" si="75"/>
        <v>-1.8849713192832351E-2</v>
      </c>
      <c r="AT67" s="4">
        <f t="shared" si="75"/>
        <v>-2.3115434525806E-2</v>
      </c>
      <c r="AU67" s="4">
        <f t="shared" si="75"/>
        <v>-2.4385481429102407E-2</v>
      </c>
      <c r="AV67" s="4">
        <f t="shared" si="75"/>
        <v>-6.6217078406657359E-3</v>
      </c>
      <c r="AW67" s="4">
        <f t="shared" si="75"/>
        <v>7.4367769963756825E-3</v>
      </c>
      <c r="AY67" s="2">
        <f t="shared" si="65"/>
        <v>0.3946406807929696</v>
      </c>
      <c r="AZ67" s="2">
        <f t="shared" si="65"/>
        <v>0.39436495036682012</v>
      </c>
      <c r="BA67" s="2">
        <f t="shared" si="65"/>
        <v>0.39022008319853552</v>
      </c>
      <c r="BB67" s="2">
        <f t="shared" si="65"/>
        <v>0.38771104538365603</v>
      </c>
      <c r="BC67" s="2">
        <f t="shared" si="65"/>
        <v>0.38771521668431397</v>
      </c>
      <c r="BD67" s="2">
        <f t="shared" si="65"/>
        <v>0.38453698011959675</v>
      </c>
      <c r="BE67" s="2">
        <f t="shared" si="65"/>
        <v>0.38285281014052486</v>
      </c>
      <c r="BF67" s="2">
        <f t="shared" si="65"/>
        <v>0.3852793167137748</v>
      </c>
      <c r="BG67" s="2">
        <f t="shared" si="65"/>
        <v>0.38947236999656998</v>
      </c>
      <c r="BH67" s="2">
        <f t="shared" si="65"/>
        <v>0.39303076704000089</v>
      </c>
      <c r="BI67" s="2">
        <f t="shared" si="65"/>
        <v>0.39415313170637301</v>
      </c>
      <c r="BJ67" s="2">
        <f t="shared" si="65"/>
        <v>0.39500824016638442</v>
      </c>
      <c r="BK67" s="2">
        <f t="shared" si="65"/>
        <v>0.4059595074697338</v>
      </c>
      <c r="BL67" s="2">
        <f t="shared" si="65"/>
        <v>0.41229518726668696</v>
      </c>
      <c r="BM67" s="2">
        <f t="shared" si="65"/>
        <v>0.42162110871823988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>
        <f t="shared" si="24"/>
        <v>0.43256099999999997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0.41623233846153845</v>
      </c>
      <c r="DL67" s="2">
        <f t="shared" si="76"/>
        <v>0.40203001291169715</v>
      </c>
      <c r="DM67" s="2">
        <f t="shared" si="76"/>
        <v>0.39758630384615395</v>
      </c>
      <c r="DN67" s="2">
        <f t="shared" si="76"/>
        <v>0.39660291113360308</v>
      </c>
      <c r="DO67" s="2">
        <f t="shared" si="76"/>
        <v>0.40892535518207279</v>
      </c>
      <c r="DP67" s="2">
        <f t="shared" si="76"/>
        <v>0.40139578431372536</v>
      </c>
      <c r="DQ67" s="2">
        <f t="shared" si="76"/>
        <v>0.40284475311583567</v>
      </c>
      <c r="DR67" s="2">
        <f t="shared" si="76"/>
        <v>0.40081939126559707</v>
      </c>
      <c r="DS67" s="2">
        <f t="shared" si="76"/>
        <v>0.40413803024193545</v>
      </c>
      <c r="DT67" s="2">
        <f t="shared" si="76"/>
        <v>0.40521217967914441</v>
      </c>
      <c r="DU67" s="2">
        <f t="shared" si="76"/>
        <v>0.40446402230802248</v>
      </c>
      <c r="DV67" s="2">
        <f t="shared" si="76"/>
        <v>0.40596548571428587</v>
      </c>
      <c r="DW67" s="2">
        <f t="shared" si="76"/>
        <v>0.41606694845938386</v>
      </c>
      <c r="DX67" s="2">
        <f t="shared" si="76"/>
        <v>0.41908301944049314</v>
      </c>
      <c r="DY67" s="2">
        <f t="shared" si="76"/>
        <v>0.43247485760122234</v>
      </c>
      <c r="EA67" s="2">
        <f t="shared" si="77"/>
        <v>0.38913686606884584</v>
      </c>
      <c r="EB67" s="2">
        <f t="shared" si="77"/>
        <v>0.38759041443062536</v>
      </c>
      <c r="EC67" s="2">
        <f t="shared" si="77"/>
        <v>0.38259365197191636</v>
      </c>
      <c r="ED67" s="2">
        <f t="shared" si="77"/>
        <v>0.37919885350866406</v>
      </c>
      <c r="EE67" s="2">
        <f t="shared" si="77"/>
        <v>0.37480401758420651</v>
      </c>
      <c r="EF67" s="2">
        <f t="shared" si="77"/>
        <v>0.37567016883421828</v>
      </c>
      <c r="EG67" s="2">
        <f t="shared" si="77"/>
        <v>0.37318761257230165</v>
      </c>
      <c r="EH67" s="2">
        <f t="shared" si="77"/>
        <v>0.37747340865661327</v>
      </c>
      <c r="EI67" s="2">
        <f t="shared" si="77"/>
        <v>0.38219709247648903</v>
      </c>
      <c r="EJ67" s="2">
        <f t="shared" si="77"/>
        <v>0.38599855612614947</v>
      </c>
      <c r="EK67" s="2">
        <f t="shared" si="77"/>
        <v>0.38721847041938995</v>
      </c>
      <c r="EL67" s="2">
        <f t="shared" si="77"/>
        <v>0.38780434816538345</v>
      </c>
      <c r="EM67" s="2">
        <f t="shared" si="77"/>
        <v>0.39922973434769909</v>
      </c>
      <c r="EN67" s="2">
        <f t="shared" si="77"/>
        <v>0.4069215046386167</v>
      </c>
      <c r="EO67" s="2">
        <f t="shared" si="77"/>
        <v>0.40666871051722953</v>
      </c>
      <c r="EQ67" s="2">
        <f t="shared" si="78"/>
        <v>0.38419552820380704</v>
      </c>
      <c r="ER67" s="2">
        <f t="shared" si="78"/>
        <v>0.38725217797772071</v>
      </c>
      <c r="ES67" s="2">
        <f t="shared" si="78"/>
        <v>0.38282798704090082</v>
      </c>
      <c r="ET67" s="2">
        <f t="shared" si="78"/>
        <v>0.37589742866544779</v>
      </c>
      <c r="EU67" s="2">
        <f t="shared" si="78"/>
        <v>0.37574056882619322</v>
      </c>
      <c r="EV67" s="2">
        <f t="shared" si="78"/>
        <v>0.37518689425632051</v>
      </c>
      <c r="EW67" s="2">
        <f t="shared" si="78"/>
        <v>0.37303773164569365</v>
      </c>
      <c r="EX67" s="2">
        <f t="shared" si="78"/>
        <v>0.37892241739802779</v>
      </c>
      <c r="EY67" s="2">
        <f t="shared" si="78"/>
        <v>0.37809018076176332</v>
      </c>
      <c r="EZ67" s="2">
        <f t="shared" si="78"/>
        <v>0.38135222453581619</v>
      </c>
      <c r="FA67" s="2">
        <f t="shared" si="78"/>
        <v>0.38343464311900372</v>
      </c>
      <c r="FB67" s="2">
        <f t="shared" si="78"/>
        <v>0.3864320739165808</v>
      </c>
      <c r="FC67" s="2">
        <f t="shared" si="78"/>
        <v>0.39642603802570442</v>
      </c>
      <c r="FD67" s="2">
        <f t="shared" si="78"/>
        <v>0.39701841561602719</v>
      </c>
      <c r="FE67" s="2">
        <f t="shared" si="78"/>
        <v>0.40575904223314141</v>
      </c>
      <c r="FG67" s="2">
        <f t="shared" si="79"/>
        <v>0.79685519728173992</v>
      </c>
      <c r="FH67" s="2">
        <f t="shared" si="79"/>
        <v>0.53083525630067774</v>
      </c>
      <c r="FI67" s="2">
        <f t="shared" si="79"/>
        <v>0.49132283272228988</v>
      </c>
      <c r="FJ67" s="2">
        <f t="shared" si="79"/>
        <v>0.51089537297946852</v>
      </c>
      <c r="FK67" s="2">
        <f t="shared" si="79"/>
        <v>0.62161177343952778</v>
      </c>
      <c r="FL67" s="2">
        <f t="shared" si="79"/>
        <v>0.65532935712654194</v>
      </c>
      <c r="FM67" s="2">
        <f t="shared" si="79"/>
        <v>0.6741014970687299</v>
      </c>
      <c r="FN67" s="2">
        <f t="shared" si="79"/>
        <v>0.66565223732102863</v>
      </c>
      <c r="FO67" s="2">
        <f t="shared" si="79"/>
        <v>0.66838737128962611</v>
      </c>
      <c r="FP67" s="2">
        <f t="shared" si="79"/>
        <v>0.6339667434009626</v>
      </c>
      <c r="FQ67" s="2">
        <f t="shared" si="79"/>
        <v>0.59786520392302789</v>
      </c>
      <c r="FR67" s="2">
        <f t="shared" si="79"/>
        <v>0.60332831800905096</v>
      </c>
      <c r="FS67" s="2">
        <f t="shared" si="79"/>
        <v>0.60029200263852855</v>
      </c>
      <c r="FT67" s="2">
        <f t="shared" si="79"/>
        <v>0.55810446135073088</v>
      </c>
      <c r="FU67" s="2">
        <f t="shared" si="79"/>
        <v>0.42058664508923266</v>
      </c>
      <c r="FW67" s="2">
        <f t="shared" si="67"/>
        <v>9.9096572881146033E-5</v>
      </c>
      <c r="FX67" s="2">
        <f t="shared" si="67"/>
        <v>4.3118647747121324E-5</v>
      </c>
      <c r="FY67" s="2">
        <f t="shared" si="67"/>
        <v>4.9251062179893402E-5</v>
      </c>
      <c r="FZ67" s="2">
        <f t="shared" si="67"/>
        <v>6.4589777984899458E-5</v>
      </c>
      <c r="GA67" s="2">
        <f t="shared" si="67"/>
        <v>9.2550813862468128E-5</v>
      </c>
      <c r="GB67" s="2">
        <f t="shared" si="67"/>
        <v>1.0995872954422701E-4</v>
      </c>
      <c r="GC67" s="2">
        <f t="shared" si="67"/>
        <v>1.3434756003807954E-4</v>
      </c>
      <c r="GD67" s="2">
        <f t="shared" si="67"/>
        <v>1.5942229956357365E-4</v>
      </c>
      <c r="GE67" s="2">
        <f t="shared" si="67"/>
        <v>1.4963279760878809E-4</v>
      </c>
      <c r="GF67" s="2">
        <f t="shared" si="67"/>
        <v>1.322088850925177E-4</v>
      </c>
      <c r="GG67" s="2">
        <f t="shared" si="67"/>
        <v>9.9160177566468195E-5</v>
      </c>
      <c r="GH67" s="2">
        <f t="shared" si="67"/>
        <v>8.5243449844234952E-5</v>
      </c>
      <c r="GI67" s="2">
        <f t="shared" si="67"/>
        <v>6.9911884408684527E-5</v>
      </c>
      <c r="GJ67" s="2">
        <f t="shared" si="67"/>
        <v>4.4077771593076953E-5</v>
      </c>
      <c r="GK67" s="2">
        <f t="shared" si="67"/>
        <v>3.0844481630210443E-5</v>
      </c>
      <c r="GM67" s="82">
        <f t="shared" si="68"/>
        <v>0.24566708016242364</v>
      </c>
      <c r="GN67" s="82">
        <f t="shared" si="68"/>
        <v>1.8989162954621046E-2</v>
      </c>
      <c r="GO67" s="82">
        <f t="shared" si="68"/>
        <v>1.0940528833355724E-2</v>
      </c>
      <c r="GP67" s="82">
        <f t="shared" si="68"/>
        <v>1.464476248971589E-2</v>
      </c>
      <c r="GQ67" s="82">
        <f t="shared" si="68"/>
        <v>6.9198511562586107E-2</v>
      </c>
      <c r="GR67" s="82">
        <f t="shared" si="68"/>
        <v>0.11252352799450972</v>
      </c>
      <c r="GS67" s="82">
        <f t="shared" si="68"/>
        <v>0.14829751573924896</v>
      </c>
      <c r="GT67" s="82">
        <f t="shared" si="68"/>
        <v>0.15629827557893522</v>
      </c>
      <c r="GU67" s="82">
        <f t="shared" si="68"/>
        <v>0.14845134113204084</v>
      </c>
      <c r="GV67" s="82">
        <f t="shared" si="68"/>
        <v>9.3194438425912629E-2</v>
      </c>
      <c r="GW67" s="82">
        <f t="shared" si="68"/>
        <v>5.823720734444799E-2</v>
      </c>
      <c r="GX67" s="82">
        <f t="shared" si="68"/>
        <v>5.9950436177496888E-2</v>
      </c>
      <c r="GY67" s="82">
        <f t="shared" si="68"/>
        <v>5.3958527392838095E-2</v>
      </c>
      <c r="GZ67" s="82">
        <f t="shared" si="68"/>
        <v>3.094582458792082E-2</v>
      </c>
      <c r="HA67" s="82">
        <f t="shared" si="68"/>
        <v>2.2104526924857063E-3</v>
      </c>
      <c r="HC67" s="82">
        <f t="shared" si="73"/>
        <v>5.1551394936398368E-7</v>
      </c>
      <c r="HD67" s="82">
        <f t="shared" si="69"/>
        <v>1.4517441060170145E-8</v>
      </c>
      <c r="HE67" s="82">
        <f t="shared" si="69"/>
        <v>5.5106060013751055E-10</v>
      </c>
      <c r="HF67" s="82">
        <f t="shared" si="69"/>
        <v>1.5166233633281545E-9</v>
      </c>
      <c r="HG67" s="82">
        <f t="shared" si="69"/>
        <v>3.5531065822283167E-8</v>
      </c>
      <c r="HH67" s="82">
        <f t="shared" si="69"/>
        <v>9.2125171869037432E-8</v>
      </c>
      <c r="HI67" s="82">
        <f t="shared" si="69"/>
        <v>2.3288185570012089E-7</v>
      </c>
      <c r="HJ67" s="82">
        <f t="shared" si="69"/>
        <v>2.8452436366629275E-7</v>
      </c>
      <c r="HK67" s="82">
        <f t="shared" si="69"/>
        <v>2.7598426642812103E-7</v>
      </c>
      <c r="HL67" s="82">
        <f t="shared" si="69"/>
        <v>7.2734437625245528E-8</v>
      </c>
      <c r="HM67" s="82">
        <f t="shared" si="69"/>
        <v>1.0849480285793131E-8</v>
      </c>
      <c r="HN67" s="82">
        <f t="shared" si="69"/>
        <v>9.7568645290384442E-9</v>
      </c>
      <c r="HO67" s="82">
        <f t="shared" si="69"/>
        <v>6.4782960665030418E-9</v>
      </c>
      <c r="HP67" s="82">
        <f t="shared" si="69"/>
        <v>6.5320940401040278E-10</v>
      </c>
      <c r="HQ67" s="82">
        <f t="shared" si="69"/>
        <v>9.2125016050842963E-16</v>
      </c>
      <c r="HS67" s="82">
        <f t="shared" si="70"/>
        <v>7.1315973687798525E-59</v>
      </c>
      <c r="HT67" s="82">
        <f t="shared" si="70"/>
        <v>8.3522680125008731E-58</v>
      </c>
      <c r="HU67" s="82">
        <f t="shared" si="70"/>
        <v>1.8332598276385928E-65</v>
      </c>
      <c r="HV67" s="82">
        <f t="shared" si="70"/>
        <v>2.1884641782478079E-66</v>
      </c>
      <c r="HW67" s="82">
        <f t="shared" si="70"/>
        <v>1.6537176576281072E-64</v>
      </c>
      <c r="HX67" s="82">
        <f t="shared" si="70"/>
        <v>1.9692437124610111E-65</v>
      </c>
      <c r="HY67" s="82">
        <f t="shared" si="70"/>
        <v>1.7863315006406748E-63</v>
      </c>
      <c r="HZ67" s="82">
        <f t="shared" si="70"/>
        <v>2.4755931406862256E-64</v>
      </c>
      <c r="IA67" s="82">
        <f t="shared" si="70"/>
        <v>4.9758791380713964E-63</v>
      </c>
      <c r="IB67" s="82">
        <f t="shared" si="70"/>
        <v>1.3691753056435772E-65</v>
      </c>
      <c r="IC67" s="82">
        <f t="shared" si="70"/>
        <v>2.3483280089488777E-73</v>
      </c>
      <c r="ID67" s="82">
        <f t="shared" si="70"/>
        <v>8.3605130787208815E-73</v>
      </c>
      <c r="IE67" s="82">
        <f t="shared" si="70"/>
        <v>1.6323615317073477E-71</v>
      </c>
      <c r="IF67" s="82">
        <f t="shared" si="70"/>
        <v>7.9122473968343616E-57</v>
      </c>
      <c r="IG67" s="82">
        <f t="shared" si="70"/>
        <v>9.915107470648011E-37</v>
      </c>
      <c r="II67" s="82">
        <f t="shared" si="71"/>
        <v>2.3172524898331601E-220</v>
      </c>
      <c r="IJ67" s="82">
        <f t="shared" si="71"/>
        <v>2.725834609917449E-204</v>
      </c>
      <c r="IK67" s="82">
        <f t="shared" si="71"/>
        <v>3.0368452782970784E-233</v>
      </c>
      <c r="IL67" s="82">
        <f t="shared" si="71"/>
        <v>2.3242188612227119E-234</v>
      </c>
      <c r="IM67" s="82">
        <f t="shared" si="71"/>
        <v>2.0061094264952968E-238</v>
      </c>
      <c r="IN67" s="82">
        <f t="shared" si="71"/>
        <v>1.3649640917595971E-242</v>
      </c>
      <c r="IO67" s="82">
        <f t="shared" si="71"/>
        <v>2.914076608363827E-237</v>
      </c>
      <c r="IP67" s="82">
        <f t="shared" si="71"/>
        <v>1.6494589314316653E-242</v>
      </c>
      <c r="IQ67" s="82">
        <f t="shared" si="71"/>
        <v>7.7182562409372354E-240</v>
      </c>
      <c r="IR67" s="82">
        <f t="shared" si="71"/>
        <v>1.6576979271213925E-242</v>
      </c>
      <c r="IS67" s="82">
        <f t="shared" si="71"/>
        <v>3.105029446592148E-271</v>
      </c>
      <c r="IT67" s="82">
        <f t="shared" si="71"/>
        <v>3.7900190720134302E-268</v>
      </c>
      <c r="IU67" s="82">
        <f t="shared" si="71"/>
        <v>2.7380196024489215E-260</v>
      </c>
      <c r="IV67" s="82">
        <f t="shared" si="71"/>
        <v>3.6082278992196123E-146</v>
      </c>
      <c r="IW67" s="82">
        <f t="shared" si="71"/>
        <v>2.7988352121368875E-163</v>
      </c>
      <c r="IY67" s="82">
        <f t="shared" si="72"/>
        <v>0.245667595676373</v>
      </c>
      <c r="IZ67" s="82">
        <f t="shared" si="72"/>
        <v>1.8989177472062108E-2</v>
      </c>
      <c r="JA67" s="82">
        <f t="shared" si="72"/>
        <v>1.0940529384416324E-2</v>
      </c>
      <c r="JB67" s="82">
        <f t="shared" si="72"/>
        <v>1.4644764006339253E-2</v>
      </c>
      <c r="JC67" s="82">
        <f t="shared" si="72"/>
        <v>6.9198547093651933E-2</v>
      </c>
      <c r="JD67" s="82">
        <f t="shared" si="72"/>
        <v>0.11252362011968159</v>
      </c>
      <c r="JE67" s="82">
        <f t="shared" si="72"/>
        <v>0.14829774862110465</v>
      </c>
      <c r="JF67" s="82">
        <f t="shared" si="72"/>
        <v>0.15629856010329887</v>
      </c>
      <c r="JG67" s="82">
        <f t="shared" si="72"/>
        <v>0.14845161711630728</v>
      </c>
      <c r="JH67" s="82">
        <f t="shared" si="72"/>
        <v>9.3194511160350255E-2</v>
      </c>
      <c r="JI67" s="82">
        <f t="shared" si="72"/>
        <v>5.8237218193928277E-2</v>
      </c>
      <c r="JJ67" s="82">
        <f t="shared" si="72"/>
        <v>5.995044593436142E-2</v>
      </c>
      <c r="JK67" s="82">
        <f t="shared" si="72"/>
        <v>5.3958533871134161E-2</v>
      </c>
      <c r="JL67" s="82">
        <f t="shared" si="72"/>
        <v>3.0945825241130223E-2</v>
      </c>
      <c r="JM67" s="82">
        <f t="shared" si="72"/>
        <v>2.2104526924866274E-3</v>
      </c>
    </row>
    <row r="68" spans="2:273" x14ac:dyDescent="0.25">
      <c r="B68" s="2">
        <v>41</v>
      </c>
      <c r="C68" s="37">
        <v>0.64580400000000004</v>
      </c>
      <c r="D68" s="37">
        <v>0.43090099999999998</v>
      </c>
      <c r="E68" s="37">
        <v>0.41617199999999999</v>
      </c>
      <c r="F68" s="37">
        <v>0.41830099999999998</v>
      </c>
      <c r="G68" s="37">
        <v>0.49436400000000003</v>
      </c>
      <c r="H68" s="37">
        <v>0.56121500000000002</v>
      </c>
      <c r="I68" s="37">
        <v>0.61237200000000003</v>
      </c>
      <c r="J68" s="37">
        <v>0.64809799999999995</v>
      </c>
      <c r="K68" s="37">
        <v>0.62005100000000002</v>
      </c>
      <c r="L68" s="37">
        <v>0.54094500000000001</v>
      </c>
      <c r="M68" s="37">
        <v>0.48811700000000002</v>
      </c>
      <c r="N68" s="37">
        <v>0.48356700000000002</v>
      </c>
      <c r="O68" s="37">
        <v>0.47517999999999999</v>
      </c>
      <c r="P68" s="37">
        <v>0.457094</v>
      </c>
      <c r="Q68" s="37">
        <v>0.43408799999999997</v>
      </c>
      <c r="S68" s="4">
        <f t="shared" si="74"/>
        <v>0.64709862206737268</v>
      </c>
      <c r="T68" s="4">
        <f t="shared" si="74"/>
        <v>0.43670828157514008</v>
      </c>
      <c r="U68" s="4">
        <f t="shared" si="74"/>
        <v>0.41763391968294633</v>
      </c>
      <c r="V68" s="4">
        <f t="shared" si="74"/>
        <v>0.42293545107982777</v>
      </c>
      <c r="W68" s="4">
        <f t="shared" si="74"/>
        <v>0.5102626416135202</v>
      </c>
      <c r="X68" s="4">
        <f t="shared" si="74"/>
        <v>0.56143170475948667</v>
      </c>
      <c r="Y68" s="4">
        <f t="shared" si="74"/>
        <v>0.59800442206653304</v>
      </c>
      <c r="Z68" s="4">
        <f t="shared" si="74"/>
        <v>0.61321996847614335</v>
      </c>
      <c r="AA68" s="4">
        <f t="shared" si="74"/>
        <v>0.60200560205539699</v>
      </c>
      <c r="AB68" s="4">
        <f t="shared" si="74"/>
        <v>0.5437623812018425</v>
      </c>
      <c r="AC68" s="4">
        <f t="shared" si="74"/>
        <v>0.50198204968010951</v>
      </c>
      <c r="AD68" s="4">
        <f t="shared" si="74"/>
        <v>0.50323909151351454</v>
      </c>
      <c r="AE68" s="4">
        <f t="shared" si="74"/>
        <v>0.50112820756759868</v>
      </c>
      <c r="AF68" s="4">
        <f t="shared" si="74"/>
        <v>0.46988581101573629</v>
      </c>
      <c r="AG68" s="4">
        <f t="shared" si="74"/>
        <v>0.42709750333329805</v>
      </c>
      <c r="AI68" s="4">
        <f t="shared" si="75"/>
        <v>-1.2946220673726305E-3</v>
      </c>
      <c r="AJ68" s="4">
        <f t="shared" si="75"/>
        <v>-5.8072815751400997E-3</v>
      </c>
      <c r="AK68" s="4">
        <f t="shared" si="75"/>
        <v>-1.4619196829463443E-3</v>
      </c>
      <c r="AL68" s="4">
        <f t="shared" si="75"/>
        <v>-4.6344510798277949E-3</v>
      </c>
      <c r="AM68" s="4">
        <f t="shared" si="75"/>
        <v>-1.589864161352017E-2</v>
      </c>
      <c r="AN68" s="4">
        <f t="shared" si="75"/>
        <v>-2.1670475948665224E-4</v>
      </c>
      <c r="AO68" s="4">
        <f t="shared" si="75"/>
        <v>1.4367577933466991E-2</v>
      </c>
      <c r="AP68" s="4">
        <f t="shared" si="75"/>
        <v>3.4878031523856601E-2</v>
      </c>
      <c r="AQ68" s="4">
        <f t="shared" si="75"/>
        <v>1.8045397944603025E-2</v>
      </c>
      <c r="AR68" s="4">
        <f t="shared" si="75"/>
        <v>-2.8173812018424949E-3</v>
      </c>
      <c r="AS68" s="4">
        <f t="shared" si="75"/>
        <v>-1.3865049680109487E-2</v>
      </c>
      <c r="AT68" s="4">
        <f t="shared" si="75"/>
        <v>-1.9672091513514511E-2</v>
      </c>
      <c r="AU68" s="4">
        <f t="shared" si="75"/>
        <v>-2.5948207567598691E-2</v>
      </c>
      <c r="AV68" s="4">
        <f t="shared" si="75"/>
        <v>-1.2791811015736287E-2</v>
      </c>
      <c r="AW68" s="4">
        <f t="shared" si="75"/>
        <v>6.9904966667019286E-3</v>
      </c>
      <c r="AY68" s="2">
        <f t="shared" si="65"/>
        <v>0.39413075498504258</v>
      </c>
      <c r="AZ68" s="2">
        <f t="shared" si="65"/>
        <v>0.39413270097693259</v>
      </c>
      <c r="BA68" s="2">
        <f t="shared" si="65"/>
        <v>0.38997333528075545</v>
      </c>
      <c r="BB68" s="2">
        <f t="shared" si="65"/>
        <v>0.38736536065260158</v>
      </c>
      <c r="BC68" s="2">
        <f t="shared" si="65"/>
        <v>0.38710934302338734</v>
      </c>
      <c r="BD68" s="2">
        <f t="shared" si="65"/>
        <v>0.38401247410830708</v>
      </c>
      <c r="BE68" s="2">
        <f t="shared" si="65"/>
        <v>0.38231179820644856</v>
      </c>
      <c r="BF68" s="2">
        <f t="shared" si="65"/>
        <v>0.38484218280899002</v>
      </c>
      <c r="BG68" s="2">
        <f t="shared" si="65"/>
        <v>0.38901051181678753</v>
      </c>
      <c r="BH68" s="2">
        <f t="shared" si="65"/>
        <v>0.39261467893227203</v>
      </c>
      <c r="BI68" s="2">
        <f t="shared" si="65"/>
        <v>0.3937488700855693</v>
      </c>
      <c r="BJ68" s="2">
        <f t="shared" si="65"/>
        <v>0.39463867941642605</v>
      </c>
      <c r="BK68" s="2">
        <f t="shared" si="65"/>
        <v>0.4055630784607081</v>
      </c>
      <c r="BL68" s="2">
        <f t="shared" si="65"/>
        <v>0.4119540970378906</v>
      </c>
      <c r="BM68" s="2">
        <f t="shared" si="65"/>
        <v>0.42143573647881671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>
        <f t="shared" si="24"/>
        <v>0.43408799999999997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0.4169998276923077</v>
      </c>
      <c r="DL68" s="2">
        <f t="shared" si="76"/>
        <v>0.40270995108874058</v>
      </c>
      <c r="DM68" s="2">
        <f t="shared" si="76"/>
        <v>0.39817204427767366</v>
      </c>
      <c r="DN68" s="2">
        <f t="shared" si="76"/>
        <v>0.3970817493927124</v>
      </c>
      <c r="DO68" s="2">
        <f t="shared" si="76"/>
        <v>0.40969443025210084</v>
      </c>
      <c r="DP68" s="2">
        <f t="shared" si="76"/>
        <v>0.40200078163992858</v>
      </c>
      <c r="DQ68" s="2">
        <f t="shared" si="76"/>
        <v>0.40359333742668613</v>
      </c>
      <c r="DR68" s="2">
        <f t="shared" si="76"/>
        <v>0.40148151994206766</v>
      </c>
      <c r="DS68" s="2">
        <f t="shared" si="76"/>
        <v>0.40480536693548386</v>
      </c>
      <c r="DT68" s="2">
        <f t="shared" si="76"/>
        <v>0.40590901711229949</v>
      </c>
      <c r="DU68" s="2">
        <f t="shared" si="76"/>
        <v>0.40498617391677411</v>
      </c>
      <c r="DV68" s="2">
        <f t="shared" si="76"/>
        <v>0.40655425714285731</v>
      </c>
      <c r="DW68" s="2">
        <f t="shared" si="76"/>
        <v>0.4165540605042018</v>
      </c>
      <c r="DX68" s="2">
        <f t="shared" si="76"/>
        <v>0.4194526100047416</v>
      </c>
      <c r="DY68" s="2">
        <f t="shared" si="76"/>
        <v>0.4333800910618793</v>
      </c>
      <c r="EA68" s="2">
        <f t="shared" si="77"/>
        <v>0.38881430666039918</v>
      </c>
      <c r="EB68" s="2">
        <f t="shared" si="77"/>
        <v>0.38721897928905352</v>
      </c>
      <c r="EC68" s="2">
        <f t="shared" si="77"/>
        <v>0.38223188861922502</v>
      </c>
      <c r="ED68" s="2">
        <f t="shared" si="77"/>
        <v>0.3788822992503379</v>
      </c>
      <c r="EE68" s="2">
        <f t="shared" si="77"/>
        <v>0.37457085444902388</v>
      </c>
      <c r="EF68" s="2">
        <f t="shared" si="77"/>
        <v>0.37538406536677471</v>
      </c>
      <c r="EG68" s="2">
        <f t="shared" si="77"/>
        <v>0.37292843206373461</v>
      </c>
      <c r="EH68" s="2">
        <f t="shared" si="77"/>
        <v>0.37721950264763432</v>
      </c>
      <c r="EI68" s="2">
        <f t="shared" si="77"/>
        <v>0.3818645600835946</v>
      </c>
      <c r="EJ68" s="2">
        <f t="shared" si="77"/>
        <v>0.385615321986161</v>
      </c>
      <c r="EK68" s="2">
        <f t="shared" si="77"/>
        <v>0.38685616975426945</v>
      </c>
      <c r="EL68" s="2">
        <f t="shared" si="77"/>
        <v>0.38749403976418612</v>
      </c>
      <c r="EM68" s="2">
        <f t="shared" si="77"/>
        <v>0.39888894845165418</v>
      </c>
      <c r="EN68" s="2">
        <f t="shared" si="77"/>
        <v>0.40654014781499698</v>
      </c>
      <c r="EO68" s="2">
        <f t="shared" si="77"/>
        <v>0.40642874156841202</v>
      </c>
      <c r="EQ68" s="2">
        <f t="shared" si="78"/>
        <v>0.38394508235681807</v>
      </c>
      <c r="ER68" s="2">
        <f t="shared" si="78"/>
        <v>0.38688517046038801</v>
      </c>
      <c r="ES68" s="2">
        <f t="shared" si="78"/>
        <v>0.38246225815874457</v>
      </c>
      <c r="ET68" s="2">
        <f t="shared" si="78"/>
        <v>0.37563199289789045</v>
      </c>
      <c r="EU68" s="2">
        <f t="shared" si="78"/>
        <v>0.37549154867914186</v>
      </c>
      <c r="EV68" s="2">
        <f t="shared" si="78"/>
        <v>0.37490918478051105</v>
      </c>
      <c r="EW68" s="2">
        <f t="shared" si="78"/>
        <v>0.37278117962402196</v>
      </c>
      <c r="EX68" s="2">
        <f t="shared" si="78"/>
        <v>0.37864160290854132</v>
      </c>
      <c r="EY68" s="2">
        <f t="shared" si="78"/>
        <v>0.37783237679876652</v>
      </c>
      <c r="EZ68" s="2">
        <f t="shared" si="78"/>
        <v>0.38105228551218912</v>
      </c>
      <c r="FA68" s="2">
        <f t="shared" si="78"/>
        <v>0.38313740489188225</v>
      </c>
      <c r="FB68" s="2">
        <f t="shared" si="78"/>
        <v>0.38614478748603354</v>
      </c>
      <c r="FC68" s="2">
        <f t="shared" si="78"/>
        <v>0.39613029680139955</v>
      </c>
      <c r="FD68" s="2">
        <f t="shared" si="78"/>
        <v>0.39679009611143601</v>
      </c>
      <c r="FE68" s="2">
        <f t="shared" si="78"/>
        <v>0.40553449481867293</v>
      </c>
      <c r="FG68" s="2">
        <f t="shared" si="79"/>
        <v>0.8113578461083566</v>
      </c>
      <c r="FH68" s="2">
        <f t="shared" si="79"/>
        <v>0.55369246298761798</v>
      </c>
      <c r="FI68" s="2">
        <f t="shared" si="79"/>
        <v>0.51434387550000915</v>
      </c>
      <c r="FJ68" s="2">
        <f t="shared" si="79"/>
        <v>0.5338709947096657</v>
      </c>
      <c r="FK68" s="2">
        <f t="shared" si="79"/>
        <v>0.64302053943791815</v>
      </c>
      <c r="FL68" s="2">
        <f t="shared" si="79"/>
        <v>0.67582530063179158</v>
      </c>
      <c r="FM68" s="2">
        <f t="shared" si="79"/>
        <v>0.69400238732175323</v>
      </c>
      <c r="FN68" s="2">
        <f t="shared" si="79"/>
        <v>0.68582861494254999</v>
      </c>
      <c r="FO68" s="2">
        <f t="shared" si="79"/>
        <v>0.68847594042941551</v>
      </c>
      <c r="FP68" s="2">
        <f t="shared" si="79"/>
        <v>0.65506437487539793</v>
      </c>
      <c r="FQ68" s="2">
        <f t="shared" si="79"/>
        <v>0.6197957487658452</v>
      </c>
      <c r="FR68" s="2">
        <f t="shared" si="79"/>
        <v>0.62514772939847296</v>
      </c>
      <c r="FS68" s="2">
        <f t="shared" si="79"/>
        <v>0.62217383861825637</v>
      </c>
      <c r="FT68" s="2">
        <f t="shared" si="79"/>
        <v>0.58068257127096767</v>
      </c>
      <c r="FU68" s="2">
        <f t="shared" si="79"/>
        <v>0.44318093765037725</v>
      </c>
      <c r="FW68" s="2">
        <f t="shared" si="67"/>
        <v>1.0865619265192842E-4</v>
      </c>
      <c r="FX68" s="2">
        <f t="shared" si="67"/>
        <v>4.7278460423059417E-5</v>
      </c>
      <c r="FY68" s="2">
        <f t="shared" si="67"/>
        <v>5.4002459216163585E-5</v>
      </c>
      <c r="FZ68" s="2">
        <f t="shared" si="67"/>
        <v>7.0820841933721664E-5</v>
      </c>
      <c r="GA68" s="2">
        <f t="shared" si="67"/>
        <v>1.0147904331536712E-4</v>
      </c>
      <c r="GB68" s="2">
        <f t="shared" si="67"/>
        <v>1.2056607038123964E-4</v>
      </c>
      <c r="GC68" s="2">
        <f t="shared" si="67"/>
        <v>1.4730726094748842E-4</v>
      </c>
      <c r="GD68" s="2">
        <f t="shared" si="67"/>
        <v>1.7480038688489033E-4</v>
      </c>
      <c r="GE68" s="2">
        <f t="shared" si="67"/>
        <v>1.6406673148899311E-4</v>
      </c>
      <c r="GF68" s="2">
        <f t="shared" si="67"/>
        <v>1.4496231080624321E-4</v>
      </c>
      <c r="GG68" s="2">
        <f t="shared" si="67"/>
        <v>1.0872593246860519E-4</v>
      </c>
      <c r="GH68" s="2">
        <f t="shared" si="67"/>
        <v>9.346681543458848E-5</v>
      </c>
      <c r="GI68" s="2">
        <f t="shared" si="67"/>
        <v>7.6656339860501198E-5</v>
      </c>
      <c r="GJ68" s="2">
        <f t="shared" si="67"/>
        <v>4.8330109960474353E-5</v>
      </c>
      <c r="GK68" s="2">
        <f t="shared" si="67"/>
        <v>3.3820200936036125E-5</v>
      </c>
      <c r="GM68" s="82">
        <f t="shared" si="68"/>
        <v>0.28354555896825911</v>
      </c>
      <c r="GN68" s="82">
        <f t="shared" si="68"/>
        <v>2.5700956032440637E-2</v>
      </c>
      <c r="GO68" s="82">
        <f t="shared" si="68"/>
        <v>1.5254795132564064E-2</v>
      </c>
      <c r="GP68" s="82">
        <f t="shared" si="68"/>
        <v>2.0532254116213854E-2</v>
      </c>
      <c r="GQ68" s="82">
        <f t="shared" si="68"/>
        <v>9.0948184012791727E-2</v>
      </c>
      <c r="GR68" s="82">
        <f t="shared" si="68"/>
        <v>0.14537188766854595</v>
      </c>
      <c r="GS68" s="82">
        <f t="shared" si="68"/>
        <v>0.1895371784327296</v>
      </c>
      <c r="GT68" s="82">
        <f t="shared" si="68"/>
        <v>0.20306824384032188</v>
      </c>
      <c r="GU68" s="82">
        <f t="shared" si="68"/>
        <v>0.19141758927689256</v>
      </c>
      <c r="GV68" s="82">
        <f t="shared" si="68"/>
        <v>0.12329764313620988</v>
      </c>
      <c r="GW68" s="82">
        <f t="shared" si="68"/>
        <v>7.9576936803171891E-2</v>
      </c>
      <c r="GX68" s="82">
        <f t="shared" si="68"/>
        <v>8.0943066654554169E-2</v>
      </c>
      <c r="GY68" s="82">
        <f t="shared" si="68"/>
        <v>7.226621111004583E-2</v>
      </c>
      <c r="GZ68" s="82">
        <f t="shared" si="68"/>
        <v>4.3097831979353997E-2</v>
      </c>
      <c r="HA68" s="82">
        <f t="shared" si="68"/>
        <v>3.7401544977071028E-3</v>
      </c>
      <c r="HC68" s="82">
        <f t="shared" si="73"/>
        <v>1.0944900554153884E-6</v>
      </c>
      <c r="HD68" s="82">
        <f t="shared" si="69"/>
        <v>3.0638519431056274E-8</v>
      </c>
      <c r="HE68" s="82">
        <f t="shared" si="69"/>
        <v>1.3311378646801879E-9</v>
      </c>
      <c r="HF68" s="82">
        <f t="shared" si="69"/>
        <v>3.6779295801697322E-9</v>
      </c>
      <c r="HG68" s="82">
        <f t="shared" si="69"/>
        <v>8.3080628194624218E-8</v>
      </c>
      <c r="HH68" s="82">
        <f t="shared" si="69"/>
        <v>2.1490309645126938E-7</v>
      </c>
      <c r="HI68" s="82">
        <f t="shared" si="69"/>
        <v>5.3421499243360905E-7</v>
      </c>
      <c r="HJ68" s="82">
        <f t="shared" si="69"/>
        <v>6.6544227372479449E-7</v>
      </c>
      <c r="HK68" s="82">
        <f t="shared" si="69"/>
        <v>6.3919693877606785E-7</v>
      </c>
      <c r="HL68" s="82">
        <f t="shared" si="69"/>
        <v>1.7373171010204943E-7</v>
      </c>
      <c r="HM68" s="82">
        <f t="shared" si="69"/>
        <v>2.7908769716189572E-8</v>
      </c>
      <c r="HN68" s="82">
        <f t="shared" si="69"/>
        <v>2.4662053630162741E-8</v>
      </c>
      <c r="HO68" s="82">
        <f t="shared" si="69"/>
        <v>1.6018837719636267E-8</v>
      </c>
      <c r="HP68" s="82">
        <f t="shared" si="69"/>
        <v>1.7324591915155003E-9</v>
      </c>
      <c r="HQ68" s="82">
        <f t="shared" si="69"/>
        <v>4.222327036015069E-15</v>
      </c>
      <c r="HS68" s="82">
        <f t="shared" si="70"/>
        <v>2.7695379070738491E-57</v>
      </c>
      <c r="HT68" s="82">
        <f t="shared" si="70"/>
        <v>2.0545643991704776E-56</v>
      </c>
      <c r="HU68" s="82">
        <f t="shared" si="70"/>
        <v>7.3998677315722507E-64</v>
      </c>
      <c r="HV68" s="82">
        <f t="shared" si="70"/>
        <v>1.0160049535175523E-64</v>
      </c>
      <c r="HW68" s="82">
        <f t="shared" si="70"/>
        <v>8.6840643077397479E-63</v>
      </c>
      <c r="HX68" s="82">
        <f t="shared" si="70"/>
        <v>1.1888536627544392E-63</v>
      </c>
      <c r="HY68" s="82">
        <f t="shared" si="70"/>
        <v>1.0579010453141939E-61</v>
      </c>
      <c r="HZ68" s="82">
        <f t="shared" si="70"/>
        <v>1.7107311123117509E-62</v>
      </c>
      <c r="IA68" s="82">
        <f t="shared" si="70"/>
        <v>3.1195441504288727E-61</v>
      </c>
      <c r="IB68" s="82">
        <f t="shared" si="70"/>
        <v>9.0304754700864798E-64</v>
      </c>
      <c r="IC68" s="82">
        <f t="shared" si="70"/>
        <v>2.2164578799566332E-71</v>
      </c>
      <c r="ID68" s="82">
        <f t="shared" si="70"/>
        <v>7.0291323366905363E-71</v>
      </c>
      <c r="IE68" s="82">
        <f t="shared" si="70"/>
        <v>1.1298393970840025E-69</v>
      </c>
      <c r="IF68" s="82">
        <f t="shared" si="70"/>
        <v>1.944200451317008E-55</v>
      </c>
      <c r="IG68" s="82">
        <f t="shared" si="70"/>
        <v>6.5887026612256746E-36</v>
      </c>
      <c r="II68" s="82">
        <f t="shared" si="71"/>
        <v>5.0586108976979365E-216</v>
      </c>
      <c r="IJ68" s="82">
        <f t="shared" si="71"/>
        <v>1.3307686103249196E-200</v>
      </c>
      <c r="IK68" s="82">
        <f t="shared" si="71"/>
        <v>5.6876715293898556E-229</v>
      </c>
      <c r="IL68" s="82">
        <f t="shared" si="71"/>
        <v>6.0184329165489092E-230</v>
      </c>
      <c r="IM68" s="82">
        <f t="shared" si="71"/>
        <v>9.2421156754384802E-234</v>
      </c>
      <c r="IN68" s="82">
        <f t="shared" si="71"/>
        <v>9.3322351273292909E-238</v>
      </c>
      <c r="IO68" s="82">
        <f t="shared" si="71"/>
        <v>1.9861291442940816E-232</v>
      </c>
      <c r="IP68" s="82">
        <f t="shared" si="71"/>
        <v>1.7981248154943526E-237</v>
      </c>
      <c r="IQ68" s="82">
        <f t="shared" si="71"/>
        <v>6.8144197959982965E-235</v>
      </c>
      <c r="IR68" s="82">
        <f t="shared" si="71"/>
        <v>1.4187182970590733E-237</v>
      </c>
      <c r="IS68" s="82">
        <f t="shared" si="71"/>
        <v>6.9499700998315447E-266</v>
      </c>
      <c r="IT68" s="82">
        <f t="shared" si="71"/>
        <v>6.0575735235275873E-263</v>
      </c>
      <c r="IU68" s="82">
        <f t="shared" si="71"/>
        <v>2.4172943117761968E-255</v>
      </c>
      <c r="IV68" s="82">
        <f t="shared" si="71"/>
        <v>1.5584690468015166E-143</v>
      </c>
      <c r="IW68" s="82">
        <f t="shared" si="71"/>
        <v>1.9673414043034855E-160</v>
      </c>
      <c r="IY68" s="82">
        <f t="shared" si="72"/>
        <v>0.28354665345831453</v>
      </c>
      <c r="IZ68" s="82">
        <f t="shared" si="72"/>
        <v>2.5700986670960067E-2</v>
      </c>
      <c r="JA68" s="82">
        <f t="shared" si="72"/>
        <v>1.5254796463701929E-2</v>
      </c>
      <c r="JB68" s="82">
        <f t="shared" si="72"/>
        <v>2.0532257794143433E-2</v>
      </c>
      <c r="JC68" s="82">
        <f t="shared" si="72"/>
        <v>9.0948267093419924E-2</v>
      </c>
      <c r="JD68" s="82">
        <f t="shared" si="72"/>
        <v>0.1453721025716424</v>
      </c>
      <c r="JE68" s="82">
        <f t="shared" si="72"/>
        <v>0.18953771264772204</v>
      </c>
      <c r="JF68" s="82">
        <f t="shared" si="72"/>
        <v>0.20306890928259561</v>
      </c>
      <c r="JG68" s="82">
        <f t="shared" si="72"/>
        <v>0.19141822847383133</v>
      </c>
      <c r="JH68" s="82">
        <f t="shared" si="72"/>
        <v>0.12329781686791998</v>
      </c>
      <c r="JI68" s="82">
        <f t="shared" si="72"/>
        <v>7.9576964711941603E-2</v>
      </c>
      <c r="JJ68" s="82">
        <f t="shared" si="72"/>
        <v>8.0943091316607804E-2</v>
      </c>
      <c r="JK68" s="82">
        <f t="shared" si="72"/>
        <v>7.2266227128883545E-2</v>
      </c>
      <c r="JL68" s="82">
        <f t="shared" si="72"/>
        <v>4.3097833711813187E-2</v>
      </c>
      <c r="JM68" s="82">
        <f t="shared" si="72"/>
        <v>3.7401544977113252E-3</v>
      </c>
    </row>
    <row r="69" spans="2:273" x14ac:dyDescent="0.25">
      <c r="B69" s="2">
        <v>42</v>
      </c>
      <c r="C69" s="37">
        <v>0.66935</v>
      </c>
      <c r="D69" s="37">
        <v>0.43652600000000003</v>
      </c>
      <c r="E69" s="37">
        <v>0.41926600000000003</v>
      </c>
      <c r="F69" s="37">
        <v>0.42694199999999999</v>
      </c>
      <c r="G69" s="37">
        <v>0.52897099999999997</v>
      </c>
      <c r="H69" s="37">
        <v>0.60722500000000001</v>
      </c>
      <c r="I69" s="37">
        <v>0.66111600000000004</v>
      </c>
      <c r="J69" s="37">
        <v>0.69091899999999995</v>
      </c>
      <c r="K69" s="37">
        <v>0.66716200000000003</v>
      </c>
      <c r="L69" s="37">
        <v>0.58535099999999995</v>
      </c>
      <c r="M69" s="37">
        <v>0.522011</v>
      </c>
      <c r="N69" s="37">
        <v>0.51332500000000003</v>
      </c>
      <c r="O69" s="37">
        <v>0.50295000000000001</v>
      </c>
      <c r="P69" s="37">
        <v>0.47075600000000001</v>
      </c>
      <c r="Q69" s="37">
        <v>0.43735299999999999</v>
      </c>
      <c r="S69" s="4">
        <f t="shared" si="74"/>
        <v>0.66979809207052632</v>
      </c>
      <c r="T69" s="4">
        <f t="shared" si="74"/>
        <v>0.44852476944756531</v>
      </c>
      <c r="U69" s="4">
        <f t="shared" si="74"/>
        <v>0.42628532474916908</v>
      </c>
      <c r="V69" s="4">
        <f t="shared" si="74"/>
        <v>0.4340875741408089</v>
      </c>
      <c r="W69" s="4">
        <f t="shared" si="74"/>
        <v>0.53782947592743757</v>
      </c>
      <c r="X69" s="4">
        <f t="shared" si="74"/>
        <v>0.59630482831861176</v>
      </c>
      <c r="Y69" s="4">
        <f t="shared" si="74"/>
        <v>0.63648660859938444</v>
      </c>
      <c r="Z69" s="4">
        <f t="shared" si="74"/>
        <v>0.65610723616234379</v>
      </c>
      <c r="AA69" s="4">
        <f t="shared" si="74"/>
        <v>0.64135299546843549</v>
      </c>
      <c r="AB69" s="4">
        <f t="shared" si="74"/>
        <v>0.57728312796255188</v>
      </c>
      <c r="AC69" s="4">
        <f t="shared" si="74"/>
        <v>0.53047624856279574</v>
      </c>
      <c r="AD69" s="4">
        <f t="shared" si="74"/>
        <v>0.53064747436546089</v>
      </c>
      <c r="AE69" s="4">
        <f t="shared" si="74"/>
        <v>0.52479030653197667</v>
      </c>
      <c r="AF69" s="4">
        <f t="shared" si="74"/>
        <v>0.48701630103363092</v>
      </c>
      <c r="AG69" s="4">
        <f t="shared" si="74"/>
        <v>0.43010807873118762</v>
      </c>
      <c r="AI69" s="4">
        <f t="shared" si="75"/>
        <v>-4.4809207052631805E-4</v>
      </c>
      <c r="AJ69" s="4">
        <f t="shared" si="75"/>
        <v>-1.1998769447565283E-2</v>
      </c>
      <c r="AK69" s="4">
        <f t="shared" si="75"/>
        <v>-7.0193247491690536E-3</v>
      </c>
      <c r="AL69" s="4">
        <f t="shared" si="75"/>
        <v>-7.145574140808908E-3</v>
      </c>
      <c r="AM69" s="4">
        <f t="shared" si="75"/>
        <v>-8.8584759274376035E-3</v>
      </c>
      <c r="AN69" s="4">
        <f t="shared" si="75"/>
        <v>1.0920171681388258E-2</v>
      </c>
      <c r="AO69" s="4">
        <f t="shared" si="75"/>
        <v>2.4629391400615597E-2</v>
      </c>
      <c r="AP69" s="4">
        <f t="shared" si="75"/>
        <v>3.4811763837656162E-2</v>
      </c>
      <c r="AQ69" s="4">
        <f t="shared" si="75"/>
        <v>2.5809004531564539E-2</v>
      </c>
      <c r="AR69" s="4">
        <f t="shared" si="75"/>
        <v>8.0678720374480761E-3</v>
      </c>
      <c r="AS69" s="4">
        <f t="shared" si="75"/>
        <v>-8.4652485627957352E-3</v>
      </c>
      <c r="AT69" s="4">
        <f t="shared" si="75"/>
        <v>-1.732247436546086E-2</v>
      </c>
      <c r="AU69" s="4">
        <f t="shared" si="75"/>
        <v>-2.1840306531976661E-2</v>
      </c>
      <c r="AV69" s="4">
        <f t="shared" si="75"/>
        <v>-1.6260301033630908E-2</v>
      </c>
      <c r="AW69" s="4">
        <f t="shared" si="75"/>
        <v>7.2449212688123765E-3</v>
      </c>
      <c r="AY69" s="2">
        <f t="shared" si="65"/>
        <v>0.39361286491880199</v>
      </c>
      <c r="AZ69" s="2">
        <f t="shared" si="65"/>
        <v>0.39385610728007803</v>
      </c>
      <c r="BA69" s="2">
        <f t="shared" si="65"/>
        <v>0.38968398752732797</v>
      </c>
      <c r="BB69" s="2">
        <f t="shared" si="65"/>
        <v>0.3869858379117509</v>
      </c>
      <c r="BC69" s="2">
        <f t="shared" si="65"/>
        <v>0.38648065329734432</v>
      </c>
      <c r="BD69" s="2">
        <f t="shared" si="65"/>
        <v>0.38346939683939646</v>
      </c>
      <c r="BE69" s="2">
        <f t="shared" si="65"/>
        <v>0.38175278981301558</v>
      </c>
      <c r="BF69" s="2">
        <f t="shared" si="65"/>
        <v>0.38438517049088439</v>
      </c>
      <c r="BG69" s="2">
        <f t="shared" si="65"/>
        <v>0.38852487943318903</v>
      </c>
      <c r="BH69" s="2">
        <f t="shared" si="65"/>
        <v>0.39216570381567561</v>
      </c>
      <c r="BI69" s="2">
        <f t="shared" si="65"/>
        <v>0.39331490847824985</v>
      </c>
      <c r="BJ69" s="2">
        <f t="shared" si="65"/>
        <v>0.39423980148590221</v>
      </c>
      <c r="BK69" s="2">
        <f t="shared" si="65"/>
        <v>0.40513941581080015</v>
      </c>
      <c r="BL69" s="2">
        <f t="shared" si="65"/>
        <v>0.41158364214102494</v>
      </c>
      <c r="BM69" s="2">
        <f t="shared" si="65"/>
        <v>0.42119193945574368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0.43735299999999999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0.41776731692307689</v>
      </c>
      <c r="DL69" s="2">
        <f t="shared" si="76"/>
        <v>0.40338988926578401</v>
      </c>
      <c r="DM69" s="2">
        <f t="shared" si="76"/>
        <v>0.39875778470919332</v>
      </c>
      <c r="DN69" s="2">
        <f t="shared" si="76"/>
        <v>0.39756058765182173</v>
      </c>
      <c r="DO69" s="2">
        <f t="shared" si="76"/>
        <v>0.41046350532212883</v>
      </c>
      <c r="DP69" s="2">
        <f t="shared" si="76"/>
        <v>0.40260577896613181</v>
      </c>
      <c r="DQ69" s="2">
        <f t="shared" si="76"/>
        <v>0.40434192173753658</v>
      </c>
      <c r="DR69" s="2">
        <f t="shared" si="76"/>
        <v>0.40214364861853824</v>
      </c>
      <c r="DS69" s="2">
        <f t="shared" si="76"/>
        <v>0.40547270362903221</v>
      </c>
      <c r="DT69" s="2">
        <f t="shared" si="76"/>
        <v>0.40660585454545456</v>
      </c>
      <c r="DU69" s="2">
        <f t="shared" si="76"/>
        <v>0.40550832552552574</v>
      </c>
      <c r="DV69" s="2">
        <f t="shared" si="76"/>
        <v>0.4071430285714287</v>
      </c>
      <c r="DW69" s="2">
        <f t="shared" si="76"/>
        <v>0.41704117254901973</v>
      </c>
      <c r="DX69" s="2">
        <f t="shared" si="76"/>
        <v>0.41982220056899006</v>
      </c>
      <c r="DY69" s="2">
        <f t="shared" si="76"/>
        <v>0.43428532452253632</v>
      </c>
      <c r="EA69" s="2">
        <f t="shared" si="77"/>
        <v>0.38849174725195257</v>
      </c>
      <c r="EB69" s="2">
        <f t="shared" si="77"/>
        <v>0.38684754414748168</v>
      </c>
      <c r="EC69" s="2">
        <f t="shared" si="77"/>
        <v>0.38187012526653369</v>
      </c>
      <c r="ED69" s="2">
        <f t="shared" si="77"/>
        <v>0.37856574499201173</v>
      </c>
      <c r="EE69" s="2">
        <f t="shared" si="77"/>
        <v>0.37433769131384126</v>
      </c>
      <c r="EF69" s="2">
        <f t="shared" si="77"/>
        <v>0.37509796189933109</v>
      </c>
      <c r="EG69" s="2">
        <f t="shared" si="77"/>
        <v>0.37266925155516756</v>
      </c>
      <c r="EH69" s="2">
        <f t="shared" si="77"/>
        <v>0.37696559663865542</v>
      </c>
      <c r="EI69" s="2">
        <f t="shared" si="77"/>
        <v>0.3815320276907001</v>
      </c>
      <c r="EJ69" s="2">
        <f t="shared" si="77"/>
        <v>0.38523208784617258</v>
      </c>
      <c r="EK69" s="2">
        <f t="shared" si="77"/>
        <v>0.38649386908914901</v>
      </c>
      <c r="EL69" s="2">
        <f t="shared" si="77"/>
        <v>0.38718373136298873</v>
      </c>
      <c r="EM69" s="2">
        <f t="shared" si="77"/>
        <v>0.39854816255560921</v>
      </c>
      <c r="EN69" s="2">
        <f t="shared" si="77"/>
        <v>0.40615879099137731</v>
      </c>
      <c r="EO69" s="2">
        <f t="shared" si="77"/>
        <v>0.40618877261959457</v>
      </c>
      <c r="EQ69" s="2">
        <f t="shared" si="78"/>
        <v>0.3836946365098291</v>
      </c>
      <c r="ER69" s="2">
        <f t="shared" si="78"/>
        <v>0.3865181629430553</v>
      </c>
      <c r="ES69" s="2">
        <f t="shared" si="78"/>
        <v>0.38209652927658833</v>
      </c>
      <c r="ET69" s="2">
        <f t="shared" si="78"/>
        <v>0.37536655713033312</v>
      </c>
      <c r="EU69" s="2">
        <f t="shared" si="78"/>
        <v>0.3752425285320905</v>
      </c>
      <c r="EV69" s="2">
        <f t="shared" si="78"/>
        <v>0.37463147530470159</v>
      </c>
      <c r="EW69" s="2">
        <f t="shared" si="78"/>
        <v>0.37252462760235028</v>
      </c>
      <c r="EX69" s="2">
        <f t="shared" si="78"/>
        <v>0.37836078841905485</v>
      </c>
      <c r="EY69" s="2">
        <f t="shared" si="78"/>
        <v>0.37757457283576973</v>
      </c>
      <c r="EZ69" s="2">
        <f t="shared" si="78"/>
        <v>0.38075234648856199</v>
      </c>
      <c r="FA69" s="2">
        <f t="shared" si="78"/>
        <v>0.38284016666476078</v>
      </c>
      <c r="FB69" s="2">
        <f t="shared" si="78"/>
        <v>0.38585750105548627</v>
      </c>
      <c r="FC69" s="2">
        <f t="shared" si="78"/>
        <v>0.39583455557709474</v>
      </c>
      <c r="FD69" s="2">
        <f t="shared" si="78"/>
        <v>0.39656177660684488</v>
      </c>
      <c r="FE69" s="2">
        <f t="shared" si="78"/>
        <v>0.40530994740420445</v>
      </c>
      <c r="FG69" s="2">
        <f t="shared" si="79"/>
        <v>0.82505245014625272</v>
      </c>
      <c r="FH69" s="2">
        <f t="shared" si="79"/>
        <v>0.57632487066054916</v>
      </c>
      <c r="FI69" s="2">
        <f t="shared" si="79"/>
        <v>0.53730421427294361</v>
      </c>
      <c r="FJ69" s="2">
        <f t="shared" si="79"/>
        <v>0.55670381181828621</v>
      </c>
      <c r="FK69" s="2">
        <f t="shared" si="79"/>
        <v>0.66387300502445701</v>
      </c>
      <c r="FL69" s="2">
        <f t="shared" si="79"/>
        <v>0.69566844989390553</v>
      </c>
      <c r="FM69" s="2">
        <f t="shared" si="79"/>
        <v>0.71320505771194265</v>
      </c>
      <c r="FN69" s="2">
        <f t="shared" si="79"/>
        <v>0.70532643059538391</v>
      </c>
      <c r="FO69" s="2">
        <f t="shared" si="79"/>
        <v>0.70787944008241233</v>
      </c>
      <c r="FP69" s="2">
        <f t="shared" si="79"/>
        <v>0.67556827474094883</v>
      </c>
      <c r="FQ69" s="2">
        <f t="shared" si="79"/>
        <v>0.64124796384604565</v>
      </c>
      <c r="FR69" s="2">
        <f t="shared" si="79"/>
        <v>0.6464702155684009</v>
      </c>
      <c r="FS69" s="2">
        <f t="shared" si="79"/>
        <v>0.64356903824953926</v>
      </c>
      <c r="FT69" s="2">
        <f t="shared" si="79"/>
        <v>0.60292782777277365</v>
      </c>
      <c r="FU69" s="2">
        <f t="shared" si="79"/>
        <v>0.46601278770984567</v>
      </c>
      <c r="FW69" s="2">
        <f t="shared" si="67"/>
        <v>1.1913789720174031E-4</v>
      </c>
      <c r="FX69" s="2">
        <f t="shared" si="67"/>
        <v>5.1839564543193832E-5</v>
      </c>
      <c r="FY69" s="2">
        <f t="shared" si="67"/>
        <v>5.9212210569473765E-5</v>
      </c>
      <c r="FZ69" s="2">
        <f t="shared" si="67"/>
        <v>7.7652978435879377E-5</v>
      </c>
      <c r="GA69" s="2">
        <f t="shared" si="67"/>
        <v>1.1126846898515015E-4</v>
      </c>
      <c r="GB69" s="2">
        <f t="shared" si="67"/>
        <v>1.3219652965805928E-4</v>
      </c>
      <c r="GC69" s="2">
        <f t="shared" si="67"/>
        <v>1.6151690429413437E-4</v>
      </c>
      <c r="GD69" s="2">
        <f t="shared" si="67"/>
        <v>1.9166158063412941E-4</v>
      </c>
      <c r="GE69" s="2">
        <f t="shared" si="67"/>
        <v>1.7989274629264931E-4</v>
      </c>
      <c r="GF69" s="2">
        <f t="shared" si="67"/>
        <v>1.5894579009308199E-4</v>
      </c>
      <c r="GG69" s="2">
        <f t="shared" si="67"/>
        <v>1.1921436378641522E-4</v>
      </c>
      <c r="GH69" s="2">
        <f t="shared" si="67"/>
        <v>1.0248340104189736E-4</v>
      </c>
      <c r="GI69" s="2">
        <f t="shared" si="67"/>
        <v>8.4051383637272082E-5</v>
      </c>
      <c r="GJ69" s="2">
        <f t="shared" si="67"/>
        <v>5.2992664694568846E-5</v>
      </c>
      <c r="GK69" s="2">
        <f t="shared" si="67"/>
        <v>3.7082991917006372E-5</v>
      </c>
      <c r="GM69" s="82">
        <f t="shared" si="68"/>
        <v>0.32447574077401981</v>
      </c>
      <c r="GN69" s="82">
        <f t="shared" si="68"/>
        <v>3.437391270137536E-2</v>
      </c>
      <c r="GO69" s="82">
        <f t="shared" si="68"/>
        <v>2.1001743435555317E-2</v>
      </c>
      <c r="GP69" s="82">
        <f t="shared" si="68"/>
        <v>2.8386238431202554E-2</v>
      </c>
      <c r="GQ69" s="82">
        <f t="shared" si="68"/>
        <v>0.11788502148880067</v>
      </c>
      <c r="GR69" s="82">
        <f t="shared" si="68"/>
        <v>0.18510531417266674</v>
      </c>
      <c r="GS69" s="82">
        <f t="shared" si="68"/>
        <v>0.23866197274546455</v>
      </c>
      <c r="GT69" s="82">
        <f t="shared" si="68"/>
        <v>0.25927810154918912</v>
      </c>
      <c r="GU69" s="82">
        <f t="shared" si="68"/>
        <v>0.24288612738492557</v>
      </c>
      <c r="GV69" s="82">
        <f t="shared" si="68"/>
        <v>0.16050500924580707</v>
      </c>
      <c r="GW69" s="82">
        <f t="shared" si="68"/>
        <v>0.10687838905561718</v>
      </c>
      <c r="GX69" s="82">
        <f t="shared" si="68"/>
        <v>0.1075458524488673</v>
      </c>
      <c r="GY69" s="82">
        <f t="shared" si="68"/>
        <v>9.5374222799982145E-2</v>
      </c>
      <c r="GZ69" s="82">
        <f t="shared" si="68"/>
        <v>5.9059166492319133E-2</v>
      </c>
      <c r="HA69" s="82">
        <f t="shared" si="68"/>
        <v>6.1781405299765751E-3</v>
      </c>
      <c r="HC69" s="82">
        <f t="shared" si="73"/>
        <v>2.2759736309632287E-6</v>
      </c>
      <c r="HD69" s="82">
        <f t="shared" si="69"/>
        <v>6.3616725075794098E-8</v>
      </c>
      <c r="HE69" s="82">
        <f t="shared" si="69"/>
        <v>3.1543300819748703E-9</v>
      </c>
      <c r="HF69" s="82">
        <f t="shared" si="69"/>
        <v>8.7394099186021137E-9</v>
      </c>
      <c r="HG69" s="82">
        <f t="shared" si="69"/>
        <v>1.8998638300594636E-7</v>
      </c>
      <c r="HH69" s="82">
        <f t="shared" si="69"/>
        <v>4.8967685542856082E-7</v>
      </c>
      <c r="HI69" s="82">
        <f t="shared" si="69"/>
        <v>1.1964401887441254E-6</v>
      </c>
      <c r="HJ69" s="82">
        <f t="shared" si="69"/>
        <v>1.5172193254355767E-6</v>
      </c>
      <c r="HK69" s="82">
        <f t="shared" si="69"/>
        <v>1.4441445950322128E-6</v>
      </c>
      <c r="HL69" s="82">
        <f t="shared" si="69"/>
        <v>4.0494394175208492E-7</v>
      </c>
      <c r="HM69" s="82">
        <f t="shared" si="69"/>
        <v>6.9964218749175866E-8</v>
      </c>
      <c r="HN69" s="82">
        <f t="shared" si="69"/>
        <v>6.0818063925749545E-8</v>
      </c>
      <c r="HO69" s="82">
        <f t="shared" si="69"/>
        <v>3.8709936180529846E-8</v>
      </c>
      <c r="HP69" s="82">
        <f t="shared" si="69"/>
        <v>4.4870961014646994E-9</v>
      </c>
      <c r="HQ69" s="82">
        <f t="shared" si="69"/>
        <v>1.8684416401599456E-14</v>
      </c>
      <c r="HS69" s="82">
        <f t="shared" si="70"/>
        <v>1.0217706136316697E-55</v>
      </c>
      <c r="HT69" s="82">
        <f t="shared" si="70"/>
        <v>4.8559825069883785E-55</v>
      </c>
      <c r="HU69" s="82">
        <f t="shared" si="70"/>
        <v>2.849936423052943E-62</v>
      </c>
      <c r="HV69" s="82">
        <f t="shared" si="70"/>
        <v>4.487415160211751E-63</v>
      </c>
      <c r="HW69" s="82">
        <f t="shared" si="70"/>
        <v>4.3173009806486451E-61</v>
      </c>
      <c r="HX69" s="82">
        <f t="shared" si="70"/>
        <v>6.7739340675921275E-62</v>
      </c>
      <c r="HY69" s="82">
        <f t="shared" si="70"/>
        <v>5.9054754789600165E-60</v>
      </c>
      <c r="HZ69" s="82">
        <f t="shared" si="70"/>
        <v>1.110195272682841E-60</v>
      </c>
      <c r="IA69" s="82">
        <f t="shared" si="70"/>
        <v>1.8395838190467534E-59</v>
      </c>
      <c r="IB69" s="82">
        <f t="shared" si="70"/>
        <v>5.6079937395820008E-62</v>
      </c>
      <c r="IC69" s="82">
        <f t="shared" si="70"/>
        <v>1.963669494156492E-69</v>
      </c>
      <c r="ID69" s="82">
        <f t="shared" si="70"/>
        <v>5.5624337697111346E-69</v>
      </c>
      <c r="IE69" s="82">
        <f t="shared" si="70"/>
        <v>7.3915764263610529E-68</v>
      </c>
      <c r="IF69" s="82">
        <f t="shared" si="70"/>
        <v>4.58699208218876E-54</v>
      </c>
      <c r="IG69" s="82">
        <f t="shared" si="70"/>
        <v>4.2820139848172111E-35</v>
      </c>
      <c r="II69" s="82">
        <f t="shared" si="71"/>
        <v>9.9910445531843188E-212</v>
      </c>
      <c r="IJ69" s="82">
        <f t="shared" si="71"/>
        <v>6.0093080786007728E-197</v>
      </c>
      <c r="IK69" s="82">
        <f t="shared" si="71"/>
        <v>9.719914221110423E-225</v>
      </c>
      <c r="IL69" s="82">
        <f t="shared" si="71"/>
        <v>1.4139530100335718E-225</v>
      </c>
      <c r="IM69" s="82">
        <f t="shared" si="71"/>
        <v>3.8264688320248767E-229</v>
      </c>
      <c r="IN69" s="82">
        <f t="shared" si="71"/>
        <v>5.6995293406558582E-233</v>
      </c>
      <c r="IO69" s="82">
        <f t="shared" si="71"/>
        <v>1.2061793504240879E-227</v>
      </c>
      <c r="IP69" s="82">
        <f t="shared" si="71"/>
        <v>1.7340121095363676E-232</v>
      </c>
      <c r="IQ69" s="82">
        <f t="shared" si="71"/>
        <v>5.3387511191546625E-230</v>
      </c>
      <c r="IR69" s="82">
        <f t="shared" si="71"/>
        <v>1.0795682712733104E-232</v>
      </c>
      <c r="IS69" s="82">
        <f t="shared" si="71"/>
        <v>1.3748924406098306E-260</v>
      </c>
      <c r="IT69" s="82">
        <f t="shared" si="71"/>
        <v>8.6027615557244492E-258</v>
      </c>
      <c r="IU69" s="82">
        <f t="shared" si="71"/>
        <v>1.911897234229705E-250</v>
      </c>
      <c r="IV69" s="82">
        <f t="shared" si="71"/>
        <v>6.3659472686351885E-141</v>
      </c>
      <c r="IW69" s="82">
        <f t="shared" si="71"/>
        <v>1.304648111584414E-157</v>
      </c>
      <c r="IY69" s="82">
        <f t="shared" si="72"/>
        <v>0.32447801674765075</v>
      </c>
      <c r="IZ69" s="82">
        <f t="shared" si="72"/>
        <v>3.4373976318100435E-2</v>
      </c>
      <c r="JA69" s="82">
        <f t="shared" si="72"/>
        <v>2.1001746589885399E-2</v>
      </c>
      <c r="JB69" s="82">
        <f t="shared" si="72"/>
        <v>2.8386247170612472E-2</v>
      </c>
      <c r="JC69" s="82">
        <f t="shared" si="72"/>
        <v>0.11788521147518367</v>
      </c>
      <c r="JD69" s="82">
        <f t="shared" si="72"/>
        <v>0.18510580384952216</v>
      </c>
      <c r="JE69" s="82">
        <f t="shared" si="72"/>
        <v>0.23866316918565331</v>
      </c>
      <c r="JF69" s="82">
        <f t="shared" si="72"/>
        <v>0.25927961876851457</v>
      </c>
      <c r="JG69" s="82">
        <f t="shared" si="72"/>
        <v>0.24288757152952059</v>
      </c>
      <c r="JH69" s="82">
        <f t="shared" si="72"/>
        <v>0.16050541418974881</v>
      </c>
      <c r="JI69" s="82">
        <f t="shared" si="72"/>
        <v>0.10687845901983593</v>
      </c>
      <c r="JJ69" s="82">
        <f t="shared" si="72"/>
        <v>0.10754591326693123</v>
      </c>
      <c r="JK69" s="82">
        <f t="shared" si="72"/>
        <v>9.5374261509918332E-2</v>
      </c>
      <c r="JL69" s="82">
        <f t="shared" si="72"/>
        <v>5.9059170979415238E-2</v>
      </c>
      <c r="JM69" s="82">
        <f t="shared" si="72"/>
        <v>6.1781405299952599E-3</v>
      </c>
    </row>
    <row r="70" spans="2:273" x14ac:dyDescent="0.25">
      <c r="B70" s="2">
        <v>43</v>
      </c>
      <c r="C70" s="37">
        <v>0.69418000000000002</v>
      </c>
      <c r="D70" s="37">
        <v>0.45017000000000001</v>
      </c>
      <c r="E70" s="37">
        <v>0.43027599999999999</v>
      </c>
      <c r="F70" s="37">
        <v>0.43807000000000001</v>
      </c>
      <c r="G70" s="37">
        <v>0.56750999999999996</v>
      </c>
      <c r="H70" s="37">
        <v>0.65618600000000005</v>
      </c>
      <c r="I70" s="37">
        <v>0.70071499999999998</v>
      </c>
      <c r="J70" s="37">
        <v>0.72726800000000003</v>
      </c>
      <c r="K70" s="37">
        <v>0.70726599999999995</v>
      </c>
      <c r="L70" s="37">
        <v>0.63389799999999996</v>
      </c>
      <c r="M70" s="37">
        <v>0.56145400000000001</v>
      </c>
      <c r="N70" s="37">
        <v>0.56162400000000001</v>
      </c>
      <c r="O70" s="37">
        <v>0.53989600000000004</v>
      </c>
      <c r="P70" s="37">
        <v>0.48710300000000001</v>
      </c>
      <c r="Q70" s="37">
        <v>0.44125799999999998</v>
      </c>
      <c r="S70" s="4">
        <f t="shared" si="74"/>
        <v>0.69127261920581162</v>
      </c>
      <c r="T70" s="4">
        <f t="shared" si="74"/>
        <v>0.46281123377827255</v>
      </c>
      <c r="U70" s="4">
        <f t="shared" si="74"/>
        <v>0.4371126491981468</v>
      </c>
      <c r="V70" s="4">
        <f t="shared" si="74"/>
        <v>0.44798618146867858</v>
      </c>
      <c r="W70" s="4">
        <f t="shared" si="74"/>
        <v>0.56887047634339172</v>
      </c>
      <c r="X70" s="4">
        <f t="shared" si="74"/>
        <v>0.63389480686095312</v>
      </c>
      <c r="Y70" s="4">
        <f t="shared" si="74"/>
        <v>0.67666781092873918</v>
      </c>
      <c r="Z70" s="4">
        <f t="shared" si="74"/>
        <v>0.70044741377314601</v>
      </c>
      <c r="AA70" s="4">
        <f t="shared" si="74"/>
        <v>0.68233708462077558</v>
      </c>
      <c r="AB70" s="4">
        <f t="shared" si="74"/>
        <v>0.6141492994183867</v>
      </c>
      <c r="AC70" s="4">
        <f t="shared" si="74"/>
        <v>0.5632650273621902</v>
      </c>
      <c r="AD70" s="4">
        <f t="shared" si="74"/>
        <v>0.56201336706537808</v>
      </c>
      <c r="AE70" s="4">
        <f t="shared" si="74"/>
        <v>0.55199804718112444</v>
      </c>
      <c r="AF70" s="4">
        <f t="shared" si="74"/>
        <v>0.50763230434513118</v>
      </c>
      <c r="AG70" s="4">
        <f t="shared" si="74"/>
        <v>0.43457300611450911</v>
      </c>
      <c r="AI70" s="4">
        <f t="shared" si="75"/>
        <v>2.9073807941883967E-3</v>
      </c>
      <c r="AJ70" s="4">
        <f t="shared" si="75"/>
        <v>-1.2641233778272531E-2</v>
      </c>
      <c r="AK70" s="4">
        <f t="shared" si="75"/>
        <v>-6.8366491981468047E-3</v>
      </c>
      <c r="AL70" s="4">
        <f t="shared" si="75"/>
        <v>-9.9161814686785643E-3</v>
      </c>
      <c r="AM70" s="4">
        <f t="shared" si="75"/>
        <v>-1.3604763433917588E-3</v>
      </c>
      <c r="AN70" s="4">
        <f t="shared" si="75"/>
        <v>2.2291193139046928E-2</v>
      </c>
      <c r="AO70" s="4">
        <f t="shared" si="75"/>
        <v>2.4047189071260799E-2</v>
      </c>
      <c r="AP70" s="4">
        <f t="shared" si="75"/>
        <v>2.6820586226854015E-2</v>
      </c>
      <c r="AQ70" s="4">
        <f t="shared" si="75"/>
        <v>2.492891537922437E-2</v>
      </c>
      <c r="AR70" s="4">
        <f t="shared" si="75"/>
        <v>1.9748700581613265E-2</v>
      </c>
      <c r="AS70" s="4">
        <f t="shared" si="75"/>
        <v>-1.8110273621901873E-3</v>
      </c>
      <c r="AT70" s="4">
        <f t="shared" si="75"/>
        <v>-3.8936706537806565E-4</v>
      </c>
      <c r="AU70" s="4">
        <f t="shared" si="75"/>
        <v>-1.2102047181124398E-2</v>
      </c>
      <c r="AV70" s="4">
        <f t="shared" si="75"/>
        <v>-2.0529304345131172E-2</v>
      </c>
      <c r="AW70" s="4">
        <f t="shared" si="75"/>
        <v>6.6849938854908753E-3</v>
      </c>
      <c r="AY70" s="2">
        <f t="shared" si="65"/>
        <v>0.39308927516103292</v>
      </c>
      <c r="AZ70" s="2">
        <f t="shared" si="65"/>
        <v>0.39353747863312144</v>
      </c>
      <c r="BA70" s="2">
        <f t="shared" si="65"/>
        <v>0.38935393218608833</v>
      </c>
      <c r="BB70" s="2">
        <f t="shared" si="65"/>
        <v>0.38657468372185999</v>
      </c>
      <c r="BC70" s="2">
        <f t="shared" si="65"/>
        <v>0.38583317305993581</v>
      </c>
      <c r="BD70" s="2">
        <f t="shared" si="65"/>
        <v>0.38291089270474132</v>
      </c>
      <c r="BE70" s="2">
        <f t="shared" si="65"/>
        <v>0.3811792326978794</v>
      </c>
      <c r="BF70" s="2">
        <f t="shared" si="65"/>
        <v>0.38391131114485738</v>
      </c>
      <c r="BG70" s="2">
        <f t="shared" si="65"/>
        <v>0.38801861201414573</v>
      </c>
      <c r="BH70" s="2">
        <f t="shared" si="65"/>
        <v>0.39168707607242342</v>
      </c>
      <c r="BI70" s="2">
        <f t="shared" si="65"/>
        <v>0.39285395421038999</v>
      </c>
      <c r="BJ70" s="2">
        <f t="shared" si="65"/>
        <v>0.39381441340573398</v>
      </c>
      <c r="BK70" s="2">
        <f t="shared" si="65"/>
        <v>0.40469110791539292</v>
      </c>
      <c r="BL70" s="2">
        <f t="shared" si="65"/>
        <v>0.41118579262857352</v>
      </c>
      <c r="BM70" s="2">
        <f t="shared" si="65"/>
        <v>0.4208916580288547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0.44125799999999998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0.41853480615384614</v>
      </c>
      <c r="DL70" s="2">
        <f t="shared" si="76"/>
        <v>0.40406982744282749</v>
      </c>
      <c r="DM70" s="2">
        <f t="shared" si="76"/>
        <v>0.39934352514071303</v>
      </c>
      <c r="DN70" s="2">
        <f t="shared" si="76"/>
        <v>0.398039425910931</v>
      </c>
      <c r="DO70" s="2">
        <f t="shared" si="76"/>
        <v>0.41123258039215682</v>
      </c>
      <c r="DP70" s="2">
        <f t="shared" si="76"/>
        <v>0.40321077629233504</v>
      </c>
      <c r="DQ70" s="2">
        <f t="shared" si="76"/>
        <v>0.40509050604838703</v>
      </c>
      <c r="DR70" s="2">
        <f t="shared" si="76"/>
        <v>0.40280577729500883</v>
      </c>
      <c r="DS70" s="2">
        <f t="shared" si="76"/>
        <v>0.40614004032258061</v>
      </c>
      <c r="DT70" s="2">
        <f t="shared" si="76"/>
        <v>0.40730269197860963</v>
      </c>
      <c r="DU70" s="2">
        <f t="shared" si="76"/>
        <v>0.40603047713427731</v>
      </c>
      <c r="DV70" s="2">
        <f t="shared" si="76"/>
        <v>0.40773180000000014</v>
      </c>
      <c r="DW70" s="2">
        <f t="shared" si="76"/>
        <v>0.41752828459383767</v>
      </c>
      <c r="DX70" s="2">
        <f t="shared" si="76"/>
        <v>0.42019179113323851</v>
      </c>
      <c r="DY70" s="2">
        <f t="shared" si="76"/>
        <v>0.43519055798319328</v>
      </c>
      <c r="EA70" s="2">
        <f t="shared" si="77"/>
        <v>0.38816918784350596</v>
      </c>
      <c r="EB70" s="2">
        <f t="shared" si="77"/>
        <v>0.38647610900590984</v>
      </c>
      <c r="EC70" s="2">
        <f t="shared" si="77"/>
        <v>0.38150836191384235</v>
      </c>
      <c r="ED70" s="2">
        <f t="shared" si="77"/>
        <v>0.37824919073368557</v>
      </c>
      <c r="EE70" s="2">
        <f t="shared" si="77"/>
        <v>0.37410452817865864</v>
      </c>
      <c r="EF70" s="2">
        <f t="shared" si="77"/>
        <v>0.37481185843188747</v>
      </c>
      <c r="EG70" s="2">
        <f t="shared" si="77"/>
        <v>0.37241007104660051</v>
      </c>
      <c r="EH70" s="2">
        <f t="shared" si="77"/>
        <v>0.37671169062967647</v>
      </c>
      <c r="EI70" s="2">
        <f t="shared" si="77"/>
        <v>0.38119949529780567</v>
      </c>
      <c r="EJ70" s="2">
        <f t="shared" si="77"/>
        <v>0.3848488537061841</v>
      </c>
      <c r="EK70" s="2">
        <f t="shared" si="77"/>
        <v>0.38613156842402852</v>
      </c>
      <c r="EL70" s="2">
        <f t="shared" si="77"/>
        <v>0.38687342296179139</v>
      </c>
      <c r="EM70" s="2">
        <f t="shared" si="77"/>
        <v>0.39820737665956429</v>
      </c>
      <c r="EN70" s="2">
        <f t="shared" si="77"/>
        <v>0.40577743416775758</v>
      </c>
      <c r="EO70" s="2">
        <f t="shared" si="77"/>
        <v>0.40594880367077707</v>
      </c>
      <c r="EQ70" s="2">
        <f t="shared" si="78"/>
        <v>0.38344419066284013</v>
      </c>
      <c r="ER70" s="2">
        <f t="shared" si="78"/>
        <v>0.38615115542572254</v>
      </c>
      <c r="ES70" s="2">
        <f t="shared" si="78"/>
        <v>0.38173080039443208</v>
      </c>
      <c r="ET70" s="2">
        <f t="shared" si="78"/>
        <v>0.37510112136277579</v>
      </c>
      <c r="EU70" s="2">
        <f t="shared" si="78"/>
        <v>0.37499350838503909</v>
      </c>
      <c r="EV70" s="2">
        <f t="shared" si="78"/>
        <v>0.37435376582889218</v>
      </c>
      <c r="EW70" s="2">
        <f t="shared" si="78"/>
        <v>0.37226807558067859</v>
      </c>
      <c r="EX70" s="2">
        <f t="shared" si="78"/>
        <v>0.37807997392956832</v>
      </c>
      <c r="EY70" s="2">
        <f t="shared" si="78"/>
        <v>0.37731676887277293</v>
      </c>
      <c r="EZ70" s="2">
        <f t="shared" si="78"/>
        <v>0.38045240746493486</v>
      </c>
      <c r="FA70" s="2">
        <f t="shared" si="78"/>
        <v>0.38254292843763932</v>
      </c>
      <c r="FB70" s="2">
        <f t="shared" si="78"/>
        <v>0.38557021462493901</v>
      </c>
      <c r="FC70" s="2">
        <f t="shared" si="78"/>
        <v>0.39553881435278992</v>
      </c>
      <c r="FD70" s="2">
        <f t="shared" si="78"/>
        <v>0.39633345710225376</v>
      </c>
      <c r="FE70" s="2">
        <f t="shared" si="78"/>
        <v>0.40508539998973597</v>
      </c>
      <c r="FG70" s="2">
        <f t="shared" si="79"/>
        <v>0.83795144572794023</v>
      </c>
      <c r="FH70" s="2">
        <f t="shared" si="79"/>
        <v>0.59864151952250411</v>
      </c>
      <c r="FI70" s="2">
        <f t="shared" si="79"/>
        <v>0.56010742762854893</v>
      </c>
      <c r="FJ70" s="2">
        <f t="shared" si="79"/>
        <v>0.57929954074174184</v>
      </c>
      <c r="FK70" s="2">
        <f t="shared" si="79"/>
        <v>0.68410579805408733</v>
      </c>
      <c r="FL70" s="2">
        <f t="shared" si="79"/>
        <v>0.71480953208818165</v>
      </c>
      <c r="FM70" s="2">
        <f t="shared" si="79"/>
        <v>0.73166860239861675</v>
      </c>
      <c r="FN70" s="2">
        <f t="shared" si="79"/>
        <v>0.7241009787258692</v>
      </c>
      <c r="FO70" s="2">
        <f t="shared" si="79"/>
        <v>0.72655438932325855</v>
      </c>
      <c r="FP70" s="2">
        <f t="shared" si="79"/>
        <v>0.69542006641477849</v>
      </c>
      <c r="FQ70" s="2">
        <f t="shared" si="79"/>
        <v>0.66214956953942383</v>
      </c>
      <c r="FR70" s="2">
        <f t="shared" si="79"/>
        <v>0.66722545707356229</v>
      </c>
      <c r="FS70" s="2">
        <f t="shared" si="79"/>
        <v>0.66440618567442011</v>
      </c>
      <c r="FT70" s="2">
        <f t="shared" si="79"/>
        <v>0.6247555672377767</v>
      </c>
      <c r="FU70" s="2">
        <f t="shared" si="79"/>
        <v>0.48898792784814438</v>
      </c>
      <c r="FW70" s="2">
        <f t="shared" si="67"/>
        <v>1.3063060512052518E-4</v>
      </c>
      <c r="FX70" s="2">
        <f t="shared" si="67"/>
        <v>5.6840667936953263E-5</v>
      </c>
      <c r="FY70" s="2">
        <f t="shared" si="67"/>
        <v>6.492452694134874E-5</v>
      </c>
      <c r="FZ70" s="2">
        <f t="shared" si="67"/>
        <v>8.5144159835860147E-5</v>
      </c>
      <c r="GA70" s="2">
        <f t="shared" si="67"/>
        <v>1.2200214046977026E-4</v>
      </c>
      <c r="GB70" s="2">
        <f t="shared" si="67"/>
        <v>1.4494876368733618E-4</v>
      </c>
      <c r="GC70" s="2">
        <f t="shared" si="67"/>
        <v>1.7709700418931676E-4</v>
      </c>
      <c r="GD70" s="2">
        <f t="shared" si="67"/>
        <v>2.1014885830674884E-4</v>
      </c>
      <c r="GE70" s="2">
        <f t="shared" si="67"/>
        <v>1.9724505062282651E-4</v>
      </c>
      <c r="GF70" s="2">
        <f t="shared" si="67"/>
        <v>1.7427792068821544E-4</v>
      </c>
      <c r="GG70" s="2">
        <f t="shared" si="67"/>
        <v>1.3071444713533005E-4</v>
      </c>
      <c r="GH70" s="2">
        <f t="shared" si="67"/>
        <v>1.1236970366329442E-4</v>
      </c>
      <c r="GI70" s="2">
        <f t="shared" si="67"/>
        <v>9.2159762178822764E-5</v>
      </c>
      <c r="GJ70" s="2">
        <f t="shared" si="67"/>
        <v>5.8105004323344105E-5</v>
      </c>
      <c r="GK70" s="2">
        <f t="shared" si="67"/>
        <v>4.0660546613507076E-5</v>
      </c>
      <c r="GM70" s="82">
        <f t="shared" si="68"/>
        <v>0.36779156037725086</v>
      </c>
      <c r="GN70" s="82">
        <f t="shared" si="68"/>
        <v>4.5433891228658978E-2</v>
      </c>
      <c r="GO70" s="82">
        <f t="shared" si="68"/>
        <v>2.8550836182718108E-2</v>
      </c>
      <c r="GP70" s="82">
        <f t="shared" si="68"/>
        <v>3.8702425157530328E-2</v>
      </c>
      <c r="GQ70" s="82">
        <f t="shared" si="68"/>
        <v>0.15071530546012771</v>
      </c>
      <c r="GR70" s="82">
        <f t="shared" si="68"/>
        <v>0.23235028441644817</v>
      </c>
      <c r="GS70" s="82">
        <f t="shared" si="68"/>
        <v>0.2961185398011198</v>
      </c>
      <c r="GT70" s="82">
        <f t="shared" si="68"/>
        <v>0.32538527408981482</v>
      </c>
      <c r="GU70" s="82">
        <f t="shared" si="68"/>
        <v>0.30329555260264368</v>
      </c>
      <c r="GV70" s="82">
        <f t="shared" si="68"/>
        <v>0.20562959093260044</v>
      </c>
      <c r="GW70" s="82">
        <f t="shared" si="68"/>
        <v>0.14112285104896857</v>
      </c>
      <c r="GX70" s="82">
        <f t="shared" si="68"/>
        <v>0.14064193331043048</v>
      </c>
      <c r="GY70" s="82">
        <f t="shared" si="68"/>
        <v>0.12405511312894756</v>
      </c>
      <c r="GZ70" s="82">
        <f t="shared" si="68"/>
        <v>7.9645850226833848E-2</v>
      </c>
      <c r="HA70" s="82">
        <f t="shared" si="68"/>
        <v>9.9643701373494705E-3</v>
      </c>
      <c r="HC70" s="82">
        <f t="shared" si="73"/>
        <v>4.6357810678647281E-6</v>
      </c>
      <c r="HD70" s="82">
        <f t="shared" si="69"/>
        <v>1.2995975643801137E-7</v>
      </c>
      <c r="HE70" s="82">
        <f t="shared" si="69"/>
        <v>7.3326341616018593E-9</v>
      </c>
      <c r="HF70" s="82">
        <f t="shared" si="69"/>
        <v>2.0348090453783175E-8</v>
      </c>
      <c r="HG70" s="82">
        <f t="shared" si="69"/>
        <v>4.2490385334257697E-7</v>
      </c>
      <c r="HH70" s="82">
        <f t="shared" si="69"/>
        <v>1.0899231922327414E-6</v>
      </c>
      <c r="HI70" s="82">
        <f t="shared" si="69"/>
        <v>2.6162505167147272E-6</v>
      </c>
      <c r="HJ70" s="82">
        <f t="shared" si="69"/>
        <v>3.372520236637386E-6</v>
      </c>
      <c r="HK70" s="82">
        <f t="shared" si="69"/>
        <v>3.1829702939012121E-6</v>
      </c>
      <c r="HL70" s="82">
        <f t="shared" si="69"/>
        <v>9.210965049944876E-7</v>
      </c>
      <c r="HM70" s="82">
        <f t="shared" si="69"/>
        <v>1.7093507623358135E-7</v>
      </c>
      <c r="HN70" s="82">
        <f t="shared" si="69"/>
        <v>1.4633071447280869E-7</v>
      </c>
      <c r="HO70" s="82">
        <f t="shared" si="69"/>
        <v>9.142149213851856E-8</v>
      </c>
      <c r="HP70" s="82">
        <f t="shared" si="69"/>
        <v>1.1349356421770774E-8</v>
      </c>
      <c r="HQ70" s="82">
        <f t="shared" si="69"/>
        <v>7.9830904274748818E-14</v>
      </c>
      <c r="HS70" s="82">
        <f t="shared" si="70"/>
        <v>3.5811914372659994E-54</v>
      </c>
      <c r="HT70" s="82">
        <f t="shared" si="70"/>
        <v>1.102752876923408E-53</v>
      </c>
      <c r="HU70" s="82">
        <f t="shared" si="70"/>
        <v>1.0472719585133519E-60</v>
      </c>
      <c r="HV70" s="82">
        <f t="shared" si="70"/>
        <v>1.8855700018792781E-61</v>
      </c>
      <c r="HW70" s="82">
        <f t="shared" si="70"/>
        <v>2.0320369046181663E-59</v>
      </c>
      <c r="HX70" s="82">
        <f t="shared" si="70"/>
        <v>3.6428362840107812E-60</v>
      </c>
      <c r="HY70" s="82">
        <f t="shared" si="70"/>
        <v>3.1073790185635352E-58</v>
      </c>
      <c r="HZ70" s="82">
        <f t="shared" si="70"/>
        <v>6.766047359706227E-59</v>
      </c>
      <c r="IA70" s="82">
        <f t="shared" si="70"/>
        <v>1.0203708334760351E-57</v>
      </c>
      <c r="IB70" s="82">
        <f t="shared" si="70"/>
        <v>3.2790829787156972E-60</v>
      </c>
      <c r="IC70" s="82">
        <f t="shared" si="70"/>
        <v>1.633006409349646E-67</v>
      </c>
      <c r="ID70" s="82">
        <f t="shared" si="70"/>
        <v>4.1430922070769369E-67</v>
      </c>
      <c r="IE70" s="82">
        <f t="shared" si="70"/>
        <v>4.5706662745932711E-66</v>
      </c>
      <c r="IF70" s="82">
        <f t="shared" si="70"/>
        <v>1.0391123697010492E-52</v>
      </c>
      <c r="IG70" s="82">
        <f t="shared" si="70"/>
        <v>2.7217193822412146E-34</v>
      </c>
      <c r="II70" s="82">
        <f t="shared" si="71"/>
        <v>1.7853078468628665E-207</v>
      </c>
      <c r="IJ70" s="82">
        <f t="shared" si="71"/>
        <v>2.5099551000241962E-193</v>
      </c>
      <c r="IK70" s="82">
        <f t="shared" si="71"/>
        <v>1.5156787362686122E-220</v>
      </c>
      <c r="IL70" s="82">
        <f t="shared" si="71"/>
        <v>3.0139251292670867E-221</v>
      </c>
      <c r="IM70" s="82">
        <f t="shared" si="71"/>
        <v>1.4237568799588787E-224</v>
      </c>
      <c r="IN70" s="82">
        <f t="shared" si="71"/>
        <v>3.1094395506836418E-228</v>
      </c>
      <c r="IO70" s="82">
        <f t="shared" si="71"/>
        <v>6.5270234356437963E-223</v>
      </c>
      <c r="IP70" s="82">
        <f t="shared" si="71"/>
        <v>1.4792426984702274E-227</v>
      </c>
      <c r="IQ70" s="82">
        <f t="shared" si="71"/>
        <v>3.7115267611078838E-225</v>
      </c>
      <c r="IR70" s="82">
        <f t="shared" si="71"/>
        <v>7.3041251953294979E-228</v>
      </c>
      <c r="IS70" s="82">
        <f t="shared" si="71"/>
        <v>2.4039419968496491E-255</v>
      </c>
      <c r="IT70" s="82">
        <f t="shared" si="71"/>
        <v>1.0855749773336327E-252</v>
      </c>
      <c r="IU70" s="82">
        <f t="shared" si="71"/>
        <v>1.3546977163401409E-245</v>
      </c>
      <c r="IV70" s="82">
        <f t="shared" si="71"/>
        <v>2.4591737605220593E-138</v>
      </c>
      <c r="IW70" s="82">
        <f t="shared" si="71"/>
        <v>8.1624197214144556E-155</v>
      </c>
      <c r="IY70" s="82">
        <f t="shared" si="72"/>
        <v>0.36779619615831871</v>
      </c>
      <c r="IZ70" s="82">
        <f t="shared" si="72"/>
        <v>4.5434021188415413E-2</v>
      </c>
      <c r="JA70" s="82">
        <f t="shared" si="72"/>
        <v>2.8550843515352271E-2</v>
      </c>
      <c r="JB70" s="82">
        <f t="shared" si="72"/>
        <v>3.8702445505620783E-2</v>
      </c>
      <c r="JC70" s="82">
        <f t="shared" si="72"/>
        <v>0.15071573036398106</v>
      </c>
      <c r="JD70" s="82">
        <f t="shared" si="72"/>
        <v>0.2323513743396404</v>
      </c>
      <c r="JE70" s="82">
        <f t="shared" si="72"/>
        <v>0.29612115605163652</v>
      </c>
      <c r="JF70" s="82">
        <f t="shared" si="72"/>
        <v>0.32538864661005146</v>
      </c>
      <c r="JG70" s="82">
        <f t="shared" si="72"/>
        <v>0.30329873557293757</v>
      </c>
      <c r="JH70" s="82">
        <f t="shared" si="72"/>
        <v>0.20563051202910543</v>
      </c>
      <c r="JI70" s="82">
        <f t="shared" si="72"/>
        <v>0.14112302198404481</v>
      </c>
      <c r="JJ70" s="82">
        <f t="shared" si="72"/>
        <v>0.14064207964114495</v>
      </c>
      <c r="JK70" s="82">
        <f t="shared" si="72"/>
        <v>0.1240552045504397</v>
      </c>
      <c r="JL70" s="82">
        <f t="shared" si="72"/>
        <v>7.9645861576190274E-2</v>
      </c>
      <c r="JM70" s="82">
        <f t="shared" si="72"/>
        <v>9.9643701374293007E-3</v>
      </c>
    </row>
    <row r="71" spans="2:273" x14ac:dyDescent="0.25">
      <c r="B71" s="2">
        <v>44</v>
      </c>
      <c r="C71" s="37">
        <v>0.71362499999999995</v>
      </c>
      <c r="D71" s="37">
        <v>0.46195999999999998</v>
      </c>
      <c r="E71" s="37">
        <v>0.44142599999999999</v>
      </c>
      <c r="F71" s="37">
        <v>0.44912099999999999</v>
      </c>
      <c r="G71" s="37">
        <v>0.60670000000000002</v>
      </c>
      <c r="H71" s="37">
        <v>0.69797299999999995</v>
      </c>
      <c r="I71" s="37">
        <v>0.73614500000000005</v>
      </c>
      <c r="J71" s="37">
        <v>0.75454100000000002</v>
      </c>
      <c r="K71" s="37">
        <v>0.73937600000000003</v>
      </c>
      <c r="L71" s="37">
        <v>0.68183700000000003</v>
      </c>
      <c r="M71" s="37">
        <v>0.61422100000000002</v>
      </c>
      <c r="N71" s="37">
        <v>0.61131000000000002</v>
      </c>
      <c r="O71" s="37">
        <v>0.58272599999999997</v>
      </c>
      <c r="P71" s="37">
        <v>0.51673199999999997</v>
      </c>
      <c r="Q71" s="37">
        <v>0.44190600000000002</v>
      </c>
      <c r="S71" s="4">
        <f t="shared" si="74"/>
        <v>0.71046808638159242</v>
      </c>
      <c r="T71" s="4">
        <f t="shared" si="74"/>
        <v>0.47980607016135524</v>
      </c>
      <c r="U71" s="4">
        <f t="shared" si="74"/>
        <v>0.45043630894260828</v>
      </c>
      <c r="V71" s="4">
        <f t="shared" si="74"/>
        <v>0.46497009764482589</v>
      </c>
      <c r="W71" s="4">
        <f t="shared" si="74"/>
        <v>0.60300421777558832</v>
      </c>
      <c r="X71" s="4">
        <f t="shared" si="74"/>
        <v>0.67326978953592265</v>
      </c>
      <c r="Y71" s="4">
        <f t="shared" si="74"/>
        <v>0.71712182731536722</v>
      </c>
      <c r="Z71" s="4">
        <f t="shared" si="74"/>
        <v>0.74417894238698212</v>
      </c>
      <c r="AA71" s="4">
        <f t="shared" si="74"/>
        <v>0.72320755434713591</v>
      </c>
      <c r="AB71" s="4">
        <f t="shared" si="74"/>
        <v>0.65349183346305273</v>
      </c>
      <c r="AC71" s="4">
        <f t="shared" si="74"/>
        <v>0.59993489697202373</v>
      </c>
      <c r="AD71" s="4">
        <f t="shared" si="74"/>
        <v>0.59696868091144506</v>
      </c>
      <c r="AE71" s="4">
        <f t="shared" si="74"/>
        <v>0.58254955838015621</v>
      </c>
      <c r="AF71" s="4">
        <f t="shared" si="74"/>
        <v>0.5318497290154498</v>
      </c>
      <c r="AG71" s="4">
        <f t="shared" si="74"/>
        <v>0.44099274455377951</v>
      </c>
      <c r="AI71" s="4">
        <f t="shared" si="75"/>
        <v>3.1569136184075308E-3</v>
      </c>
      <c r="AJ71" s="4">
        <f t="shared" si="75"/>
        <v>-1.7846070161355254E-2</v>
      </c>
      <c r="AK71" s="4">
        <f t="shared" si="75"/>
        <v>-9.0103089426082916E-3</v>
      </c>
      <c r="AL71" s="4">
        <f t="shared" si="75"/>
        <v>-1.5849097644825894E-2</v>
      </c>
      <c r="AM71" s="4">
        <f t="shared" si="75"/>
        <v>3.6957822244116922E-3</v>
      </c>
      <c r="AN71" s="4">
        <f t="shared" si="75"/>
        <v>2.4703210464077308E-2</v>
      </c>
      <c r="AO71" s="4">
        <f t="shared" si="75"/>
        <v>1.9023172684632828E-2</v>
      </c>
      <c r="AP71" s="4">
        <f t="shared" si="75"/>
        <v>1.0362057613017894E-2</v>
      </c>
      <c r="AQ71" s="4">
        <f t="shared" si="75"/>
        <v>1.6168445652864127E-2</v>
      </c>
      <c r="AR71" s="4">
        <f t="shared" si="75"/>
        <v>2.8345166536947297E-2</v>
      </c>
      <c r="AS71" s="4">
        <f t="shared" si="75"/>
        <v>1.4286103027976282E-2</v>
      </c>
      <c r="AT71" s="4">
        <f t="shared" si="75"/>
        <v>1.434131908855496E-2</v>
      </c>
      <c r="AU71" s="4">
        <f t="shared" si="75"/>
        <v>1.7644161984375906E-4</v>
      </c>
      <c r="AV71" s="4">
        <f t="shared" si="75"/>
        <v>-1.5117729015449832E-2</v>
      </c>
      <c r="AW71" s="4">
        <f t="shared" si="75"/>
        <v>9.1325544622050669E-4</v>
      </c>
      <c r="AY71" s="2">
        <f t="shared" si="65"/>
        <v>0.39256204048984966</v>
      </c>
      <c r="AZ71" s="2">
        <f t="shared" si="65"/>
        <v>0.39317941094775971</v>
      </c>
      <c r="BA71" s="2">
        <f t="shared" si="65"/>
        <v>0.38898537751534595</v>
      </c>
      <c r="BB71" s="2">
        <f t="shared" si="65"/>
        <v>0.38613432376178208</v>
      </c>
      <c r="BC71" s="2">
        <f t="shared" si="65"/>
        <v>0.38517084680231911</v>
      </c>
      <c r="BD71" s="2">
        <f t="shared" si="65"/>
        <v>0.38234001378396104</v>
      </c>
      <c r="BE71" s="2">
        <f t="shared" si="65"/>
        <v>0.3805944330734361</v>
      </c>
      <c r="BF71" s="2">
        <f t="shared" si="65"/>
        <v>0.3834235530579706</v>
      </c>
      <c r="BG71" s="2">
        <f t="shared" si="65"/>
        <v>0.38749478577009167</v>
      </c>
      <c r="BH71" s="2">
        <f t="shared" si="65"/>
        <v>0.39118207076097322</v>
      </c>
      <c r="BI71" s="2">
        <f t="shared" si="65"/>
        <v>0.3923688000448905</v>
      </c>
      <c r="BJ71" s="2">
        <f t="shared" si="65"/>
        <v>0.39336539333165088</v>
      </c>
      <c r="BK71" s="2">
        <f t="shared" si="65"/>
        <v>0.40422081311443592</v>
      </c>
      <c r="BL71" s="2">
        <f t="shared" si="65"/>
        <v>0.41076267267389371</v>
      </c>
      <c r="BM71" s="2">
        <f t="shared" si="65"/>
        <v>0.42053733742708804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0.41930229538461539</v>
      </c>
      <c r="DL71" s="2">
        <f t="shared" si="76"/>
        <v>0.40474976561987092</v>
      </c>
      <c r="DM71" s="2">
        <f t="shared" si="76"/>
        <v>0.39992926557223274</v>
      </c>
      <c r="DN71" s="2">
        <f t="shared" si="76"/>
        <v>0.39851826417004033</v>
      </c>
      <c r="DO71" s="2">
        <f t="shared" si="76"/>
        <v>0.41200165546218487</v>
      </c>
      <c r="DP71" s="2">
        <f t="shared" si="76"/>
        <v>0.40381577361853821</v>
      </c>
      <c r="DQ71" s="2">
        <f t="shared" si="76"/>
        <v>0.40583909035923743</v>
      </c>
      <c r="DR71" s="2">
        <f t="shared" si="76"/>
        <v>0.40346790597147941</v>
      </c>
      <c r="DS71" s="2">
        <f t="shared" si="76"/>
        <v>0.40680737701612901</v>
      </c>
      <c r="DT71" s="2">
        <f t="shared" si="76"/>
        <v>0.40799952941176471</v>
      </c>
      <c r="DU71" s="2">
        <f t="shared" si="76"/>
        <v>0.40655262874302894</v>
      </c>
      <c r="DV71" s="2">
        <f t="shared" si="76"/>
        <v>0.40832057142857159</v>
      </c>
      <c r="DW71" s="2">
        <f t="shared" si="76"/>
        <v>0.41801539663865561</v>
      </c>
      <c r="DX71" s="2">
        <f t="shared" si="76"/>
        <v>0.42056138169748697</v>
      </c>
      <c r="DY71" s="2">
        <f t="shared" si="76"/>
        <v>0.4360957914438503</v>
      </c>
      <c r="EA71" s="2">
        <f t="shared" si="77"/>
        <v>0.38784662843505929</v>
      </c>
      <c r="EB71" s="2">
        <f t="shared" si="77"/>
        <v>0.386104673864338</v>
      </c>
      <c r="EC71" s="2">
        <f t="shared" si="77"/>
        <v>0.38114659856115102</v>
      </c>
      <c r="ED71" s="2">
        <f t="shared" si="77"/>
        <v>0.37793263647535941</v>
      </c>
      <c r="EE71" s="2">
        <f t="shared" si="77"/>
        <v>0.37387136504347601</v>
      </c>
      <c r="EF71" s="2">
        <f t="shared" si="77"/>
        <v>0.3745257549644439</v>
      </c>
      <c r="EG71" s="2">
        <f t="shared" si="77"/>
        <v>0.37215089053803341</v>
      </c>
      <c r="EH71" s="2">
        <f t="shared" si="77"/>
        <v>0.37645778462069751</v>
      </c>
      <c r="EI71" s="2">
        <f t="shared" si="77"/>
        <v>0.38086696290491118</v>
      </c>
      <c r="EJ71" s="2">
        <f t="shared" si="77"/>
        <v>0.38446561956619563</v>
      </c>
      <c r="EK71" s="2">
        <f t="shared" si="77"/>
        <v>0.38576926775890807</v>
      </c>
      <c r="EL71" s="2">
        <f t="shared" si="77"/>
        <v>0.386563114560594</v>
      </c>
      <c r="EM71" s="2">
        <f t="shared" si="77"/>
        <v>0.39786659076351938</v>
      </c>
      <c r="EN71" s="2">
        <f t="shared" si="77"/>
        <v>0.40539607734413791</v>
      </c>
      <c r="EO71" s="2">
        <f t="shared" si="77"/>
        <v>0.40570883472195957</v>
      </c>
      <c r="EQ71" s="2">
        <f t="shared" si="78"/>
        <v>0.38319374481585117</v>
      </c>
      <c r="ER71" s="2">
        <f t="shared" si="78"/>
        <v>0.38578414790838983</v>
      </c>
      <c r="ES71" s="2">
        <f t="shared" si="78"/>
        <v>0.38136507151227589</v>
      </c>
      <c r="ET71" s="2">
        <f t="shared" si="78"/>
        <v>0.37483568559521846</v>
      </c>
      <c r="EU71" s="2">
        <f t="shared" si="78"/>
        <v>0.37474448823798773</v>
      </c>
      <c r="EV71" s="2">
        <f t="shared" si="78"/>
        <v>0.37407605635308272</v>
      </c>
      <c r="EW71" s="2">
        <f t="shared" si="78"/>
        <v>0.37201152355900691</v>
      </c>
      <c r="EX71" s="2">
        <f t="shared" si="78"/>
        <v>0.37779915944008186</v>
      </c>
      <c r="EY71" s="2">
        <f t="shared" si="78"/>
        <v>0.37705896490977614</v>
      </c>
      <c r="EZ71" s="2">
        <f t="shared" si="78"/>
        <v>0.38015246844130773</v>
      </c>
      <c r="FA71" s="2">
        <f t="shared" si="78"/>
        <v>0.38224569021051785</v>
      </c>
      <c r="FB71" s="2">
        <f t="shared" si="78"/>
        <v>0.38528292819439175</v>
      </c>
      <c r="FC71" s="2">
        <f t="shared" si="78"/>
        <v>0.39524307312848511</v>
      </c>
      <c r="FD71" s="2">
        <f t="shared" si="78"/>
        <v>0.39610513759766258</v>
      </c>
      <c r="FE71" s="2">
        <f t="shared" si="78"/>
        <v>0.40486085257526749</v>
      </c>
      <c r="FG71" s="2">
        <f t="shared" si="79"/>
        <v>0.85007221422858259</v>
      </c>
      <c r="FH71" s="2">
        <f t="shared" si="79"/>
        <v>0.62055659726910595</v>
      </c>
      <c r="FI71" s="2">
        <f t="shared" si="79"/>
        <v>0.58265972574909997</v>
      </c>
      <c r="FJ71" s="2">
        <f t="shared" si="79"/>
        <v>0.60156782522978824</v>
      </c>
      <c r="FK71" s="2">
        <f t="shared" si="79"/>
        <v>0.70366433520165239</v>
      </c>
      <c r="FL71" s="2">
        <f t="shared" si="79"/>
        <v>0.73320842219927185</v>
      </c>
      <c r="FM71" s="2">
        <f t="shared" si="79"/>
        <v>0.74936121127124233</v>
      </c>
      <c r="FN71" s="2">
        <f t="shared" si="79"/>
        <v>0.74211669512295519</v>
      </c>
      <c r="FO71" s="2">
        <f t="shared" si="79"/>
        <v>0.74446643775755672</v>
      </c>
      <c r="FP71" s="2">
        <f t="shared" si="79"/>
        <v>0.71457036109107497</v>
      </c>
      <c r="FQ71" s="2">
        <f t="shared" si="79"/>
        <v>0.68243647871413049</v>
      </c>
      <c r="FR71" s="2">
        <f t="shared" si="79"/>
        <v>0.68735148856889994</v>
      </c>
      <c r="FS71" s="2">
        <f t="shared" si="79"/>
        <v>0.68462213108485737</v>
      </c>
      <c r="FT71" s="2">
        <f t="shared" si="79"/>
        <v>0.64608773188850088</v>
      </c>
      <c r="FU71" s="2">
        <f t="shared" si="79"/>
        <v>0.51200968735946883</v>
      </c>
      <c r="FW71" s="2">
        <f t="shared" si="67"/>
        <v>1.4323180511246987E-4</v>
      </c>
      <c r="FX71" s="2">
        <f t="shared" si="67"/>
        <v>6.2324211268270085E-5</v>
      </c>
      <c r="FY71" s="2">
        <f t="shared" si="67"/>
        <v>7.1187882279354157E-5</v>
      </c>
      <c r="FZ71" s="2">
        <f t="shared" si="67"/>
        <v>9.3357947894957629E-5</v>
      </c>
      <c r="GA71" s="2">
        <f t="shared" si="67"/>
        <v>1.3377111234881087E-4</v>
      </c>
      <c r="GB71" s="2">
        <f t="shared" si="67"/>
        <v>1.5893093638804257E-4</v>
      </c>
      <c r="GC71" s="2">
        <f t="shared" si="67"/>
        <v>1.9417968594184586E-4</v>
      </c>
      <c r="GD71" s="2">
        <f t="shared" si="67"/>
        <v>2.3041896938318313E-4</v>
      </c>
      <c r="GE71" s="2">
        <f t="shared" si="67"/>
        <v>2.162707817052706E-4</v>
      </c>
      <c r="GF71" s="2">
        <f t="shared" si="67"/>
        <v>1.9108872713423134E-4</v>
      </c>
      <c r="GG71" s="2">
        <f t="shared" si="67"/>
        <v>1.4332373373571183E-4</v>
      </c>
      <c r="GH71" s="2">
        <f t="shared" si="67"/>
        <v>1.2320959423077856E-4</v>
      </c>
      <c r="GI71" s="2">
        <f t="shared" si="67"/>
        <v>1.0105027131166894E-4</v>
      </c>
      <c r="GJ71" s="2">
        <f t="shared" si="67"/>
        <v>6.3710513174752365E-5</v>
      </c>
      <c r="GK71" s="2">
        <f t="shared" si="67"/>
        <v>4.4583227911382451E-5</v>
      </c>
      <c r="GM71" s="82">
        <f t="shared" si="68"/>
        <v>0.41238504639532569</v>
      </c>
      <c r="GN71" s="82">
        <f t="shared" si="68"/>
        <v>5.9352629948104897E-2</v>
      </c>
      <c r="GO71" s="82">
        <f t="shared" si="68"/>
        <v>3.8329496566157584E-2</v>
      </c>
      <c r="GP71" s="82">
        <f t="shared" si="68"/>
        <v>5.2044328815280649E-2</v>
      </c>
      <c r="GQ71" s="82">
        <f t="shared" si="68"/>
        <v>0.19009035135494187</v>
      </c>
      <c r="GR71" s="82">
        <f t="shared" si="68"/>
        <v>0.28756088370403116</v>
      </c>
      <c r="GS71" s="82">
        <f t="shared" si="68"/>
        <v>0.36197246022317009</v>
      </c>
      <c r="GT71" s="82">
        <f t="shared" si="68"/>
        <v>0.40118902773234449</v>
      </c>
      <c r="GU71" s="82">
        <f t="shared" si="68"/>
        <v>0.37249358855277198</v>
      </c>
      <c r="GV71" s="82">
        <f t="shared" si="68"/>
        <v>0.25932053106292907</v>
      </c>
      <c r="GW71" s="82">
        <f t="shared" si="68"/>
        <v>0.18323358395330139</v>
      </c>
      <c r="GX71" s="82">
        <f t="shared" si="68"/>
        <v>0.18106356746149621</v>
      </c>
      <c r="GY71" s="82">
        <f t="shared" si="68"/>
        <v>0.15905958231962067</v>
      </c>
      <c r="GZ71" s="82">
        <f t="shared" si="68"/>
        <v>0.10571936589122395</v>
      </c>
      <c r="HA71" s="82">
        <f t="shared" si="68"/>
        <v>1.5694098179717245E-2</v>
      </c>
      <c r="HC71" s="82">
        <f t="shared" si="73"/>
        <v>9.2490334214329803E-6</v>
      </c>
      <c r="HD71" s="82">
        <f t="shared" si="69"/>
        <v>2.6120965298209834E-7</v>
      </c>
      <c r="HE71" s="82">
        <f t="shared" si="69"/>
        <v>1.6722089403872421E-8</v>
      </c>
      <c r="HF71" s="82">
        <f t="shared" si="69"/>
        <v>4.6423566482375575E-8</v>
      </c>
      <c r="HG71" s="82">
        <f t="shared" si="69"/>
        <v>9.2943647416635972E-7</v>
      </c>
      <c r="HH71" s="82">
        <f t="shared" si="69"/>
        <v>2.3698440486565957E-6</v>
      </c>
      <c r="HI71" s="82">
        <f t="shared" si="69"/>
        <v>5.5860068910064655E-6</v>
      </c>
      <c r="HJ71" s="82">
        <f t="shared" si="69"/>
        <v>7.308897454235907E-6</v>
      </c>
      <c r="HK71" s="82">
        <f t="shared" si="69"/>
        <v>6.8441940138898833E-6</v>
      </c>
      <c r="HL71" s="82">
        <f t="shared" si="69"/>
        <v>2.0446960080304153E-6</v>
      </c>
      <c r="HM71" s="82">
        <f t="shared" si="69"/>
        <v>4.0702763736924921E-7</v>
      </c>
      <c r="HN71" s="82">
        <f t="shared" si="69"/>
        <v>3.4352173657802682E-7</v>
      </c>
      <c r="HO71" s="82">
        <f t="shared" si="69"/>
        <v>2.1101951968497182E-7</v>
      </c>
      <c r="HP71" s="82">
        <f t="shared" si="69"/>
        <v>2.803452105358197E-8</v>
      </c>
      <c r="HQ71" s="82">
        <f t="shared" si="69"/>
        <v>3.2933476376371518E-13</v>
      </c>
      <c r="HS71" s="82">
        <f t="shared" si="70"/>
        <v>1.1924282172984713E-52</v>
      </c>
      <c r="HT71" s="82">
        <f t="shared" si="70"/>
        <v>2.4061616117243262E-52</v>
      </c>
      <c r="HU71" s="82">
        <f t="shared" si="70"/>
        <v>3.671966802898576E-59</v>
      </c>
      <c r="HV71" s="82">
        <f t="shared" si="70"/>
        <v>7.5376691702898962E-60</v>
      </c>
      <c r="HW71" s="82">
        <f t="shared" si="70"/>
        <v>9.0548917727381563E-58</v>
      </c>
      <c r="HX71" s="82">
        <f t="shared" si="70"/>
        <v>1.8489580765917946E-58</v>
      </c>
      <c r="HY71" s="82">
        <f t="shared" si="70"/>
        <v>1.5412246305048264E-56</v>
      </c>
      <c r="HZ71" s="82">
        <f t="shared" si="70"/>
        <v>3.8725030429186701E-57</v>
      </c>
      <c r="IA71" s="82">
        <f t="shared" si="70"/>
        <v>5.3236502193137842E-56</v>
      </c>
      <c r="IB71" s="82">
        <f t="shared" si="70"/>
        <v>1.8052943977144856E-58</v>
      </c>
      <c r="IC71" s="82">
        <f t="shared" si="70"/>
        <v>1.2747366496145063E-65</v>
      </c>
      <c r="ID71" s="82">
        <f t="shared" si="70"/>
        <v>2.9045798578317205E-65</v>
      </c>
      <c r="IE71" s="82">
        <f t="shared" si="70"/>
        <v>2.6714448384922094E-64</v>
      </c>
      <c r="IF71" s="82">
        <f t="shared" si="70"/>
        <v>2.2601979989951405E-51</v>
      </c>
      <c r="IG71" s="82">
        <f t="shared" si="70"/>
        <v>1.6919485601645394E-33</v>
      </c>
      <c r="II71" s="82">
        <f t="shared" si="71"/>
        <v>2.8862826099478221E-203</v>
      </c>
      <c r="IJ71" s="82">
        <f t="shared" si="71"/>
        <v>9.6967836154456291E-190</v>
      </c>
      <c r="IK71" s="82">
        <f t="shared" si="71"/>
        <v>2.1565991107611771E-216</v>
      </c>
      <c r="IL71" s="82">
        <f t="shared" si="71"/>
        <v>5.8287667391046917E-217</v>
      </c>
      <c r="IM71" s="82">
        <f t="shared" si="71"/>
        <v>4.760858452767192E-220</v>
      </c>
      <c r="IN71" s="82">
        <f t="shared" si="71"/>
        <v>1.5153606407640699E-223</v>
      </c>
      <c r="IO71" s="82">
        <f t="shared" si="71"/>
        <v>3.1471566262234176E-218</v>
      </c>
      <c r="IP71" s="82">
        <f t="shared" si="71"/>
        <v>1.1163049406032563E-222</v>
      </c>
      <c r="IQ71" s="82">
        <f t="shared" si="71"/>
        <v>2.2896479432140961E-220</v>
      </c>
      <c r="IR71" s="82">
        <f t="shared" si="71"/>
        <v>4.393913248207591E-223</v>
      </c>
      <c r="IS71" s="82">
        <f t="shared" si="71"/>
        <v>3.7149215154188854E-250</v>
      </c>
      <c r="IT71" s="82">
        <f t="shared" si="71"/>
        <v>1.2172096582899329E-247</v>
      </c>
      <c r="IU71" s="82">
        <f t="shared" si="71"/>
        <v>8.5993161562017278E-241</v>
      </c>
      <c r="IV71" s="82">
        <f t="shared" si="71"/>
        <v>8.9841589507595523E-136</v>
      </c>
      <c r="IW71" s="82">
        <f t="shared" si="71"/>
        <v>4.8178909761330179E-152</v>
      </c>
      <c r="IY71" s="82">
        <f t="shared" si="72"/>
        <v>0.41239429542874712</v>
      </c>
      <c r="IZ71" s="82">
        <f t="shared" si="72"/>
        <v>5.9352891157757881E-2</v>
      </c>
      <c r="JA71" s="82">
        <f t="shared" si="72"/>
        <v>3.8329513288246984E-2</v>
      </c>
      <c r="JB71" s="82">
        <f t="shared" si="72"/>
        <v>5.2044375238847133E-2</v>
      </c>
      <c r="JC71" s="82">
        <f t="shared" si="72"/>
        <v>0.19009128079141605</v>
      </c>
      <c r="JD71" s="82">
        <f t="shared" si="72"/>
        <v>0.28756325354807982</v>
      </c>
      <c r="JE71" s="82">
        <f t="shared" si="72"/>
        <v>0.36197804623006108</v>
      </c>
      <c r="JF71" s="82">
        <f t="shared" si="72"/>
        <v>0.40119633662979876</v>
      </c>
      <c r="JG71" s="82">
        <f t="shared" si="72"/>
        <v>0.37250043274678585</v>
      </c>
      <c r="JH71" s="82">
        <f t="shared" si="72"/>
        <v>0.25932257575893708</v>
      </c>
      <c r="JI71" s="82">
        <f t="shared" si="72"/>
        <v>0.18323399098093876</v>
      </c>
      <c r="JJ71" s="82">
        <f t="shared" si="72"/>
        <v>0.1810639109832328</v>
      </c>
      <c r="JK71" s="82">
        <f t="shared" si="72"/>
        <v>0.15905979333914036</v>
      </c>
      <c r="JL71" s="82">
        <f t="shared" si="72"/>
        <v>0.105719393925745</v>
      </c>
      <c r="JM71" s="82">
        <f t="shared" si="72"/>
        <v>1.5694098180046578E-2</v>
      </c>
    </row>
    <row r="72" spans="2:273" x14ac:dyDescent="0.25">
      <c r="B72" s="2">
        <v>45</v>
      </c>
      <c r="C72" s="37">
        <v>0.73292299999999999</v>
      </c>
      <c r="D72" s="37">
        <v>0.47991099999999998</v>
      </c>
      <c r="E72" s="37">
        <v>0.45089800000000002</v>
      </c>
      <c r="F72" s="37">
        <v>0.46939700000000001</v>
      </c>
      <c r="G72" s="37">
        <v>0.65353099999999997</v>
      </c>
      <c r="H72" s="37">
        <v>0.73574200000000001</v>
      </c>
      <c r="I72" s="37">
        <v>0.76331700000000002</v>
      </c>
      <c r="J72" s="37">
        <v>0.77249299999999999</v>
      </c>
      <c r="K72" s="37">
        <v>0.76211799999999996</v>
      </c>
      <c r="L72" s="37">
        <v>0.72001800000000005</v>
      </c>
      <c r="M72" s="37">
        <v>0.66439199999999998</v>
      </c>
      <c r="N72" s="37">
        <v>0.66010999999999997</v>
      </c>
      <c r="O72" s="37">
        <v>0.636243</v>
      </c>
      <c r="P72" s="37">
        <v>0.55600899999999998</v>
      </c>
      <c r="Q72" s="37">
        <v>0.44656600000000002</v>
      </c>
      <c r="S72" s="4">
        <f t="shared" si="74"/>
        <v>0.72612530130025044</v>
      </c>
      <c r="T72" s="4">
        <f t="shared" si="74"/>
        <v>0.49968706246075462</v>
      </c>
      <c r="U72" s="4">
        <f t="shared" si="74"/>
        <v>0.46655025081207668</v>
      </c>
      <c r="V72" s="4">
        <f t="shared" si="74"/>
        <v>0.48531291234165169</v>
      </c>
      <c r="W72" s="4">
        <f t="shared" si="74"/>
        <v>0.63960066691844253</v>
      </c>
      <c r="X72" s="4">
        <f t="shared" si="74"/>
        <v>0.71317314395744946</v>
      </c>
      <c r="Y72" s="4">
        <f t="shared" si="74"/>
        <v>0.75571574358018301</v>
      </c>
      <c r="Z72" s="4">
        <f t="shared" si="74"/>
        <v>0.78391974022473665</v>
      </c>
      <c r="AA72" s="4">
        <f t="shared" si="74"/>
        <v>0.76114162247947514</v>
      </c>
      <c r="AB72" s="4">
        <f t="shared" si="74"/>
        <v>0.69407130992074373</v>
      </c>
      <c r="AC72" s="4">
        <f t="shared" si="74"/>
        <v>0.63971401016916607</v>
      </c>
      <c r="AD72" s="4">
        <f t="shared" si="74"/>
        <v>0.63484287396975581</v>
      </c>
      <c r="AE72" s="4">
        <f t="shared" si="74"/>
        <v>0.61601185663784519</v>
      </c>
      <c r="AF72" s="4">
        <f t="shared" si="74"/>
        <v>0.5595935538470157</v>
      </c>
      <c r="AG72" s="4">
        <f t="shared" si="74"/>
        <v>0.44993177286833785</v>
      </c>
      <c r="AI72" s="4">
        <f t="shared" si="75"/>
        <v>6.7976986997495548E-3</v>
      </c>
      <c r="AJ72" s="4">
        <f t="shared" si="75"/>
        <v>-1.977606246075464E-2</v>
      </c>
      <c r="AK72" s="4">
        <f t="shared" si="75"/>
        <v>-1.5652250812076662E-2</v>
      </c>
      <c r="AL72" s="4">
        <f t="shared" si="75"/>
        <v>-1.5915912341651683E-2</v>
      </c>
      <c r="AM72" s="4">
        <f t="shared" si="75"/>
        <v>1.3930333081557444E-2</v>
      </c>
      <c r="AN72" s="4">
        <f t="shared" si="75"/>
        <v>2.2568856042550545E-2</v>
      </c>
      <c r="AO72" s="4">
        <f t="shared" si="75"/>
        <v>7.6012564198170152E-3</v>
      </c>
      <c r="AP72" s="4">
        <f t="shared" si="75"/>
        <v>-1.1426740224736665E-2</v>
      </c>
      <c r="AQ72" s="4">
        <f t="shared" si="75"/>
        <v>9.7637752052481819E-4</v>
      </c>
      <c r="AR72" s="4">
        <f t="shared" si="75"/>
        <v>2.5946690079256318E-2</v>
      </c>
      <c r="AS72" s="4">
        <f t="shared" si="75"/>
        <v>2.4677989830833913E-2</v>
      </c>
      <c r="AT72" s="4">
        <f t="shared" si="75"/>
        <v>2.5267126030244169E-2</v>
      </c>
      <c r="AU72" s="4">
        <f t="shared" si="75"/>
        <v>2.0231143362154813E-2</v>
      </c>
      <c r="AV72" s="4">
        <f t="shared" si="75"/>
        <v>-3.5845538470157257E-3</v>
      </c>
      <c r="AW72" s="4">
        <f t="shared" si="75"/>
        <v>-3.3657728683378352E-3</v>
      </c>
      <c r="AY72" s="2">
        <f t="shared" si="65"/>
        <v>0.39203300442323985</v>
      </c>
      <c r="AZ72" s="2">
        <f t="shared" si="65"/>
        <v>0.39278473518745016</v>
      </c>
      <c r="BA72" s="2">
        <f t="shared" si="65"/>
        <v>0.38858080543102996</v>
      </c>
      <c r="BB72" s="2">
        <f t="shared" si="65"/>
        <v>0.38566735737409741</v>
      </c>
      <c r="BC72" s="2">
        <f t="shared" si="65"/>
        <v>0.38449748235259251</v>
      </c>
      <c r="BD72" s="2">
        <f t="shared" si="65"/>
        <v>0.3817596810723935</v>
      </c>
      <c r="BE72" s="2">
        <f t="shared" si="65"/>
        <v>0.38000151840177565</v>
      </c>
      <c r="BF72" s="2">
        <f t="shared" si="65"/>
        <v>0.38292472424769664</v>
      </c>
      <c r="BG72" s="2">
        <f t="shared" si="65"/>
        <v>0.38695637354655699</v>
      </c>
      <c r="BH72" s="2">
        <f t="shared" si="65"/>
        <v>0.39065395115346141</v>
      </c>
      <c r="BI72" s="2">
        <f t="shared" si="65"/>
        <v>0.39186227580564653</v>
      </c>
      <c r="BJ72" s="2">
        <f t="shared" si="65"/>
        <v>0.39289564167081231</v>
      </c>
      <c r="BK72" s="2">
        <f t="shared" si="65"/>
        <v>0.40373121428404202</v>
      </c>
      <c r="BL72" s="2">
        <f t="shared" si="65"/>
        <v>0.4103165200600144</v>
      </c>
      <c r="BM72" s="2">
        <f t="shared" si="65"/>
        <v>0.42013189051715338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0.42006978461538458</v>
      </c>
      <c r="DL72" s="2">
        <f t="shared" si="76"/>
        <v>0.40542970379691434</v>
      </c>
      <c r="DM72" s="2">
        <f t="shared" si="76"/>
        <v>0.40051500600375245</v>
      </c>
      <c r="DN72" s="2">
        <f t="shared" si="76"/>
        <v>0.39899710242914965</v>
      </c>
      <c r="DO72" s="2">
        <f t="shared" si="76"/>
        <v>0.41277073053221286</v>
      </c>
      <c r="DP72" s="2">
        <f t="shared" si="76"/>
        <v>0.40442077094474144</v>
      </c>
      <c r="DQ72" s="2">
        <f t="shared" si="76"/>
        <v>0.40658767467008788</v>
      </c>
      <c r="DR72" s="2">
        <f t="shared" si="76"/>
        <v>0.40413003464795</v>
      </c>
      <c r="DS72" s="2">
        <f t="shared" si="76"/>
        <v>0.40747471370967736</v>
      </c>
      <c r="DT72" s="2">
        <f t="shared" si="76"/>
        <v>0.40869636684491983</v>
      </c>
      <c r="DU72" s="2">
        <f t="shared" si="76"/>
        <v>0.40707478035178052</v>
      </c>
      <c r="DV72" s="2">
        <f t="shared" si="76"/>
        <v>0.40890934285714298</v>
      </c>
      <c r="DW72" s="2">
        <f t="shared" si="76"/>
        <v>0.4185025086834735</v>
      </c>
      <c r="DX72" s="2">
        <f t="shared" si="76"/>
        <v>0.42093097226173543</v>
      </c>
      <c r="DY72" s="2">
        <f t="shared" si="76"/>
        <v>0.43700102490450726</v>
      </c>
      <c r="EA72" s="2">
        <f t="shared" si="77"/>
        <v>0.38752406902661268</v>
      </c>
      <c r="EB72" s="2">
        <f t="shared" si="77"/>
        <v>0.38573323872276616</v>
      </c>
      <c r="EC72" s="2">
        <f t="shared" si="77"/>
        <v>0.38078483520845968</v>
      </c>
      <c r="ED72" s="2">
        <f t="shared" si="77"/>
        <v>0.37761608221703324</v>
      </c>
      <c r="EE72" s="2">
        <f t="shared" si="77"/>
        <v>0.37363820190829333</v>
      </c>
      <c r="EF72" s="2">
        <f t="shared" si="77"/>
        <v>0.37423965149700028</v>
      </c>
      <c r="EG72" s="2">
        <f t="shared" si="77"/>
        <v>0.37189171002946636</v>
      </c>
      <c r="EH72" s="2">
        <f t="shared" si="77"/>
        <v>0.37620387861171861</v>
      </c>
      <c r="EI72" s="2">
        <f t="shared" si="77"/>
        <v>0.38053443051201674</v>
      </c>
      <c r="EJ72" s="2">
        <f t="shared" si="77"/>
        <v>0.38408238542620721</v>
      </c>
      <c r="EK72" s="2">
        <f t="shared" si="77"/>
        <v>0.38540696709378758</v>
      </c>
      <c r="EL72" s="2">
        <f t="shared" si="77"/>
        <v>0.38625280615939661</v>
      </c>
      <c r="EM72" s="2">
        <f t="shared" si="77"/>
        <v>0.39752580486747441</v>
      </c>
      <c r="EN72" s="2">
        <f t="shared" si="77"/>
        <v>0.40501472052051818</v>
      </c>
      <c r="EO72" s="2">
        <f t="shared" si="77"/>
        <v>0.40546886577314206</v>
      </c>
      <c r="EQ72" s="2">
        <f t="shared" si="78"/>
        <v>0.3829432989688622</v>
      </c>
      <c r="ER72" s="2">
        <f t="shared" si="78"/>
        <v>0.38541714039105712</v>
      </c>
      <c r="ES72" s="2">
        <f t="shared" si="78"/>
        <v>0.38099934263011964</v>
      </c>
      <c r="ET72" s="2">
        <f t="shared" si="78"/>
        <v>0.37457024982766113</v>
      </c>
      <c r="EU72" s="2">
        <f t="shared" si="78"/>
        <v>0.37449546809093631</v>
      </c>
      <c r="EV72" s="2">
        <f t="shared" si="78"/>
        <v>0.37379834687727326</v>
      </c>
      <c r="EW72" s="2">
        <f t="shared" si="78"/>
        <v>0.37175497153733522</v>
      </c>
      <c r="EX72" s="2">
        <f t="shared" si="78"/>
        <v>0.37751834495059539</v>
      </c>
      <c r="EY72" s="2">
        <f t="shared" si="78"/>
        <v>0.37680116094677935</v>
      </c>
      <c r="EZ72" s="2">
        <f t="shared" si="78"/>
        <v>0.37985252941768061</v>
      </c>
      <c r="FA72" s="2">
        <f t="shared" si="78"/>
        <v>0.38194845198339639</v>
      </c>
      <c r="FB72" s="2">
        <f t="shared" si="78"/>
        <v>0.38499564176384443</v>
      </c>
      <c r="FC72" s="2">
        <f t="shared" si="78"/>
        <v>0.39494733190418024</v>
      </c>
      <c r="FD72" s="2">
        <f t="shared" si="78"/>
        <v>0.39587681809307146</v>
      </c>
      <c r="FE72" s="2">
        <f t="shared" si="78"/>
        <v>0.40463630516079901</v>
      </c>
      <c r="FG72" s="2">
        <f t="shared" si="79"/>
        <v>0.86143629913902819</v>
      </c>
      <c r="FH72" s="2">
        <f t="shared" si="79"/>
        <v>0.64199068009087423</v>
      </c>
      <c r="FI72" s="2">
        <f t="shared" si="79"/>
        <v>0.60487146512881274</v>
      </c>
      <c r="FJ72" s="2">
        <f t="shared" si="79"/>
        <v>0.62342363175979043</v>
      </c>
      <c r="FK72" s="2">
        <f t="shared" si="79"/>
        <v>0.72250311731810946</v>
      </c>
      <c r="FL72" s="2">
        <f t="shared" si="79"/>
        <v>0.750834077215769</v>
      </c>
      <c r="FM72" s="2">
        <f t="shared" si="79"/>
        <v>0.76625992188786718</v>
      </c>
      <c r="FN72" s="2">
        <f t="shared" si="79"/>
        <v>0.75934698869614636</v>
      </c>
      <c r="FO72" s="2">
        <f t="shared" si="79"/>
        <v>0.761590171035324</v>
      </c>
      <c r="FP72" s="2">
        <f t="shared" si="79"/>
        <v>0.73297891722207709</v>
      </c>
      <c r="FQ72" s="2">
        <f t="shared" si="79"/>
        <v>0.70205335730972518</v>
      </c>
      <c r="FR72" s="2">
        <f t="shared" si="79"/>
        <v>0.70679519837048332</v>
      </c>
      <c r="FS72" s="2">
        <f t="shared" si="79"/>
        <v>0.70416252422098813</v>
      </c>
      <c r="FT72" s="2">
        <f t="shared" si="79"/>
        <v>0.6668538566769413</v>
      </c>
      <c r="FU72" s="2">
        <f t="shared" si="79"/>
        <v>0.53498060877819309</v>
      </c>
      <c r="FW72" s="2">
        <f t="shared" si="67"/>
        <v>1.5704838108833571E-4</v>
      </c>
      <c r="FX72" s="2">
        <f t="shared" si="67"/>
        <v>6.8336727843690961E-5</v>
      </c>
      <c r="FY72" s="2">
        <f t="shared" si="67"/>
        <v>7.8055424658138092E-5</v>
      </c>
      <c r="FZ72" s="2">
        <f t="shared" si="67"/>
        <v>1.0236403230999737E-4</v>
      </c>
      <c r="GA72" s="2">
        <f t="shared" si="67"/>
        <v>1.4667521497461005E-4</v>
      </c>
      <c r="GB72" s="2">
        <f t="shared" si="67"/>
        <v>1.7426163442398133E-4</v>
      </c>
      <c r="GC72" s="2">
        <f t="shared" si="67"/>
        <v>2.129098030943824E-4</v>
      </c>
      <c r="GD72" s="2">
        <f t="shared" si="67"/>
        <v>2.5264375953296478E-4</v>
      </c>
      <c r="GE72" s="2">
        <f t="shared" si="67"/>
        <v>2.3713124876078098E-4</v>
      </c>
      <c r="GF72" s="2">
        <f t="shared" si="67"/>
        <v>2.095207601285591E-4</v>
      </c>
      <c r="GG72" s="2">
        <f t="shared" si="67"/>
        <v>1.5714917603268925E-4</v>
      </c>
      <c r="GH72" s="2">
        <f t="shared" si="67"/>
        <v>1.3509502774978059E-4</v>
      </c>
      <c r="GI72" s="2">
        <f t="shared" si="67"/>
        <v>1.1079833901820445E-4</v>
      </c>
      <c r="GJ72" s="2">
        <f t="shared" si="67"/>
        <v>6.9856759174386892E-5</v>
      </c>
      <c r="GK72" s="2">
        <f t="shared" si="67"/>
        <v>4.8884327051897305E-5</v>
      </c>
      <c r="GM72" s="82">
        <f t="shared" si="68"/>
        <v>0.45660742443740004</v>
      </c>
      <c r="GN72" s="82">
        <f t="shared" si="68"/>
        <v>7.6639006677197627E-2</v>
      </c>
      <c r="GO72" s="82">
        <f t="shared" si="68"/>
        <v>5.0820320851554766E-2</v>
      </c>
      <c r="GP72" s="82">
        <f t="shared" si="68"/>
        <v>6.9034034199734223E-2</v>
      </c>
      <c r="GQ72" s="82">
        <f t="shared" si="68"/>
        <v>0.2365531617712395</v>
      </c>
      <c r="GR72" s="82">
        <f t="shared" si="68"/>
        <v>0.35089830895629237</v>
      </c>
      <c r="GS72" s="82">
        <f t="shared" si="68"/>
        <v>0.43537718855352808</v>
      </c>
      <c r="GT72" s="82">
        <f t="shared" si="68"/>
        <v>0.48464688190203298</v>
      </c>
      <c r="GU72" s="82">
        <f t="shared" si="68"/>
        <v>0.44885661292750317</v>
      </c>
      <c r="GV72" s="82">
        <f t="shared" si="68"/>
        <v>0.3219408436537925</v>
      </c>
      <c r="GW72" s="82">
        <f t="shared" si="68"/>
        <v>0.23399417089360949</v>
      </c>
      <c r="GX72" s="82">
        <f t="shared" si="68"/>
        <v>0.229528330671005</v>
      </c>
      <c r="GY72" s="82">
        <f t="shared" si="68"/>
        <v>0.20106974557660767</v>
      </c>
      <c r="GZ72" s="82">
        <f t="shared" si="68"/>
        <v>0.13814650224917893</v>
      </c>
      <c r="HA72" s="82">
        <f t="shared" si="68"/>
        <v>2.4143236581235475E-2</v>
      </c>
      <c r="HC72" s="82">
        <f t="shared" si="73"/>
        <v>1.8076162523378779E-5</v>
      </c>
      <c r="HD72" s="82">
        <f t="shared" si="69"/>
        <v>5.1656091446703242E-7</v>
      </c>
      <c r="HE72" s="82">
        <f t="shared" si="69"/>
        <v>3.7411758219802436E-8</v>
      </c>
      <c r="HF72" s="82">
        <f t="shared" si="69"/>
        <v>1.0378575821220115E-7</v>
      </c>
      <c r="HG72" s="82">
        <f t="shared" si="69"/>
        <v>1.9885022220185076E-6</v>
      </c>
      <c r="HH72" s="82">
        <f t="shared" si="69"/>
        <v>5.033855487494548E-6</v>
      </c>
      <c r="HI72" s="82">
        <f t="shared" si="69"/>
        <v>1.1646070966312964E-5</v>
      </c>
      <c r="HJ72" s="82">
        <f t="shared" si="69"/>
        <v>1.5444187435029408E-5</v>
      </c>
      <c r="HK72" s="82">
        <f t="shared" si="69"/>
        <v>1.4358317626507705E-5</v>
      </c>
      <c r="HL72" s="82">
        <f t="shared" si="69"/>
        <v>4.4298213053522124E-6</v>
      </c>
      <c r="HM72" s="82">
        <f t="shared" si="69"/>
        <v>9.4465467964249954E-7</v>
      </c>
      <c r="HN72" s="82">
        <f t="shared" si="69"/>
        <v>7.8687596853492121E-7</v>
      </c>
      <c r="HO72" s="82">
        <f t="shared" si="69"/>
        <v>4.760587127394788E-7</v>
      </c>
      <c r="HP72" s="82">
        <f t="shared" si="69"/>
        <v>6.7630795640489749E-8</v>
      </c>
      <c r="HQ72" s="82">
        <f t="shared" si="69"/>
        <v>1.311870806579566E-12</v>
      </c>
      <c r="HS72" s="82">
        <f t="shared" si="70"/>
        <v>3.7719869606314662E-51</v>
      </c>
      <c r="HT72" s="82">
        <f t="shared" si="70"/>
        <v>5.0445071531194551E-51</v>
      </c>
      <c r="HU72" s="82">
        <f t="shared" si="70"/>
        <v>1.2284427965419267E-57</v>
      </c>
      <c r="HV72" s="82">
        <f t="shared" si="70"/>
        <v>2.8666956455922734E-58</v>
      </c>
      <c r="HW72" s="82">
        <f t="shared" si="70"/>
        <v>3.8200574024746862E-56</v>
      </c>
      <c r="HX72" s="82">
        <f t="shared" si="70"/>
        <v>8.8573928846072102E-57</v>
      </c>
      <c r="HY72" s="82">
        <f t="shared" si="70"/>
        <v>7.2056465053186101E-55</v>
      </c>
      <c r="HZ72" s="82">
        <f t="shared" si="70"/>
        <v>2.0814824434857339E-55</v>
      </c>
      <c r="IA72" s="82">
        <f t="shared" si="70"/>
        <v>2.6126255026539894E-54</v>
      </c>
      <c r="IB72" s="82">
        <f t="shared" si="70"/>
        <v>9.3583068978044851E-57</v>
      </c>
      <c r="IC72" s="82">
        <f t="shared" si="70"/>
        <v>9.3404704874732924E-64</v>
      </c>
      <c r="ID72" s="82">
        <f t="shared" si="70"/>
        <v>1.9166529626431131E-63</v>
      </c>
      <c r="IE72" s="82">
        <f t="shared" si="70"/>
        <v>1.4758405231992085E-62</v>
      </c>
      <c r="IF72" s="82">
        <f t="shared" si="70"/>
        <v>4.7204331495527079E-50</v>
      </c>
      <c r="IG72" s="82">
        <f t="shared" si="70"/>
        <v>1.0286816964712114E-32</v>
      </c>
      <c r="II72" s="82">
        <f t="shared" si="71"/>
        <v>4.2217164811571075E-199</v>
      </c>
      <c r="IJ72" s="82">
        <f t="shared" si="71"/>
        <v>3.4650575497815662E-186</v>
      </c>
      <c r="IK72" s="82">
        <f t="shared" si="71"/>
        <v>2.7999481110509604E-212</v>
      </c>
      <c r="IL72" s="82">
        <f t="shared" si="71"/>
        <v>1.0227475605360813E-212</v>
      </c>
      <c r="IM72" s="82">
        <f t="shared" si="71"/>
        <v>1.4306961627256598E-215</v>
      </c>
      <c r="IN72" s="82">
        <f t="shared" si="71"/>
        <v>6.5969263339888833E-219</v>
      </c>
      <c r="IO72" s="82">
        <f t="shared" si="71"/>
        <v>1.3521426193647091E-213</v>
      </c>
      <c r="IP72" s="82">
        <f t="shared" si="71"/>
        <v>7.4521825888149313E-218</v>
      </c>
      <c r="IQ72" s="82">
        <f t="shared" si="71"/>
        <v>1.2533983412503902E-215</v>
      </c>
      <c r="IR72" s="82">
        <f t="shared" si="71"/>
        <v>2.3501791683381518E-218</v>
      </c>
      <c r="IS72" s="82">
        <f t="shared" si="71"/>
        <v>5.0739554885996019E-245</v>
      </c>
      <c r="IT72" s="82">
        <f t="shared" si="71"/>
        <v>1.2127058962174221E-242</v>
      </c>
      <c r="IU72" s="82">
        <f t="shared" si="71"/>
        <v>4.8902374476410907E-236</v>
      </c>
      <c r="IV72" s="82">
        <f t="shared" si="71"/>
        <v>3.1040477764623503E-133</v>
      </c>
      <c r="IW72" s="82">
        <f t="shared" si="71"/>
        <v>2.6829228240265803E-149</v>
      </c>
      <c r="IY72" s="82">
        <f t="shared" si="72"/>
        <v>0.45662550059992341</v>
      </c>
      <c r="IZ72" s="82">
        <f t="shared" si="72"/>
        <v>7.6639523238112101E-2</v>
      </c>
      <c r="JA72" s="82">
        <f t="shared" si="72"/>
        <v>5.0820358263312986E-2</v>
      </c>
      <c r="JB72" s="82">
        <f t="shared" si="72"/>
        <v>6.9034137985492433E-2</v>
      </c>
      <c r="JC72" s="82">
        <f t="shared" si="72"/>
        <v>0.23655515027346152</v>
      </c>
      <c r="JD72" s="82">
        <f t="shared" si="72"/>
        <v>0.35090334281177987</v>
      </c>
      <c r="JE72" s="82">
        <f t="shared" si="72"/>
        <v>0.4353888346244944</v>
      </c>
      <c r="JF72" s="82">
        <f t="shared" si="72"/>
        <v>0.48466232608946802</v>
      </c>
      <c r="JG72" s="82">
        <f t="shared" si="72"/>
        <v>0.4488709712451297</v>
      </c>
      <c r="JH72" s="82">
        <f t="shared" si="72"/>
        <v>0.32194527347509783</v>
      </c>
      <c r="JI72" s="82">
        <f t="shared" si="72"/>
        <v>0.23399511554828914</v>
      </c>
      <c r="JJ72" s="82">
        <f t="shared" si="72"/>
        <v>0.22952911754697353</v>
      </c>
      <c r="JK72" s="82">
        <f t="shared" si="72"/>
        <v>0.2010702216353204</v>
      </c>
      <c r="JL72" s="82">
        <f t="shared" si="72"/>
        <v>0.13814656987997456</v>
      </c>
      <c r="JM72" s="82">
        <f t="shared" si="72"/>
        <v>2.4143236582547346E-2</v>
      </c>
    </row>
    <row r="73" spans="2:273" x14ac:dyDescent="0.25">
      <c r="B73" s="2">
        <v>46</v>
      </c>
      <c r="C73" s="37">
        <v>0.74295100000000003</v>
      </c>
      <c r="D73" s="37">
        <v>0.50797199999999998</v>
      </c>
      <c r="E73" s="37">
        <v>0.47158</v>
      </c>
      <c r="F73" s="37">
        <v>0.49532100000000001</v>
      </c>
      <c r="G73" s="37">
        <v>0.69440199999999996</v>
      </c>
      <c r="H73" s="37">
        <v>0.76200999999999997</v>
      </c>
      <c r="I73" s="37">
        <v>0.77674600000000005</v>
      </c>
      <c r="J73" s="37">
        <v>0.77910400000000002</v>
      </c>
      <c r="K73" s="37">
        <v>0.774339</v>
      </c>
      <c r="L73" s="37">
        <v>0.74828099999999997</v>
      </c>
      <c r="M73" s="37">
        <v>0.70523000000000002</v>
      </c>
      <c r="N73" s="37">
        <v>0.70383300000000004</v>
      </c>
      <c r="O73" s="37">
        <v>0.68002899999999999</v>
      </c>
      <c r="P73" s="37">
        <v>0.59924100000000002</v>
      </c>
      <c r="Q73" s="37">
        <v>0.45213799999999998</v>
      </c>
      <c r="S73" s="4">
        <f t="shared" si="74"/>
        <v>0.73684621069867595</v>
      </c>
      <c r="T73" s="4">
        <f t="shared" si="74"/>
        <v>0.52254592250489884</v>
      </c>
      <c r="U73" s="4">
        <f t="shared" si="74"/>
        <v>0.48569592520008442</v>
      </c>
      <c r="V73" s="4">
        <f t="shared" si="74"/>
        <v>0.50918562139531887</v>
      </c>
      <c r="W73" s="4">
        <f t="shared" si="74"/>
        <v>0.67774378731524443</v>
      </c>
      <c r="X73" s="4">
        <f t="shared" si="74"/>
        <v>0.75182525355604846</v>
      </c>
      <c r="Y73" s="4">
        <f t="shared" si="74"/>
        <v>0.78874839516251927</v>
      </c>
      <c r="Z73" s="4">
        <f t="shared" si="74"/>
        <v>0.81313377904027251</v>
      </c>
      <c r="AA73" s="4">
        <f t="shared" si="74"/>
        <v>0.79119321363130568</v>
      </c>
      <c r="AB73" s="4">
        <f t="shared" si="74"/>
        <v>0.73411679292602072</v>
      </c>
      <c r="AC73" s="4">
        <f t="shared" si="74"/>
        <v>0.68142043621714554</v>
      </c>
      <c r="AD73" s="4">
        <f t="shared" si="74"/>
        <v>0.6746427486054708</v>
      </c>
      <c r="AE73" s="4">
        <f t="shared" si="74"/>
        <v>0.65170347999633671</v>
      </c>
      <c r="AF73" s="4">
        <f t="shared" si="74"/>
        <v>0.5905553679416321</v>
      </c>
      <c r="AG73" s="4">
        <f t="shared" si="74"/>
        <v>0.46197940734682952</v>
      </c>
      <c r="AI73" s="4">
        <f t="shared" si="75"/>
        <v>6.1047893013240762E-3</v>
      </c>
      <c r="AJ73" s="4">
        <f t="shared" si="75"/>
        <v>-1.4573922504898862E-2</v>
      </c>
      <c r="AK73" s="4">
        <f t="shared" si="75"/>
        <v>-1.4115925200084423E-2</v>
      </c>
      <c r="AL73" s="4">
        <f t="shared" si="75"/>
        <v>-1.3864621395318855E-2</v>
      </c>
      <c r="AM73" s="4">
        <f t="shared" si="75"/>
        <v>1.6658212684755536E-2</v>
      </c>
      <c r="AN73" s="4">
        <f t="shared" si="75"/>
        <v>1.0184746443951509E-2</v>
      </c>
      <c r="AO73" s="4">
        <f t="shared" si="75"/>
        <v>-1.2002395162519219E-2</v>
      </c>
      <c r="AP73" s="4">
        <f t="shared" si="75"/>
        <v>-3.402977904027249E-2</v>
      </c>
      <c r="AQ73" s="4">
        <f t="shared" si="75"/>
        <v>-1.6854213631305681E-2</v>
      </c>
      <c r="AR73" s="4">
        <f t="shared" si="75"/>
        <v>1.4164207073979251E-2</v>
      </c>
      <c r="AS73" s="4">
        <f t="shared" si="75"/>
        <v>2.3809563782854481E-2</v>
      </c>
      <c r="AT73" s="4">
        <f t="shared" si="75"/>
        <v>2.9190251394529243E-2</v>
      </c>
      <c r="AU73" s="4">
        <f t="shared" si="75"/>
        <v>2.8325520003663285E-2</v>
      </c>
      <c r="AV73" s="4">
        <f t="shared" si="75"/>
        <v>8.6856320583679203E-3</v>
      </c>
      <c r="AW73" s="4">
        <f t="shared" si="75"/>
        <v>-9.8414073468295338E-3</v>
      </c>
      <c r="AY73" s="2">
        <f t="shared" si="65"/>
        <v>0.39150380194481643</v>
      </c>
      <c r="AZ73" s="2">
        <f t="shared" si="65"/>
        <v>0.39235646239755712</v>
      </c>
      <c r="BA73" s="2">
        <f t="shared" si="65"/>
        <v>0.38814292351580781</v>
      </c>
      <c r="BB73" s="2">
        <f t="shared" si="65"/>
        <v>0.38517650945358733</v>
      </c>
      <c r="BC73" s="2">
        <f t="shared" si="65"/>
        <v>0.38381670285853137</v>
      </c>
      <c r="BD73" s="2">
        <f t="shared" si="65"/>
        <v>0.38117265221501295</v>
      </c>
      <c r="BE73" s="2">
        <f t="shared" si="65"/>
        <v>0.37940340778035708</v>
      </c>
      <c r="BF73" s="2">
        <f t="shared" si="65"/>
        <v>0.3824175015162205</v>
      </c>
      <c r="BG73" s="2">
        <f t="shared" si="65"/>
        <v>0.38640621060745567</v>
      </c>
      <c r="BH73" s="2">
        <f t="shared" si="65"/>
        <v>0.39010592095908442</v>
      </c>
      <c r="BI73" s="2">
        <f t="shared" si="65"/>
        <v>0.39133720255309379</v>
      </c>
      <c r="BJ73" s="2">
        <f t="shared" si="65"/>
        <v>0.39240803524630358</v>
      </c>
      <c r="BK73" s="2">
        <f t="shared" si="65"/>
        <v>0.40322497610660574</v>
      </c>
      <c r="BL73" s="2">
        <f t="shared" si="65"/>
        <v>0.40984964516992023</v>
      </c>
      <c r="BM73" s="2">
        <f t="shared" si="65"/>
        <v>0.41967864856739218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0.42083727384615383</v>
      </c>
      <c r="DL73" s="2">
        <f t="shared" si="76"/>
        <v>0.40610964197395782</v>
      </c>
      <c r="DM73" s="2">
        <f t="shared" si="76"/>
        <v>0.40110074643527216</v>
      </c>
      <c r="DN73" s="2">
        <f t="shared" si="76"/>
        <v>0.39947594068825898</v>
      </c>
      <c r="DO73" s="2">
        <f t="shared" si="76"/>
        <v>0.41353980560224085</v>
      </c>
      <c r="DP73" s="2">
        <f t="shared" si="76"/>
        <v>0.40502576827094461</v>
      </c>
      <c r="DQ73" s="2">
        <f t="shared" si="76"/>
        <v>0.40733625898093834</v>
      </c>
      <c r="DR73" s="2">
        <f t="shared" si="76"/>
        <v>0.40479216332442058</v>
      </c>
      <c r="DS73" s="2">
        <f t="shared" si="76"/>
        <v>0.40814205040322576</v>
      </c>
      <c r="DT73" s="2">
        <f t="shared" si="76"/>
        <v>0.40939320427807491</v>
      </c>
      <c r="DU73" s="2">
        <f t="shared" si="76"/>
        <v>0.40759693196053215</v>
      </c>
      <c r="DV73" s="2">
        <f t="shared" si="76"/>
        <v>0.40949811428571442</v>
      </c>
      <c r="DW73" s="2">
        <f t="shared" si="76"/>
        <v>0.41898962072829143</v>
      </c>
      <c r="DX73" s="2">
        <f t="shared" si="76"/>
        <v>0.42130056282598388</v>
      </c>
      <c r="DY73" s="2">
        <f t="shared" si="76"/>
        <v>0.43790625836516428</v>
      </c>
      <c r="EA73" s="2">
        <f t="shared" si="77"/>
        <v>0.38720150961816602</v>
      </c>
      <c r="EB73" s="2">
        <f t="shared" si="77"/>
        <v>0.38536180358119432</v>
      </c>
      <c r="EC73" s="2">
        <f t="shared" si="77"/>
        <v>0.38042307185576835</v>
      </c>
      <c r="ED73" s="2">
        <f t="shared" si="77"/>
        <v>0.37729952795870708</v>
      </c>
      <c r="EE73" s="2">
        <f t="shared" si="77"/>
        <v>0.37340503877311071</v>
      </c>
      <c r="EF73" s="2">
        <f t="shared" si="77"/>
        <v>0.37395354802955671</v>
      </c>
      <c r="EG73" s="2">
        <f t="shared" si="77"/>
        <v>0.37163252952089931</v>
      </c>
      <c r="EH73" s="2">
        <f t="shared" si="77"/>
        <v>0.37594997260273966</v>
      </c>
      <c r="EI73" s="2">
        <f t="shared" si="77"/>
        <v>0.38020189811912225</v>
      </c>
      <c r="EJ73" s="2">
        <f t="shared" si="77"/>
        <v>0.38369915128621873</v>
      </c>
      <c r="EK73" s="2">
        <f t="shared" si="77"/>
        <v>0.38504466642866714</v>
      </c>
      <c r="EL73" s="2">
        <f t="shared" si="77"/>
        <v>0.38594249775819928</v>
      </c>
      <c r="EM73" s="2">
        <f t="shared" si="77"/>
        <v>0.39718501897142949</v>
      </c>
      <c r="EN73" s="2">
        <f t="shared" si="77"/>
        <v>0.40463336369689851</v>
      </c>
      <c r="EO73" s="2">
        <f t="shared" si="77"/>
        <v>0.40522889682432461</v>
      </c>
      <c r="EQ73" s="2">
        <f t="shared" si="78"/>
        <v>0.38269285312187323</v>
      </c>
      <c r="ER73" s="2">
        <f t="shared" si="78"/>
        <v>0.38505013287372442</v>
      </c>
      <c r="ES73" s="2">
        <f t="shared" si="78"/>
        <v>0.3806336137479634</v>
      </c>
      <c r="ET73" s="2">
        <f t="shared" si="78"/>
        <v>0.3743048140601038</v>
      </c>
      <c r="EU73" s="2">
        <f t="shared" si="78"/>
        <v>0.37424644794388495</v>
      </c>
      <c r="EV73" s="2">
        <f t="shared" si="78"/>
        <v>0.37352063740146385</v>
      </c>
      <c r="EW73" s="2">
        <f t="shared" si="78"/>
        <v>0.37149841951566354</v>
      </c>
      <c r="EX73" s="2">
        <f t="shared" si="78"/>
        <v>0.37723753046110892</v>
      </c>
      <c r="EY73" s="2">
        <f t="shared" si="78"/>
        <v>0.3765433569837825</v>
      </c>
      <c r="EZ73" s="2">
        <f t="shared" si="78"/>
        <v>0.37955259039405354</v>
      </c>
      <c r="FA73" s="2">
        <f t="shared" si="78"/>
        <v>0.38165121375627487</v>
      </c>
      <c r="FB73" s="2">
        <f t="shared" si="78"/>
        <v>0.38470835533329717</v>
      </c>
      <c r="FC73" s="2">
        <f t="shared" si="78"/>
        <v>0.39465159067987543</v>
      </c>
      <c r="FD73" s="2">
        <f t="shared" si="78"/>
        <v>0.39564849858848034</v>
      </c>
      <c r="FE73" s="2">
        <f t="shared" si="78"/>
        <v>0.40441175774633054</v>
      </c>
      <c r="FG73" s="2">
        <f t="shared" si="79"/>
        <v>0.87206865059063088</v>
      </c>
      <c r="FH73" s="2">
        <f t="shared" si="79"/>
        <v>0.66287176344832832</v>
      </c>
      <c r="FI73" s="2">
        <f t="shared" si="79"/>
        <v>0.62665851950422313</v>
      </c>
      <c r="FJ73" s="2">
        <f t="shared" si="79"/>
        <v>0.64478846447782767</v>
      </c>
      <c r="FK73" s="2">
        <f t="shared" si="79"/>
        <v>0.7405857915895474</v>
      </c>
      <c r="FL73" s="2">
        <f t="shared" si="79"/>
        <v>0.76766427226687928</v>
      </c>
      <c r="FM73" s="2">
        <f t="shared" si="79"/>
        <v>0.78235020026069713</v>
      </c>
      <c r="FN73" s="2">
        <f t="shared" si="79"/>
        <v>0.77577388945947678</v>
      </c>
      <c r="FO73" s="2">
        <f t="shared" si="79"/>
        <v>0.77790873657421167</v>
      </c>
      <c r="FP73" s="2">
        <f t="shared" si="79"/>
        <v>0.75061457740513948</v>
      </c>
      <c r="FQ73" s="2">
        <f t="shared" si="79"/>
        <v>0.72095393987408662</v>
      </c>
      <c r="FR73" s="2">
        <f t="shared" si="79"/>
        <v>0.72551258464635615</v>
      </c>
      <c r="FS73" s="2">
        <f t="shared" si="79"/>
        <v>0.72298210348980019</v>
      </c>
      <c r="FT73" s="2">
        <f t="shared" si="79"/>
        <v>0.68699181929609821</v>
      </c>
      <c r="FU73" s="2">
        <f t="shared" si="79"/>
        <v>0.55780409247712159</v>
      </c>
      <c r="FW73" s="2">
        <f t="shared" si="67"/>
        <v>1.7219751651016953E-4</v>
      </c>
      <c r="FX73" s="2">
        <f t="shared" si="67"/>
        <v>7.4929238067594271E-5</v>
      </c>
      <c r="FY73" s="2">
        <f t="shared" si="67"/>
        <v>8.5585426714745354E-5</v>
      </c>
      <c r="FZ73" s="2">
        <f t="shared" si="67"/>
        <v>1.122388210381518E-4</v>
      </c>
      <c r="GA73" s="2">
        <f t="shared" si="67"/>
        <v>1.6082389932168254E-4</v>
      </c>
      <c r="GB73" s="2">
        <f t="shared" si="67"/>
        <v>1.910708702010726E-4</v>
      </c>
      <c r="GC73" s="2">
        <f t="shared" si="67"/>
        <v>2.3344616158463307E-4</v>
      </c>
      <c r="GD73" s="2">
        <f t="shared" si="67"/>
        <v>2.7701162166813431E-4</v>
      </c>
      <c r="GE73" s="2">
        <f t="shared" si="67"/>
        <v>2.6000329553627294E-4</v>
      </c>
      <c r="GF73" s="2">
        <f t="shared" si="67"/>
        <v>2.297303013095024E-4</v>
      </c>
      <c r="GG73" s="2">
        <f t="shared" si="67"/>
        <v>1.7230803261881087E-4</v>
      </c>
      <c r="GH73" s="2">
        <f t="shared" si="67"/>
        <v>1.4812682169079529E-4</v>
      </c>
      <c r="GI73" s="2">
        <f t="shared" si="67"/>
        <v>1.2148666425559402E-4</v>
      </c>
      <c r="GJ73" s="2">
        <f t="shared" si="67"/>
        <v>7.6595897058088044E-5</v>
      </c>
      <c r="GK73" s="2">
        <f t="shared" si="67"/>
        <v>5.3600345951743559E-5</v>
      </c>
      <c r="GM73" s="82">
        <f t="shared" si="68"/>
        <v>0.4982212572604453</v>
      </c>
      <c r="GN73" s="82">
        <f t="shared" si="68"/>
        <v>9.7825864397337842E-2</v>
      </c>
      <c r="GO73" s="82">
        <f t="shared" si="68"/>
        <v>6.6553988348419205E-2</v>
      </c>
      <c r="GP73" s="82">
        <f t="shared" si="68"/>
        <v>9.0336177996910308E-2</v>
      </c>
      <c r="GQ73" s="82">
        <f t="shared" si="68"/>
        <v>0.29045268111792799</v>
      </c>
      <c r="GR73" s="82">
        <f t="shared" si="68"/>
        <v>0.42187604109280241</v>
      </c>
      <c r="GS73" s="82">
        <f t="shared" si="68"/>
        <v>0.51310180964368668</v>
      </c>
      <c r="GT73" s="82">
        <f t="shared" si="68"/>
        <v>0.56857925198992376</v>
      </c>
      <c r="GU73" s="82">
        <f t="shared" si="68"/>
        <v>0.52726928597405309</v>
      </c>
      <c r="GV73" s="82">
        <f t="shared" si="68"/>
        <v>0.39324818699604386</v>
      </c>
      <c r="GW73" s="82">
        <f t="shared" si="68"/>
        <v>0.29392296708916815</v>
      </c>
      <c r="GX73" s="82">
        <f t="shared" si="68"/>
        <v>0.28656010616505273</v>
      </c>
      <c r="GY73" s="82">
        <f t="shared" si="68"/>
        <v>0.25064631969792928</v>
      </c>
      <c r="GZ73" s="82">
        <f t="shared" si="68"/>
        <v>0.17774796345315647</v>
      </c>
      <c r="HA73" s="82">
        <f t="shared" si="68"/>
        <v>3.6283894342325117E-2</v>
      </c>
      <c r="HC73" s="82">
        <f t="shared" si="73"/>
        <v>3.4607692108483496E-5</v>
      </c>
      <c r="HD73" s="82">
        <f t="shared" si="69"/>
        <v>1.0051147602383488E-6</v>
      </c>
      <c r="HE73" s="82">
        <f t="shared" si="69"/>
        <v>8.2115048755104494E-8</v>
      </c>
      <c r="HF73" s="82">
        <f t="shared" si="69"/>
        <v>2.2737007419114572E-7</v>
      </c>
      <c r="HG73" s="82">
        <f t="shared" si="69"/>
        <v>4.1612852518191345E-6</v>
      </c>
      <c r="HH73" s="82">
        <f t="shared" si="69"/>
        <v>1.0446237753270933E-5</v>
      </c>
      <c r="HI73" s="82">
        <f t="shared" si="69"/>
        <v>2.3710299279902633E-5</v>
      </c>
      <c r="HJ73" s="82">
        <f t="shared" si="69"/>
        <v>3.1821528319075499E-5</v>
      </c>
      <c r="HK73" s="82">
        <f t="shared" si="69"/>
        <v>2.9390162870584524E-5</v>
      </c>
      <c r="HL73" s="82">
        <f t="shared" si="69"/>
        <v>9.3669802729285191E-6</v>
      </c>
      <c r="HM73" s="82">
        <f t="shared" si="69"/>
        <v>2.1369737840693629E-6</v>
      </c>
      <c r="HN73" s="82">
        <f t="shared" si="69"/>
        <v>1.7587759504535116E-6</v>
      </c>
      <c r="HO73" s="82">
        <f t="shared" si="69"/>
        <v>1.0497313325318681E-6</v>
      </c>
      <c r="HP73" s="82">
        <f t="shared" si="69"/>
        <v>1.593454481009287E-7</v>
      </c>
      <c r="HQ73" s="82">
        <f t="shared" si="69"/>
        <v>5.0459659494589914E-12</v>
      </c>
      <c r="HS73" s="82">
        <f t="shared" si="70"/>
        <v>1.1335589818674147E-49</v>
      </c>
      <c r="HT73" s="82">
        <f t="shared" si="70"/>
        <v>1.0161596894132112E-49</v>
      </c>
      <c r="HU73" s="82">
        <f t="shared" si="70"/>
        <v>3.9213001053025283E-56</v>
      </c>
      <c r="HV73" s="82">
        <f t="shared" si="70"/>
        <v>1.0372379285382243E-56</v>
      </c>
      <c r="HW73" s="82">
        <f t="shared" si="70"/>
        <v>1.5257877406879742E-54</v>
      </c>
      <c r="HX73" s="82">
        <f t="shared" si="70"/>
        <v>4.0047833040047982E-55</v>
      </c>
      <c r="HY73" s="82">
        <f t="shared" si="70"/>
        <v>3.1755455417121805E-53</v>
      </c>
      <c r="HZ73" s="82">
        <f t="shared" si="70"/>
        <v>1.0507062391749493E-53</v>
      </c>
      <c r="IA73" s="82">
        <f t="shared" si="70"/>
        <v>1.2060471286977981E-52</v>
      </c>
      <c r="IB73" s="82">
        <f t="shared" si="70"/>
        <v>4.5677588221978638E-55</v>
      </c>
      <c r="IC73" s="82">
        <f t="shared" si="70"/>
        <v>6.424442629747535E-62</v>
      </c>
      <c r="ID73" s="82">
        <f t="shared" si="70"/>
        <v>1.1904404073355607E-61</v>
      </c>
      <c r="IE73" s="82">
        <f t="shared" si="70"/>
        <v>7.706577155912712E-61</v>
      </c>
      <c r="IF73" s="82">
        <f t="shared" si="70"/>
        <v>9.4660901319966534E-49</v>
      </c>
      <c r="IG73" s="82">
        <f t="shared" si="70"/>
        <v>6.1168309145947832E-32</v>
      </c>
      <c r="II73" s="82">
        <f t="shared" si="71"/>
        <v>5.5868206402218321E-195</v>
      </c>
      <c r="IJ73" s="82">
        <f t="shared" si="71"/>
        <v>1.1452886144316669E-182</v>
      </c>
      <c r="IK73" s="82">
        <f t="shared" si="71"/>
        <v>3.3170317044920794E-208</v>
      </c>
      <c r="IL73" s="82">
        <f t="shared" si="71"/>
        <v>1.6282033400290248E-208</v>
      </c>
      <c r="IM73" s="82">
        <f t="shared" si="71"/>
        <v>3.8638763892793694E-211</v>
      </c>
      <c r="IN73" s="82">
        <f t="shared" si="71"/>
        <v>2.5654291863376329E-214</v>
      </c>
      <c r="IO73" s="82">
        <f t="shared" si="71"/>
        <v>5.1764103620327961E-209</v>
      </c>
      <c r="IP73" s="82">
        <f t="shared" si="71"/>
        <v>4.4009102910353952E-213</v>
      </c>
      <c r="IQ73" s="82">
        <f t="shared" si="71"/>
        <v>6.088565000493311E-211</v>
      </c>
      <c r="IR73" s="82">
        <f t="shared" si="71"/>
        <v>1.1176807661230183E-213</v>
      </c>
      <c r="IS73" s="82">
        <f t="shared" si="71"/>
        <v>6.1251397107744423E-240</v>
      </c>
      <c r="IT73" s="82">
        <f t="shared" si="71"/>
        <v>1.0735717066826779E-237</v>
      </c>
      <c r="IU73" s="82">
        <f t="shared" si="71"/>
        <v>2.4913879889530532E-231</v>
      </c>
      <c r="IV73" s="82">
        <f t="shared" si="71"/>
        <v>1.0142450002352799E-130</v>
      </c>
      <c r="IW73" s="82">
        <f t="shared" si="71"/>
        <v>1.40952645511576E-146</v>
      </c>
      <c r="IY73" s="82">
        <f t="shared" si="72"/>
        <v>0.49825586495255381</v>
      </c>
      <c r="IZ73" s="82">
        <f t="shared" si="72"/>
        <v>9.7826869512098083E-2</v>
      </c>
      <c r="JA73" s="82">
        <f t="shared" si="72"/>
        <v>6.6554070463467965E-2</v>
      </c>
      <c r="JB73" s="82">
        <f t="shared" si="72"/>
        <v>9.0336405366984493E-2</v>
      </c>
      <c r="JC73" s="82">
        <f t="shared" si="72"/>
        <v>0.29045684240317982</v>
      </c>
      <c r="JD73" s="82">
        <f t="shared" si="72"/>
        <v>0.42188648733055567</v>
      </c>
      <c r="JE73" s="82">
        <f t="shared" si="72"/>
        <v>0.51312551994296662</v>
      </c>
      <c r="JF73" s="82">
        <f t="shared" si="72"/>
        <v>0.5686110735182428</v>
      </c>
      <c r="JG73" s="82">
        <f t="shared" si="72"/>
        <v>0.52729867613692372</v>
      </c>
      <c r="JH73" s="82">
        <f t="shared" si="72"/>
        <v>0.39325755397631679</v>
      </c>
      <c r="JI73" s="82">
        <f t="shared" si="72"/>
        <v>0.29392510406295225</v>
      </c>
      <c r="JJ73" s="82">
        <f t="shared" si="72"/>
        <v>0.28656186494100316</v>
      </c>
      <c r="JK73" s="82">
        <f t="shared" si="72"/>
        <v>0.2506473694292618</v>
      </c>
      <c r="JL73" s="82">
        <f t="shared" si="72"/>
        <v>0.17774812279860458</v>
      </c>
      <c r="JM73" s="82">
        <f t="shared" si="72"/>
        <v>3.628389434737108E-2</v>
      </c>
    </row>
    <row r="74" spans="2:273" x14ac:dyDescent="0.25">
      <c r="B74" s="2">
        <v>47</v>
      </c>
      <c r="C74" s="37">
        <v>0.74040700000000004</v>
      </c>
      <c r="D74" s="37">
        <v>0.54018299999999997</v>
      </c>
      <c r="E74" s="37">
        <v>0.49505399999999999</v>
      </c>
      <c r="F74" s="37">
        <v>0.52888999999999997</v>
      </c>
      <c r="G74" s="37">
        <v>0.73339799999999999</v>
      </c>
      <c r="H74" s="37">
        <v>0.78193400000000002</v>
      </c>
      <c r="I74" s="37">
        <v>0.78761599999999998</v>
      </c>
      <c r="J74" s="37">
        <v>0.78140500000000002</v>
      </c>
      <c r="K74" s="37">
        <v>0.780115</v>
      </c>
      <c r="L74" s="37">
        <v>0.76793299999999998</v>
      </c>
      <c r="M74" s="37">
        <v>0.73757799999999996</v>
      </c>
      <c r="N74" s="37">
        <v>0.74064799999999997</v>
      </c>
      <c r="O74" s="37">
        <v>0.72076899999999999</v>
      </c>
      <c r="P74" s="37">
        <v>0.63940799999999998</v>
      </c>
      <c r="Q74" s="37">
        <v>0.46784999999999999</v>
      </c>
      <c r="S74" s="4">
        <f t="shared" si="74"/>
        <v>0.74122978984441235</v>
      </c>
      <c r="T74" s="4">
        <f t="shared" si="74"/>
        <v>0.54836302380136503</v>
      </c>
      <c r="U74" s="4">
        <f t="shared" si="74"/>
        <v>0.50803321726444806</v>
      </c>
      <c r="V74" s="4">
        <f t="shared" si="74"/>
        <v>0.53661800610113741</v>
      </c>
      <c r="W74" s="4">
        <f t="shared" si="74"/>
        <v>0.7161259388644784</v>
      </c>
      <c r="X74" s="4">
        <f t="shared" si="74"/>
        <v>0.78626592802746853</v>
      </c>
      <c r="Y74" s="4">
        <f t="shared" si="74"/>
        <v>0.80957042693485748</v>
      </c>
      <c r="Z74" s="4">
        <f t="shared" si="74"/>
        <v>0.8201078760732553</v>
      </c>
      <c r="AA74" s="4">
        <f t="shared" si="74"/>
        <v>0.80526647703987975</v>
      </c>
      <c r="AB74" s="4">
        <f t="shared" si="74"/>
        <v>0.77075355795809852</v>
      </c>
      <c r="AC74" s="4">
        <f t="shared" si="74"/>
        <v>0.7233102756017753</v>
      </c>
      <c r="AD74" s="4">
        <f t="shared" si="74"/>
        <v>0.71500586865211335</v>
      </c>
      <c r="AE74" s="4">
        <f t="shared" si="74"/>
        <v>0.68868924570166978</v>
      </c>
      <c r="AF74" s="4">
        <f t="shared" si="74"/>
        <v>0.62416247770896005</v>
      </c>
      <c r="AG74" s="4">
        <f t="shared" si="74"/>
        <v>0.47768845270362525</v>
      </c>
      <c r="AI74" s="4">
        <f t="shared" si="75"/>
        <v>-8.2278984441230829E-4</v>
      </c>
      <c r="AJ74" s="4">
        <f t="shared" si="75"/>
        <v>-8.1800238013650661E-3</v>
      </c>
      <c r="AK74" s="4">
        <f t="shared" si="75"/>
        <v>-1.2979217264448062E-2</v>
      </c>
      <c r="AL74" s="4">
        <f t="shared" si="75"/>
        <v>-7.7280061011374412E-3</v>
      </c>
      <c r="AM74" s="4">
        <f t="shared" si="75"/>
        <v>1.7272061135521599E-2</v>
      </c>
      <c r="AN74" s="4">
        <f t="shared" si="75"/>
        <v>-4.3319280274685124E-3</v>
      </c>
      <c r="AO74" s="4">
        <f t="shared" si="75"/>
        <v>-2.1954426934857496E-2</v>
      </c>
      <c r="AP74" s="4">
        <f t="shared" si="75"/>
        <v>-3.8702876073255288E-2</v>
      </c>
      <c r="AQ74" s="4">
        <f t="shared" si="75"/>
        <v>-2.5151477039879744E-2</v>
      </c>
      <c r="AR74" s="4">
        <f t="shared" si="75"/>
        <v>-2.8205579580985463E-3</v>
      </c>
      <c r="AS74" s="4">
        <f t="shared" si="75"/>
        <v>1.4267724398224657E-2</v>
      </c>
      <c r="AT74" s="4">
        <f t="shared" si="75"/>
        <v>2.5642131347886621E-2</v>
      </c>
      <c r="AU74" s="4">
        <f t="shared" si="75"/>
        <v>3.207975429833021E-2</v>
      </c>
      <c r="AV74" s="4">
        <f t="shared" si="75"/>
        <v>1.5245522291039926E-2</v>
      </c>
      <c r="AW74" s="4">
        <f t="shared" si="75"/>
        <v>-9.8384527036252667E-3</v>
      </c>
      <c r="AY74" s="2">
        <f t="shared" si="65"/>
        <v>0.39097586569452264</v>
      </c>
      <c r="AZ74" s="2">
        <f t="shared" si="65"/>
        <v>0.39189772732794659</v>
      </c>
      <c r="BA74" s="2">
        <f t="shared" si="65"/>
        <v>0.3876746132610262</v>
      </c>
      <c r="BB74" s="2">
        <f t="shared" si="65"/>
        <v>0.38466458145401644</v>
      </c>
      <c r="BC74" s="2">
        <f t="shared" si="65"/>
        <v>0.38313190716243489</v>
      </c>
      <c r="BD74" s="2">
        <f t="shared" si="65"/>
        <v>0.38058149603628522</v>
      </c>
      <c r="BE74" s="2">
        <f t="shared" si="65"/>
        <v>0.37880278995430372</v>
      </c>
      <c r="BF74" s="2">
        <f t="shared" si="65"/>
        <v>0.38190438597500498</v>
      </c>
      <c r="BG74" s="2">
        <f t="shared" si="65"/>
        <v>0.38584696694766457</v>
      </c>
      <c r="BH74" s="2">
        <f t="shared" si="65"/>
        <v>0.38954108226873796</v>
      </c>
      <c r="BI74" s="2">
        <f t="shared" si="65"/>
        <v>0.39079635058152523</v>
      </c>
      <c r="BJ74" s="2">
        <f t="shared" si="65"/>
        <v>0.39190538571534289</v>
      </c>
      <c r="BK74" s="2">
        <f t="shared" si="65"/>
        <v>0.40270470617311327</v>
      </c>
      <c r="BL74" s="2">
        <f t="shared" si="65"/>
        <v>0.40936439088191912</v>
      </c>
      <c r="BM74" s="2">
        <f t="shared" si="65"/>
        <v>0.41918130174629908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0.42160476307692307</v>
      </c>
      <c r="DL74" s="2">
        <f t="shared" si="76"/>
        <v>0.40678958015100125</v>
      </c>
      <c r="DM74" s="2">
        <f t="shared" si="76"/>
        <v>0.40168648686679181</v>
      </c>
      <c r="DN74" s="2">
        <f t="shared" si="76"/>
        <v>0.39995477894736825</v>
      </c>
      <c r="DO74" s="2">
        <f t="shared" si="76"/>
        <v>0.4143088806722689</v>
      </c>
      <c r="DP74" s="2">
        <f t="shared" si="76"/>
        <v>0.40563076559714784</v>
      </c>
      <c r="DQ74" s="2">
        <f t="shared" si="76"/>
        <v>0.40808484329178879</v>
      </c>
      <c r="DR74" s="2">
        <f t="shared" si="76"/>
        <v>0.40545429200089117</v>
      </c>
      <c r="DS74" s="2">
        <f t="shared" si="76"/>
        <v>0.40880938709677417</v>
      </c>
      <c r="DT74" s="2">
        <f t="shared" si="76"/>
        <v>0.41009004171122998</v>
      </c>
      <c r="DU74" s="2">
        <f t="shared" si="76"/>
        <v>0.40811908356928378</v>
      </c>
      <c r="DV74" s="2">
        <f t="shared" si="76"/>
        <v>0.41008688571428586</v>
      </c>
      <c r="DW74" s="2">
        <f t="shared" si="76"/>
        <v>0.41947673277310937</v>
      </c>
      <c r="DX74" s="2">
        <f t="shared" si="76"/>
        <v>0.42167015339023234</v>
      </c>
      <c r="DY74" s="2">
        <f t="shared" si="76"/>
        <v>0.43881149182582124</v>
      </c>
      <c r="EA74" s="2">
        <f t="shared" si="77"/>
        <v>0.38687895020971941</v>
      </c>
      <c r="EB74" s="2">
        <f t="shared" si="77"/>
        <v>0.38499036843962248</v>
      </c>
      <c r="EC74" s="2">
        <f t="shared" si="77"/>
        <v>0.38006130850307701</v>
      </c>
      <c r="ED74" s="2">
        <f t="shared" si="77"/>
        <v>0.37698297370038092</v>
      </c>
      <c r="EE74" s="2">
        <f t="shared" si="77"/>
        <v>0.37317187563792809</v>
      </c>
      <c r="EF74" s="2">
        <f t="shared" si="77"/>
        <v>0.37366744456211309</v>
      </c>
      <c r="EG74" s="2">
        <f t="shared" si="77"/>
        <v>0.37137334901233221</v>
      </c>
      <c r="EH74" s="2">
        <f t="shared" si="77"/>
        <v>0.3756960665937607</v>
      </c>
      <c r="EI74" s="2">
        <f t="shared" si="77"/>
        <v>0.37986936572622781</v>
      </c>
      <c r="EJ74" s="2">
        <f t="shared" si="77"/>
        <v>0.38331591714623026</v>
      </c>
      <c r="EK74" s="2">
        <f t="shared" si="77"/>
        <v>0.38468236576354664</v>
      </c>
      <c r="EL74" s="2">
        <f t="shared" si="77"/>
        <v>0.38563218935700189</v>
      </c>
      <c r="EM74" s="2">
        <f t="shared" si="77"/>
        <v>0.39684423307538458</v>
      </c>
      <c r="EN74" s="2">
        <f t="shared" si="77"/>
        <v>0.40425200687327878</v>
      </c>
      <c r="EO74" s="2">
        <f t="shared" si="77"/>
        <v>0.40498892787550711</v>
      </c>
      <c r="EQ74" s="2">
        <f t="shared" si="78"/>
        <v>0.38244240727488427</v>
      </c>
      <c r="ER74" s="2">
        <f t="shared" si="78"/>
        <v>0.38468312535639171</v>
      </c>
      <c r="ES74" s="2">
        <f t="shared" si="78"/>
        <v>0.3802678848658072</v>
      </c>
      <c r="ET74" s="2">
        <f t="shared" si="78"/>
        <v>0.37403937829254646</v>
      </c>
      <c r="EU74" s="2">
        <f t="shared" si="78"/>
        <v>0.37399742779683359</v>
      </c>
      <c r="EV74" s="2">
        <f t="shared" si="78"/>
        <v>0.37324292792565439</v>
      </c>
      <c r="EW74" s="2">
        <f t="shared" si="78"/>
        <v>0.37124186749399185</v>
      </c>
      <c r="EX74" s="2">
        <f t="shared" si="78"/>
        <v>0.37695671597162245</v>
      </c>
      <c r="EY74" s="2">
        <f t="shared" si="78"/>
        <v>0.3762855530207857</v>
      </c>
      <c r="EZ74" s="2">
        <f t="shared" si="78"/>
        <v>0.37925265137042641</v>
      </c>
      <c r="FA74" s="2">
        <f t="shared" si="78"/>
        <v>0.3813539755291534</v>
      </c>
      <c r="FB74" s="2">
        <f t="shared" si="78"/>
        <v>0.38442106890274991</v>
      </c>
      <c r="FC74" s="2">
        <f t="shared" si="78"/>
        <v>0.39435584945557062</v>
      </c>
      <c r="FD74" s="2">
        <f t="shared" si="78"/>
        <v>0.39542017908388916</v>
      </c>
      <c r="FE74" s="2">
        <f t="shared" si="78"/>
        <v>0.40418721033186206</v>
      </c>
      <c r="FG74" s="2">
        <f t="shared" si="79"/>
        <v>0.88199691238684474</v>
      </c>
      <c r="FH74" s="2">
        <f t="shared" si="79"/>
        <v>0.68313605913106856</v>
      </c>
      <c r="FI74" s="2">
        <f t="shared" si="79"/>
        <v>0.64794346458523466</v>
      </c>
      <c r="FJ74" s="2">
        <f t="shared" si="79"/>
        <v>0.66559136611987835</v>
      </c>
      <c r="FK74" s="2">
        <f t="shared" si="79"/>
        <v>0.75788500060549324</v>
      </c>
      <c r="FL74" s="2">
        <f t="shared" si="79"/>
        <v>0.78368516827990642</v>
      </c>
      <c r="FM74" s="2">
        <f t="shared" si="79"/>
        <v>0.79762538294403884</v>
      </c>
      <c r="FN74" s="2">
        <f t="shared" si="79"/>
        <v>0.79138754410155177</v>
      </c>
      <c r="FO74" s="2">
        <f t="shared" si="79"/>
        <v>0.79341332125999597</v>
      </c>
      <c r="FP74" s="2">
        <f t="shared" si="79"/>
        <v>0.76745500686457746</v>
      </c>
      <c r="FQ74" s="2">
        <f t="shared" si="79"/>
        <v>0.73910111058918881</v>
      </c>
      <c r="FR74" s="2">
        <f t="shared" si="79"/>
        <v>0.7434687811522287</v>
      </c>
      <c r="FS74" s="2">
        <f t="shared" si="79"/>
        <v>0.74104475230633904</v>
      </c>
      <c r="FT74" s="2">
        <f t="shared" si="79"/>
        <v>0.70644834421988745</v>
      </c>
      <c r="FU74" s="2">
        <f t="shared" si="79"/>
        <v>0.58038601066351536</v>
      </c>
      <c r="FW74" s="2">
        <f t="shared" si="67"/>
        <v>1.8880768556359435E-4</v>
      </c>
      <c r="FX74" s="2">
        <f t="shared" si="67"/>
        <v>8.2157681873756995E-5</v>
      </c>
      <c r="FY74" s="2">
        <f t="shared" si="67"/>
        <v>9.3841779436783045E-5</v>
      </c>
      <c r="FZ74" s="2">
        <f t="shared" si="67"/>
        <v>1.2306608739584058E-4</v>
      </c>
      <c r="GA74" s="2">
        <f t="shared" si="67"/>
        <v>1.7633716297758316E-4</v>
      </c>
      <c r="GB74" s="2">
        <f t="shared" si="67"/>
        <v>2.0950118111258721E-4</v>
      </c>
      <c r="GC74" s="2">
        <f t="shared" si="67"/>
        <v>2.5596286123639642E-4</v>
      </c>
      <c r="GD74" s="2">
        <f t="shared" si="67"/>
        <v>3.0372908590091407E-4</v>
      </c>
      <c r="GE74" s="2">
        <f t="shared" si="67"/>
        <v>2.850807933292744E-4</v>
      </c>
      <c r="GF74" s="2">
        <f t="shared" si="67"/>
        <v>2.5188868352729084E-4</v>
      </c>
      <c r="GG74" s="2">
        <f t="shared" si="67"/>
        <v>1.8892886003949979E-4</v>
      </c>
      <c r="GH74" s="2">
        <f t="shared" si="67"/>
        <v>1.6241550916651503E-4</v>
      </c>
      <c r="GI74" s="2">
        <f t="shared" si="67"/>
        <v>1.3320591719661782E-4</v>
      </c>
      <c r="GJ74" s="2">
        <f t="shared" si="67"/>
        <v>8.3985110402198766E-5</v>
      </c>
      <c r="GK74" s="2">
        <f t="shared" si="67"/>
        <v>5.8771306719835189E-5</v>
      </c>
      <c r="GM74" s="82">
        <f t="shared" si="68"/>
        <v>0.53445139694900146</v>
      </c>
      <c r="GN74" s="82">
        <f t="shared" si="68"/>
        <v>0.12345226035707083</v>
      </c>
      <c r="GO74" s="82">
        <f t="shared" si="68"/>
        <v>8.6097200465551138E-2</v>
      </c>
      <c r="GP74" s="82">
        <f t="shared" si="68"/>
        <v>0.11663461551354748</v>
      </c>
      <c r="GQ74" s="82">
        <f t="shared" si="68"/>
        <v>0.35175022096400949</v>
      </c>
      <c r="GR74" s="82">
        <f t="shared" si="68"/>
        <v>0.49827702184015477</v>
      </c>
      <c r="GS74" s="82">
        <f t="shared" si="68"/>
        <v>0.58661733403841465</v>
      </c>
      <c r="GT74" s="82">
        <f t="shared" si="68"/>
        <v>0.63523820551666688</v>
      </c>
      <c r="GU74" s="82">
        <f t="shared" si="68"/>
        <v>0.59608811904802239</v>
      </c>
      <c r="GV74" s="82">
        <f t="shared" si="68"/>
        <v>0.47141429911805277</v>
      </c>
      <c r="GW74" s="82">
        <f t="shared" si="68"/>
        <v>0.36297898717527022</v>
      </c>
      <c r="GX74" s="82">
        <f t="shared" si="68"/>
        <v>0.35234528821698086</v>
      </c>
      <c r="GY74" s="82">
        <f t="shared" si="68"/>
        <v>0.30816614270788578</v>
      </c>
      <c r="GZ74" s="82">
        <f t="shared" si="68"/>
        <v>0.22523653848302166</v>
      </c>
      <c r="HA74" s="82">
        <f t="shared" si="68"/>
        <v>5.3282895493460054E-2</v>
      </c>
      <c r="HC74" s="82">
        <f t="shared" si="73"/>
        <v>6.4910804076597135E-5</v>
      </c>
      <c r="HD74" s="82">
        <f t="shared" si="69"/>
        <v>1.924340689279288E-6</v>
      </c>
      <c r="HE74" s="82">
        <f t="shared" si="69"/>
        <v>1.7682558067076368E-7</v>
      </c>
      <c r="HF74" s="82">
        <f t="shared" si="69"/>
        <v>4.8813257288418945E-7</v>
      </c>
      <c r="HG74" s="82">
        <f t="shared" si="69"/>
        <v>8.5181050333025582E-6</v>
      </c>
      <c r="HH74" s="82">
        <f t="shared" si="69"/>
        <v>2.1179711101283307E-5</v>
      </c>
      <c r="HI74" s="82">
        <f t="shared" si="69"/>
        <v>4.7141139033684212E-5</v>
      </c>
      <c r="HJ74" s="82">
        <f t="shared" si="69"/>
        <v>6.3936519447795344E-5</v>
      </c>
      <c r="HK74" s="82">
        <f t="shared" si="69"/>
        <v>5.8700997845836196E-5</v>
      </c>
      <c r="HL74" s="82">
        <f t="shared" si="69"/>
        <v>1.9332714839901889E-5</v>
      </c>
      <c r="HM74" s="82">
        <f t="shared" si="69"/>
        <v>4.7122068886798667E-6</v>
      </c>
      <c r="HN74" s="82">
        <f t="shared" si="69"/>
        <v>3.8360764687747109E-6</v>
      </c>
      <c r="HO74" s="82">
        <f t="shared" si="69"/>
        <v>2.2625227574123655E-6</v>
      </c>
      <c r="HP74" s="82">
        <f t="shared" si="69"/>
        <v>3.6668575153748698E-7</v>
      </c>
      <c r="HQ74" s="82">
        <f t="shared" si="69"/>
        <v>1.8741788610962489E-11</v>
      </c>
      <c r="HS74" s="82">
        <f t="shared" si="70"/>
        <v>3.2363609908641093E-48</v>
      </c>
      <c r="HT74" s="82">
        <f t="shared" si="70"/>
        <v>1.9667830117761904E-48</v>
      </c>
      <c r="HU74" s="82">
        <f t="shared" si="70"/>
        <v>1.1943353525323879E-54</v>
      </c>
      <c r="HV74" s="82">
        <f t="shared" si="70"/>
        <v>3.5705059018821948E-55</v>
      </c>
      <c r="HW74" s="82">
        <f t="shared" si="70"/>
        <v>5.7697730707602847E-53</v>
      </c>
      <c r="HX74" s="82">
        <f t="shared" si="70"/>
        <v>1.709028729072942E-53</v>
      </c>
      <c r="HY74" s="82">
        <f t="shared" si="70"/>
        <v>1.3191839039324596E-51</v>
      </c>
      <c r="HZ74" s="82">
        <f t="shared" si="70"/>
        <v>4.981050303204077E-52</v>
      </c>
      <c r="IA74" s="82">
        <f t="shared" si="70"/>
        <v>5.2369004548151145E-51</v>
      </c>
      <c r="IB74" s="82">
        <f t="shared" si="70"/>
        <v>2.0992725622770783E-53</v>
      </c>
      <c r="IC74" s="82">
        <f t="shared" si="70"/>
        <v>4.1478536713276197E-60</v>
      </c>
      <c r="ID74" s="82">
        <f t="shared" si="70"/>
        <v>6.9595078560151247E-60</v>
      </c>
      <c r="IE74" s="82">
        <f t="shared" si="70"/>
        <v>3.803776311375999E-59</v>
      </c>
      <c r="IF74" s="82">
        <f t="shared" si="70"/>
        <v>1.8226989473902853E-47</v>
      </c>
      <c r="IG74" s="82">
        <f t="shared" si="70"/>
        <v>3.5573382264164887E-31</v>
      </c>
      <c r="II74" s="82">
        <f t="shared" si="71"/>
        <v>6.6890872457246511E-191</v>
      </c>
      <c r="IJ74" s="82">
        <f t="shared" si="71"/>
        <v>3.5014017766560344E-179</v>
      </c>
      <c r="IK74" s="82">
        <f t="shared" si="71"/>
        <v>3.5856603136179204E-204</v>
      </c>
      <c r="IL74" s="82">
        <f t="shared" si="71"/>
        <v>2.3517877312835622E-204</v>
      </c>
      <c r="IM74" s="82">
        <f t="shared" si="71"/>
        <v>9.3780748689289257E-207</v>
      </c>
      <c r="IN74" s="82">
        <f t="shared" si="71"/>
        <v>8.9119398074442169E-210</v>
      </c>
      <c r="IO74" s="82">
        <f t="shared" si="71"/>
        <v>1.7657860149927841E-204</v>
      </c>
      <c r="IP74" s="82">
        <f t="shared" si="71"/>
        <v>2.2991173186677658E-208</v>
      </c>
      <c r="IQ74" s="82">
        <f t="shared" si="71"/>
        <v>2.6245048297685271E-206</v>
      </c>
      <c r="IR74" s="82">
        <f t="shared" si="71"/>
        <v>4.7261011728774626E-209</v>
      </c>
      <c r="IS74" s="82">
        <f t="shared" si="71"/>
        <v>6.5351971955136818E-235</v>
      </c>
      <c r="IT74" s="82">
        <f t="shared" si="71"/>
        <v>8.4448717574463556E-233</v>
      </c>
      <c r="IU74" s="82">
        <f t="shared" si="71"/>
        <v>1.1371010913813169E-226</v>
      </c>
      <c r="IV74" s="82">
        <f t="shared" si="71"/>
        <v>3.1341633843256758E-128</v>
      </c>
      <c r="IW74" s="82">
        <f t="shared" si="71"/>
        <v>6.9863898094223702E-144</v>
      </c>
      <c r="IY74" s="82">
        <f t="shared" si="72"/>
        <v>0.53451630775307801</v>
      </c>
      <c r="IZ74" s="82">
        <f t="shared" si="72"/>
        <v>0.12345418469776011</v>
      </c>
      <c r="JA74" s="82">
        <f t="shared" si="72"/>
        <v>8.6097377291131802E-2</v>
      </c>
      <c r="JB74" s="82">
        <f t="shared" si="72"/>
        <v>0.11663510364612037</v>
      </c>
      <c r="JC74" s="82">
        <f t="shared" si="72"/>
        <v>0.35175873906904281</v>
      </c>
      <c r="JD74" s="82">
        <f t="shared" si="72"/>
        <v>0.49829820155125604</v>
      </c>
      <c r="JE74" s="82">
        <f t="shared" si="72"/>
        <v>0.58666447517744835</v>
      </c>
      <c r="JF74" s="82">
        <f t="shared" si="72"/>
        <v>0.63530214203611468</v>
      </c>
      <c r="JG74" s="82">
        <f t="shared" si="72"/>
        <v>0.59614682004586828</v>
      </c>
      <c r="JH74" s="82">
        <f t="shared" si="72"/>
        <v>0.47143363183289266</v>
      </c>
      <c r="JI74" s="82">
        <f t="shared" si="72"/>
        <v>0.36298369938215891</v>
      </c>
      <c r="JJ74" s="82">
        <f t="shared" si="72"/>
        <v>0.35234912429344961</v>
      </c>
      <c r="JK74" s="82">
        <f t="shared" si="72"/>
        <v>0.30816840523064321</v>
      </c>
      <c r="JL74" s="82">
        <f t="shared" si="72"/>
        <v>0.2252369051687732</v>
      </c>
      <c r="JM74" s="82">
        <f t="shared" si="72"/>
        <v>5.328289551220184E-2</v>
      </c>
    </row>
    <row r="75" spans="2:273" x14ac:dyDescent="0.25">
      <c r="B75" s="2">
        <v>48</v>
      </c>
      <c r="C75" s="37">
        <v>0.73698200000000003</v>
      </c>
      <c r="D75" s="37">
        <v>0.57619699999999996</v>
      </c>
      <c r="E75" s="37">
        <v>0.52557600000000004</v>
      </c>
      <c r="F75" s="37">
        <v>0.56952199999999997</v>
      </c>
      <c r="G75" s="37">
        <v>0.758575</v>
      </c>
      <c r="H75" s="37">
        <v>0.79029400000000005</v>
      </c>
      <c r="I75" s="37">
        <v>0.78315699999999999</v>
      </c>
      <c r="J75" s="37">
        <v>0.76650600000000002</v>
      </c>
      <c r="K75" s="37">
        <v>0.77066400000000002</v>
      </c>
      <c r="L75" s="37">
        <v>0.77773000000000003</v>
      </c>
      <c r="M75" s="37">
        <v>0.763235</v>
      </c>
      <c r="N75" s="37">
        <v>0.76367099999999999</v>
      </c>
      <c r="O75" s="37">
        <v>0.75009300000000001</v>
      </c>
      <c r="P75" s="37">
        <v>0.68286800000000003</v>
      </c>
      <c r="Q75" s="37">
        <v>0.48568899999999998</v>
      </c>
      <c r="S75" s="4">
        <f t="shared" si="74"/>
        <v>0.73807675842795017</v>
      </c>
      <c r="T75" s="4">
        <f t="shared" si="74"/>
        <v>0.57698454777091712</v>
      </c>
      <c r="U75" s="4">
        <f t="shared" si="74"/>
        <v>0.533610230921854</v>
      </c>
      <c r="V75" s="4">
        <f t="shared" si="74"/>
        <v>0.56746229292884376</v>
      </c>
      <c r="W75" s="4">
        <f t="shared" si="74"/>
        <v>0.75275285845613304</v>
      </c>
      <c r="X75" s="4">
        <f t="shared" si="74"/>
        <v>0.81102839748012101</v>
      </c>
      <c r="Y75" s="4">
        <f t="shared" si="74"/>
        <v>0.80813536070554592</v>
      </c>
      <c r="Z75" s="4">
        <f t="shared" si="74"/>
        <v>0.79032347516826829</v>
      </c>
      <c r="AA75" s="4">
        <f t="shared" si="74"/>
        <v>0.79314247559036366</v>
      </c>
      <c r="AB75" s="4">
        <f t="shared" si="74"/>
        <v>0.79873728619496187</v>
      </c>
      <c r="AC75" s="4">
        <f t="shared" si="74"/>
        <v>0.76259044602566506</v>
      </c>
      <c r="AD75" s="4">
        <f t="shared" si="74"/>
        <v>0.75396407120153663</v>
      </c>
      <c r="AE75" s="4">
        <f t="shared" si="74"/>
        <v>0.72575342581115598</v>
      </c>
      <c r="AF75" s="4">
        <f t="shared" si="74"/>
        <v>0.65955602725023732</v>
      </c>
      <c r="AG75" s="4">
        <f t="shared" si="74"/>
        <v>0.4974929603905841</v>
      </c>
      <c r="AI75" s="4">
        <f t="shared" si="75"/>
        <v>-1.0947584279501488E-3</v>
      </c>
      <c r="AJ75" s="4">
        <f t="shared" si="75"/>
        <v>-7.8754777091716299E-4</v>
      </c>
      <c r="AK75" s="4">
        <f t="shared" si="75"/>
        <v>-8.0342309218539576E-3</v>
      </c>
      <c r="AL75" s="4">
        <f t="shared" si="75"/>
        <v>2.0597070711562138E-3</v>
      </c>
      <c r="AM75" s="4">
        <f t="shared" si="75"/>
        <v>5.8221415438669544E-3</v>
      </c>
      <c r="AN75" s="4">
        <f t="shared" si="75"/>
        <v>-2.0734397480120959E-2</v>
      </c>
      <c r="AO75" s="4">
        <f t="shared" si="75"/>
        <v>-2.4978360705545932E-2</v>
      </c>
      <c r="AP75" s="4">
        <f t="shared" si="75"/>
        <v>-2.3817475168268265E-2</v>
      </c>
      <c r="AQ75" s="4">
        <f t="shared" si="75"/>
        <v>-2.2478475590363645E-2</v>
      </c>
      <c r="AR75" s="4">
        <f t="shared" si="75"/>
        <v>-2.1007286194961838E-2</v>
      </c>
      <c r="AS75" s="4">
        <f t="shared" si="75"/>
        <v>6.4455397433493822E-4</v>
      </c>
      <c r="AT75" s="4">
        <f t="shared" si="75"/>
        <v>9.7069287984633545E-3</v>
      </c>
      <c r="AU75" s="4">
        <f t="shared" si="75"/>
        <v>2.4339574188844026E-2</v>
      </c>
      <c r="AV75" s="4">
        <f t="shared" si="75"/>
        <v>2.331197274976271E-2</v>
      </c>
      <c r="AW75" s="4">
        <f t="shared" si="75"/>
        <v>-1.1803960390584123E-2</v>
      </c>
      <c r="AY75" s="2">
        <f t="shared" si="65"/>
        <v>0.39045043490791914</v>
      </c>
      <c r="AZ75" s="2">
        <f t="shared" si="65"/>
        <v>0.39141173262908152</v>
      </c>
      <c r="BA75" s="2">
        <f t="shared" si="65"/>
        <v>0.38717887649573757</v>
      </c>
      <c r="BB75" s="2">
        <f t="shared" si="65"/>
        <v>0.38413440322539638</v>
      </c>
      <c r="BC75" s="2">
        <f t="shared" si="65"/>
        <v>0.38244623893623225</v>
      </c>
      <c r="BD75" s="2">
        <f t="shared" si="65"/>
        <v>0.37998857384483326</v>
      </c>
      <c r="BE75" s="2">
        <f t="shared" si="65"/>
        <v>0.37820210866728371</v>
      </c>
      <c r="BF75" s="2">
        <f t="shared" si="65"/>
        <v>0.38138768499384834</v>
      </c>
      <c r="BG75" s="2">
        <f t="shared" si="65"/>
        <v>0.38528112616912591</v>
      </c>
      <c r="BH75" s="2">
        <f t="shared" si="65"/>
        <v>0.3889623998985724</v>
      </c>
      <c r="BI75" s="2">
        <f t="shared" si="65"/>
        <v>0.390242402217019</v>
      </c>
      <c r="BJ75" s="2">
        <f t="shared" si="65"/>
        <v>0.39139040315046436</v>
      </c>
      <c r="BK75" s="2">
        <f t="shared" si="65"/>
        <v>0.40217292079026018</v>
      </c>
      <c r="BL75" s="2">
        <f t="shared" si="65"/>
        <v>0.40886309461844134</v>
      </c>
      <c r="BM75" s="2">
        <f t="shared" si="65"/>
        <v>0.41864383158765495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0.42237225230769232</v>
      </c>
      <c r="DL75" s="2">
        <f t="shared" si="76"/>
        <v>0.40746951832804468</v>
      </c>
      <c r="DM75" s="2">
        <f t="shared" si="76"/>
        <v>0.40227222729831152</v>
      </c>
      <c r="DN75" s="2">
        <f t="shared" si="76"/>
        <v>0.40043361720647758</v>
      </c>
      <c r="DO75" s="2">
        <f t="shared" si="76"/>
        <v>0.41507795574229689</v>
      </c>
      <c r="DP75" s="2">
        <f t="shared" si="76"/>
        <v>0.40623576292335106</v>
      </c>
      <c r="DQ75" s="2">
        <f t="shared" si="76"/>
        <v>0.40883342760263919</v>
      </c>
      <c r="DR75" s="2">
        <f t="shared" si="76"/>
        <v>0.40611642067736176</v>
      </c>
      <c r="DS75" s="2">
        <f t="shared" si="76"/>
        <v>0.40947672379032252</v>
      </c>
      <c r="DT75" s="2">
        <f t="shared" si="76"/>
        <v>0.41078687914438505</v>
      </c>
      <c r="DU75" s="2">
        <f t="shared" si="76"/>
        <v>0.40864123517803536</v>
      </c>
      <c r="DV75" s="2">
        <f t="shared" si="76"/>
        <v>0.41067565714285725</v>
      </c>
      <c r="DW75" s="2">
        <f t="shared" si="76"/>
        <v>0.41996384481792731</v>
      </c>
      <c r="DX75" s="2">
        <f t="shared" si="76"/>
        <v>0.42203974395448079</v>
      </c>
      <c r="DY75" s="2">
        <f t="shared" si="76"/>
        <v>0.43971672528647826</v>
      </c>
      <c r="EA75" s="2">
        <f t="shared" si="77"/>
        <v>0.3865563908012728</v>
      </c>
      <c r="EB75" s="2">
        <f t="shared" si="77"/>
        <v>0.38461893329805064</v>
      </c>
      <c r="EC75" s="2">
        <f t="shared" si="77"/>
        <v>0.37969954515038562</v>
      </c>
      <c r="ED75" s="2">
        <f t="shared" si="77"/>
        <v>0.37666641944205476</v>
      </c>
      <c r="EE75" s="2">
        <f t="shared" si="77"/>
        <v>0.37293871250274546</v>
      </c>
      <c r="EF75" s="2">
        <f t="shared" si="77"/>
        <v>0.37338134109466947</v>
      </c>
      <c r="EG75" s="2">
        <f t="shared" si="77"/>
        <v>0.37111416850376516</v>
      </c>
      <c r="EH75" s="2">
        <f t="shared" si="77"/>
        <v>0.3754421605847818</v>
      </c>
      <c r="EI75" s="2">
        <f t="shared" si="77"/>
        <v>0.37953683333333332</v>
      </c>
      <c r="EJ75" s="2">
        <f t="shared" si="77"/>
        <v>0.38293268300624184</v>
      </c>
      <c r="EK75" s="2">
        <f t="shared" si="77"/>
        <v>0.3843200650984262</v>
      </c>
      <c r="EL75" s="2">
        <f t="shared" si="77"/>
        <v>0.3853218809558045</v>
      </c>
      <c r="EM75" s="2">
        <f t="shared" si="77"/>
        <v>0.39650344717933966</v>
      </c>
      <c r="EN75" s="2">
        <f t="shared" si="77"/>
        <v>0.40387065004965911</v>
      </c>
      <c r="EO75" s="2">
        <f t="shared" si="77"/>
        <v>0.40474895892668961</v>
      </c>
      <c r="EQ75" s="2">
        <f t="shared" si="78"/>
        <v>0.3821919614278953</v>
      </c>
      <c r="ER75" s="2">
        <f t="shared" si="78"/>
        <v>0.384316117839059</v>
      </c>
      <c r="ES75" s="2">
        <f t="shared" si="78"/>
        <v>0.37990215598365096</v>
      </c>
      <c r="ET75" s="2">
        <f t="shared" si="78"/>
        <v>0.37377394252498913</v>
      </c>
      <c r="EU75" s="2">
        <f t="shared" si="78"/>
        <v>0.37374840764978218</v>
      </c>
      <c r="EV75" s="2">
        <f t="shared" si="78"/>
        <v>0.37296521844984493</v>
      </c>
      <c r="EW75" s="2">
        <f t="shared" si="78"/>
        <v>0.37098531547232017</v>
      </c>
      <c r="EX75" s="2">
        <f t="shared" si="78"/>
        <v>0.37667590148213598</v>
      </c>
      <c r="EY75" s="2">
        <f t="shared" si="78"/>
        <v>0.37602774905778891</v>
      </c>
      <c r="EZ75" s="2">
        <f t="shared" si="78"/>
        <v>0.37895271234679928</v>
      </c>
      <c r="FA75" s="2">
        <f t="shared" si="78"/>
        <v>0.38105673730203193</v>
      </c>
      <c r="FB75" s="2">
        <f t="shared" si="78"/>
        <v>0.38413378247220265</v>
      </c>
      <c r="FC75" s="2">
        <f t="shared" si="78"/>
        <v>0.39406010823126575</v>
      </c>
      <c r="FD75" s="2">
        <f t="shared" si="78"/>
        <v>0.39519185957929803</v>
      </c>
      <c r="FE75" s="2">
        <f t="shared" si="78"/>
        <v>0.40396266291739358</v>
      </c>
      <c r="FG75" s="2">
        <f t="shared" si="79"/>
        <v>0.89125076248745538</v>
      </c>
      <c r="FH75" s="2">
        <f t="shared" si="79"/>
        <v>0.70272854717905908</v>
      </c>
      <c r="FI75" s="2">
        <f t="shared" si="79"/>
        <v>0.66865654472116076</v>
      </c>
      <c r="FJ75" s="2">
        <f t="shared" si="79"/>
        <v>0.68576968301059704</v>
      </c>
      <c r="FK75" s="2">
        <f t="shared" si="79"/>
        <v>0.77438204507697628</v>
      </c>
      <c r="FL75" s="2">
        <f t="shared" si="79"/>
        <v>0.79889074378891345</v>
      </c>
      <c r="FM75" s="2">
        <f t="shared" si="79"/>
        <v>0.81208601400041613</v>
      </c>
      <c r="FN75" s="2">
        <f t="shared" si="79"/>
        <v>0.80618559249451205</v>
      </c>
      <c r="FO75" s="2">
        <f t="shared" si="79"/>
        <v>0.80810251458520155</v>
      </c>
      <c r="FP75" s="2">
        <f t="shared" si="79"/>
        <v>0.7834862630537639</v>
      </c>
      <c r="FQ75" s="2">
        <f t="shared" si="79"/>
        <v>0.75646676923674661</v>
      </c>
      <c r="FR75" s="2">
        <f t="shared" si="79"/>
        <v>0.76063787385491277</v>
      </c>
      <c r="FS75" s="2">
        <f t="shared" si="79"/>
        <v>0.75832334296401305</v>
      </c>
      <c r="FT75" s="2">
        <f t="shared" si="79"/>
        <v>0.72517926322841664</v>
      </c>
      <c r="FU75" s="2">
        <f t="shared" si="79"/>
        <v>0.60263623395984078</v>
      </c>
      <c r="FW75" s="2">
        <f t="shared" si="67"/>
        <v>2.0701973944941085E-4</v>
      </c>
      <c r="FX75" s="2">
        <f t="shared" si="67"/>
        <v>9.008339278099089E-5</v>
      </c>
      <c r="FY75" s="2">
        <f t="shared" si="67"/>
        <v>1.0289453346495439E-4</v>
      </c>
      <c r="FZ75" s="2">
        <f t="shared" si="67"/>
        <v>1.3493767937292972E-4</v>
      </c>
      <c r="GA75" s="2">
        <f t="shared" si="67"/>
        <v>1.9334656502922361E-4</v>
      </c>
      <c r="GB75" s="2">
        <f t="shared" si="67"/>
        <v>2.2970883421323532E-4</v>
      </c>
      <c r="GC75" s="2">
        <f t="shared" si="67"/>
        <v>2.8065076574374306E-4</v>
      </c>
      <c r="GD75" s="2">
        <f t="shared" si="67"/>
        <v>3.3302256158669521E-4</v>
      </c>
      <c r="GE75" s="2">
        <f t="shared" si="67"/>
        <v>3.1257627690160799E-4</v>
      </c>
      <c r="GF75" s="2">
        <f t="shared" si="67"/>
        <v>2.7618373759037229E-4</v>
      </c>
      <c r="GG75" s="2">
        <f t="shared" si="67"/>
        <v>2.0715259977825153E-4</v>
      </c>
      <c r="GH75" s="2">
        <f t="shared" si="67"/>
        <v>1.780822740465272E-4</v>
      </c>
      <c r="GI75" s="2">
        <f t="shared" si="67"/>
        <v>1.4605550677587785E-4</v>
      </c>
      <c r="GJ75" s="2">
        <f t="shared" si="67"/>
        <v>9.2087096199632151E-5</v>
      </c>
      <c r="GK75" s="2">
        <f t="shared" si="67"/>
        <v>6.4441090986512746E-5</v>
      </c>
      <c r="GM75" s="82">
        <f t="shared" si="68"/>
        <v>0.56217725073395675</v>
      </c>
      <c r="GN75" s="82">
        <f t="shared" si="68"/>
        <v>0.15404133109333437</v>
      </c>
      <c r="GO75" s="82">
        <f t="shared" si="68"/>
        <v>0.11003525390537781</v>
      </c>
      <c r="GP75" s="82">
        <f t="shared" si="68"/>
        <v>0.14860176516470938</v>
      </c>
      <c r="GQ75" s="82">
        <f t="shared" si="68"/>
        <v>0.41952865342407414</v>
      </c>
      <c r="GR75" s="82">
        <f t="shared" si="68"/>
        <v>0.57365570789507891</v>
      </c>
      <c r="GS75" s="82">
        <f t="shared" si="68"/>
        <v>0.63906330652751298</v>
      </c>
      <c r="GT75" s="82">
        <f t="shared" si="68"/>
        <v>0.65479731641115002</v>
      </c>
      <c r="GU75" s="82">
        <f t="shared" si="68"/>
        <v>0.63570855378838642</v>
      </c>
      <c r="GV75" s="82">
        <f t="shared" si="68"/>
        <v>0.550618745724758</v>
      </c>
      <c r="GW75" s="82">
        <f t="shared" si="68"/>
        <v>0.43972992545451806</v>
      </c>
      <c r="GX75" s="82">
        <f t="shared" si="68"/>
        <v>0.4262993303812101</v>
      </c>
      <c r="GY75" s="82">
        <f t="shared" si="68"/>
        <v>0.37370768093805024</v>
      </c>
      <c r="GZ75" s="82">
        <f t="shared" si="68"/>
        <v>0.28113778167488696</v>
      </c>
      <c r="HA75" s="82">
        <f t="shared" si="68"/>
        <v>7.6475841375406417E-2</v>
      </c>
      <c r="HC75" s="82">
        <f t="shared" si="73"/>
        <v>1.1927848024667033E-4</v>
      </c>
      <c r="HD75" s="82">
        <f t="shared" si="69"/>
        <v>3.6251965383625093E-6</v>
      </c>
      <c r="HE75" s="82">
        <f t="shared" si="69"/>
        <v>3.7358245273306714E-7</v>
      </c>
      <c r="HF75" s="82">
        <f t="shared" si="69"/>
        <v>1.0269865437476807E-6</v>
      </c>
      <c r="HG75" s="82">
        <f t="shared" si="69"/>
        <v>1.7056626158954765E-5</v>
      </c>
      <c r="HH75" s="82">
        <f t="shared" si="69"/>
        <v>4.1957129190834183E-5</v>
      </c>
      <c r="HI75" s="82">
        <f t="shared" si="69"/>
        <v>9.1536968065416673E-5</v>
      </c>
      <c r="HJ75" s="82">
        <f t="shared" si="69"/>
        <v>1.2527970622652228E-4</v>
      </c>
      <c r="HK75" s="82">
        <f t="shared" si="69"/>
        <v>1.1441008698763453E-4</v>
      </c>
      <c r="HL75" s="82">
        <f t="shared" si="69"/>
        <v>3.894859738169986E-5</v>
      </c>
      <c r="HM75" s="82">
        <f t="shared" si="69"/>
        <v>1.0129137674829591E-5</v>
      </c>
      <c r="HN75" s="82">
        <f t="shared" si="69"/>
        <v>8.1650423947200424E-6</v>
      </c>
      <c r="HO75" s="82">
        <f t="shared" si="69"/>
        <v>4.7667637495263424E-6</v>
      </c>
      <c r="HP75" s="82">
        <f t="shared" si="69"/>
        <v>8.2418394422109294E-7</v>
      </c>
      <c r="HQ75" s="82">
        <f t="shared" si="69"/>
        <v>6.7221152315864727E-11</v>
      </c>
      <c r="HS75" s="82">
        <f t="shared" si="70"/>
        <v>8.778326184247889E-47</v>
      </c>
      <c r="HT75" s="82">
        <f t="shared" si="70"/>
        <v>3.6576679115852924E-47</v>
      </c>
      <c r="HU75" s="82">
        <f t="shared" si="70"/>
        <v>3.4709292118473978E-53</v>
      </c>
      <c r="HV75" s="82">
        <f t="shared" si="70"/>
        <v>1.1693325959354329E-53</v>
      </c>
      <c r="HW75" s="82">
        <f t="shared" si="70"/>
        <v>2.0656969997884781E-51</v>
      </c>
      <c r="HX75" s="82">
        <f t="shared" si="70"/>
        <v>6.8836698170738412E-52</v>
      </c>
      <c r="HY75" s="82">
        <f t="shared" si="70"/>
        <v>5.1657968514616189E-50</v>
      </c>
      <c r="HZ75" s="82">
        <f t="shared" si="70"/>
        <v>2.217661481248745E-50</v>
      </c>
      <c r="IA75" s="82">
        <f t="shared" si="70"/>
        <v>2.1390005748816274E-49</v>
      </c>
      <c r="IB75" s="82">
        <f t="shared" si="70"/>
        <v>9.0844277292651976E-52</v>
      </c>
      <c r="IC75" s="82">
        <f t="shared" si="70"/>
        <v>2.5138284847912951E-58</v>
      </c>
      <c r="ID75" s="82">
        <f t="shared" si="70"/>
        <v>3.8296483336986371E-58</v>
      </c>
      <c r="IE75" s="82">
        <f t="shared" si="70"/>
        <v>1.7746074953416162E-57</v>
      </c>
      <c r="IF75" s="82">
        <f t="shared" si="70"/>
        <v>3.3698996226934901E-46</v>
      </c>
      <c r="IG75" s="82">
        <f t="shared" si="70"/>
        <v>2.0233859830392983E-30</v>
      </c>
      <c r="II75" s="82">
        <f t="shared" si="71"/>
        <v>7.2459695347879917E-187</v>
      </c>
      <c r="IJ75" s="82">
        <f t="shared" si="71"/>
        <v>9.9013008658623855E-176</v>
      </c>
      <c r="IK75" s="82">
        <f t="shared" si="71"/>
        <v>3.5367908348232436E-200</v>
      </c>
      <c r="IL75" s="82">
        <f t="shared" si="71"/>
        <v>3.0820366174200634E-200</v>
      </c>
      <c r="IM75" s="82">
        <f t="shared" si="71"/>
        <v>2.0455959160109266E-202</v>
      </c>
      <c r="IN75" s="82">
        <f t="shared" si="71"/>
        <v>2.7655362756949168E-205</v>
      </c>
      <c r="IO75" s="82">
        <f t="shared" si="71"/>
        <v>5.3672495985340487E-200</v>
      </c>
      <c r="IP75" s="82">
        <f t="shared" si="71"/>
        <v>1.0625284775252267E-203</v>
      </c>
      <c r="IQ75" s="82">
        <f t="shared" si="71"/>
        <v>1.0038934391691764E-201</v>
      </c>
      <c r="IR75" s="82">
        <f t="shared" si="71"/>
        <v>1.7768789507863152E-204</v>
      </c>
      <c r="IS75" s="82">
        <f t="shared" si="71"/>
        <v>6.1627676440184106E-230</v>
      </c>
      <c r="IT75" s="82">
        <f t="shared" si="71"/>
        <v>5.902588238007783E-228</v>
      </c>
      <c r="IU75" s="82">
        <f t="shared" si="71"/>
        <v>4.6494759635612759E-222</v>
      </c>
      <c r="IV75" s="82">
        <f t="shared" si="71"/>
        <v>9.1593670093411761E-126</v>
      </c>
      <c r="IW75" s="82">
        <f t="shared" si="71"/>
        <v>3.2669887396748337E-141</v>
      </c>
      <c r="IY75" s="82">
        <f t="shared" si="72"/>
        <v>0.56229652921420337</v>
      </c>
      <c r="IZ75" s="82">
        <f t="shared" si="72"/>
        <v>0.15404495628987275</v>
      </c>
      <c r="JA75" s="82">
        <f t="shared" si="72"/>
        <v>0.11003562748783055</v>
      </c>
      <c r="JB75" s="82">
        <f t="shared" si="72"/>
        <v>0.14860279215125313</v>
      </c>
      <c r="JC75" s="82">
        <f t="shared" si="72"/>
        <v>0.41954571005023311</v>
      </c>
      <c r="JD75" s="82">
        <f t="shared" si="72"/>
        <v>0.57369766502426978</v>
      </c>
      <c r="JE75" s="82">
        <f t="shared" si="72"/>
        <v>0.63915484349557838</v>
      </c>
      <c r="JF75" s="82">
        <f t="shared" si="72"/>
        <v>0.65492259611737658</v>
      </c>
      <c r="JG75" s="82">
        <f t="shared" si="72"/>
        <v>0.63582296387537407</v>
      </c>
      <c r="JH75" s="82">
        <f t="shared" si="72"/>
        <v>0.55065769432213973</v>
      </c>
      <c r="JI75" s="82">
        <f t="shared" si="72"/>
        <v>0.4397400545921929</v>
      </c>
      <c r="JJ75" s="82">
        <f t="shared" si="72"/>
        <v>0.4263074954236048</v>
      </c>
      <c r="JK75" s="82">
        <f t="shared" si="72"/>
        <v>0.37371244770179979</v>
      </c>
      <c r="JL75" s="82">
        <f t="shared" si="72"/>
        <v>0.28113860585883116</v>
      </c>
      <c r="JM75" s="82">
        <f t="shared" si="72"/>
        <v>7.6475841442627576E-2</v>
      </c>
    </row>
    <row r="76" spans="2:273" x14ac:dyDescent="0.25">
      <c r="B76" s="2">
        <v>49</v>
      </c>
      <c r="C76" s="37">
        <v>0.72002200000000005</v>
      </c>
      <c r="D76" s="37">
        <v>0.61855000000000004</v>
      </c>
      <c r="E76" s="37">
        <v>0.560701</v>
      </c>
      <c r="F76" s="37">
        <v>0.61172099999999996</v>
      </c>
      <c r="G76" s="37">
        <v>0.78115699999999999</v>
      </c>
      <c r="H76" s="37">
        <v>0.79096500000000003</v>
      </c>
      <c r="I76" s="37">
        <v>0.76502800000000004</v>
      </c>
      <c r="J76" s="37">
        <v>0.72770400000000002</v>
      </c>
      <c r="K76" s="37">
        <v>0.74716499999999997</v>
      </c>
      <c r="L76" s="37">
        <v>0.78153099999999998</v>
      </c>
      <c r="M76" s="37">
        <v>0.77762299999999995</v>
      </c>
      <c r="N76" s="37">
        <v>0.77895999999999999</v>
      </c>
      <c r="O76" s="37">
        <v>0.77297700000000003</v>
      </c>
      <c r="P76" s="37">
        <v>0.71771399999999996</v>
      </c>
      <c r="Q76" s="37">
        <v>0.51630900000000002</v>
      </c>
      <c r="S76" s="4">
        <f t="shared" si="74"/>
        <v>0.72663671545999231</v>
      </c>
      <c r="T76" s="4">
        <f t="shared" si="74"/>
        <v>0.60810429650435771</v>
      </c>
      <c r="U76" s="4">
        <f t="shared" si="74"/>
        <v>0.56233436997403818</v>
      </c>
      <c r="V76" s="4">
        <f t="shared" si="74"/>
        <v>0.60136262517490413</v>
      </c>
      <c r="W76" s="4">
        <f t="shared" si="74"/>
        <v>0.78434243867243914</v>
      </c>
      <c r="X76" s="4">
        <f t="shared" si="74"/>
        <v>0.81701222960383035</v>
      </c>
      <c r="Y76" s="4">
        <f t="shared" si="74"/>
        <v>0.7743689638176936</v>
      </c>
      <c r="Z76" s="4">
        <f t="shared" si="74"/>
        <v>0.71747380248444281</v>
      </c>
      <c r="AA76" s="4">
        <f t="shared" si="74"/>
        <v>0.74765789057267928</v>
      </c>
      <c r="AB76" s="4">
        <f t="shared" si="74"/>
        <v>0.80916085825793793</v>
      </c>
      <c r="AC76" s="4">
        <f t="shared" si="74"/>
        <v>0.79436028369321132</v>
      </c>
      <c r="AD76" s="4">
        <f t="shared" si="74"/>
        <v>0.78815473708185702</v>
      </c>
      <c r="AE76" s="4">
        <f t="shared" si="74"/>
        <v>0.76120356980912196</v>
      </c>
      <c r="AF76" s="4">
        <f t="shared" si="74"/>
        <v>0.69554040082279922</v>
      </c>
      <c r="AG76" s="4">
        <f t="shared" si="74"/>
        <v>0.5216112784589334</v>
      </c>
      <c r="AI76" s="4">
        <f t="shared" si="75"/>
        <v>-6.6147154599922597E-3</v>
      </c>
      <c r="AJ76" s="4">
        <f t="shared" si="75"/>
        <v>1.0445703495642333E-2</v>
      </c>
      <c r="AK76" s="4">
        <f t="shared" si="75"/>
        <v>-1.6333699740381791E-3</v>
      </c>
      <c r="AL76" s="4">
        <f t="shared" si="75"/>
        <v>1.0358374825095829E-2</v>
      </c>
      <c r="AM76" s="4">
        <f t="shared" si="75"/>
        <v>-3.1854386724391448E-3</v>
      </c>
      <c r="AN76" s="4">
        <f t="shared" si="75"/>
        <v>-2.6047229603830324E-2</v>
      </c>
      <c r="AO76" s="4">
        <f t="shared" si="75"/>
        <v>-9.3409638176935594E-3</v>
      </c>
      <c r="AP76" s="4">
        <f t="shared" si="75"/>
        <v>1.0230197515557204E-2</v>
      </c>
      <c r="AQ76" s="4">
        <f t="shared" si="75"/>
        <v>-4.9289057267931646E-4</v>
      </c>
      <c r="AR76" s="4">
        <f t="shared" si="75"/>
        <v>-2.7629858257937956E-2</v>
      </c>
      <c r="AS76" s="4">
        <f t="shared" si="75"/>
        <v>-1.6737283693211369E-2</v>
      </c>
      <c r="AT76" s="4">
        <f t="shared" si="75"/>
        <v>-9.1947370818570295E-3</v>
      </c>
      <c r="AU76" s="4">
        <f t="shared" si="75"/>
        <v>1.1773430190878065E-2</v>
      </c>
      <c r="AV76" s="4">
        <f t="shared" si="75"/>
        <v>2.2173599177200742E-2</v>
      </c>
      <c r="AW76" s="4">
        <f t="shared" si="75"/>
        <v>-5.3022784589333849E-3</v>
      </c>
      <c r="AY76" s="2">
        <f t="shared" ref="AY76:BM92" si="80">IF(OR($B76 &lt; C$230, $B76 &gt; C$233), #N/A, ((1-FG76)*DK76) + (FG76 - FW76)*EA76 + (FW76*EQ76))</f>
        <v>0.38992856643019436</v>
      </c>
      <c r="AZ76" s="2">
        <f t="shared" si="80"/>
        <v>0.39090169541872011</v>
      </c>
      <c r="BA76" s="2">
        <f t="shared" si="80"/>
        <v>0.38665878192184583</v>
      </c>
      <c r="BB76" s="2">
        <f t="shared" si="80"/>
        <v>0.38358878723679257</v>
      </c>
      <c r="BC76" s="2">
        <f t="shared" si="80"/>
        <v>0.38176256454218233</v>
      </c>
      <c r="BD76" s="2">
        <f t="shared" si="80"/>
        <v>0.3793960272270761</v>
      </c>
      <c r="BE76" s="2">
        <f t="shared" si="80"/>
        <v>0.37760355482016494</v>
      </c>
      <c r="BF76" s="2">
        <f t="shared" si="80"/>
        <v>0.38086950028416011</v>
      </c>
      <c r="BG76" s="2">
        <f t="shared" si="80"/>
        <v>0.38471097069439569</v>
      </c>
      <c r="BH76" s="2">
        <f t="shared" si="80"/>
        <v>0.38837267246589813</v>
      </c>
      <c r="BI76" s="2">
        <f t="shared" si="80"/>
        <v>0.38967792008527824</v>
      </c>
      <c r="BJ76" s="2">
        <f t="shared" si="80"/>
        <v>0.39086566537488793</v>
      </c>
      <c r="BK76" s="2">
        <f t="shared" si="80"/>
        <v>0.40163201607078036</v>
      </c>
      <c r="BL76" s="2">
        <f t="shared" si="80"/>
        <v>0.40834805358723986</v>
      </c>
      <c r="BM76" s="2">
        <f t="shared" si="80"/>
        <v>0.41807043798483612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0.42313974153846151</v>
      </c>
      <c r="DL76" s="2">
        <f t="shared" si="76"/>
        <v>0.4081494565050881</v>
      </c>
      <c r="DM76" s="2">
        <f t="shared" si="76"/>
        <v>0.40285796772983123</v>
      </c>
      <c r="DN76" s="2">
        <f t="shared" si="76"/>
        <v>0.4009124554655869</v>
      </c>
      <c r="DO76" s="2">
        <f t="shared" si="76"/>
        <v>0.41584703081232488</v>
      </c>
      <c r="DP76" s="2">
        <f t="shared" si="76"/>
        <v>0.40684076024955423</v>
      </c>
      <c r="DQ76" s="2">
        <f t="shared" si="76"/>
        <v>0.40958201191348964</v>
      </c>
      <c r="DR76" s="2">
        <f t="shared" si="76"/>
        <v>0.40677854935383234</v>
      </c>
      <c r="DS76" s="2">
        <f t="shared" si="76"/>
        <v>0.41014406048387092</v>
      </c>
      <c r="DT76" s="2">
        <f t="shared" si="76"/>
        <v>0.41148371657754013</v>
      </c>
      <c r="DU76" s="2">
        <f t="shared" si="76"/>
        <v>0.40916338678678699</v>
      </c>
      <c r="DV76" s="2">
        <f t="shared" si="76"/>
        <v>0.4112644285714287</v>
      </c>
      <c r="DW76" s="2">
        <f t="shared" si="76"/>
        <v>0.42045095686274525</v>
      </c>
      <c r="DX76" s="2">
        <f t="shared" si="76"/>
        <v>0.42240933451872925</v>
      </c>
      <c r="DY76" s="2">
        <f t="shared" si="76"/>
        <v>0.44062195874713522</v>
      </c>
      <c r="EA76" s="2">
        <f t="shared" si="77"/>
        <v>0.38623383139282613</v>
      </c>
      <c r="EB76" s="2">
        <f t="shared" si="77"/>
        <v>0.3842474981564788</v>
      </c>
      <c r="EC76" s="2">
        <f t="shared" si="77"/>
        <v>0.37933778179769428</v>
      </c>
      <c r="ED76" s="2">
        <f t="shared" si="77"/>
        <v>0.37634986518372859</v>
      </c>
      <c r="EE76" s="2">
        <f t="shared" si="77"/>
        <v>0.37270554936756284</v>
      </c>
      <c r="EF76" s="2">
        <f t="shared" si="77"/>
        <v>0.37309523762722591</v>
      </c>
      <c r="EG76" s="2">
        <f t="shared" si="77"/>
        <v>0.37085498799519812</v>
      </c>
      <c r="EH76" s="2">
        <f t="shared" si="77"/>
        <v>0.37518825457580285</v>
      </c>
      <c r="EI76" s="2">
        <f t="shared" si="77"/>
        <v>0.37920430094043889</v>
      </c>
      <c r="EJ76" s="2">
        <f t="shared" si="77"/>
        <v>0.38254944886625336</v>
      </c>
      <c r="EK76" s="2">
        <f t="shared" si="77"/>
        <v>0.3839577644333057</v>
      </c>
      <c r="EL76" s="2">
        <f t="shared" si="77"/>
        <v>0.38501157255460716</v>
      </c>
      <c r="EM76" s="2">
        <f t="shared" si="77"/>
        <v>0.39616266128329469</v>
      </c>
      <c r="EN76" s="2">
        <f t="shared" si="77"/>
        <v>0.40348929322603938</v>
      </c>
      <c r="EO76" s="2">
        <f t="shared" si="77"/>
        <v>0.4045089899778721</v>
      </c>
      <c r="EQ76" s="2">
        <f t="shared" si="78"/>
        <v>0.38194151558090633</v>
      </c>
      <c r="ER76" s="2">
        <f t="shared" si="78"/>
        <v>0.38394911032172629</v>
      </c>
      <c r="ES76" s="2">
        <f t="shared" si="78"/>
        <v>0.37953642710149471</v>
      </c>
      <c r="ET76" s="2">
        <f t="shared" si="78"/>
        <v>0.3735085067574318</v>
      </c>
      <c r="EU76" s="2">
        <f t="shared" si="78"/>
        <v>0.37349938750273082</v>
      </c>
      <c r="EV76" s="2">
        <f t="shared" si="78"/>
        <v>0.37268750897403552</v>
      </c>
      <c r="EW76" s="2">
        <f t="shared" si="78"/>
        <v>0.37072876345064848</v>
      </c>
      <c r="EX76" s="2">
        <f t="shared" si="78"/>
        <v>0.37639508699264951</v>
      </c>
      <c r="EY76" s="2">
        <f t="shared" si="78"/>
        <v>0.37576994509479211</v>
      </c>
      <c r="EZ76" s="2">
        <f t="shared" si="78"/>
        <v>0.37865277332317215</v>
      </c>
      <c r="FA76" s="2">
        <f t="shared" si="78"/>
        <v>0.38075949907491047</v>
      </c>
      <c r="FB76" s="2">
        <f t="shared" si="78"/>
        <v>0.38384649604165538</v>
      </c>
      <c r="FC76" s="2">
        <f t="shared" si="78"/>
        <v>0.39376436700696094</v>
      </c>
      <c r="FD76" s="2">
        <f t="shared" si="78"/>
        <v>0.39496354007470691</v>
      </c>
      <c r="FE76" s="2">
        <f t="shared" si="78"/>
        <v>0.4037381155029251</v>
      </c>
      <c r="FG76" s="2">
        <f t="shared" si="79"/>
        <v>0.89986131415315795</v>
      </c>
      <c r="FH76" s="2">
        <f t="shared" si="79"/>
        <v>0.72160328295968323</v>
      </c>
      <c r="FI76" s="2">
        <f t="shared" si="79"/>
        <v>0.68873640140371928</v>
      </c>
      <c r="FJ76" s="2">
        <f t="shared" si="79"/>
        <v>0.70526958430765463</v>
      </c>
      <c r="FK76" s="2">
        <f t="shared" si="79"/>
        <v>0.79006639131208523</v>
      </c>
      <c r="FL76" s="2">
        <f t="shared" si="79"/>
        <v>0.81328212447603232</v>
      </c>
      <c r="FM76" s="2">
        <f t="shared" si="79"/>
        <v>0.82573910969997755</v>
      </c>
      <c r="FN76" s="2">
        <f t="shared" si="79"/>
        <v>0.82017245849751497</v>
      </c>
      <c r="FO76" s="2">
        <f t="shared" si="79"/>
        <v>0.82198159044966723</v>
      </c>
      <c r="FP76" s="2">
        <f t="shared" si="79"/>
        <v>0.79870222898268073</v>
      </c>
      <c r="FQ76" s="2">
        <f t="shared" si="79"/>
        <v>0.77303150837499113</v>
      </c>
      <c r="FR76" s="2">
        <f t="shared" si="79"/>
        <v>0.77700253605393044</v>
      </c>
      <c r="FS76" s="2">
        <f t="shared" si="79"/>
        <v>0.77479939491661587</v>
      </c>
      <c r="FT76" s="2">
        <f t="shared" si="79"/>
        <v>0.74314954516216325</v>
      </c>
      <c r="FU76" s="2">
        <f t="shared" si="79"/>
        <v>0.62447001901404808</v>
      </c>
      <c r="FW76" s="2">
        <f t="shared" ref="FW76:GK92" si="82">POWER(10,($B76-C$232)/C$229)/(1+POWER(10,($B76-C$232)/C$229))</f>
        <v>2.2698809686899822E-4</v>
      </c>
      <c r="FX76" s="2">
        <f t="shared" si="82"/>
        <v>9.8773617569226861E-5</v>
      </c>
      <c r="FY76" s="2">
        <f t="shared" si="82"/>
        <v>1.1282049246870826E-4</v>
      </c>
      <c r="FZ76" s="2">
        <f t="shared" si="82"/>
        <v>1.4795429712106573E-4</v>
      </c>
      <c r="GA76" s="2">
        <f t="shared" si="82"/>
        <v>2.1199633833172938E-4</v>
      </c>
      <c r="GB76" s="2">
        <f t="shared" si="82"/>
        <v>2.5186514636761534E-4</v>
      </c>
      <c r="GC76" s="2">
        <f t="shared" si="82"/>
        <v>3.0771911335705592E-4</v>
      </c>
      <c r="GD76" s="2">
        <f t="shared" si="82"/>
        <v>3.6514024586069846E-4</v>
      </c>
      <c r="GE76" s="2">
        <f t="shared" si="82"/>
        <v>3.4272273683478996E-4</v>
      </c>
      <c r="GF76" s="2">
        <f t="shared" si="82"/>
        <v>3.0282137750692854E-4</v>
      </c>
      <c r="GG76" s="2">
        <f t="shared" si="82"/>
        <v>2.2713376950177225E-4</v>
      </c>
      <c r="GH76" s="2">
        <f t="shared" si="82"/>
        <v>1.9525997583892267E-4</v>
      </c>
      <c r="GI76" s="2">
        <f t="shared" si="82"/>
        <v>1.6014442198382535E-4</v>
      </c>
      <c r="GJ76" s="2">
        <f t="shared" si="82"/>
        <v>1.0097059606618291E-4</v>
      </c>
      <c r="GK76" s="2">
        <f t="shared" si="82"/>
        <v>7.0657811911453174E-5</v>
      </c>
      <c r="GM76" s="82">
        <f t="shared" ref="GM76:HA92" si="83" xml:space="preserve"> _xlfn.NORM.DIST($B76, C$7, ABS(C$11), TRUE) * _xlfn.NORM.DIST(($B76 - C$7)*C$15, 0, ABS(C$11), TRUE) * 2</f>
        <v>0.57828273370845751</v>
      </c>
      <c r="GN76" s="82">
        <f t="shared" si="83"/>
        <v>0.1900741778518362</v>
      </c>
      <c r="GO76" s="82">
        <f t="shared" si="83"/>
        <v>0.13894919501149899</v>
      </c>
      <c r="GP76" s="82">
        <f t="shared" si="83"/>
        <v>0.18686077954540373</v>
      </c>
      <c r="GQ76" s="82">
        <f t="shared" si="83"/>
        <v>0.49091038691420591</v>
      </c>
      <c r="GR76" s="82">
        <f t="shared" si="83"/>
        <v>0.63386674827234857</v>
      </c>
      <c r="GS76" s="82">
        <f t="shared" si="83"/>
        <v>0.64694708075062857</v>
      </c>
      <c r="GT76" s="82">
        <f t="shared" si="83"/>
        <v>0.59899865496092941</v>
      </c>
      <c r="GU76" s="82">
        <f t="shared" si="83"/>
        <v>0.62378123355167125</v>
      </c>
      <c r="GV76" s="82">
        <f t="shared" si="83"/>
        <v>0.61733630443065679</v>
      </c>
      <c r="GW76" s="82">
        <f t="shared" si="83"/>
        <v>0.51936761275718935</v>
      </c>
      <c r="GX76" s="82">
        <f t="shared" si="83"/>
        <v>0.50572136705048487</v>
      </c>
      <c r="GY76" s="82">
        <f t="shared" si="83"/>
        <v>0.44667570636266768</v>
      </c>
      <c r="GZ76" s="82">
        <f t="shared" si="83"/>
        <v>0.34564040823722914</v>
      </c>
      <c r="HA76" s="82">
        <f t="shared" si="83"/>
        <v>0.1073104695831939</v>
      </c>
      <c r="HC76" s="82">
        <f t="shared" si="73"/>
        <v>2.1474943341526879E-4</v>
      </c>
      <c r="HD76" s="82">
        <f t="shared" si="69"/>
        <v>6.7201075868850753E-6</v>
      </c>
      <c r="HE76" s="82">
        <f t="shared" si="69"/>
        <v>7.743886365685063E-7</v>
      </c>
      <c r="HF76" s="82">
        <f t="shared" si="69"/>
        <v>2.1175256456533434E-6</v>
      </c>
      <c r="HG76" s="82">
        <f t="shared" si="69"/>
        <v>3.3411815385892515E-5</v>
      </c>
      <c r="HH76" s="82">
        <f t="shared" si="69"/>
        <v>8.1216414120568881E-5</v>
      </c>
      <c r="HI76" s="82">
        <f t="shared" si="69"/>
        <v>1.7360282915925154E-4</v>
      </c>
      <c r="HJ76" s="82">
        <f t="shared" si="69"/>
        <v>2.3941475068573959E-4</v>
      </c>
      <c r="HK76" s="82">
        <f t="shared" si="69"/>
        <v>2.1761632220151906E-4</v>
      </c>
      <c r="HL76" s="82">
        <f t="shared" si="69"/>
        <v>7.6599271688620335E-5</v>
      </c>
      <c r="HM76" s="82">
        <f t="shared" si="69"/>
        <v>2.1226065731700376E-5</v>
      </c>
      <c r="HN76" s="82">
        <f t="shared" si="69"/>
        <v>1.696085826641584E-5</v>
      </c>
      <c r="HO76" s="82">
        <f t="shared" si="69"/>
        <v>9.8172612851322338E-6</v>
      </c>
      <c r="HP76" s="82">
        <f t="shared" si="69"/>
        <v>1.809454995608671E-6</v>
      </c>
      <c r="HQ76" s="82">
        <f t="shared" si="69"/>
        <v>2.3283319858179734E-10</v>
      </c>
      <c r="HS76" s="82">
        <f t="shared" ref="HS76:IG92" si="84" xml:space="preserve"> _xlfn.NORM.DIST($B76, C$9, ABS(C$13), TRUE) * _xlfn.NORM.DIST(($B76 - C$9)*C$17, 0, ABS(C$13), TRUE) * 2</f>
        <v>2.2620987338915712E-45</v>
      </c>
      <c r="HT76" s="82">
        <f t="shared" si="84"/>
        <v>6.5359329930414367E-46</v>
      </c>
      <c r="HU76" s="82">
        <f t="shared" si="84"/>
        <v>9.6247792385710392E-52</v>
      </c>
      <c r="HV76" s="82">
        <f t="shared" si="84"/>
        <v>3.6433908500151507E-52</v>
      </c>
      <c r="HW76" s="82">
        <f t="shared" si="84"/>
        <v>7.0019790631555027E-50</v>
      </c>
      <c r="HX76" s="82">
        <f t="shared" si="84"/>
        <v>2.6169430078126194E-50</v>
      </c>
      <c r="HY76" s="82">
        <f t="shared" si="84"/>
        <v>1.9068556687891017E-48</v>
      </c>
      <c r="HZ76" s="82">
        <f t="shared" si="84"/>
        <v>9.2727407762772651E-49</v>
      </c>
      <c r="IA76" s="82">
        <f t="shared" si="84"/>
        <v>8.2182211664378829E-48</v>
      </c>
      <c r="IB76" s="82">
        <f t="shared" si="84"/>
        <v>3.7016286970642205E-50</v>
      </c>
      <c r="IC76" s="82">
        <f t="shared" si="84"/>
        <v>1.4301290083809991E-56</v>
      </c>
      <c r="ID76" s="82">
        <f t="shared" si="84"/>
        <v>1.9835889797625166E-56</v>
      </c>
      <c r="IE76" s="82">
        <f t="shared" si="84"/>
        <v>7.8257547482910482E-56</v>
      </c>
      <c r="IF76" s="82">
        <f t="shared" si="84"/>
        <v>5.9824487009199864E-45</v>
      </c>
      <c r="IG76" s="82">
        <f t="shared" si="84"/>
        <v>1.1256125987742239E-29</v>
      </c>
      <c r="II76" s="82">
        <f t="shared" ref="II76:IW92" si="85" xml:space="preserve"> _xlfn.NORM.DIST($B76, C$10, ABS(C$14), TRUE) * _xlfn.NORM.DIST(($B76 - C$10)*C$18, 0, ABS(C$14), TRUE) * 2</f>
        <v>7.1015759781848394E-183</v>
      </c>
      <c r="IJ76" s="82">
        <f t="shared" si="85"/>
        <v>2.5898027493693248E-172</v>
      </c>
      <c r="IK76" s="82">
        <f t="shared" si="85"/>
        <v>3.1832531053205056E-196</v>
      </c>
      <c r="IL76" s="82">
        <f t="shared" si="85"/>
        <v>3.6646170277453966E-196</v>
      </c>
      <c r="IM76" s="82">
        <f t="shared" si="85"/>
        <v>4.009984890271968E-198</v>
      </c>
      <c r="IN76" s="82">
        <f t="shared" si="85"/>
        <v>7.6662415177807994E-201</v>
      </c>
      <c r="IO76" s="82">
        <f t="shared" si="85"/>
        <v>1.4536875143813061E-195</v>
      </c>
      <c r="IP76" s="82">
        <f t="shared" si="85"/>
        <v>4.3439231826888024E-199</v>
      </c>
      <c r="IQ76" s="82">
        <f t="shared" si="85"/>
        <v>3.4075082743428813E-197</v>
      </c>
      <c r="IR76" s="82">
        <f t="shared" si="85"/>
        <v>5.9399591712765211E-200</v>
      </c>
      <c r="IS76" s="82">
        <f t="shared" si="85"/>
        <v>5.1365127746002877E-225</v>
      </c>
      <c r="IT76" s="82">
        <f t="shared" si="85"/>
        <v>3.6658979551663253E-223</v>
      </c>
      <c r="IU76" s="82">
        <f t="shared" si="85"/>
        <v>1.7031665414205334E-217</v>
      </c>
      <c r="IV76" s="82">
        <f t="shared" si="85"/>
        <v>2.5314839481526332E-123</v>
      </c>
      <c r="IW76" s="82">
        <f t="shared" si="85"/>
        <v>1.4413134331891948E-138</v>
      </c>
      <c r="IY76" s="82">
        <f t="shared" ref="IY76:JM92" si="86">GM76+HC76+HS76+II76</f>
        <v>0.57849748314187277</v>
      </c>
      <c r="IZ76" s="82">
        <f t="shared" si="86"/>
        <v>0.19008089795942307</v>
      </c>
      <c r="JA76" s="82">
        <f t="shared" si="86"/>
        <v>0.13894996940013557</v>
      </c>
      <c r="JB76" s="82">
        <f t="shared" si="86"/>
        <v>0.18686289707104939</v>
      </c>
      <c r="JC76" s="82">
        <f t="shared" si="86"/>
        <v>0.49094379872959182</v>
      </c>
      <c r="JD76" s="82">
        <f t="shared" si="86"/>
        <v>0.63394796468646919</v>
      </c>
      <c r="JE76" s="82">
        <f t="shared" si="86"/>
        <v>0.6471206835797878</v>
      </c>
      <c r="JF76" s="82">
        <f t="shared" si="86"/>
        <v>0.5992380697116152</v>
      </c>
      <c r="JG76" s="82">
        <f t="shared" si="86"/>
        <v>0.62399884987387277</v>
      </c>
      <c r="JH76" s="82">
        <f t="shared" si="86"/>
        <v>0.61741290370234536</v>
      </c>
      <c r="JI76" s="82">
        <f t="shared" si="86"/>
        <v>0.51938883882292108</v>
      </c>
      <c r="JJ76" s="82">
        <f t="shared" si="86"/>
        <v>0.50573832790875128</v>
      </c>
      <c r="JK76" s="82">
        <f t="shared" si="86"/>
        <v>0.44668552362395281</v>
      </c>
      <c r="JL76" s="82">
        <f t="shared" si="86"/>
        <v>0.34564221769222475</v>
      </c>
      <c r="JM76" s="82">
        <f t="shared" si="86"/>
        <v>0.1073104698160271</v>
      </c>
    </row>
    <row r="77" spans="2:273" x14ac:dyDescent="0.25">
      <c r="B77" s="2">
        <v>50</v>
      </c>
      <c r="C77" s="37">
        <v>0.70203899999999997</v>
      </c>
      <c r="D77" s="37">
        <v>0.66233200000000003</v>
      </c>
      <c r="E77" s="37">
        <v>0.60190900000000003</v>
      </c>
      <c r="F77" s="37">
        <v>0.65773700000000002</v>
      </c>
      <c r="G77" s="37">
        <v>0.78959999999999997</v>
      </c>
      <c r="H77" s="37">
        <v>0.77704899999999999</v>
      </c>
      <c r="I77" s="37">
        <v>0.72255100000000005</v>
      </c>
      <c r="J77" s="37">
        <v>0.65044000000000002</v>
      </c>
      <c r="K77" s="37">
        <v>0.69719799999999998</v>
      </c>
      <c r="L77" s="37">
        <v>0.77015400000000001</v>
      </c>
      <c r="M77" s="37">
        <v>0.78047699999999998</v>
      </c>
      <c r="N77" s="37">
        <v>0.78544800000000004</v>
      </c>
      <c r="O77" s="37">
        <v>0.78569800000000001</v>
      </c>
      <c r="P77" s="37">
        <v>0.74085000000000001</v>
      </c>
      <c r="Q77" s="37">
        <v>0.550149</v>
      </c>
      <c r="S77" s="4">
        <f t="shared" si="74"/>
        <v>0.70684477446059912</v>
      </c>
      <c r="T77" s="4">
        <f t="shared" si="74"/>
        <v>0.64125123302174691</v>
      </c>
      <c r="U77" s="4">
        <f t="shared" si="74"/>
        <v>0.59394724697126489</v>
      </c>
      <c r="V77" s="4">
        <f t="shared" si="74"/>
        <v>0.63773088648227283</v>
      </c>
      <c r="W77" s="4">
        <f t="shared" si="74"/>
        <v>0.80558884690062726</v>
      </c>
      <c r="X77" s="4">
        <f t="shared" si="74"/>
        <v>0.79328237856033923</v>
      </c>
      <c r="Y77" s="4">
        <f t="shared" si="74"/>
        <v>0.70603508135858228</v>
      </c>
      <c r="Z77" s="4">
        <f t="shared" si="74"/>
        <v>0.61563398037875994</v>
      </c>
      <c r="AA77" s="4">
        <f t="shared" si="74"/>
        <v>0.6721111459729715</v>
      </c>
      <c r="AB77" s="4">
        <f t="shared" si="74"/>
        <v>0.79078748791953213</v>
      </c>
      <c r="AC77" s="4">
        <f t="shared" si="74"/>
        <v>0.81046102292609323</v>
      </c>
      <c r="AD77" s="4">
        <f t="shared" si="74"/>
        <v>0.81128013987154191</v>
      </c>
      <c r="AE77" s="4">
        <f t="shared" si="74"/>
        <v>0.79214008351828835</v>
      </c>
      <c r="AF77" s="4">
        <f t="shared" si="74"/>
        <v>0.73036612605873596</v>
      </c>
      <c r="AG77" s="4">
        <f t="shared" si="74"/>
        <v>0.54994551653201873</v>
      </c>
      <c r="AI77" s="4">
        <f t="shared" si="75"/>
        <v>-4.8057744605991548E-3</v>
      </c>
      <c r="AJ77" s="4">
        <f t="shared" si="75"/>
        <v>2.1080766978253118E-2</v>
      </c>
      <c r="AK77" s="4">
        <f t="shared" si="75"/>
        <v>7.9617530287351412E-3</v>
      </c>
      <c r="AL77" s="4">
        <f t="shared" si="75"/>
        <v>2.0006113517727186E-2</v>
      </c>
      <c r="AM77" s="4">
        <f t="shared" si="75"/>
        <v>-1.5988846900627296E-2</v>
      </c>
      <c r="AN77" s="4">
        <f t="shared" si="75"/>
        <v>-1.623337856033924E-2</v>
      </c>
      <c r="AO77" s="4">
        <f t="shared" si="75"/>
        <v>1.6515918641417771E-2</v>
      </c>
      <c r="AP77" s="4">
        <f t="shared" si="75"/>
        <v>3.4806019621240081E-2</v>
      </c>
      <c r="AQ77" s="4">
        <f t="shared" si="75"/>
        <v>2.5086854027028482E-2</v>
      </c>
      <c r="AR77" s="4">
        <f t="shared" si="75"/>
        <v>-2.0633487919532123E-2</v>
      </c>
      <c r="AS77" s="4">
        <f t="shared" si="75"/>
        <v>-2.9984022926093257E-2</v>
      </c>
      <c r="AT77" s="4">
        <f t="shared" si="75"/>
        <v>-2.583213987154187E-2</v>
      </c>
      <c r="AU77" s="4">
        <f t="shared" si="75"/>
        <v>-6.442083518288344E-3</v>
      </c>
      <c r="AV77" s="4">
        <f t="shared" si="75"/>
        <v>1.0483873941264044E-2</v>
      </c>
      <c r="AW77" s="4">
        <f t="shared" si="75"/>
        <v>2.0348346798126915E-4</v>
      </c>
      <c r="AY77" s="2">
        <f t="shared" si="80"/>
        <v>0.38941114719208586</v>
      </c>
      <c r="AZ77" s="2">
        <f t="shared" si="80"/>
        <v>0.39037079774979305</v>
      </c>
      <c r="BA77" s="2">
        <f t="shared" si="80"/>
        <v>0.38611741353177892</v>
      </c>
      <c r="BB77" s="2">
        <f t="shared" si="80"/>
        <v>0.38303048650797766</v>
      </c>
      <c r="BC77" s="2">
        <f t="shared" si="80"/>
        <v>0.38108345923989723</v>
      </c>
      <c r="BD77" s="2">
        <f t="shared" si="80"/>
        <v>0.37880577183445724</v>
      </c>
      <c r="BE77" s="2">
        <f t="shared" si="80"/>
        <v>0.37700906472909451</v>
      </c>
      <c r="BF77" s="2">
        <f t="shared" si="80"/>
        <v>0.38035172163481479</v>
      </c>
      <c r="BG77" s="2">
        <f t="shared" si="80"/>
        <v>0.38413857288401437</v>
      </c>
      <c r="BH77" s="2">
        <f t="shared" si="80"/>
        <v>0.38777451021985171</v>
      </c>
      <c r="BI77" s="2">
        <f t="shared" si="80"/>
        <v>0.38910532121390096</v>
      </c>
      <c r="BJ77" s="2">
        <f t="shared" si="80"/>
        <v>0.39033359333616707</v>
      </c>
      <c r="BK77" s="2">
        <f t="shared" si="80"/>
        <v>0.4010842445991285</v>
      </c>
      <c r="BL77" s="2">
        <f t="shared" si="80"/>
        <v>0.40782149401089363</v>
      </c>
      <c r="BM77" s="2">
        <f t="shared" si="80"/>
        <v>0.41746546344455476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0.42390723076923076</v>
      </c>
      <c r="DL77" s="2">
        <f t="shared" si="76"/>
        <v>0.40882939468213153</v>
      </c>
      <c r="DM77" s="2">
        <f t="shared" si="76"/>
        <v>0.40344370816135094</v>
      </c>
      <c r="DN77" s="2">
        <f t="shared" si="76"/>
        <v>0.40139129372469623</v>
      </c>
      <c r="DO77" s="2">
        <f t="shared" si="76"/>
        <v>0.41661610588235293</v>
      </c>
      <c r="DP77" s="2">
        <f t="shared" si="76"/>
        <v>0.40744575757575746</v>
      </c>
      <c r="DQ77" s="2">
        <f t="shared" si="76"/>
        <v>0.41033059622434009</v>
      </c>
      <c r="DR77" s="2">
        <f t="shared" si="76"/>
        <v>0.40744067803030293</v>
      </c>
      <c r="DS77" s="2">
        <f t="shared" si="76"/>
        <v>0.41081139717741932</v>
      </c>
      <c r="DT77" s="2">
        <f t="shared" si="76"/>
        <v>0.4121805540106952</v>
      </c>
      <c r="DU77" s="2">
        <f t="shared" si="76"/>
        <v>0.40968553839553856</v>
      </c>
      <c r="DV77" s="2">
        <f t="shared" si="76"/>
        <v>0.41185320000000014</v>
      </c>
      <c r="DW77" s="2">
        <f t="shared" si="76"/>
        <v>0.42093806890756313</v>
      </c>
      <c r="DX77" s="2">
        <f t="shared" si="76"/>
        <v>0.42277892508297771</v>
      </c>
      <c r="DY77" s="2">
        <f t="shared" si="76"/>
        <v>0.44152719220779224</v>
      </c>
      <c r="EA77" s="2">
        <f t="shared" si="77"/>
        <v>0.38591127198437952</v>
      </c>
      <c r="EB77" s="2">
        <f t="shared" si="77"/>
        <v>0.38387606301490695</v>
      </c>
      <c r="EC77" s="2">
        <f t="shared" si="77"/>
        <v>0.37897601844500295</v>
      </c>
      <c r="ED77" s="2">
        <f t="shared" si="77"/>
        <v>0.37603331092540238</v>
      </c>
      <c r="EE77" s="2">
        <f t="shared" si="77"/>
        <v>0.37247238623238021</v>
      </c>
      <c r="EF77" s="2">
        <f t="shared" si="77"/>
        <v>0.37280913415978228</v>
      </c>
      <c r="EG77" s="2">
        <f t="shared" si="77"/>
        <v>0.37059580748663107</v>
      </c>
      <c r="EH77" s="2">
        <f t="shared" si="77"/>
        <v>0.37493434856682395</v>
      </c>
      <c r="EI77" s="2">
        <f t="shared" si="77"/>
        <v>0.3788717685475444</v>
      </c>
      <c r="EJ77" s="2">
        <f t="shared" si="77"/>
        <v>0.38216621472626489</v>
      </c>
      <c r="EK77" s="2">
        <f t="shared" si="77"/>
        <v>0.38359546376818526</v>
      </c>
      <c r="EL77" s="2">
        <f t="shared" si="77"/>
        <v>0.38470126415340977</v>
      </c>
      <c r="EM77" s="2">
        <f t="shared" si="77"/>
        <v>0.39582187538724978</v>
      </c>
      <c r="EN77" s="2">
        <f t="shared" si="77"/>
        <v>0.40310793640241971</v>
      </c>
      <c r="EO77" s="2">
        <f t="shared" si="77"/>
        <v>0.40426902102905465</v>
      </c>
      <c r="EQ77" s="2">
        <f t="shared" si="78"/>
        <v>0.38169106973391737</v>
      </c>
      <c r="ER77" s="2">
        <f t="shared" si="78"/>
        <v>0.38358210280439359</v>
      </c>
      <c r="ES77" s="2">
        <f t="shared" si="78"/>
        <v>0.37917069821933852</v>
      </c>
      <c r="ET77" s="2">
        <f t="shared" si="78"/>
        <v>0.37324307098987447</v>
      </c>
      <c r="EU77" s="2">
        <f t="shared" si="78"/>
        <v>0.3732503673556794</v>
      </c>
      <c r="EV77" s="2">
        <f t="shared" si="78"/>
        <v>0.37240979949822606</v>
      </c>
      <c r="EW77" s="2">
        <f t="shared" si="78"/>
        <v>0.37047221142897679</v>
      </c>
      <c r="EX77" s="2">
        <f t="shared" si="78"/>
        <v>0.37611427250316304</v>
      </c>
      <c r="EY77" s="2">
        <f t="shared" si="78"/>
        <v>0.37551214113179532</v>
      </c>
      <c r="EZ77" s="2">
        <f t="shared" si="78"/>
        <v>0.37835283429954503</v>
      </c>
      <c r="FA77" s="2">
        <f t="shared" si="78"/>
        <v>0.380462260847789</v>
      </c>
      <c r="FB77" s="2">
        <f t="shared" si="78"/>
        <v>0.38355920961110812</v>
      </c>
      <c r="FC77" s="2">
        <f t="shared" si="78"/>
        <v>0.39346862578265612</v>
      </c>
      <c r="FD77" s="2">
        <f t="shared" si="78"/>
        <v>0.39473522057011573</v>
      </c>
      <c r="FE77" s="2">
        <f t="shared" si="78"/>
        <v>0.40351356808845662</v>
      </c>
      <c r="FG77" s="2">
        <f t="shared" si="79"/>
        <v>0.90786058169733885</v>
      </c>
      <c r="FH77" s="2">
        <f t="shared" si="79"/>
        <v>0.73972347027628438</v>
      </c>
      <c r="FI77" s="2">
        <f t="shared" si="79"/>
        <v>0.70813055556429549</v>
      </c>
      <c r="FJ77" s="2">
        <f t="shared" si="79"/>
        <v>0.72404633726634815</v>
      </c>
      <c r="FK77" s="2">
        <f t="shared" si="79"/>
        <v>0.80493505671299448</v>
      </c>
      <c r="FL77" s="2">
        <f t="shared" si="79"/>
        <v>0.82686684316511805</v>
      </c>
      <c r="FM77" s="2">
        <f t="shared" si="79"/>
        <v>0.83859738161006026</v>
      </c>
      <c r="FN77" s="2">
        <f t="shared" si="79"/>
        <v>0.83335858677750285</v>
      </c>
      <c r="FO77" s="2">
        <f t="shared" si="79"/>
        <v>0.83506173902429892</v>
      </c>
      <c r="FP77" s="2">
        <f t="shared" si="79"/>
        <v>0.81310394385239149</v>
      </c>
      <c r="FQ77" s="2">
        <f t="shared" si="79"/>
        <v>0.78878413255534952</v>
      </c>
      <c r="FR77" s="2">
        <f t="shared" si="79"/>
        <v>0.79255351360880899</v>
      </c>
      <c r="FS77" s="2">
        <f t="shared" si="79"/>
        <v>0.79046257866307634</v>
      </c>
      <c r="FT77" s="2">
        <f t="shared" si="79"/>
        <v>0.76033311611345711</v>
      </c>
      <c r="FU77" s="2">
        <f t="shared" si="79"/>
        <v>0.64580921376087674</v>
      </c>
      <c r="FW77" s="2">
        <f t="shared" si="82"/>
        <v>2.4888204863282766E-4</v>
      </c>
      <c r="FX77" s="2">
        <f t="shared" si="82"/>
        <v>1.0830208595406604E-4</v>
      </c>
      <c r="FY77" s="2">
        <f t="shared" si="82"/>
        <v>1.2370386358845361E-4</v>
      </c>
      <c r="FZ77" s="2">
        <f t="shared" si="82"/>
        <v>1.62226345141087E-4</v>
      </c>
      <c r="GA77" s="2">
        <f t="shared" si="82"/>
        <v>2.3244460844770731E-4</v>
      </c>
      <c r="GB77" s="2">
        <f t="shared" si="82"/>
        <v>2.7615793086224424E-4</v>
      </c>
      <c r="GC77" s="2">
        <f t="shared" si="82"/>
        <v>3.3739728161961816E-4</v>
      </c>
      <c r="GD77" s="2">
        <f t="shared" si="82"/>
        <v>4.0035421441342306E-4</v>
      </c>
      <c r="GE77" s="2">
        <f t="shared" si="82"/>
        <v>3.7577558314021365E-4</v>
      </c>
      <c r="GF77" s="2">
        <f t="shared" si="82"/>
        <v>3.3202733736450735E-4</v>
      </c>
      <c r="GG77" s="2">
        <f t="shared" si="82"/>
        <v>2.4904176850057809E-4</v>
      </c>
      <c r="GH77" s="2">
        <f t="shared" si="82"/>
        <v>2.1409427290820646E-4</v>
      </c>
      <c r="GI77" s="2">
        <f t="shared" si="82"/>
        <v>1.7559215396230866E-4</v>
      </c>
      <c r="GJ77" s="2">
        <f t="shared" si="82"/>
        <v>1.1071097855147363E-4</v>
      </c>
      <c r="GK77" s="2">
        <f t="shared" si="82"/>
        <v>7.7474222011108347E-5</v>
      </c>
      <c r="GM77" s="82">
        <f t="shared" si="83"/>
        <v>0.58013415609373387</v>
      </c>
      <c r="GN77" s="82">
        <f t="shared" si="83"/>
        <v>0.23195938240257979</v>
      </c>
      <c r="GO77" s="82">
        <f t="shared" si="83"/>
        <v>0.1733876564136709</v>
      </c>
      <c r="GP77" s="82">
        <f t="shared" si="83"/>
        <v>0.23193827037539749</v>
      </c>
      <c r="GQ77" s="82">
        <f t="shared" si="83"/>
        <v>0.55929890601785825</v>
      </c>
      <c r="GR77" s="82">
        <f t="shared" si="83"/>
        <v>0.65647527685447271</v>
      </c>
      <c r="GS77" s="82">
        <f t="shared" si="83"/>
        <v>0.59153396334549735</v>
      </c>
      <c r="GT77" s="82">
        <f t="shared" si="83"/>
        <v>0.4680828377521874</v>
      </c>
      <c r="GU77" s="82">
        <f t="shared" si="83"/>
        <v>0.54874493885217113</v>
      </c>
      <c r="GV77" s="82">
        <f t="shared" si="83"/>
        <v>0.64887627279091908</v>
      </c>
      <c r="GW77" s="82">
        <f t="shared" si="83"/>
        <v>0.59054896359553744</v>
      </c>
      <c r="GX77" s="82">
        <f t="shared" si="83"/>
        <v>0.58272471997097841</v>
      </c>
      <c r="GY77" s="82">
        <f t="shared" si="83"/>
        <v>0.52453510921889868</v>
      </c>
      <c r="GZ77" s="82">
        <f t="shared" si="83"/>
        <v>0.4181625797087557</v>
      </c>
      <c r="HA77" s="82">
        <f t="shared" si="83"/>
        <v>0.14725543906605026</v>
      </c>
      <c r="HC77" s="82">
        <f t="shared" si="73"/>
        <v>3.7883649957696656E-4</v>
      </c>
      <c r="HD77" s="82">
        <f t="shared" si="69"/>
        <v>1.225825187825911E-5</v>
      </c>
      <c r="HE77" s="82">
        <f t="shared" si="69"/>
        <v>1.5749816678981883E-6</v>
      </c>
      <c r="HF77" s="82">
        <f t="shared" si="69"/>
        <v>4.2790275365428159E-6</v>
      </c>
      <c r="HG77" s="82">
        <f t="shared" ref="HG77:HQ100" si="87" xml:space="preserve"> _xlfn.NORM.DIST($B77, G$8, ABS(G$12), TRUE) * _xlfn.NORM.DIST(($B77 - G$8)*G$16, 0, ABS(G$12), TRUE) * 2</f>
        <v>6.4030629844801594E-5</v>
      </c>
      <c r="HH77" s="82">
        <f t="shared" si="87"/>
        <v>1.5362544460352677E-4</v>
      </c>
      <c r="HI77" s="82">
        <f t="shared" si="87"/>
        <v>3.2159848520137098E-4</v>
      </c>
      <c r="HJ77" s="82">
        <f t="shared" si="87"/>
        <v>4.4626968337269047E-4</v>
      </c>
      <c r="HK77" s="82">
        <f t="shared" si="87"/>
        <v>4.0398282766046262E-4</v>
      </c>
      <c r="HL77" s="82">
        <f t="shared" si="87"/>
        <v>1.4706923919795758E-4</v>
      </c>
      <c r="HM77" s="82">
        <f t="shared" si="87"/>
        <v>4.3365424842472111E-5</v>
      </c>
      <c r="HN77" s="82">
        <f t="shared" si="87"/>
        <v>3.4385957327176655E-5</v>
      </c>
      <c r="HO77" s="82">
        <f t="shared" si="87"/>
        <v>1.9765822566875085E-5</v>
      </c>
      <c r="HP77" s="82">
        <f t="shared" si="87"/>
        <v>3.8804678192338088E-6</v>
      </c>
      <c r="HQ77" s="82">
        <f t="shared" si="87"/>
        <v>7.7883407432322155E-10</v>
      </c>
      <c r="HS77" s="82">
        <f t="shared" si="84"/>
        <v>5.5380873018629866E-44</v>
      </c>
      <c r="HT77" s="82">
        <f t="shared" si="84"/>
        <v>1.1221958284944109E-44</v>
      </c>
      <c r="HU77" s="82">
        <f t="shared" si="84"/>
        <v>2.5466175901342628E-50</v>
      </c>
      <c r="HV77" s="82">
        <f t="shared" si="84"/>
        <v>1.0800290944794861E-50</v>
      </c>
      <c r="HW77" s="82">
        <f t="shared" si="84"/>
        <v>2.2471106955122264E-48</v>
      </c>
      <c r="HX77" s="82">
        <f t="shared" si="84"/>
        <v>9.3902133275821455E-49</v>
      </c>
      <c r="HY77" s="82">
        <f t="shared" si="84"/>
        <v>6.6351470223809974E-47</v>
      </c>
      <c r="HZ77" s="82">
        <f t="shared" si="84"/>
        <v>3.6413594170559802E-47</v>
      </c>
      <c r="IA77" s="82">
        <f t="shared" si="84"/>
        <v>2.9701547408765974E-46</v>
      </c>
      <c r="IB77" s="82">
        <f t="shared" si="84"/>
        <v>1.4202287101561876E-48</v>
      </c>
      <c r="IC77" s="82">
        <f t="shared" si="84"/>
        <v>7.6373976410131025E-55</v>
      </c>
      <c r="ID77" s="82">
        <f t="shared" si="84"/>
        <v>9.6707457286164902E-55</v>
      </c>
      <c r="IE77" s="82">
        <f t="shared" si="84"/>
        <v>3.2620418628278959E-54</v>
      </c>
      <c r="IF77" s="82">
        <f t="shared" si="84"/>
        <v>1.0197726830020604E-43</v>
      </c>
      <c r="IG77" s="82">
        <f t="shared" si="84"/>
        <v>6.1243159240710543E-29</v>
      </c>
      <c r="II77" s="82">
        <f t="shared" si="85"/>
        <v>6.2971302634659008E-179</v>
      </c>
      <c r="IJ77" s="82">
        <f t="shared" si="85"/>
        <v>6.2656492288262353E-169</v>
      </c>
      <c r="IK77" s="82">
        <f t="shared" si="85"/>
        <v>2.6142999088030797E-192</v>
      </c>
      <c r="IL77" s="82">
        <f t="shared" si="85"/>
        <v>3.9534066191497968E-192</v>
      </c>
      <c r="IM77" s="82">
        <f t="shared" si="85"/>
        <v>7.0645328561625372E-194</v>
      </c>
      <c r="IN77" s="82">
        <f t="shared" si="85"/>
        <v>1.8983785400723192E-196</v>
      </c>
      <c r="IO77" s="82">
        <f t="shared" si="85"/>
        <v>3.5083032268501838E-191</v>
      </c>
      <c r="IP77" s="82">
        <f t="shared" si="85"/>
        <v>1.5710396095168289E-194</v>
      </c>
      <c r="IQ77" s="82">
        <f t="shared" si="85"/>
        <v>1.0263525893309504E-192</v>
      </c>
      <c r="IR77" s="82">
        <f t="shared" si="85"/>
        <v>1.7655544042556962E-195</v>
      </c>
      <c r="IS77" s="82">
        <f t="shared" si="85"/>
        <v>3.7838817064654811E-220</v>
      </c>
      <c r="IT77" s="82">
        <f t="shared" si="85"/>
        <v>2.0230553692371792E-218</v>
      </c>
      <c r="IU77" s="82">
        <f t="shared" si="85"/>
        <v>5.5893254158278968E-213</v>
      </c>
      <c r="IV77" s="82">
        <f t="shared" si="85"/>
        <v>6.6168550837029893E-121</v>
      </c>
      <c r="IW77" s="82">
        <f t="shared" si="85"/>
        <v>5.9990979913171319E-136</v>
      </c>
      <c r="IY77" s="82">
        <f t="shared" si="86"/>
        <v>0.58051299259331079</v>
      </c>
      <c r="IZ77" s="82">
        <f t="shared" si="86"/>
        <v>0.23197164065445805</v>
      </c>
      <c r="JA77" s="82">
        <f t="shared" si="86"/>
        <v>0.17338923139533879</v>
      </c>
      <c r="JB77" s="82">
        <f t="shared" si="86"/>
        <v>0.23194254940293405</v>
      </c>
      <c r="JC77" s="82">
        <f t="shared" si="86"/>
        <v>0.55936293664770309</v>
      </c>
      <c r="JD77" s="82">
        <f t="shared" si="86"/>
        <v>0.65662890229907622</v>
      </c>
      <c r="JE77" s="82">
        <f t="shared" si="86"/>
        <v>0.59185556183069876</v>
      </c>
      <c r="JF77" s="82">
        <f t="shared" si="86"/>
        <v>0.46852910743556009</v>
      </c>
      <c r="JG77" s="82">
        <f t="shared" si="86"/>
        <v>0.54914892167983154</v>
      </c>
      <c r="JH77" s="82">
        <f t="shared" si="86"/>
        <v>0.64902334203011702</v>
      </c>
      <c r="JI77" s="82">
        <f t="shared" si="86"/>
        <v>0.59059232902037995</v>
      </c>
      <c r="JJ77" s="82">
        <f t="shared" si="86"/>
        <v>0.5827591059283056</v>
      </c>
      <c r="JK77" s="82">
        <f t="shared" si="86"/>
        <v>0.52455487504146558</v>
      </c>
      <c r="JL77" s="82">
        <f t="shared" si="86"/>
        <v>0.41816646017657494</v>
      </c>
      <c r="JM77" s="82">
        <f t="shared" si="86"/>
        <v>0.14725543984488434</v>
      </c>
    </row>
    <row r="78" spans="2:273" x14ac:dyDescent="0.25">
      <c r="B78" s="2">
        <v>51</v>
      </c>
      <c r="C78" s="37">
        <v>0.67527099999999995</v>
      </c>
      <c r="D78" s="37">
        <v>0.701712</v>
      </c>
      <c r="E78" s="37">
        <v>0.64356500000000005</v>
      </c>
      <c r="F78" s="37">
        <v>0.69905200000000001</v>
      </c>
      <c r="G78" s="37">
        <v>0.79400700000000002</v>
      </c>
      <c r="H78" s="37">
        <v>0.74291099999999999</v>
      </c>
      <c r="I78" s="37">
        <v>0.64145600000000003</v>
      </c>
      <c r="J78" s="37">
        <v>0.53702000000000005</v>
      </c>
      <c r="K78" s="37">
        <v>0.60803499999999999</v>
      </c>
      <c r="L78" s="37">
        <v>0.739402</v>
      </c>
      <c r="M78" s="37">
        <v>0.77700499999999995</v>
      </c>
      <c r="N78" s="37">
        <v>0.78304399999999996</v>
      </c>
      <c r="O78" s="37">
        <v>0.79034599999999999</v>
      </c>
      <c r="P78" s="37">
        <v>0.75686699999999996</v>
      </c>
      <c r="Q78" s="37">
        <v>0.59267000000000003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0.67947944279658867</v>
      </c>
      <c r="T78" s="4">
        <f t="shared" si="88"/>
        <v>0.67577835947858278</v>
      </c>
      <c r="U78" s="4">
        <f t="shared" si="88"/>
        <v>0.62800442725377703</v>
      </c>
      <c r="V78" s="4">
        <f t="shared" si="88"/>
        <v>0.67571690589336308</v>
      </c>
      <c r="W78" s="4">
        <f t="shared" si="88"/>
        <v>0.80913461854104018</v>
      </c>
      <c r="X78" s="4">
        <f t="shared" si="88"/>
        <v>0.73397512629169481</v>
      </c>
      <c r="Y78" s="4">
        <f t="shared" si="88"/>
        <v>0.61513679164957491</v>
      </c>
      <c r="Z78" s="4">
        <f t="shared" si="88"/>
        <v>0.51544444499309472</v>
      </c>
      <c r="AA78" s="4">
        <f t="shared" si="88"/>
        <v>0.58274963694619109</v>
      </c>
      <c r="AB78" s="4">
        <f t="shared" si="88"/>
        <v>0.73666783983715745</v>
      </c>
      <c r="AC78" s="4">
        <f t="shared" si="88"/>
        <v>0.80028697062790355</v>
      </c>
      <c r="AD78" s="4">
        <f t="shared" si="88"/>
        <v>0.81306427863827402</v>
      </c>
      <c r="AE78" s="4">
        <f t="shared" si="88"/>
        <v>0.81289087391867321</v>
      </c>
      <c r="AF78" s="4">
        <f t="shared" si="88"/>
        <v>0.76107291320546666</v>
      </c>
      <c r="AG78" s="4">
        <f t="shared" si="88"/>
        <v>0.5819890577420449</v>
      </c>
      <c r="AI78" s="4">
        <f t="shared" ref="AI78:AW94" si="89">IF(OR($B78 &lt; C$230, $B78 &gt; C$233), 0, C78-S78)</f>
        <v>-4.2084427965887183E-3</v>
      </c>
      <c r="AJ78" s="4">
        <f t="shared" si="89"/>
        <v>2.5933640521417223E-2</v>
      </c>
      <c r="AK78" s="4">
        <f t="shared" si="89"/>
        <v>1.5560572746223023E-2</v>
      </c>
      <c r="AL78" s="4">
        <f t="shared" si="89"/>
        <v>2.3335094106636922E-2</v>
      </c>
      <c r="AM78" s="4">
        <f t="shared" si="89"/>
        <v>-1.5127618541040166E-2</v>
      </c>
      <c r="AN78" s="4">
        <f t="shared" si="89"/>
        <v>8.9358737083051754E-3</v>
      </c>
      <c r="AO78" s="4">
        <f t="shared" si="89"/>
        <v>2.6319208350425116E-2</v>
      </c>
      <c r="AP78" s="4">
        <f t="shared" si="89"/>
        <v>2.1575555006905334E-2</v>
      </c>
      <c r="AQ78" s="4">
        <f t="shared" si="89"/>
        <v>2.5285363053808907E-2</v>
      </c>
      <c r="AR78" s="4">
        <f t="shared" si="89"/>
        <v>2.7341601628425583E-3</v>
      </c>
      <c r="AS78" s="4">
        <f t="shared" si="89"/>
        <v>-2.3281970627903603E-2</v>
      </c>
      <c r="AT78" s="4">
        <f t="shared" si="89"/>
        <v>-3.0020278638274056E-2</v>
      </c>
      <c r="AU78" s="4">
        <f t="shared" si="89"/>
        <v>-2.2544873918673214E-2</v>
      </c>
      <c r="AV78" s="4">
        <f t="shared" si="89"/>
        <v>-4.2059132054667048E-3</v>
      </c>
      <c r="AW78" s="4">
        <f t="shared" si="89"/>
        <v>1.0680942257955128E-2</v>
      </c>
      <c r="AY78" s="2">
        <f t="shared" si="80"/>
        <v>0.38889890760726026</v>
      </c>
      <c r="AZ78" s="2">
        <f t="shared" si="80"/>
        <v>0.38982214218837169</v>
      </c>
      <c r="BA78" s="2">
        <f t="shared" si="80"/>
        <v>0.38555782245460596</v>
      </c>
      <c r="BB78" s="2">
        <f t="shared" si="80"/>
        <v>0.38246215729039357</v>
      </c>
      <c r="BC78" s="2">
        <f t="shared" si="80"/>
        <v>0.38041120108642429</v>
      </c>
      <c r="BD78" s="2">
        <f t="shared" si="80"/>
        <v>0.37821949651755221</v>
      </c>
      <c r="BE78" s="2">
        <f t="shared" si="80"/>
        <v>0.37642032366095352</v>
      </c>
      <c r="BF78" s="2">
        <f t="shared" si="80"/>
        <v>0.37983602568265135</v>
      </c>
      <c r="BG78" s="2">
        <f t="shared" si="80"/>
        <v>0.38356579147217401</v>
      </c>
      <c r="BH78" s="2">
        <f t="shared" si="80"/>
        <v>0.38717031938521773</v>
      </c>
      <c r="BI78" s="2">
        <f t="shared" si="80"/>
        <v>0.38852685705247536</v>
      </c>
      <c r="BJ78" s="2">
        <f t="shared" si="80"/>
        <v>0.3897964325240485</v>
      </c>
      <c r="BK78" s="2">
        <f t="shared" si="80"/>
        <v>0.40053169770356678</v>
      </c>
      <c r="BL78" s="2">
        <f t="shared" si="80"/>
        <v>0.4072855448842746</v>
      </c>
      <c r="BM78" s="2">
        <f t="shared" si="80"/>
        <v>0.41683331732938611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0.42467472000000001</v>
      </c>
      <c r="DL78" s="2">
        <f t="shared" si="90"/>
        <v>0.40950933285917501</v>
      </c>
      <c r="DM78" s="2">
        <f t="shared" si="90"/>
        <v>0.40402944859287065</v>
      </c>
      <c r="DN78" s="2">
        <f t="shared" si="90"/>
        <v>0.4018701319838055</v>
      </c>
      <c r="DO78" s="2">
        <f t="shared" si="90"/>
        <v>0.41738518095238092</v>
      </c>
      <c r="DP78" s="2">
        <f t="shared" si="90"/>
        <v>0.40805075490196069</v>
      </c>
      <c r="DQ78" s="2">
        <f t="shared" si="90"/>
        <v>0.41107918053519055</v>
      </c>
      <c r="DR78" s="2">
        <f t="shared" si="90"/>
        <v>0.40810280670677351</v>
      </c>
      <c r="DS78" s="2">
        <f t="shared" si="90"/>
        <v>0.41147873387096773</v>
      </c>
      <c r="DT78" s="2">
        <f t="shared" si="90"/>
        <v>0.41287739144385027</v>
      </c>
      <c r="DU78" s="2">
        <f t="shared" si="90"/>
        <v>0.41020769000429019</v>
      </c>
      <c r="DV78" s="2">
        <f t="shared" si="90"/>
        <v>0.41244197142857159</v>
      </c>
      <c r="DW78" s="2">
        <f t="shared" si="90"/>
        <v>0.42142518095238107</v>
      </c>
      <c r="DX78" s="2">
        <f t="shared" si="90"/>
        <v>0.42314851564722616</v>
      </c>
      <c r="DY78" s="2">
        <f t="shared" si="90"/>
        <v>0.4424324256684492</v>
      </c>
      <c r="EA78" s="2">
        <f t="shared" ref="EA78:EO95" si="91">CE$228*$B78+CE$229</f>
        <v>0.38558871257593291</v>
      </c>
      <c r="EB78" s="2">
        <f t="shared" si="91"/>
        <v>0.38350462787333511</v>
      </c>
      <c r="EC78" s="2">
        <f t="shared" si="91"/>
        <v>0.37861425509231161</v>
      </c>
      <c r="ED78" s="2">
        <f t="shared" si="91"/>
        <v>0.37571675666707621</v>
      </c>
      <c r="EE78" s="2">
        <f t="shared" si="91"/>
        <v>0.37223922309719759</v>
      </c>
      <c r="EF78" s="2">
        <f t="shared" si="91"/>
        <v>0.37252303069233872</v>
      </c>
      <c r="EG78" s="2">
        <f t="shared" si="91"/>
        <v>0.37033662697806397</v>
      </c>
      <c r="EH78" s="2">
        <f t="shared" si="91"/>
        <v>0.37468044255784499</v>
      </c>
      <c r="EI78" s="2">
        <f t="shared" si="91"/>
        <v>0.37853923615464996</v>
      </c>
      <c r="EJ78" s="2">
        <f t="shared" si="91"/>
        <v>0.38178298058627641</v>
      </c>
      <c r="EK78" s="2">
        <f t="shared" si="91"/>
        <v>0.38323316310306477</v>
      </c>
      <c r="EL78" s="2">
        <f t="shared" si="91"/>
        <v>0.38439095575221238</v>
      </c>
      <c r="EM78" s="2">
        <f t="shared" si="91"/>
        <v>0.39548108949120486</v>
      </c>
      <c r="EN78" s="2">
        <f t="shared" si="91"/>
        <v>0.40272657957879998</v>
      </c>
      <c r="EO78" s="2">
        <f t="shared" si="91"/>
        <v>0.40402905208023715</v>
      </c>
      <c r="EQ78" s="2">
        <f t="shared" ref="EQ78:FE94" si="92">CU$228*$B78+CU$229</f>
        <v>0.3814406238869284</v>
      </c>
      <c r="ER78" s="2">
        <f t="shared" si="92"/>
        <v>0.38321509528706088</v>
      </c>
      <c r="ES78" s="2">
        <f t="shared" si="92"/>
        <v>0.37880496933718227</v>
      </c>
      <c r="ET78" s="2">
        <f t="shared" si="92"/>
        <v>0.37297763522231714</v>
      </c>
      <c r="EU78" s="2">
        <f t="shared" si="92"/>
        <v>0.37300134720862804</v>
      </c>
      <c r="EV78" s="2">
        <f t="shared" si="92"/>
        <v>0.3721320900224166</v>
      </c>
      <c r="EW78" s="2">
        <f t="shared" si="92"/>
        <v>0.37021565940730511</v>
      </c>
      <c r="EX78" s="2">
        <f t="shared" si="92"/>
        <v>0.37583345801367657</v>
      </c>
      <c r="EY78" s="2">
        <f t="shared" si="92"/>
        <v>0.37525433716879852</v>
      </c>
      <c r="EZ78" s="2">
        <f t="shared" si="92"/>
        <v>0.37805289527591796</v>
      </c>
      <c r="FA78" s="2">
        <f t="shared" si="92"/>
        <v>0.38016502262066754</v>
      </c>
      <c r="FB78" s="2">
        <f t="shared" si="92"/>
        <v>0.38327192318056086</v>
      </c>
      <c r="FC78" s="2">
        <f t="shared" si="92"/>
        <v>0.39317288455835125</v>
      </c>
      <c r="FD78" s="2">
        <f t="shared" si="92"/>
        <v>0.39450690106552461</v>
      </c>
      <c r="FE78" s="2">
        <f t="shared" si="92"/>
        <v>0.40328902067398814</v>
      </c>
      <c r="FG78" s="2">
        <f t="shared" ref="FG78:FU94" si="93">POWER(10,($B78-C$231)/C$229)/(1+POWER(10,($B78-C$231)/C$229))</f>
        <v>0.91528101206000223</v>
      </c>
      <c r="FH78" s="2">
        <f t="shared" si="93"/>
        <v>0.75706132023548833</v>
      </c>
      <c r="FI78" s="2">
        <f t="shared" si="93"/>
        <v>0.72679564709041966</v>
      </c>
      <c r="FJ78" s="2">
        <f t="shared" si="93"/>
        <v>0.74206435068199028</v>
      </c>
      <c r="FK78" s="2">
        <f t="shared" si="93"/>
        <v>0.81899190671988265</v>
      </c>
      <c r="FL78" s="2">
        <f t="shared" si="93"/>
        <v>0.83965806068148985</v>
      </c>
      <c r="FM78" s="2">
        <f t="shared" si="93"/>
        <v>0.85067844545615456</v>
      </c>
      <c r="FN78" s="2">
        <f t="shared" si="93"/>
        <v>0.84575965449229129</v>
      </c>
      <c r="FO78" s="2">
        <f t="shared" si="93"/>
        <v>0.847359277065726</v>
      </c>
      <c r="FP78" s="2">
        <f t="shared" si="93"/>
        <v>0.82669886373702517</v>
      </c>
      <c r="FQ78" s="2">
        <f t="shared" si="93"/>
        <v>0.80372105274283634</v>
      </c>
      <c r="FR78" s="2">
        <f t="shared" si="93"/>
        <v>0.80728899369127016</v>
      </c>
      <c r="FS78" s="2">
        <f t="shared" si="93"/>
        <v>0.80531009852709423</v>
      </c>
      <c r="FT78" s="2">
        <f t="shared" si="93"/>
        <v>0.77671249757207184</v>
      </c>
      <c r="FU78" s="2">
        <f t="shared" si="93"/>
        <v>0.66658324732737351</v>
      </c>
      <c r="FW78" s="2">
        <f t="shared" si="82"/>
        <v>2.728871872544965E-4</v>
      </c>
      <c r="FX78" s="2">
        <f t="shared" si="82"/>
        <v>1.1874963505547229E-4</v>
      </c>
      <c r="FY78" s="2">
        <f t="shared" si="82"/>
        <v>1.3563697041338505E-4</v>
      </c>
      <c r="FZ78" s="2">
        <f t="shared" si="82"/>
        <v>1.7787486631339026E-4</v>
      </c>
      <c r="GA78" s="2">
        <f t="shared" si="82"/>
        <v>2.5486472941919268E-4</v>
      </c>
      <c r="GB78" s="2">
        <f t="shared" si="82"/>
        <v>3.0279308250005305E-4</v>
      </c>
      <c r="GC78" s="2">
        <f t="shared" si="82"/>
        <v>3.6993672074571416E-4</v>
      </c>
      <c r="GD78" s="2">
        <f t="shared" si="82"/>
        <v>4.3896271170501457E-4</v>
      </c>
      <c r="GE78" s="2">
        <f t="shared" si="82"/>
        <v>4.1201479630983609E-4</v>
      </c>
      <c r="GF78" s="2">
        <f t="shared" si="82"/>
        <v>3.6404907421456328E-4</v>
      </c>
      <c r="GG78" s="2">
        <f t="shared" si="82"/>
        <v>2.7306230819427676E-4</v>
      </c>
      <c r="GH78" s="2">
        <f t="shared" si="82"/>
        <v>2.3474485340726486E-4</v>
      </c>
      <c r="GI78" s="2">
        <f t="shared" si="82"/>
        <v>1.9252970662348695E-4</v>
      </c>
      <c r="GJ78" s="2">
        <f t="shared" si="82"/>
        <v>1.2139087745567211E-4</v>
      </c>
      <c r="GK78" s="2">
        <f t="shared" si="82"/>
        <v>8.4948160247095799E-5</v>
      </c>
      <c r="GM78" s="82">
        <f t="shared" si="83"/>
        <v>0.56610184635296612</v>
      </c>
      <c r="GN78" s="82">
        <f t="shared" si="83"/>
        <v>0.27999239845242979</v>
      </c>
      <c r="GO78" s="82">
        <f t="shared" si="83"/>
        <v>0.21383232209979855</v>
      </c>
      <c r="GP78" s="82">
        <f t="shared" si="83"/>
        <v>0.28419232934422578</v>
      </c>
      <c r="GQ78" s="82">
        <f t="shared" si="83"/>
        <v>0.61280430322446111</v>
      </c>
      <c r="GR78" s="82">
        <f t="shared" si="83"/>
        <v>0.61916034880420956</v>
      </c>
      <c r="GS78" s="82">
        <f t="shared" si="83"/>
        <v>0.47542711515086833</v>
      </c>
      <c r="GT78" s="82">
        <f t="shared" si="83"/>
        <v>0.30265874168579715</v>
      </c>
      <c r="GU78" s="82">
        <f t="shared" si="83"/>
        <v>0.42279297746061234</v>
      </c>
      <c r="GV78" s="82">
        <f t="shared" si="83"/>
        <v>0.62088675372284141</v>
      </c>
      <c r="GW78" s="82">
        <f t="shared" si="83"/>
        <v>0.63356253304410448</v>
      </c>
      <c r="GX78" s="82">
        <f t="shared" si="83"/>
        <v>0.64029769033078499</v>
      </c>
      <c r="GY78" s="82">
        <f t="shared" si="83"/>
        <v>0.59970960267523488</v>
      </c>
      <c r="GZ78" s="82">
        <f t="shared" si="83"/>
        <v>0.49609510755977099</v>
      </c>
      <c r="HA78" s="82">
        <f t="shared" si="83"/>
        <v>0.19766991335002337</v>
      </c>
      <c r="HC78" s="82">
        <f t="shared" si="73"/>
        <v>6.5485768322482427E-4</v>
      </c>
      <c r="HD78" s="82">
        <f t="shared" si="73"/>
        <v>2.2004013925906802E-5</v>
      </c>
      <c r="HE78" s="82">
        <f t="shared" si="73"/>
        <v>3.1430396024335649E-6</v>
      </c>
      <c r="HF78" s="82">
        <f t="shared" si="73"/>
        <v>8.4748223565387485E-6</v>
      </c>
      <c r="HG78" s="82">
        <f t="shared" si="87"/>
        <v>1.2005552821672091E-4</v>
      </c>
      <c r="HH78" s="82">
        <f t="shared" si="87"/>
        <v>2.8398493434867887E-4</v>
      </c>
      <c r="HI78" s="82">
        <f t="shared" si="87"/>
        <v>5.8197482281355543E-4</v>
      </c>
      <c r="HJ78" s="82">
        <f t="shared" si="87"/>
        <v>8.1144967957019146E-4</v>
      </c>
      <c r="HK78" s="82">
        <f t="shared" si="87"/>
        <v>7.3201154845648961E-4</v>
      </c>
      <c r="HL78" s="82">
        <f t="shared" si="87"/>
        <v>2.7568726095732638E-4</v>
      </c>
      <c r="HM78" s="82">
        <f t="shared" si="87"/>
        <v>8.6382428297130496E-5</v>
      </c>
      <c r="HN78" s="82">
        <f t="shared" si="87"/>
        <v>6.8043436458383743E-5</v>
      </c>
      <c r="HO78" s="82">
        <f t="shared" si="87"/>
        <v>3.8906376367982559E-5</v>
      </c>
      <c r="HP78" s="82">
        <f t="shared" si="87"/>
        <v>8.1293101515101886E-6</v>
      </c>
      <c r="HQ78" s="82">
        <f t="shared" si="87"/>
        <v>2.5160801280867187E-9</v>
      </c>
      <c r="HS78" s="82">
        <f t="shared" si="84"/>
        <v>1.2881306292759513E-42</v>
      </c>
      <c r="HT78" s="82">
        <f t="shared" si="84"/>
        <v>1.8513553575751862E-43</v>
      </c>
      <c r="HU78" s="82">
        <f t="shared" si="84"/>
        <v>6.4293507031312858E-49</v>
      </c>
      <c r="HV78" s="82">
        <f t="shared" si="84"/>
        <v>3.0459994565146362E-49</v>
      </c>
      <c r="HW78" s="82">
        <f t="shared" si="84"/>
        <v>6.8278018853498139E-47</v>
      </c>
      <c r="HX78" s="82">
        <f t="shared" si="84"/>
        <v>3.1802932644796492E-47</v>
      </c>
      <c r="HY78" s="82">
        <f t="shared" si="84"/>
        <v>2.1764034263328939E-45</v>
      </c>
      <c r="HZ78" s="82">
        <f t="shared" si="84"/>
        <v>1.3429683141302942E-45</v>
      </c>
      <c r="IA78" s="82">
        <f t="shared" si="84"/>
        <v>1.0097615843527397E-44</v>
      </c>
      <c r="IB78" s="82">
        <f t="shared" si="84"/>
        <v>5.1309487352663531E-47</v>
      </c>
      <c r="IC78" s="82">
        <f t="shared" si="84"/>
        <v>3.8286848095724238E-53</v>
      </c>
      <c r="ID78" s="82">
        <f t="shared" si="84"/>
        <v>4.43799626986533E-53</v>
      </c>
      <c r="IE78" s="82">
        <f t="shared" si="84"/>
        <v>1.2852722248009433E-52</v>
      </c>
      <c r="IF78" s="82">
        <f t="shared" si="84"/>
        <v>1.6691394237932726E-42</v>
      </c>
      <c r="IG78" s="82">
        <f t="shared" si="84"/>
        <v>3.2590162682054241E-28</v>
      </c>
      <c r="II78" s="82">
        <f t="shared" si="85"/>
        <v>5.0519782667181511E-175</v>
      </c>
      <c r="IJ78" s="82">
        <f t="shared" si="85"/>
        <v>1.4021397247174928E-165</v>
      </c>
      <c r="IK78" s="82">
        <f t="shared" si="85"/>
        <v>1.9591288086670585E-188</v>
      </c>
      <c r="IL78" s="82">
        <f t="shared" si="85"/>
        <v>3.8696123077516942E-188</v>
      </c>
      <c r="IM78" s="82">
        <f t="shared" si="85"/>
        <v>1.1185183470708585E-189</v>
      </c>
      <c r="IN78" s="82">
        <f t="shared" si="85"/>
        <v>4.1993445821744873E-192</v>
      </c>
      <c r="IO78" s="82">
        <f t="shared" si="85"/>
        <v>7.544513993779456E-187</v>
      </c>
      <c r="IP78" s="82">
        <f t="shared" si="85"/>
        <v>5.0263988543269322E-190</v>
      </c>
      <c r="IQ78" s="82">
        <f t="shared" si="85"/>
        <v>2.7432661681434961E-188</v>
      </c>
      <c r="IR78" s="82">
        <f t="shared" si="85"/>
        <v>4.6660786843263851E-191</v>
      </c>
      <c r="IS78" s="82">
        <f t="shared" si="85"/>
        <v>2.4636810522872316E-215</v>
      </c>
      <c r="IT78" s="82">
        <f t="shared" si="85"/>
        <v>9.9203221336285608E-214</v>
      </c>
      <c r="IU78" s="82">
        <f t="shared" si="85"/>
        <v>1.6432811111185575E-208</v>
      </c>
      <c r="IV78" s="82">
        <f t="shared" si="85"/>
        <v>1.6356699049118941E-118</v>
      </c>
      <c r="IW78" s="82">
        <f t="shared" si="85"/>
        <v>2.3557596358764834E-133</v>
      </c>
      <c r="IY78" s="82">
        <f t="shared" si="86"/>
        <v>0.56675670403619094</v>
      </c>
      <c r="IZ78" s="82">
        <f t="shared" si="86"/>
        <v>0.28001440246635567</v>
      </c>
      <c r="JA78" s="82">
        <f t="shared" si="86"/>
        <v>0.21383546513940099</v>
      </c>
      <c r="JB78" s="82">
        <f t="shared" si="86"/>
        <v>0.28420080416658233</v>
      </c>
      <c r="JC78" s="82">
        <f t="shared" si="86"/>
        <v>0.61292435875267781</v>
      </c>
      <c r="JD78" s="82">
        <f t="shared" si="86"/>
        <v>0.61944433373855823</v>
      </c>
      <c r="JE78" s="82">
        <f t="shared" si="86"/>
        <v>0.47600908997368191</v>
      </c>
      <c r="JF78" s="82">
        <f t="shared" si="86"/>
        <v>0.30347019136536735</v>
      </c>
      <c r="JG78" s="82">
        <f t="shared" si="86"/>
        <v>0.42352498900906882</v>
      </c>
      <c r="JH78" s="82">
        <f t="shared" si="86"/>
        <v>0.62116244098379869</v>
      </c>
      <c r="JI78" s="82">
        <f t="shared" si="86"/>
        <v>0.63364891547240165</v>
      </c>
      <c r="JJ78" s="82">
        <f t="shared" si="86"/>
        <v>0.64036573376724337</v>
      </c>
      <c r="JK78" s="82">
        <f t="shared" si="86"/>
        <v>0.59974850905160282</v>
      </c>
      <c r="JL78" s="82">
        <f t="shared" si="86"/>
        <v>0.49610323686992247</v>
      </c>
      <c r="JM78" s="82">
        <f t="shared" si="86"/>
        <v>0.1976699158661035</v>
      </c>
    </row>
    <row r="79" spans="2:273" x14ac:dyDescent="0.25">
      <c r="B79" s="2">
        <v>52</v>
      </c>
      <c r="C79" s="37">
        <v>0.64705900000000005</v>
      </c>
      <c r="D79" s="37">
        <v>0.73497000000000001</v>
      </c>
      <c r="E79" s="37">
        <v>0.68652800000000003</v>
      </c>
      <c r="F79" s="37">
        <v>0.73509400000000003</v>
      </c>
      <c r="G79" s="37">
        <v>0.77753300000000003</v>
      </c>
      <c r="H79" s="37">
        <v>0.67326799999999998</v>
      </c>
      <c r="I79" s="37">
        <v>0.529362</v>
      </c>
      <c r="J79" s="37">
        <v>0.43408000000000002</v>
      </c>
      <c r="K79" s="37">
        <v>0.49380099999999999</v>
      </c>
      <c r="L79" s="37">
        <v>0.68173300000000003</v>
      </c>
      <c r="M79" s="37">
        <v>0.75422</v>
      </c>
      <c r="N79" s="37">
        <v>0.76639400000000002</v>
      </c>
      <c r="O79" s="37">
        <v>0.78099300000000005</v>
      </c>
      <c r="P79" s="37">
        <v>0.76547699999999996</v>
      </c>
      <c r="Q79" s="37">
        <v>0.62993900000000003</v>
      </c>
      <c r="S79" s="4">
        <f t="shared" si="88"/>
        <v>0.64618032132102832</v>
      </c>
      <c r="T79" s="4">
        <f t="shared" si="88"/>
        <v>0.71083116461869322</v>
      </c>
      <c r="U79" s="4">
        <f t="shared" si="88"/>
        <v>0.6638545397743042</v>
      </c>
      <c r="V79" s="4">
        <f t="shared" si="88"/>
        <v>0.71412645350015158</v>
      </c>
      <c r="W79" s="4">
        <f t="shared" si="88"/>
        <v>0.7875525785361317</v>
      </c>
      <c r="X79" s="4">
        <f t="shared" si="88"/>
        <v>0.64652560775442613</v>
      </c>
      <c r="Y79" s="4">
        <f t="shared" si="88"/>
        <v>0.52431508776640778</v>
      </c>
      <c r="Z79" s="4">
        <f t="shared" si="88"/>
        <v>0.4430781931745007</v>
      </c>
      <c r="AA79" s="4">
        <f t="shared" si="88"/>
        <v>0.50133350202055393</v>
      </c>
      <c r="AB79" s="4">
        <f t="shared" si="88"/>
        <v>0.65291937131795208</v>
      </c>
      <c r="AC79" s="4">
        <f t="shared" si="88"/>
        <v>0.75595216117978792</v>
      </c>
      <c r="AD79" s="4">
        <f t="shared" si="88"/>
        <v>0.78212957962388563</v>
      </c>
      <c r="AE79" s="4">
        <f t="shared" si="88"/>
        <v>0.81368102424560917</v>
      </c>
      <c r="AF79" s="4">
        <f t="shared" si="88"/>
        <v>0.78229261390147886</v>
      </c>
      <c r="AG79" s="4">
        <f t="shared" si="88"/>
        <v>0.61673350806465888</v>
      </c>
      <c r="AI79" s="4">
        <f t="shared" si="89"/>
        <v>8.786786789717338E-4</v>
      </c>
      <c r="AJ79" s="4">
        <f t="shared" si="89"/>
        <v>2.4138835381306789E-2</v>
      </c>
      <c r="AK79" s="4">
        <f t="shared" si="89"/>
        <v>2.267346022569583E-2</v>
      </c>
      <c r="AL79" s="4">
        <f t="shared" si="89"/>
        <v>2.0967546499848444E-2</v>
      </c>
      <c r="AM79" s="4">
        <f t="shared" si="89"/>
        <v>-1.0019578536131668E-2</v>
      </c>
      <c r="AN79" s="4">
        <f t="shared" si="89"/>
        <v>2.6742392245573843E-2</v>
      </c>
      <c r="AO79" s="4">
        <f t="shared" si="89"/>
        <v>5.0469122335922156E-3</v>
      </c>
      <c r="AP79" s="4">
        <f t="shared" si="89"/>
        <v>-8.9981931745006793E-3</v>
      </c>
      <c r="AQ79" s="4">
        <f t="shared" si="89"/>
        <v>-7.5325020205539439E-3</v>
      </c>
      <c r="AR79" s="4">
        <f t="shared" si="89"/>
        <v>2.8813628682047954E-2</v>
      </c>
      <c r="AS79" s="4">
        <f t="shared" si="89"/>
        <v>-1.7321611797879166E-3</v>
      </c>
      <c r="AT79" s="4">
        <f t="shared" si="89"/>
        <v>-1.5735579623885609E-2</v>
      </c>
      <c r="AU79" s="4">
        <f t="shared" si="89"/>
        <v>-3.2688024245609126E-2</v>
      </c>
      <c r="AV79" s="4">
        <f t="shared" si="89"/>
        <v>-1.6815613901478899E-2</v>
      </c>
      <c r="AW79" s="4">
        <f t="shared" si="89"/>
        <v>1.3205491935341152E-2</v>
      </c>
      <c r="AY79" s="2">
        <f t="shared" si="80"/>
        <v>0.38839243542830254</v>
      </c>
      <c r="AZ79" s="2">
        <f t="shared" si="80"/>
        <v>0.389258713362297</v>
      </c>
      <c r="BA79" s="2">
        <f t="shared" si="80"/>
        <v>0.38498298348310894</v>
      </c>
      <c r="BB79" s="2">
        <f t="shared" si="80"/>
        <v>0.38188632722906385</v>
      </c>
      <c r="BC79" s="2">
        <f t="shared" si="80"/>
        <v>0.37974777167761881</v>
      </c>
      <c r="BD79" s="2">
        <f t="shared" si="80"/>
        <v>0.37763866706549465</v>
      </c>
      <c r="BE79" s="2">
        <f t="shared" si="80"/>
        <v>0.37583877376863667</v>
      </c>
      <c r="BF79" s="2">
        <f t="shared" si="80"/>
        <v>0.37932387901607467</v>
      </c>
      <c r="BG79" s="2">
        <f t="shared" si="80"/>
        <v>0.38299427263720509</v>
      </c>
      <c r="BH79" s="2">
        <f t="shared" si="80"/>
        <v>0.38656229256859292</v>
      </c>
      <c r="BI79" s="2">
        <f t="shared" si="80"/>
        <v>0.38794459925041175</v>
      </c>
      <c r="BJ79" s="2">
        <f t="shared" si="80"/>
        <v>0.38925624020203231</v>
      </c>
      <c r="BK79" s="2">
        <f t="shared" si="80"/>
        <v>0.39997629314216304</v>
      </c>
      <c r="BL79" s="2">
        <f t="shared" si="80"/>
        <v>0.40674221654883613</v>
      </c>
      <c r="BM79" s="2">
        <f t="shared" si="80"/>
        <v>0.41617840265865874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0.42544220923076925</v>
      </c>
      <c r="DL79" s="2">
        <f t="shared" si="90"/>
        <v>0.41018927103621844</v>
      </c>
      <c r="DM79" s="2">
        <f t="shared" si="90"/>
        <v>0.40461518902439036</v>
      </c>
      <c r="DN79" s="2">
        <f t="shared" si="90"/>
        <v>0.40234897024291483</v>
      </c>
      <c r="DO79" s="2">
        <f t="shared" si="90"/>
        <v>0.41815425602240897</v>
      </c>
      <c r="DP79" s="2">
        <f t="shared" si="90"/>
        <v>0.40865575222816386</v>
      </c>
      <c r="DQ79" s="2">
        <f t="shared" si="90"/>
        <v>0.411827764846041</v>
      </c>
      <c r="DR79" s="2">
        <f t="shared" si="90"/>
        <v>0.4087649353832441</v>
      </c>
      <c r="DS79" s="2">
        <f t="shared" si="90"/>
        <v>0.41214607056451608</v>
      </c>
      <c r="DT79" s="2">
        <f t="shared" si="90"/>
        <v>0.41357422887700535</v>
      </c>
      <c r="DU79" s="2">
        <f t="shared" si="90"/>
        <v>0.41072984161304182</v>
      </c>
      <c r="DV79" s="2">
        <f t="shared" si="90"/>
        <v>0.41303074285714297</v>
      </c>
      <c r="DW79" s="2">
        <f t="shared" si="90"/>
        <v>0.42191229299719901</v>
      </c>
      <c r="DX79" s="2">
        <f t="shared" si="90"/>
        <v>0.42351810621147462</v>
      </c>
      <c r="DY79" s="2">
        <f t="shared" si="90"/>
        <v>0.44333765912910622</v>
      </c>
      <c r="EA79" s="2">
        <f t="shared" si="91"/>
        <v>0.38526615316748625</v>
      </c>
      <c r="EB79" s="2">
        <f t="shared" si="91"/>
        <v>0.38313319273176327</v>
      </c>
      <c r="EC79" s="2">
        <f t="shared" si="91"/>
        <v>0.37825249173962028</v>
      </c>
      <c r="ED79" s="2">
        <f t="shared" si="91"/>
        <v>0.37540020240875005</v>
      </c>
      <c r="EE79" s="2">
        <f t="shared" si="91"/>
        <v>0.37200605996201497</v>
      </c>
      <c r="EF79" s="2">
        <f t="shared" si="91"/>
        <v>0.3722369272248951</v>
      </c>
      <c r="EG79" s="2">
        <f t="shared" si="91"/>
        <v>0.37007744646949692</v>
      </c>
      <c r="EH79" s="2">
        <f t="shared" si="91"/>
        <v>0.37442653654886604</v>
      </c>
      <c r="EI79" s="2">
        <f t="shared" si="91"/>
        <v>0.37820670376175547</v>
      </c>
      <c r="EJ79" s="2">
        <f t="shared" si="91"/>
        <v>0.38139974644628799</v>
      </c>
      <c r="EK79" s="2">
        <f t="shared" si="91"/>
        <v>0.38287086243794433</v>
      </c>
      <c r="EL79" s="2">
        <f t="shared" si="91"/>
        <v>0.38408064735101505</v>
      </c>
      <c r="EM79" s="2">
        <f t="shared" si="91"/>
        <v>0.39514030359515989</v>
      </c>
      <c r="EN79" s="2">
        <f t="shared" si="91"/>
        <v>0.40234522275518031</v>
      </c>
      <c r="EO79" s="2">
        <f t="shared" si="91"/>
        <v>0.40378908313141965</v>
      </c>
      <c r="EQ79" s="2">
        <f t="shared" si="92"/>
        <v>0.38119017803993943</v>
      </c>
      <c r="ER79" s="2">
        <f t="shared" si="92"/>
        <v>0.38284808776972817</v>
      </c>
      <c r="ES79" s="2">
        <f t="shared" si="92"/>
        <v>0.37843924045502603</v>
      </c>
      <c r="ET79" s="2">
        <f t="shared" si="92"/>
        <v>0.37271219945475981</v>
      </c>
      <c r="EU79" s="2">
        <f t="shared" si="92"/>
        <v>0.37275232706157668</v>
      </c>
      <c r="EV79" s="2">
        <f t="shared" si="92"/>
        <v>0.37185438054660713</v>
      </c>
      <c r="EW79" s="2">
        <f t="shared" si="92"/>
        <v>0.36995910738563342</v>
      </c>
      <c r="EX79" s="2">
        <f t="shared" si="92"/>
        <v>0.3755526435241901</v>
      </c>
      <c r="EY79" s="2">
        <f t="shared" si="92"/>
        <v>0.37499653320580173</v>
      </c>
      <c r="EZ79" s="2">
        <f t="shared" si="92"/>
        <v>0.37775295625229083</v>
      </c>
      <c r="FA79" s="2">
        <f t="shared" si="92"/>
        <v>0.37986778439354607</v>
      </c>
      <c r="FB79" s="2">
        <f t="shared" si="92"/>
        <v>0.3829846367500136</v>
      </c>
      <c r="FC79" s="2">
        <f t="shared" si="92"/>
        <v>0.39287714333404644</v>
      </c>
      <c r="FD79" s="2">
        <f t="shared" si="92"/>
        <v>0.39427858156093348</v>
      </c>
      <c r="FE79" s="2">
        <f t="shared" si="92"/>
        <v>0.40306447325951966</v>
      </c>
      <c r="FG79" s="2">
        <f t="shared" si="93"/>
        <v>0.92215508122371104</v>
      </c>
      <c r="FH79" s="2">
        <f t="shared" si="93"/>
        <v>0.77359772234298907</v>
      </c>
      <c r="FI79" s="2">
        <f t="shared" si="93"/>
        <v>0.74469744513150671</v>
      </c>
      <c r="FJ79" s="2">
        <f t="shared" si="93"/>
        <v>0.75929700725676086</v>
      </c>
      <c r="FK79" s="2">
        <f t="shared" si="93"/>
        <v>0.83224689512112571</v>
      </c>
      <c r="FL79" s="2">
        <f t="shared" si="93"/>
        <v>0.85167377464259453</v>
      </c>
      <c r="FM79" s="2">
        <f t="shared" si="93"/>
        <v>0.86200403917743806</v>
      </c>
      <c r="FN79" s="2">
        <f t="shared" si="93"/>
        <v>0.85739578295988417</v>
      </c>
      <c r="FO79" s="2">
        <f t="shared" si="93"/>
        <v>0.85889486126511039</v>
      </c>
      <c r="FP79" s="2">
        <f t="shared" si="93"/>
        <v>0.83950008276379451</v>
      </c>
      <c r="FQ79" s="2">
        <f t="shared" si="93"/>
        <v>0.81784558942110741</v>
      </c>
      <c r="FR79" s="2">
        <f t="shared" si="93"/>
        <v>0.82121389034569137</v>
      </c>
      <c r="FS79" s="2">
        <f t="shared" si="93"/>
        <v>0.81934598773748002</v>
      </c>
      <c r="FT79" s="2">
        <f t="shared" si="93"/>
        <v>0.79227829407983241</v>
      </c>
      <c r="FU79" s="2">
        <f t="shared" si="93"/>
        <v>0.68672988326225326</v>
      </c>
      <c r="FW79" s="2">
        <f t="shared" si="82"/>
        <v>2.9920697341086189E-4</v>
      </c>
      <c r="FX79" s="2">
        <f t="shared" si="82"/>
        <v>1.3020489391329151E-4</v>
      </c>
      <c r="FY79" s="2">
        <f t="shared" si="82"/>
        <v>1.4872103448421568E-4</v>
      </c>
      <c r="FZ79" s="2">
        <f t="shared" si="82"/>
        <v>1.9503256559163962E-4</v>
      </c>
      <c r="GA79" s="2">
        <f t="shared" si="82"/>
        <v>2.7944674748892268E-4</v>
      </c>
      <c r="GB79" s="2">
        <f t="shared" si="82"/>
        <v>3.3199631431906794E-4</v>
      </c>
      <c r="GC79" s="2">
        <f t="shared" si="82"/>
        <v>4.056130715842145E-4</v>
      </c>
      <c r="GD79" s="2">
        <f t="shared" si="82"/>
        <v>4.8129265940119486E-4</v>
      </c>
      <c r="GE79" s="2">
        <f t="shared" si="82"/>
        <v>4.5174728348686615E-4</v>
      </c>
      <c r="GF79" s="2">
        <f t="shared" si="82"/>
        <v>3.9915785266175682E-4</v>
      </c>
      <c r="GG79" s="2">
        <f t="shared" si="82"/>
        <v>2.9939897958949333E-4</v>
      </c>
      <c r="GH79" s="2">
        <f t="shared" si="82"/>
        <v>2.5738678418377598E-4</v>
      </c>
      <c r="GI79" s="2">
        <f t="shared" si="82"/>
        <v>2.111007042440578E-4</v>
      </c>
      <c r="GJ79" s="2">
        <f t="shared" si="82"/>
        <v>1.3310089152004183E-4</v>
      </c>
      <c r="GK79" s="2">
        <f t="shared" si="82"/>
        <v>9.314304214608534E-5</v>
      </c>
      <c r="GM79" s="82">
        <f t="shared" si="83"/>
        <v>0.53599947307648355</v>
      </c>
      <c r="GN79" s="82">
        <f t="shared" si="83"/>
        <v>0.33427837083743334</v>
      </c>
      <c r="GO79" s="82">
        <f t="shared" si="83"/>
        <v>0.26064959723658221</v>
      </c>
      <c r="GP79" s="82">
        <f t="shared" si="83"/>
        <v>0.34365703496256289</v>
      </c>
      <c r="GQ79" s="82">
        <f t="shared" si="83"/>
        <v>0.63511456403902833</v>
      </c>
      <c r="GR79" s="82">
        <f t="shared" si="83"/>
        <v>0.51662139098448179</v>
      </c>
      <c r="GS79" s="82">
        <f t="shared" si="83"/>
        <v>0.32827949340840173</v>
      </c>
      <c r="GT79" s="82">
        <f t="shared" si="83"/>
        <v>0.15808578466617906</v>
      </c>
      <c r="GU79" s="82">
        <f t="shared" si="83"/>
        <v>0.27992656639623098</v>
      </c>
      <c r="GV79" s="82">
        <f t="shared" si="83"/>
        <v>0.52486345043985605</v>
      </c>
      <c r="GW79" s="82">
        <f t="shared" si="83"/>
        <v>0.6251506126286368</v>
      </c>
      <c r="GX79" s="82">
        <f t="shared" si="83"/>
        <v>0.65281998832726618</v>
      </c>
      <c r="GY79" s="82">
        <f t="shared" si="83"/>
        <v>0.65526848344485844</v>
      </c>
      <c r="GZ79" s="82">
        <f t="shared" si="83"/>
        <v>0.57209374489094511</v>
      </c>
      <c r="HA79" s="82">
        <f t="shared" si="83"/>
        <v>0.25960179606745143</v>
      </c>
      <c r="HC79" s="82">
        <f t="shared" si="73"/>
        <v>1.1092829179967421E-3</v>
      </c>
      <c r="HD79" s="82">
        <f t="shared" si="73"/>
        <v>3.8869652565768522E-5</v>
      </c>
      <c r="HE79" s="82">
        <f t="shared" si="73"/>
        <v>6.1545566631903956E-6</v>
      </c>
      <c r="HF79" s="82">
        <f t="shared" si="73"/>
        <v>1.64514098123128E-5</v>
      </c>
      <c r="HG79" s="82">
        <f t="shared" si="87"/>
        <v>2.2024768321380318E-4</v>
      </c>
      <c r="HH79" s="82">
        <f t="shared" si="87"/>
        <v>5.1306757070258889E-4</v>
      </c>
      <c r="HI79" s="82">
        <f t="shared" si="87"/>
        <v>1.0288849525344867E-3</v>
      </c>
      <c r="HJ79" s="82">
        <f t="shared" si="87"/>
        <v>1.4394246633503002E-3</v>
      </c>
      <c r="HK79" s="82">
        <f t="shared" si="87"/>
        <v>1.2947906931780838E-3</v>
      </c>
      <c r="HL79" s="82">
        <f t="shared" si="87"/>
        <v>5.0459794090296347E-4</v>
      </c>
      <c r="HM79" s="82">
        <f t="shared" si="87"/>
        <v>1.6778312881220942E-4</v>
      </c>
      <c r="HN79" s="82">
        <f t="shared" si="87"/>
        <v>1.3142970049787806E-4</v>
      </c>
      <c r="HO79" s="82">
        <f t="shared" si="87"/>
        <v>7.4874423023192527E-5</v>
      </c>
      <c r="HP79" s="82">
        <f t="shared" si="87"/>
        <v>1.6637148720485098E-5</v>
      </c>
      <c r="HQ79" s="82">
        <f t="shared" si="87"/>
        <v>7.8506090921594509E-9</v>
      </c>
      <c r="HS79" s="82">
        <f t="shared" si="84"/>
        <v>2.8465284048399285E-41</v>
      </c>
      <c r="HT79" s="82">
        <f t="shared" si="84"/>
        <v>2.9347657334472682E-42</v>
      </c>
      <c r="HU79" s="82">
        <f t="shared" si="84"/>
        <v>1.5488291550156559E-47</v>
      </c>
      <c r="HV79" s="82">
        <f t="shared" si="84"/>
        <v>8.1731914622788295E-48</v>
      </c>
      <c r="HW79" s="82">
        <f t="shared" si="84"/>
        <v>1.9642357621805788E-45</v>
      </c>
      <c r="HX79" s="82">
        <f t="shared" si="84"/>
        <v>1.0166538890759459E-45</v>
      </c>
      <c r="HY79" s="82">
        <f t="shared" si="84"/>
        <v>6.7295877765624053E-44</v>
      </c>
      <c r="HZ79" s="82">
        <f t="shared" si="84"/>
        <v>4.6517805600046238E-44</v>
      </c>
      <c r="IA79" s="82">
        <f t="shared" si="84"/>
        <v>3.2292490004299208E-43</v>
      </c>
      <c r="IB79" s="82">
        <f t="shared" si="84"/>
        <v>1.745480511059128E-45</v>
      </c>
      <c r="IC79" s="82">
        <f t="shared" si="84"/>
        <v>1.8017371317043632E-51</v>
      </c>
      <c r="ID79" s="82">
        <f t="shared" si="84"/>
        <v>1.9170610619087595E-51</v>
      </c>
      <c r="IE79" s="82">
        <f t="shared" si="84"/>
        <v>4.7868086115743978E-51</v>
      </c>
      <c r="IF79" s="82">
        <f t="shared" si="84"/>
        <v>2.6233080323643918E-41</v>
      </c>
      <c r="IG79" s="82">
        <f t="shared" si="84"/>
        <v>1.6962025649029906E-27</v>
      </c>
      <c r="II79" s="82">
        <f t="shared" si="85"/>
        <v>3.6670118789240155E-171</v>
      </c>
      <c r="IJ79" s="82">
        <f t="shared" si="85"/>
        <v>2.9023061751541933E-162</v>
      </c>
      <c r="IK79" s="82">
        <f t="shared" si="85"/>
        <v>1.3396608142308642E-184</v>
      </c>
      <c r="IL79" s="82">
        <f t="shared" si="85"/>
        <v>3.4365093569516827E-184</v>
      </c>
      <c r="IM79" s="82">
        <f t="shared" si="85"/>
        <v>1.5915595294507354E-185</v>
      </c>
      <c r="IN79" s="82">
        <f t="shared" si="85"/>
        <v>8.2981221902061974E-188</v>
      </c>
      <c r="IO79" s="82">
        <f t="shared" si="85"/>
        <v>1.445688845856027E-182</v>
      </c>
      <c r="IP79" s="82">
        <f t="shared" si="85"/>
        <v>1.4226333955967797E-185</v>
      </c>
      <c r="IQ79" s="82">
        <f t="shared" si="85"/>
        <v>6.5065744576724337E-184</v>
      </c>
      <c r="IR79" s="82">
        <f t="shared" si="85"/>
        <v>1.0964722530361974E-186</v>
      </c>
      <c r="IS79" s="82">
        <f t="shared" si="85"/>
        <v>1.4177849570887449E-210</v>
      </c>
      <c r="IT79" s="82">
        <f t="shared" si="85"/>
        <v>4.3225051449087714E-209</v>
      </c>
      <c r="IU79" s="82">
        <f t="shared" si="85"/>
        <v>4.3282822527292731E-204</v>
      </c>
      <c r="IV79" s="82">
        <f t="shared" si="85"/>
        <v>3.823914644566262E-116</v>
      </c>
      <c r="IW79" s="82">
        <f t="shared" si="85"/>
        <v>8.7275891094144497E-131</v>
      </c>
      <c r="IY79" s="82">
        <f t="shared" si="86"/>
        <v>0.53710875599448027</v>
      </c>
      <c r="IZ79" s="82">
        <f t="shared" si="86"/>
        <v>0.33431724048999911</v>
      </c>
      <c r="JA79" s="82">
        <f t="shared" si="86"/>
        <v>0.2606557517932454</v>
      </c>
      <c r="JB79" s="82">
        <f t="shared" si="86"/>
        <v>0.34367348637237521</v>
      </c>
      <c r="JC79" s="82">
        <f t="shared" si="86"/>
        <v>0.63533481172224215</v>
      </c>
      <c r="JD79" s="82">
        <f t="shared" si="86"/>
        <v>0.51713445855518436</v>
      </c>
      <c r="JE79" s="82">
        <f t="shared" si="86"/>
        <v>0.32930837836093624</v>
      </c>
      <c r="JF79" s="82">
        <f t="shared" si="86"/>
        <v>0.15952520932952938</v>
      </c>
      <c r="JG79" s="82">
        <f t="shared" si="86"/>
        <v>0.28122135708940904</v>
      </c>
      <c r="JH79" s="82">
        <f t="shared" si="86"/>
        <v>0.52536804838075901</v>
      </c>
      <c r="JI79" s="82">
        <f t="shared" si="86"/>
        <v>0.62531839575744896</v>
      </c>
      <c r="JJ79" s="82">
        <f t="shared" si="86"/>
        <v>0.65295141802776402</v>
      </c>
      <c r="JK79" s="82">
        <f t="shared" si="86"/>
        <v>0.65534335786788167</v>
      </c>
      <c r="JL79" s="82">
        <f t="shared" si="86"/>
        <v>0.57211038203966558</v>
      </c>
      <c r="JM79" s="82">
        <f t="shared" si="86"/>
        <v>0.25960180391806054</v>
      </c>
    </row>
    <row r="80" spans="2:273" x14ac:dyDescent="0.25">
      <c r="B80" s="2">
        <v>53</v>
      </c>
      <c r="C80" s="37">
        <v>0.61441599999999996</v>
      </c>
      <c r="D80" s="37">
        <v>0.76394899999999999</v>
      </c>
      <c r="E80" s="37">
        <v>0.72546900000000003</v>
      </c>
      <c r="F80" s="37">
        <v>0.76264799999999999</v>
      </c>
      <c r="G80" s="37">
        <v>0.74414800000000003</v>
      </c>
      <c r="H80" s="37">
        <v>0.56490099999999999</v>
      </c>
      <c r="I80" s="37">
        <v>0.43085400000000001</v>
      </c>
      <c r="J80" s="37">
        <v>0.392343</v>
      </c>
      <c r="K80" s="37">
        <v>0.41520699999999999</v>
      </c>
      <c r="L80" s="37">
        <v>0.583507</v>
      </c>
      <c r="M80" s="37">
        <v>0.71054099999999998</v>
      </c>
      <c r="N80" s="37">
        <v>0.73042200000000002</v>
      </c>
      <c r="O80" s="37">
        <v>0.76511899999999999</v>
      </c>
      <c r="P80" s="37">
        <v>0.76096699999999995</v>
      </c>
      <c r="Q80" s="37">
        <v>0.664269</v>
      </c>
      <c r="S80" s="4">
        <f t="shared" si="88"/>
        <v>0.6092964366346818</v>
      </c>
      <c r="T80" s="4">
        <f t="shared" si="88"/>
        <v>0.74523460441681011</v>
      </c>
      <c r="U80" s="4">
        <f t="shared" si="88"/>
        <v>0.70059400920822623</v>
      </c>
      <c r="V80" s="4">
        <f t="shared" si="88"/>
        <v>0.75118051105300765</v>
      </c>
      <c r="W80" s="4">
        <f t="shared" si="88"/>
        <v>0.73762328535950961</v>
      </c>
      <c r="X80" s="4">
        <f t="shared" si="88"/>
        <v>0.5518611837182642</v>
      </c>
      <c r="Y80" s="4">
        <f t="shared" si="88"/>
        <v>0.45390899283008651</v>
      </c>
      <c r="Z80" s="4">
        <f t="shared" si="88"/>
        <v>0.40454839579925223</v>
      </c>
      <c r="AA80" s="4">
        <f t="shared" si="88"/>
        <v>0.44302962031097581</v>
      </c>
      <c r="AB80" s="4">
        <f t="shared" si="88"/>
        <v>0.55996854550767505</v>
      </c>
      <c r="AC80" s="4">
        <f t="shared" si="88"/>
        <v>0.68016743339700703</v>
      </c>
      <c r="AD80" s="4">
        <f t="shared" si="88"/>
        <v>0.71464008308718918</v>
      </c>
      <c r="AE80" s="4">
        <f t="shared" si="88"/>
        <v>0.7830627635226618</v>
      </c>
      <c r="AF80" s="4">
        <f t="shared" si="88"/>
        <v>0.78550839331482225</v>
      </c>
      <c r="AG80" s="4">
        <f t="shared" si="88"/>
        <v>0.6524852949916099</v>
      </c>
      <c r="AI80" s="4">
        <f t="shared" si="89"/>
        <v>5.1195633653181583E-3</v>
      </c>
      <c r="AJ80" s="4">
        <f t="shared" si="89"/>
        <v>1.871439558318988E-2</v>
      </c>
      <c r="AK80" s="4">
        <f t="shared" si="89"/>
        <v>2.4874990791773799E-2</v>
      </c>
      <c r="AL80" s="4">
        <f t="shared" si="89"/>
        <v>1.1467488946992344E-2</v>
      </c>
      <c r="AM80" s="4">
        <f t="shared" si="89"/>
        <v>6.5247146404904255E-3</v>
      </c>
      <c r="AN80" s="4">
        <f t="shared" si="89"/>
        <v>1.3039816281735783E-2</v>
      </c>
      <c r="AO80" s="4">
        <f t="shared" si="89"/>
        <v>-2.3054992830086496E-2</v>
      </c>
      <c r="AP80" s="4">
        <f t="shared" si="89"/>
        <v>-1.2205395799252228E-2</v>
      </c>
      <c r="AQ80" s="4">
        <f t="shared" si="89"/>
        <v>-2.7822620310975821E-2</v>
      </c>
      <c r="AR80" s="4">
        <f t="shared" si="89"/>
        <v>2.3538454492324945E-2</v>
      </c>
      <c r="AS80" s="4">
        <f t="shared" si="89"/>
        <v>3.0373566602992952E-2</v>
      </c>
      <c r="AT80" s="4">
        <f t="shared" si="89"/>
        <v>1.5781916912810834E-2</v>
      </c>
      <c r="AU80" s="4">
        <f t="shared" si="89"/>
        <v>-1.7943763522661804E-2</v>
      </c>
      <c r="AV80" s="4">
        <f t="shared" si="89"/>
        <v>-2.4541393314822302E-2</v>
      </c>
      <c r="AW80" s="4">
        <f t="shared" si="89"/>
        <v>1.17837050083901E-2</v>
      </c>
      <c r="AY80" s="2">
        <f t="shared" si="80"/>
        <v>0.38789218967645139</v>
      </c>
      <c r="AZ80" s="2">
        <f t="shared" si="80"/>
        <v>0.38868334599253884</v>
      </c>
      <c r="BA80" s="2">
        <f t="shared" si="80"/>
        <v>0.38439575720519081</v>
      </c>
      <c r="BB80" s="2">
        <f t="shared" si="80"/>
        <v>0.3813053694262179</v>
      </c>
      <c r="BC80" s="2">
        <f t="shared" si="80"/>
        <v>0.37909486275446541</v>
      </c>
      <c r="BD80" s="2">
        <f t="shared" si="80"/>
        <v>0.37706453376542409</v>
      </c>
      <c r="BE80" s="2">
        <f t="shared" si="80"/>
        <v>0.37526562554286841</v>
      </c>
      <c r="BF80" s="2">
        <f t="shared" si="80"/>
        <v>0.37881654487374478</v>
      </c>
      <c r="BG80" s="2">
        <f t="shared" si="80"/>
        <v>0.38242545497436931</v>
      </c>
      <c r="BH80" s="2">
        <f t="shared" si="80"/>
        <v>0.38595240462398112</v>
      </c>
      <c r="BI80" s="2">
        <f t="shared" si="80"/>
        <v>0.38736043083521404</v>
      </c>
      <c r="BJ80" s="2">
        <f t="shared" si="80"/>
        <v>0.38871487803475174</v>
      </c>
      <c r="BK80" s="2">
        <f t="shared" si="80"/>
        <v>0.39941976783157773</v>
      </c>
      <c r="BL80" s="2">
        <f t="shared" si="80"/>
        <v>0.40619338414246048</v>
      </c>
      <c r="BM80" s="2">
        <f t="shared" si="80"/>
        <v>0.41550504774152641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0.42620969846153844</v>
      </c>
      <c r="DL80" s="2">
        <f t="shared" si="90"/>
        <v>0.41086920921326187</v>
      </c>
      <c r="DM80" s="2">
        <f t="shared" si="90"/>
        <v>0.40520092945591002</v>
      </c>
      <c r="DN80" s="2">
        <f t="shared" si="90"/>
        <v>0.40282780850202415</v>
      </c>
      <c r="DO80" s="2">
        <f t="shared" si="90"/>
        <v>0.41892333109243696</v>
      </c>
      <c r="DP80" s="2">
        <f t="shared" si="90"/>
        <v>0.40926074955436709</v>
      </c>
      <c r="DQ80" s="2">
        <f t="shared" si="90"/>
        <v>0.4125763491568914</v>
      </c>
      <c r="DR80" s="2">
        <f t="shared" si="90"/>
        <v>0.40942706405971468</v>
      </c>
      <c r="DS80" s="2">
        <f t="shared" si="90"/>
        <v>0.41281340725806448</v>
      </c>
      <c r="DT80" s="2">
        <f t="shared" si="90"/>
        <v>0.41427106631016042</v>
      </c>
      <c r="DU80" s="2">
        <f t="shared" si="90"/>
        <v>0.4112519932217934</v>
      </c>
      <c r="DV80" s="2">
        <f t="shared" si="90"/>
        <v>0.41361951428571442</v>
      </c>
      <c r="DW80" s="2">
        <f t="shared" si="90"/>
        <v>0.42239940504201695</v>
      </c>
      <c r="DX80" s="2">
        <f t="shared" si="90"/>
        <v>0.42388769677572308</v>
      </c>
      <c r="DY80" s="2">
        <f t="shared" si="90"/>
        <v>0.44424289258976318</v>
      </c>
      <c r="EA80" s="2">
        <f t="shared" si="91"/>
        <v>0.38494359375903964</v>
      </c>
      <c r="EB80" s="2">
        <f t="shared" si="91"/>
        <v>0.38276175759019143</v>
      </c>
      <c r="EC80" s="2">
        <f t="shared" si="91"/>
        <v>0.37789072838692894</v>
      </c>
      <c r="ED80" s="2">
        <f t="shared" si="91"/>
        <v>0.37508364815042389</v>
      </c>
      <c r="EE80" s="2">
        <f t="shared" si="91"/>
        <v>0.37177289682683234</v>
      </c>
      <c r="EF80" s="2">
        <f t="shared" si="91"/>
        <v>0.37195082375745153</v>
      </c>
      <c r="EG80" s="2">
        <f t="shared" si="91"/>
        <v>0.36981826596092987</v>
      </c>
      <c r="EH80" s="2">
        <f t="shared" si="91"/>
        <v>0.37417263053988714</v>
      </c>
      <c r="EI80" s="2">
        <f t="shared" si="91"/>
        <v>0.37787417136886103</v>
      </c>
      <c r="EJ80" s="2">
        <f t="shared" si="91"/>
        <v>0.38101651230629952</v>
      </c>
      <c r="EK80" s="2">
        <f t="shared" si="91"/>
        <v>0.38250856177282383</v>
      </c>
      <c r="EL80" s="2">
        <f t="shared" si="91"/>
        <v>0.38377033894981766</v>
      </c>
      <c r="EM80" s="2">
        <f t="shared" si="91"/>
        <v>0.39479951769911498</v>
      </c>
      <c r="EN80" s="2">
        <f t="shared" si="91"/>
        <v>0.40196386593156058</v>
      </c>
      <c r="EO80" s="2">
        <f t="shared" si="91"/>
        <v>0.40354911418260214</v>
      </c>
      <c r="EQ80" s="2">
        <f t="shared" si="92"/>
        <v>0.38093973219295046</v>
      </c>
      <c r="ER80" s="2">
        <f t="shared" si="92"/>
        <v>0.38248108025239547</v>
      </c>
      <c r="ES80" s="2">
        <f t="shared" si="92"/>
        <v>0.37807351157286984</v>
      </c>
      <c r="ET80" s="2">
        <f t="shared" si="92"/>
        <v>0.37244676368720248</v>
      </c>
      <c r="EU80" s="2">
        <f t="shared" si="92"/>
        <v>0.37250330691452527</v>
      </c>
      <c r="EV80" s="2">
        <f t="shared" si="92"/>
        <v>0.37157667107079773</v>
      </c>
      <c r="EW80" s="2">
        <f t="shared" si="92"/>
        <v>0.36970255536396174</v>
      </c>
      <c r="EX80" s="2">
        <f t="shared" si="92"/>
        <v>0.37527182903470363</v>
      </c>
      <c r="EY80" s="2">
        <f t="shared" si="92"/>
        <v>0.37473872924280488</v>
      </c>
      <c r="EZ80" s="2">
        <f t="shared" si="92"/>
        <v>0.3774530172286637</v>
      </c>
      <c r="FA80" s="2">
        <f t="shared" si="92"/>
        <v>0.37957054616642455</v>
      </c>
      <c r="FB80" s="2">
        <f t="shared" si="92"/>
        <v>0.38269735031946628</v>
      </c>
      <c r="FC80" s="2">
        <f t="shared" si="92"/>
        <v>0.39258140210974163</v>
      </c>
      <c r="FD80" s="2">
        <f t="shared" si="92"/>
        <v>0.3940502620563423</v>
      </c>
      <c r="FE80" s="2">
        <f t="shared" si="92"/>
        <v>0.40283992584505118</v>
      </c>
      <c r="FG80" s="2">
        <f t="shared" si="93"/>
        <v>0.92851495280859953</v>
      </c>
      <c r="FH80" s="2">
        <f t="shared" si="93"/>
        <v>0.78932175877529065</v>
      </c>
      <c r="FI80" s="2">
        <f t="shared" si="93"/>
        <v>0.76181065104867984</v>
      </c>
      <c r="FJ80" s="2">
        <f t="shared" si="93"/>
        <v>0.77572631208449505</v>
      </c>
      <c r="FK80" s="2">
        <f t="shared" si="93"/>
        <v>0.84471527686331316</v>
      </c>
      <c r="FL80" s="2">
        <f t="shared" si="93"/>
        <v>0.86293603924540352</v>
      </c>
      <c r="FM80" s="2">
        <f t="shared" si="93"/>
        <v>0.8725992693177701</v>
      </c>
      <c r="FN80" s="2">
        <f t="shared" si="93"/>
        <v>0.86829077024997448</v>
      </c>
      <c r="FO80" s="2">
        <f t="shared" si="93"/>
        <v>0.86969272499005845</v>
      </c>
      <c r="FP80" s="2">
        <f t="shared" si="93"/>
        <v>0.85152554190341911</v>
      </c>
      <c r="FQ80" s="2">
        <f t="shared" si="93"/>
        <v>0.83116721648238323</v>
      </c>
      <c r="FR80" s="2">
        <f t="shared" si="93"/>
        <v>0.83433907839849941</v>
      </c>
      <c r="FS80" s="2">
        <f t="shared" si="93"/>
        <v>0.83258034767072231</v>
      </c>
      <c r="FT80" s="2">
        <f t="shared" si="93"/>
        <v>0.80702856379880805</v>
      </c>
      <c r="FU80" s="2">
        <f t="shared" si="93"/>
        <v>0.70619572683650012</v>
      </c>
      <c r="FW80" s="2">
        <f t="shared" si="82"/>
        <v>3.2806445225916922E-4</v>
      </c>
      <c r="FX80" s="2">
        <f t="shared" si="82"/>
        <v>1.4276503380222926E-4</v>
      </c>
      <c r="FY80" s="2">
        <f t="shared" si="82"/>
        <v>1.6306703187905205E-4</v>
      </c>
      <c r="FZ80" s="2">
        <f t="shared" si="82"/>
        <v>2.1384493191943505E-4</v>
      </c>
      <c r="GA80" s="2">
        <f t="shared" si="82"/>
        <v>3.0639900492881143E-4</v>
      </c>
      <c r="GB80" s="2">
        <f t="shared" si="82"/>
        <v>3.6401506030075655E-4</v>
      </c>
      <c r="GC80" s="2">
        <f t="shared" si="82"/>
        <v>4.4472848558410209E-4</v>
      </c>
      <c r="GD80" s="2">
        <f t="shared" si="82"/>
        <v>5.27702403533116E-4</v>
      </c>
      <c r="GE80" s="2">
        <f t="shared" si="82"/>
        <v>4.9530945906017647E-4</v>
      </c>
      <c r="GF80" s="2">
        <f t="shared" si="82"/>
        <v>4.37651028308895E-4</v>
      </c>
      <c r="GG80" s="2">
        <f t="shared" si="82"/>
        <v>3.2827497068943897E-4</v>
      </c>
      <c r="GH80" s="2">
        <f t="shared" si="82"/>
        <v>2.8221198888480172E-4</v>
      </c>
      <c r="GI80" s="2">
        <f t="shared" si="82"/>
        <v>2.3146260528427695E-4</v>
      </c>
      <c r="GJ80" s="2">
        <f t="shared" si="82"/>
        <v>1.4594035137016102E-4</v>
      </c>
      <c r="GK80" s="2">
        <f t="shared" si="82"/>
        <v>1.0212839708200273E-4</v>
      </c>
      <c r="GM80" s="82">
        <f t="shared" si="83"/>
        <v>0.49130810397485253</v>
      </c>
      <c r="GN80" s="82">
        <f t="shared" si="83"/>
        <v>0.39453527350702439</v>
      </c>
      <c r="GO80" s="82">
        <f t="shared" si="83"/>
        <v>0.3139994726421183</v>
      </c>
      <c r="GP80" s="82">
        <f t="shared" si="83"/>
        <v>0.40964618217745852</v>
      </c>
      <c r="GQ80" s="82">
        <f t="shared" si="83"/>
        <v>0.61107356232938226</v>
      </c>
      <c r="GR80" s="82">
        <f t="shared" si="83"/>
        <v>0.37184003700686985</v>
      </c>
      <c r="GS80" s="82">
        <f t="shared" si="83"/>
        <v>0.19131602069171652</v>
      </c>
      <c r="GT80" s="82">
        <f t="shared" si="83"/>
        <v>6.5575400092811861E-2</v>
      </c>
      <c r="GU80" s="82">
        <f t="shared" si="83"/>
        <v>0.15697185161885879</v>
      </c>
      <c r="GV80" s="82">
        <f t="shared" si="83"/>
        <v>0.38178067774495417</v>
      </c>
      <c r="GW80" s="82">
        <f t="shared" si="83"/>
        <v>0.55233864747145045</v>
      </c>
      <c r="GX80" s="82">
        <f t="shared" si="83"/>
        <v>0.59809725802168079</v>
      </c>
      <c r="GY80" s="82">
        <f t="shared" si="83"/>
        <v>0.66493136275108888</v>
      </c>
      <c r="GZ80" s="82">
        <f t="shared" si="83"/>
        <v>0.63072436508042851</v>
      </c>
      <c r="HA80" s="82">
        <f t="shared" si="83"/>
        <v>0.33334877485452452</v>
      </c>
      <c r="HC80" s="82">
        <f t="shared" si="73"/>
        <v>1.84145454263741E-3</v>
      </c>
      <c r="HD80" s="82">
        <f t="shared" si="73"/>
        <v>6.7572516907481427E-5</v>
      </c>
      <c r="HE80" s="82">
        <f t="shared" si="73"/>
        <v>1.1825841935097702E-5</v>
      </c>
      <c r="HF80" s="82">
        <f t="shared" si="73"/>
        <v>3.1302704185208381E-5</v>
      </c>
      <c r="HG80" s="82">
        <f t="shared" si="87"/>
        <v>3.9537194473243789E-4</v>
      </c>
      <c r="HH80" s="82">
        <f t="shared" si="87"/>
        <v>9.0602121661183916E-4</v>
      </c>
      <c r="HI80" s="82">
        <f t="shared" si="87"/>
        <v>1.7772354483851351E-3</v>
      </c>
      <c r="HJ80" s="82">
        <f t="shared" si="87"/>
        <v>2.4913187347560756E-3</v>
      </c>
      <c r="HK80" s="82">
        <f t="shared" si="87"/>
        <v>2.2359134357179964E-3</v>
      </c>
      <c r="HL80" s="82">
        <f t="shared" si="87"/>
        <v>9.0187802435513461E-4</v>
      </c>
      <c r="HM80" s="82">
        <f t="shared" si="87"/>
        <v>3.1779618204354736E-4</v>
      </c>
      <c r="HN80" s="82">
        <f t="shared" si="87"/>
        <v>2.478197900984079E-4</v>
      </c>
      <c r="HO80" s="82">
        <f t="shared" si="87"/>
        <v>1.4089014382285322E-4</v>
      </c>
      <c r="HP80" s="82">
        <f t="shared" si="87"/>
        <v>3.3264715436384159E-5</v>
      </c>
      <c r="HQ80" s="82">
        <f t="shared" si="87"/>
        <v>2.3659366557203321E-8</v>
      </c>
      <c r="HS80" s="82">
        <f t="shared" si="84"/>
        <v>5.9762733997787574E-40</v>
      </c>
      <c r="HT80" s="82">
        <f t="shared" si="84"/>
        <v>4.4701505274623438E-41</v>
      </c>
      <c r="HU80" s="82">
        <f t="shared" si="84"/>
        <v>3.5602101938018948E-46</v>
      </c>
      <c r="HV80" s="82">
        <f t="shared" si="84"/>
        <v>2.086526688942822E-46</v>
      </c>
      <c r="HW80" s="82">
        <f t="shared" si="84"/>
        <v>5.350153165519379E-44</v>
      </c>
      <c r="HX80" s="82">
        <f t="shared" si="84"/>
        <v>3.0675895055756513E-44</v>
      </c>
      <c r="HY80" s="82">
        <f t="shared" si="84"/>
        <v>1.9615619614766721E-42</v>
      </c>
      <c r="HZ80" s="82">
        <f t="shared" si="84"/>
        <v>1.5133123846674254E-42</v>
      </c>
      <c r="IA80" s="82">
        <f t="shared" si="84"/>
        <v>9.7147533715810524E-42</v>
      </c>
      <c r="IB80" s="82">
        <f t="shared" si="84"/>
        <v>5.5913214721782544E-44</v>
      </c>
      <c r="IC80" s="82">
        <f t="shared" si="84"/>
        <v>7.9592948660308265E-50</v>
      </c>
      <c r="ID80" s="82">
        <f t="shared" si="84"/>
        <v>7.7948994852077696E-50</v>
      </c>
      <c r="IE80" s="82">
        <f t="shared" si="84"/>
        <v>1.6851771004065535E-49</v>
      </c>
      <c r="IF80" s="82">
        <f t="shared" si="84"/>
        <v>3.9589142244762921E-40</v>
      </c>
      <c r="IG80" s="82">
        <f t="shared" si="84"/>
        <v>8.6344199142806482E-27</v>
      </c>
      <c r="II80" s="82">
        <f t="shared" si="85"/>
        <v>2.4082215448205525E-167</v>
      </c>
      <c r="IJ80" s="82">
        <f t="shared" si="85"/>
        <v>5.5567747585986363E-159</v>
      </c>
      <c r="IK80" s="82">
        <f t="shared" si="85"/>
        <v>8.358954480417588E-181</v>
      </c>
      <c r="IL80" s="82">
        <f t="shared" si="85"/>
        <v>2.7689987950638865E-180</v>
      </c>
      <c r="IM80" s="82">
        <f t="shared" si="85"/>
        <v>2.0352791139368495E-181</v>
      </c>
      <c r="IN80" s="82">
        <f t="shared" si="85"/>
        <v>1.4648023733815059E-183</v>
      </c>
      <c r="IO80" s="82">
        <f t="shared" si="85"/>
        <v>2.4684775899505932E-178</v>
      </c>
      <c r="IP80" s="82">
        <f t="shared" si="85"/>
        <v>3.5620233711402443E-181</v>
      </c>
      <c r="IQ80" s="82">
        <f t="shared" si="85"/>
        <v>1.3694664297985218E-179</v>
      </c>
      <c r="IR80" s="82">
        <f t="shared" si="85"/>
        <v>2.2909691494701445E-182</v>
      </c>
      <c r="IS80" s="82">
        <f t="shared" si="85"/>
        <v>7.2113475535916079E-206</v>
      </c>
      <c r="IT80" s="82">
        <f t="shared" si="85"/>
        <v>1.6735479850864388E-204</v>
      </c>
      <c r="IU80" s="82">
        <f t="shared" si="85"/>
        <v>1.0213429966304717E-199</v>
      </c>
      <c r="IV80" s="82">
        <f t="shared" si="85"/>
        <v>8.4545427103458727E-114</v>
      </c>
      <c r="IW80" s="82">
        <f t="shared" si="85"/>
        <v>3.050539988232414E-128</v>
      </c>
      <c r="IY80" s="82">
        <f t="shared" si="86"/>
        <v>0.49314955851748993</v>
      </c>
      <c r="IZ80" s="82">
        <f t="shared" si="86"/>
        <v>0.39460284602393186</v>
      </c>
      <c r="JA80" s="82">
        <f t="shared" si="86"/>
        <v>0.3140112984840534</v>
      </c>
      <c r="JB80" s="82">
        <f t="shared" si="86"/>
        <v>0.40967748488164374</v>
      </c>
      <c r="JC80" s="82">
        <f t="shared" si="86"/>
        <v>0.61146893427411475</v>
      </c>
      <c r="JD80" s="82">
        <f t="shared" si="86"/>
        <v>0.37274605822348167</v>
      </c>
      <c r="JE80" s="82">
        <f t="shared" si="86"/>
        <v>0.19309325614010164</v>
      </c>
      <c r="JF80" s="82">
        <f t="shared" si="86"/>
        <v>6.8066718827567943E-2</v>
      </c>
      <c r="JG80" s="82">
        <f t="shared" si="86"/>
        <v>0.15920776505457679</v>
      </c>
      <c r="JH80" s="82">
        <f t="shared" si="86"/>
        <v>0.38268255576930932</v>
      </c>
      <c r="JI80" s="82">
        <f t="shared" si="86"/>
        <v>0.55265644365349398</v>
      </c>
      <c r="JJ80" s="82">
        <f t="shared" si="86"/>
        <v>0.59834507781177915</v>
      </c>
      <c r="JK80" s="82">
        <f t="shared" si="86"/>
        <v>0.66507225289491179</v>
      </c>
      <c r="JL80" s="82">
        <f t="shared" si="86"/>
        <v>0.63075762979586492</v>
      </c>
      <c r="JM80" s="82">
        <f t="shared" si="86"/>
        <v>0.3333487985138911</v>
      </c>
    </row>
    <row r="81" spans="2:273" x14ac:dyDescent="0.25">
      <c r="B81" s="2">
        <v>54</v>
      </c>
      <c r="C81" s="37">
        <v>0.57966399999999996</v>
      </c>
      <c r="D81" s="37">
        <v>0.782524</v>
      </c>
      <c r="E81" s="37">
        <v>0.75504400000000005</v>
      </c>
      <c r="F81" s="37">
        <v>0.781385</v>
      </c>
      <c r="G81" s="37">
        <v>0.68023999999999996</v>
      </c>
      <c r="H81" s="37">
        <v>0.458011</v>
      </c>
      <c r="I81" s="37">
        <v>0.390733</v>
      </c>
      <c r="J81" s="37">
        <v>0.38603599999999999</v>
      </c>
      <c r="K81" s="37">
        <v>0.393044</v>
      </c>
      <c r="L81" s="37">
        <v>0.46484799999999998</v>
      </c>
      <c r="M81" s="37">
        <v>0.61713899999999999</v>
      </c>
      <c r="N81" s="37">
        <v>0.656721</v>
      </c>
      <c r="O81" s="37">
        <v>0.72806099999999996</v>
      </c>
      <c r="P81" s="37">
        <v>0.74817199999999995</v>
      </c>
      <c r="Q81" s="37">
        <v>0.69103899999999996</v>
      </c>
      <c r="S81" s="4">
        <f t="shared" si="88"/>
        <v>0.57158515089660489</v>
      </c>
      <c r="T81" s="4">
        <f t="shared" si="88"/>
        <v>0.77718897014637245</v>
      </c>
      <c r="U81" s="4">
        <f t="shared" si="88"/>
        <v>0.73693834579467876</v>
      </c>
      <c r="V81" s="4">
        <f t="shared" si="88"/>
        <v>0.78398763784153835</v>
      </c>
      <c r="W81" s="4">
        <f t="shared" si="88"/>
        <v>0.66452748049610044</v>
      </c>
      <c r="X81" s="4">
        <f t="shared" si="88"/>
        <v>0.47302869292880312</v>
      </c>
      <c r="Y81" s="4">
        <f t="shared" si="88"/>
        <v>0.41141639316760614</v>
      </c>
      <c r="Z81" s="4">
        <f t="shared" si="88"/>
        <v>0.39015405566152078</v>
      </c>
      <c r="AA81" s="4">
        <f t="shared" si="88"/>
        <v>0.41038315907942902</v>
      </c>
      <c r="AB81" s="4">
        <f t="shared" si="88"/>
        <v>0.48146708911616676</v>
      </c>
      <c r="AC81" s="4">
        <f t="shared" si="88"/>
        <v>0.58933117475844998</v>
      </c>
      <c r="AD81" s="4">
        <f t="shared" si="88"/>
        <v>0.62250322957068638</v>
      </c>
      <c r="AE81" s="4">
        <f t="shared" si="88"/>
        <v>0.7165584273068013</v>
      </c>
      <c r="AF81" s="4">
        <f t="shared" si="88"/>
        <v>0.76127869521406499</v>
      </c>
      <c r="AG81" s="4">
        <f t="shared" si="88"/>
        <v>0.68634672943556574</v>
      </c>
      <c r="AI81" s="4">
        <f t="shared" si="89"/>
        <v>8.0788491033950693E-3</v>
      </c>
      <c r="AJ81" s="4">
        <f t="shared" si="89"/>
        <v>5.3350298536275487E-3</v>
      </c>
      <c r="AK81" s="4">
        <f t="shared" si="89"/>
        <v>1.8105654205321287E-2</v>
      </c>
      <c r="AL81" s="4">
        <f t="shared" si="89"/>
        <v>-2.6026378415383578E-3</v>
      </c>
      <c r="AM81" s="4">
        <f t="shared" si="89"/>
        <v>1.5712519503899514E-2</v>
      </c>
      <c r="AN81" s="4">
        <f t="shared" si="89"/>
        <v>-1.5017692928803117E-2</v>
      </c>
      <c r="AO81" s="4">
        <f t="shared" si="89"/>
        <v>-2.0683393167606146E-2</v>
      </c>
      <c r="AP81" s="4">
        <f t="shared" si="89"/>
        <v>-4.1180556615207919E-3</v>
      </c>
      <c r="AQ81" s="4">
        <f t="shared" si="89"/>
        <v>-1.7339159079429012E-2</v>
      </c>
      <c r="AR81" s="4">
        <f t="shared" si="89"/>
        <v>-1.6619089116166774E-2</v>
      </c>
      <c r="AS81" s="4">
        <f t="shared" si="89"/>
        <v>2.780782524155001E-2</v>
      </c>
      <c r="AT81" s="4">
        <f t="shared" si="89"/>
        <v>3.4217770429313621E-2</v>
      </c>
      <c r="AU81" s="4">
        <f t="shared" si="89"/>
        <v>1.1502572693198654E-2</v>
      </c>
      <c r="AV81" s="4">
        <f t="shared" si="89"/>
        <v>-1.3106695214065045E-2</v>
      </c>
      <c r="AW81" s="4">
        <f t="shared" si="89"/>
        <v>4.69227056443422E-3</v>
      </c>
      <c r="AY81" s="2">
        <f t="shared" si="80"/>
        <v>0.38739851433499584</v>
      </c>
      <c r="AZ81" s="2">
        <f t="shared" si="80"/>
        <v>0.38809869959315979</v>
      </c>
      <c r="BA81" s="2">
        <f t="shared" si="80"/>
        <v>0.3837988583247065</v>
      </c>
      <c r="BB81" s="2">
        <f t="shared" si="80"/>
        <v>0.38072148253513577</v>
      </c>
      <c r="BC81" s="2">
        <f t="shared" si="80"/>
        <v>0.37845388764082377</v>
      </c>
      <c r="BD81" s="2">
        <f t="shared" si="80"/>
        <v>0.3764981419963031</v>
      </c>
      <c r="BE81" s="2">
        <f t="shared" si="80"/>
        <v>0.37470187193137028</v>
      </c>
      <c r="BF81" s="2">
        <f t="shared" si="80"/>
        <v>0.37831509270345759</v>
      </c>
      <c r="BG81" s="2">
        <f t="shared" si="80"/>
        <v>0.38186057763104653</v>
      </c>
      <c r="BH81" s="2">
        <f t="shared" si="80"/>
        <v>0.38534241327775093</v>
      </c>
      <c r="BI81" s="2">
        <f t="shared" si="80"/>
        <v>0.3867760422865904</v>
      </c>
      <c r="BJ81" s="2">
        <f t="shared" si="80"/>
        <v>0.38817400955734016</v>
      </c>
      <c r="BK81" s="2">
        <f t="shared" si="80"/>
        <v>0.3988636751164818</v>
      </c>
      <c r="BL81" s="2">
        <f t="shared" si="80"/>
        <v>0.40564077578526847</v>
      </c>
      <c r="BM81" s="2">
        <f t="shared" si="80"/>
        <v>0.41481744451699981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0.42697718769230769</v>
      </c>
      <c r="DL81" s="2">
        <f t="shared" si="90"/>
        <v>0.41154914739030535</v>
      </c>
      <c r="DM81" s="2">
        <f t="shared" si="90"/>
        <v>0.40578666988742973</v>
      </c>
      <c r="DN81" s="2">
        <f t="shared" si="90"/>
        <v>0.40330664676113348</v>
      </c>
      <c r="DO81" s="2">
        <f t="shared" si="90"/>
        <v>0.41969240616246495</v>
      </c>
      <c r="DP81" s="2">
        <f t="shared" si="90"/>
        <v>0.40986574688057031</v>
      </c>
      <c r="DQ81" s="2">
        <f t="shared" si="90"/>
        <v>0.41332493346774185</v>
      </c>
      <c r="DR81" s="2">
        <f t="shared" si="90"/>
        <v>0.41008919273618527</v>
      </c>
      <c r="DS81" s="2">
        <f t="shared" si="90"/>
        <v>0.41348074395161288</v>
      </c>
      <c r="DT81" s="2">
        <f t="shared" si="90"/>
        <v>0.41496790374331549</v>
      </c>
      <c r="DU81" s="2">
        <f t="shared" si="90"/>
        <v>0.41177414483054503</v>
      </c>
      <c r="DV81" s="2">
        <f t="shared" si="90"/>
        <v>0.41420828571428586</v>
      </c>
      <c r="DW81" s="2">
        <f t="shared" si="90"/>
        <v>0.42288651708683483</v>
      </c>
      <c r="DX81" s="2">
        <f t="shared" si="90"/>
        <v>0.42425728733997153</v>
      </c>
      <c r="DY81" s="2">
        <f t="shared" si="90"/>
        <v>0.4451481260504202</v>
      </c>
      <c r="EA81" s="2">
        <f t="shared" si="91"/>
        <v>0.38462103435059303</v>
      </c>
      <c r="EB81" s="2">
        <f t="shared" si="91"/>
        <v>0.38239032244861959</v>
      </c>
      <c r="EC81" s="2">
        <f t="shared" si="91"/>
        <v>0.37752896503423761</v>
      </c>
      <c r="ED81" s="2">
        <f t="shared" si="91"/>
        <v>0.37476709389209772</v>
      </c>
      <c r="EE81" s="2">
        <f t="shared" si="91"/>
        <v>0.37153973369164972</v>
      </c>
      <c r="EF81" s="2">
        <f t="shared" si="91"/>
        <v>0.37166472029000791</v>
      </c>
      <c r="EG81" s="2">
        <f t="shared" si="91"/>
        <v>0.36955908545236277</v>
      </c>
      <c r="EH81" s="2">
        <f t="shared" si="91"/>
        <v>0.37391872453090819</v>
      </c>
      <c r="EI81" s="2">
        <f t="shared" si="91"/>
        <v>0.3775416389759666</v>
      </c>
      <c r="EJ81" s="2">
        <f t="shared" si="91"/>
        <v>0.38063327816631104</v>
      </c>
      <c r="EK81" s="2">
        <f t="shared" si="91"/>
        <v>0.38214626110770333</v>
      </c>
      <c r="EL81" s="2">
        <f t="shared" si="91"/>
        <v>0.38346003054862032</v>
      </c>
      <c r="EM81" s="2">
        <f t="shared" si="91"/>
        <v>0.39445873180307006</v>
      </c>
      <c r="EN81" s="2">
        <f t="shared" si="91"/>
        <v>0.40158250910794091</v>
      </c>
      <c r="EO81" s="2">
        <f t="shared" si="91"/>
        <v>0.40330914523378469</v>
      </c>
      <c r="EQ81" s="2">
        <f t="shared" si="92"/>
        <v>0.3806892863459615</v>
      </c>
      <c r="ER81" s="2">
        <f t="shared" si="92"/>
        <v>0.38211407273506276</v>
      </c>
      <c r="ES81" s="2">
        <f t="shared" si="92"/>
        <v>0.37770778269071359</v>
      </c>
      <c r="ET81" s="2">
        <f t="shared" si="92"/>
        <v>0.37218132791964514</v>
      </c>
      <c r="EU81" s="2">
        <f t="shared" si="92"/>
        <v>0.37225428676747391</v>
      </c>
      <c r="EV81" s="2">
        <f t="shared" si="92"/>
        <v>0.37129896159498826</v>
      </c>
      <c r="EW81" s="2">
        <f t="shared" si="92"/>
        <v>0.36944600334229005</v>
      </c>
      <c r="EX81" s="2">
        <f t="shared" si="92"/>
        <v>0.37499101454521716</v>
      </c>
      <c r="EY81" s="2">
        <f t="shared" si="92"/>
        <v>0.37448092527980809</v>
      </c>
      <c r="EZ81" s="2">
        <f t="shared" si="92"/>
        <v>0.37715307820503657</v>
      </c>
      <c r="FA81" s="2">
        <f t="shared" si="92"/>
        <v>0.37927330793930308</v>
      </c>
      <c r="FB81" s="2">
        <f t="shared" si="92"/>
        <v>0.38241006388891902</v>
      </c>
      <c r="FC81" s="2">
        <f t="shared" si="92"/>
        <v>0.39228566088543682</v>
      </c>
      <c r="FD81" s="2">
        <f t="shared" si="92"/>
        <v>0.39382194255175118</v>
      </c>
      <c r="FE81" s="2">
        <f t="shared" si="92"/>
        <v>0.4026153784305827</v>
      </c>
      <c r="FG81" s="2">
        <f t="shared" si="93"/>
        <v>0.93439219496647719</v>
      </c>
      <c r="FH81" s="2">
        <f t="shared" si="93"/>
        <v>0.80423009503487453</v>
      </c>
      <c r="FI81" s="2">
        <f t="shared" si="93"/>
        <v>0.77811852197310138</v>
      </c>
      <c r="FJ81" s="2">
        <f t="shared" si="93"/>
        <v>0.79134238862439354</v>
      </c>
      <c r="FK81" s="2">
        <f t="shared" si="93"/>
        <v>0.85641681883114495</v>
      </c>
      <c r="FL81" s="2">
        <f t="shared" si="93"/>
        <v>0.87347021482128351</v>
      </c>
      <c r="FM81" s="2">
        <f t="shared" si="93"/>
        <v>0.88249190058789306</v>
      </c>
      <c r="FN81" s="2">
        <f t="shared" si="93"/>
        <v>0.87847136130553427</v>
      </c>
      <c r="FO81" s="2">
        <f t="shared" si="93"/>
        <v>0.87977995445320001</v>
      </c>
      <c r="FP81" s="2">
        <f t="shared" si="93"/>
        <v>0.86279724849025219</v>
      </c>
      <c r="FQ81" s="2">
        <f t="shared" si="93"/>
        <v>0.84370077530828413</v>
      </c>
      <c r="FR81" s="2">
        <f t="shared" si="93"/>
        <v>0.84668060430048875</v>
      </c>
      <c r="FS81" s="2">
        <f t="shared" si="93"/>
        <v>0.84502856030362339</v>
      </c>
      <c r="FT81" s="2">
        <f t="shared" si="93"/>
        <v>0.82096810529440711</v>
      </c>
      <c r="FU81" s="2">
        <f t="shared" si="93"/>
        <v>0.72493648872624739</v>
      </c>
      <c r="FW81" s="2">
        <f t="shared" si="82"/>
        <v>3.5970413381235033E-4</v>
      </c>
      <c r="FX81" s="2">
        <f t="shared" si="82"/>
        <v>1.5653659064572599E-4</v>
      </c>
      <c r="FY81" s="2">
        <f t="shared" si="82"/>
        <v>1.7879663206269217E-4</v>
      </c>
      <c r="FZ81" s="2">
        <f t="shared" si="82"/>
        <v>2.344714677370081E-4</v>
      </c>
      <c r="GA81" s="2">
        <f t="shared" si="82"/>
        <v>3.3594989726886049E-4</v>
      </c>
      <c r="GB81" s="2">
        <f t="shared" si="82"/>
        <v>3.9912055976648678E-4</v>
      </c>
      <c r="GC81" s="2">
        <f t="shared" si="82"/>
        <v>4.8761416577977563E-4</v>
      </c>
      <c r="GD81" s="2">
        <f t="shared" si="82"/>
        <v>5.7858472275061613E-4</v>
      </c>
      <c r="GE81" s="2">
        <f t="shared" si="82"/>
        <v>5.4307007075073198E-4</v>
      </c>
      <c r="GF81" s="2">
        <f t="shared" si="82"/>
        <v>4.7985454878660659E-4</v>
      </c>
      <c r="GG81" s="2">
        <f t="shared" si="82"/>
        <v>3.5993494806507318E-4</v>
      </c>
      <c r="GH81" s="2">
        <f t="shared" si="82"/>
        <v>3.0943086753420883E-4</v>
      </c>
      <c r="GI81" s="2">
        <f t="shared" si="82"/>
        <v>2.5378803255213494E-4</v>
      </c>
      <c r="GJ81" s="2">
        <f t="shared" si="82"/>
        <v>1.6001816014926551E-4</v>
      </c>
      <c r="GK81" s="2">
        <f t="shared" si="82"/>
        <v>1.1198045724571232E-4</v>
      </c>
      <c r="GM81" s="82">
        <f t="shared" si="83"/>
        <v>0.43509220240568819</v>
      </c>
      <c r="GN81" s="82">
        <f t="shared" si="83"/>
        <v>0.45959340617091549</v>
      </c>
      <c r="GO81" s="82">
        <f t="shared" si="83"/>
        <v>0.37362061341037894</v>
      </c>
      <c r="GP81" s="82">
        <f t="shared" si="83"/>
        <v>0.47984375357336967</v>
      </c>
      <c r="GQ81" s="82">
        <f t="shared" si="83"/>
        <v>0.53580550199825039</v>
      </c>
      <c r="GR81" s="82">
        <f t="shared" si="83"/>
        <v>0.22629461129767309</v>
      </c>
      <c r="GS81" s="82">
        <f t="shared" si="83"/>
        <v>9.2879415612425228E-2</v>
      </c>
      <c r="GT81" s="82">
        <f t="shared" si="83"/>
        <v>2.1349791489178701E-2</v>
      </c>
      <c r="GU81" s="82">
        <f t="shared" si="83"/>
        <v>7.3763901579991395E-2</v>
      </c>
      <c r="GV81" s="82">
        <f t="shared" si="83"/>
        <v>0.2340104483438003</v>
      </c>
      <c r="GW81" s="82">
        <f t="shared" si="83"/>
        <v>0.42650113657220934</v>
      </c>
      <c r="GX81" s="82">
        <f t="shared" si="83"/>
        <v>0.47733156130178611</v>
      </c>
      <c r="GY81" s="82">
        <f t="shared" si="83"/>
        <v>0.605490005489148</v>
      </c>
      <c r="GZ81" s="82">
        <f t="shared" si="83"/>
        <v>0.64880084394134585</v>
      </c>
      <c r="HA81" s="82">
        <f t="shared" si="83"/>
        <v>0.41726103334729442</v>
      </c>
      <c r="HC81" s="82">
        <f t="shared" si="73"/>
        <v>2.9958621125669373E-3</v>
      </c>
      <c r="HD81" s="82">
        <f t="shared" si="73"/>
        <v>1.1561032187052631E-4</v>
      </c>
      <c r="HE81" s="82">
        <f t="shared" si="73"/>
        <v>2.2298347930035578E-5</v>
      </c>
      <c r="HF81" s="82">
        <f t="shared" si="73"/>
        <v>5.8383148661003131E-5</v>
      </c>
      <c r="HG81" s="82">
        <f t="shared" si="87"/>
        <v>6.9454253517697807E-4</v>
      </c>
      <c r="HH81" s="82">
        <f t="shared" si="87"/>
        <v>1.5639670324822073E-3</v>
      </c>
      <c r="HI81" s="82">
        <f t="shared" si="87"/>
        <v>2.9997558020566865E-3</v>
      </c>
      <c r="HJ81" s="82">
        <f t="shared" si="87"/>
        <v>4.2076298104470828E-3</v>
      </c>
      <c r="HK81" s="82">
        <f t="shared" si="87"/>
        <v>3.7699535664465897E-3</v>
      </c>
      <c r="HL81" s="82">
        <f t="shared" si="87"/>
        <v>1.5742259525552435E-3</v>
      </c>
      <c r="HM81" s="82">
        <f t="shared" si="87"/>
        <v>5.8703825056441374E-4</v>
      </c>
      <c r="HN81" s="82">
        <f t="shared" si="87"/>
        <v>4.5619409371426545E-4</v>
      </c>
      <c r="HO81" s="82">
        <f t="shared" si="87"/>
        <v>2.5923409831414036E-4</v>
      </c>
      <c r="HP81" s="82">
        <f t="shared" si="87"/>
        <v>6.4982220926792616E-5</v>
      </c>
      <c r="HQ81" s="82">
        <f t="shared" si="87"/>
        <v>6.8872694371887909E-8</v>
      </c>
      <c r="HS81" s="82">
        <f t="shared" si="84"/>
        <v>1.1920891013900912E-38</v>
      </c>
      <c r="HT81" s="82">
        <f t="shared" si="84"/>
        <v>6.5424221325464238E-40</v>
      </c>
      <c r="HU81" s="82">
        <f t="shared" si="84"/>
        <v>7.808836247410041E-45</v>
      </c>
      <c r="HV81" s="82">
        <f t="shared" si="84"/>
        <v>5.0679194738571801E-45</v>
      </c>
      <c r="HW81" s="82">
        <f t="shared" si="84"/>
        <v>1.379756772651632E-42</v>
      </c>
      <c r="HX81" s="82">
        <f t="shared" si="84"/>
        <v>8.7366237163520508E-43</v>
      </c>
      <c r="HY81" s="82">
        <f t="shared" si="84"/>
        <v>5.3899486485243369E-41</v>
      </c>
      <c r="HZ81" s="82">
        <f t="shared" si="84"/>
        <v>4.62379738559454E-41</v>
      </c>
      <c r="IA81" s="82">
        <f t="shared" si="84"/>
        <v>2.7492514530881123E-40</v>
      </c>
      <c r="IB81" s="82">
        <f t="shared" si="84"/>
        <v>1.6865547955233674E-42</v>
      </c>
      <c r="IC81" s="82">
        <f t="shared" si="84"/>
        <v>3.3006771556205095E-48</v>
      </c>
      <c r="ID81" s="82">
        <f t="shared" si="84"/>
        <v>2.9834195951327794E-48</v>
      </c>
      <c r="IE81" s="82">
        <f t="shared" si="84"/>
        <v>5.6078569035273638E-48</v>
      </c>
      <c r="IF81" s="82">
        <f t="shared" si="84"/>
        <v>5.7368809734813804E-39</v>
      </c>
      <c r="IG81" s="82">
        <f t="shared" si="84"/>
        <v>4.2988765796745528E-26</v>
      </c>
      <c r="II81" s="82">
        <f t="shared" si="85"/>
        <v>1.4309191900917834E-163</v>
      </c>
      <c r="IJ81" s="82">
        <f t="shared" si="85"/>
        <v>9.8408121765816737E-156</v>
      </c>
      <c r="IK81" s="82">
        <f t="shared" si="85"/>
        <v>4.7592147493193096E-177</v>
      </c>
      <c r="IL81" s="82">
        <f t="shared" si="85"/>
        <v>2.0243437200508761E-176</v>
      </c>
      <c r="IM81" s="82">
        <f t="shared" si="85"/>
        <v>2.3390937062103485E-177</v>
      </c>
      <c r="IN81" s="82">
        <f t="shared" si="85"/>
        <v>2.3098323840529497E-179</v>
      </c>
      <c r="IO81" s="82">
        <f t="shared" si="85"/>
        <v>3.7557421986341353E-174</v>
      </c>
      <c r="IP81" s="82">
        <f t="shared" si="85"/>
        <v>7.8898686385143422E-177</v>
      </c>
      <c r="IQ81" s="82">
        <f t="shared" si="85"/>
        <v>2.5577989146416942E-175</v>
      </c>
      <c r="IR81" s="82">
        <f t="shared" si="85"/>
        <v>4.2561631187340308E-178</v>
      </c>
      <c r="IS81" s="82">
        <f t="shared" si="85"/>
        <v>3.2419323559519035E-201</v>
      </c>
      <c r="IT81" s="82">
        <f t="shared" si="85"/>
        <v>5.7575130806376059E-200</v>
      </c>
      <c r="IU81" s="82">
        <f t="shared" si="85"/>
        <v>2.159141530265152E-195</v>
      </c>
      <c r="IV81" s="82">
        <f t="shared" si="85"/>
        <v>1.7678377746201483E-111</v>
      </c>
      <c r="IW81" s="82">
        <f t="shared" si="85"/>
        <v>1.0059562948607751E-125</v>
      </c>
      <c r="IY81" s="82">
        <f t="shared" si="86"/>
        <v>0.4380880645182551</v>
      </c>
      <c r="IZ81" s="82">
        <f t="shared" si="86"/>
        <v>0.459709016492786</v>
      </c>
      <c r="JA81" s="82">
        <f t="shared" si="86"/>
        <v>0.37364291175830899</v>
      </c>
      <c r="JB81" s="82">
        <f t="shared" si="86"/>
        <v>0.47990213672203069</v>
      </c>
      <c r="JC81" s="82">
        <f t="shared" si="86"/>
        <v>0.53650004453342737</v>
      </c>
      <c r="JD81" s="82">
        <f t="shared" si="86"/>
        <v>0.2278585783301553</v>
      </c>
      <c r="JE81" s="82">
        <f t="shared" si="86"/>
        <v>9.587917141448192E-2</v>
      </c>
      <c r="JF81" s="82">
        <f t="shared" si="86"/>
        <v>2.5557421299625783E-2</v>
      </c>
      <c r="JG81" s="82">
        <f t="shared" si="86"/>
        <v>7.7533855146437985E-2</v>
      </c>
      <c r="JH81" s="82">
        <f t="shared" si="86"/>
        <v>0.23558467429635555</v>
      </c>
      <c r="JI81" s="82">
        <f t="shared" si="86"/>
        <v>0.42708817482277373</v>
      </c>
      <c r="JJ81" s="82">
        <f t="shared" si="86"/>
        <v>0.47778775539550039</v>
      </c>
      <c r="JK81" s="82">
        <f t="shared" si="86"/>
        <v>0.60574923958746218</v>
      </c>
      <c r="JL81" s="82">
        <f t="shared" si="86"/>
        <v>0.64886582616227262</v>
      </c>
      <c r="JM81" s="82">
        <f t="shared" si="86"/>
        <v>0.4172611022199888</v>
      </c>
    </row>
    <row r="82" spans="2:273" x14ac:dyDescent="0.25">
      <c r="B82" s="2">
        <v>55</v>
      </c>
      <c r="C82" s="37">
        <v>0.542435</v>
      </c>
      <c r="D82" s="37">
        <v>0.793771</v>
      </c>
      <c r="E82" s="37">
        <v>0.77766000000000002</v>
      </c>
      <c r="F82" s="37">
        <v>0.79105400000000003</v>
      </c>
      <c r="G82" s="37">
        <v>0.58983200000000002</v>
      </c>
      <c r="H82" s="37">
        <v>0.39987699999999998</v>
      </c>
      <c r="I82" s="37">
        <v>0.38449299999999997</v>
      </c>
      <c r="J82" s="37">
        <v>0.38176100000000002</v>
      </c>
      <c r="K82" s="37">
        <v>0.38960800000000001</v>
      </c>
      <c r="L82" s="37">
        <v>0.40095199999999998</v>
      </c>
      <c r="M82" s="37">
        <v>0.49167499999999997</v>
      </c>
      <c r="N82" s="37">
        <v>0.53677399999999997</v>
      </c>
      <c r="O82" s="37">
        <v>0.65847299999999997</v>
      </c>
      <c r="P82" s="37">
        <v>0.71555100000000005</v>
      </c>
      <c r="Q82" s="37">
        <v>0.70762499999999995</v>
      </c>
      <c r="S82" s="4">
        <f t="shared" si="88"/>
        <v>0.53582937372677397</v>
      </c>
      <c r="T82" s="4">
        <f t="shared" si="88"/>
        <v>0.80369753852617976</v>
      </c>
      <c r="U82" s="4">
        <f t="shared" si="88"/>
        <v>0.77091908268676268</v>
      </c>
      <c r="V82" s="4">
        <f t="shared" si="88"/>
        <v>0.80780553436862623</v>
      </c>
      <c r="W82" s="4">
        <f t="shared" si="88"/>
        <v>0.58192003352851118</v>
      </c>
      <c r="X82" s="4">
        <f t="shared" si="88"/>
        <v>0.42203229632641293</v>
      </c>
      <c r="Y82" s="4">
        <f t="shared" si="88"/>
        <v>0.39210257926042669</v>
      </c>
      <c r="Z82" s="4">
        <f t="shared" si="88"/>
        <v>0.38795164040231617</v>
      </c>
      <c r="AA82" s="4">
        <f t="shared" si="88"/>
        <v>0.39696936896706714</v>
      </c>
      <c r="AB82" s="4">
        <f t="shared" si="88"/>
        <v>0.43034471663989965</v>
      </c>
      <c r="AC82" s="4">
        <f t="shared" si="88"/>
        <v>0.50605611308239562</v>
      </c>
      <c r="AD82" s="4">
        <f t="shared" si="88"/>
        <v>0.53017354356231094</v>
      </c>
      <c r="AE82" s="4">
        <f t="shared" si="88"/>
        <v>0.62554978164412633</v>
      </c>
      <c r="AF82" s="4">
        <f t="shared" si="88"/>
        <v>0.70578990545140441</v>
      </c>
      <c r="AG82" s="4">
        <f t="shared" si="88"/>
        <v>0.71315134713165929</v>
      </c>
      <c r="AI82" s="4">
        <f t="shared" si="89"/>
        <v>6.6056262732260285E-3</v>
      </c>
      <c r="AJ82" s="4">
        <f t="shared" si="89"/>
        <v>-9.9265385261797512E-3</v>
      </c>
      <c r="AK82" s="4">
        <f t="shared" si="89"/>
        <v>6.7409173132373379E-3</v>
      </c>
      <c r="AL82" s="4">
        <f t="shared" si="89"/>
        <v>-1.6751534368626197E-2</v>
      </c>
      <c r="AM82" s="4">
        <f t="shared" si="89"/>
        <v>7.9119664714888405E-3</v>
      </c>
      <c r="AN82" s="4">
        <f t="shared" si="89"/>
        <v>-2.2155296326412943E-2</v>
      </c>
      <c r="AO82" s="4">
        <f t="shared" si="89"/>
        <v>-7.6095792604267132E-3</v>
      </c>
      <c r="AP82" s="4">
        <f t="shared" si="89"/>
        <v>-6.1906404023161499E-3</v>
      </c>
      <c r="AQ82" s="4">
        <f t="shared" si="89"/>
        <v>-7.3613689670671278E-3</v>
      </c>
      <c r="AR82" s="4">
        <f t="shared" si="89"/>
        <v>-2.9392716639899674E-2</v>
      </c>
      <c r="AS82" s="4">
        <f t="shared" si="89"/>
        <v>-1.4381113082395647E-2</v>
      </c>
      <c r="AT82" s="4">
        <f t="shared" si="89"/>
        <v>6.6004564376890285E-3</v>
      </c>
      <c r="AU82" s="4">
        <f t="shared" si="89"/>
        <v>3.292321835587364E-2</v>
      </c>
      <c r="AV82" s="4">
        <f t="shared" si="89"/>
        <v>9.7610945485956391E-3</v>
      </c>
      <c r="AW82" s="4">
        <f t="shared" si="89"/>
        <v>-5.5263471316593371E-3</v>
      </c>
      <c r="AY82" s="2">
        <f t="shared" si="80"/>
        <v>0.38691165156530005</v>
      </c>
      <c r="AZ82" s="2">
        <f t="shared" si="80"/>
        <v>0.38750723973884621</v>
      </c>
      <c r="BA82" s="2">
        <f t="shared" si="80"/>
        <v>0.38319483043270042</v>
      </c>
      <c r="BB82" s="2">
        <f t="shared" si="80"/>
        <v>0.38013667675504487</v>
      </c>
      <c r="BC82" s="2">
        <f t="shared" si="80"/>
        <v>0.37782599647940174</v>
      </c>
      <c r="BD82" s="2">
        <f t="shared" si="80"/>
        <v>0.37594034510555169</v>
      </c>
      <c r="BE82" s="2">
        <f t="shared" si="80"/>
        <v>0.37414830433986895</v>
      </c>
      <c r="BF82" s="2">
        <f t="shared" si="80"/>
        <v>0.3778204098805763</v>
      </c>
      <c r="BG82" s="2">
        <f t="shared" si="80"/>
        <v>0.38130069089030039</v>
      </c>
      <c r="BH82" s="2">
        <f t="shared" si="80"/>
        <v>0.38473386376517199</v>
      </c>
      <c r="BI82" s="2">
        <f t="shared" si="80"/>
        <v>0.38619293190373688</v>
      </c>
      <c r="BJ82" s="2">
        <f t="shared" si="80"/>
        <v>0.38763510184666722</v>
      </c>
      <c r="BK82" s="2">
        <f t="shared" si="80"/>
        <v>0.39830938599275018</v>
      </c>
      <c r="BL82" s="2">
        <f t="shared" si="80"/>
        <v>0.405085965201957</v>
      </c>
      <c r="BM82" s="2">
        <f t="shared" si="80"/>
        <v>0.41411959501148815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0.42774467692307694</v>
      </c>
      <c r="DL82" s="2">
        <f t="shared" si="90"/>
        <v>0.41222908556734877</v>
      </c>
      <c r="DM82" s="2">
        <f t="shared" si="90"/>
        <v>0.40637241031894944</v>
      </c>
      <c r="DN82" s="2">
        <f t="shared" si="90"/>
        <v>0.40378548502024275</v>
      </c>
      <c r="DO82" s="2">
        <f t="shared" si="90"/>
        <v>0.42046148123249294</v>
      </c>
      <c r="DP82" s="2">
        <f t="shared" si="90"/>
        <v>0.41047074420677349</v>
      </c>
      <c r="DQ82" s="2">
        <f t="shared" si="90"/>
        <v>0.4140735177785923</v>
      </c>
      <c r="DR82" s="2">
        <f t="shared" si="90"/>
        <v>0.41075132141265586</v>
      </c>
      <c r="DS82" s="2">
        <f t="shared" si="90"/>
        <v>0.41414808064516129</v>
      </c>
      <c r="DT82" s="2">
        <f t="shared" si="90"/>
        <v>0.41566474117647062</v>
      </c>
      <c r="DU82" s="2">
        <f t="shared" si="90"/>
        <v>0.41229629643929661</v>
      </c>
      <c r="DV82" s="2">
        <f t="shared" si="90"/>
        <v>0.41479705714285731</v>
      </c>
      <c r="DW82" s="2">
        <f t="shared" si="90"/>
        <v>0.42337362913165277</v>
      </c>
      <c r="DX82" s="2">
        <f t="shared" si="90"/>
        <v>0.42462687790421999</v>
      </c>
      <c r="DY82" s="2">
        <f t="shared" si="90"/>
        <v>0.44605335951107716</v>
      </c>
      <c r="EA82" s="2">
        <f t="shared" si="91"/>
        <v>0.38429847494214636</v>
      </c>
      <c r="EB82" s="2">
        <f t="shared" si="91"/>
        <v>0.38201888730704769</v>
      </c>
      <c r="EC82" s="2">
        <f t="shared" si="91"/>
        <v>0.37716720168154627</v>
      </c>
      <c r="ED82" s="2">
        <f t="shared" si="91"/>
        <v>0.37445053963377156</v>
      </c>
      <c r="EE82" s="2">
        <f t="shared" si="91"/>
        <v>0.3713065705564671</v>
      </c>
      <c r="EF82" s="2">
        <f t="shared" si="91"/>
        <v>0.37137861682256429</v>
      </c>
      <c r="EG82" s="2">
        <f t="shared" si="91"/>
        <v>0.36929990494379572</v>
      </c>
      <c r="EH82" s="2">
        <f t="shared" si="91"/>
        <v>0.37366481852192923</v>
      </c>
      <c r="EI82" s="2">
        <f t="shared" si="91"/>
        <v>0.37720910658307211</v>
      </c>
      <c r="EJ82" s="2">
        <f t="shared" si="91"/>
        <v>0.38025004402632262</v>
      </c>
      <c r="EK82" s="2">
        <f t="shared" si="91"/>
        <v>0.38178396044258289</v>
      </c>
      <c r="EL82" s="2">
        <f t="shared" si="91"/>
        <v>0.38314972214742293</v>
      </c>
      <c r="EM82" s="2">
        <f t="shared" si="91"/>
        <v>0.39411794590702509</v>
      </c>
      <c r="EN82" s="2">
        <f t="shared" si="91"/>
        <v>0.40120115228432118</v>
      </c>
      <c r="EO82" s="2">
        <f t="shared" si="91"/>
        <v>0.40306917628496719</v>
      </c>
      <c r="EQ82" s="2">
        <f t="shared" si="92"/>
        <v>0.38043884049897247</v>
      </c>
      <c r="ER82" s="2">
        <f t="shared" si="92"/>
        <v>0.38174706521773005</v>
      </c>
      <c r="ES82" s="2">
        <f t="shared" si="92"/>
        <v>0.37734205380855734</v>
      </c>
      <c r="ET82" s="2">
        <f t="shared" si="92"/>
        <v>0.37191589215208781</v>
      </c>
      <c r="EU82" s="2">
        <f t="shared" si="92"/>
        <v>0.37200526662042249</v>
      </c>
      <c r="EV82" s="2">
        <f t="shared" si="92"/>
        <v>0.3710212521191788</v>
      </c>
      <c r="EW82" s="2">
        <f t="shared" si="92"/>
        <v>0.36918945132061837</v>
      </c>
      <c r="EX82" s="2">
        <f t="shared" si="92"/>
        <v>0.37471020005573064</v>
      </c>
      <c r="EY82" s="2">
        <f t="shared" si="92"/>
        <v>0.37422312131681129</v>
      </c>
      <c r="EZ82" s="2">
        <f t="shared" si="92"/>
        <v>0.3768531391814095</v>
      </c>
      <c r="FA82" s="2">
        <f t="shared" si="92"/>
        <v>0.37897606971218162</v>
      </c>
      <c r="FB82" s="2">
        <f t="shared" si="92"/>
        <v>0.38212277745837175</v>
      </c>
      <c r="FC82" s="2">
        <f t="shared" si="92"/>
        <v>0.39198991966113195</v>
      </c>
      <c r="FD82" s="2">
        <f t="shared" si="92"/>
        <v>0.39359362304716006</v>
      </c>
      <c r="FE82" s="2">
        <f t="shared" si="92"/>
        <v>0.40239083101611423</v>
      </c>
      <c r="FG82" s="2">
        <f t="shared" si="93"/>
        <v>0.9398175508834562</v>
      </c>
      <c r="FH82" s="2">
        <f t="shared" si="93"/>
        <v>0.81832628044793643</v>
      </c>
      <c r="FI82" s="2">
        <f t="shared" si="93"/>
        <v>0.79361234677641035</v>
      </c>
      <c r="FJ82" s="2">
        <f t="shared" si="93"/>
        <v>0.80614285551371245</v>
      </c>
      <c r="FK82" s="2">
        <f t="shared" si="93"/>
        <v>0.86737502990601778</v>
      </c>
      <c r="FL82" s="2">
        <f t="shared" si="93"/>
        <v>0.88330426163380793</v>
      </c>
      <c r="FM82" s="2">
        <f t="shared" si="93"/>
        <v>0.89171169934105476</v>
      </c>
      <c r="FN82" s="2">
        <f t="shared" si="93"/>
        <v>0.88796656799703788</v>
      </c>
      <c r="FO82" s="2">
        <f t="shared" si="93"/>
        <v>0.88918581616827308</v>
      </c>
      <c r="FP82" s="2">
        <f t="shared" si="93"/>
        <v>0.87334052529810846</v>
      </c>
      <c r="FQ82" s="2">
        <f t="shared" si="93"/>
        <v>0.85546568484255892</v>
      </c>
      <c r="FR82" s="2">
        <f t="shared" si="93"/>
        <v>0.85825889871621919</v>
      </c>
      <c r="FS82" s="2">
        <f t="shared" si="93"/>
        <v>0.85671049924280573</v>
      </c>
      <c r="FT82" s="2">
        <f t="shared" si="93"/>
        <v>0.83410769211774027</v>
      </c>
      <c r="FU82" s="2">
        <f t="shared" si="93"/>
        <v>0.74291701769635421</v>
      </c>
      <c r="FW82" s="2">
        <f t="shared" si="82"/>
        <v>3.9439405289200231E-4</v>
      </c>
      <c r="FX82" s="2">
        <f t="shared" si="82"/>
        <v>1.7163636642607966E-4</v>
      </c>
      <c r="FY82" s="2">
        <f t="shared" si="82"/>
        <v>1.9604322685951362E-4</v>
      </c>
      <c r="FZ82" s="2">
        <f t="shared" si="82"/>
        <v>2.5708703632668447E-4</v>
      </c>
      <c r="GA82" s="2">
        <f t="shared" si="82"/>
        <v>3.6834979845708611E-4</v>
      </c>
      <c r="GB82" s="2">
        <f t="shared" si="82"/>
        <v>4.3761014061144713E-4</v>
      </c>
      <c r="GC82" s="2">
        <f t="shared" si="82"/>
        <v>5.3463314955394048E-4</v>
      </c>
      <c r="GD82" s="2">
        <f t="shared" si="82"/>
        <v>6.3437012206331452E-4</v>
      </c>
      <c r="GE82" s="2">
        <f t="shared" si="82"/>
        <v>5.9543329417353821E-4</v>
      </c>
      <c r="GF82" s="2">
        <f t="shared" si="82"/>
        <v>5.2612569281195603E-4</v>
      </c>
      <c r="GG82" s="2">
        <f t="shared" si="82"/>
        <v>3.9464711811697955E-4</v>
      </c>
      <c r="GH82" s="2">
        <f t="shared" si="82"/>
        <v>3.3927407100347326E-4</v>
      </c>
      <c r="GI82" s="2">
        <f t="shared" si="82"/>
        <v>2.782662307836082E-4</v>
      </c>
      <c r="GJ82" s="2">
        <f t="shared" si="82"/>
        <v>1.7545371488994561E-4</v>
      </c>
      <c r="GK82" s="2">
        <f t="shared" si="82"/>
        <v>1.2278280325887033E-4</v>
      </c>
      <c r="GM82" s="82">
        <f t="shared" si="83"/>
        <v>0.37159503378043157</v>
      </c>
      <c r="GN82" s="82">
        <f t="shared" si="83"/>
        <v>0.52634962744553937</v>
      </c>
      <c r="GO82" s="82">
        <f t="shared" si="83"/>
        <v>0.43833209467556278</v>
      </c>
      <c r="GP82" s="82">
        <f t="shared" si="83"/>
        <v>0.54871377319499859</v>
      </c>
      <c r="GQ82" s="82">
        <f t="shared" si="83"/>
        <v>0.42116786697135244</v>
      </c>
      <c r="GR82" s="82">
        <f t="shared" si="83"/>
        <v>0.1147245970274695</v>
      </c>
      <c r="GS82" s="82">
        <f t="shared" si="83"/>
        <v>3.7210348163368323E-2</v>
      </c>
      <c r="GT82" s="82">
        <f t="shared" si="83"/>
        <v>5.4121885166331608E-3</v>
      </c>
      <c r="GU82" s="82">
        <f t="shared" si="83"/>
        <v>2.8827001468762055E-2</v>
      </c>
      <c r="GV82" s="82">
        <f t="shared" si="83"/>
        <v>0.11900202396997708</v>
      </c>
      <c r="GW82" s="82">
        <f t="shared" si="83"/>
        <v>0.28219292511598448</v>
      </c>
      <c r="GX82" s="82">
        <f t="shared" si="83"/>
        <v>0.32326601841463742</v>
      </c>
      <c r="GY82" s="82">
        <f t="shared" si="83"/>
        <v>0.47842616463378534</v>
      </c>
      <c r="GZ82" s="82">
        <f t="shared" si="83"/>
        <v>0.60516215053230227</v>
      </c>
      <c r="HA82" s="82">
        <f t="shared" si="83"/>
        <v>0.5049335403875711</v>
      </c>
      <c r="HC82" s="82">
        <f t="shared" si="73"/>
        <v>4.7767938186450897E-3</v>
      </c>
      <c r="HD82" s="82">
        <f t="shared" si="73"/>
        <v>1.9467391510773069E-4</v>
      </c>
      <c r="HE82" s="82">
        <f t="shared" si="73"/>
        <v>4.1260722330222154E-5</v>
      </c>
      <c r="HF82" s="82">
        <f t="shared" si="73"/>
        <v>1.0674373922034462E-4</v>
      </c>
      <c r="HG82" s="82">
        <f t="shared" si="87"/>
        <v>1.194060929722255E-3</v>
      </c>
      <c r="HH82" s="82">
        <f t="shared" si="87"/>
        <v>2.639289249770953E-3</v>
      </c>
      <c r="HI82" s="82">
        <f t="shared" si="87"/>
        <v>4.9481344787105468E-3</v>
      </c>
      <c r="HJ82" s="82">
        <f t="shared" si="87"/>
        <v>6.9354413870542468E-3</v>
      </c>
      <c r="HK82" s="82">
        <f t="shared" si="87"/>
        <v>6.2072557753506934E-3</v>
      </c>
      <c r="HL82" s="82">
        <f t="shared" si="87"/>
        <v>2.6838041585056723E-3</v>
      </c>
      <c r="HM82" s="82">
        <f t="shared" si="87"/>
        <v>1.0576576062972741E-3</v>
      </c>
      <c r="HN82" s="82">
        <f t="shared" si="87"/>
        <v>8.1992454847572087E-4</v>
      </c>
      <c r="HO82" s="82">
        <f t="shared" si="87"/>
        <v>4.664451920184947E-4</v>
      </c>
      <c r="HP82" s="82">
        <f t="shared" si="87"/>
        <v>1.2403362757786935E-4</v>
      </c>
      <c r="HQ82" s="82">
        <f t="shared" si="87"/>
        <v>1.9366920585577085E-7</v>
      </c>
      <c r="HS82" s="82">
        <f t="shared" si="84"/>
        <v>2.2591991176271688E-37</v>
      </c>
      <c r="HT82" s="82">
        <f t="shared" si="84"/>
        <v>9.200797031077401E-39</v>
      </c>
      <c r="HU82" s="82">
        <f t="shared" si="84"/>
        <v>1.6343252797130554E-43</v>
      </c>
      <c r="HV82" s="82">
        <f t="shared" si="84"/>
        <v>1.1711490443522588E-43</v>
      </c>
      <c r="HW82" s="82">
        <f t="shared" si="84"/>
        <v>3.3690432061730422E-41</v>
      </c>
      <c r="HX82" s="82">
        <f t="shared" si="84"/>
        <v>2.3486408508970872E-41</v>
      </c>
      <c r="HY82" s="82">
        <f t="shared" si="84"/>
        <v>1.3961787050397035E-39</v>
      </c>
      <c r="HZ82" s="82">
        <f t="shared" si="84"/>
        <v>1.3268903696605244E-39</v>
      </c>
      <c r="IA82" s="82">
        <f t="shared" si="84"/>
        <v>7.319050277218194E-39</v>
      </c>
      <c r="IB82" s="82">
        <f t="shared" si="84"/>
        <v>4.7904644162764188E-41</v>
      </c>
      <c r="IC82" s="82">
        <f t="shared" si="84"/>
        <v>1.2849343032849299E-46</v>
      </c>
      <c r="ID82" s="82">
        <f t="shared" si="84"/>
        <v>1.0748584345871761E-46</v>
      </c>
      <c r="IE82" s="82">
        <f t="shared" si="84"/>
        <v>1.7640207553662537E-46</v>
      </c>
      <c r="IF82" s="82">
        <f t="shared" si="84"/>
        <v>7.9827305679714326E-38</v>
      </c>
      <c r="IG82" s="82">
        <f t="shared" si="84"/>
        <v>2.0933667932570071E-25</v>
      </c>
      <c r="II82" s="82">
        <f t="shared" si="85"/>
        <v>7.6925379144256012E-160</v>
      </c>
      <c r="IJ82" s="82">
        <f t="shared" si="85"/>
        <v>1.6120134152632484E-152</v>
      </c>
      <c r="IK82" s="82">
        <f t="shared" si="85"/>
        <v>2.4725546735622732E-173</v>
      </c>
      <c r="IL82" s="82">
        <f t="shared" si="85"/>
        <v>1.3427746125001119E-172</v>
      </c>
      <c r="IM82" s="82">
        <f t="shared" si="85"/>
        <v>2.4159898524557605E-173</v>
      </c>
      <c r="IN82" s="82">
        <f t="shared" si="85"/>
        <v>3.2537598056094654E-175</v>
      </c>
      <c r="IO82" s="82">
        <f t="shared" si="85"/>
        <v>5.0918554527444867E-170</v>
      </c>
      <c r="IP82" s="82">
        <f t="shared" si="85"/>
        <v>1.5460146622449495E-172</v>
      </c>
      <c r="IQ82" s="82">
        <f t="shared" si="85"/>
        <v>4.2393470755026257E-171</v>
      </c>
      <c r="IR82" s="82">
        <f t="shared" si="85"/>
        <v>7.0306614852839403E-174</v>
      </c>
      <c r="IS82" s="82">
        <f t="shared" si="85"/>
        <v>1.2881731736050124E-196</v>
      </c>
      <c r="IT82" s="82">
        <f t="shared" si="85"/>
        <v>1.7600583242911067E-195</v>
      </c>
      <c r="IU82" s="82">
        <f t="shared" si="85"/>
        <v>4.0892646857348346E-191</v>
      </c>
      <c r="IV82" s="82">
        <f t="shared" si="85"/>
        <v>3.4959565686461616E-109</v>
      </c>
      <c r="IW82" s="82">
        <f t="shared" si="85"/>
        <v>3.1296972794353424E-123</v>
      </c>
      <c r="IY82" s="82">
        <f t="shared" si="86"/>
        <v>0.37637182759907667</v>
      </c>
      <c r="IZ82" s="82">
        <f t="shared" si="86"/>
        <v>0.52654430136064712</v>
      </c>
      <c r="JA82" s="82">
        <f t="shared" si="86"/>
        <v>0.43837335539789302</v>
      </c>
      <c r="JB82" s="82">
        <f t="shared" si="86"/>
        <v>0.54882051693421896</v>
      </c>
      <c r="JC82" s="82">
        <f t="shared" si="86"/>
        <v>0.42236192790107469</v>
      </c>
      <c r="JD82" s="82">
        <f t="shared" si="86"/>
        <v>0.11736388627724045</v>
      </c>
      <c r="JE82" s="82">
        <f t="shared" si="86"/>
        <v>4.2158482642078873E-2</v>
      </c>
      <c r="JF82" s="82">
        <f t="shared" si="86"/>
        <v>1.2347629903687408E-2</v>
      </c>
      <c r="JG82" s="82">
        <f t="shared" si="86"/>
        <v>3.503425724411275E-2</v>
      </c>
      <c r="JH82" s="82">
        <f t="shared" si="86"/>
        <v>0.12168582812848276</v>
      </c>
      <c r="JI82" s="82">
        <f t="shared" si="86"/>
        <v>0.28325058272228176</v>
      </c>
      <c r="JJ82" s="82">
        <f t="shared" si="86"/>
        <v>0.32408594296311316</v>
      </c>
      <c r="JK82" s="82">
        <f t="shared" si="86"/>
        <v>0.47889260982580384</v>
      </c>
      <c r="JL82" s="82">
        <f t="shared" si="86"/>
        <v>0.60528618415988011</v>
      </c>
      <c r="JM82" s="82">
        <f t="shared" si="86"/>
        <v>0.50493373405677699</v>
      </c>
    </row>
    <row r="83" spans="2:273" x14ac:dyDescent="0.25">
      <c r="B83" s="2">
        <v>56</v>
      </c>
      <c r="C83" s="37">
        <v>0.50406200000000001</v>
      </c>
      <c r="D83" s="37">
        <v>0.79866300000000001</v>
      </c>
      <c r="E83" s="37">
        <v>0.79076599999999997</v>
      </c>
      <c r="F83" s="37">
        <v>0.79139199999999998</v>
      </c>
      <c r="G83" s="37">
        <v>0.50254399999999999</v>
      </c>
      <c r="H83" s="37">
        <v>0.38361099999999998</v>
      </c>
      <c r="I83" s="37">
        <v>0.38341700000000001</v>
      </c>
      <c r="J83" s="37">
        <v>0.38450200000000001</v>
      </c>
      <c r="K83" s="37">
        <v>0.39131100000000002</v>
      </c>
      <c r="L83" s="37">
        <v>0.38736399999999999</v>
      </c>
      <c r="M83" s="37">
        <v>0.409051</v>
      </c>
      <c r="N83" s="37">
        <v>0.42845499999999997</v>
      </c>
      <c r="O83" s="37">
        <v>0.54210400000000003</v>
      </c>
      <c r="P83" s="37">
        <v>0.65251599999999998</v>
      </c>
      <c r="Q83" s="37">
        <v>0.71082800000000002</v>
      </c>
      <c r="S83" s="4">
        <f t="shared" si="88"/>
        <v>0.50446724031129386</v>
      </c>
      <c r="T83" s="4">
        <f t="shared" si="88"/>
        <v>0.81993593705518053</v>
      </c>
      <c r="U83" s="4">
        <f t="shared" si="88"/>
        <v>0.79937145171860091</v>
      </c>
      <c r="V83" s="4">
        <f t="shared" si="88"/>
        <v>0.81575440314788406</v>
      </c>
      <c r="W83" s="4">
        <f t="shared" si="88"/>
        <v>0.5063595338923389</v>
      </c>
      <c r="X83" s="4">
        <f t="shared" si="88"/>
        <v>0.39688264657026934</v>
      </c>
      <c r="Y83" s="4">
        <f t="shared" si="88"/>
        <v>0.3869196607814368</v>
      </c>
      <c r="Z83" s="4">
        <f t="shared" si="88"/>
        <v>0.39098643298738073</v>
      </c>
      <c r="AA83" s="4">
        <f t="shared" si="88"/>
        <v>0.39470504565021108</v>
      </c>
      <c r="AB83" s="4">
        <f t="shared" si="88"/>
        <v>0.40509166715739869</v>
      </c>
      <c r="AC83" s="4">
        <f t="shared" si="88"/>
        <v>0.44633082891594822</v>
      </c>
      <c r="AD83" s="4">
        <f t="shared" si="88"/>
        <v>0.45973402614345971</v>
      </c>
      <c r="AE83" s="4">
        <f t="shared" si="88"/>
        <v>0.53453266801552246</v>
      </c>
      <c r="AF83" s="4">
        <f t="shared" si="88"/>
        <v>0.62746196913593921</v>
      </c>
      <c r="AG83" s="4">
        <f t="shared" si="88"/>
        <v>0.72457155362260672</v>
      </c>
      <c r="AI83" s="4">
        <f t="shared" si="89"/>
        <v>-4.0524031129385296E-4</v>
      </c>
      <c r="AJ83" s="4">
        <f t="shared" si="89"/>
        <v>-2.1272937055180519E-2</v>
      </c>
      <c r="AK83" s="4">
        <f t="shared" si="89"/>
        <v>-8.6054517186009427E-3</v>
      </c>
      <c r="AL83" s="4">
        <f t="shared" si="89"/>
        <v>-2.4362403147884071E-2</v>
      </c>
      <c r="AM83" s="4">
        <f t="shared" si="89"/>
        <v>-3.8155338923389071E-3</v>
      </c>
      <c r="AN83" s="4">
        <f t="shared" si="89"/>
        <v>-1.3271646570269358E-2</v>
      </c>
      <c r="AO83" s="4">
        <f t="shared" si="89"/>
        <v>-3.5026607814367949E-3</v>
      </c>
      <c r="AP83" s="4">
        <f t="shared" si="89"/>
        <v>-6.4844329873807172E-3</v>
      </c>
      <c r="AQ83" s="4">
        <f t="shared" si="89"/>
        <v>-3.3940456502110639E-3</v>
      </c>
      <c r="AR83" s="4">
        <f t="shared" si="89"/>
        <v>-1.7727667157398708E-2</v>
      </c>
      <c r="AS83" s="4">
        <f t="shared" si="89"/>
        <v>-3.7279828915948221E-2</v>
      </c>
      <c r="AT83" s="4">
        <f t="shared" si="89"/>
        <v>-3.1279026143459732E-2</v>
      </c>
      <c r="AU83" s="4">
        <f t="shared" si="89"/>
        <v>7.5713319844775695E-3</v>
      </c>
      <c r="AV83" s="4">
        <f t="shared" si="89"/>
        <v>2.5054030864060772E-2</v>
      </c>
      <c r="AW83" s="4">
        <f t="shared" si="89"/>
        <v>-1.3743553622606708E-2</v>
      </c>
      <c r="AY83" s="2">
        <f t="shared" si="80"/>
        <v>0.38643175426621951</v>
      </c>
      <c r="AZ83" s="2">
        <f t="shared" si="80"/>
        <v>0.38691122556236118</v>
      </c>
      <c r="BA83" s="2">
        <f t="shared" si="80"/>
        <v>0.38258602719873269</v>
      </c>
      <c r="BB83" s="2">
        <f t="shared" si="80"/>
        <v>0.37955276538544924</v>
      </c>
      <c r="BC83" s="2">
        <f t="shared" si="80"/>
        <v>0.37721209427894997</v>
      </c>
      <c r="BD83" s="2">
        <f t="shared" si="80"/>
        <v>0.37539181887635831</v>
      </c>
      <c r="BE83" s="2">
        <f t="shared" si="80"/>
        <v>0.37360552981292988</v>
      </c>
      <c r="BF83" s="2">
        <f t="shared" si="80"/>
        <v>0.37733321494224281</v>
      </c>
      <c r="BG83" s="2">
        <f t="shared" si="80"/>
        <v>0.38074666853942629</v>
      </c>
      <c r="BH83" s="2">
        <f t="shared" si="80"/>
        <v>0.38412809672490339</v>
      </c>
      <c r="BI83" s="2">
        <f t="shared" si="80"/>
        <v>0.38561240981034628</v>
      </c>
      <c r="BJ83" s="2">
        <f t="shared" si="80"/>
        <v>0.3870994307128518</v>
      </c>
      <c r="BK83" s="2">
        <f t="shared" si="80"/>
        <v>0.39775809365500364</v>
      </c>
      <c r="BL83" s="2">
        <f t="shared" si="80"/>
        <v>0.40453036836252515</v>
      </c>
      <c r="BM83" s="2">
        <f t="shared" si="80"/>
        <v>0.41341526683406937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0.42851216615384613</v>
      </c>
      <c r="DL83" s="2">
        <f t="shared" si="90"/>
        <v>0.4129090237443922</v>
      </c>
      <c r="DM83" s="2">
        <f t="shared" si="90"/>
        <v>0.40695815075046915</v>
      </c>
      <c r="DN83" s="2">
        <f t="shared" si="90"/>
        <v>0.40426432327935208</v>
      </c>
      <c r="DO83" s="2">
        <f t="shared" si="90"/>
        <v>0.42123055630252099</v>
      </c>
      <c r="DP83" s="2">
        <f t="shared" si="90"/>
        <v>0.41107574153297671</v>
      </c>
      <c r="DQ83" s="2">
        <f t="shared" si="90"/>
        <v>0.4148221020894427</v>
      </c>
      <c r="DR83" s="2">
        <f t="shared" si="90"/>
        <v>0.41141345008912644</v>
      </c>
      <c r="DS83" s="2">
        <f t="shared" si="90"/>
        <v>0.41481541733870964</v>
      </c>
      <c r="DT83" s="2">
        <f t="shared" si="90"/>
        <v>0.41636157860962569</v>
      </c>
      <c r="DU83" s="2">
        <f t="shared" si="90"/>
        <v>0.41281844804804824</v>
      </c>
      <c r="DV83" s="2">
        <f t="shared" si="90"/>
        <v>0.41538582857142869</v>
      </c>
      <c r="DW83" s="2">
        <f t="shared" si="90"/>
        <v>0.42386074117647071</v>
      </c>
      <c r="DX83" s="2">
        <f t="shared" si="90"/>
        <v>0.42499646846846845</v>
      </c>
      <c r="DY83" s="2">
        <f t="shared" si="90"/>
        <v>0.44695859297173413</v>
      </c>
      <c r="EA83" s="2">
        <f t="shared" si="91"/>
        <v>0.38397591553369975</v>
      </c>
      <c r="EB83" s="2">
        <f t="shared" si="91"/>
        <v>0.38164745216547585</v>
      </c>
      <c r="EC83" s="2">
        <f t="shared" si="91"/>
        <v>0.37680543832885494</v>
      </c>
      <c r="ED83" s="2">
        <f t="shared" si="91"/>
        <v>0.3741339853754454</v>
      </c>
      <c r="EE83" s="2">
        <f t="shared" si="91"/>
        <v>0.37107340742128447</v>
      </c>
      <c r="EF83" s="2">
        <f t="shared" si="91"/>
        <v>0.37109251335512072</v>
      </c>
      <c r="EG83" s="2">
        <f t="shared" si="91"/>
        <v>0.36904072443522867</v>
      </c>
      <c r="EH83" s="2">
        <f t="shared" si="91"/>
        <v>0.37341091251295033</v>
      </c>
      <c r="EI83" s="2">
        <f t="shared" si="91"/>
        <v>0.37687657419017767</v>
      </c>
      <c r="EJ83" s="2">
        <f t="shared" si="91"/>
        <v>0.37986680988633414</v>
      </c>
      <c r="EK83" s="2">
        <f t="shared" si="91"/>
        <v>0.38142165977746245</v>
      </c>
      <c r="EL83" s="2">
        <f t="shared" si="91"/>
        <v>0.38283941374622554</v>
      </c>
      <c r="EM83" s="2">
        <f t="shared" si="91"/>
        <v>0.39377716001098018</v>
      </c>
      <c r="EN83" s="2">
        <f t="shared" si="91"/>
        <v>0.40081979546070151</v>
      </c>
      <c r="EO83" s="2">
        <f t="shared" si="91"/>
        <v>0.40282920733614969</v>
      </c>
      <c r="EQ83" s="2">
        <f t="shared" si="92"/>
        <v>0.38018839465198351</v>
      </c>
      <c r="ER83" s="2">
        <f t="shared" si="92"/>
        <v>0.38138005770039735</v>
      </c>
      <c r="ES83" s="2">
        <f t="shared" si="92"/>
        <v>0.37697632492640115</v>
      </c>
      <c r="ET83" s="2">
        <f t="shared" si="92"/>
        <v>0.37165045638453048</v>
      </c>
      <c r="EU83" s="2">
        <f t="shared" si="92"/>
        <v>0.37175624647337113</v>
      </c>
      <c r="EV83" s="2">
        <f t="shared" si="92"/>
        <v>0.37074354264336939</v>
      </c>
      <c r="EW83" s="2">
        <f t="shared" si="92"/>
        <v>0.36893289929894668</v>
      </c>
      <c r="EX83" s="2">
        <f t="shared" si="92"/>
        <v>0.37442938556624417</v>
      </c>
      <c r="EY83" s="2">
        <f t="shared" si="92"/>
        <v>0.3739653173538145</v>
      </c>
      <c r="EZ83" s="2">
        <f t="shared" si="92"/>
        <v>0.37655320015778238</v>
      </c>
      <c r="FA83" s="2">
        <f t="shared" si="92"/>
        <v>0.37867883148506015</v>
      </c>
      <c r="FB83" s="2">
        <f t="shared" si="92"/>
        <v>0.38183549102782449</v>
      </c>
      <c r="FC83" s="2">
        <f t="shared" si="92"/>
        <v>0.39169417843682713</v>
      </c>
      <c r="FD83" s="2">
        <f t="shared" si="92"/>
        <v>0.39336530354256888</v>
      </c>
      <c r="FE83" s="2">
        <f t="shared" si="92"/>
        <v>0.40216628360164575</v>
      </c>
      <c r="FG83" s="2">
        <f t="shared" si="93"/>
        <v>0.94482075773156771</v>
      </c>
      <c r="FH83" s="2">
        <f t="shared" si="93"/>
        <v>0.83161999053028812</v>
      </c>
      <c r="FI83" s="2">
        <f t="shared" si="93"/>
        <v>0.80829080792289221</v>
      </c>
      <c r="FJ83" s="2">
        <f t="shared" si="93"/>
        <v>0.82013211757762394</v>
      </c>
      <c r="FK83" s="2">
        <f t="shared" si="93"/>
        <v>0.87761642728481781</v>
      </c>
      <c r="FL83" s="2">
        <f t="shared" si="93"/>
        <v>0.89246808832813873</v>
      </c>
      <c r="FM83" s="2">
        <f t="shared" si="93"/>
        <v>0.9002898379887172</v>
      </c>
      <c r="FN83" s="2">
        <f t="shared" si="93"/>
        <v>0.89680704762353969</v>
      </c>
      <c r="FO83" s="2">
        <f t="shared" si="93"/>
        <v>0.89794114371971678</v>
      </c>
      <c r="FP83" s="2">
        <f t="shared" si="93"/>
        <v>0.88318330370093467</v>
      </c>
      <c r="FQ83" s="2">
        <f t="shared" si="93"/>
        <v>0.86648516932359054</v>
      </c>
      <c r="FR83" s="2">
        <f t="shared" si="93"/>
        <v>0.86909801146510368</v>
      </c>
      <c r="FS83" s="2">
        <f t="shared" si="93"/>
        <v>0.86764976052838994</v>
      </c>
      <c r="FT83" s="2">
        <f t="shared" si="93"/>
        <v>0.84646328383339886</v>
      </c>
      <c r="FU83" s="2">
        <f t="shared" si="93"/>
        <v>0.76011112339473452</v>
      </c>
      <c r="FW83" s="2">
        <f t="shared" si="82"/>
        <v>4.3242802561369113E-4</v>
      </c>
      <c r="FX83" s="2">
        <f t="shared" si="82"/>
        <v>1.8819241714177013E-4</v>
      </c>
      <c r="FY83" s="2">
        <f t="shared" si="82"/>
        <v>2.1495305815303015E-4</v>
      </c>
      <c r="FZ83" s="2">
        <f t="shared" si="82"/>
        <v>2.8188333820810537E-4</v>
      </c>
      <c r="GA83" s="2">
        <f t="shared" si="82"/>
        <v>4.0387316982864866E-4</v>
      </c>
      <c r="GB83" s="2">
        <f t="shared" si="82"/>
        <v>4.7980972010344062E-4</v>
      </c>
      <c r="GC83" s="2">
        <f t="shared" si="82"/>
        <v>5.8618335582474542E-4</v>
      </c>
      <c r="GD83" s="2">
        <f t="shared" si="82"/>
        <v>6.9553043865761954E-4</v>
      </c>
      <c r="GE83" s="2">
        <f t="shared" si="82"/>
        <v>6.5284212093498332E-4</v>
      </c>
      <c r="GF83" s="2">
        <f t="shared" si="82"/>
        <v>5.7685606958235306E-4</v>
      </c>
      <c r="GG83" s="2">
        <f t="shared" si="82"/>
        <v>4.3270548499300894E-4</v>
      </c>
      <c r="GH83" s="2">
        <f t="shared" si="82"/>
        <v>3.7199444504513405E-4</v>
      </c>
      <c r="GI83" s="2">
        <f t="shared" si="82"/>
        <v>3.0510466374698803E-4</v>
      </c>
      <c r="GJ83" s="2">
        <f t="shared" si="82"/>
        <v>1.9237791634006506E-4</v>
      </c>
      <c r="GK83" s="2">
        <f t="shared" si="82"/>
        <v>1.3462707186079001E-4</v>
      </c>
      <c r="GM83" s="82">
        <f t="shared" si="83"/>
        <v>0.3055949010803285</v>
      </c>
      <c r="GN83" s="82">
        <f t="shared" si="83"/>
        <v>0.58819738130783916</v>
      </c>
      <c r="GO83" s="82">
        <f t="shared" si="83"/>
        <v>0.50507403472072876</v>
      </c>
      <c r="GP83" s="82">
        <f t="shared" si="83"/>
        <v>0.60580195926290759</v>
      </c>
      <c r="GQ83" s="82">
        <f t="shared" si="83"/>
        <v>0.29279598989728267</v>
      </c>
      <c r="GR83" s="82">
        <f t="shared" si="83"/>
        <v>4.7933188736615111E-2</v>
      </c>
      <c r="GS83" s="82">
        <f t="shared" si="83"/>
        <v>1.2220509504653065E-2</v>
      </c>
      <c r="GT83" s="82">
        <f t="shared" si="83"/>
        <v>1.0624779857409381E-3</v>
      </c>
      <c r="GU83" s="82">
        <f t="shared" si="83"/>
        <v>9.3184423726141701E-3</v>
      </c>
      <c r="GV83" s="82">
        <f t="shared" si="83"/>
        <v>4.9650139804222539E-2</v>
      </c>
      <c r="GW83" s="82">
        <f t="shared" si="83"/>
        <v>0.15759752100369287</v>
      </c>
      <c r="GX83" s="82">
        <f t="shared" si="83"/>
        <v>0.18207048260431674</v>
      </c>
      <c r="GY83" s="82">
        <f t="shared" si="83"/>
        <v>0.31884310187465559</v>
      </c>
      <c r="GZ83" s="82">
        <f t="shared" si="83"/>
        <v>0.49768459727836206</v>
      </c>
      <c r="HA83" s="82">
        <f t="shared" si="83"/>
        <v>0.58102928250288943</v>
      </c>
      <c r="HC83" s="82">
        <f t="shared" si="73"/>
        <v>7.4645844439415552E-3</v>
      </c>
      <c r="HD83" s="82">
        <f t="shared" si="73"/>
        <v>3.226431069011784E-4</v>
      </c>
      <c r="HE83" s="82">
        <f t="shared" si="73"/>
        <v>7.4927985041790875E-5</v>
      </c>
      <c r="HF83" s="82">
        <f t="shared" si="73"/>
        <v>1.9132453119811914E-4</v>
      </c>
      <c r="HG83" s="82">
        <f t="shared" si="87"/>
        <v>2.0092232556107917E-3</v>
      </c>
      <c r="HH83" s="82">
        <f t="shared" si="87"/>
        <v>4.3547738183110076E-3</v>
      </c>
      <c r="HI83" s="82">
        <f t="shared" si="87"/>
        <v>7.9775363165994345E-3</v>
      </c>
      <c r="HJ83" s="82">
        <f t="shared" si="87"/>
        <v>1.115850017024609E-2</v>
      </c>
      <c r="HK83" s="82">
        <f t="shared" si="87"/>
        <v>9.981797926152074E-3</v>
      </c>
      <c r="HL83" s="82">
        <f t="shared" si="87"/>
        <v>4.4694213667059862E-3</v>
      </c>
      <c r="HM83" s="82">
        <f t="shared" si="87"/>
        <v>1.8587999499026647E-3</v>
      </c>
      <c r="HN83" s="82">
        <f t="shared" si="87"/>
        <v>1.4389700144562039E-3</v>
      </c>
      <c r="HO83" s="82">
        <f t="shared" si="87"/>
        <v>8.2080803143827485E-4</v>
      </c>
      <c r="HP83" s="82">
        <f t="shared" si="87"/>
        <v>2.3133923102116653E-4</v>
      </c>
      <c r="HQ83" s="82">
        <f t="shared" si="87"/>
        <v>5.2610348962936113E-7</v>
      </c>
      <c r="HS83" s="82">
        <f t="shared" si="84"/>
        <v>4.06791862673108E-36</v>
      </c>
      <c r="HT83" s="82">
        <f t="shared" si="84"/>
        <v>1.2433279634703428E-37</v>
      </c>
      <c r="HU83" s="82">
        <f t="shared" si="84"/>
        <v>3.2638882171589722E-42</v>
      </c>
      <c r="HV83" s="82">
        <f t="shared" si="84"/>
        <v>2.5749849476729013E-42</v>
      </c>
      <c r="HW83" s="82">
        <f t="shared" si="84"/>
        <v>7.7890154547108279E-40</v>
      </c>
      <c r="HX83" s="82">
        <f t="shared" si="84"/>
        <v>5.9596496034370079E-40</v>
      </c>
      <c r="HY83" s="82">
        <f t="shared" si="84"/>
        <v>3.4093861371179362E-38</v>
      </c>
      <c r="HZ83" s="82">
        <f t="shared" si="84"/>
        <v>3.5763730270314194E-38</v>
      </c>
      <c r="IA83" s="82">
        <f t="shared" si="84"/>
        <v>1.8329811997987693E-37</v>
      </c>
      <c r="IB83" s="82">
        <f t="shared" si="84"/>
        <v>1.2813000186398696E-39</v>
      </c>
      <c r="IC83" s="82">
        <f t="shared" si="84"/>
        <v>4.6958321967595959E-45</v>
      </c>
      <c r="ID83" s="82">
        <f t="shared" si="84"/>
        <v>3.6452336694808253E-45</v>
      </c>
      <c r="IE83" s="82">
        <f t="shared" si="84"/>
        <v>5.2452902585414169E-45</v>
      </c>
      <c r="IF83" s="82">
        <f t="shared" si="84"/>
        <v>1.0666110094035212E-36</v>
      </c>
      <c r="IG83" s="82">
        <f t="shared" si="84"/>
        <v>9.9702603303373004E-25</v>
      </c>
      <c r="II83" s="82">
        <f t="shared" si="85"/>
        <v>3.7416349411572655E-156</v>
      </c>
      <c r="IJ83" s="82">
        <f t="shared" si="85"/>
        <v>2.4425132454744333E-149</v>
      </c>
      <c r="IK83" s="82">
        <f t="shared" si="85"/>
        <v>1.1721544022503796E-169</v>
      </c>
      <c r="IL83" s="82">
        <f t="shared" si="85"/>
        <v>8.0812870186056271E-169</v>
      </c>
      <c r="IM83" s="82">
        <f t="shared" si="85"/>
        <v>2.2426823340292362E-169</v>
      </c>
      <c r="IN83" s="82">
        <f t="shared" si="85"/>
        <v>4.0944495795343595E-171</v>
      </c>
      <c r="IO83" s="82">
        <f t="shared" si="85"/>
        <v>6.1513664845320324E-166</v>
      </c>
      <c r="IP83" s="82">
        <f t="shared" si="85"/>
        <v>2.6799699037721213E-168</v>
      </c>
      <c r="IQ83" s="82">
        <f t="shared" si="85"/>
        <v>6.2352047400273282E-167</v>
      </c>
      <c r="IR83" s="82">
        <f t="shared" si="85"/>
        <v>1.0326533031232725E-169</v>
      </c>
      <c r="IS83" s="82">
        <f t="shared" si="85"/>
        <v>4.5240635803924136E-192</v>
      </c>
      <c r="IT83" s="82">
        <f t="shared" si="85"/>
        <v>4.7809680295351073E-191</v>
      </c>
      <c r="IU83" s="82">
        <f t="shared" si="85"/>
        <v>6.9384929048482968E-187</v>
      </c>
      <c r="IV83" s="82">
        <f t="shared" si="85"/>
        <v>6.5382570128468293E-107</v>
      </c>
      <c r="IW83" s="82">
        <f t="shared" si="85"/>
        <v>9.1864407416392568E-121</v>
      </c>
      <c r="IY83" s="82">
        <f t="shared" si="86"/>
        <v>0.31305948552427004</v>
      </c>
      <c r="IZ83" s="82">
        <f t="shared" si="86"/>
        <v>0.58852002441474038</v>
      </c>
      <c r="JA83" s="82">
        <f t="shared" si="86"/>
        <v>0.50514896270577059</v>
      </c>
      <c r="JB83" s="82">
        <f t="shared" si="86"/>
        <v>0.60599328379410566</v>
      </c>
      <c r="JC83" s="82">
        <f t="shared" si="86"/>
        <v>0.29480521315289349</v>
      </c>
      <c r="JD83" s="82">
        <f t="shared" si="86"/>
        <v>5.2287962554926119E-2</v>
      </c>
      <c r="JE83" s="82">
        <f t="shared" si="86"/>
        <v>2.0198045821252501E-2</v>
      </c>
      <c r="JF83" s="82">
        <f t="shared" si="86"/>
        <v>1.2220978155987028E-2</v>
      </c>
      <c r="JG83" s="82">
        <f t="shared" si="86"/>
        <v>1.9300240298766244E-2</v>
      </c>
      <c r="JH83" s="82">
        <f t="shared" si="86"/>
        <v>5.4119561170928525E-2</v>
      </c>
      <c r="JI83" s="82">
        <f t="shared" si="86"/>
        <v>0.15945632095359552</v>
      </c>
      <c r="JJ83" s="82">
        <f t="shared" si="86"/>
        <v>0.18350945261877294</v>
      </c>
      <c r="JK83" s="82">
        <f t="shared" si="86"/>
        <v>0.31966390990609383</v>
      </c>
      <c r="JL83" s="82">
        <f t="shared" si="86"/>
        <v>0.49791593650938321</v>
      </c>
      <c r="JM83" s="82">
        <f t="shared" si="86"/>
        <v>0.58102980860637909</v>
      </c>
    </row>
    <row r="84" spans="2:273" x14ac:dyDescent="0.25">
      <c r="B84" s="2">
        <v>57</v>
      </c>
      <c r="C84" s="37">
        <v>0.47301500000000002</v>
      </c>
      <c r="D84" s="37">
        <v>0.79115999999999997</v>
      </c>
      <c r="E84" s="37">
        <v>0.79502700000000004</v>
      </c>
      <c r="F84" s="37">
        <v>0.78052299999999997</v>
      </c>
      <c r="G84" s="37">
        <v>0.44135200000000002</v>
      </c>
      <c r="H84" s="37">
        <v>0.38177499999999998</v>
      </c>
      <c r="I84" s="37">
        <v>0.38630399999999998</v>
      </c>
      <c r="J84" s="37">
        <v>0.39127000000000001</v>
      </c>
      <c r="K84" s="37">
        <v>0.39019500000000001</v>
      </c>
      <c r="L84" s="37">
        <v>0.385853</v>
      </c>
      <c r="M84" s="37">
        <v>0.38931900000000003</v>
      </c>
      <c r="N84" s="37">
        <v>0.39362999999999998</v>
      </c>
      <c r="O84" s="37">
        <v>0.44370100000000001</v>
      </c>
      <c r="P84" s="37">
        <v>0.55739300000000003</v>
      </c>
      <c r="Q84" s="37">
        <v>0.69852099999999995</v>
      </c>
      <c r="S84" s="4">
        <f t="shared" si="88"/>
        <v>0.4793218065730272</v>
      </c>
      <c r="T84" s="4">
        <f t="shared" si="88"/>
        <v>0.81933618040865375</v>
      </c>
      <c r="U84" s="4">
        <f t="shared" si="88"/>
        <v>0.8174464869909478</v>
      </c>
      <c r="V84" s="4">
        <f t="shared" si="88"/>
        <v>0.80022459905553045</v>
      </c>
      <c r="W84" s="4">
        <f t="shared" si="88"/>
        <v>0.44971776020128412</v>
      </c>
      <c r="X84" s="4">
        <f t="shared" si="88"/>
        <v>0.3886308909827314</v>
      </c>
      <c r="Y84" s="4">
        <f t="shared" si="88"/>
        <v>0.38891872317363091</v>
      </c>
      <c r="Z84" s="4">
        <f t="shared" si="88"/>
        <v>0.39688803587064103</v>
      </c>
      <c r="AA84" s="4">
        <f t="shared" si="88"/>
        <v>0.39821633722091798</v>
      </c>
      <c r="AB84" s="4">
        <f t="shared" si="88"/>
        <v>0.39678340359175601</v>
      </c>
      <c r="AC84" s="4">
        <f t="shared" si="88"/>
        <v>0.41292099453453118</v>
      </c>
      <c r="AD84" s="4">
        <f t="shared" si="88"/>
        <v>0.41861783352804438</v>
      </c>
      <c r="AE84" s="4">
        <f t="shared" si="88"/>
        <v>0.46571397946536514</v>
      </c>
      <c r="AF84" s="4">
        <f t="shared" si="88"/>
        <v>0.54554691342997663</v>
      </c>
      <c r="AG84" s="4">
        <f t="shared" si="88"/>
        <v>0.71084897215822296</v>
      </c>
      <c r="AI84" s="4">
        <f t="shared" si="89"/>
        <v>-6.3068065730271794E-3</v>
      </c>
      <c r="AJ84" s="4">
        <f t="shared" si="89"/>
        <v>-2.8176180408653773E-2</v>
      </c>
      <c r="AK84" s="4">
        <f t="shared" si="89"/>
        <v>-2.2419486990947757E-2</v>
      </c>
      <c r="AL84" s="4">
        <f t="shared" si="89"/>
        <v>-1.9701599055530483E-2</v>
      </c>
      <c r="AM84" s="4">
        <f t="shared" si="89"/>
        <v>-8.3657602012841004E-3</v>
      </c>
      <c r="AN84" s="4">
        <f t="shared" si="89"/>
        <v>-6.8558909827314274E-3</v>
      </c>
      <c r="AO84" s="4">
        <f t="shared" si="89"/>
        <v>-2.6147231736309284E-3</v>
      </c>
      <c r="AP84" s="4">
        <f t="shared" si="89"/>
        <v>-5.6180358706410249E-3</v>
      </c>
      <c r="AQ84" s="4">
        <f t="shared" si="89"/>
        <v>-8.0213372209179679E-3</v>
      </c>
      <c r="AR84" s="4">
        <f t="shared" si="89"/>
        <v>-1.0930403591756011E-2</v>
      </c>
      <c r="AS84" s="4">
        <f t="shared" si="89"/>
        <v>-2.3601994534531157E-2</v>
      </c>
      <c r="AT84" s="4">
        <f t="shared" si="89"/>
        <v>-2.4987833528044401E-2</v>
      </c>
      <c r="AU84" s="4">
        <f t="shared" si="89"/>
        <v>-2.2012979465365123E-2</v>
      </c>
      <c r="AV84" s="4">
        <f t="shared" si="89"/>
        <v>1.1846086570023395E-2</v>
      </c>
      <c r="AW84" s="4">
        <f t="shared" si="89"/>
        <v>-1.2327972158223011E-2</v>
      </c>
      <c r="AY84" s="2">
        <f t="shared" si="80"/>
        <v>0.38595889785143356</v>
      </c>
      <c r="AZ84" s="2">
        <f t="shared" si="80"/>
        <v>0.38631270296321363</v>
      </c>
      <c r="BA84" s="2">
        <f t="shared" si="80"/>
        <v>0.38197459970636871</v>
      </c>
      <c r="BB84" s="2">
        <f t="shared" si="80"/>
        <v>0.37897136143637283</v>
      </c>
      <c r="BC84" s="2">
        <f t="shared" si="80"/>
        <v>0.37661286086564749</v>
      </c>
      <c r="BD84" s="2">
        <f t="shared" si="80"/>
        <v>0.37485307696964981</v>
      </c>
      <c r="BE84" s="2">
        <f t="shared" si="80"/>
        <v>0.37307398878728981</v>
      </c>
      <c r="BF84" s="2">
        <f t="shared" si="80"/>
        <v>0.37685407176519214</v>
      </c>
      <c r="BG84" s="2">
        <f t="shared" si="80"/>
        <v>0.38019922142737939</v>
      </c>
      <c r="BH84" s="2">
        <f t="shared" si="80"/>
        <v>0.38352625862523554</v>
      </c>
      <c r="BI84" s="2">
        <f t="shared" si="80"/>
        <v>0.38503560492818062</v>
      </c>
      <c r="BJ84" s="2">
        <f t="shared" si="80"/>
        <v>0.38656808872598319</v>
      </c>
      <c r="BK84" s="2">
        <f t="shared" si="80"/>
        <v>0.39721082073245484</v>
      </c>
      <c r="BL84" s="2">
        <f t="shared" si="80"/>
        <v>0.40397524364484999</v>
      </c>
      <c r="BM84" s="2">
        <f t="shared" si="80"/>
        <v>0.41270795814934125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0.42927965538461538</v>
      </c>
      <c r="DL84" s="2">
        <f t="shared" si="90"/>
        <v>0.41358896192143563</v>
      </c>
      <c r="DM84" s="2">
        <f t="shared" si="90"/>
        <v>0.40754389118198886</v>
      </c>
      <c r="DN84" s="2">
        <f t="shared" si="90"/>
        <v>0.4047431615384614</v>
      </c>
      <c r="DO84" s="2">
        <f t="shared" si="90"/>
        <v>0.42199963137254898</v>
      </c>
      <c r="DP84" s="2">
        <f t="shared" si="90"/>
        <v>0.41168073885917994</v>
      </c>
      <c r="DQ84" s="2">
        <f t="shared" si="90"/>
        <v>0.41557068640029315</v>
      </c>
      <c r="DR84" s="2">
        <f t="shared" si="90"/>
        <v>0.41207557876559708</v>
      </c>
      <c r="DS84" s="2">
        <f t="shared" si="90"/>
        <v>0.41548275403225804</v>
      </c>
      <c r="DT84" s="2">
        <f t="shared" si="90"/>
        <v>0.41705841604278077</v>
      </c>
      <c r="DU84" s="2">
        <f t="shared" si="90"/>
        <v>0.41334059965679987</v>
      </c>
      <c r="DV84" s="2">
        <f t="shared" si="90"/>
        <v>0.41597460000000014</v>
      </c>
      <c r="DW84" s="2">
        <f t="shared" si="90"/>
        <v>0.42434785322128865</v>
      </c>
      <c r="DX84" s="2">
        <f t="shared" si="90"/>
        <v>0.4253660590327169</v>
      </c>
      <c r="DY84" s="2">
        <f t="shared" si="90"/>
        <v>0.44786382643239114</v>
      </c>
      <c r="EA84" s="2">
        <f>CE$228*$B84+CE$229</f>
        <v>0.38365335612525309</v>
      </c>
      <c r="EB84" s="2">
        <f t="shared" si="91"/>
        <v>0.38127601702390401</v>
      </c>
      <c r="EC84" s="2">
        <f t="shared" si="91"/>
        <v>0.3764436749761636</v>
      </c>
      <c r="ED84" s="2">
        <f t="shared" si="91"/>
        <v>0.37381743111711924</v>
      </c>
      <c r="EE84" s="2">
        <f t="shared" si="91"/>
        <v>0.37084024428610185</v>
      </c>
      <c r="EF84" s="2">
        <f t="shared" si="91"/>
        <v>0.3708064098876771</v>
      </c>
      <c r="EG84" s="2">
        <f t="shared" si="91"/>
        <v>0.36878154392666163</v>
      </c>
      <c r="EH84" s="2">
        <f t="shared" si="91"/>
        <v>0.37315700650397138</v>
      </c>
      <c r="EI84" s="2">
        <f t="shared" si="91"/>
        <v>0.37654404179728318</v>
      </c>
      <c r="EJ84" s="2">
        <f t="shared" si="91"/>
        <v>0.37948357574634567</v>
      </c>
      <c r="EK84" s="2">
        <f t="shared" si="91"/>
        <v>0.38105935911234196</v>
      </c>
      <c r="EL84" s="2">
        <f t="shared" si="91"/>
        <v>0.38252910534502821</v>
      </c>
      <c r="EM84" s="2">
        <f t="shared" si="91"/>
        <v>0.39343637411493526</v>
      </c>
      <c r="EN84" s="2">
        <f t="shared" si="91"/>
        <v>0.40043843863708178</v>
      </c>
      <c r="EO84" s="2">
        <f t="shared" si="91"/>
        <v>0.40258923838733218</v>
      </c>
      <c r="EQ84" s="2">
        <f t="shared" si="92"/>
        <v>0.37993794880499454</v>
      </c>
      <c r="ER84" s="2">
        <f t="shared" si="92"/>
        <v>0.38101305018306464</v>
      </c>
      <c r="ES84" s="2">
        <f t="shared" si="92"/>
        <v>0.37661059604424491</v>
      </c>
      <c r="ET84" s="2">
        <f t="shared" si="92"/>
        <v>0.37138502061697309</v>
      </c>
      <c r="EU84" s="2">
        <f t="shared" si="92"/>
        <v>0.37150722632631977</v>
      </c>
      <c r="EV84" s="2">
        <f t="shared" si="92"/>
        <v>0.37046583316755993</v>
      </c>
      <c r="EW84" s="2">
        <f t="shared" si="92"/>
        <v>0.368676347277275</v>
      </c>
      <c r="EX84" s="2">
        <f t="shared" si="92"/>
        <v>0.3741485710767577</v>
      </c>
      <c r="EY84" s="2">
        <f t="shared" si="92"/>
        <v>0.3737075133908177</v>
      </c>
      <c r="EZ84" s="2">
        <f t="shared" si="92"/>
        <v>0.37625326113415525</v>
      </c>
      <c r="FA84" s="2">
        <f t="shared" si="92"/>
        <v>0.37838159325793869</v>
      </c>
      <c r="FB84" s="2">
        <f t="shared" si="92"/>
        <v>0.38154820459727723</v>
      </c>
      <c r="FC84" s="2">
        <f t="shared" si="92"/>
        <v>0.39139843721252232</v>
      </c>
      <c r="FD84" s="2">
        <f t="shared" si="92"/>
        <v>0.39313698403797775</v>
      </c>
      <c r="FE84" s="2">
        <f t="shared" si="92"/>
        <v>0.40194173618717727</v>
      </c>
      <c r="FG84" s="2">
        <f t="shared" si="93"/>
        <v>0.94943040871766005</v>
      </c>
      <c r="FH84" s="2">
        <f t="shared" si="93"/>
        <v>0.84412624051412799</v>
      </c>
      <c r="FI84" s="2">
        <f t="shared" si="93"/>
        <v>0.82215926241263493</v>
      </c>
      <c r="FJ84" s="2">
        <f t="shared" si="93"/>
        <v>0.83332060276591191</v>
      </c>
      <c r="FK84" s="2">
        <f t="shared" si="93"/>
        <v>0.88716985181577201</v>
      </c>
      <c r="FL84" s="2">
        <f t="shared" si="93"/>
        <v>0.90099296176292043</v>
      </c>
      <c r="FM84" s="2">
        <f t="shared" si="93"/>
        <v>0.90825836414867522</v>
      </c>
      <c r="FN84" s="2">
        <f t="shared" si="93"/>
        <v>0.90502454493202844</v>
      </c>
      <c r="FO84" s="2">
        <f t="shared" si="93"/>
        <v>0.90607778849504927</v>
      </c>
      <c r="FP84" s="2">
        <f t="shared" si="93"/>
        <v>0.89235547137657334</v>
      </c>
      <c r="FQ84" s="2">
        <f t="shared" si="93"/>
        <v>0.87678552101994389</v>
      </c>
      <c r="FR84" s="2">
        <f t="shared" si="93"/>
        <v>0.87922488509170782</v>
      </c>
      <c r="FS84" s="2">
        <f t="shared" si="93"/>
        <v>0.87787293008140654</v>
      </c>
      <c r="FT84" s="2">
        <f t="shared" si="93"/>
        <v>0.85805523838027131</v>
      </c>
      <c r="FU84" s="2">
        <f t="shared" si="93"/>
        <v>0.776501216705618</v>
      </c>
      <c r="FW84" s="2">
        <f t="shared" si="82"/>
        <v>4.741281209203062E-4</v>
      </c>
      <c r="FX84" s="2">
        <f t="shared" si="82"/>
        <v>2.0634513557721585E-4</v>
      </c>
      <c r="FY84" s="2">
        <f t="shared" si="82"/>
        <v>2.3568645372664678E-4</v>
      </c>
      <c r="FZ84" s="2">
        <f t="shared" si="82"/>
        <v>3.0907052884400672E-4</v>
      </c>
      <c r="GA84" s="2">
        <f t="shared" si="82"/>
        <v>4.4282087022911139E-4</v>
      </c>
      <c r="GB84" s="2">
        <f t="shared" si="82"/>
        <v>5.2607654368896266E-4</v>
      </c>
      <c r="GC84" s="2">
        <f t="shared" si="82"/>
        <v>6.427009213520261E-4</v>
      </c>
      <c r="GD84" s="2">
        <f t="shared" si="82"/>
        <v>7.6258278875097896E-4</v>
      </c>
      <c r="GE84" s="2">
        <f t="shared" si="82"/>
        <v>7.1578206757394328E-4</v>
      </c>
      <c r="GF84" s="2">
        <f t="shared" si="82"/>
        <v>6.324749028307745E-4</v>
      </c>
      <c r="GG84" s="2">
        <f t="shared" si="82"/>
        <v>4.744323236887672E-4</v>
      </c>
      <c r="GH84" s="2">
        <f t="shared" si="82"/>
        <v>4.0786915991810203E-4</v>
      </c>
      <c r="GI84" s="2">
        <f t="shared" si="82"/>
        <v>3.3453076411012965E-4</v>
      </c>
      <c r="GJ84" s="2">
        <f t="shared" si="82"/>
        <v>2.1093427568831321E-4</v>
      </c>
      <c r="GK84" s="2">
        <f t="shared" si="82"/>
        <v>1.476137316136319E-4</v>
      </c>
      <c r="GM84" s="82">
        <f t="shared" si="83"/>
        <v>0.24167567211907046</v>
      </c>
      <c r="GN84" s="82">
        <f t="shared" si="83"/>
        <v>0.63382761892959361</v>
      </c>
      <c r="GO84" s="82">
        <f t="shared" si="83"/>
        <v>0.56756773051158504</v>
      </c>
      <c r="GP84" s="82">
        <f t="shared" si="83"/>
        <v>0.6358380967031696</v>
      </c>
      <c r="GQ84" s="82">
        <f t="shared" si="83"/>
        <v>0.1781336255667744</v>
      </c>
      <c r="GR84" s="82">
        <f t="shared" si="83"/>
        <v>1.6379483421215129E-2</v>
      </c>
      <c r="GS84" s="82">
        <f t="shared" si="83"/>
        <v>3.2745943846799776E-3</v>
      </c>
      <c r="GT84" s="82">
        <f t="shared" si="83"/>
        <v>1.6093146100694584E-4</v>
      </c>
      <c r="GU84" s="82">
        <f t="shared" si="83"/>
        <v>2.4821516123131916E-3</v>
      </c>
      <c r="GV84" s="82">
        <f t="shared" si="83"/>
        <v>1.6862140411798659E-2</v>
      </c>
      <c r="GW84" s="82">
        <f t="shared" si="83"/>
        <v>7.3477518505518244E-2</v>
      </c>
      <c r="GX84" s="82">
        <f t="shared" si="83"/>
        <v>8.4038943678229103E-2</v>
      </c>
      <c r="GY84" s="82">
        <f t="shared" si="83"/>
        <v>0.17536601581920325</v>
      </c>
      <c r="GZ84" s="82">
        <f t="shared" si="83"/>
        <v>0.35231190371082993</v>
      </c>
      <c r="HA84" s="82">
        <f t="shared" si="83"/>
        <v>0.62001705659301409</v>
      </c>
      <c r="HC84" s="82">
        <f t="shared" si="73"/>
        <v>1.1431778947105254E-2</v>
      </c>
      <c r="HD84" s="82">
        <f t="shared" si="73"/>
        <v>5.2633314990070581E-4</v>
      </c>
      <c r="HE84" s="82">
        <f t="shared" si="73"/>
        <v>1.3354124883083673E-4</v>
      </c>
      <c r="HF84" s="82">
        <f t="shared" si="73"/>
        <v>3.3620046938762836E-4</v>
      </c>
      <c r="HG84" s="82">
        <f t="shared" si="87"/>
        <v>3.3093831407037403E-3</v>
      </c>
      <c r="HH84" s="82">
        <f t="shared" si="87"/>
        <v>7.0261481193307331E-3</v>
      </c>
      <c r="HI84" s="82">
        <f t="shared" si="87"/>
        <v>1.2572760164882717E-2</v>
      </c>
      <c r="HJ84" s="82">
        <f t="shared" si="87"/>
        <v>1.7526958463555117E-2</v>
      </c>
      <c r="HK84" s="82">
        <f t="shared" si="87"/>
        <v>1.5679522341794476E-2</v>
      </c>
      <c r="HL84" s="82">
        <f t="shared" si="87"/>
        <v>7.2715329953863678E-3</v>
      </c>
      <c r="HM84" s="82">
        <f t="shared" si="87"/>
        <v>3.1869974494777163E-3</v>
      </c>
      <c r="HN84" s="82">
        <f t="shared" si="87"/>
        <v>2.4662121773643799E-3</v>
      </c>
      <c r="HO84" s="82">
        <f t="shared" si="87"/>
        <v>1.4127124907083984E-3</v>
      </c>
      <c r="HP84" s="82">
        <f t="shared" si="87"/>
        <v>4.2165532493081652E-4</v>
      </c>
      <c r="HQ84" s="82">
        <f t="shared" si="87"/>
        <v>1.3807306757261306E-6</v>
      </c>
      <c r="HS84" s="82">
        <f t="shared" si="84"/>
        <v>6.9593168924010807E-35</v>
      </c>
      <c r="HT84" s="82">
        <f t="shared" si="84"/>
        <v>1.614441586324232E-36</v>
      </c>
      <c r="HU84" s="82">
        <f t="shared" si="84"/>
        <v>6.2198495774832606E-41</v>
      </c>
      <c r="HV84" s="82">
        <f t="shared" si="84"/>
        <v>5.3866754135608907E-41</v>
      </c>
      <c r="HW84" s="82">
        <f t="shared" si="84"/>
        <v>1.7050413584405369E-38</v>
      </c>
      <c r="HX84" s="82">
        <f t="shared" si="84"/>
        <v>1.4274495348645944E-38</v>
      </c>
      <c r="HY84" s="82">
        <f t="shared" si="84"/>
        <v>7.8486589536033198E-37</v>
      </c>
      <c r="HZ84" s="82">
        <f t="shared" si="84"/>
        <v>9.053737392061868E-37</v>
      </c>
      <c r="IA84" s="82">
        <f t="shared" si="84"/>
        <v>4.3184712957265939E-36</v>
      </c>
      <c r="IB84" s="82">
        <f t="shared" si="84"/>
        <v>3.2271952619503362E-38</v>
      </c>
      <c r="IC84" s="82">
        <f t="shared" si="84"/>
        <v>1.6110260325854868E-43</v>
      </c>
      <c r="ID84" s="82">
        <f t="shared" si="84"/>
        <v>1.1636996887576581E-43</v>
      </c>
      <c r="IE84" s="82">
        <f t="shared" si="84"/>
        <v>1.4743421544344669E-43</v>
      </c>
      <c r="IF84" s="82">
        <f t="shared" si="84"/>
        <v>1.3684937797871967E-35</v>
      </c>
      <c r="IG84" s="82">
        <f t="shared" si="84"/>
        <v>4.6445200580755559E-24</v>
      </c>
      <c r="II84" s="82">
        <f t="shared" si="85"/>
        <v>1.6466140650668812E-152</v>
      </c>
      <c r="IJ84" s="82">
        <f t="shared" si="85"/>
        <v>3.4232357611454488E-146</v>
      </c>
      <c r="IK84" s="82">
        <f t="shared" si="85"/>
        <v>5.0705276117813003E-166</v>
      </c>
      <c r="IL84" s="82">
        <f t="shared" si="85"/>
        <v>4.4128349946921918E-165</v>
      </c>
      <c r="IM84" s="82">
        <f t="shared" si="85"/>
        <v>1.8709706107413674E-165</v>
      </c>
      <c r="IN84" s="82">
        <f t="shared" si="85"/>
        <v>4.602693440921452E-167</v>
      </c>
      <c r="IO84" s="82">
        <f t="shared" si="85"/>
        <v>6.6219206585913529E-162</v>
      </c>
      <c r="IP84" s="82">
        <f t="shared" si="85"/>
        <v>4.1097973231198288E-164</v>
      </c>
      <c r="IQ84" s="82">
        <f t="shared" si="85"/>
        <v>8.1381051408531215E-163</v>
      </c>
      <c r="IR84" s="82">
        <f t="shared" si="85"/>
        <v>1.3486364663507065E-165</v>
      </c>
      <c r="IS84" s="82">
        <f t="shared" si="85"/>
        <v>1.4043285086761574E-187</v>
      </c>
      <c r="IT84" s="82">
        <f t="shared" si="85"/>
        <v>1.1539914999262986E-186</v>
      </c>
      <c r="IU84" s="82">
        <f t="shared" si="85"/>
        <v>1.0547320215855684E-182</v>
      </c>
      <c r="IV84" s="82">
        <f t="shared" si="85"/>
        <v>1.1564619000339912E-104</v>
      </c>
      <c r="IW84" s="82">
        <f t="shared" si="85"/>
        <v>2.543986914515777E-118</v>
      </c>
      <c r="IY84" s="82">
        <f t="shared" si="86"/>
        <v>0.25310745106617571</v>
      </c>
      <c r="IZ84" s="82">
        <f t="shared" si="86"/>
        <v>0.6343539520794943</v>
      </c>
      <c r="JA84" s="82">
        <f t="shared" si="86"/>
        <v>0.56770127176041585</v>
      </c>
      <c r="JB84" s="82">
        <f t="shared" si="86"/>
        <v>0.63617429717255725</v>
      </c>
      <c r="JC84" s="82">
        <f t="shared" si="86"/>
        <v>0.18144300870747815</v>
      </c>
      <c r="JD84" s="82">
        <f t="shared" si="86"/>
        <v>2.3405631540545861E-2</v>
      </c>
      <c r="JE84" s="82">
        <f t="shared" si="86"/>
        <v>1.5847354549562695E-2</v>
      </c>
      <c r="JF84" s="82">
        <f t="shared" si="86"/>
        <v>1.7687889924562064E-2</v>
      </c>
      <c r="JG84" s="82">
        <f t="shared" si="86"/>
        <v>1.8161673954107668E-2</v>
      </c>
      <c r="JH84" s="82">
        <f t="shared" si="86"/>
        <v>2.4133673407185027E-2</v>
      </c>
      <c r="JI84" s="82">
        <f t="shared" si="86"/>
        <v>7.666451595499596E-2</v>
      </c>
      <c r="JJ84" s="82">
        <f t="shared" si="86"/>
        <v>8.6505155855593485E-2</v>
      </c>
      <c r="JK84" s="82">
        <f t="shared" si="86"/>
        <v>0.17677872830991165</v>
      </c>
      <c r="JL84" s="82">
        <f t="shared" si="86"/>
        <v>0.35273355903576076</v>
      </c>
      <c r="JM84" s="82">
        <f t="shared" si="86"/>
        <v>0.62001843732368978</v>
      </c>
    </row>
    <row r="85" spans="2:273" x14ac:dyDescent="0.25">
      <c r="B85" s="2">
        <v>58</v>
      </c>
      <c r="C85" s="37">
        <v>0.44999699999999998</v>
      </c>
      <c r="D85" s="37">
        <v>0.77744999999999997</v>
      </c>
      <c r="E85" s="37">
        <v>0.79249800000000004</v>
      </c>
      <c r="F85" s="37">
        <v>0.75566299999999997</v>
      </c>
      <c r="G85" s="37">
        <v>0.40252399999999999</v>
      </c>
      <c r="H85" s="37">
        <v>0.385158</v>
      </c>
      <c r="I85" s="37">
        <v>0.39018199999999997</v>
      </c>
      <c r="J85" s="37">
        <v>0.39909299999999998</v>
      </c>
      <c r="K85" s="37">
        <v>0.39780599999999999</v>
      </c>
      <c r="L85" s="37">
        <v>0.38450499999999999</v>
      </c>
      <c r="M85" s="37">
        <v>0.38800200000000001</v>
      </c>
      <c r="N85" s="37">
        <v>0.38691300000000001</v>
      </c>
      <c r="O85" s="37">
        <v>0.40096799999999999</v>
      </c>
      <c r="P85" s="37">
        <v>0.46957599999999999</v>
      </c>
      <c r="Q85" s="37">
        <v>0.66930199999999995</v>
      </c>
      <c r="S85" s="4">
        <f t="shared" si="88"/>
        <v>0.46148142002137005</v>
      </c>
      <c r="T85" s="4">
        <f t="shared" si="88"/>
        <v>0.79544564059327993</v>
      </c>
      <c r="U85" s="4">
        <f t="shared" si="88"/>
        <v>0.81882500596708752</v>
      </c>
      <c r="V85" s="4">
        <f t="shared" si="88"/>
        <v>0.75664603804118447</v>
      </c>
      <c r="W85" s="4">
        <f t="shared" si="88"/>
        <v>0.41521100698248603</v>
      </c>
      <c r="X85" s="4">
        <f t="shared" si="88"/>
        <v>0.38917924871394594</v>
      </c>
      <c r="Y85" s="4">
        <f t="shared" si="88"/>
        <v>0.39477841861392859</v>
      </c>
      <c r="Z85" s="4">
        <f t="shared" si="88"/>
        <v>0.40541353531280777</v>
      </c>
      <c r="AA85" s="4">
        <f t="shared" si="88"/>
        <v>0.40521715086267668</v>
      </c>
      <c r="AB85" s="4">
        <f t="shared" si="88"/>
        <v>0.397235763985478</v>
      </c>
      <c r="AC85" s="4">
        <f t="shared" si="88"/>
        <v>0.39914396658727885</v>
      </c>
      <c r="AD85" s="4">
        <f t="shared" si="88"/>
        <v>0.40083847088285657</v>
      </c>
      <c r="AE85" s="4">
        <f t="shared" si="88"/>
        <v>0.4261988280404348</v>
      </c>
      <c r="AF85" s="4">
        <f t="shared" si="88"/>
        <v>0.47931276329455746</v>
      </c>
      <c r="AG85" s="4">
        <f t="shared" si="88"/>
        <v>0.66708507535395145</v>
      </c>
      <c r="AI85" s="4">
        <f t="shared" si="89"/>
        <v>-1.1484420021370068E-2</v>
      </c>
      <c r="AJ85" s="4">
        <f t="shared" si="89"/>
        <v>-1.799564059327996E-2</v>
      </c>
      <c r="AK85" s="4">
        <f t="shared" si="89"/>
        <v>-2.632700596708748E-2</v>
      </c>
      <c r="AL85" s="4">
        <f t="shared" si="89"/>
        <v>-9.830380411844919E-4</v>
      </c>
      <c r="AM85" s="4">
        <f t="shared" si="89"/>
        <v>-1.2687006982486038E-2</v>
      </c>
      <c r="AN85" s="4">
        <f t="shared" si="89"/>
        <v>-4.0212487139459352E-3</v>
      </c>
      <c r="AO85" s="4">
        <f t="shared" si="89"/>
        <v>-4.5964186139286212E-3</v>
      </c>
      <c r="AP85" s="4">
        <f t="shared" si="89"/>
        <v>-6.3205353128077957E-3</v>
      </c>
      <c r="AQ85" s="4">
        <f t="shared" si="89"/>
        <v>-7.4111508626766853E-3</v>
      </c>
      <c r="AR85" s="4">
        <f t="shared" si="89"/>
        <v>-1.2730763985478011E-2</v>
      </c>
      <c r="AS85" s="4">
        <f t="shared" si="89"/>
        <v>-1.114196658727884E-2</v>
      </c>
      <c r="AT85" s="4">
        <f t="shared" si="89"/>
        <v>-1.3925470882856561E-2</v>
      </c>
      <c r="AU85" s="4">
        <f t="shared" si="89"/>
        <v>-2.5230828040434805E-2</v>
      </c>
      <c r="AV85" s="4">
        <f t="shared" si="89"/>
        <v>-9.7367632945574711E-3</v>
      </c>
      <c r="AW85" s="4">
        <f t="shared" si="89"/>
        <v>2.2169246460485015E-3</v>
      </c>
      <c r="AY85" s="2">
        <f t="shared" si="80"/>
        <v>0.38549309116479386</v>
      </c>
      <c r="AZ85" s="2">
        <f t="shared" si="80"/>
        <v>0.38571350288356576</v>
      </c>
      <c r="BA85" s="2">
        <f t="shared" si="80"/>
        <v>0.381362489464178</v>
      </c>
      <c r="BB85" s="2">
        <f t="shared" si="80"/>
        <v>0.37839387868028707</v>
      </c>
      <c r="BC85" s="2">
        <f t="shared" si="80"/>
        <v>0.37602877193392997</v>
      </c>
      <c r="BD85" s="2">
        <f t="shared" si="80"/>
        <v>0.37432448680996838</v>
      </c>
      <c r="BE85" s="2">
        <f t="shared" si="80"/>
        <v>0.37255397290902437</v>
      </c>
      <c r="BF85" s="2">
        <f t="shared" si="80"/>
        <v>0.3763834041944169</v>
      </c>
      <c r="BG85" s="2">
        <f t="shared" si="80"/>
        <v>0.37965891169184446</v>
      </c>
      <c r="BH85" s="2">
        <f t="shared" si="80"/>
        <v>0.38292931404791397</v>
      </c>
      <c r="BI85" s="2">
        <f t="shared" si="80"/>
        <v>0.38446347426803112</v>
      </c>
      <c r="BJ85" s="2">
        <f t="shared" si="80"/>
        <v>0.38604199541970408</v>
      </c>
      <c r="BK85" s="2">
        <f t="shared" si="80"/>
        <v>0.39666842859919715</v>
      </c>
      <c r="BL85" s="2">
        <f t="shared" si="80"/>
        <v>0.40342169498103292</v>
      </c>
      <c r="BM85" s="2">
        <f t="shared" si="80"/>
        <v>0.41200087212741199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0.43004714461538462</v>
      </c>
      <c r="DL85" s="2">
        <f t="shared" si="90"/>
        <v>0.41426890009847905</v>
      </c>
      <c r="DM85" s="2">
        <f t="shared" si="90"/>
        <v>0.40812963161350857</v>
      </c>
      <c r="DN85" s="2">
        <f t="shared" si="90"/>
        <v>0.40522199979757068</v>
      </c>
      <c r="DO85" s="2">
        <f t="shared" si="90"/>
        <v>0.42276870644257702</v>
      </c>
      <c r="DP85" s="2">
        <f t="shared" si="90"/>
        <v>0.41228573618538311</v>
      </c>
      <c r="DQ85" s="2">
        <f t="shared" si="90"/>
        <v>0.41631927071114361</v>
      </c>
      <c r="DR85" s="2">
        <f t="shared" si="90"/>
        <v>0.41273770744206761</v>
      </c>
      <c r="DS85" s="2">
        <f t="shared" si="90"/>
        <v>0.41615009072580644</v>
      </c>
      <c r="DT85" s="2">
        <f t="shared" si="90"/>
        <v>0.41775525347593584</v>
      </c>
      <c r="DU85" s="2">
        <f t="shared" si="90"/>
        <v>0.41386275126555144</v>
      </c>
      <c r="DV85" s="2">
        <f t="shared" si="90"/>
        <v>0.41656337142857158</v>
      </c>
      <c r="DW85" s="2">
        <f t="shared" si="90"/>
        <v>0.42483496526610659</v>
      </c>
      <c r="DX85" s="2">
        <f t="shared" si="90"/>
        <v>0.42573564959696536</v>
      </c>
      <c r="DY85" s="2">
        <f t="shared" si="90"/>
        <v>0.44876905989304816</v>
      </c>
      <c r="EA85" s="2">
        <f t="shared" ref="EA85:EL116" si="94">CE$228*$B85+CE$229</f>
        <v>0.38333079671680648</v>
      </c>
      <c r="EB85" s="2">
        <f t="shared" si="91"/>
        <v>0.38090458188233217</v>
      </c>
      <c r="EC85" s="2">
        <f t="shared" si="91"/>
        <v>0.37608191162347226</v>
      </c>
      <c r="ED85" s="2">
        <f t="shared" si="91"/>
        <v>0.37350087685879307</v>
      </c>
      <c r="EE85" s="2">
        <f t="shared" si="91"/>
        <v>0.37060708115091923</v>
      </c>
      <c r="EF85" s="2">
        <f t="shared" si="91"/>
        <v>0.37052030642023354</v>
      </c>
      <c r="EG85" s="2">
        <f t="shared" si="91"/>
        <v>0.36852236341809452</v>
      </c>
      <c r="EH85" s="2">
        <f t="shared" si="91"/>
        <v>0.37290310049499242</v>
      </c>
      <c r="EI85" s="2">
        <f t="shared" si="91"/>
        <v>0.37621150940438874</v>
      </c>
      <c r="EJ85" s="2">
        <f t="shared" si="91"/>
        <v>0.37910034160635725</v>
      </c>
      <c r="EK85" s="2">
        <f t="shared" si="91"/>
        <v>0.38069705844722146</v>
      </c>
      <c r="EL85" s="2">
        <f t="shared" si="91"/>
        <v>0.38221879694383082</v>
      </c>
      <c r="EM85" s="2">
        <f t="shared" si="91"/>
        <v>0.39309558821889035</v>
      </c>
      <c r="EN85" s="2">
        <f t="shared" si="91"/>
        <v>0.40005708181346211</v>
      </c>
      <c r="EO85" s="2">
        <f t="shared" si="91"/>
        <v>0.40234926943851468</v>
      </c>
      <c r="EQ85" s="2">
        <f t="shared" si="92"/>
        <v>0.37968750295800557</v>
      </c>
      <c r="ER85" s="2">
        <f t="shared" si="92"/>
        <v>0.38064604266573193</v>
      </c>
      <c r="ES85" s="2">
        <f t="shared" si="92"/>
        <v>0.37624486716208866</v>
      </c>
      <c r="ET85" s="2">
        <f t="shared" si="92"/>
        <v>0.37111958484941576</v>
      </c>
      <c r="EU85" s="2">
        <f t="shared" si="92"/>
        <v>0.37125820617926836</v>
      </c>
      <c r="EV85" s="2">
        <f t="shared" si="92"/>
        <v>0.37018812369175047</v>
      </c>
      <c r="EW85" s="2">
        <f t="shared" si="92"/>
        <v>0.36841979525560331</v>
      </c>
      <c r="EX85" s="2">
        <f t="shared" si="92"/>
        <v>0.37386775658727123</v>
      </c>
      <c r="EY85" s="2">
        <f t="shared" si="92"/>
        <v>0.37344970942782091</v>
      </c>
      <c r="EZ85" s="2">
        <f t="shared" si="92"/>
        <v>0.37595332211052812</v>
      </c>
      <c r="FA85" s="2">
        <f t="shared" si="92"/>
        <v>0.37808435503081722</v>
      </c>
      <c r="FB85" s="2">
        <f t="shared" si="92"/>
        <v>0.38126091816672997</v>
      </c>
      <c r="FC85" s="2">
        <f t="shared" si="92"/>
        <v>0.39110269598821745</v>
      </c>
      <c r="FD85" s="2">
        <f t="shared" si="92"/>
        <v>0.39290866453338663</v>
      </c>
      <c r="FE85" s="2">
        <f t="shared" si="92"/>
        <v>0.40171718877270879</v>
      </c>
      <c r="FG85" s="2">
        <f t="shared" si="93"/>
        <v>0.95367385290145301</v>
      </c>
      <c r="FH85" s="2">
        <f t="shared" si="93"/>
        <v>0.85586459569852347</v>
      </c>
      <c r="FI85" s="2">
        <f t="shared" si="93"/>
        <v>0.83522897318403544</v>
      </c>
      <c r="FJ85" s="2">
        <f t="shared" si="93"/>
        <v>0.84572397387152021</v>
      </c>
      <c r="FK85" s="2">
        <f t="shared" si="93"/>
        <v>0.8960658411864143</v>
      </c>
      <c r="FL85" s="2">
        <f t="shared" si="93"/>
        <v>0.90891098176529206</v>
      </c>
      <c r="FM85" s="2">
        <f t="shared" si="93"/>
        <v>0.9156497356139035</v>
      </c>
      <c r="FN85" s="2">
        <f t="shared" si="93"/>
        <v>0.91265139979953847</v>
      </c>
      <c r="FO85" s="2">
        <f t="shared" si="93"/>
        <v>0.91362813617393812</v>
      </c>
      <c r="FP85" s="2">
        <f t="shared" si="93"/>
        <v>0.90088828132847276</v>
      </c>
      <c r="FQ85" s="2">
        <f t="shared" si="93"/>
        <v>0.88639541107032294</v>
      </c>
      <c r="FR85" s="2">
        <f t="shared" si="93"/>
        <v>0.88866867915576542</v>
      </c>
      <c r="FS85" s="2">
        <f t="shared" si="93"/>
        <v>0.88740890044547316</v>
      </c>
      <c r="FT85" s="2">
        <f t="shared" si="93"/>
        <v>0.86890754644840906</v>
      </c>
      <c r="FU85" s="2">
        <f t="shared" si="93"/>
        <v>0.79207779917790611</v>
      </c>
      <c r="FW85" s="2">
        <f t="shared" si="82"/>
        <v>5.1984736737589309E-4</v>
      </c>
      <c r="FX85" s="2">
        <f t="shared" si="82"/>
        <v>2.2624843793051154E-4</v>
      </c>
      <c r="FY85" s="2">
        <f t="shared" si="82"/>
        <v>2.5841918154616565E-4</v>
      </c>
      <c r="FZ85" s="2">
        <f t="shared" si="82"/>
        <v>3.388789910619618E-4</v>
      </c>
      <c r="GA85" s="2">
        <f t="shared" si="82"/>
        <v>4.8552268623187298E-4</v>
      </c>
      <c r="GB85" s="2">
        <f t="shared" si="82"/>
        <v>5.7680218411093023E-4</v>
      </c>
      <c r="GC85" s="2">
        <f t="shared" si="82"/>
        <v>7.0466385307595559E-4</v>
      </c>
      <c r="GD85" s="2">
        <f t="shared" si="82"/>
        <v>8.3609388700847816E-4</v>
      </c>
      <c r="GE85" s="2">
        <f t="shared" si="82"/>
        <v>7.8478523508648747E-4</v>
      </c>
      <c r="GF85" s="2">
        <f t="shared" si="82"/>
        <v>6.9345262605631768E-4</v>
      </c>
      <c r="GG85" s="2">
        <f t="shared" si="82"/>
        <v>5.2018088855569416E-4</v>
      </c>
      <c r="GH85" s="2">
        <f t="shared" si="82"/>
        <v>4.4720204311402055E-4</v>
      </c>
      <c r="GI85" s="2">
        <f t="shared" si="82"/>
        <v>3.6679385054197851E-4</v>
      </c>
      <c r="GJ85" s="2">
        <f t="shared" si="82"/>
        <v>2.3128012743174549E-4</v>
      </c>
      <c r="GK85" s="2">
        <f t="shared" si="82"/>
        <v>1.6185293313607157E-4</v>
      </c>
      <c r="GM85" s="82">
        <f t="shared" si="83"/>
        <v>0.18358686672728017</v>
      </c>
      <c r="GN85" s="82">
        <f t="shared" si="83"/>
        <v>0.64838671586747887</v>
      </c>
      <c r="GO85" s="82">
        <f t="shared" si="83"/>
        <v>0.6153833252706371</v>
      </c>
      <c r="GP85" s="82">
        <f t="shared" si="83"/>
        <v>0.62304168725872655</v>
      </c>
      <c r="GQ85" s="82">
        <f t="shared" si="83"/>
        <v>9.4085360050151098E-2</v>
      </c>
      <c r="GR85" s="82">
        <f t="shared" si="83"/>
        <v>4.5531421830394556E-3</v>
      </c>
      <c r="GS85" s="82">
        <f t="shared" si="83"/>
        <v>7.1357369691802774E-4</v>
      </c>
      <c r="GT85" s="82">
        <f t="shared" si="83"/>
        <v>1.8761463957195307E-5</v>
      </c>
      <c r="GU85" s="82">
        <f t="shared" si="83"/>
        <v>5.4338509848557263E-4</v>
      </c>
      <c r="GV85" s="82">
        <f t="shared" si="83"/>
        <v>4.6359541947386569E-3</v>
      </c>
      <c r="GW85" s="82">
        <f t="shared" si="83"/>
        <v>2.8375909923830996E-2</v>
      </c>
      <c r="GX85" s="82">
        <f t="shared" si="83"/>
        <v>3.1460388637011609E-2</v>
      </c>
      <c r="GY85" s="82">
        <f t="shared" si="83"/>
        <v>7.8355492776490315E-2</v>
      </c>
      <c r="GZ85" s="82">
        <f t="shared" si="83"/>
        <v>0.2106783094292653</v>
      </c>
      <c r="HA85" s="82">
        <f t="shared" si="83"/>
        <v>0.59538745843380336</v>
      </c>
      <c r="HC85" s="82">
        <f t="shared" si="73"/>
        <v>1.7156309974192433E-2</v>
      </c>
      <c r="HD85" s="82">
        <f t="shared" si="73"/>
        <v>8.4517085462528483E-4</v>
      </c>
      <c r="HE85" s="82">
        <f t="shared" si="73"/>
        <v>2.3360044823490643E-4</v>
      </c>
      <c r="HF85" s="82">
        <f t="shared" si="73"/>
        <v>5.7923341744286745E-4</v>
      </c>
      <c r="HG85" s="82">
        <f t="shared" si="87"/>
        <v>5.3361765946430975E-3</v>
      </c>
      <c r="HH85" s="82">
        <f t="shared" si="87"/>
        <v>1.1086675329317909E-2</v>
      </c>
      <c r="HI85" s="82">
        <f t="shared" si="87"/>
        <v>1.9372976877718513E-2</v>
      </c>
      <c r="HJ85" s="82">
        <f t="shared" si="87"/>
        <v>2.6881789371237169E-2</v>
      </c>
      <c r="HK85" s="82">
        <f t="shared" si="87"/>
        <v>2.4062935835571595E-2</v>
      </c>
      <c r="HL85" s="82">
        <f t="shared" si="87"/>
        <v>1.1559477470669877E-2</v>
      </c>
      <c r="HM85" s="82">
        <f t="shared" si="87"/>
        <v>5.3315106980515248E-3</v>
      </c>
      <c r="HN85" s="82">
        <f t="shared" si="87"/>
        <v>4.1282104323268325E-3</v>
      </c>
      <c r="HO85" s="82">
        <f t="shared" si="87"/>
        <v>2.3783704929250899E-3</v>
      </c>
      <c r="HP85" s="82">
        <f t="shared" si="87"/>
        <v>7.5110540653706244E-4</v>
      </c>
      <c r="HQ85" s="82">
        <f t="shared" si="87"/>
        <v>3.5011184083377278E-6</v>
      </c>
      <c r="HS85" s="82">
        <f t="shared" si="84"/>
        <v>1.1312080252415487E-33</v>
      </c>
      <c r="HT85" s="82">
        <f t="shared" si="84"/>
        <v>2.0143666040838511E-35</v>
      </c>
      <c r="HU85" s="82">
        <f t="shared" si="84"/>
        <v>1.1310340976170816E-39</v>
      </c>
      <c r="HV85" s="82">
        <f t="shared" si="84"/>
        <v>1.072146662403261E-39</v>
      </c>
      <c r="HW85" s="82">
        <f t="shared" si="84"/>
        <v>3.5340142632236245E-37</v>
      </c>
      <c r="HX85" s="82">
        <f t="shared" si="84"/>
        <v>3.227318028757802E-37</v>
      </c>
      <c r="HY85" s="82">
        <f t="shared" si="84"/>
        <v>1.7033519498983369E-35</v>
      </c>
      <c r="HZ85" s="82">
        <f t="shared" si="84"/>
        <v>2.1527639602633353E-35</v>
      </c>
      <c r="IA85" s="82">
        <f t="shared" si="84"/>
        <v>9.5714309700951751E-35</v>
      </c>
      <c r="IB85" s="82">
        <f t="shared" si="84"/>
        <v>7.6543141032825229E-37</v>
      </c>
      <c r="IC85" s="82">
        <f t="shared" si="84"/>
        <v>5.1886658905351367E-42</v>
      </c>
      <c r="ID85" s="82">
        <f t="shared" si="84"/>
        <v>3.4970544365387381E-42</v>
      </c>
      <c r="IE85" s="82">
        <f t="shared" si="84"/>
        <v>3.9173647422588862E-42</v>
      </c>
      <c r="IF85" s="82">
        <f t="shared" si="84"/>
        <v>1.6860293655697913E-34</v>
      </c>
      <c r="IG85" s="82">
        <f t="shared" si="84"/>
        <v>2.1161713315165959E-23</v>
      </c>
      <c r="II85" s="82">
        <f t="shared" si="85"/>
        <v>6.5563530556035523E-149</v>
      </c>
      <c r="IJ85" s="82">
        <f t="shared" si="85"/>
        <v>4.4378168420945404E-143</v>
      </c>
      <c r="IK85" s="82">
        <f t="shared" si="85"/>
        <v>2.0014835207512374E-162</v>
      </c>
      <c r="IL85" s="82">
        <f t="shared" si="85"/>
        <v>2.1863306182162479E-161</v>
      </c>
      <c r="IM85" s="82">
        <f t="shared" si="85"/>
        <v>1.4027947836189344E-161</v>
      </c>
      <c r="IN85" s="82">
        <f t="shared" si="85"/>
        <v>4.6220706844258018E-163</v>
      </c>
      <c r="IO85" s="82">
        <f t="shared" si="85"/>
        <v>6.3520634947047846E-158</v>
      </c>
      <c r="IP85" s="82">
        <f t="shared" si="85"/>
        <v>5.5755388316107454E-160</v>
      </c>
      <c r="IQ85" s="82">
        <f t="shared" si="85"/>
        <v>9.4258046243073778E-159</v>
      </c>
      <c r="IR85" s="82">
        <f t="shared" si="85"/>
        <v>1.5660979085403131E-161</v>
      </c>
      <c r="IS85" s="82">
        <f t="shared" si="85"/>
        <v>3.8529711347563907E-183</v>
      </c>
      <c r="IT85" s="82">
        <f t="shared" si="85"/>
        <v>2.4750772274935366E-182</v>
      </c>
      <c r="IU85" s="82">
        <f t="shared" si="85"/>
        <v>1.4364068056147846E-178</v>
      </c>
      <c r="IV85" s="82">
        <f t="shared" si="85"/>
        <v>1.934528473645004E-102</v>
      </c>
      <c r="IW85" s="82">
        <f t="shared" si="85"/>
        <v>6.646699896323081E-116</v>
      </c>
      <c r="IY85" s="82">
        <f t="shared" si="86"/>
        <v>0.2007431767014726</v>
      </c>
      <c r="IZ85" s="82">
        <f t="shared" si="86"/>
        <v>0.64923188672210419</v>
      </c>
      <c r="JA85" s="82">
        <f t="shared" si="86"/>
        <v>0.61561692571887205</v>
      </c>
      <c r="JB85" s="82">
        <f t="shared" si="86"/>
        <v>0.62362092067616937</v>
      </c>
      <c r="JC85" s="82">
        <f t="shared" si="86"/>
        <v>9.9421536644794195E-2</v>
      </c>
      <c r="JD85" s="82">
        <f t="shared" si="86"/>
        <v>1.5639817512357365E-2</v>
      </c>
      <c r="JE85" s="82">
        <f t="shared" si="86"/>
        <v>2.0086550574636541E-2</v>
      </c>
      <c r="JF85" s="82">
        <f t="shared" si="86"/>
        <v>2.6900550835194364E-2</v>
      </c>
      <c r="JG85" s="82">
        <f t="shared" si="86"/>
        <v>2.4606320934057169E-2</v>
      </c>
      <c r="JH85" s="82">
        <f t="shared" si="86"/>
        <v>1.6195431665408534E-2</v>
      </c>
      <c r="JI85" s="82">
        <f t="shared" si="86"/>
        <v>3.370742062188252E-2</v>
      </c>
      <c r="JJ85" s="82">
        <f t="shared" si="86"/>
        <v>3.5588599069338443E-2</v>
      </c>
      <c r="JK85" s="82">
        <f t="shared" si="86"/>
        <v>8.073386326941541E-2</v>
      </c>
      <c r="JL85" s="82">
        <f t="shared" si="86"/>
        <v>0.21142941483580235</v>
      </c>
      <c r="JM85" s="82">
        <f t="shared" si="86"/>
        <v>0.59539095955221166</v>
      </c>
    </row>
    <row r="86" spans="2:273" x14ac:dyDescent="0.25">
      <c r="B86" s="2">
        <v>59</v>
      </c>
      <c r="C86" s="37">
        <v>0.44466899999999998</v>
      </c>
      <c r="D86" s="37">
        <v>0.74642699999999995</v>
      </c>
      <c r="E86" s="37">
        <v>0.77947999999999995</v>
      </c>
      <c r="F86" s="37">
        <v>0.70629799999999998</v>
      </c>
      <c r="G86" s="37">
        <v>0.391955</v>
      </c>
      <c r="H86" s="37">
        <v>0.39075100000000001</v>
      </c>
      <c r="I86" s="37">
        <v>0.39884900000000001</v>
      </c>
      <c r="J86" s="37">
        <v>0.40543099999999999</v>
      </c>
      <c r="K86" s="37">
        <v>0.407723</v>
      </c>
      <c r="L86" s="37">
        <v>0.39147900000000002</v>
      </c>
      <c r="M86" s="37">
        <v>0.38760800000000001</v>
      </c>
      <c r="N86" s="37">
        <v>0.39049299999999998</v>
      </c>
      <c r="O86" s="37">
        <v>0.39955800000000002</v>
      </c>
      <c r="P86" s="37">
        <v>0.41747099999999998</v>
      </c>
      <c r="Q86" s="37">
        <v>0.61692999999999998</v>
      </c>
      <c r="S86" s="4">
        <f t="shared" si="88"/>
        <v>0.45133013712908698</v>
      </c>
      <c r="T86" s="4">
        <f t="shared" si="88"/>
        <v>0.74566587174980314</v>
      </c>
      <c r="U86" s="4">
        <f t="shared" si="88"/>
        <v>0.79745896489781121</v>
      </c>
      <c r="V86" s="4">
        <f t="shared" si="88"/>
        <v>0.6879559331667926</v>
      </c>
      <c r="W86" s="4">
        <f t="shared" si="88"/>
        <v>0.39909536822422381</v>
      </c>
      <c r="X86" s="4">
        <f t="shared" si="88"/>
        <v>0.39417929428605541</v>
      </c>
      <c r="Y86" s="4">
        <f t="shared" si="88"/>
        <v>0.40358403736872156</v>
      </c>
      <c r="Z86" s="4">
        <f t="shared" si="88"/>
        <v>0.41694500615382646</v>
      </c>
      <c r="AA86" s="4">
        <f t="shared" si="88"/>
        <v>0.41522551390644874</v>
      </c>
      <c r="AB86" s="4">
        <f t="shared" si="88"/>
        <v>0.40207413833230765</v>
      </c>
      <c r="AC86" s="4">
        <f t="shared" si="88"/>
        <v>0.39660851871849995</v>
      </c>
      <c r="AD86" s="4">
        <f t="shared" si="88"/>
        <v>0.39644820866847913</v>
      </c>
      <c r="AE86" s="4">
        <f t="shared" si="88"/>
        <v>0.40949478674098772</v>
      </c>
      <c r="AF86" s="4">
        <f t="shared" si="88"/>
        <v>0.43742208455126169</v>
      </c>
      <c r="AG86" s="4">
        <f t="shared" si="88"/>
        <v>0.6003273123221069</v>
      </c>
      <c r="AI86" s="4">
        <f t="shared" si="89"/>
        <v>-6.6611371290870025E-3</v>
      </c>
      <c r="AJ86" s="4">
        <f t="shared" si="89"/>
        <v>7.6112825019680752E-4</v>
      </c>
      <c r="AK86" s="4">
        <f t="shared" si="89"/>
        <v>-1.7978964897811256E-2</v>
      </c>
      <c r="AL86" s="4">
        <f t="shared" si="89"/>
        <v>1.8342066833207382E-2</v>
      </c>
      <c r="AM86" s="4">
        <f t="shared" si="89"/>
        <v>-7.1403682242238142E-3</v>
      </c>
      <c r="AN86" s="4">
        <f t="shared" si="89"/>
        <v>-3.4282942860554E-3</v>
      </c>
      <c r="AO86" s="4">
        <f t="shared" si="89"/>
        <v>-4.7350373687215508E-3</v>
      </c>
      <c r="AP86" s="4">
        <f t="shared" si="89"/>
        <v>-1.1514006153826473E-2</v>
      </c>
      <c r="AQ86" s="4">
        <f t="shared" si="89"/>
        <v>-7.5025139064487378E-3</v>
      </c>
      <c r="AR86" s="4">
        <f t="shared" si="89"/>
        <v>-1.059513833230763E-2</v>
      </c>
      <c r="AS86" s="4">
        <f t="shared" si="89"/>
        <v>-9.0005187184999391E-3</v>
      </c>
      <c r="AT86" s="4">
        <f t="shared" si="89"/>
        <v>-5.9552086684791505E-3</v>
      </c>
      <c r="AU86" s="4">
        <f t="shared" si="89"/>
        <v>-9.9367867409876909E-3</v>
      </c>
      <c r="AV86" s="4">
        <f t="shared" si="89"/>
        <v>-1.9951084551261711E-2</v>
      </c>
      <c r="AW86" s="4">
        <f t="shared" si="89"/>
        <v>1.660268767789308E-2</v>
      </c>
      <c r="AY86" s="2">
        <f t="shared" si="80"/>
        <v>0.38503428649143356</v>
      </c>
      <c r="AZ86" s="2">
        <f t="shared" si="80"/>
        <v>0.38511524393420954</v>
      </c>
      <c r="BA86" s="2">
        <f t="shared" si="80"/>
        <v>0.38075142648567611</v>
      </c>
      <c r="BB86" s="2">
        <f t="shared" si="80"/>
        <v>0.37782153646882399</v>
      </c>
      <c r="BC86" s="2">
        <f t="shared" si="80"/>
        <v>0.37546012050644723</v>
      </c>
      <c r="BD86" s="2">
        <f t="shared" si="80"/>
        <v>0.37380628547263606</v>
      </c>
      <c r="BE86" s="2">
        <f t="shared" si="80"/>
        <v>0.37204564250291317</v>
      </c>
      <c r="BF86" s="2">
        <f t="shared" si="80"/>
        <v>0.37592151071154711</v>
      </c>
      <c r="BG86" s="2">
        <f t="shared" si="80"/>
        <v>0.37912616721722053</v>
      </c>
      <c r="BH86" s="2">
        <f t="shared" si="80"/>
        <v>0.38233805922387409</v>
      </c>
      <c r="BI86" s="2">
        <f t="shared" si="80"/>
        <v>0.38389681392879443</v>
      </c>
      <c r="BJ86" s="2">
        <f t="shared" si="80"/>
        <v>0.38552190906231476</v>
      </c>
      <c r="BK86" s="2">
        <f t="shared" si="80"/>
        <v>0.39613162818869091</v>
      </c>
      <c r="BL86" s="2">
        <f t="shared" si="80"/>
        <v>0.40287067743955984</v>
      </c>
      <c r="BM86" s="2">
        <f t="shared" si="80"/>
        <v>0.41129690049254497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0.43081463384615382</v>
      </c>
      <c r="DL86" s="2">
        <f t="shared" si="90"/>
        <v>0.41494883827552254</v>
      </c>
      <c r="DM86" s="2">
        <f t="shared" si="90"/>
        <v>0.40871537204502822</v>
      </c>
      <c r="DN86" s="2">
        <f t="shared" si="90"/>
        <v>0.40570083805668</v>
      </c>
      <c r="DO86" s="2">
        <f t="shared" si="90"/>
        <v>0.42353778151260502</v>
      </c>
      <c r="DP86" s="2">
        <f t="shared" si="90"/>
        <v>0.41289073351158634</v>
      </c>
      <c r="DQ86" s="2">
        <f t="shared" si="90"/>
        <v>0.41706785502199406</v>
      </c>
      <c r="DR86" s="2">
        <f t="shared" si="90"/>
        <v>0.41339983611853826</v>
      </c>
      <c r="DS86" s="2">
        <f t="shared" si="90"/>
        <v>0.41681742741935479</v>
      </c>
      <c r="DT86" s="2">
        <f t="shared" si="90"/>
        <v>0.41845209090909091</v>
      </c>
      <c r="DU86" s="2">
        <f t="shared" si="90"/>
        <v>0.41438490287430307</v>
      </c>
      <c r="DV86" s="2">
        <f t="shared" si="90"/>
        <v>0.41715214285714297</v>
      </c>
      <c r="DW86" s="2">
        <f t="shared" si="90"/>
        <v>0.42532207731092447</v>
      </c>
      <c r="DX86" s="2">
        <f t="shared" si="90"/>
        <v>0.42610524016121387</v>
      </c>
      <c r="DY86" s="2">
        <f t="shared" si="90"/>
        <v>0.44967429335370512</v>
      </c>
      <c r="EA86" s="2">
        <f t="shared" si="94"/>
        <v>0.38300823730835987</v>
      </c>
      <c r="EB86" s="2">
        <f t="shared" si="91"/>
        <v>0.38053314674076033</v>
      </c>
      <c r="EC86" s="2">
        <f t="shared" si="91"/>
        <v>0.37572014827078093</v>
      </c>
      <c r="ED86" s="2">
        <f t="shared" si="91"/>
        <v>0.37318432260046691</v>
      </c>
      <c r="EE86" s="2">
        <f t="shared" si="91"/>
        <v>0.3703739180157366</v>
      </c>
      <c r="EF86" s="2">
        <f t="shared" si="91"/>
        <v>0.37023420295278991</v>
      </c>
      <c r="EG86" s="2">
        <f t="shared" si="91"/>
        <v>0.36826318290952748</v>
      </c>
      <c r="EH86" s="2">
        <f t="shared" si="91"/>
        <v>0.37264919448601352</v>
      </c>
      <c r="EI86" s="2">
        <f t="shared" si="91"/>
        <v>0.37587897701149425</v>
      </c>
      <c r="EJ86" s="2">
        <f t="shared" si="91"/>
        <v>0.37871710746636877</v>
      </c>
      <c r="EK86" s="2">
        <f t="shared" si="91"/>
        <v>0.38033475778210102</v>
      </c>
      <c r="EL86" s="2">
        <f t="shared" si="91"/>
        <v>0.38190848854263343</v>
      </c>
      <c r="EM86" s="2">
        <f t="shared" si="91"/>
        <v>0.39275480232284538</v>
      </c>
      <c r="EN86" s="2">
        <f t="shared" si="91"/>
        <v>0.39967572498984238</v>
      </c>
      <c r="EO86" s="2">
        <f t="shared" si="91"/>
        <v>0.40210930048969723</v>
      </c>
      <c r="EQ86" s="2">
        <f t="shared" si="92"/>
        <v>0.37943705711101661</v>
      </c>
      <c r="ER86" s="2">
        <f t="shared" si="92"/>
        <v>0.38027903514839922</v>
      </c>
      <c r="ES86" s="2">
        <f t="shared" si="92"/>
        <v>0.37587913827993247</v>
      </c>
      <c r="ET86" s="2">
        <f t="shared" si="92"/>
        <v>0.37085414908185843</v>
      </c>
      <c r="EU86" s="2">
        <f t="shared" si="92"/>
        <v>0.371009186032217</v>
      </c>
      <c r="EV86" s="2">
        <f t="shared" si="92"/>
        <v>0.36991041421594106</v>
      </c>
      <c r="EW86" s="2">
        <f t="shared" si="92"/>
        <v>0.36816324323393163</v>
      </c>
      <c r="EX86" s="2">
        <f t="shared" si="92"/>
        <v>0.37358694209778476</v>
      </c>
      <c r="EY86" s="2">
        <f t="shared" si="92"/>
        <v>0.37319190546482411</v>
      </c>
      <c r="EZ86" s="2">
        <f t="shared" si="92"/>
        <v>0.37565338308690099</v>
      </c>
      <c r="FA86" s="2">
        <f t="shared" si="92"/>
        <v>0.37778711680369575</v>
      </c>
      <c r="FB86" s="2">
        <f t="shared" si="92"/>
        <v>0.38097363173618271</v>
      </c>
      <c r="FC86" s="2">
        <f t="shared" si="92"/>
        <v>0.39080695476391264</v>
      </c>
      <c r="FD86" s="2">
        <f t="shared" si="92"/>
        <v>0.39268034502879545</v>
      </c>
      <c r="FE86" s="2">
        <f t="shared" si="92"/>
        <v>0.40149264135824037</v>
      </c>
      <c r="FG86" s="2">
        <f t="shared" si="93"/>
        <v>0.95757712763915825</v>
      </c>
      <c r="FH86" s="2">
        <f t="shared" si="93"/>
        <v>0.8668584001412829</v>
      </c>
      <c r="FI86" s="2">
        <f t="shared" si="93"/>
        <v>0.84751631931748184</v>
      </c>
      <c r="FJ86" s="2">
        <f t="shared" si="93"/>
        <v>0.85736234016678103</v>
      </c>
      <c r="FK86" s="2">
        <f t="shared" si="93"/>
        <v>0.9043360663137523</v>
      </c>
      <c r="FL86" s="2">
        <f t="shared" si="93"/>
        <v>0.91625462169166827</v>
      </c>
      <c r="FM86" s="2">
        <f t="shared" si="93"/>
        <v>0.92249642006270793</v>
      </c>
      <c r="FN86" s="2">
        <f t="shared" si="93"/>
        <v>0.91972012033385664</v>
      </c>
      <c r="FO86" s="2">
        <f t="shared" si="93"/>
        <v>0.92062468845082146</v>
      </c>
      <c r="FP86" s="2">
        <f t="shared" si="93"/>
        <v>0.90881382580328951</v>
      </c>
      <c r="FQ86" s="2">
        <f t="shared" si="93"/>
        <v>0.8953452575761226</v>
      </c>
      <c r="FR86" s="2">
        <f t="shared" si="93"/>
        <v>0.8974601534745632</v>
      </c>
      <c r="FS86" s="2">
        <f t="shared" si="93"/>
        <v>0.89628824556138242</v>
      </c>
      <c r="FT86" s="2">
        <f t="shared" si="93"/>
        <v>0.87904710422749699</v>
      </c>
      <c r="FU86" s="2">
        <f t="shared" si="93"/>
        <v>0.80683883492212805</v>
      </c>
      <c r="FW86" s="2">
        <f t="shared" si="82"/>
        <v>5.6997271727476234E-4</v>
      </c>
      <c r="FX86" s="2">
        <f t="shared" si="82"/>
        <v>2.4807106419685778E-4</v>
      </c>
      <c r="FY86" s="2">
        <f t="shared" si="82"/>
        <v>2.833439337515801E-4</v>
      </c>
      <c r="FZ86" s="2">
        <f t="shared" si="82"/>
        <v>3.7156127684488557E-4</v>
      </c>
      <c r="GA86" s="2">
        <f t="shared" si="82"/>
        <v>5.3234010312311526E-4</v>
      </c>
      <c r="GB86" s="2">
        <f t="shared" si="82"/>
        <v>6.3241582516196805E-4</v>
      </c>
      <c r="GC86" s="2">
        <f t="shared" si="82"/>
        <v>7.7259602580097861E-4</v>
      </c>
      <c r="GD86" s="2">
        <f t="shared" si="82"/>
        <v>9.1668477281201519E-4</v>
      </c>
      <c r="GE86" s="2">
        <f t="shared" si="82"/>
        <v>8.6043475139947745E-4</v>
      </c>
      <c r="GF86" s="2">
        <f t="shared" si="82"/>
        <v>7.6030481781130246E-4</v>
      </c>
      <c r="GG86" s="2">
        <f t="shared" si="82"/>
        <v>5.7033837928490154E-4</v>
      </c>
      <c r="GH86" s="2">
        <f t="shared" si="82"/>
        <v>4.9032613430331177E-4</v>
      </c>
      <c r="GI86" s="2">
        <f t="shared" si="82"/>
        <v>4.0216722786204676E-4</v>
      </c>
      <c r="GJ86" s="2">
        <f t="shared" si="82"/>
        <v>2.5358795849787731E-4</v>
      </c>
      <c r="GK86" s="2">
        <f t="shared" si="82"/>
        <v>1.7746544099314404E-4</v>
      </c>
      <c r="GM86" s="82">
        <f t="shared" si="83"/>
        <v>0.13383266836280203</v>
      </c>
      <c r="GN86" s="82">
        <f t="shared" si="83"/>
        <v>0.61869809798553854</v>
      </c>
      <c r="GO86" s="82">
        <f t="shared" si="83"/>
        <v>0.63499418323471701</v>
      </c>
      <c r="GP86" s="82">
        <f t="shared" si="83"/>
        <v>0.5595364409799285</v>
      </c>
      <c r="GQ86" s="82">
        <f t="shared" si="83"/>
        <v>4.2885726327202688E-2</v>
      </c>
      <c r="GR86" s="82">
        <f t="shared" si="83"/>
        <v>1.0257131352982419E-3</v>
      </c>
      <c r="GS86" s="82">
        <f t="shared" si="83"/>
        <v>1.2616437987497594E-4</v>
      </c>
      <c r="GT86" s="82">
        <f t="shared" si="83"/>
        <v>1.6806966228113797E-6</v>
      </c>
      <c r="GU86" s="82">
        <f t="shared" si="83"/>
        <v>9.7587227150861732E-5</v>
      </c>
      <c r="GV86" s="82">
        <f t="shared" si="83"/>
        <v>1.0278652797386673E-3</v>
      </c>
      <c r="GW86" s="82">
        <f t="shared" si="83"/>
        <v>9.0267049178351551E-3</v>
      </c>
      <c r="GX86" s="82">
        <f t="shared" si="83"/>
        <v>9.4826257340320103E-3</v>
      </c>
      <c r="GY86" s="82">
        <f t="shared" si="83"/>
        <v>2.8126570372066794E-2</v>
      </c>
      <c r="GZ86" s="82">
        <f t="shared" si="83"/>
        <v>0.10494806636176547</v>
      </c>
      <c r="HA86" s="82">
        <f t="shared" si="83"/>
        <v>0.49944870662373242</v>
      </c>
      <c r="HC86" s="82">
        <f t="shared" si="73"/>
        <v>2.5227300412615943E-2</v>
      </c>
      <c r="HD86" s="82">
        <f t="shared" si="73"/>
        <v>1.3359714231619625E-3</v>
      </c>
      <c r="HE86" s="82">
        <f t="shared" si="73"/>
        <v>4.0109133351975995E-4</v>
      </c>
      <c r="HF86" s="82">
        <f t="shared" si="73"/>
        <v>9.7851423397940615E-4</v>
      </c>
      <c r="HG86" s="82">
        <f t="shared" si="87"/>
        <v>8.4242122838264124E-3</v>
      </c>
      <c r="HH86" s="82">
        <f t="shared" si="87"/>
        <v>1.7111298409027514E-2</v>
      </c>
      <c r="HI86" s="82">
        <f t="shared" si="87"/>
        <v>2.9190572708934694E-2</v>
      </c>
      <c r="HJ86" s="82">
        <f t="shared" si="87"/>
        <v>4.0267210837412359E-2</v>
      </c>
      <c r="HK86" s="82">
        <f t="shared" si="87"/>
        <v>3.6086207103981853E-2</v>
      </c>
      <c r="HL86" s="82">
        <f t="shared" si="87"/>
        <v>1.7957997721184015E-2</v>
      </c>
      <c r="HM86" s="82">
        <f t="shared" si="87"/>
        <v>8.7036689244816747E-3</v>
      </c>
      <c r="HN86" s="82">
        <f t="shared" si="87"/>
        <v>6.7499874703766298E-3</v>
      </c>
      <c r="HO86" s="82">
        <f t="shared" si="87"/>
        <v>3.9171039308879118E-3</v>
      </c>
      <c r="HP86" s="82">
        <f t="shared" si="87"/>
        <v>1.3077330116945229E-3</v>
      </c>
      <c r="HQ86" s="82">
        <f t="shared" si="87"/>
        <v>8.5782881465359945E-6</v>
      </c>
      <c r="HS86" s="82">
        <f t="shared" si="84"/>
        <v>1.7470487230820573E-32</v>
      </c>
      <c r="HT86" s="82">
        <f t="shared" si="84"/>
        <v>2.4151134515588021E-34</v>
      </c>
      <c r="HU86" s="82">
        <f t="shared" si="84"/>
        <v>1.9625750353419198E-38</v>
      </c>
      <c r="HV86" s="82">
        <f t="shared" si="84"/>
        <v>2.0303866167983088E-38</v>
      </c>
      <c r="HW86" s="82">
        <f t="shared" si="84"/>
        <v>6.9356571040654203E-36</v>
      </c>
      <c r="HX86" s="82">
        <f t="shared" si="84"/>
        <v>6.8876178953567259E-36</v>
      </c>
      <c r="HY86" s="82">
        <f t="shared" si="84"/>
        <v>3.4850489988816077E-34</v>
      </c>
      <c r="HZ86" s="82">
        <f t="shared" si="84"/>
        <v>4.8078936765411652E-34</v>
      </c>
      <c r="IA86" s="82">
        <f t="shared" si="84"/>
        <v>1.9957444348269432E-33</v>
      </c>
      <c r="IB86" s="82">
        <f t="shared" si="84"/>
        <v>1.7096203398710297E-35</v>
      </c>
      <c r="IC86" s="82">
        <f t="shared" si="84"/>
        <v>1.5688343488015753E-40</v>
      </c>
      <c r="ID86" s="82">
        <f t="shared" si="84"/>
        <v>9.8926927671285401E-41</v>
      </c>
      <c r="IE86" s="82">
        <f t="shared" si="84"/>
        <v>9.8392265445380462E-41</v>
      </c>
      <c r="IF86" s="82">
        <f t="shared" si="84"/>
        <v>1.9946950419315473E-33</v>
      </c>
      <c r="IG86" s="82">
        <f t="shared" si="84"/>
        <v>9.430593282732261E-23</v>
      </c>
      <c r="II86" s="82">
        <f t="shared" si="85"/>
        <v>2.3619704584565206E-145</v>
      </c>
      <c r="IJ86" s="82">
        <f t="shared" si="85"/>
        <v>5.3215203498939775E-140</v>
      </c>
      <c r="IK86" s="82">
        <f t="shared" si="85"/>
        <v>7.2091255400643561E-159</v>
      </c>
      <c r="IL86" s="82">
        <f t="shared" si="85"/>
        <v>9.8282515580859679E-158</v>
      </c>
      <c r="IM86" s="82">
        <f t="shared" si="85"/>
        <v>9.4525888661126577E-158</v>
      </c>
      <c r="IN86" s="82">
        <f t="shared" si="85"/>
        <v>4.1463953352721303E-159</v>
      </c>
      <c r="IO86" s="82">
        <f t="shared" si="85"/>
        <v>5.4295756635636707E-154</v>
      </c>
      <c r="IP86" s="82">
        <f t="shared" si="85"/>
        <v>6.6916170316265038E-156</v>
      </c>
      <c r="IQ86" s="82">
        <f t="shared" si="85"/>
        <v>9.688084602016486E-155</v>
      </c>
      <c r="IR86" s="82">
        <f t="shared" si="85"/>
        <v>1.6170679713381187E-157</v>
      </c>
      <c r="IS86" s="82">
        <f t="shared" si="85"/>
        <v>9.3435378552582585E-179</v>
      </c>
      <c r="IT86" s="82">
        <f t="shared" si="85"/>
        <v>4.7171067663354864E-178</v>
      </c>
      <c r="IU86" s="82">
        <f t="shared" si="85"/>
        <v>1.752558183385507E-174</v>
      </c>
      <c r="IV86" s="82">
        <f t="shared" si="85"/>
        <v>3.0605148326333401E-100</v>
      </c>
      <c r="IW86" s="82">
        <f t="shared" si="85"/>
        <v>1.6384072174116053E-113</v>
      </c>
      <c r="IY86" s="82">
        <f t="shared" si="86"/>
        <v>0.15905996877541798</v>
      </c>
      <c r="IZ86" s="82">
        <f t="shared" si="86"/>
        <v>0.62003406940870054</v>
      </c>
      <c r="JA86" s="82">
        <f t="shared" si="86"/>
        <v>0.63539527456823675</v>
      </c>
      <c r="JB86" s="82">
        <f t="shared" si="86"/>
        <v>0.56051495521390793</v>
      </c>
      <c r="JC86" s="82">
        <f t="shared" si="86"/>
        <v>5.1309938611029102E-2</v>
      </c>
      <c r="JD86" s="82">
        <f t="shared" si="86"/>
        <v>1.8137011544325756E-2</v>
      </c>
      <c r="JE86" s="82">
        <f t="shared" si="86"/>
        <v>2.931673708880967E-2</v>
      </c>
      <c r="JF86" s="82">
        <f t="shared" si="86"/>
        <v>4.0268891534035171E-2</v>
      </c>
      <c r="JG86" s="82">
        <f t="shared" si="86"/>
        <v>3.6183794331132717E-2</v>
      </c>
      <c r="JH86" s="82">
        <f t="shared" si="86"/>
        <v>1.8985863000922684E-2</v>
      </c>
      <c r="JI86" s="82">
        <f t="shared" si="86"/>
        <v>1.7730373842316828E-2</v>
      </c>
      <c r="JJ86" s="82">
        <f t="shared" si="86"/>
        <v>1.6232613204408639E-2</v>
      </c>
      <c r="JK86" s="82">
        <f t="shared" si="86"/>
        <v>3.2043674302954704E-2</v>
      </c>
      <c r="JL86" s="82">
        <f t="shared" si="86"/>
        <v>0.10625579937346</v>
      </c>
      <c r="JM86" s="82">
        <f t="shared" si="86"/>
        <v>0.49945728491187896</v>
      </c>
    </row>
    <row r="87" spans="2:273" x14ac:dyDescent="0.25">
      <c r="B87" s="2">
        <v>60</v>
      </c>
      <c r="C87" s="37">
        <v>0.44847599999999999</v>
      </c>
      <c r="D87" s="37">
        <v>0.70158900000000002</v>
      </c>
      <c r="E87" s="37">
        <v>0.75566599999999995</v>
      </c>
      <c r="F87" s="37">
        <v>0.63344199999999995</v>
      </c>
      <c r="G87" s="37">
        <v>0.39067000000000002</v>
      </c>
      <c r="H87" s="37">
        <v>0.39529700000000001</v>
      </c>
      <c r="I87" s="37">
        <v>0.40883799999999998</v>
      </c>
      <c r="J87" s="37">
        <v>0.42527999999999999</v>
      </c>
      <c r="K87" s="37">
        <v>0.41934500000000002</v>
      </c>
      <c r="L87" s="37">
        <v>0.40110299999999999</v>
      </c>
      <c r="M87" s="37">
        <v>0.392648</v>
      </c>
      <c r="N87" s="37">
        <v>0.394872</v>
      </c>
      <c r="O87" s="37">
        <v>0.40398899999999999</v>
      </c>
      <c r="P87" s="37">
        <v>0.40590900000000002</v>
      </c>
      <c r="Q87" s="37">
        <v>0.53730800000000001</v>
      </c>
      <c r="S87" s="4">
        <f t="shared" si="88"/>
        <v>0.44868275587576367</v>
      </c>
      <c r="T87" s="4">
        <f t="shared" si="88"/>
        <v>0.67480227054345288</v>
      </c>
      <c r="U87" s="4">
        <f t="shared" si="88"/>
        <v>0.75082976165066551</v>
      </c>
      <c r="V87" s="4">
        <f t="shared" si="88"/>
        <v>0.60594785659327899</v>
      </c>
      <c r="W87" s="4">
        <f t="shared" si="88"/>
        <v>0.39522075170276544</v>
      </c>
      <c r="X87" s="4">
        <f t="shared" si="88"/>
        <v>0.40219618987766714</v>
      </c>
      <c r="Y87" s="4">
        <f t="shared" si="88"/>
        <v>0.41542825566530883</v>
      </c>
      <c r="Z87" s="4">
        <f t="shared" si="88"/>
        <v>0.43193914848595266</v>
      </c>
      <c r="AA87" s="4">
        <f t="shared" si="88"/>
        <v>0.42844081815541923</v>
      </c>
      <c r="AB87" s="4">
        <f t="shared" si="88"/>
        <v>0.40987765030583218</v>
      </c>
      <c r="AC87" s="4">
        <f t="shared" si="88"/>
        <v>0.39979925038593767</v>
      </c>
      <c r="AD87" s="4">
        <f t="shared" si="88"/>
        <v>0.39841911456706874</v>
      </c>
      <c r="AE87" s="4">
        <f t="shared" si="88"/>
        <v>0.40546222763666345</v>
      </c>
      <c r="AF87" s="4">
        <f t="shared" si="88"/>
        <v>0.4168507874610865</v>
      </c>
      <c r="AG87" s="4">
        <f t="shared" si="88"/>
        <v>0.5287909223300481</v>
      </c>
      <c r="AI87" s="4">
        <f t="shared" si="89"/>
        <v>-2.067558757636867E-4</v>
      </c>
      <c r="AJ87" s="4">
        <f t="shared" si="89"/>
        <v>2.6786729456547143E-2</v>
      </c>
      <c r="AK87" s="4">
        <f t="shared" si="89"/>
        <v>4.836238349334443E-3</v>
      </c>
      <c r="AL87" s="4">
        <f t="shared" si="89"/>
        <v>2.7494143406720961E-2</v>
      </c>
      <c r="AM87" s="4">
        <f t="shared" si="89"/>
        <v>-4.550751702765421E-3</v>
      </c>
      <c r="AN87" s="4">
        <f t="shared" si="89"/>
        <v>-6.8991898776671334E-3</v>
      </c>
      <c r="AO87" s="4">
        <f t="shared" si="89"/>
        <v>-6.5902556653088529E-3</v>
      </c>
      <c r="AP87" s="4">
        <f t="shared" si="89"/>
        <v>-6.6591484859526706E-3</v>
      </c>
      <c r="AQ87" s="4">
        <f t="shared" si="89"/>
        <v>-9.0958181554192108E-3</v>
      </c>
      <c r="AR87" s="4">
        <f t="shared" si="89"/>
        <v>-8.7746503058321879E-3</v>
      </c>
      <c r="AS87" s="4">
        <f t="shared" si="89"/>
        <v>-7.1512503859376686E-3</v>
      </c>
      <c r="AT87" s="4">
        <f t="shared" si="89"/>
        <v>-3.5471145670687432E-3</v>
      </c>
      <c r="AU87" s="4">
        <f t="shared" si="89"/>
        <v>-1.4732276366634656E-3</v>
      </c>
      <c r="AV87" s="4">
        <f t="shared" si="89"/>
        <v>-1.0941787461086483E-2</v>
      </c>
      <c r="AW87" s="4">
        <f t="shared" si="89"/>
        <v>8.5170776699519113E-3</v>
      </c>
      <c r="AY87" s="2">
        <f t="shared" si="80"/>
        <v>0.38458238865266753</v>
      </c>
      <c r="AZ87" s="2">
        <f t="shared" si="80"/>
        <v>0.38451933862589027</v>
      </c>
      <c r="BA87" s="2">
        <f t="shared" si="80"/>
        <v>0.38014293174621017</v>
      </c>
      <c r="BB87" s="2">
        <f t="shared" si="80"/>
        <v>0.37725536761691275</v>
      </c>
      <c r="BC87" s="2">
        <f t="shared" si="80"/>
        <v>0.37490703823098104</v>
      </c>
      <c r="BD87" s="2">
        <f t="shared" si="80"/>
        <v>0.37329859521575104</v>
      </c>
      <c r="BE87" s="2">
        <f t="shared" si="80"/>
        <v>0.37154904337362626</v>
      </c>
      <c r="BF87" s="2">
        <f t="shared" si="80"/>
        <v>0.37546857881128065</v>
      </c>
      <c r="BG87" s="2">
        <f t="shared" si="80"/>
        <v>0.37860129596435371</v>
      </c>
      <c r="BH87" s="2">
        <f t="shared" si="80"/>
        <v>0.381753136293078</v>
      </c>
      <c r="BI87" s="2">
        <f t="shared" si="80"/>
        <v>0.38333627125382636</v>
      </c>
      <c r="BJ87" s="2">
        <f t="shared" si="80"/>
        <v>0.38500843944990965</v>
      </c>
      <c r="BK87" s="2">
        <f t="shared" si="80"/>
        <v>0.39560099180028646</v>
      </c>
      <c r="BL87" s="2">
        <f t="shared" si="80"/>
        <v>0.4023230047109923</v>
      </c>
      <c r="BM87" s="2">
        <f t="shared" si="80"/>
        <v>0.41059861548991156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0.43158212307692306</v>
      </c>
      <c r="DL87" s="2">
        <f t="shared" si="90"/>
        <v>0.41562877645256596</v>
      </c>
      <c r="DM87" s="2">
        <f t="shared" si="90"/>
        <v>0.40930111247654793</v>
      </c>
      <c r="DN87" s="2">
        <f t="shared" si="90"/>
        <v>0.40617967631578933</v>
      </c>
      <c r="DO87" s="2">
        <f t="shared" si="90"/>
        <v>0.42430685658263301</v>
      </c>
      <c r="DP87" s="2">
        <f t="shared" si="90"/>
        <v>0.41349573083778957</v>
      </c>
      <c r="DQ87" s="2">
        <f t="shared" si="90"/>
        <v>0.41781643933284451</v>
      </c>
      <c r="DR87" s="2">
        <f t="shared" si="90"/>
        <v>0.41406196479500884</v>
      </c>
      <c r="DS87" s="2">
        <f t="shared" si="90"/>
        <v>0.41748476411290319</v>
      </c>
      <c r="DT87" s="2">
        <f t="shared" si="90"/>
        <v>0.41914892834224599</v>
      </c>
      <c r="DU87" s="2">
        <f t="shared" si="90"/>
        <v>0.41490705448305465</v>
      </c>
      <c r="DV87" s="2">
        <f t="shared" si="90"/>
        <v>0.41774091428571442</v>
      </c>
      <c r="DW87" s="2">
        <f t="shared" si="90"/>
        <v>0.42580918935574241</v>
      </c>
      <c r="DX87" s="2">
        <f t="shared" si="90"/>
        <v>0.42647483072546233</v>
      </c>
      <c r="DY87" s="2">
        <f t="shared" si="90"/>
        <v>0.45057952681436209</v>
      </c>
      <c r="EA87" s="2">
        <f t="shared" si="94"/>
        <v>0.3826856778999132</v>
      </c>
      <c r="EB87" s="2">
        <f t="shared" si="91"/>
        <v>0.38016171159918849</v>
      </c>
      <c r="EC87" s="2">
        <f t="shared" si="91"/>
        <v>0.37535838491808954</v>
      </c>
      <c r="ED87" s="2">
        <f t="shared" si="91"/>
        <v>0.37286776834214075</v>
      </c>
      <c r="EE87" s="2">
        <f t="shared" si="91"/>
        <v>0.37014075488055398</v>
      </c>
      <c r="EF87" s="2">
        <f t="shared" si="91"/>
        <v>0.36994809948534629</v>
      </c>
      <c r="EG87" s="2">
        <f t="shared" si="91"/>
        <v>0.36800400240096043</v>
      </c>
      <c r="EH87" s="2">
        <f t="shared" si="91"/>
        <v>0.37239528847703457</v>
      </c>
      <c r="EI87" s="2">
        <f t="shared" si="91"/>
        <v>0.37554644461859982</v>
      </c>
      <c r="EJ87" s="2">
        <f t="shared" si="91"/>
        <v>0.3783338733263803</v>
      </c>
      <c r="EK87" s="2">
        <f t="shared" si="91"/>
        <v>0.37997245711698058</v>
      </c>
      <c r="EL87" s="2">
        <f t="shared" si="91"/>
        <v>0.38159818014143609</v>
      </c>
      <c r="EM87" s="2">
        <f t="shared" si="91"/>
        <v>0.39241401642680046</v>
      </c>
      <c r="EN87" s="2">
        <f t="shared" si="91"/>
        <v>0.39929436816622266</v>
      </c>
      <c r="EO87" s="2">
        <f t="shared" si="91"/>
        <v>0.40186933154087973</v>
      </c>
      <c r="EQ87" s="2">
        <f t="shared" si="92"/>
        <v>0.37918661126402764</v>
      </c>
      <c r="ER87" s="2">
        <f t="shared" si="92"/>
        <v>0.37991202763106646</v>
      </c>
      <c r="ES87" s="2">
        <f t="shared" si="92"/>
        <v>0.37551340939777622</v>
      </c>
      <c r="ET87" s="2">
        <f t="shared" si="92"/>
        <v>0.3705887133143011</v>
      </c>
      <c r="EU87" s="2">
        <f t="shared" si="92"/>
        <v>0.37076016588516558</v>
      </c>
      <c r="EV87" s="2">
        <f t="shared" si="92"/>
        <v>0.3696327047401316</v>
      </c>
      <c r="EW87" s="2">
        <f t="shared" si="92"/>
        <v>0.36790669121225994</v>
      </c>
      <c r="EX87" s="2">
        <f t="shared" si="92"/>
        <v>0.37330612760829829</v>
      </c>
      <c r="EY87" s="2">
        <f t="shared" si="92"/>
        <v>0.37293410150182726</v>
      </c>
      <c r="EZ87" s="2">
        <f t="shared" si="92"/>
        <v>0.37535344406327392</v>
      </c>
      <c r="FA87" s="2">
        <f t="shared" si="92"/>
        <v>0.37748987857657423</v>
      </c>
      <c r="FB87" s="2">
        <f t="shared" si="92"/>
        <v>0.38068634530563544</v>
      </c>
      <c r="FC87" s="2">
        <f t="shared" si="92"/>
        <v>0.39051121353960783</v>
      </c>
      <c r="FD87" s="2">
        <f t="shared" si="92"/>
        <v>0.39245202552420433</v>
      </c>
      <c r="FE87" s="2">
        <f t="shared" si="92"/>
        <v>0.40126809394377189</v>
      </c>
      <c r="FG87" s="2">
        <f t="shared" si="93"/>
        <v>0.96116491880714638</v>
      </c>
      <c r="FH87" s="2">
        <f t="shared" si="93"/>
        <v>0.87713404088391878</v>
      </c>
      <c r="FI87" s="2">
        <f t="shared" si="93"/>
        <v>0.85904200956971943</v>
      </c>
      <c r="FJ87" s="2">
        <f t="shared" si="93"/>
        <v>0.8682594899060706</v>
      </c>
      <c r="FK87" s="2">
        <f t="shared" si="93"/>
        <v>0.91201283331356353</v>
      </c>
      <c r="FL87" s="2">
        <f t="shared" si="93"/>
        <v>0.92305633355410777</v>
      </c>
      <c r="FM87" s="2">
        <f t="shared" si="93"/>
        <v>0.92883055677332627</v>
      </c>
      <c r="FN87" s="2">
        <f t="shared" si="93"/>
        <v>0.92626301928428179</v>
      </c>
      <c r="FO87" s="2">
        <f t="shared" si="93"/>
        <v>0.92709970767107419</v>
      </c>
      <c r="FP87" s="2">
        <f t="shared" si="93"/>
        <v>0.91616457601747525</v>
      </c>
      <c r="FQ87" s="2">
        <f t="shared" si="93"/>
        <v>0.90366665656957279</v>
      </c>
      <c r="FR87" s="2">
        <f t="shared" si="93"/>
        <v>0.9056311151453672</v>
      </c>
      <c r="FS87" s="2">
        <f t="shared" si="93"/>
        <v>0.9045426588408515</v>
      </c>
      <c r="FT87" s="2">
        <f t="shared" si="93"/>
        <v>0.88850303669102992</v>
      </c>
      <c r="FU87" s="2">
        <f t="shared" si="93"/>
        <v>0.82078903829003358</v>
      </c>
      <c r="FW87" s="2">
        <f t="shared" si="82"/>
        <v>6.2492829211921496E-4</v>
      </c>
      <c r="FX87" s="2">
        <f t="shared" si="82"/>
        <v>2.7199800313561196E-4</v>
      </c>
      <c r="FY87" s="2">
        <f t="shared" si="82"/>
        <v>3.1067195268060318E-4</v>
      </c>
      <c r="FZ87" s="2">
        <f t="shared" si="82"/>
        <v>4.0739423450156237E-4</v>
      </c>
      <c r="GA87" s="2">
        <f t="shared" si="82"/>
        <v>5.8366933920926461E-4</v>
      </c>
      <c r="GB87" s="2">
        <f t="shared" si="82"/>
        <v>6.9338785658493477E-4</v>
      </c>
      <c r="GC87" s="2">
        <f t="shared" si="82"/>
        <v>8.4707155712961124E-4</v>
      </c>
      <c r="GD87" s="2">
        <f t="shared" si="82"/>
        <v>1.0050359806489312E-3</v>
      </c>
      <c r="GE87" s="2">
        <f t="shared" si="82"/>
        <v>9.4336963198834859E-4</v>
      </c>
      <c r="GF87" s="2">
        <f t="shared" si="82"/>
        <v>8.3359650848361506E-4</v>
      </c>
      <c r="GG87" s="2">
        <f t="shared" si="82"/>
        <v>6.2532918843460591E-4</v>
      </c>
      <c r="GH87" s="2">
        <f t="shared" si="82"/>
        <v>5.376064833682116E-4</v>
      </c>
      <c r="GI87" s="2">
        <f t="shared" si="82"/>
        <v>4.4095048751259161E-4</v>
      </c>
      <c r="GJ87" s="2">
        <f t="shared" si="82"/>
        <v>2.7804686468376171E-4</v>
      </c>
      <c r="GK87" s="2">
        <f t="shared" si="82"/>
        <v>1.9458365504499003E-4</v>
      </c>
      <c r="GM87" s="82">
        <f t="shared" si="83"/>
        <v>9.3552165896097217E-2</v>
      </c>
      <c r="GN87" s="82">
        <f t="shared" si="83"/>
        <v>0.54121528433759181</v>
      </c>
      <c r="GO87" s="82">
        <f t="shared" si="83"/>
        <v>0.61411151746312609</v>
      </c>
      <c r="GP87" s="82">
        <f t="shared" si="83"/>
        <v>0.45289107523589345</v>
      </c>
      <c r="GQ87" s="82">
        <f t="shared" si="83"/>
        <v>1.6796698464481955E-2</v>
      </c>
      <c r="GR87" s="82">
        <f t="shared" si="83"/>
        <v>1.8676358650013164E-4</v>
      </c>
      <c r="GS87" s="82">
        <f t="shared" si="83"/>
        <v>1.8070213765222596E-5</v>
      </c>
      <c r="GT87" s="82">
        <f t="shared" si="83"/>
        <v>1.1557131298951828E-7</v>
      </c>
      <c r="GU87" s="82">
        <f t="shared" si="83"/>
        <v>1.4359901203237616E-5</v>
      </c>
      <c r="GV87" s="82">
        <f t="shared" si="83"/>
        <v>1.8329637958951973E-4</v>
      </c>
      <c r="GW87" s="82">
        <f t="shared" si="83"/>
        <v>2.3561941791299086E-3</v>
      </c>
      <c r="GX87" s="82">
        <f t="shared" si="83"/>
        <v>2.2896764443550307E-3</v>
      </c>
      <c r="GY87" s="82">
        <f t="shared" si="83"/>
        <v>8.048506659017126E-3</v>
      </c>
      <c r="GZ87" s="82">
        <f t="shared" si="83"/>
        <v>4.3115705931797789E-2</v>
      </c>
      <c r="HA87" s="82">
        <f t="shared" si="83"/>
        <v>0.35681340986459553</v>
      </c>
      <c r="HC87" s="82">
        <f t="shared" si="73"/>
        <v>3.6337539160255845E-2</v>
      </c>
      <c r="HD87" s="82">
        <f t="shared" si="73"/>
        <v>2.0789494268370476E-3</v>
      </c>
      <c r="HE87" s="82">
        <f t="shared" si="73"/>
        <v>6.7600629904374207E-4</v>
      </c>
      <c r="HF87" s="82">
        <f t="shared" si="73"/>
        <v>1.6209595207960594E-3</v>
      </c>
      <c r="HG87" s="82">
        <f t="shared" si="87"/>
        <v>1.3022702156174458E-2</v>
      </c>
      <c r="HH87" s="82">
        <f t="shared" si="87"/>
        <v>2.5836533394497652E-2</v>
      </c>
      <c r="HI87" s="82">
        <f t="shared" si="87"/>
        <v>4.3018397876833772E-2</v>
      </c>
      <c r="HJ87" s="82">
        <f t="shared" si="87"/>
        <v>5.8923388013102214E-2</v>
      </c>
      <c r="HK87" s="82">
        <f t="shared" si="87"/>
        <v>5.2893847076270921E-2</v>
      </c>
      <c r="HL87" s="82">
        <f t="shared" si="87"/>
        <v>2.7268575717646185E-2</v>
      </c>
      <c r="HM87" s="82">
        <f t="shared" si="87"/>
        <v>1.3867836421369389E-2</v>
      </c>
      <c r="HN87" s="82">
        <f t="shared" si="87"/>
        <v>1.0782432346677596E-2</v>
      </c>
      <c r="HO87" s="82">
        <f t="shared" si="87"/>
        <v>6.3119178671280163E-3</v>
      </c>
      <c r="HP87" s="82">
        <f t="shared" si="87"/>
        <v>2.2256447129135755E-3</v>
      </c>
      <c r="HQ87" s="82">
        <f t="shared" si="87"/>
        <v>2.0310936057286486E-5</v>
      </c>
      <c r="HS87" s="82">
        <f t="shared" si="84"/>
        <v>2.563655590387501E-31</v>
      </c>
      <c r="HT87" s="82">
        <f t="shared" si="84"/>
        <v>2.7824211736513554E-33</v>
      </c>
      <c r="HU87" s="82">
        <f t="shared" si="84"/>
        <v>3.2496404741191298E-37</v>
      </c>
      <c r="HV87" s="82">
        <f t="shared" si="84"/>
        <v>3.6584616528462899E-37</v>
      </c>
      <c r="HW87" s="82">
        <f t="shared" si="84"/>
        <v>1.2888371281382969E-34</v>
      </c>
      <c r="HX87" s="82">
        <f t="shared" si="84"/>
        <v>1.3875486578680109E-34</v>
      </c>
      <c r="HY87" s="82">
        <f t="shared" si="84"/>
        <v>6.7222581034030831E-33</v>
      </c>
      <c r="HZ87" s="82">
        <f t="shared" si="84"/>
        <v>1.0085793754337047E-32</v>
      </c>
      <c r="IA87" s="82">
        <f t="shared" si="84"/>
        <v>3.9149029177426592E-32</v>
      </c>
      <c r="IB87" s="82">
        <f t="shared" si="84"/>
        <v>3.595932179234628E-34</v>
      </c>
      <c r="IC87" s="82">
        <f t="shared" si="84"/>
        <v>4.453198574289225E-39</v>
      </c>
      <c r="ID87" s="82">
        <f t="shared" si="84"/>
        <v>2.6344034255744444E-39</v>
      </c>
      <c r="IE87" s="82">
        <f t="shared" si="84"/>
        <v>2.3361654974462153E-39</v>
      </c>
      <c r="IF87" s="82">
        <f t="shared" si="84"/>
        <v>2.2661082127380466E-32</v>
      </c>
      <c r="IG87" s="82">
        <f t="shared" si="84"/>
        <v>4.1106271291954064E-22</v>
      </c>
      <c r="II87" s="82">
        <f t="shared" si="85"/>
        <v>7.6989195261111012E-142</v>
      </c>
      <c r="IJ87" s="82">
        <f t="shared" si="85"/>
        <v>5.9025138605995963E-137</v>
      </c>
      <c r="IK87" s="82">
        <f t="shared" si="85"/>
        <v>2.3694419102726677E-155</v>
      </c>
      <c r="IL87" s="82">
        <f t="shared" si="85"/>
        <v>4.0086699626274397E-154</v>
      </c>
      <c r="IM87" s="82">
        <f t="shared" si="85"/>
        <v>5.7245107687583518E-154</v>
      </c>
      <c r="IN87" s="82">
        <f t="shared" si="85"/>
        <v>3.3228907586709176E-155</v>
      </c>
      <c r="IO87" s="82">
        <f t="shared" si="85"/>
        <v>4.1356038407289368E-150</v>
      </c>
      <c r="IP87" s="82">
        <f t="shared" si="85"/>
        <v>7.1048517037119749E-152</v>
      </c>
      <c r="IQ87" s="82">
        <f t="shared" si="85"/>
        <v>8.8365680506040926E-151</v>
      </c>
      <c r="IR87" s="82">
        <f t="shared" si="85"/>
        <v>1.4846523316643456E-153</v>
      </c>
      <c r="IS87" s="82">
        <f t="shared" si="85"/>
        <v>2.0027054102117227E-174</v>
      </c>
      <c r="IT87" s="82">
        <f t="shared" si="85"/>
        <v>7.988494676847197E-174</v>
      </c>
      <c r="IU87" s="82">
        <f t="shared" si="85"/>
        <v>1.9157043227725192E-170</v>
      </c>
      <c r="IV87" s="82">
        <f t="shared" si="85"/>
        <v>4.5792100198247982E-98</v>
      </c>
      <c r="IW87" s="82">
        <f t="shared" si="85"/>
        <v>3.8103356356874899E-111</v>
      </c>
      <c r="IY87" s="82">
        <f t="shared" si="86"/>
        <v>0.12988970505635306</v>
      </c>
      <c r="IZ87" s="82">
        <f t="shared" si="86"/>
        <v>0.54329423376442887</v>
      </c>
      <c r="JA87" s="82">
        <f t="shared" si="86"/>
        <v>0.61478752376216983</v>
      </c>
      <c r="JB87" s="82">
        <f t="shared" si="86"/>
        <v>0.4545120347566895</v>
      </c>
      <c r="JC87" s="82">
        <f t="shared" si="86"/>
        <v>2.9819400620656411E-2</v>
      </c>
      <c r="JD87" s="82">
        <f t="shared" si="86"/>
        <v>2.6023296980997784E-2</v>
      </c>
      <c r="JE87" s="82">
        <f t="shared" si="86"/>
        <v>4.3036468090598995E-2</v>
      </c>
      <c r="JF87" s="82">
        <f t="shared" si="86"/>
        <v>5.8923503584415206E-2</v>
      </c>
      <c r="JG87" s="82">
        <f t="shared" si="86"/>
        <v>5.2908206977474156E-2</v>
      </c>
      <c r="JH87" s="82">
        <f t="shared" si="86"/>
        <v>2.7451872097235704E-2</v>
      </c>
      <c r="JI87" s="82">
        <f t="shared" si="86"/>
        <v>1.6224030600499297E-2</v>
      </c>
      <c r="JJ87" s="82">
        <f t="shared" si="86"/>
        <v>1.3072108791032627E-2</v>
      </c>
      <c r="JK87" s="82">
        <f t="shared" si="86"/>
        <v>1.4360424526145141E-2</v>
      </c>
      <c r="JL87" s="82">
        <f t="shared" si="86"/>
        <v>4.5341350644711363E-2</v>
      </c>
      <c r="JM87" s="82">
        <f t="shared" si="86"/>
        <v>0.35683372080065284</v>
      </c>
    </row>
    <row r="88" spans="2:273" x14ac:dyDescent="0.25">
      <c r="B88" s="2">
        <v>61</v>
      </c>
      <c r="C88" s="37">
        <v>0.46006999999999998</v>
      </c>
      <c r="D88" s="37">
        <v>0.62925699999999996</v>
      </c>
      <c r="E88" s="37">
        <v>0.70949099999999998</v>
      </c>
      <c r="F88" s="37">
        <v>0.53254500000000005</v>
      </c>
      <c r="G88" s="37">
        <v>0.39593400000000001</v>
      </c>
      <c r="H88" s="37">
        <v>0.40593899999999999</v>
      </c>
      <c r="I88" s="37">
        <v>0.42336299999999999</v>
      </c>
      <c r="J88" s="37">
        <v>0.44650400000000001</v>
      </c>
      <c r="K88" s="37">
        <v>0.43930999999999998</v>
      </c>
      <c r="L88" s="37">
        <v>0.410219</v>
      </c>
      <c r="M88" s="37">
        <v>0.39993899999999999</v>
      </c>
      <c r="N88" s="37">
        <v>0.394648</v>
      </c>
      <c r="O88" s="37">
        <v>0.401999</v>
      </c>
      <c r="P88" s="37">
        <v>0.40207599999999999</v>
      </c>
      <c r="Q88" s="37">
        <v>0.46243099999999998</v>
      </c>
      <c r="S88" s="4">
        <f t="shared" si="88"/>
        <v>0.45295663154439098</v>
      </c>
      <c r="T88" s="4">
        <f t="shared" si="88"/>
        <v>0.59511999147931938</v>
      </c>
      <c r="U88" s="4">
        <f t="shared" si="88"/>
        <v>0.68301361670221483</v>
      </c>
      <c r="V88" s="4">
        <f t="shared" si="88"/>
        <v>0.52704548866582124</v>
      </c>
      <c r="W88" s="4">
        <f t="shared" si="88"/>
        <v>0.39858871259056933</v>
      </c>
      <c r="X88" s="4">
        <f t="shared" si="88"/>
        <v>0.41314711965048134</v>
      </c>
      <c r="Y88" s="4">
        <f t="shared" si="88"/>
        <v>0.43065205448224669</v>
      </c>
      <c r="Z88" s="4">
        <f t="shared" si="88"/>
        <v>0.45073991699116334</v>
      </c>
      <c r="AA88" s="4">
        <f t="shared" si="88"/>
        <v>0.44517230236205124</v>
      </c>
      <c r="AB88" s="4">
        <f t="shared" si="88"/>
        <v>0.4205727047717247</v>
      </c>
      <c r="AC88" s="4">
        <f t="shared" si="88"/>
        <v>0.40642279925525576</v>
      </c>
      <c r="AD88" s="4">
        <f t="shared" si="88"/>
        <v>0.40371339284696717</v>
      </c>
      <c r="AE88" s="4">
        <f t="shared" si="88"/>
        <v>0.40719644434786939</v>
      </c>
      <c r="AF88" s="4">
        <f t="shared" si="88"/>
        <v>0.40954918992537093</v>
      </c>
      <c r="AG88" s="4">
        <f t="shared" si="88"/>
        <v>0.47101198746796374</v>
      </c>
      <c r="AI88" s="4">
        <f t="shared" si="89"/>
        <v>7.1133684556090038E-3</v>
      </c>
      <c r="AJ88" s="4">
        <f t="shared" si="89"/>
        <v>3.4137008520680578E-2</v>
      </c>
      <c r="AK88" s="4">
        <f t="shared" si="89"/>
        <v>2.6477383297785151E-2</v>
      </c>
      <c r="AL88" s="4">
        <f t="shared" si="89"/>
        <v>5.4995113341788082E-3</v>
      </c>
      <c r="AM88" s="4">
        <f t="shared" si="89"/>
        <v>-2.6547125905693192E-3</v>
      </c>
      <c r="AN88" s="4">
        <f t="shared" si="89"/>
        <v>-7.2081196504813483E-3</v>
      </c>
      <c r="AO88" s="4">
        <f t="shared" si="89"/>
        <v>-7.289054482246704E-3</v>
      </c>
      <c r="AP88" s="4">
        <f t="shared" si="89"/>
        <v>-4.2359169911633243E-3</v>
      </c>
      <c r="AQ88" s="4">
        <f t="shared" si="89"/>
        <v>-5.8623023620512638E-3</v>
      </c>
      <c r="AR88" s="4">
        <f t="shared" si="89"/>
        <v>-1.0353704771724703E-2</v>
      </c>
      <c r="AS88" s="4">
        <f t="shared" si="89"/>
        <v>-6.4837992552557733E-3</v>
      </c>
      <c r="AT88" s="4">
        <f t="shared" si="89"/>
        <v>-9.0653928469671685E-3</v>
      </c>
      <c r="AU88" s="4">
        <f t="shared" si="89"/>
        <v>-5.1974443478693955E-3</v>
      </c>
      <c r="AV88" s="4">
        <f t="shared" si="89"/>
        <v>-7.4731899253709377E-3</v>
      </c>
      <c r="AW88" s="4">
        <f t="shared" si="89"/>
        <v>-8.5809874679637632E-3</v>
      </c>
      <c r="AY88" s="2">
        <f t="shared" si="80"/>
        <v>0.3841372631963767</v>
      </c>
      <c r="AZ88" s="2">
        <f t="shared" si="80"/>
        <v>0.38392700247130152</v>
      </c>
      <c r="BA88" s="2">
        <f t="shared" si="80"/>
        <v>0.37953832328635717</v>
      </c>
      <c r="BB88" s="2">
        <f t="shared" si="80"/>
        <v>0.37669622867130326</v>
      </c>
      <c r="BC88" s="2">
        <f t="shared" si="80"/>
        <v>0.37436951605744478</v>
      </c>
      <c r="BD88" s="2">
        <f t="shared" si="80"/>
        <v>0.37280143838119734</v>
      </c>
      <c r="BE88" s="2">
        <f t="shared" si="80"/>
        <v>0.37106412270112654</v>
      </c>
      <c r="BF88" s="2">
        <f t="shared" si="80"/>
        <v>0.37502469882839717</v>
      </c>
      <c r="BG88" s="2">
        <f t="shared" si="80"/>
        <v>0.37808449988805198</v>
      </c>
      <c r="BH88" s="2">
        <f t="shared" si="80"/>
        <v>0.38117504784198342</v>
      </c>
      <c r="BI88" s="2">
        <f t="shared" si="80"/>
        <v>0.38278235766204238</v>
      </c>
      <c r="BJ88" s="2">
        <f t="shared" si="80"/>
        <v>0.38450206124823144</v>
      </c>
      <c r="BK88" s="2">
        <f t="shared" si="80"/>
        <v>0.39507696545202575</v>
      </c>
      <c r="BL88" s="2">
        <f t="shared" si="80"/>
        <v>0.40177935799979619</v>
      </c>
      <c r="BM88" s="2">
        <f t="shared" si="80"/>
        <v>0.40990826936935276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0.43234961230769231</v>
      </c>
      <c r="DL88" s="2">
        <f t="shared" si="90"/>
        <v>0.41630871462960939</v>
      </c>
      <c r="DM88" s="2">
        <f t="shared" si="90"/>
        <v>0.40988685290806764</v>
      </c>
      <c r="DN88" s="2">
        <f t="shared" si="90"/>
        <v>0.40665851457489866</v>
      </c>
      <c r="DO88" s="2">
        <f t="shared" si="90"/>
        <v>0.42507593165266105</v>
      </c>
      <c r="DP88" s="2">
        <f t="shared" si="90"/>
        <v>0.41410072816399274</v>
      </c>
      <c r="DQ88" s="2">
        <f t="shared" si="90"/>
        <v>0.41856502364369491</v>
      </c>
      <c r="DR88" s="2">
        <f t="shared" si="90"/>
        <v>0.41472409347147943</v>
      </c>
      <c r="DS88" s="2">
        <f t="shared" si="90"/>
        <v>0.4181521008064516</v>
      </c>
      <c r="DT88" s="2">
        <f t="shared" si="90"/>
        <v>0.41984576577540106</v>
      </c>
      <c r="DU88" s="2">
        <f t="shared" si="90"/>
        <v>0.41542920609180628</v>
      </c>
      <c r="DV88" s="2">
        <f t="shared" si="90"/>
        <v>0.41832968571428586</v>
      </c>
      <c r="DW88" s="2">
        <f t="shared" si="90"/>
        <v>0.42629630140056035</v>
      </c>
      <c r="DX88" s="2">
        <f t="shared" si="90"/>
        <v>0.42684442128971078</v>
      </c>
      <c r="DY88" s="2">
        <f t="shared" si="90"/>
        <v>0.4514847602750191</v>
      </c>
      <c r="EA88" s="2">
        <f t="shared" si="94"/>
        <v>0.38236311849146659</v>
      </c>
      <c r="EB88" s="2">
        <f t="shared" si="91"/>
        <v>0.37979027645761665</v>
      </c>
      <c r="EC88" s="2">
        <f t="shared" si="91"/>
        <v>0.3749966215653982</v>
      </c>
      <c r="ED88" s="2">
        <f t="shared" si="91"/>
        <v>0.37255121408381459</v>
      </c>
      <c r="EE88" s="2">
        <f t="shared" si="91"/>
        <v>0.36990759174537136</v>
      </c>
      <c r="EF88" s="2">
        <f t="shared" si="91"/>
        <v>0.36966199601790273</v>
      </c>
      <c r="EG88" s="2">
        <f t="shared" si="91"/>
        <v>0.36774482189239333</v>
      </c>
      <c r="EH88" s="2">
        <f t="shared" si="91"/>
        <v>0.37214138246805567</v>
      </c>
      <c r="EI88" s="2">
        <f t="shared" si="91"/>
        <v>0.37521391222570533</v>
      </c>
      <c r="EJ88" s="2">
        <f t="shared" si="91"/>
        <v>0.37795063918639182</v>
      </c>
      <c r="EK88" s="2">
        <f t="shared" si="91"/>
        <v>0.37961015645186008</v>
      </c>
      <c r="EL88" s="2">
        <f t="shared" si="91"/>
        <v>0.3812878717402387</v>
      </c>
      <c r="EM88" s="2">
        <f t="shared" si="91"/>
        <v>0.39207323053075555</v>
      </c>
      <c r="EN88" s="2">
        <f t="shared" si="91"/>
        <v>0.39891301134260299</v>
      </c>
      <c r="EO88" s="2">
        <f t="shared" si="91"/>
        <v>0.40162936259206222</v>
      </c>
      <c r="EQ88" s="2">
        <f t="shared" si="92"/>
        <v>0.37893616541703867</v>
      </c>
      <c r="ER88" s="2">
        <f t="shared" si="92"/>
        <v>0.37954502011373376</v>
      </c>
      <c r="ES88" s="2">
        <f t="shared" si="92"/>
        <v>0.37514768051561997</v>
      </c>
      <c r="ET88" s="2">
        <f t="shared" si="92"/>
        <v>0.37032327754674377</v>
      </c>
      <c r="EU88" s="2">
        <f t="shared" si="92"/>
        <v>0.37051114573811422</v>
      </c>
      <c r="EV88" s="2">
        <f t="shared" si="92"/>
        <v>0.36935499526432214</v>
      </c>
      <c r="EW88" s="2">
        <f t="shared" si="92"/>
        <v>0.36765013919058825</v>
      </c>
      <c r="EX88" s="2">
        <f t="shared" si="92"/>
        <v>0.37302531311881182</v>
      </c>
      <c r="EY88" s="2">
        <f t="shared" si="92"/>
        <v>0.37267629753883047</v>
      </c>
      <c r="EZ88" s="2">
        <f t="shared" si="92"/>
        <v>0.3750535050396468</v>
      </c>
      <c r="FA88" s="2">
        <f t="shared" si="92"/>
        <v>0.37719264034945277</v>
      </c>
      <c r="FB88" s="2">
        <f t="shared" si="92"/>
        <v>0.38039905887508818</v>
      </c>
      <c r="FC88" s="2">
        <f t="shared" si="92"/>
        <v>0.39021547231530296</v>
      </c>
      <c r="FD88" s="2">
        <f t="shared" si="92"/>
        <v>0.39222370601961321</v>
      </c>
      <c r="FE88" s="2">
        <f t="shared" si="92"/>
        <v>0.40104354652930341</v>
      </c>
      <c r="FG88" s="2">
        <f t="shared" si="93"/>
        <v>0.96446054433220341</v>
      </c>
      <c r="FH88" s="2">
        <f t="shared" si="93"/>
        <v>0.88672026066655241</v>
      </c>
      <c r="FI88" s="2">
        <f t="shared" si="93"/>
        <v>0.86983031954083079</v>
      </c>
      <c r="FJ88" s="2">
        <f t="shared" si="93"/>
        <v>0.87844216031557742</v>
      </c>
      <c r="FK88" s="2">
        <f t="shared" si="93"/>
        <v>0.91912865099055896</v>
      </c>
      <c r="FL88" s="2">
        <f t="shared" si="93"/>
        <v>0.92934821485623542</v>
      </c>
      <c r="FM88" s="2">
        <f t="shared" si="93"/>
        <v>0.93468367641164152</v>
      </c>
      <c r="FN88" s="2">
        <f t="shared" si="93"/>
        <v>0.93231191027408433</v>
      </c>
      <c r="FO88" s="2">
        <f t="shared" si="93"/>
        <v>0.93308492074173555</v>
      </c>
      <c r="FP88" s="2">
        <f t="shared" si="93"/>
        <v>0.92297298647643744</v>
      </c>
      <c r="FQ88" s="2">
        <f t="shared" si="93"/>
        <v>0.91139187846284997</v>
      </c>
      <c r="FR88" s="2">
        <f t="shared" si="93"/>
        <v>0.91321393128972583</v>
      </c>
      <c r="FS88" s="2">
        <f t="shared" si="93"/>
        <v>0.91220445684634088</v>
      </c>
      <c r="FT88" s="2">
        <f t="shared" si="93"/>
        <v>0.89730607971516885</v>
      </c>
      <c r="FU88" s="2">
        <f t="shared" si="93"/>
        <v>0.83393910895275325</v>
      </c>
      <c r="FW88" s="2">
        <f t="shared" si="82"/>
        <v>6.8517893568461111E-4</v>
      </c>
      <c r="FX88" s="2">
        <f t="shared" si="82"/>
        <v>2.9823205366390519E-4</v>
      </c>
      <c r="FY88" s="2">
        <f t="shared" si="82"/>
        <v>3.4063481239657257E-4</v>
      </c>
      <c r="FZ88" s="2">
        <f t="shared" si="82"/>
        <v>4.4668133870687455E-4</v>
      </c>
      <c r="GA88" s="2">
        <f t="shared" si="82"/>
        <v>6.3994466804248281E-4</v>
      </c>
      <c r="GB88" s="2">
        <f t="shared" si="82"/>
        <v>7.6023380899944352E-4</v>
      </c>
      <c r="GC88" s="2">
        <f t="shared" si="82"/>
        <v>9.2871959434513685E-4</v>
      </c>
      <c r="GD88" s="2">
        <f t="shared" si="82"/>
        <v>1.1018931950847394E-3</v>
      </c>
      <c r="GE88" s="2">
        <f t="shared" si="82"/>
        <v>1.0342900968789881E-3</v>
      </c>
      <c r="GF88" s="2">
        <f t="shared" si="82"/>
        <v>9.139468927713318E-4</v>
      </c>
      <c r="GG88" s="2">
        <f t="shared" si="82"/>
        <v>6.8561845673558699E-4</v>
      </c>
      <c r="GH88" s="2">
        <f t="shared" si="82"/>
        <v>5.8944321428821861E-4</v>
      </c>
      <c r="GI88" s="2">
        <f t="shared" si="82"/>
        <v>4.8347202721724987E-4</v>
      </c>
      <c r="GJ88" s="2">
        <f t="shared" si="82"/>
        <v>3.0486414651076686E-4</v>
      </c>
      <c r="GK88" s="2">
        <f t="shared" si="82"/>
        <v>2.133527297948056E-4</v>
      </c>
      <c r="GM88" s="82">
        <f t="shared" si="83"/>
        <v>6.2666631021939909E-2</v>
      </c>
      <c r="GN88" s="82">
        <f t="shared" si="83"/>
        <v>0.42735146612132224</v>
      </c>
      <c r="GO88" s="82">
        <f t="shared" si="83"/>
        <v>0.54830260786972296</v>
      </c>
      <c r="GP88" s="82">
        <f t="shared" si="83"/>
        <v>0.32576996102123013</v>
      </c>
      <c r="GQ88" s="82">
        <f t="shared" si="83"/>
        <v>5.6347748984870074E-3</v>
      </c>
      <c r="GR88" s="82">
        <f t="shared" si="83"/>
        <v>2.7435138385945492E-5</v>
      </c>
      <c r="GS88" s="82">
        <f t="shared" si="83"/>
        <v>2.094356855565755E-6</v>
      </c>
      <c r="GT88" s="82">
        <f t="shared" si="83"/>
        <v>6.0962243887065329E-9</v>
      </c>
      <c r="GU88" s="82">
        <f t="shared" si="83"/>
        <v>1.729946899471256E-6</v>
      </c>
      <c r="GV88" s="82">
        <f t="shared" si="83"/>
        <v>2.6242489485571772E-5</v>
      </c>
      <c r="GW88" s="82">
        <f t="shared" si="83"/>
        <v>5.0330459235845145E-4</v>
      </c>
      <c r="GX88" s="82">
        <f t="shared" si="83"/>
        <v>4.4134129557309382E-4</v>
      </c>
      <c r="GY88" s="82">
        <f t="shared" si="83"/>
        <v>1.8260690088481714E-3</v>
      </c>
      <c r="GZ88" s="82">
        <f t="shared" si="83"/>
        <v>1.4505012080553723E-2</v>
      </c>
      <c r="HA88" s="82">
        <f t="shared" si="83"/>
        <v>0.21285567485483767</v>
      </c>
      <c r="HC88" s="82">
        <f t="shared" si="73"/>
        <v>5.1255441032872259E-2</v>
      </c>
      <c r="HD88" s="82">
        <f t="shared" si="73"/>
        <v>3.1850188300386151E-3</v>
      </c>
      <c r="HE88" s="82">
        <f t="shared" si="73"/>
        <v>1.1184710204603932E-3</v>
      </c>
      <c r="HF88" s="82">
        <f t="shared" si="73"/>
        <v>2.6333272140241304E-3</v>
      </c>
      <c r="HG88" s="82">
        <f t="shared" si="87"/>
        <v>1.9715508829913044E-2</v>
      </c>
      <c r="HH88" s="82">
        <f t="shared" si="87"/>
        <v>3.8171108579936573E-2</v>
      </c>
      <c r="HI88" s="82">
        <f t="shared" si="87"/>
        <v>6.201907000250264E-2</v>
      </c>
      <c r="HJ88" s="82">
        <f t="shared" si="87"/>
        <v>8.4251789237509478E-2</v>
      </c>
      <c r="HK88" s="82">
        <f t="shared" si="87"/>
        <v>7.579583485277748E-2</v>
      </c>
      <c r="HL88" s="82">
        <f t="shared" si="87"/>
        <v>4.0479720623291394E-2</v>
      </c>
      <c r="HM88" s="82">
        <f t="shared" si="87"/>
        <v>2.1569878540378378E-2</v>
      </c>
      <c r="HN88" s="82">
        <f t="shared" si="87"/>
        <v>1.6829553082743923E-2</v>
      </c>
      <c r="HO88" s="82">
        <f t="shared" si="87"/>
        <v>9.952312961323307E-3</v>
      </c>
      <c r="HP88" s="82">
        <f t="shared" si="87"/>
        <v>3.7030448707869733E-3</v>
      </c>
      <c r="HQ88" s="82">
        <f t="shared" si="87"/>
        <v>4.6477004804861535E-5</v>
      </c>
      <c r="HS88" s="82">
        <f t="shared" si="84"/>
        <v>3.5744746432422883E-30</v>
      </c>
      <c r="HT88" s="82">
        <f t="shared" si="84"/>
        <v>3.0803363280377926E-32</v>
      </c>
      <c r="HU88" s="82">
        <f t="shared" si="84"/>
        <v>5.1346013739217876E-36</v>
      </c>
      <c r="HV88" s="82">
        <f t="shared" si="84"/>
        <v>6.2721692281203068E-36</v>
      </c>
      <c r="HW88" s="82">
        <f t="shared" si="84"/>
        <v>2.2678014613556511E-33</v>
      </c>
      <c r="HX88" s="82">
        <f t="shared" si="84"/>
        <v>2.6386708721900656E-33</v>
      </c>
      <c r="HY88" s="82">
        <f t="shared" si="84"/>
        <v>1.222446545528345E-31</v>
      </c>
      <c r="HZ88" s="82">
        <f t="shared" si="84"/>
        <v>1.9873272244886895E-31</v>
      </c>
      <c r="IA88" s="82">
        <f t="shared" si="84"/>
        <v>7.2249073952319642E-31</v>
      </c>
      <c r="IB88" s="82">
        <f t="shared" si="84"/>
        <v>7.1227572097196596E-33</v>
      </c>
      <c r="IC88" s="82">
        <f t="shared" si="84"/>
        <v>1.1867145727030718E-37</v>
      </c>
      <c r="ID88" s="82">
        <f t="shared" si="84"/>
        <v>6.6040586895991389E-38</v>
      </c>
      <c r="IE88" s="82">
        <f t="shared" si="84"/>
        <v>5.2435649759994449E-38</v>
      </c>
      <c r="IF88" s="82">
        <f t="shared" si="84"/>
        <v>2.472187583374783E-31</v>
      </c>
      <c r="IG88" s="82">
        <f t="shared" si="84"/>
        <v>1.7525112893924808E-21</v>
      </c>
      <c r="II88" s="82">
        <f t="shared" si="85"/>
        <v>2.2705439733324399E-138</v>
      </c>
      <c r="IJ88" s="82">
        <f t="shared" si="85"/>
        <v>6.0558404256248779E-134</v>
      </c>
      <c r="IK88" s="82">
        <f t="shared" si="85"/>
        <v>7.1063026037159005E-152</v>
      </c>
      <c r="IL88" s="82">
        <f t="shared" si="85"/>
        <v>1.4835060776311126E-150</v>
      </c>
      <c r="IM88" s="82">
        <f t="shared" si="85"/>
        <v>3.1157209386336211E-150</v>
      </c>
      <c r="IN88" s="82">
        <f t="shared" si="85"/>
        <v>2.3788899704701004E-151</v>
      </c>
      <c r="IO88" s="82">
        <f t="shared" si="85"/>
        <v>2.8069572678190021E-146</v>
      </c>
      <c r="IP88" s="82">
        <f t="shared" si="85"/>
        <v>6.6736073944955536E-148</v>
      </c>
      <c r="IQ88" s="82">
        <f t="shared" si="85"/>
        <v>7.1524936455764785E-147</v>
      </c>
      <c r="IR88" s="82">
        <f t="shared" si="85"/>
        <v>1.2120211973157007E-149</v>
      </c>
      <c r="IS88" s="82">
        <f t="shared" si="85"/>
        <v>3.7941505155018601E-170</v>
      </c>
      <c r="IT88" s="82">
        <f t="shared" si="85"/>
        <v>1.2021482420435735E-169</v>
      </c>
      <c r="IU88" s="82">
        <f t="shared" si="85"/>
        <v>1.8760611089833989E-166</v>
      </c>
      <c r="IV88" s="82">
        <f t="shared" si="85"/>
        <v>6.4798437217842258E-96</v>
      </c>
      <c r="IW88" s="82">
        <f t="shared" si="85"/>
        <v>8.3604808510578192E-109</v>
      </c>
      <c r="IY88" s="82">
        <f t="shared" si="86"/>
        <v>0.11392207205481217</v>
      </c>
      <c r="IZ88" s="82">
        <f t="shared" si="86"/>
        <v>0.43053648495136088</v>
      </c>
      <c r="JA88" s="82">
        <f t="shared" si="86"/>
        <v>0.54942107889018332</v>
      </c>
      <c r="JB88" s="82">
        <f t="shared" si="86"/>
        <v>0.32840328823525428</v>
      </c>
      <c r="JC88" s="82">
        <f t="shared" si="86"/>
        <v>2.535028372840005E-2</v>
      </c>
      <c r="JD88" s="82">
        <f t="shared" si="86"/>
        <v>3.8198543718322521E-2</v>
      </c>
      <c r="JE88" s="82">
        <f t="shared" si="86"/>
        <v>6.2021164359358207E-2</v>
      </c>
      <c r="JF88" s="82">
        <f t="shared" si="86"/>
        <v>8.4251795333733864E-2</v>
      </c>
      <c r="JG88" s="82">
        <f t="shared" si="86"/>
        <v>7.5797564799676947E-2</v>
      </c>
      <c r="JH88" s="82">
        <f t="shared" si="86"/>
        <v>4.0505963112776967E-2</v>
      </c>
      <c r="JI88" s="82">
        <f t="shared" si="86"/>
        <v>2.2073183132736828E-2</v>
      </c>
      <c r="JJ88" s="82">
        <f t="shared" si="86"/>
        <v>1.7270894378317019E-2</v>
      </c>
      <c r="JK88" s="82">
        <f t="shared" si="86"/>
        <v>1.1778381970171479E-2</v>
      </c>
      <c r="JL88" s="82">
        <f t="shared" si="86"/>
        <v>1.8208056951340697E-2</v>
      </c>
      <c r="JM88" s="82">
        <f t="shared" si="86"/>
        <v>0.21290215185964254</v>
      </c>
    </row>
    <row r="89" spans="2:273" x14ac:dyDescent="0.25">
      <c r="B89" s="2">
        <v>62</v>
      </c>
      <c r="C89" s="37">
        <v>0.46983799999999998</v>
      </c>
      <c r="D89" s="37">
        <v>0.53183400000000003</v>
      </c>
      <c r="E89" s="37">
        <v>0.63708500000000001</v>
      </c>
      <c r="F89" s="37">
        <v>0.44742300000000002</v>
      </c>
      <c r="G89" s="37">
        <v>0.40426699999999999</v>
      </c>
      <c r="H89" s="37">
        <v>0.418597</v>
      </c>
      <c r="I89" s="37">
        <v>0.44267400000000001</v>
      </c>
      <c r="J89" s="37">
        <v>0.47381800000000002</v>
      </c>
      <c r="K89" s="37">
        <v>0.46848899999999999</v>
      </c>
      <c r="L89" s="37">
        <v>0.42466500000000001</v>
      </c>
      <c r="M89" s="37">
        <v>0.40544799999999998</v>
      </c>
      <c r="N89" s="37">
        <v>0.40242600000000001</v>
      </c>
      <c r="O89" s="37">
        <v>0.40897499999999998</v>
      </c>
      <c r="P89" s="37">
        <v>0.40862900000000002</v>
      </c>
      <c r="Q89" s="37">
        <v>0.42353800000000003</v>
      </c>
      <c r="S89" s="4">
        <f t="shared" si="88"/>
        <v>0.46331712847451562</v>
      </c>
      <c r="T89" s="4">
        <f t="shared" si="88"/>
        <v>0.52165304171829974</v>
      </c>
      <c r="U89" s="4">
        <f t="shared" si="88"/>
        <v>0.60490184166170313</v>
      </c>
      <c r="V89" s="4">
        <f t="shared" si="88"/>
        <v>0.46482838981143426</v>
      </c>
      <c r="W89" s="4">
        <f t="shared" si="88"/>
        <v>0.40645711765821269</v>
      </c>
      <c r="X89" s="4">
        <f t="shared" si="88"/>
        <v>0.4273479475545528</v>
      </c>
      <c r="Y89" s="4">
        <f t="shared" si="88"/>
        <v>0.44953543938820689</v>
      </c>
      <c r="Z89" s="4">
        <f t="shared" si="88"/>
        <v>0.47347109672628473</v>
      </c>
      <c r="AA89" s="4">
        <f t="shared" si="88"/>
        <v>0.46559646409133221</v>
      </c>
      <c r="AB89" s="4">
        <f t="shared" si="88"/>
        <v>0.43446625615688189</v>
      </c>
      <c r="AC89" s="4">
        <f t="shared" si="88"/>
        <v>0.41604058445676051</v>
      </c>
      <c r="AD89" s="4">
        <f t="shared" si="88"/>
        <v>0.4116530286706096</v>
      </c>
      <c r="AE89" s="4">
        <f t="shared" si="88"/>
        <v>0.41182309993551541</v>
      </c>
      <c r="AF89" s="4">
        <f t="shared" si="88"/>
        <v>0.40877410229612754</v>
      </c>
      <c r="AG89" s="4">
        <f t="shared" si="88"/>
        <v>0.43501193444344388</v>
      </c>
      <c r="AI89" s="4">
        <f t="shared" si="89"/>
        <v>6.5208715254843619E-3</v>
      </c>
      <c r="AJ89" s="4">
        <f t="shared" si="89"/>
        <v>1.0180958281700292E-2</v>
      </c>
      <c r="AK89" s="4">
        <f t="shared" si="89"/>
        <v>3.218315833829688E-2</v>
      </c>
      <c r="AL89" s="4">
        <f t="shared" si="89"/>
        <v>-1.7405389811434246E-2</v>
      </c>
      <c r="AM89" s="4">
        <f t="shared" si="89"/>
        <v>-2.190117658212698E-3</v>
      </c>
      <c r="AN89" s="4">
        <f t="shared" si="89"/>
        <v>-8.7509475545528015E-3</v>
      </c>
      <c r="AO89" s="4">
        <f t="shared" si="89"/>
        <v>-6.8614393882068803E-3</v>
      </c>
      <c r="AP89" s="4">
        <f t="shared" si="89"/>
        <v>3.4690327371528218E-4</v>
      </c>
      <c r="AQ89" s="4">
        <f t="shared" si="89"/>
        <v>2.8925359086677815E-3</v>
      </c>
      <c r="AR89" s="4">
        <f t="shared" si="89"/>
        <v>-9.8012561568818768E-3</v>
      </c>
      <c r="AS89" s="4">
        <f t="shared" si="89"/>
        <v>-1.0592584456760534E-2</v>
      </c>
      <c r="AT89" s="4">
        <f t="shared" si="89"/>
        <v>-9.2270286706095939E-3</v>
      </c>
      <c r="AU89" s="4">
        <f t="shared" si="89"/>
        <v>-2.8480999355154357E-3</v>
      </c>
      <c r="AV89" s="4">
        <f t="shared" si="89"/>
        <v>-1.4510229612751946E-4</v>
      </c>
      <c r="AW89" s="4">
        <f t="shared" si="89"/>
        <v>-1.1473934443443856E-2</v>
      </c>
      <c r="AY89" s="2">
        <f t="shared" si="80"/>
        <v>0.38369874371243901</v>
      </c>
      <c r="AZ89" s="2">
        <f t="shared" si="80"/>
        <v>0.38333926526213263</v>
      </c>
      <c r="BA89" s="2">
        <f t="shared" si="80"/>
        <v>0.37893872523250671</v>
      </c>
      <c r="BB89" s="2">
        <f t="shared" si="80"/>
        <v>0.37614481192148269</v>
      </c>
      <c r="BC89" s="2">
        <f t="shared" si="80"/>
        <v>0.37384742394574988</v>
      </c>
      <c r="BD89" s="2">
        <f t="shared" si="80"/>
        <v>0.37231475146169474</v>
      </c>
      <c r="BE89" s="2">
        <f t="shared" si="80"/>
        <v>0.37059074386538826</v>
      </c>
      <c r="BF89" s="2">
        <f t="shared" si="80"/>
        <v>0.37458987702481378</v>
      </c>
      <c r="BG89" s="2">
        <f t="shared" si="80"/>
        <v>0.37757588822700733</v>
      </c>
      <c r="BH89" s="2">
        <f t="shared" si="80"/>
        <v>0.38060417135240893</v>
      </c>
      <c r="BI89" s="2">
        <f t="shared" si="80"/>
        <v>0.38223546174384232</v>
      </c>
      <c r="BJ89" s="2">
        <f t="shared" si="80"/>
        <v>0.38400312748503229</v>
      </c>
      <c r="BK89" s="2">
        <f t="shared" si="80"/>
        <v>0.39455988140355625</v>
      </c>
      <c r="BL89" s="2">
        <f t="shared" si="80"/>
        <v>0.40124029587298288</v>
      </c>
      <c r="BM89" s="2">
        <f t="shared" si="80"/>
        <v>0.40922780034456013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0.4331171015384615</v>
      </c>
      <c r="DL89" s="2">
        <f t="shared" si="90"/>
        <v>0.41698865280665287</v>
      </c>
      <c r="DM89" s="2">
        <f t="shared" si="90"/>
        <v>0.41047259333958735</v>
      </c>
      <c r="DN89" s="2">
        <f t="shared" si="90"/>
        <v>0.40713735283400793</v>
      </c>
      <c r="DO89" s="2">
        <f t="shared" si="90"/>
        <v>0.42584500672268905</v>
      </c>
      <c r="DP89" s="2">
        <f t="shared" si="90"/>
        <v>0.41470572549019596</v>
      </c>
      <c r="DQ89" s="2">
        <f t="shared" si="90"/>
        <v>0.41931360795454536</v>
      </c>
      <c r="DR89" s="2">
        <f t="shared" si="90"/>
        <v>0.41538622214795001</v>
      </c>
      <c r="DS89" s="2">
        <f t="shared" si="90"/>
        <v>0.41881943749999995</v>
      </c>
      <c r="DT89" s="2">
        <f t="shared" si="90"/>
        <v>0.42054260320855619</v>
      </c>
      <c r="DU89" s="2">
        <f t="shared" si="90"/>
        <v>0.41595135770055791</v>
      </c>
      <c r="DV89" s="2">
        <f t="shared" si="90"/>
        <v>0.41891845714285725</v>
      </c>
      <c r="DW89" s="2">
        <f t="shared" si="90"/>
        <v>0.42678341344537829</v>
      </c>
      <c r="DX89" s="2">
        <f t="shared" si="90"/>
        <v>0.42721401185395924</v>
      </c>
      <c r="DY89" s="2">
        <f t="shared" si="90"/>
        <v>0.45238999373567612</v>
      </c>
      <c r="EA89" s="2">
        <f t="shared" si="94"/>
        <v>0.38204055908301998</v>
      </c>
      <c r="EB89" s="2">
        <f t="shared" si="91"/>
        <v>0.37941884131604481</v>
      </c>
      <c r="EC89" s="2">
        <f t="shared" si="91"/>
        <v>0.37463485821270687</v>
      </c>
      <c r="ED89" s="2">
        <f t="shared" si="91"/>
        <v>0.37223465982548842</v>
      </c>
      <c r="EE89" s="2">
        <f t="shared" si="91"/>
        <v>0.36967442861018873</v>
      </c>
      <c r="EF89" s="2">
        <f t="shared" si="91"/>
        <v>0.36937589255045911</v>
      </c>
      <c r="EG89" s="2">
        <f t="shared" si="91"/>
        <v>0.36748564138382628</v>
      </c>
      <c r="EH89" s="2">
        <f t="shared" si="91"/>
        <v>0.37188747645907672</v>
      </c>
      <c r="EI89" s="2">
        <f t="shared" si="91"/>
        <v>0.37488137983281089</v>
      </c>
      <c r="EJ89" s="2">
        <f t="shared" si="91"/>
        <v>0.3775674050464034</v>
      </c>
      <c r="EK89" s="2">
        <f t="shared" si="91"/>
        <v>0.37924785578673958</v>
      </c>
      <c r="EL89" s="2">
        <f t="shared" si="91"/>
        <v>0.38097756333904131</v>
      </c>
      <c r="EM89" s="2">
        <f t="shared" si="91"/>
        <v>0.39173244463471057</v>
      </c>
      <c r="EN89" s="2">
        <f t="shared" si="91"/>
        <v>0.39853165451898326</v>
      </c>
      <c r="EO89" s="2">
        <f t="shared" si="91"/>
        <v>0.40138939364324472</v>
      </c>
      <c r="EQ89" s="2">
        <f t="shared" si="92"/>
        <v>0.37868571957004971</v>
      </c>
      <c r="ER89" s="2">
        <f t="shared" si="92"/>
        <v>0.37917801259640105</v>
      </c>
      <c r="ES89" s="2">
        <f t="shared" si="92"/>
        <v>0.37478195163346373</v>
      </c>
      <c r="ET89" s="2">
        <f t="shared" si="92"/>
        <v>0.37005784177918644</v>
      </c>
      <c r="EU89" s="2">
        <f t="shared" si="92"/>
        <v>0.37026212559106286</v>
      </c>
      <c r="EV89" s="2">
        <f t="shared" si="92"/>
        <v>0.36907728578851273</v>
      </c>
      <c r="EW89" s="2">
        <f t="shared" si="92"/>
        <v>0.36739358716891657</v>
      </c>
      <c r="EX89" s="2">
        <f t="shared" si="92"/>
        <v>0.37274449862932535</v>
      </c>
      <c r="EY89" s="2">
        <f t="shared" si="92"/>
        <v>0.37241849357583368</v>
      </c>
      <c r="EZ89" s="2">
        <f t="shared" si="92"/>
        <v>0.37475356601601967</v>
      </c>
      <c r="FA89" s="2">
        <f t="shared" si="92"/>
        <v>0.3768954021223313</v>
      </c>
      <c r="FB89" s="2">
        <f t="shared" si="92"/>
        <v>0.38011177244454086</v>
      </c>
      <c r="FC89" s="2">
        <f t="shared" si="92"/>
        <v>0.38991973109099815</v>
      </c>
      <c r="FD89" s="2">
        <f t="shared" si="92"/>
        <v>0.39199538651502203</v>
      </c>
      <c r="FE89" s="2">
        <f t="shared" si="92"/>
        <v>0.40081899911483493</v>
      </c>
      <c r="FG89" s="2">
        <f t="shared" si="93"/>
        <v>0.9674859569689791</v>
      </c>
      <c r="FH89" s="2">
        <f t="shared" si="93"/>
        <v>0.89564752814945303</v>
      </c>
      <c r="FI89" s="2">
        <f t="shared" si="93"/>
        <v>0.87990836845088793</v>
      </c>
      <c r="FJ89" s="2">
        <f t="shared" si="93"/>
        <v>0.88793935748482922</v>
      </c>
      <c r="FK89" s="2">
        <f t="shared" si="93"/>
        <v>0.92571586188259425</v>
      </c>
      <c r="FL89" s="2">
        <f t="shared" si="93"/>
        <v>0.93516173312504314</v>
      </c>
      <c r="FM89" s="2">
        <f t="shared" si="93"/>
        <v>0.94008647416936753</v>
      </c>
      <c r="FN89" s="2">
        <f t="shared" si="93"/>
        <v>0.93789785941548087</v>
      </c>
      <c r="FO89" s="2">
        <f t="shared" si="93"/>
        <v>0.93861127777960884</v>
      </c>
      <c r="FP89" s="2">
        <f t="shared" si="93"/>
        <v>0.92927116104781238</v>
      </c>
      <c r="FQ89" s="2">
        <f t="shared" si="93"/>
        <v>0.91855343010326673</v>
      </c>
      <c r="FR89" s="2">
        <f t="shared" si="93"/>
        <v>0.92024110711401264</v>
      </c>
      <c r="FS89" s="2">
        <f t="shared" si="93"/>
        <v>0.91930614846260639</v>
      </c>
      <c r="FT89" s="2">
        <f t="shared" si="93"/>
        <v>0.90548802591730637</v>
      </c>
      <c r="FU89" s="2">
        <f t="shared" si="93"/>
        <v>0.84630494306873871</v>
      </c>
      <c r="FW89" s="2">
        <f t="shared" si="82"/>
        <v>7.512341032337753E-4</v>
      </c>
      <c r="FX89" s="2">
        <f t="shared" si="82"/>
        <v>3.2699553562671286E-4</v>
      </c>
      <c r="FY89" s="2">
        <f t="shared" si="82"/>
        <v>3.7348637044674269E-4</v>
      </c>
      <c r="FZ89" s="2">
        <f t="shared" si="82"/>
        <v>4.8975524250915699E-4</v>
      </c>
      <c r="GA89" s="2">
        <f t="shared" si="82"/>
        <v>7.0164205536996831E-4</v>
      </c>
      <c r="GB89" s="2">
        <f t="shared" si="82"/>
        <v>8.3351866029033445E-4</v>
      </c>
      <c r="GC89" s="2">
        <f t="shared" si="82"/>
        <v>1.0182295509497214E-3</v>
      </c>
      <c r="GD89" s="2">
        <f t="shared" si="82"/>
        <v>1.2080734342115648E-3</v>
      </c>
      <c r="GE89" s="2">
        <f t="shared" si="82"/>
        <v>1.1339633855420846E-3</v>
      </c>
      <c r="GF89" s="2">
        <f t="shared" si="82"/>
        <v>1.0020344850163502E-3</v>
      </c>
      <c r="GG89" s="2">
        <f t="shared" si="82"/>
        <v>7.5171596475363128E-4</v>
      </c>
      <c r="GH89" s="2">
        <f t="shared" si="82"/>
        <v>6.4627487970155733E-4</v>
      </c>
      <c r="GI89" s="2">
        <f t="shared" si="82"/>
        <v>5.3009181041659907E-4</v>
      </c>
      <c r="GJ89" s="2">
        <f t="shared" si="82"/>
        <v>3.3426705772382102E-4</v>
      </c>
      <c r="GK89" s="2">
        <f t="shared" si="82"/>
        <v>2.339318010819875E-4</v>
      </c>
      <c r="GM89" s="82">
        <f t="shared" si="83"/>
        <v>4.0205104383233242E-2</v>
      </c>
      <c r="GN89" s="82">
        <f t="shared" si="83"/>
        <v>0.30071003926001505</v>
      </c>
      <c r="GO89" s="82">
        <f t="shared" si="83"/>
        <v>0.4458543573853036</v>
      </c>
      <c r="GP89" s="82">
        <f t="shared" si="83"/>
        <v>0.20594367909202593</v>
      </c>
      <c r="GQ89" s="82">
        <f t="shared" si="83"/>
        <v>1.6153789977476469E-3</v>
      </c>
      <c r="GR89" s="82">
        <f t="shared" si="83"/>
        <v>3.2472598529295118E-6</v>
      </c>
      <c r="GS89" s="82">
        <f t="shared" si="83"/>
        <v>1.9628543139397063E-7</v>
      </c>
      <c r="GT89" s="82">
        <f t="shared" si="83"/>
        <v>2.4657498568101101E-10</v>
      </c>
      <c r="GU89" s="82">
        <f t="shared" si="83"/>
        <v>1.7053553453980646E-7</v>
      </c>
      <c r="GV89" s="82">
        <f t="shared" si="83"/>
        <v>3.0127232339052587E-6</v>
      </c>
      <c r="GW89" s="82">
        <f t="shared" si="83"/>
        <v>8.7819919331415743E-5</v>
      </c>
      <c r="GX89" s="82">
        <f t="shared" si="83"/>
        <v>6.774490992207121E-5</v>
      </c>
      <c r="GY89" s="82">
        <f t="shared" si="83"/>
        <v>3.2725545524383491E-4</v>
      </c>
      <c r="GZ89" s="82">
        <f t="shared" si="83"/>
        <v>3.9760633739384351E-3</v>
      </c>
      <c r="HA89" s="82">
        <f t="shared" si="83"/>
        <v>0.104513136636285</v>
      </c>
      <c r="HC89" s="82">
        <f t="shared" si="73"/>
        <v>7.0769055763600416E-2</v>
      </c>
      <c r="HD89" s="82">
        <f t="shared" si="73"/>
        <v>4.8043077004328253E-3</v>
      </c>
      <c r="HE89" s="82">
        <f t="shared" si="73"/>
        <v>1.8167548617023912E-3</v>
      </c>
      <c r="HF89" s="82">
        <f t="shared" si="73"/>
        <v>4.1957006636519478E-3</v>
      </c>
      <c r="HG89" s="82">
        <f t="shared" si="87"/>
        <v>2.9236046262042653E-2</v>
      </c>
      <c r="HH89" s="82">
        <f t="shared" si="87"/>
        <v>5.5191560701697708E-2</v>
      </c>
      <c r="HI89" s="82">
        <f t="shared" si="87"/>
        <v>8.7490329082166765E-2</v>
      </c>
      <c r="HJ89" s="82">
        <f t="shared" si="87"/>
        <v>0.11774735124108092</v>
      </c>
      <c r="HK89" s="82">
        <f t="shared" si="87"/>
        <v>0.10621322482973163</v>
      </c>
      <c r="HL89" s="82">
        <f t="shared" si="87"/>
        <v>5.8759502507553282E-2</v>
      </c>
      <c r="HM89" s="82">
        <f t="shared" si="87"/>
        <v>3.2757162940420304E-2</v>
      </c>
      <c r="HN89" s="82">
        <f t="shared" si="87"/>
        <v>2.5671265408733216E-2</v>
      </c>
      <c r="HO89" s="82">
        <f t="shared" si="87"/>
        <v>1.5357287370822858E-2</v>
      </c>
      <c r="HP89" s="82">
        <f t="shared" si="87"/>
        <v>6.0239450922132606E-3</v>
      </c>
      <c r="HQ89" s="82">
        <f t="shared" si="87"/>
        <v>1.0279525178257209E-4</v>
      </c>
      <c r="HS89" s="82">
        <f t="shared" si="84"/>
        <v>4.7355313824588401E-29</v>
      </c>
      <c r="HT89" s="82">
        <f t="shared" si="84"/>
        <v>3.2769298507360011E-31</v>
      </c>
      <c r="HU89" s="82">
        <f t="shared" si="84"/>
        <v>7.7418475850282214E-35</v>
      </c>
      <c r="HV89" s="82">
        <f t="shared" si="84"/>
        <v>1.0231540259230014E-34</v>
      </c>
      <c r="HW89" s="82">
        <f t="shared" si="84"/>
        <v>3.778455872795121E-32</v>
      </c>
      <c r="HX89" s="82">
        <f t="shared" si="84"/>
        <v>4.7368139022662867E-32</v>
      </c>
      <c r="HY89" s="82">
        <f t="shared" si="84"/>
        <v>2.0958488905219069E-30</v>
      </c>
      <c r="HZ89" s="82">
        <f t="shared" si="84"/>
        <v>3.6782435836061472E-30</v>
      </c>
      <c r="IA89" s="82">
        <f t="shared" si="84"/>
        <v>1.2544300185898286E-29</v>
      </c>
      <c r="IB89" s="82">
        <f t="shared" si="84"/>
        <v>1.3286678155865399E-31</v>
      </c>
      <c r="IC89" s="82">
        <f t="shared" si="84"/>
        <v>2.9689692973157751E-36</v>
      </c>
      <c r="ID89" s="82">
        <f t="shared" si="84"/>
        <v>1.5584970573456984E-36</v>
      </c>
      <c r="IE89" s="82">
        <f t="shared" si="84"/>
        <v>1.1125897741959657E-36</v>
      </c>
      <c r="IF89" s="82">
        <f t="shared" si="84"/>
        <v>2.5898994642039511E-30</v>
      </c>
      <c r="IG89" s="82">
        <f t="shared" si="84"/>
        <v>7.3080270991339507E-21</v>
      </c>
      <c r="II89" s="82">
        <f t="shared" si="85"/>
        <v>6.0586597517194444E-135</v>
      </c>
      <c r="IJ89" s="82">
        <f t="shared" si="85"/>
        <v>5.7471055399505421E-131</v>
      </c>
      <c r="IK89" s="82">
        <f t="shared" si="85"/>
        <v>1.9448081680037021E-148</v>
      </c>
      <c r="IL89" s="82">
        <f t="shared" si="85"/>
        <v>4.9813238359008092E-147</v>
      </c>
      <c r="IM89" s="82">
        <f t="shared" si="85"/>
        <v>1.5240981798270052E-146</v>
      </c>
      <c r="IN89" s="82">
        <f t="shared" si="85"/>
        <v>1.521413792832039E-147</v>
      </c>
      <c r="IO89" s="82">
        <f t="shared" si="85"/>
        <v>1.6976901356324806E-142</v>
      </c>
      <c r="IP89" s="82">
        <f t="shared" si="85"/>
        <v>5.5456193526779875E-144</v>
      </c>
      <c r="IQ89" s="82">
        <f t="shared" si="85"/>
        <v>5.1376143256742039E-143</v>
      </c>
      <c r="IR89" s="82">
        <f t="shared" si="85"/>
        <v>8.7980522567106601E-146</v>
      </c>
      <c r="IS89" s="82">
        <f t="shared" si="85"/>
        <v>6.3533897804879276E-166</v>
      </c>
      <c r="IT89" s="82">
        <f t="shared" si="85"/>
        <v>1.6075205332666111E-165</v>
      </c>
      <c r="IU89" s="82">
        <f t="shared" si="85"/>
        <v>1.6459984593750959E-162</v>
      </c>
      <c r="IV89" s="82">
        <f t="shared" si="85"/>
        <v>8.6719670959111286E-94</v>
      </c>
      <c r="IW89" s="82">
        <f t="shared" si="85"/>
        <v>1.7307207651857087E-106</v>
      </c>
      <c r="IY89" s="82">
        <f t="shared" si="86"/>
        <v>0.11097416014683366</v>
      </c>
      <c r="IZ89" s="82">
        <f t="shared" si="86"/>
        <v>0.30551434696044788</v>
      </c>
      <c r="JA89" s="82">
        <f t="shared" si="86"/>
        <v>0.44767111224700601</v>
      </c>
      <c r="JB89" s="82">
        <f t="shared" si="86"/>
        <v>0.21013937975567787</v>
      </c>
      <c r="JC89" s="82">
        <f t="shared" si="86"/>
        <v>3.0851425259790299E-2</v>
      </c>
      <c r="JD89" s="82">
        <f t="shared" si="86"/>
        <v>5.5194807961550636E-2</v>
      </c>
      <c r="JE89" s="82">
        <f t="shared" si="86"/>
        <v>8.749052536759816E-2</v>
      </c>
      <c r="JF89" s="82">
        <f t="shared" si="86"/>
        <v>0.1177473514876559</v>
      </c>
      <c r="JG89" s="82">
        <f t="shared" si="86"/>
        <v>0.10621339536526617</v>
      </c>
      <c r="JH89" s="82">
        <f t="shared" si="86"/>
        <v>5.8762515230787189E-2</v>
      </c>
      <c r="JI89" s="82">
        <f t="shared" si="86"/>
        <v>3.2844982859751716E-2</v>
      </c>
      <c r="JJ89" s="82">
        <f t="shared" si="86"/>
        <v>2.5739010318655286E-2</v>
      </c>
      <c r="JK89" s="82">
        <f t="shared" si="86"/>
        <v>1.5684542826066693E-2</v>
      </c>
      <c r="JL89" s="82">
        <f t="shared" si="86"/>
        <v>1.0000008466151695E-2</v>
      </c>
      <c r="JM89" s="82">
        <f t="shared" si="86"/>
        <v>0.10461593188806757</v>
      </c>
    </row>
    <row r="90" spans="2:273" x14ac:dyDescent="0.25">
      <c r="B90" s="2">
        <v>63</v>
      </c>
      <c r="C90" s="37">
        <v>0.48859999999999998</v>
      </c>
      <c r="D90" s="37">
        <v>0.45236399999999999</v>
      </c>
      <c r="E90" s="37">
        <v>0.54022199999999998</v>
      </c>
      <c r="F90" s="37">
        <v>0.39957199999999998</v>
      </c>
      <c r="G90" s="37">
        <v>0.41234700000000002</v>
      </c>
      <c r="H90" s="37">
        <v>0.44081199999999998</v>
      </c>
      <c r="I90" s="37">
        <v>0.47362100000000001</v>
      </c>
      <c r="J90" s="37">
        <v>0.506857</v>
      </c>
      <c r="K90" s="37">
        <v>0.496008</v>
      </c>
      <c r="L90" s="37">
        <v>0.44767800000000002</v>
      </c>
      <c r="M90" s="37">
        <v>0.42360399999999998</v>
      </c>
      <c r="N90" s="37">
        <v>0.41195999999999999</v>
      </c>
      <c r="O90" s="37">
        <v>0.40852899999999998</v>
      </c>
      <c r="P90" s="37">
        <v>0.41073999999999999</v>
      </c>
      <c r="Q90" s="37">
        <v>0.40414099999999997</v>
      </c>
      <c r="S90" s="4">
        <f t="shared" si="88"/>
        <v>0.47875887876797912</v>
      </c>
      <c r="T90" s="4">
        <f t="shared" si="88"/>
        <v>0.46563978261049765</v>
      </c>
      <c r="U90" s="4">
        <f t="shared" si="88"/>
        <v>0.53044320542937362</v>
      </c>
      <c r="V90" s="4">
        <f t="shared" si="88"/>
        <v>0.42481751410414925</v>
      </c>
      <c r="W90" s="4">
        <f t="shared" si="88"/>
        <v>0.41782657022685799</v>
      </c>
      <c r="X90" s="4">
        <f t="shared" si="88"/>
        <v>0.44511560882715639</v>
      </c>
      <c r="Y90" s="4">
        <f t="shared" si="88"/>
        <v>0.47215998593946529</v>
      </c>
      <c r="Z90" s="4">
        <f t="shared" si="88"/>
        <v>0.4999445519648803</v>
      </c>
      <c r="AA90" s="4">
        <f t="shared" si="88"/>
        <v>0.48963552171390501</v>
      </c>
      <c r="AB90" s="4">
        <f t="shared" si="88"/>
        <v>0.4518488559217172</v>
      </c>
      <c r="AC90" s="4">
        <f t="shared" si="88"/>
        <v>0.42890742843489998</v>
      </c>
      <c r="AD90" s="4">
        <f t="shared" si="88"/>
        <v>0.42244801367017787</v>
      </c>
      <c r="AE90" s="4">
        <f t="shared" si="88"/>
        <v>0.41872684379748176</v>
      </c>
      <c r="AF90" s="4">
        <f t="shared" si="88"/>
        <v>0.41105434203901359</v>
      </c>
      <c r="AG90" s="4">
        <f t="shared" si="88"/>
        <v>0.41748684954115722</v>
      </c>
      <c r="AI90" s="4">
        <f t="shared" si="89"/>
        <v>9.8411212320208552E-3</v>
      </c>
      <c r="AJ90" s="4">
        <f t="shared" si="89"/>
        <v>-1.3275782610497666E-2</v>
      </c>
      <c r="AK90" s="4">
        <f t="shared" si="89"/>
        <v>9.778794570626359E-3</v>
      </c>
      <c r="AL90" s="4">
        <f t="shared" si="89"/>
        <v>-2.5245514104149269E-2</v>
      </c>
      <c r="AM90" s="4">
        <f t="shared" si="89"/>
        <v>-5.479570226857966E-3</v>
      </c>
      <c r="AN90" s="4">
        <f t="shared" si="89"/>
        <v>-4.3036088271564132E-3</v>
      </c>
      <c r="AO90" s="4">
        <f t="shared" si="89"/>
        <v>1.4610140605347266E-3</v>
      </c>
      <c r="AP90" s="4">
        <f t="shared" si="89"/>
        <v>6.9124480351197004E-3</v>
      </c>
      <c r="AQ90" s="4">
        <f t="shared" si="89"/>
        <v>6.3724782860949958E-3</v>
      </c>
      <c r="AR90" s="4">
        <f t="shared" si="89"/>
        <v>-4.1708559217171759E-3</v>
      </c>
      <c r="AS90" s="4">
        <f t="shared" si="89"/>
        <v>-5.3034284349000038E-3</v>
      </c>
      <c r="AT90" s="4">
        <f t="shared" si="89"/>
        <v>-1.0488013670177876E-2</v>
      </c>
      <c r="AU90" s="4">
        <f t="shared" si="89"/>
        <v>-1.0197843797481787E-2</v>
      </c>
      <c r="AV90" s="4">
        <f t="shared" si="89"/>
        <v>-3.1434203901359314E-4</v>
      </c>
      <c r="AW90" s="4">
        <f t="shared" si="89"/>
        <v>-1.3345849541157251E-2</v>
      </c>
      <c r="AY90" s="2">
        <f t="shared" si="80"/>
        <v>0.38326663831568852</v>
      </c>
      <c r="AZ90" s="2">
        <f t="shared" si="80"/>
        <v>0.38275698388520546</v>
      </c>
      <c r="BA90" s="2">
        <f t="shared" si="80"/>
        <v>0.37834507903756398</v>
      </c>
      <c r="BB90" s="2">
        <f t="shared" si="80"/>
        <v>0.37560165857084976</v>
      </c>
      <c r="BC90" s="2">
        <f t="shared" si="80"/>
        <v>0.37334052935227058</v>
      </c>
      <c r="BD90" s="2">
        <f t="shared" si="80"/>
        <v>0.37183839819464898</v>
      </c>
      <c r="BE90" s="2">
        <f t="shared" si="80"/>
        <v>0.37012870009754556</v>
      </c>
      <c r="BF90" s="2">
        <f t="shared" si="80"/>
        <v>0.37416404780465973</v>
      </c>
      <c r="BG90" s="2">
        <f t="shared" si="80"/>
        <v>0.37707549001139368</v>
      </c>
      <c r="BH90" s="2">
        <f t="shared" si="80"/>
        <v>0.38004077327133945</v>
      </c>
      <c r="BI90" s="2">
        <f t="shared" si="80"/>
        <v>0.38169586228441377</v>
      </c>
      <c r="BJ90" s="2">
        <f t="shared" si="80"/>
        <v>0.38351188286854881</v>
      </c>
      <c r="BK90" s="2">
        <f t="shared" si="80"/>
        <v>0.39404997054175422</v>
      </c>
      <c r="BL90" s="2">
        <f t="shared" si="80"/>
        <v>0.40070626467212983</v>
      </c>
      <c r="BM90" s="2">
        <f t="shared" si="80"/>
        <v>0.40855884391878844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0.43388459076923075</v>
      </c>
      <c r="DL90" s="2">
        <f t="shared" si="90"/>
        <v>0.4176685909836963</v>
      </c>
      <c r="DM90" s="2">
        <f t="shared" si="90"/>
        <v>0.41105833377110701</v>
      </c>
      <c r="DN90" s="2">
        <f t="shared" si="90"/>
        <v>0.40761619109311725</v>
      </c>
      <c r="DO90" s="2">
        <f t="shared" si="90"/>
        <v>0.42661408179271704</v>
      </c>
      <c r="DP90" s="2">
        <f t="shared" si="90"/>
        <v>0.41531072281639919</v>
      </c>
      <c r="DQ90" s="2">
        <f t="shared" si="90"/>
        <v>0.42006219226539582</v>
      </c>
      <c r="DR90" s="2">
        <f t="shared" si="90"/>
        <v>0.4160483508244206</v>
      </c>
      <c r="DS90" s="2">
        <f t="shared" si="90"/>
        <v>0.41948677419354835</v>
      </c>
      <c r="DT90" s="2">
        <f t="shared" si="90"/>
        <v>0.42123944064171126</v>
      </c>
      <c r="DU90" s="2">
        <f t="shared" si="90"/>
        <v>0.41647350930930949</v>
      </c>
      <c r="DV90" s="2">
        <f t="shared" si="90"/>
        <v>0.41950722857142869</v>
      </c>
      <c r="DW90" s="2">
        <f t="shared" si="90"/>
        <v>0.42727052549019617</v>
      </c>
      <c r="DX90" s="2">
        <f t="shared" si="90"/>
        <v>0.4275836024182077</v>
      </c>
      <c r="DY90" s="2">
        <f t="shared" si="90"/>
        <v>0.45329522719633308</v>
      </c>
      <c r="EA90" s="2">
        <f t="shared" si="94"/>
        <v>0.38171799967457332</v>
      </c>
      <c r="EB90" s="2">
        <f t="shared" si="91"/>
        <v>0.37904740617447297</v>
      </c>
      <c r="EC90" s="2">
        <f t="shared" si="91"/>
        <v>0.37427309486001553</v>
      </c>
      <c r="ED90" s="2">
        <f t="shared" si="91"/>
        <v>0.37191810556716226</v>
      </c>
      <c r="EE90" s="2">
        <f t="shared" si="91"/>
        <v>0.36944126547500611</v>
      </c>
      <c r="EF90" s="2">
        <f t="shared" si="91"/>
        <v>0.36908978908301554</v>
      </c>
      <c r="EG90" s="2">
        <f t="shared" si="91"/>
        <v>0.36722646087525923</v>
      </c>
      <c r="EH90" s="2">
        <f t="shared" si="91"/>
        <v>0.37163357045009776</v>
      </c>
      <c r="EI90" s="2">
        <f t="shared" si="91"/>
        <v>0.3745488474399164</v>
      </c>
      <c r="EJ90" s="2">
        <f t="shared" si="91"/>
        <v>0.37718417090641493</v>
      </c>
      <c r="EK90" s="2">
        <f t="shared" si="91"/>
        <v>0.37888555512161914</v>
      </c>
      <c r="EL90" s="2">
        <f t="shared" si="91"/>
        <v>0.38066725493784398</v>
      </c>
      <c r="EM90" s="2">
        <f t="shared" si="91"/>
        <v>0.39139165873866566</v>
      </c>
      <c r="EN90" s="2">
        <f t="shared" si="91"/>
        <v>0.39815029769536359</v>
      </c>
      <c r="EO90" s="2">
        <f t="shared" si="91"/>
        <v>0.40114942469442727</v>
      </c>
      <c r="EQ90" s="2">
        <f t="shared" si="92"/>
        <v>0.37843527372306074</v>
      </c>
      <c r="ER90" s="2">
        <f t="shared" si="92"/>
        <v>0.37881100507906834</v>
      </c>
      <c r="ES90" s="2">
        <f t="shared" si="92"/>
        <v>0.37441622275130754</v>
      </c>
      <c r="ET90" s="2">
        <f t="shared" si="92"/>
        <v>0.3697924060116291</v>
      </c>
      <c r="EU90" s="2">
        <f t="shared" si="92"/>
        <v>0.37001310544401145</v>
      </c>
      <c r="EV90" s="2">
        <f t="shared" si="92"/>
        <v>0.36879957631270327</v>
      </c>
      <c r="EW90" s="2">
        <f t="shared" si="92"/>
        <v>0.36713703514724488</v>
      </c>
      <c r="EX90" s="2">
        <f t="shared" si="92"/>
        <v>0.37246368413983888</v>
      </c>
      <c r="EY90" s="2">
        <f t="shared" si="92"/>
        <v>0.37216068961283688</v>
      </c>
      <c r="EZ90" s="2">
        <f t="shared" si="92"/>
        <v>0.37445362699239254</v>
      </c>
      <c r="FA90" s="2">
        <f t="shared" si="92"/>
        <v>0.37659816389520984</v>
      </c>
      <c r="FB90" s="2">
        <f t="shared" si="92"/>
        <v>0.3798244860139936</v>
      </c>
      <c r="FC90" s="2">
        <f t="shared" si="92"/>
        <v>0.38962398986669333</v>
      </c>
      <c r="FD90" s="2">
        <f t="shared" si="92"/>
        <v>0.3917670670104309</v>
      </c>
      <c r="FE90" s="2">
        <f t="shared" si="92"/>
        <v>0.40059445170036645</v>
      </c>
      <c r="FG90" s="2">
        <f t="shared" si="93"/>
        <v>0.97026176269630204</v>
      </c>
      <c r="FH90" s="2">
        <f t="shared" si="93"/>
        <v>0.90394747114949059</v>
      </c>
      <c r="FI90" s="2">
        <f t="shared" si="93"/>
        <v>0.88930544733401029</v>
      </c>
      <c r="FJ90" s="2">
        <f t="shared" si="93"/>
        <v>0.89678173468512734</v>
      </c>
      <c r="FK90" s="2">
        <f t="shared" si="93"/>
        <v>0.9318063334723331</v>
      </c>
      <c r="FL90" s="2">
        <f t="shared" si="93"/>
        <v>0.94052750336500779</v>
      </c>
      <c r="FM90" s="2">
        <f t="shared" si="93"/>
        <v>0.94506863107698624</v>
      </c>
      <c r="FN90" s="2">
        <f t="shared" si="93"/>
        <v>0.94305098728251691</v>
      </c>
      <c r="FO90" s="2">
        <f t="shared" si="93"/>
        <v>0.94370876041801244</v>
      </c>
      <c r="FP90" s="2">
        <f t="shared" si="93"/>
        <v>0.93509057678728558</v>
      </c>
      <c r="FQ90" s="2">
        <f t="shared" si="93"/>
        <v>0.9251836806081537</v>
      </c>
      <c r="FR90" s="2">
        <f t="shared" si="93"/>
        <v>0.9267449270550886</v>
      </c>
      <c r="FS90" s="2">
        <f t="shared" si="93"/>
        <v>0.9258800675503509</v>
      </c>
      <c r="FT90" s="2">
        <f t="shared" si="93"/>
        <v>0.91308123620378645</v>
      </c>
      <c r="FU90" s="2">
        <f t="shared" si="93"/>
        <v>0.85790684548249374</v>
      </c>
      <c r="FW90" s="2">
        <f t="shared" si="82"/>
        <v>8.2365211797470891E-4</v>
      </c>
      <c r="FX90" s="2">
        <f t="shared" si="82"/>
        <v>3.5853216409985805E-4</v>
      </c>
      <c r="FY90" s="2">
        <f t="shared" si="82"/>
        <v>4.0950490594194303E-4</v>
      </c>
      <c r="FZ90" s="2">
        <f t="shared" si="82"/>
        <v>5.369805721489266E-4</v>
      </c>
      <c r="GA90" s="2">
        <f t="shared" si="82"/>
        <v>7.6928314000370064E-4</v>
      </c>
      <c r="GB90" s="2">
        <f t="shared" si="82"/>
        <v>9.1386154765227452E-4</v>
      </c>
      <c r="GC90" s="2">
        <f t="shared" si="82"/>
        <v>1.1163568337941975E-3</v>
      </c>
      <c r="GD90" s="2">
        <f t="shared" si="82"/>
        <v>1.3244718091267892E-3</v>
      </c>
      <c r="GE90" s="2">
        <f t="shared" si="82"/>
        <v>1.2432301146882074E-3</v>
      </c>
      <c r="GF90" s="2">
        <f t="shared" si="82"/>
        <v>1.0986027577541129E-3</v>
      </c>
      <c r="GG90" s="2">
        <f t="shared" si="82"/>
        <v>8.2418039202126895E-4</v>
      </c>
      <c r="GH90" s="2">
        <f t="shared" si="82"/>
        <v>7.0858213319527612E-4</v>
      </c>
      <c r="GI90" s="2">
        <f t="shared" si="82"/>
        <v>5.812043879457339E-4</v>
      </c>
      <c r="GJ90" s="2">
        <f t="shared" si="82"/>
        <v>3.6650472089542731E-4</v>
      </c>
      <c r="GK90" s="2">
        <f t="shared" si="82"/>
        <v>2.5649533034617942E-4</v>
      </c>
      <c r="GM90" s="82">
        <f t="shared" si="83"/>
        <v>2.4694735247919302E-2</v>
      </c>
      <c r="GN90" s="82">
        <f t="shared" si="83"/>
        <v>0.18666105830659721</v>
      </c>
      <c r="GO90" s="82">
        <f t="shared" si="83"/>
        <v>0.32645001211192726</v>
      </c>
      <c r="GP90" s="82">
        <f t="shared" si="83"/>
        <v>0.11345269970606973</v>
      </c>
      <c r="GQ90" s="82">
        <f t="shared" si="83"/>
        <v>3.9509767318933264E-4</v>
      </c>
      <c r="GR90" s="82">
        <f t="shared" si="83"/>
        <v>3.0941849604363159E-7</v>
      </c>
      <c r="GS90" s="82">
        <f t="shared" si="83"/>
        <v>1.4868778488848316E-8</v>
      </c>
      <c r="GT90" s="82">
        <f t="shared" si="83"/>
        <v>7.6456773299937078E-12</v>
      </c>
      <c r="GU90" s="82">
        <f t="shared" si="83"/>
        <v>1.3751946298953305E-8</v>
      </c>
      <c r="GV90" s="82">
        <f t="shared" si="83"/>
        <v>2.7711974520605761E-7</v>
      </c>
      <c r="GW90" s="82">
        <f t="shared" si="83"/>
        <v>1.2501563394299444E-5</v>
      </c>
      <c r="GX90" s="82">
        <f t="shared" si="83"/>
        <v>8.2672309529523063E-6</v>
      </c>
      <c r="GY90" s="82">
        <f t="shared" si="83"/>
        <v>4.6204637960659946E-5</v>
      </c>
      <c r="GZ90" s="82">
        <f t="shared" si="83"/>
        <v>8.8495973379483365E-4</v>
      </c>
      <c r="HA90" s="82">
        <f t="shared" si="83"/>
        <v>4.1811769217461957E-2</v>
      </c>
      <c r="HC90" s="82">
        <f t="shared" si="73"/>
        <v>9.559633662920658E-2</v>
      </c>
      <c r="HD90" s="82">
        <f t="shared" si="73"/>
        <v>7.1356273238291192E-3</v>
      </c>
      <c r="HE90" s="82">
        <f t="shared" si="73"/>
        <v>2.8973385901150412E-3</v>
      </c>
      <c r="HF90" s="82">
        <f t="shared" si="73"/>
        <v>6.5571350303781743E-3</v>
      </c>
      <c r="HG90" s="82">
        <f t="shared" si="87"/>
        <v>4.2472596177731435E-2</v>
      </c>
      <c r="HH90" s="82">
        <f t="shared" si="87"/>
        <v>7.8117008864028073E-2</v>
      </c>
      <c r="HI90" s="82">
        <f t="shared" si="87"/>
        <v>0.12080213200980951</v>
      </c>
      <c r="HJ90" s="82">
        <f t="shared" si="87"/>
        <v>0.16089515937102469</v>
      </c>
      <c r="HK90" s="82">
        <f t="shared" si="87"/>
        <v>0.14559110183742011</v>
      </c>
      <c r="HL90" s="82">
        <f t="shared" si="87"/>
        <v>8.3423775641117137E-2</v>
      </c>
      <c r="HM90" s="82">
        <f t="shared" si="87"/>
        <v>4.8582636446632743E-2</v>
      </c>
      <c r="HN90" s="82">
        <f t="shared" si="87"/>
        <v>3.8275941327604458E-2</v>
      </c>
      <c r="HO90" s="82">
        <f t="shared" si="87"/>
        <v>2.3195321681818367E-2</v>
      </c>
      <c r="HP90" s="82">
        <f t="shared" si="87"/>
        <v>9.5825183916839248E-3</v>
      </c>
      <c r="HQ90" s="82">
        <f t="shared" si="87"/>
        <v>2.1977969368602599E-4</v>
      </c>
      <c r="HS90" s="82">
        <f t="shared" si="84"/>
        <v>5.9612263005659653E-28</v>
      </c>
      <c r="HT90" s="82">
        <f t="shared" si="84"/>
        <v>3.3499157199595078E-30</v>
      </c>
      <c r="HU90" s="82">
        <f t="shared" si="84"/>
        <v>1.1139181252875278E-33</v>
      </c>
      <c r="HV90" s="82">
        <f t="shared" si="84"/>
        <v>1.58808223508506E-33</v>
      </c>
      <c r="HW90" s="82">
        <f t="shared" si="84"/>
        <v>5.9611781746774099E-31</v>
      </c>
      <c r="HX90" s="82">
        <f t="shared" si="84"/>
        <v>8.0270905527265733E-31</v>
      </c>
      <c r="HY90" s="82">
        <f t="shared" si="84"/>
        <v>3.387761852608033E-29</v>
      </c>
      <c r="HZ90" s="82">
        <f t="shared" si="84"/>
        <v>6.394868476540786E-29</v>
      </c>
      <c r="IA90" s="82">
        <f t="shared" si="84"/>
        <v>2.0491397761240261E-28</v>
      </c>
      <c r="IB90" s="82">
        <f t="shared" si="84"/>
        <v>2.3341218130439903E-30</v>
      </c>
      <c r="IC90" s="82">
        <f t="shared" si="84"/>
        <v>6.9735942545769195E-35</v>
      </c>
      <c r="ID90" s="82">
        <f t="shared" si="84"/>
        <v>3.4623687739058762E-35</v>
      </c>
      <c r="IE90" s="82">
        <f t="shared" si="84"/>
        <v>2.2316910097581564E-35</v>
      </c>
      <c r="IF90" s="82">
        <f t="shared" si="84"/>
        <v>2.6054897822578215E-29</v>
      </c>
      <c r="IG90" s="82">
        <f t="shared" si="84"/>
        <v>2.98077435743059E-20</v>
      </c>
      <c r="II90" s="82">
        <f t="shared" si="85"/>
        <v>1.4627546071352242E-131</v>
      </c>
      <c r="IJ90" s="82">
        <f t="shared" si="85"/>
        <v>5.0450157997474639E-128</v>
      </c>
      <c r="IK90" s="82">
        <f t="shared" si="85"/>
        <v>4.8567597223112975E-145</v>
      </c>
      <c r="IL90" s="82">
        <f t="shared" si="85"/>
        <v>1.5176377487462314E-143</v>
      </c>
      <c r="IM90" s="82">
        <f t="shared" si="85"/>
        <v>6.7004390400643626E-143</v>
      </c>
      <c r="IN90" s="82">
        <f t="shared" si="85"/>
        <v>8.6923435301419927E-144</v>
      </c>
      <c r="IO90" s="82">
        <f t="shared" si="85"/>
        <v>9.1497410070211486E-139</v>
      </c>
      <c r="IP90" s="82">
        <f t="shared" si="85"/>
        <v>4.0768560870663305E-140</v>
      </c>
      <c r="IQ90" s="82">
        <f t="shared" si="85"/>
        <v>3.2748979939703554E-139</v>
      </c>
      <c r="IR90" s="82">
        <f t="shared" si="85"/>
        <v>5.6787887846365431E-142</v>
      </c>
      <c r="IS90" s="82">
        <f t="shared" si="85"/>
        <v>9.4035462937440148E-162</v>
      </c>
      <c r="IT90" s="82">
        <f t="shared" si="85"/>
        <v>1.91012643984673E-161</v>
      </c>
      <c r="IU90" s="82">
        <f t="shared" si="85"/>
        <v>1.2938303661973379E-158</v>
      </c>
      <c r="IV90" s="82">
        <f t="shared" si="85"/>
        <v>1.0976176874516955E-91</v>
      </c>
      <c r="IW90" s="82">
        <f t="shared" si="85"/>
        <v>3.3802715575473607E-104</v>
      </c>
      <c r="IY90" s="82">
        <f t="shared" si="86"/>
        <v>0.12029107187712589</v>
      </c>
      <c r="IZ90" s="82">
        <f t="shared" si="86"/>
        <v>0.19379668563042632</v>
      </c>
      <c r="JA90" s="82">
        <f t="shared" si="86"/>
        <v>0.3293473507020423</v>
      </c>
      <c r="JB90" s="82">
        <f t="shared" si="86"/>
        <v>0.12000983473644791</v>
      </c>
      <c r="JC90" s="82">
        <f t="shared" si="86"/>
        <v>4.286769385092077E-2</v>
      </c>
      <c r="JD90" s="82">
        <f t="shared" si="86"/>
        <v>7.811731828252412E-2</v>
      </c>
      <c r="JE90" s="82">
        <f t="shared" si="86"/>
        <v>0.12080214687858799</v>
      </c>
      <c r="JF90" s="82">
        <f t="shared" si="86"/>
        <v>0.16089515937867038</v>
      </c>
      <c r="JG90" s="82">
        <f t="shared" si="86"/>
        <v>0.14559111558936641</v>
      </c>
      <c r="JH90" s="82">
        <f t="shared" si="86"/>
        <v>8.3424052760862344E-2</v>
      </c>
      <c r="JI90" s="82">
        <f t="shared" si="86"/>
        <v>4.8595138010027045E-2</v>
      </c>
      <c r="JJ90" s="82">
        <f t="shared" si="86"/>
        <v>3.8284208558557409E-2</v>
      </c>
      <c r="JK90" s="82">
        <f t="shared" si="86"/>
        <v>2.3241526319779028E-2</v>
      </c>
      <c r="JL90" s="82">
        <f t="shared" si="86"/>
        <v>1.0467478125478758E-2</v>
      </c>
      <c r="JM90" s="82">
        <f t="shared" si="86"/>
        <v>4.2031548911147985E-2</v>
      </c>
    </row>
    <row r="91" spans="2:273" x14ac:dyDescent="0.25">
      <c r="B91" s="2">
        <v>64</v>
      </c>
      <c r="C91" s="37">
        <v>0.505359</v>
      </c>
      <c r="D91" s="37">
        <v>0.40360699999999999</v>
      </c>
      <c r="E91" s="37">
        <v>0.44468400000000002</v>
      </c>
      <c r="F91" s="37">
        <v>0.39027200000000001</v>
      </c>
      <c r="G91" s="37">
        <v>0.43148999999999998</v>
      </c>
      <c r="H91" s="37">
        <v>0.46568599999999999</v>
      </c>
      <c r="I91" s="37">
        <v>0.50448999999999999</v>
      </c>
      <c r="J91" s="37">
        <v>0.54347800000000002</v>
      </c>
      <c r="K91" s="37">
        <v>0.52580400000000005</v>
      </c>
      <c r="L91" s="37">
        <v>0.47491100000000003</v>
      </c>
      <c r="M91" s="37">
        <v>0.436031</v>
      </c>
      <c r="N91" s="37">
        <v>0.42812699999999998</v>
      </c>
      <c r="O91" s="37">
        <v>0.41696800000000001</v>
      </c>
      <c r="P91" s="37">
        <v>0.41281600000000002</v>
      </c>
      <c r="Q91" s="37">
        <v>0.39832000000000001</v>
      </c>
      <c r="S91" s="4">
        <f t="shared" si="88"/>
        <v>0.49811845772119367</v>
      </c>
      <c r="T91" s="4">
        <f t="shared" si="88"/>
        <v>0.4307461210458447</v>
      </c>
      <c r="U91" s="4">
        <f t="shared" si="88"/>
        <v>0.47097100002585279</v>
      </c>
      <c r="V91" s="4">
        <f t="shared" si="88"/>
        <v>0.4047706435426231</v>
      </c>
      <c r="W91" s="4">
        <f t="shared" si="88"/>
        <v>0.43256921585063773</v>
      </c>
      <c r="X91" s="4">
        <f t="shared" si="88"/>
        <v>0.46660675385918832</v>
      </c>
      <c r="Y91" s="4">
        <f t="shared" si="88"/>
        <v>0.49832117546100901</v>
      </c>
      <c r="Z91" s="4">
        <f t="shared" si="88"/>
        <v>0.52958550269376181</v>
      </c>
      <c r="AA91" s="4">
        <f t="shared" si="88"/>
        <v>0.51687759782572207</v>
      </c>
      <c r="AB91" s="4">
        <f t="shared" si="88"/>
        <v>0.47283403393169837</v>
      </c>
      <c r="AC91" s="4">
        <f t="shared" si="88"/>
        <v>0.44539300532182258</v>
      </c>
      <c r="AD91" s="4">
        <f t="shared" si="88"/>
        <v>0.43650200549864054</v>
      </c>
      <c r="AE91" s="4">
        <f t="shared" si="88"/>
        <v>0.42810319603380353</v>
      </c>
      <c r="AF91" s="4">
        <f t="shared" si="88"/>
        <v>0.41528599513961134</v>
      </c>
      <c r="AG91" s="4">
        <f t="shared" si="88"/>
        <v>0.41073380142946825</v>
      </c>
      <c r="AI91" s="4">
        <f t="shared" si="89"/>
        <v>7.2405422788063278E-3</v>
      </c>
      <c r="AJ91" s="4">
        <f t="shared" si="89"/>
        <v>-2.7139121045844705E-2</v>
      </c>
      <c r="AK91" s="4">
        <f t="shared" si="89"/>
        <v>-2.6287000025852769E-2</v>
      </c>
      <c r="AL91" s="4">
        <f t="shared" si="89"/>
        <v>-1.4498643542623091E-2</v>
      </c>
      <c r="AM91" s="4">
        <f t="shared" si="89"/>
        <v>-1.0792158506377492E-3</v>
      </c>
      <c r="AN91" s="4">
        <f t="shared" si="89"/>
        <v>-9.2075385918832797E-4</v>
      </c>
      <c r="AO91" s="4">
        <f t="shared" si="89"/>
        <v>6.1688245389909802E-3</v>
      </c>
      <c r="AP91" s="4">
        <f t="shared" si="89"/>
        <v>1.3892497306238205E-2</v>
      </c>
      <c r="AQ91" s="4">
        <f t="shared" si="89"/>
        <v>8.9264021742779809E-3</v>
      </c>
      <c r="AR91" s="4">
        <f t="shared" si="89"/>
        <v>2.0769660683016555E-3</v>
      </c>
      <c r="AS91" s="4">
        <f t="shared" si="89"/>
        <v>-9.3620053218225752E-3</v>
      </c>
      <c r="AT91" s="4">
        <f t="shared" si="89"/>
        <v>-8.3750054986405642E-3</v>
      </c>
      <c r="AU91" s="4">
        <f t="shared" si="89"/>
        <v>-1.1135196033803529E-2</v>
      </c>
      <c r="AV91" s="4">
        <f t="shared" si="89"/>
        <v>-2.4699951396113251E-3</v>
      </c>
      <c r="AW91" s="4">
        <f t="shared" si="89"/>
        <v>-1.2413801429468241E-2</v>
      </c>
      <c r="AY91" s="2">
        <f t="shared" si="80"/>
        <v>0.38284073534767682</v>
      </c>
      <c r="AZ91" s="2">
        <f t="shared" si="80"/>
        <v>0.38218085611438785</v>
      </c>
      <c r="BA91" s="2">
        <f t="shared" si="80"/>
        <v>0.37775815629969955</v>
      </c>
      <c r="BB91" s="2">
        <f t="shared" si="80"/>
        <v>0.37506717255745858</v>
      </c>
      <c r="BC91" s="2">
        <f t="shared" si="80"/>
        <v>0.37284851432712229</v>
      </c>
      <c r="BD91" s="2">
        <f t="shared" si="80"/>
        <v>0.37137218159772073</v>
      </c>
      <c r="BE91" s="2">
        <f t="shared" si="80"/>
        <v>0.36967772690598216</v>
      </c>
      <c r="BF91" s="2">
        <f t="shared" si="80"/>
        <v>0.37374708497510223</v>
      </c>
      <c r="BG91" s="2">
        <f t="shared" si="80"/>
        <v>0.37658326568554046</v>
      </c>
      <c r="BH91" s="2">
        <f t="shared" si="80"/>
        <v>0.37948502248032295</v>
      </c>
      <c r="BI91" s="2">
        <f t="shared" si="80"/>
        <v>0.3811637409460229</v>
      </c>
      <c r="BJ91" s="2">
        <f t="shared" si="80"/>
        <v>0.38302847667718964</v>
      </c>
      <c r="BK91" s="2">
        <f t="shared" si="80"/>
        <v>0.39354737438664028</v>
      </c>
      <c r="BL91" s="2">
        <f t="shared" si="80"/>
        <v>0.40017760915454886</v>
      </c>
      <c r="BM91" s="2">
        <f t="shared" si="80"/>
        <v>0.40790274846358471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0.43465208</v>
      </c>
      <c r="DL91" s="2">
        <f t="shared" si="90"/>
        <v>0.41834852916073972</v>
      </c>
      <c r="DM91" s="2">
        <f t="shared" si="90"/>
        <v>0.41164407420262672</v>
      </c>
      <c r="DN91" s="2">
        <f t="shared" si="90"/>
        <v>0.40809502935222658</v>
      </c>
      <c r="DO91" s="2">
        <f t="shared" si="90"/>
        <v>0.42738315686274508</v>
      </c>
      <c r="DP91" s="2">
        <f t="shared" si="90"/>
        <v>0.41591572014260236</v>
      </c>
      <c r="DQ91" s="2">
        <f t="shared" si="90"/>
        <v>0.42081077657624627</v>
      </c>
      <c r="DR91" s="2">
        <f t="shared" si="90"/>
        <v>0.41671047950089118</v>
      </c>
      <c r="DS91" s="2">
        <f t="shared" si="90"/>
        <v>0.42015411088709675</v>
      </c>
      <c r="DT91" s="2">
        <f t="shared" si="90"/>
        <v>0.42193627807486633</v>
      </c>
      <c r="DU91" s="2">
        <f t="shared" si="90"/>
        <v>0.41699566091806112</v>
      </c>
      <c r="DV91" s="2">
        <f t="shared" si="90"/>
        <v>0.42009600000000014</v>
      </c>
      <c r="DW91" s="2">
        <f t="shared" si="90"/>
        <v>0.42775763753501411</v>
      </c>
      <c r="DX91" s="2">
        <f t="shared" si="90"/>
        <v>0.42795319298245615</v>
      </c>
      <c r="DY91" s="2">
        <f t="shared" si="90"/>
        <v>0.45420046065699005</v>
      </c>
      <c r="EA91" s="2">
        <f t="shared" si="94"/>
        <v>0.38139544026612671</v>
      </c>
      <c r="EB91" s="2">
        <f t="shared" si="91"/>
        <v>0.37867597103290113</v>
      </c>
      <c r="EC91" s="2">
        <f t="shared" si="91"/>
        <v>0.3739113315073242</v>
      </c>
      <c r="ED91" s="2">
        <f t="shared" si="91"/>
        <v>0.3716015513088361</v>
      </c>
      <c r="EE91" s="2">
        <f t="shared" si="91"/>
        <v>0.36920810233982349</v>
      </c>
      <c r="EF91" s="2">
        <f t="shared" si="91"/>
        <v>0.36880368561557192</v>
      </c>
      <c r="EG91" s="2">
        <f t="shared" si="91"/>
        <v>0.36696728036669213</v>
      </c>
      <c r="EH91" s="2">
        <f t="shared" si="91"/>
        <v>0.37137966444111886</v>
      </c>
      <c r="EI91" s="2">
        <f t="shared" si="91"/>
        <v>0.37421631504702196</v>
      </c>
      <c r="EJ91" s="2">
        <f t="shared" si="91"/>
        <v>0.37680093676642645</v>
      </c>
      <c r="EK91" s="2">
        <f t="shared" si="91"/>
        <v>0.37852325445649865</v>
      </c>
      <c r="EL91" s="2">
        <f t="shared" si="91"/>
        <v>0.38035694653664659</v>
      </c>
      <c r="EM91" s="2">
        <f t="shared" si="91"/>
        <v>0.39105087284262074</v>
      </c>
      <c r="EN91" s="2">
        <f t="shared" si="91"/>
        <v>0.39776894087174386</v>
      </c>
      <c r="EO91" s="2">
        <f t="shared" si="91"/>
        <v>0.40090945574560977</v>
      </c>
      <c r="EQ91" s="2">
        <f t="shared" si="92"/>
        <v>0.37818482787607177</v>
      </c>
      <c r="ER91" s="2">
        <f t="shared" si="92"/>
        <v>0.37844399756173563</v>
      </c>
      <c r="ES91" s="2">
        <f t="shared" si="92"/>
        <v>0.37405049386915129</v>
      </c>
      <c r="ET91" s="2">
        <f t="shared" si="92"/>
        <v>0.36952697024407177</v>
      </c>
      <c r="EU91" s="2">
        <f t="shared" si="92"/>
        <v>0.36976408529696009</v>
      </c>
      <c r="EV91" s="2">
        <f t="shared" si="92"/>
        <v>0.36852186683689381</v>
      </c>
      <c r="EW91" s="2">
        <f t="shared" si="92"/>
        <v>0.3668804831255732</v>
      </c>
      <c r="EX91" s="2">
        <f t="shared" si="92"/>
        <v>0.37218286965035241</v>
      </c>
      <c r="EY91" s="2">
        <f t="shared" si="92"/>
        <v>0.37190288564984009</v>
      </c>
      <c r="EZ91" s="2">
        <f t="shared" si="92"/>
        <v>0.37415368796876541</v>
      </c>
      <c r="FA91" s="2">
        <f t="shared" si="92"/>
        <v>0.37630092566808837</v>
      </c>
      <c r="FB91" s="2">
        <f t="shared" si="92"/>
        <v>0.37953719958344634</v>
      </c>
      <c r="FC91" s="2">
        <f t="shared" si="92"/>
        <v>0.38932824864238846</v>
      </c>
      <c r="FD91" s="2">
        <f t="shared" si="92"/>
        <v>0.39153874750583978</v>
      </c>
      <c r="FE91" s="2">
        <f t="shared" si="92"/>
        <v>0.40036990428589797</v>
      </c>
      <c r="FG91" s="2">
        <f t="shared" si="93"/>
        <v>0.97280725153328829</v>
      </c>
      <c r="FH91" s="2">
        <f t="shared" si="93"/>
        <v>0.91165237540076083</v>
      </c>
      <c r="FI91" s="2">
        <f t="shared" si="93"/>
        <v>0.89805240662812058</v>
      </c>
      <c r="FJ91" s="2">
        <f t="shared" si="93"/>
        <v>0.90500103419580136</v>
      </c>
      <c r="FK91" s="2">
        <f t="shared" si="93"/>
        <v>0.93743120519419465</v>
      </c>
      <c r="FL91" s="2">
        <f t="shared" si="93"/>
        <v>0.94547511323370981</v>
      </c>
      <c r="FM91" s="2">
        <f t="shared" si="93"/>
        <v>0.94965867813615912</v>
      </c>
      <c r="FN91" s="2">
        <f t="shared" si="93"/>
        <v>0.94780031593189085</v>
      </c>
      <c r="FO91" s="2">
        <f t="shared" si="93"/>
        <v>0.94840623444336525</v>
      </c>
      <c r="FP91" s="2">
        <f t="shared" si="93"/>
        <v>0.94046186075084204</v>
      </c>
      <c r="FQ91" s="2">
        <f t="shared" si="93"/>
        <v>0.93131454769424515</v>
      </c>
      <c r="FR91" s="2">
        <f t="shared" si="93"/>
        <v>0.93275715543523574</v>
      </c>
      <c r="FS91" s="2">
        <f t="shared" si="93"/>
        <v>0.93195806566457273</v>
      </c>
      <c r="FT91" s="2">
        <f t="shared" si="93"/>
        <v>0.92011821665904414</v>
      </c>
      <c r="FU91" s="2">
        <f t="shared" si="93"/>
        <v>0.86876876369414591</v>
      </c>
      <c r="FW91" s="2">
        <f t="shared" si="82"/>
        <v>9.0304482858719884E-4</v>
      </c>
      <c r="FX91" s="2">
        <f t="shared" si="82"/>
        <v>3.9310910269677859E-4</v>
      </c>
      <c r="FY91" s="2">
        <f t="shared" si="82"/>
        <v>4.4899546153402166E-4</v>
      </c>
      <c r="FZ91" s="2">
        <f t="shared" si="82"/>
        <v>5.887569874294305E-4</v>
      </c>
      <c r="GA91" s="2">
        <f t="shared" si="82"/>
        <v>8.4343959038976992E-4</v>
      </c>
      <c r="GB91" s="2">
        <f t="shared" si="82"/>
        <v>1.0019409224540478E-3</v>
      </c>
      <c r="GC91" s="2">
        <f t="shared" si="82"/>
        <v>1.2239291051959027E-3</v>
      </c>
      <c r="GD91" s="2">
        <f t="shared" si="82"/>
        <v>1.4520689108989916E-3</v>
      </c>
      <c r="GE91" s="2">
        <f t="shared" si="82"/>
        <v>1.3630112277092674E-3</v>
      </c>
      <c r="GF91" s="2">
        <f t="shared" si="82"/>
        <v>1.2044663072560227E-3</v>
      </c>
      <c r="GG91" s="2">
        <f t="shared" si="82"/>
        <v>9.0362397748414158E-4</v>
      </c>
      <c r="GH91" s="2">
        <f t="shared" si="82"/>
        <v>7.7689174878746946E-4</v>
      </c>
      <c r="GI91" s="2">
        <f t="shared" si="82"/>
        <v>6.3724220645191773E-4</v>
      </c>
      <c r="GJ91" s="2">
        <f t="shared" si="82"/>
        <v>4.0185022593617893E-4</v>
      </c>
      <c r="GK91" s="2">
        <f t="shared" si="82"/>
        <v>2.8123457764811429E-4</v>
      </c>
      <c r="GM91" s="82">
        <f t="shared" si="83"/>
        <v>1.4516423726364776E-2</v>
      </c>
      <c r="GN91" s="82">
        <f t="shared" si="83"/>
        <v>0.10142110264041919</v>
      </c>
      <c r="GO91" s="82">
        <f t="shared" si="83"/>
        <v>0.21327037727766934</v>
      </c>
      <c r="GP91" s="82">
        <f t="shared" si="83"/>
        <v>5.4119095595038434E-2</v>
      </c>
      <c r="GQ91" s="82">
        <f t="shared" si="83"/>
        <v>8.2349890717341498E-5</v>
      </c>
      <c r="GR91" s="82">
        <f t="shared" si="83"/>
        <v>2.3721715008817428E-8</v>
      </c>
      <c r="GS91" s="82">
        <f t="shared" si="83"/>
        <v>9.1009943800126123E-10</v>
      </c>
      <c r="GT91" s="82">
        <f t="shared" si="83"/>
        <v>1.8172269830084299E-13</v>
      </c>
      <c r="GU91" s="82">
        <f t="shared" si="83"/>
        <v>9.0699669833961633E-10</v>
      </c>
      <c r="GV91" s="82">
        <f t="shared" si="83"/>
        <v>2.0413036397314407E-8</v>
      </c>
      <c r="GW91" s="82">
        <f t="shared" si="83"/>
        <v>1.4507664477266828E-6</v>
      </c>
      <c r="GX91" s="82">
        <f t="shared" si="83"/>
        <v>8.0119746256593877E-7</v>
      </c>
      <c r="GY91" s="82">
        <f t="shared" si="83"/>
        <v>5.1300675596969988E-6</v>
      </c>
      <c r="GZ91" s="82">
        <f t="shared" si="83"/>
        <v>1.5954131778401844E-4</v>
      </c>
      <c r="HA91" s="82">
        <f t="shared" si="83"/>
        <v>1.3534501208426825E-2</v>
      </c>
      <c r="HC91" s="82">
        <f t="shared" si="73"/>
        <v>0.12626035739288885</v>
      </c>
      <c r="HD91" s="82">
        <f t="shared" si="73"/>
        <v>1.0436394181350891E-2</v>
      </c>
      <c r="HE91" s="82">
        <f t="shared" si="73"/>
        <v>4.5370142693555143E-3</v>
      </c>
      <c r="HF91" s="82">
        <f t="shared" si="73"/>
        <v>1.0052651709238204E-2</v>
      </c>
      <c r="HG91" s="82">
        <f t="shared" si="87"/>
        <v>6.0459163308630381E-2</v>
      </c>
      <c r="HH91" s="82">
        <f t="shared" si="87"/>
        <v>0.10825847743584965</v>
      </c>
      <c r="HI91" s="82">
        <f t="shared" si="87"/>
        <v>0.16330424472063779</v>
      </c>
      <c r="HJ91" s="82">
        <f t="shared" si="87"/>
        <v>0.2150322773897263</v>
      </c>
      <c r="HK91" s="82">
        <f t="shared" si="87"/>
        <v>0.19527944828913851</v>
      </c>
      <c r="HL91" s="82">
        <f t="shared" si="87"/>
        <v>0.11587509873459635</v>
      </c>
      <c r="HM91" s="82">
        <f t="shared" si="87"/>
        <v>7.0384921543149015E-2</v>
      </c>
      <c r="HN91" s="82">
        <f t="shared" si="87"/>
        <v>5.5795960227541241E-2</v>
      </c>
      <c r="HO91" s="82">
        <f t="shared" si="87"/>
        <v>3.4297011590961379E-2</v>
      </c>
      <c r="HP91" s="82">
        <f t="shared" si="87"/>
        <v>1.4907970711258899E-2</v>
      </c>
      <c r="HQ91" s="82">
        <f t="shared" si="87"/>
        <v>4.5429734240302145E-4</v>
      </c>
      <c r="HS91" s="82">
        <f t="shared" si="84"/>
        <v>7.1304953832736349E-27</v>
      </c>
      <c r="HT91" s="82">
        <f t="shared" si="84"/>
        <v>3.2908079485665657E-29</v>
      </c>
      <c r="HU91" s="82">
        <f t="shared" si="84"/>
        <v>1.5294568118340755E-32</v>
      </c>
      <c r="HV91" s="82">
        <f t="shared" si="84"/>
        <v>2.3454093945499864E-32</v>
      </c>
      <c r="HW91" s="82">
        <f t="shared" si="84"/>
        <v>8.9056315211270921E-30</v>
      </c>
      <c r="HX91" s="82">
        <f t="shared" si="84"/>
        <v>1.2841264171507384E-29</v>
      </c>
      <c r="HY91" s="82">
        <f t="shared" si="84"/>
        <v>5.1629328816320378E-28</v>
      </c>
      <c r="HZ91" s="82">
        <f t="shared" si="84"/>
        <v>1.0443631142792489E-27</v>
      </c>
      <c r="IA91" s="82">
        <f t="shared" si="84"/>
        <v>3.1493169348926954E-27</v>
      </c>
      <c r="IB91" s="82">
        <f t="shared" si="84"/>
        <v>3.8616872010072515E-29</v>
      </c>
      <c r="IC91" s="82">
        <f t="shared" si="84"/>
        <v>1.5378213117021291E-33</v>
      </c>
      <c r="ID91" s="82">
        <f t="shared" si="84"/>
        <v>7.2413430163638595E-34</v>
      </c>
      <c r="IE91" s="82">
        <f t="shared" si="84"/>
        <v>4.2318393315957637E-34</v>
      </c>
      <c r="IF91" s="82">
        <f t="shared" si="84"/>
        <v>2.5171281160195557E-28</v>
      </c>
      <c r="IG91" s="82">
        <f t="shared" si="84"/>
        <v>1.189188940197994E-19</v>
      </c>
      <c r="II91" s="82">
        <f t="shared" si="85"/>
        <v>3.1953355666410443E-128</v>
      </c>
      <c r="IJ91" s="82">
        <f t="shared" si="85"/>
        <v>4.0965268560678141E-125</v>
      </c>
      <c r="IK91" s="82">
        <f t="shared" si="85"/>
        <v>1.1067629758221582E-141</v>
      </c>
      <c r="IL91" s="82">
        <f t="shared" si="85"/>
        <v>4.1952794650907425E-140</v>
      </c>
      <c r="IM91" s="82">
        <f t="shared" si="85"/>
        <v>2.647471388946421E-139</v>
      </c>
      <c r="IN91" s="82">
        <f t="shared" si="85"/>
        <v>4.4365446986711026E-140</v>
      </c>
      <c r="IO91" s="82">
        <f t="shared" si="85"/>
        <v>4.3942929720681013E-135</v>
      </c>
      <c r="IP91" s="82">
        <f t="shared" si="85"/>
        <v>2.6514831504477346E-136</v>
      </c>
      <c r="IQ91" s="82">
        <f t="shared" si="85"/>
        <v>1.8525438469976708E-135</v>
      </c>
      <c r="IR91" s="82">
        <f t="shared" si="85"/>
        <v>3.2592660861776969E-138</v>
      </c>
      <c r="IS91" s="82">
        <f t="shared" si="85"/>
        <v>1.2301976310940947E-157</v>
      </c>
      <c r="IT91" s="82">
        <f t="shared" si="85"/>
        <v>2.0168634975288205E-157</v>
      </c>
      <c r="IU91" s="82">
        <f t="shared" si="85"/>
        <v>9.1115510424932931E-155</v>
      </c>
      <c r="IV91" s="82">
        <f t="shared" si="85"/>
        <v>1.3139119660869256E-89</v>
      </c>
      <c r="IW91" s="82">
        <f t="shared" si="85"/>
        <v>6.2288255647570444E-102</v>
      </c>
      <c r="IY91" s="82">
        <f t="shared" si="86"/>
        <v>0.14077678111925362</v>
      </c>
      <c r="IZ91" s="82">
        <f t="shared" si="86"/>
        <v>0.11185749682177008</v>
      </c>
      <c r="JA91" s="82">
        <f t="shared" si="86"/>
        <v>0.21780739154702486</v>
      </c>
      <c r="JB91" s="82">
        <f t="shared" si="86"/>
        <v>6.4171747304276633E-2</v>
      </c>
      <c r="JC91" s="82">
        <f t="shared" si="86"/>
        <v>6.0541513199347724E-2</v>
      </c>
      <c r="JD91" s="82">
        <f t="shared" si="86"/>
        <v>0.10825850115756466</v>
      </c>
      <c r="JE91" s="82">
        <f t="shared" si="86"/>
        <v>0.16330424563073723</v>
      </c>
      <c r="JF91" s="82">
        <f t="shared" si="86"/>
        <v>0.21503227738990802</v>
      </c>
      <c r="JG91" s="82">
        <f t="shared" si="86"/>
        <v>0.19527944919613521</v>
      </c>
      <c r="JH91" s="82">
        <f t="shared" si="86"/>
        <v>0.11587511914763275</v>
      </c>
      <c r="JI91" s="82">
        <f t="shared" si="86"/>
        <v>7.038637230959674E-2</v>
      </c>
      <c r="JJ91" s="82">
        <f t="shared" si="86"/>
        <v>5.579676142500381E-2</v>
      </c>
      <c r="JK91" s="82">
        <f t="shared" si="86"/>
        <v>3.4302141658521079E-2</v>
      </c>
      <c r="JL91" s="82">
        <f t="shared" si="86"/>
        <v>1.5067512029042917E-2</v>
      </c>
      <c r="JM91" s="82">
        <f t="shared" si="86"/>
        <v>1.3988798550829847E-2</v>
      </c>
    </row>
    <row r="92" spans="2:273" x14ac:dyDescent="0.25">
      <c r="B92" s="2">
        <v>65</v>
      </c>
      <c r="C92" s="37">
        <v>0.52032199999999995</v>
      </c>
      <c r="D92" s="37">
        <v>0.39434599999999997</v>
      </c>
      <c r="E92" s="37">
        <v>0.39564500000000002</v>
      </c>
      <c r="F92" s="37">
        <v>0.38774399999999998</v>
      </c>
      <c r="G92" s="37">
        <v>0.44891399999999998</v>
      </c>
      <c r="H92" s="37">
        <v>0.49842599999999998</v>
      </c>
      <c r="I92" s="37">
        <v>0.53840900000000003</v>
      </c>
      <c r="J92" s="37">
        <v>0.57176099999999996</v>
      </c>
      <c r="K92" s="37">
        <v>0.55883799999999995</v>
      </c>
      <c r="L92" s="37">
        <v>0.50573699999999999</v>
      </c>
      <c r="M92" s="37">
        <v>0.460368</v>
      </c>
      <c r="N92" s="37">
        <v>0.44858500000000001</v>
      </c>
      <c r="O92" s="37">
        <v>0.431033</v>
      </c>
      <c r="P92" s="37">
        <v>0.41771599999999998</v>
      </c>
      <c r="Q92" s="37">
        <v>0.40216200000000002</v>
      </c>
      <c r="S92" s="4">
        <f t="shared" si="88"/>
        <v>0.52004332298693479</v>
      </c>
      <c r="T92" s="4">
        <f t="shared" si="88"/>
        <v>0.41408274076153295</v>
      </c>
      <c r="U92" s="4">
        <f t="shared" si="88"/>
        <v>0.43138058725599859</v>
      </c>
      <c r="V92" s="4">
        <f t="shared" si="88"/>
        <v>0.39879095633278916</v>
      </c>
      <c r="W92" s="4">
        <f t="shared" si="88"/>
        <v>0.45081176997766215</v>
      </c>
      <c r="X92" s="4">
        <f t="shared" si="88"/>
        <v>0.49172479841520506</v>
      </c>
      <c r="Y92" s="4">
        <f t="shared" si="88"/>
        <v>0.52746463052195236</v>
      </c>
      <c r="Z92" s="4">
        <f t="shared" si="88"/>
        <v>0.56137453478824573</v>
      </c>
      <c r="AA92" s="4">
        <f t="shared" si="88"/>
        <v>0.54652219605519126</v>
      </c>
      <c r="AB92" s="4">
        <f t="shared" si="88"/>
        <v>0.49726570575209639</v>
      </c>
      <c r="AC92" s="4">
        <f t="shared" si="88"/>
        <v>0.46573666582193107</v>
      </c>
      <c r="AD92" s="4">
        <f t="shared" si="88"/>
        <v>0.45415410250312171</v>
      </c>
      <c r="AE92" s="4">
        <f t="shared" si="88"/>
        <v>0.44032531884284021</v>
      </c>
      <c r="AF92" s="4">
        <f t="shared" si="88"/>
        <v>0.42144187748963774</v>
      </c>
      <c r="AG92" s="4">
        <f t="shared" si="88"/>
        <v>0.40869059809804736</v>
      </c>
      <c r="AI92" s="4">
        <f t="shared" si="89"/>
        <v>2.7867701306516501E-4</v>
      </c>
      <c r="AJ92" s="4">
        <f t="shared" si="89"/>
        <v>-1.9736740761532978E-2</v>
      </c>
      <c r="AK92" s="4">
        <f t="shared" si="89"/>
        <v>-3.5735587255998569E-2</v>
      </c>
      <c r="AL92" s="4">
        <f t="shared" si="89"/>
        <v>-1.1046956332789182E-2</v>
      </c>
      <c r="AM92" s="4">
        <f t="shared" si="89"/>
        <v>-1.897769977662167E-3</v>
      </c>
      <c r="AN92" s="4">
        <f t="shared" si="89"/>
        <v>6.7012015847949247E-3</v>
      </c>
      <c r="AO92" s="4">
        <f t="shared" si="89"/>
        <v>1.0944369478047666E-2</v>
      </c>
      <c r="AP92" s="4">
        <f t="shared" si="89"/>
        <v>1.0386465211754237E-2</v>
      </c>
      <c r="AQ92" s="4">
        <f t="shared" si="89"/>
        <v>1.231580394480869E-2</v>
      </c>
      <c r="AR92" s="4">
        <f t="shared" si="89"/>
        <v>8.4712942479036046E-3</v>
      </c>
      <c r="AS92" s="4">
        <f t="shared" si="89"/>
        <v>-5.3686658219310734E-3</v>
      </c>
      <c r="AT92" s="4">
        <f t="shared" si="89"/>
        <v>-5.5691025031217034E-3</v>
      </c>
      <c r="AU92" s="4">
        <f t="shared" si="89"/>
        <v>-9.2923188428402081E-3</v>
      </c>
      <c r="AV92" s="4">
        <f t="shared" si="89"/>
        <v>-3.7258774896377633E-3</v>
      </c>
      <c r="AW92" s="4">
        <f t="shared" si="89"/>
        <v>-6.5285980980473446E-3</v>
      </c>
      <c r="AY92" s="2">
        <f t="shared" si="80"/>
        <v>0.38242080835391995</v>
      </c>
      <c r="AZ92" s="2">
        <f t="shared" si="80"/>
        <v>0.38161143489410509</v>
      </c>
      <c r="BA92" s="2">
        <f t="shared" si="80"/>
        <v>0.37717857258695481</v>
      </c>
      <c r="BB92" s="2">
        <f t="shared" si="80"/>
        <v>0.3745416345905232</v>
      </c>
      <c r="BC92" s="2">
        <f t="shared" si="80"/>
        <v>0.37237099112588579</v>
      </c>
      <c r="BD92" s="2">
        <f t="shared" si="80"/>
        <v>0.37091585490575313</v>
      </c>
      <c r="BE92" s="2">
        <f t="shared" si="80"/>
        <v>0.36923751326722826</v>
      </c>
      <c r="BF92" s="2">
        <f t="shared" si="80"/>
        <v>0.37333881201178198</v>
      </c>
      <c r="BG92" s="2">
        <f t="shared" si="80"/>
        <v>0.37609911778670491</v>
      </c>
      <c r="BH92" s="2">
        <f t="shared" si="80"/>
        <v>0.37893700300422745</v>
      </c>
      <c r="BI92" s="2">
        <f t="shared" si="80"/>
        <v>0.38063919440428967</v>
      </c>
      <c r="BJ92" s="2">
        <f t="shared" si="80"/>
        <v>0.38255297502866326</v>
      </c>
      <c r="BK92" s="2">
        <f t="shared" si="80"/>
        <v>0.39305215653441516</v>
      </c>
      <c r="BL92" s="2">
        <f t="shared" si="80"/>
        <v>0.39965458308835167</v>
      </c>
      <c r="BM92" s="2">
        <f t="shared" si="80"/>
        <v>0.40726059398258796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0.40216200000000002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0.40216200000000002</v>
      </c>
      <c r="DK92" s="2">
        <f t="shared" si="90"/>
        <v>0.43541956923076924</v>
      </c>
      <c r="DL92" s="2">
        <f t="shared" si="90"/>
        <v>0.41902846733778315</v>
      </c>
      <c r="DM92" s="2">
        <f t="shared" si="90"/>
        <v>0.41222981463414643</v>
      </c>
      <c r="DN92" s="2">
        <f t="shared" si="90"/>
        <v>0.40857386761133591</v>
      </c>
      <c r="DO92" s="2">
        <f t="shared" si="90"/>
        <v>0.42815223193277308</v>
      </c>
      <c r="DP92" s="2">
        <f t="shared" si="90"/>
        <v>0.41652071746880559</v>
      </c>
      <c r="DQ92" s="2">
        <f t="shared" si="90"/>
        <v>0.42155936088709667</v>
      </c>
      <c r="DR92" s="2">
        <f t="shared" si="90"/>
        <v>0.41737260817736177</v>
      </c>
      <c r="DS92" s="2">
        <f t="shared" si="90"/>
        <v>0.4208214475806451</v>
      </c>
      <c r="DT92" s="2">
        <f t="shared" si="90"/>
        <v>0.42263311550802141</v>
      </c>
      <c r="DU92" s="2">
        <f t="shared" si="90"/>
        <v>0.41751781252681275</v>
      </c>
      <c r="DV92" s="2">
        <f t="shared" si="90"/>
        <v>0.42068477142857158</v>
      </c>
      <c r="DW92" s="2">
        <f t="shared" si="90"/>
        <v>0.42824474957983205</v>
      </c>
      <c r="DX92" s="2">
        <f t="shared" si="90"/>
        <v>0.42832278354670461</v>
      </c>
      <c r="DY92" s="2">
        <f t="shared" si="90"/>
        <v>0.45510569411764706</v>
      </c>
      <c r="EA92" s="2">
        <f t="shared" si="94"/>
        <v>0.3810728808576801</v>
      </c>
      <c r="EB92" s="2">
        <f t="shared" si="91"/>
        <v>0.37830453589132929</v>
      </c>
      <c r="EC92" s="2">
        <f t="shared" si="91"/>
        <v>0.37354956815463286</v>
      </c>
      <c r="ED92" s="2">
        <f t="shared" si="91"/>
        <v>0.37128499705050994</v>
      </c>
      <c r="EE92" s="2">
        <f t="shared" si="91"/>
        <v>0.36897493920464086</v>
      </c>
      <c r="EF92" s="2">
        <f t="shared" si="91"/>
        <v>0.3685175821481283</v>
      </c>
      <c r="EG92" s="2">
        <f t="shared" si="91"/>
        <v>0.36670809985812508</v>
      </c>
      <c r="EH92" s="2">
        <f t="shared" si="91"/>
        <v>0.37112575843213991</v>
      </c>
      <c r="EI92" s="2">
        <f t="shared" si="91"/>
        <v>0.37388378265412747</v>
      </c>
      <c r="EJ92" s="2">
        <f t="shared" si="91"/>
        <v>0.37641770262643803</v>
      </c>
      <c r="EK92" s="2">
        <f t="shared" si="91"/>
        <v>0.37816095379137821</v>
      </c>
      <c r="EL92" s="2">
        <f t="shared" si="91"/>
        <v>0.38004663813544926</v>
      </c>
      <c r="EM92" s="2">
        <f t="shared" si="91"/>
        <v>0.39071008694657577</v>
      </c>
      <c r="EN92" s="2">
        <f t="shared" si="91"/>
        <v>0.39738758404812419</v>
      </c>
      <c r="EO92" s="2">
        <f t="shared" si="91"/>
        <v>0.40066948679679226</v>
      </c>
      <c r="EQ92" s="2">
        <f t="shared" si="92"/>
        <v>0.3779343820290828</v>
      </c>
      <c r="ER92" s="2">
        <f t="shared" si="92"/>
        <v>0.37807699004440293</v>
      </c>
      <c r="ES92" s="2">
        <f t="shared" si="92"/>
        <v>0.37368476498699504</v>
      </c>
      <c r="ET92" s="2">
        <f t="shared" si="92"/>
        <v>0.36926153447651444</v>
      </c>
      <c r="EU92" s="2">
        <f t="shared" si="92"/>
        <v>0.36951506514990873</v>
      </c>
      <c r="EV92" s="2">
        <f t="shared" si="92"/>
        <v>0.3682441573610844</v>
      </c>
      <c r="EW92" s="2">
        <f t="shared" si="92"/>
        <v>0.36662393110390151</v>
      </c>
      <c r="EX92" s="2">
        <f t="shared" si="92"/>
        <v>0.37190205516086594</v>
      </c>
      <c r="EY92" s="2">
        <f t="shared" si="92"/>
        <v>0.37164508168684329</v>
      </c>
      <c r="EZ92" s="2">
        <f t="shared" si="92"/>
        <v>0.37385374894513834</v>
      </c>
      <c r="FA92" s="2">
        <f t="shared" si="92"/>
        <v>0.3760036874409669</v>
      </c>
      <c r="FB92" s="2">
        <f t="shared" si="92"/>
        <v>0.37924991315289908</v>
      </c>
      <c r="FC92" s="2">
        <f t="shared" si="92"/>
        <v>0.38903250741808365</v>
      </c>
      <c r="FD92" s="2">
        <f t="shared" si="92"/>
        <v>0.3913104280012486</v>
      </c>
      <c r="FE92" s="2">
        <f t="shared" si="92"/>
        <v>0.40014535687142949</v>
      </c>
      <c r="FG92" s="2">
        <f t="shared" si="93"/>
        <v>0.97514043799001049</v>
      </c>
      <c r="FH92" s="2">
        <f t="shared" si="93"/>
        <v>0.91879474888725099</v>
      </c>
      <c r="FI92" s="2">
        <f t="shared" si="93"/>
        <v>0.90618110776854066</v>
      </c>
      <c r="FJ92" s="2">
        <f t="shared" si="93"/>
        <v>0.91262959479065031</v>
      </c>
      <c r="FK92" s="2">
        <f t="shared" si="93"/>
        <v>0.94262068624991702</v>
      </c>
      <c r="FL92" s="2">
        <f t="shared" si="93"/>
        <v>0.95003299057902035</v>
      </c>
      <c r="FM92" s="2">
        <f t="shared" si="93"/>
        <v>0.95388389794952511</v>
      </c>
      <c r="FN92" s="2">
        <f t="shared" si="93"/>
        <v>0.95217365561369549</v>
      </c>
      <c r="FO92" s="2">
        <f t="shared" si="93"/>
        <v>0.95273134141197247</v>
      </c>
      <c r="FP92" s="2">
        <f t="shared" si="93"/>
        <v>0.94541461459625431</v>
      </c>
      <c r="FQ92" s="2">
        <f t="shared" si="93"/>
        <v>0.93697724019680273</v>
      </c>
      <c r="FR92" s="2">
        <f t="shared" si="93"/>
        <v>0.9383087921300679</v>
      </c>
      <c r="FS92" s="2">
        <f t="shared" si="93"/>
        <v>0.93757126044508732</v>
      </c>
      <c r="FT92" s="2">
        <f t="shared" si="93"/>
        <v>0.92663125857376427</v>
      </c>
      <c r="FU92" s="2">
        <f t="shared" si="93"/>
        <v>0.8789175600122453</v>
      </c>
      <c r="FW92" s="2">
        <f t="shared" si="82"/>
        <v>9.9008270458541994E-4</v>
      </c>
      <c r="FX92" s="2">
        <f t="shared" si="82"/>
        <v>4.3101921278074012E-4</v>
      </c>
      <c r="FY92" s="2">
        <f t="shared" si="82"/>
        <v>4.9229240848274543E-4</v>
      </c>
      <c r="FZ92" s="2">
        <f t="shared" si="82"/>
        <v>6.4552253243550589E-4</v>
      </c>
      <c r="GA92" s="2">
        <f t="shared" si="82"/>
        <v>9.2473787144117857E-4</v>
      </c>
      <c r="GB92" s="2">
        <f t="shared" si="82"/>
        <v>1.0985001882763089E-3</v>
      </c>
      <c r="GC92" s="2">
        <f t="shared" si="82"/>
        <v>1.341853128137543E-3</v>
      </c>
      <c r="GD92" s="2">
        <f t="shared" si="82"/>
        <v>1.5919388806217179E-3</v>
      </c>
      <c r="GE92" s="2">
        <f t="shared" si="82"/>
        <v>1.4943155884897346E-3</v>
      </c>
      <c r="GF92" s="2">
        <f t="shared" si="82"/>
        <v>1.3205175934961478E-3</v>
      </c>
      <c r="GG92" s="2">
        <f t="shared" si="82"/>
        <v>9.9071761805036448E-4</v>
      </c>
      <c r="GH92" s="2">
        <f t="shared" si="82"/>
        <v>8.5178101966869421E-4</v>
      </c>
      <c r="GI92" s="2">
        <f t="shared" si="82"/>
        <v>6.986792302525886E-4</v>
      </c>
      <c r="GJ92" s="2">
        <f t="shared" si="82"/>
        <v>4.4060292877345025E-4</v>
      </c>
      <c r="GK92" s="2">
        <f t="shared" si="82"/>
        <v>3.0835921568063212E-4</v>
      </c>
      <c r="GM92" s="82">
        <f t="shared" si="83"/>
        <v>8.1645566371937855E-3</v>
      </c>
      <c r="GN92" s="82">
        <f t="shared" si="83"/>
        <v>4.7954812588982432E-2</v>
      </c>
      <c r="GO92" s="82">
        <f t="shared" si="83"/>
        <v>0.12344157231865943</v>
      </c>
      <c r="GP92" s="82">
        <f t="shared" si="83"/>
        <v>2.2249416295809937E-2</v>
      </c>
      <c r="GQ92" s="82">
        <f t="shared" si="83"/>
        <v>1.4615068616684927E-5</v>
      </c>
      <c r="GR92" s="82">
        <f t="shared" si="83"/>
        <v>1.462705862347444E-9</v>
      </c>
      <c r="GS92" s="82">
        <f t="shared" si="83"/>
        <v>4.5004559364202242E-11</v>
      </c>
      <c r="GT92" s="82">
        <f t="shared" si="83"/>
        <v>3.3105571627830595E-15</v>
      </c>
      <c r="GU92" s="82">
        <f t="shared" si="83"/>
        <v>4.8921666505692715E-11</v>
      </c>
      <c r="GV92" s="82">
        <f t="shared" si="83"/>
        <v>1.2037729020973667E-9</v>
      </c>
      <c r="GW92" s="82">
        <f t="shared" si="83"/>
        <v>1.3717510994368299E-7</v>
      </c>
      <c r="GX92" s="82">
        <f t="shared" si="83"/>
        <v>6.161632055387725E-8</v>
      </c>
      <c r="GY92" s="82">
        <f t="shared" si="83"/>
        <v>4.473586958329076E-7</v>
      </c>
      <c r="GZ92" s="82">
        <f t="shared" si="83"/>
        <v>2.3258151342604474E-5</v>
      </c>
      <c r="HA92" s="82">
        <f t="shared" si="83"/>
        <v>3.528234625457885E-3</v>
      </c>
      <c r="HC92" s="82">
        <f t="shared" si="73"/>
        <v>0.16293604342119111</v>
      </c>
      <c r="HD92" s="82">
        <f t="shared" si="73"/>
        <v>1.5032218605654632E-2</v>
      </c>
      <c r="HE92" s="82">
        <f t="shared" si="73"/>
        <v>6.9766815277511303E-3</v>
      </c>
      <c r="HF92" s="82">
        <f t="shared" si="73"/>
        <v>1.5120123746114463E-2</v>
      </c>
      <c r="HG92" s="82">
        <f t="shared" si="87"/>
        <v>8.4347267168632556E-2</v>
      </c>
      <c r="HH92" s="82">
        <f t="shared" si="87"/>
        <v>0.14694060157689712</v>
      </c>
      <c r="HI92" s="82">
        <f t="shared" si="87"/>
        <v>0.2162058189222554</v>
      </c>
      <c r="HJ92" s="82">
        <f t="shared" si="87"/>
        <v>0.28115812698129122</v>
      </c>
      <c r="HK92" s="82">
        <f t="shared" si="87"/>
        <v>0.25637875331592663</v>
      </c>
      <c r="HL92" s="82">
        <f t="shared" si="87"/>
        <v>0.15751054979176005</v>
      </c>
      <c r="HM92" s="82">
        <f t="shared" si="87"/>
        <v>9.9637258674837581E-2</v>
      </c>
      <c r="HN92" s="82">
        <f t="shared" si="87"/>
        <v>7.9539477521213348E-2</v>
      </c>
      <c r="HO92" s="82">
        <f t="shared" si="87"/>
        <v>4.9655181043135127E-2</v>
      </c>
      <c r="HP92" s="82">
        <f t="shared" si="87"/>
        <v>2.2686513500518757E-2</v>
      </c>
      <c r="HQ92" s="82">
        <f t="shared" si="87"/>
        <v>9.080210882698172E-4</v>
      </c>
      <c r="HS92" s="82">
        <f t="shared" si="84"/>
        <v>8.1045372765113709E-26</v>
      </c>
      <c r="HT92" s="82">
        <f t="shared" si="84"/>
        <v>3.1065440737419081E-28</v>
      </c>
      <c r="HU92" s="82">
        <f t="shared" si="84"/>
        <v>2.0040161679774628E-31</v>
      </c>
      <c r="HV92" s="82">
        <f t="shared" si="84"/>
        <v>3.2959702928735781E-31</v>
      </c>
      <c r="HW92" s="82">
        <f t="shared" si="84"/>
        <v>1.2598505793308403E-28</v>
      </c>
      <c r="HX92" s="82">
        <f t="shared" si="84"/>
        <v>1.9392894968741687E-28</v>
      </c>
      <c r="HY92" s="82">
        <f t="shared" si="84"/>
        <v>7.418552361988264E-27</v>
      </c>
      <c r="HZ92" s="82">
        <f t="shared" si="84"/>
        <v>1.6021734649812895E-26</v>
      </c>
      <c r="IA92" s="82">
        <f t="shared" si="84"/>
        <v>4.5539683258746307E-26</v>
      </c>
      <c r="IB92" s="82">
        <f t="shared" si="84"/>
        <v>6.0170728133859683E-28</v>
      </c>
      <c r="IC92" s="82">
        <f t="shared" si="84"/>
        <v>3.1839072135355337E-32</v>
      </c>
      <c r="ID92" s="82">
        <f t="shared" si="84"/>
        <v>1.4257715059350977E-32</v>
      </c>
      <c r="IE92" s="82">
        <f t="shared" si="84"/>
        <v>7.586233602964217E-33</v>
      </c>
      <c r="IF92" s="82">
        <f t="shared" si="84"/>
        <v>2.3352612515920899E-27</v>
      </c>
      <c r="IG92" s="82">
        <f t="shared" si="84"/>
        <v>4.6405425001529525E-19</v>
      </c>
      <c r="II92" s="82">
        <f t="shared" si="85"/>
        <v>6.315583111007347E-125</v>
      </c>
      <c r="IJ92" s="82">
        <f t="shared" si="85"/>
        <v>3.0768785540664267E-122</v>
      </c>
      <c r="IK92" s="82">
        <f t="shared" si="85"/>
        <v>2.3014535389196329E-138</v>
      </c>
      <c r="IL92" s="82">
        <f t="shared" si="85"/>
        <v>1.0522639555413774E-136</v>
      </c>
      <c r="IM92" s="82">
        <f t="shared" si="85"/>
        <v>9.4015364260488237E-136</v>
      </c>
      <c r="IN92" s="82">
        <f t="shared" si="85"/>
        <v>2.0228946816361467E-136</v>
      </c>
      <c r="IO92" s="82">
        <f t="shared" si="85"/>
        <v>1.8806207000079664E-131</v>
      </c>
      <c r="IP92" s="82">
        <f t="shared" si="85"/>
        <v>1.5256076816401797E-132</v>
      </c>
      <c r="IQ92" s="82">
        <f t="shared" si="85"/>
        <v>9.299849649545258E-132</v>
      </c>
      <c r="IR92" s="82">
        <f t="shared" si="85"/>
        <v>1.6633398514972344E-134</v>
      </c>
      <c r="IS92" s="82">
        <f t="shared" si="85"/>
        <v>1.422515675350258E-153</v>
      </c>
      <c r="IT92" s="82">
        <f t="shared" si="85"/>
        <v>1.8923500819485242E-153</v>
      </c>
      <c r="IU92" s="82">
        <f t="shared" si="85"/>
        <v>5.7487839452323541E-151</v>
      </c>
      <c r="IV92" s="82">
        <f t="shared" si="85"/>
        <v>1.4875257411877486E-87</v>
      </c>
      <c r="IW92" s="82">
        <f t="shared" si="85"/>
        <v>1.082908911998348E-99</v>
      </c>
      <c r="IY92" s="82">
        <f t="shared" si="86"/>
        <v>0.1711006000583849</v>
      </c>
      <c r="IZ92" s="82">
        <f t="shared" si="86"/>
        <v>6.2987031194637069E-2</v>
      </c>
      <c r="JA92" s="82">
        <f t="shared" si="86"/>
        <v>0.13041825384641056</v>
      </c>
      <c r="JB92" s="82">
        <f t="shared" si="86"/>
        <v>3.7369540041924401E-2</v>
      </c>
      <c r="JC92" s="82">
        <f t="shared" si="86"/>
        <v>8.4361882237249247E-2</v>
      </c>
      <c r="JD92" s="82">
        <f t="shared" si="86"/>
        <v>0.14694060303960299</v>
      </c>
      <c r="JE92" s="82">
        <f t="shared" si="86"/>
        <v>0.21620581896725996</v>
      </c>
      <c r="JF92" s="82">
        <f t="shared" si="86"/>
        <v>0.28115812698129455</v>
      </c>
      <c r="JG92" s="82">
        <f t="shared" si="86"/>
        <v>0.25637875336484828</v>
      </c>
      <c r="JH92" s="82">
        <f t="shared" si="86"/>
        <v>0.15751055099553296</v>
      </c>
      <c r="JI92" s="82">
        <f t="shared" si="86"/>
        <v>9.9637395849947519E-2</v>
      </c>
      <c r="JJ92" s="82">
        <f t="shared" si="86"/>
        <v>7.9539539137533907E-2</v>
      </c>
      <c r="JK92" s="82">
        <f t="shared" si="86"/>
        <v>4.9655628401830958E-2</v>
      </c>
      <c r="JL92" s="82">
        <f t="shared" si="86"/>
        <v>2.270977165186136E-2</v>
      </c>
      <c r="JM92" s="82">
        <f t="shared" si="86"/>
        <v>4.4362557137277029E-3</v>
      </c>
    </row>
    <row r="93" spans="2:273" x14ac:dyDescent="0.25">
      <c r="B93" s="2">
        <v>66</v>
      </c>
      <c r="C93" s="37">
        <v>0.54145200000000004</v>
      </c>
      <c r="D93" s="37">
        <v>0.39667200000000002</v>
      </c>
      <c r="E93" s="37">
        <v>0.386909</v>
      </c>
      <c r="F93" s="37">
        <v>0.394737</v>
      </c>
      <c r="G93" s="37">
        <v>0.47248699999999999</v>
      </c>
      <c r="H93" s="37">
        <v>0.52886900000000003</v>
      </c>
      <c r="I93" s="37">
        <v>0.57076400000000005</v>
      </c>
      <c r="J93" s="37">
        <v>0.60224299999999997</v>
      </c>
      <c r="K93" s="37">
        <v>0.58892</v>
      </c>
      <c r="L93" s="37">
        <v>0.539937</v>
      </c>
      <c r="M93" s="37">
        <v>0.49409500000000001</v>
      </c>
      <c r="N93" s="37">
        <v>0.47728399999999999</v>
      </c>
      <c r="O93" s="37">
        <v>0.44788800000000001</v>
      </c>
      <c r="P93" s="37">
        <v>0.42356300000000002</v>
      </c>
      <c r="Q93" s="37">
        <v>0.401258</v>
      </c>
      <c r="S93" s="4">
        <f t="shared" si="88"/>
        <v>0.54295884935595995</v>
      </c>
      <c r="T93" s="4">
        <f t="shared" si="88"/>
        <v>0.41002047220309662</v>
      </c>
      <c r="U93" s="4">
        <f t="shared" si="88"/>
        <v>0.41025781750919915</v>
      </c>
      <c r="V93" s="4">
        <f t="shared" si="88"/>
        <v>0.40134950373921402</v>
      </c>
      <c r="W93" s="4">
        <f t="shared" si="88"/>
        <v>0.47261548098453399</v>
      </c>
      <c r="X93" s="4">
        <f t="shared" si="88"/>
        <v>0.52005148763894393</v>
      </c>
      <c r="Y93" s="4">
        <f t="shared" si="88"/>
        <v>0.55864116203887659</v>
      </c>
      <c r="Z93" s="4">
        <f t="shared" si="88"/>
        <v>0.59372810883792315</v>
      </c>
      <c r="AA93" s="4">
        <f t="shared" si="88"/>
        <v>0.57731616644134898</v>
      </c>
      <c r="AB93" s="4">
        <f t="shared" si="88"/>
        <v>0.52465290811153009</v>
      </c>
      <c r="AC93" s="4">
        <f t="shared" si="88"/>
        <v>0.48991886473168594</v>
      </c>
      <c r="AD93" s="4">
        <f t="shared" si="88"/>
        <v>0.47555831691920819</v>
      </c>
      <c r="AE93" s="4">
        <f t="shared" si="88"/>
        <v>0.4557275346536977</v>
      </c>
      <c r="AF93" s="4">
        <f t="shared" si="88"/>
        <v>0.42984072982422</v>
      </c>
      <c r="AG93" s="4">
        <f t="shared" si="88"/>
        <v>0.40842333260147973</v>
      </c>
      <c r="AI93" s="4">
        <f t="shared" si="89"/>
        <v>-1.506849355959905E-3</v>
      </c>
      <c r="AJ93" s="4">
        <f t="shared" si="89"/>
        <v>-1.3348472203096595E-2</v>
      </c>
      <c r="AK93" s="4">
        <f t="shared" si="89"/>
        <v>-2.3348817509199149E-2</v>
      </c>
      <c r="AL93" s="4">
        <f t="shared" si="89"/>
        <v>-6.6125037392140151E-3</v>
      </c>
      <c r="AM93" s="4">
        <f t="shared" si="89"/>
        <v>-1.2848098453399626E-4</v>
      </c>
      <c r="AN93" s="4">
        <f t="shared" si="89"/>
        <v>8.8175123610561013E-3</v>
      </c>
      <c r="AO93" s="4">
        <f t="shared" si="89"/>
        <v>1.2122837961123456E-2</v>
      </c>
      <c r="AP93" s="4">
        <f t="shared" si="89"/>
        <v>8.5148911620768208E-3</v>
      </c>
      <c r="AQ93" s="4">
        <f t="shared" si="89"/>
        <v>1.1603833558651022E-2</v>
      </c>
      <c r="AR93" s="4">
        <f t="shared" si="89"/>
        <v>1.5284091888469908E-2</v>
      </c>
      <c r="AS93" s="4">
        <f t="shared" si="89"/>
        <v>4.1761352683140629E-3</v>
      </c>
      <c r="AT93" s="4">
        <f t="shared" si="89"/>
        <v>1.7256830807917956E-3</v>
      </c>
      <c r="AU93" s="4">
        <f t="shared" si="89"/>
        <v>-7.8395346536976884E-3</v>
      </c>
      <c r="AV93" s="4">
        <f t="shared" si="89"/>
        <v>-6.2777298242199797E-3</v>
      </c>
      <c r="AW93" s="4">
        <f t="shared" si="89"/>
        <v>-7.1653326014797236E-3</v>
      </c>
      <c r="AY93" s="2">
        <f t="shared" ref="AY93:BM109" si="125">IF(OR($B93 &lt; C$230, $B93 &gt; C$233), #N/A, ((1-FG93)*DK93) + (FG93 - FW93)*EA93 + (FW93*EQ93))</f>
        <v>0.38200662039604943</v>
      </c>
      <c r="AZ93" s="2">
        <f t="shared" si="125"/>
        <v>0.38104914271063672</v>
      </c>
      <c r="BA93" s="2">
        <f t="shared" si="125"/>
        <v>0.3766068017734554</v>
      </c>
      <c r="BB93" s="2">
        <f t="shared" si="125"/>
        <v>0.37402521604621214</v>
      </c>
      <c r="BC93" s="2">
        <f t="shared" si="125"/>
        <v>0.37190751629797608</v>
      </c>
      <c r="BD93" s="2">
        <f t="shared" si="125"/>
        <v>0.37046913140451887</v>
      </c>
      <c r="BE93" s="2">
        <f t="shared" si="125"/>
        <v>0.36880771160373776</v>
      </c>
      <c r="BF93" s="2">
        <f t="shared" si="125"/>
        <v>0.3729390113207483</v>
      </c>
      <c r="BG93" s="2">
        <f t="shared" si="125"/>
        <v>0.37562290065648885</v>
      </c>
      <c r="BH93" s="2">
        <f t="shared" si="125"/>
        <v>0.37839672585172995</v>
      </c>
      <c r="BI93" s="2">
        <f t="shared" si="125"/>
        <v>0.38012224578978826</v>
      </c>
      <c r="BJ93" s="2">
        <f t="shared" si="125"/>
        <v>0.38208537239237628</v>
      </c>
      <c r="BK93" s="2">
        <f t="shared" si="125"/>
        <v>0.39256431340677583</v>
      </c>
      <c r="BL93" s="2">
        <f t="shared" si="125"/>
        <v>0.39913735958227214</v>
      </c>
      <c r="BM93" s="2">
        <f t="shared" si="125"/>
        <v>0.40663321307523903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0.401258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0.401258</v>
      </c>
      <c r="DK93" s="2">
        <f t="shared" si="90"/>
        <v>0.43618705846153843</v>
      </c>
      <c r="DL93" s="2">
        <f t="shared" si="90"/>
        <v>0.41970840551482658</v>
      </c>
      <c r="DM93" s="2">
        <f t="shared" si="90"/>
        <v>0.41281555506566614</v>
      </c>
      <c r="DN93" s="2">
        <f t="shared" si="90"/>
        <v>0.40905270587044518</v>
      </c>
      <c r="DO93" s="2">
        <f t="shared" si="90"/>
        <v>0.42892130700280107</v>
      </c>
      <c r="DP93" s="2">
        <f t="shared" si="90"/>
        <v>0.41712571479500882</v>
      </c>
      <c r="DQ93" s="2">
        <f t="shared" si="90"/>
        <v>0.42230794519794712</v>
      </c>
      <c r="DR93" s="2">
        <f t="shared" si="90"/>
        <v>0.41803473685383236</v>
      </c>
      <c r="DS93" s="2">
        <f t="shared" si="90"/>
        <v>0.42148878427419351</v>
      </c>
      <c r="DT93" s="2">
        <f t="shared" si="90"/>
        <v>0.42332995294117648</v>
      </c>
      <c r="DU93" s="2">
        <f t="shared" si="90"/>
        <v>0.41803996413556432</v>
      </c>
      <c r="DV93" s="2">
        <f t="shared" si="90"/>
        <v>0.42127354285714302</v>
      </c>
      <c r="DW93" s="2">
        <f t="shared" si="90"/>
        <v>0.42873186162464999</v>
      </c>
      <c r="DX93" s="2">
        <f t="shared" si="90"/>
        <v>0.42869237411095307</v>
      </c>
      <c r="DY93" s="2">
        <f t="shared" si="90"/>
        <v>0.45601092757830408</v>
      </c>
      <c r="EA93" s="2">
        <f t="shared" si="94"/>
        <v>0.38075032144923343</v>
      </c>
      <c r="EB93" s="2">
        <f t="shared" si="91"/>
        <v>0.37793310074975744</v>
      </c>
      <c r="EC93" s="2">
        <f t="shared" si="91"/>
        <v>0.37318780480194153</v>
      </c>
      <c r="ED93" s="2">
        <f t="shared" si="91"/>
        <v>0.37096844279218377</v>
      </c>
      <c r="EE93" s="2">
        <f t="shared" si="91"/>
        <v>0.36874177606945824</v>
      </c>
      <c r="EF93" s="2">
        <f t="shared" si="91"/>
        <v>0.36823147868068473</v>
      </c>
      <c r="EG93" s="2">
        <f t="shared" si="91"/>
        <v>0.36644891934955803</v>
      </c>
      <c r="EH93" s="2">
        <f t="shared" si="91"/>
        <v>0.37087185242316095</v>
      </c>
      <c r="EI93" s="2">
        <f t="shared" si="91"/>
        <v>0.37355125026123304</v>
      </c>
      <c r="EJ93" s="2">
        <f t="shared" si="91"/>
        <v>0.37603446848644956</v>
      </c>
      <c r="EK93" s="2">
        <f t="shared" si="91"/>
        <v>0.37779865312625771</v>
      </c>
      <c r="EL93" s="2">
        <f t="shared" si="91"/>
        <v>0.37973632973425187</v>
      </c>
      <c r="EM93" s="2">
        <f t="shared" si="91"/>
        <v>0.39036930105053086</v>
      </c>
      <c r="EN93" s="2">
        <f t="shared" si="91"/>
        <v>0.39700622722450446</v>
      </c>
      <c r="EO93" s="2">
        <f t="shared" si="91"/>
        <v>0.40042951784797476</v>
      </c>
      <c r="EQ93" s="2">
        <f t="shared" si="92"/>
        <v>0.37768393618209384</v>
      </c>
      <c r="ER93" s="2">
        <f t="shared" si="92"/>
        <v>0.37770998252707022</v>
      </c>
      <c r="ES93" s="2">
        <f t="shared" si="92"/>
        <v>0.37331903610483885</v>
      </c>
      <c r="ET93" s="2">
        <f t="shared" si="92"/>
        <v>0.36899609870895711</v>
      </c>
      <c r="EU93" s="2">
        <f t="shared" si="92"/>
        <v>0.36926604500285731</v>
      </c>
      <c r="EV93" s="2">
        <f t="shared" si="92"/>
        <v>0.36796644788527494</v>
      </c>
      <c r="EW93" s="2">
        <f t="shared" si="92"/>
        <v>0.36636737908222983</v>
      </c>
      <c r="EX93" s="2">
        <f t="shared" si="92"/>
        <v>0.37162124067137947</v>
      </c>
      <c r="EY93" s="2">
        <f t="shared" si="92"/>
        <v>0.3713872777238465</v>
      </c>
      <c r="EZ93" s="2">
        <f t="shared" si="92"/>
        <v>0.37355380992151122</v>
      </c>
      <c r="FA93" s="2">
        <f t="shared" si="92"/>
        <v>0.37570644921384544</v>
      </c>
      <c r="FB93" s="2">
        <f t="shared" si="92"/>
        <v>0.37896262672235181</v>
      </c>
      <c r="FC93" s="2">
        <f t="shared" si="92"/>
        <v>0.38873676619377884</v>
      </c>
      <c r="FD93" s="2">
        <f t="shared" si="92"/>
        <v>0.39108210849665748</v>
      </c>
      <c r="FE93" s="2">
        <f t="shared" si="92"/>
        <v>0.39992080945696101</v>
      </c>
      <c r="FG93" s="2">
        <f t="shared" si="93"/>
        <v>0.97727810875666465</v>
      </c>
      <c r="FH93" s="2">
        <f t="shared" si="93"/>
        <v>0.92540694986193828</v>
      </c>
      <c r="FI93" s="2">
        <f t="shared" si="93"/>
        <v>0.91372394054528328</v>
      </c>
      <c r="FJ93" s="2">
        <f t="shared" si="93"/>
        <v>0.91969992464671935</v>
      </c>
      <c r="FK93" s="2">
        <f t="shared" si="93"/>
        <v>0.9474038989372463</v>
      </c>
      <c r="FL93" s="2">
        <f t="shared" si="93"/>
        <v>0.95422830802664671</v>
      </c>
      <c r="FM93" s="2">
        <f t="shared" si="93"/>
        <v>0.95777025871730237</v>
      </c>
      <c r="FN93" s="2">
        <f t="shared" si="93"/>
        <v>0.95619752594602181</v>
      </c>
      <c r="FO93" s="2">
        <f t="shared" si="93"/>
        <v>0.95671042404946049</v>
      </c>
      <c r="FP93" s="2">
        <f t="shared" si="93"/>
        <v>0.94997728161446937</v>
      </c>
      <c r="FQ93" s="2">
        <f t="shared" si="93"/>
        <v>0.94220205183064409</v>
      </c>
      <c r="FR93" s="2">
        <f t="shared" si="93"/>
        <v>0.9434298781930669</v>
      </c>
      <c r="FS93" s="2">
        <f t="shared" si="93"/>
        <v>0.9427498346809583</v>
      </c>
      <c r="FT93" s="2">
        <f t="shared" si="93"/>
        <v>0.9326521380566688</v>
      </c>
      <c r="FU93" s="2">
        <f t="shared" si="93"/>
        <v>0.88838233410752809</v>
      </c>
      <c r="FW93" s="2">
        <f t="shared" ref="FW93:GK109" si="127">POWER(10,($B93-C$232)/C$229)/(1+POWER(10,($B93-C$232)/C$229))</f>
        <v>1.0855004094447731E-3</v>
      </c>
      <c r="FX93" s="2">
        <f t="shared" si="127"/>
        <v>4.7258351704063047E-4</v>
      </c>
      <c r="FY93" s="2">
        <f t="shared" si="127"/>
        <v>5.3976225575880807E-4</v>
      </c>
      <c r="FZ93" s="2">
        <f t="shared" si="127"/>
        <v>7.0775730362407016E-4</v>
      </c>
      <c r="GA93" s="2">
        <f t="shared" si="127"/>
        <v>1.0138644591953358E-3</v>
      </c>
      <c r="GB93" s="2">
        <f t="shared" si="127"/>
        <v>1.2043538658957611E-3</v>
      </c>
      <c r="GC93" s="2">
        <f t="shared" si="127"/>
        <v>1.4711222465769267E-3</v>
      </c>
      <c r="GD93" s="2">
        <f t="shared" si="127"/>
        <v>1.7452582225362819E-3</v>
      </c>
      <c r="GE93" s="2">
        <f t="shared" si="127"/>
        <v>1.638248276529053E-3</v>
      </c>
      <c r="GF93" s="2">
        <f t="shared" si="127"/>
        <v>1.4477343058687212E-3</v>
      </c>
      <c r="GG93" s="2">
        <f t="shared" si="127"/>
        <v>1.0861964451939223E-3</v>
      </c>
      <c r="GH93" s="2">
        <f t="shared" si="127"/>
        <v>9.3388257107671025E-4</v>
      </c>
      <c r="GI93" s="2">
        <f t="shared" si="127"/>
        <v>7.6603490571631452E-4</v>
      </c>
      <c r="GJ93" s="2">
        <f t="shared" si="127"/>
        <v>4.8309096904784862E-4</v>
      </c>
      <c r="GK93" s="2">
        <f t="shared" si="127"/>
        <v>3.3809909814544117E-4</v>
      </c>
      <c r="GM93" s="82">
        <f t="shared" ref="GM93:HA109" si="128" xml:space="preserve"> _xlfn.NORM.DIST($B93, C$7, ABS(C$11), TRUE) * _xlfn.NORM.DIST(($B93 - C$7)*C$15, 0, ABS(C$11), TRUE) * 2</f>
        <v>4.3927413250728319E-3</v>
      </c>
      <c r="GN93" s="82">
        <f t="shared" si="128"/>
        <v>1.9645919283594177E-2</v>
      </c>
      <c r="GO93" s="82">
        <f t="shared" si="128"/>
        <v>6.2960899691796843E-2</v>
      </c>
      <c r="GP93" s="82">
        <f t="shared" si="128"/>
        <v>7.8564769248946724E-3</v>
      </c>
      <c r="GQ93" s="82">
        <f t="shared" si="128"/>
        <v>2.2074046866302794E-6</v>
      </c>
      <c r="GR93" s="82">
        <f t="shared" si="128"/>
        <v>7.2523868491362909E-11</v>
      </c>
      <c r="GS93" s="82">
        <f t="shared" si="128"/>
        <v>1.7977882834095698E-12</v>
      </c>
      <c r="GT93" s="82">
        <f t="shared" si="128"/>
        <v>4.6224798683798973E-17</v>
      </c>
      <c r="GU93" s="82">
        <f t="shared" si="128"/>
        <v>2.1579085393259725E-12</v>
      </c>
      <c r="GV93" s="82">
        <f t="shared" si="128"/>
        <v>5.6819949577754187E-11</v>
      </c>
      <c r="GW93" s="82">
        <f t="shared" si="128"/>
        <v>1.0564995414878533E-8</v>
      </c>
      <c r="GX93" s="82">
        <f t="shared" si="128"/>
        <v>3.7585909833027467E-9</v>
      </c>
      <c r="GY93" s="82">
        <f t="shared" si="128"/>
        <v>3.0613671616234697E-8</v>
      </c>
      <c r="GZ93" s="82">
        <f t="shared" si="128"/>
        <v>2.7386490453666474E-6</v>
      </c>
      <c r="HA93" s="82">
        <f t="shared" si="128"/>
        <v>7.3839579915834072E-4</v>
      </c>
      <c r="HC93" s="82">
        <f t="shared" si="73"/>
        <v>0.20528585555344106</v>
      </c>
      <c r="HD93" s="82">
        <f t="shared" si="73"/>
        <v>2.1325071238695269E-2</v>
      </c>
      <c r="HE93" s="82">
        <f t="shared" si="73"/>
        <v>1.0536077976387656E-2</v>
      </c>
      <c r="HF93" s="82">
        <f t="shared" si="73"/>
        <v>2.2314875901462836E-2</v>
      </c>
      <c r="HG93" s="82">
        <f t="shared" si="87"/>
        <v>0.11535519994451446</v>
      </c>
      <c r="HH93" s="82">
        <f t="shared" si="87"/>
        <v>0.19539674266354667</v>
      </c>
      <c r="HI93" s="82">
        <f t="shared" si="87"/>
        <v>0.28041669190690033</v>
      </c>
      <c r="HJ93" s="82">
        <f t="shared" si="87"/>
        <v>0.35953872583840407</v>
      </c>
      <c r="HK93" s="82">
        <f t="shared" si="87"/>
        <v>0.32948389152366475</v>
      </c>
      <c r="HL93" s="82">
        <f t="shared" si="87"/>
        <v>0.20960128617173437</v>
      </c>
      <c r="HM93" s="82">
        <f t="shared" si="87"/>
        <v>0.13786087718245169</v>
      </c>
      <c r="HN93" s="82">
        <f t="shared" si="87"/>
        <v>0.11091298409172878</v>
      </c>
      <c r="HO93" s="82">
        <f t="shared" si="87"/>
        <v>7.0407099813579732E-2</v>
      </c>
      <c r="HP93" s="82">
        <f t="shared" si="87"/>
        <v>3.3775737802968137E-2</v>
      </c>
      <c r="HQ93" s="82">
        <f t="shared" si="87"/>
        <v>1.7552019664534742E-3</v>
      </c>
      <c r="HS93" s="82">
        <f t="shared" ref="HS93:IG109" si="129" xml:space="preserve"> _xlfn.NORM.DIST($B93, C$9, ABS(C$13), TRUE) * _xlfn.NORM.DIST(($B93 - C$9)*C$17, 0, ABS(C$13), TRUE) * 2</f>
        <v>8.7532400213400243E-25</v>
      </c>
      <c r="HT93" s="82">
        <f t="shared" si="129"/>
        <v>2.8181458064804492E-27</v>
      </c>
      <c r="HU93" s="82">
        <f t="shared" si="129"/>
        <v>2.5058224476527014E-30</v>
      </c>
      <c r="HV93" s="82">
        <f t="shared" si="129"/>
        <v>4.4072979874271952E-30</v>
      </c>
      <c r="HW93" s="82">
        <f t="shared" si="129"/>
        <v>1.687727384215742E-27</v>
      </c>
      <c r="HX93" s="82">
        <f t="shared" si="129"/>
        <v>2.7648443646733329E-27</v>
      </c>
      <c r="HY93" s="82">
        <f t="shared" si="129"/>
        <v>1.0050550690953114E-25</v>
      </c>
      <c r="HZ93" s="82">
        <f t="shared" si="129"/>
        <v>2.3089556821842931E-25</v>
      </c>
      <c r="IA93" s="82">
        <f t="shared" si="129"/>
        <v>6.1958703592061348E-25</v>
      </c>
      <c r="IB93" s="82">
        <f t="shared" si="129"/>
        <v>8.8299182993092911E-27</v>
      </c>
      <c r="IC93" s="82">
        <f t="shared" si="129"/>
        <v>6.1891041271079733E-31</v>
      </c>
      <c r="ID93" s="82">
        <f t="shared" si="129"/>
        <v>2.6428511096078935E-31</v>
      </c>
      <c r="IE93" s="82">
        <f t="shared" si="129"/>
        <v>1.2856754425124392E-31</v>
      </c>
      <c r="IF93" s="82">
        <f t="shared" si="129"/>
        <v>2.0805818766455236E-26</v>
      </c>
      <c r="IG93" s="82">
        <f t="shared" si="129"/>
        <v>1.7712760889191472E-18</v>
      </c>
      <c r="II93" s="82">
        <f t="shared" ref="II93:IW109" si="130" xml:space="preserve"> _xlfn.NORM.DIST($B93, C$10, ABS(C$14), TRUE) * _xlfn.NORM.DIST(($B93 - C$10)*C$18, 0, ABS(C$14), TRUE) * 2</f>
        <v>1.1294431817474351E-121</v>
      </c>
      <c r="IJ93" s="82">
        <f t="shared" si="130"/>
        <v>2.1377040446752341E-119</v>
      </c>
      <c r="IK93" s="82">
        <f t="shared" si="130"/>
        <v>4.3670771847694183E-135</v>
      </c>
      <c r="IL93" s="82">
        <f t="shared" si="130"/>
        <v>2.3947554152893893E-133</v>
      </c>
      <c r="IM93" s="82">
        <f t="shared" si="130"/>
        <v>3.0005982337729532E-132</v>
      </c>
      <c r="IN93" s="82">
        <f t="shared" si="130"/>
        <v>8.2399424707186169E-133</v>
      </c>
      <c r="IO93" s="82">
        <f t="shared" si="130"/>
        <v>7.1721219742634499E-128</v>
      </c>
      <c r="IP93" s="82">
        <f t="shared" si="130"/>
        <v>7.7658644356609654E-129</v>
      </c>
      <c r="IQ93" s="82">
        <f t="shared" si="130"/>
        <v>4.1430716091589701E-128</v>
      </c>
      <c r="IR93" s="82">
        <f t="shared" si="130"/>
        <v>7.5481666640448719E-131</v>
      </c>
      <c r="IS93" s="82">
        <f t="shared" si="130"/>
        <v>1.453918852762563E-149</v>
      </c>
      <c r="IT93" s="82">
        <f t="shared" si="130"/>
        <v>1.5777525935349568E-149</v>
      </c>
      <c r="IU93" s="82">
        <f t="shared" si="130"/>
        <v>3.2496012313458575E-147</v>
      </c>
      <c r="IV93" s="82">
        <f t="shared" si="130"/>
        <v>1.5927483567807644E-85</v>
      </c>
      <c r="IW93" s="82">
        <f t="shared" si="130"/>
        <v>1.7762745722466326E-97</v>
      </c>
      <c r="IY93" s="82">
        <f t="shared" ref="IY93:JM109" si="131">GM93+HC93+HS93+II93</f>
        <v>0.2096785968785139</v>
      </c>
      <c r="IZ93" s="82">
        <f t="shared" si="131"/>
        <v>4.0970990522289447E-2</v>
      </c>
      <c r="JA93" s="82">
        <f t="shared" si="131"/>
        <v>7.3496977668184499E-2</v>
      </c>
      <c r="JB93" s="82">
        <f t="shared" si="131"/>
        <v>3.0171352826357509E-2</v>
      </c>
      <c r="JC93" s="82">
        <f t="shared" si="131"/>
        <v>0.11535740734920109</v>
      </c>
      <c r="JD93" s="82">
        <f t="shared" si="131"/>
        <v>0.19539674273607055</v>
      </c>
      <c r="JE93" s="82">
        <f t="shared" si="131"/>
        <v>0.28041669190869811</v>
      </c>
      <c r="JF93" s="82">
        <f t="shared" si="131"/>
        <v>0.35953872583840413</v>
      </c>
      <c r="JG93" s="82">
        <f t="shared" si="131"/>
        <v>0.32948389152582264</v>
      </c>
      <c r="JH93" s="82">
        <f t="shared" si="131"/>
        <v>0.20960128622855431</v>
      </c>
      <c r="JI93" s="82">
        <f t="shared" si="131"/>
        <v>0.13786088774744709</v>
      </c>
      <c r="JJ93" s="82">
        <f t="shared" si="131"/>
        <v>0.11091298785031976</v>
      </c>
      <c r="JK93" s="82">
        <f t="shared" si="131"/>
        <v>7.0407130427251344E-2</v>
      </c>
      <c r="JL93" s="82">
        <f t="shared" si="131"/>
        <v>3.3778476452013505E-2</v>
      </c>
      <c r="JM93" s="82">
        <f t="shared" si="131"/>
        <v>2.4935977656118167E-3</v>
      </c>
    </row>
    <row r="94" spans="2:273" x14ac:dyDescent="0.25">
      <c r="B94" s="2">
        <v>67</v>
      </c>
      <c r="C94" s="37">
        <v>0.55994999999999995</v>
      </c>
      <c r="D94" s="37">
        <v>0.39844299999999999</v>
      </c>
      <c r="E94" s="37">
        <v>0.390955</v>
      </c>
      <c r="F94" s="37">
        <v>0.40070899999999998</v>
      </c>
      <c r="G94" s="37">
        <v>0.50096700000000005</v>
      </c>
      <c r="H94" s="37">
        <v>0.56317700000000004</v>
      </c>
      <c r="I94" s="37">
        <v>0.59946999999999995</v>
      </c>
      <c r="J94" s="37">
        <v>0.62456</v>
      </c>
      <c r="K94" s="37">
        <v>0.60991300000000004</v>
      </c>
      <c r="L94" s="37">
        <v>0.56994800000000001</v>
      </c>
      <c r="M94" s="37">
        <v>0.52589300000000005</v>
      </c>
      <c r="N94" s="37">
        <v>0.50899000000000005</v>
      </c>
      <c r="O94" s="37">
        <v>0.47120000000000001</v>
      </c>
      <c r="P94" s="37">
        <v>0.43315199999999998</v>
      </c>
      <c r="Q94" s="37">
        <v>0.403916</v>
      </c>
      <c r="S94" s="4">
        <f t="shared" si="88"/>
        <v>0.56507711587883103</v>
      </c>
      <c r="T94" s="4">
        <f t="shared" si="88"/>
        <v>0.41354115350968673</v>
      </c>
      <c r="U94" s="4">
        <f t="shared" si="88"/>
        <v>0.40286173701084838</v>
      </c>
      <c r="V94" s="4">
        <f t="shared" si="88"/>
        <v>0.40903104321212996</v>
      </c>
      <c r="W94" s="4">
        <f t="shared" si="88"/>
        <v>0.49782333296801184</v>
      </c>
      <c r="X94" s="4">
        <f t="shared" si="88"/>
        <v>0.55079992403510369</v>
      </c>
      <c r="Y94" s="4">
        <f t="shared" si="88"/>
        <v>0.59042074779958276</v>
      </c>
      <c r="Z94" s="4">
        <f t="shared" si="88"/>
        <v>0.62400591541974026</v>
      </c>
      <c r="AA94" s="4">
        <f t="shared" si="88"/>
        <v>0.6072967666717719</v>
      </c>
      <c r="AB94" s="4">
        <f t="shared" si="88"/>
        <v>0.55413469851490049</v>
      </c>
      <c r="AC94" s="4">
        <f t="shared" si="88"/>
        <v>0.51757087670616186</v>
      </c>
      <c r="AD94" s="4">
        <f t="shared" si="88"/>
        <v>0.5005952165102614</v>
      </c>
      <c r="AE94" s="4">
        <f t="shared" si="88"/>
        <v>0.4745094907596451</v>
      </c>
      <c r="AF94" s="4">
        <f t="shared" si="88"/>
        <v>0.44085953959604152</v>
      </c>
      <c r="AG94" s="4">
        <f t="shared" si="88"/>
        <v>0.40905620993343322</v>
      </c>
      <c r="AI94" s="4">
        <f t="shared" si="89"/>
        <v>-5.1271158788310789E-3</v>
      </c>
      <c r="AJ94" s="4">
        <f t="shared" si="89"/>
        <v>-1.509815350968674E-2</v>
      </c>
      <c r="AK94" s="4">
        <f t="shared" si="89"/>
        <v>-1.1906737010848378E-2</v>
      </c>
      <c r="AL94" s="4">
        <f t="shared" si="89"/>
        <v>-8.3220432121299814E-3</v>
      </c>
      <c r="AM94" s="4">
        <f t="shared" si="89"/>
        <v>3.1436670319882065E-3</v>
      </c>
      <c r="AN94" s="4">
        <f t="shared" si="89"/>
        <v>1.2377075964896345E-2</v>
      </c>
      <c r="AO94" s="4">
        <f t="shared" si="89"/>
        <v>9.0492522004171905E-3</v>
      </c>
      <c r="AP94" s="4">
        <f t="shared" si="89"/>
        <v>5.5408458025973939E-4</v>
      </c>
      <c r="AQ94" s="4">
        <f t="shared" si="89"/>
        <v>2.6162333282281347E-3</v>
      </c>
      <c r="AR94" s="4">
        <f t="shared" si="89"/>
        <v>1.5813301485099518E-2</v>
      </c>
      <c r="AS94" s="4">
        <f t="shared" si="89"/>
        <v>8.3221232938381906E-3</v>
      </c>
      <c r="AT94" s="4">
        <f t="shared" si="89"/>
        <v>8.3947834897386553E-3</v>
      </c>
      <c r="AU94" s="4">
        <f t="shared" si="89"/>
        <v>-3.3094907596450951E-3</v>
      </c>
      <c r="AV94" s="4">
        <f t="shared" si="89"/>
        <v>-7.7075395960415349E-3</v>
      </c>
      <c r="AW94" s="4">
        <f t="shared" si="89"/>
        <v>-5.1402099334332263E-3</v>
      </c>
      <c r="AY94" s="2">
        <f t="shared" si="125"/>
        <v>0.38159792775890777</v>
      </c>
      <c r="AZ94" s="2">
        <f t="shared" si="125"/>
        <v>0.3804942857250212</v>
      </c>
      <c r="BA94" s="2">
        <f t="shared" si="125"/>
        <v>0.3760431904733687</v>
      </c>
      <c r="BB94" s="2">
        <f t="shared" si="125"/>
        <v>0.37351799244032741</v>
      </c>
      <c r="BC94" s="2">
        <f t="shared" si="125"/>
        <v>0.37145760326036453</v>
      </c>
      <c r="BD94" s="2">
        <f t="shared" si="125"/>
        <v>0.37003169318452789</v>
      </c>
      <c r="BE94" s="2">
        <f t="shared" si="125"/>
        <v>0.36838794659477009</v>
      </c>
      <c r="BF94" s="2">
        <f t="shared" si="125"/>
        <v>0.37254743251448558</v>
      </c>
      <c r="BG94" s="2">
        <f t="shared" si="125"/>
        <v>0.3751544291895485</v>
      </c>
      <c r="BH94" s="2">
        <f t="shared" si="125"/>
        <v>0.37786413992399176</v>
      </c>
      <c r="BI94" s="2">
        <f t="shared" si="125"/>
        <v>0.37961285533499117</v>
      </c>
      <c r="BJ94" s="2">
        <f t="shared" si="125"/>
        <v>0.38162560225655673</v>
      </c>
      <c r="BK94" s="2">
        <f t="shared" si="125"/>
        <v>0.39208378422060997</v>
      </c>
      <c r="BL94" s="2">
        <f t="shared" si="125"/>
        <v>0.39862604098256738</v>
      </c>
      <c r="BM94" s="2">
        <f t="shared" si="125"/>
        <v>0.40602121322285495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0.403916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0.403916</v>
      </c>
      <c r="DK94" s="2">
        <f t="shared" si="90"/>
        <v>0.43695454769230768</v>
      </c>
      <c r="DL94" s="2">
        <f t="shared" si="90"/>
        <v>0.42038834369187006</v>
      </c>
      <c r="DM94" s="2">
        <f t="shared" si="90"/>
        <v>0.41340129549718585</v>
      </c>
      <c r="DN94" s="2">
        <f t="shared" si="90"/>
        <v>0.4095315441295545</v>
      </c>
      <c r="DO94" s="2">
        <f t="shared" si="90"/>
        <v>0.42969038207282911</v>
      </c>
      <c r="DP94" s="2">
        <f t="shared" si="90"/>
        <v>0.41773071212121199</v>
      </c>
      <c r="DQ94" s="2">
        <f t="shared" si="90"/>
        <v>0.42305652950879757</v>
      </c>
      <c r="DR94" s="2">
        <f t="shared" si="90"/>
        <v>0.41869686553030294</v>
      </c>
      <c r="DS94" s="2">
        <f t="shared" si="90"/>
        <v>0.42215612096774191</v>
      </c>
      <c r="DT94" s="2">
        <f t="shared" si="90"/>
        <v>0.42402679037433155</v>
      </c>
      <c r="DU94" s="2">
        <f t="shared" si="90"/>
        <v>0.41856211574431595</v>
      </c>
      <c r="DV94" s="2">
        <f t="shared" si="90"/>
        <v>0.42186231428571441</v>
      </c>
      <c r="DW94" s="2">
        <f t="shared" si="90"/>
        <v>0.42921897366946793</v>
      </c>
      <c r="DX94" s="2">
        <f t="shared" si="90"/>
        <v>0.42906196467520152</v>
      </c>
      <c r="DY94" s="2">
        <f t="shared" si="90"/>
        <v>0.45691616103896104</v>
      </c>
      <c r="EA94" s="2">
        <f t="shared" si="94"/>
        <v>0.38042776204078682</v>
      </c>
      <c r="EB94" s="2">
        <f t="shared" si="91"/>
        <v>0.3775616656081856</v>
      </c>
      <c r="EC94" s="2">
        <f t="shared" si="91"/>
        <v>0.37282604144925019</v>
      </c>
      <c r="ED94" s="2">
        <f t="shared" si="91"/>
        <v>0.37065188853385761</v>
      </c>
      <c r="EE94" s="2">
        <f t="shared" si="91"/>
        <v>0.36850861293427561</v>
      </c>
      <c r="EF94" s="2">
        <f t="shared" si="91"/>
        <v>0.36794537521324111</v>
      </c>
      <c r="EG94" s="2">
        <f t="shared" si="91"/>
        <v>0.36618973884099099</v>
      </c>
      <c r="EH94" s="2">
        <f t="shared" si="91"/>
        <v>0.37061794641418205</v>
      </c>
      <c r="EI94" s="2">
        <f t="shared" si="91"/>
        <v>0.37321871786833855</v>
      </c>
      <c r="EJ94" s="2">
        <f t="shared" si="91"/>
        <v>0.37565123434646108</v>
      </c>
      <c r="EK94" s="2">
        <f t="shared" si="91"/>
        <v>0.37743635246113727</v>
      </c>
      <c r="EL94" s="2">
        <f t="shared" si="91"/>
        <v>0.37942602133305448</v>
      </c>
      <c r="EM94" s="2">
        <f t="shared" si="91"/>
        <v>0.39002851515448594</v>
      </c>
      <c r="EN94" s="2">
        <f t="shared" si="91"/>
        <v>0.39662487040088479</v>
      </c>
      <c r="EO94" s="2">
        <f t="shared" si="91"/>
        <v>0.40018954889915731</v>
      </c>
      <c r="EQ94" s="2">
        <f t="shared" si="92"/>
        <v>0.37743349033510487</v>
      </c>
      <c r="ER94" s="2">
        <f t="shared" si="92"/>
        <v>0.37734297500973751</v>
      </c>
      <c r="ES94" s="2">
        <f t="shared" si="92"/>
        <v>0.37295330722268261</v>
      </c>
      <c r="ET94" s="2">
        <f t="shared" si="92"/>
        <v>0.36873066294139978</v>
      </c>
      <c r="EU94" s="2">
        <f t="shared" si="92"/>
        <v>0.36901702485580595</v>
      </c>
      <c r="EV94" s="2">
        <f t="shared" si="92"/>
        <v>0.36768873840946548</v>
      </c>
      <c r="EW94" s="2">
        <f t="shared" si="92"/>
        <v>0.36611082706055814</v>
      </c>
      <c r="EX94" s="2">
        <f t="shared" si="92"/>
        <v>0.371340426181893</v>
      </c>
      <c r="EY94" s="2">
        <f t="shared" si="92"/>
        <v>0.37112947376084965</v>
      </c>
      <c r="EZ94" s="2">
        <f t="shared" si="92"/>
        <v>0.37325387089788409</v>
      </c>
      <c r="FA94" s="2">
        <f t="shared" si="92"/>
        <v>0.37540921098672392</v>
      </c>
      <c r="FB94" s="2">
        <f t="shared" si="92"/>
        <v>0.37867534029180455</v>
      </c>
      <c r="FC94" s="2">
        <f t="shared" si="92"/>
        <v>0.38844102496947397</v>
      </c>
      <c r="FD94" s="2">
        <f t="shared" si="92"/>
        <v>0.39085378899206635</v>
      </c>
      <c r="FE94" s="2">
        <f t="shared" si="92"/>
        <v>0.39969626204249253</v>
      </c>
      <c r="FG94" s="2">
        <f t="shared" si="93"/>
        <v>0.97923587559388836</v>
      </c>
      <c r="FH94" s="2">
        <f t="shared" si="93"/>
        <v>0.93152087522429605</v>
      </c>
      <c r="FI94" s="2">
        <f t="shared" si="93"/>
        <v>0.92071340567388438</v>
      </c>
      <c r="FJ94" s="2">
        <f t="shared" si="93"/>
        <v>0.92624433757165714</v>
      </c>
      <c r="FK94" s="2">
        <f t="shared" si="93"/>
        <v>0.95180876212998633</v>
      </c>
      <c r="FL94" s="2">
        <f t="shared" si="93"/>
        <v>0.95808691950954783</v>
      </c>
      <c r="FM94" s="2">
        <f t="shared" si="93"/>
        <v>0.9613423757729137</v>
      </c>
      <c r="FN94" s="2">
        <f t="shared" si="93"/>
        <v>0.95989710658920879</v>
      </c>
      <c r="FO94" s="2">
        <f t="shared" si="93"/>
        <v>0.96036848051110979</v>
      </c>
      <c r="FP94" s="2">
        <f t="shared" si="93"/>
        <v>0.95417705087799654</v>
      </c>
      <c r="FQ94" s="2">
        <f t="shared" si="93"/>
        <v>0.94701820091329492</v>
      </c>
      <c r="FR94" s="2">
        <f t="shared" si="93"/>
        <v>0.94814934611543811</v>
      </c>
      <c r="FS94" s="2">
        <f t="shared" si="93"/>
        <v>0.94752288074882207</v>
      </c>
      <c r="FT94" s="2">
        <f t="shared" si="93"/>
        <v>0.9382118707469479</v>
      </c>
      <c r="FU94" s="2">
        <f t="shared" si="93"/>
        <v>0.89719380431498896</v>
      </c>
      <c r="FW94" s="2">
        <f t="shared" si="127"/>
        <v>1.1901028948103306E-3</v>
      </c>
      <c r="FX94" s="2">
        <f t="shared" si="127"/>
        <v>5.1815389758018535E-4</v>
      </c>
      <c r="FY94" s="2">
        <f t="shared" si="127"/>
        <v>5.9180672603443315E-4</v>
      </c>
      <c r="FZ94" s="2">
        <f t="shared" si="127"/>
        <v>7.7598746471801484E-4</v>
      </c>
      <c r="GA94" s="2">
        <f t="shared" si="127"/>
        <v>1.111571544076611E-3</v>
      </c>
      <c r="GB94" s="2">
        <f t="shared" si="127"/>
        <v>1.3203943326435934E-3</v>
      </c>
      <c r="GC94" s="2">
        <f t="shared" si="127"/>
        <v>1.6128245570746884E-3</v>
      </c>
      <c r="GD94" s="2">
        <f t="shared" si="127"/>
        <v>1.9133154248141509E-3</v>
      </c>
      <c r="GE94" s="2">
        <f t="shared" si="127"/>
        <v>1.7960196447698545E-3</v>
      </c>
      <c r="GF94" s="2">
        <f t="shared" si="127"/>
        <v>1.5871874101184764E-3</v>
      </c>
      <c r="GG94" s="2">
        <f t="shared" si="127"/>
        <v>1.1908659229539148E-3</v>
      </c>
      <c r="GH94" s="2">
        <f t="shared" si="127"/>
        <v>1.0238896251992355E-3</v>
      </c>
      <c r="GI94" s="2">
        <f t="shared" si="127"/>
        <v>8.3987849982274608E-4</v>
      </c>
      <c r="GJ94" s="2">
        <f t="shared" si="127"/>
        <v>5.2967402740250501E-4</v>
      </c>
      <c r="GK94" s="2">
        <f t="shared" si="127"/>
        <v>3.7070619711586296E-4</v>
      </c>
      <c r="GM94" s="82">
        <f t="shared" si="128"/>
        <v>2.2604935004144526E-3</v>
      </c>
      <c r="GN94" s="82">
        <f t="shared" si="128"/>
        <v>6.9509655550910807E-3</v>
      </c>
      <c r="GO94" s="82">
        <f t="shared" si="128"/>
        <v>2.8183876340384547E-2</v>
      </c>
      <c r="GP94" s="82">
        <f t="shared" si="128"/>
        <v>2.376806216286964E-3</v>
      </c>
      <c r="GQ94" s="82">
        <f t="shared" si="128"/>
        <v>2.8363013237759041E-7</v>
      </c>
      <c r="GR94" s="82">
        <f t="shared" si="128"/>
        <v>2.8910830059007029E-12</v>
      </c>
      <c r="GS94" s="82">
        <f t="shared" si="128"/>
        <v>5.8011469477226218E-14</v>
      </c>
      <c r="GT94" s="82">
        <f t="shared" si="128"/>
        <v>4.9467051775686282E-19</v>
      </c>
      <c r="GU94" s="82">
        <f t="shared" si="128"/>
        <v>7.7838136651696668E-14</v>
      </c>
      <c r="GV94" s="82">
        <f t="shared" si="128"/>
        <v>2.1465197389271712E-12</v>
      </c>
      <c r="GW94" s="82">
        <f t="shared" si="128"/>
        <v>6.6268815813155087E-10</v>
      </c>
      <c r="GX94" s="82">
        <f t="shared" si="128"/>
        <v>1.8180387325481548E-10</v>
      </c>
      <c r="GY94" s="82">
        <f t="shared" si="128"/>
        <v>1.643073800929873E-9</v>
      </c>
      <c r="GZ94" s="82">
        <f t="shared" si="128"/>
        <v>2.6027340954833071E-7</v>
      </c>
      <c r="HA94" s="82">
        <f t="shared" si="128"/>
        <v>1.2381207762629E-4</v>
      </c>
      <c r="HC94" s="82">
        <f t="shared" si="73"/>
        <v>0.25231379324762804</v>
      </c>
      <c r="HD94" s="82">
        <f t="shared" si="73"/>
        <v>2.9798657466206042E-2</v>
      </c>
      <c r="HE94" s="82">
        <f t="shared" si="73"/>
        <v>1.5628158471227289E-2</v>
      </c>
      <c r="HF94" s="82">
        <f t="shared" si="73"/>
        <v>3.231913247752783E-2</v>
      </c>
      <c r="HG94" s="82">
        <f t="shared" si="87"/>
        <v>0.15469260212034172</v>
      </c>
      <c r="HH94" s="82">
        <f t="shared" si="87"/>
        <v>0.25463659367201746</v>
      </c>
      <c r="HI94" s="82">
        <f t="shared" si="87"/>
        <v>0.35623691785231859</v>
      </c>
      <c r="HJ94" s="82">
        <f t="shared" si="87"/>
        <v>0.44842145567892705</v>
      </c>
      <c r="HK94" s="82">
        <f t="shared" si="87"/>
        <v>0.4139420747232701</v>
      </c>
      <c r="HL94" s="82">
        <f t="shared" si="87"/>
        <v>0.27315111268425496</v>
      </c>
      <c r="HM94" s="82">
        <f t="shared" si="87"/>
        <v>0.18650246095847384</v>
      </c>
      <c r="HN94" s="82">
        <f t="shared" si="87"/>
        <v>0.15133213705797838</v>
      </c>
      <c r="HO94" s="82">
        <f t="shared" si="87"/>
        <v>9.7794161913213357E-2</v>
      </c>
      <c r="HP94" s="82">
        <f t="shared" si="87"/>
        <v>4.9205714853239942E-2</v>
      </c>
      <c r="HQ94" s="82">
        <f t="shared" si="87"/>
        <v>3.2818170104812277E-3</v>
      </c>
      <c r="HS94" s="82">
        <f t="shared" si="129"/>
        <v>8.9835851146395092E-24</v>
      </c>
      <c r="HT94" s="82">
        <f t="shared" si="129"/>
        <v>2.4567741443503817E-26</v>
      </c>
      <c r="HU94" s="82">
        <f t="shared" si="129"/>
        <v>2.990127653130255E-29</v>
      </c>
      <c r="HV94" s="82">
        <f t="shared" si="129"/>
        <v>5.6077919618672557E-29</v>
      </c>
      <c r="HW94" s="82">
        <f t="shared" si="129"/>
        <v>2.1410271656876645E-26</v>
      </c>
      <c r="HX94" s="82">
        <f t="shared" si="129"/>
        <v>3.7213485472157464E-26</v>
      </c>
      <c r="HY94" s="82">
        <f t="shared" si="129"/>
        <v>1.2838611790220983E-24</v>
      </c>
      <c r="HZ94" s="82">
        <f t="shared" si="129"/>
        <v>3.1259378820695757E-24</v>
      </c>
      <c r="IA94" s="82">
        <f t="shared" si="129"/>
        <v>7.9316549841081902E-24</v>
      </c>
      <c r="IB94" s="82">
        <f t="shared" si="129"/>
        <v>1.220395386864741E-25</v>
      </c>
      <c r="IC94" s="82">
        <f t="shared" si="129"/>
        <v>1.1295775098718229E-29</v>
      </c>
      <c r="ID94" s="82">
        <f t="shared" si="129"/>
        <v>4.612058226157205E-30</v>
      </c>
      <c r="IE94" s="82">
        <f t="shared" si="129"/>
        <v>2.0599235455950407E-30</v>
      </c>
      <c r="IF94" s="82">
        <f t="shared" si="129"/>
        <v>1.7801581298510464E-25</v>
      </c>
      <c r="IG94" s="82">
        <f t="shared" si="129"/>
        <v>6.6131294049417549E-18</v>
      </c>
      <c r="II94" s="82">
        <f t="shared" si="130"/>
        <v>1.8275586461218668E-118</v>
      </c>
      <c r="IJ94" s="82">
        <f t="shared" si="130"/>
        <v>1.3738171456104614E-116</v>
      </c>
      <c r="IK94" s="82">
        <f t="shared" si="130"/>
        <v>7.5617466958472542E-132</v>
      </c>
      <c r="IL94" s="82">
        <f t="shared" si="130"/>
        <v>4.9450651515201594E-130</v>
      </c>
      <c r="IM94" s="82">
        <f t="shared" si="130"/>
        <v>8.6071687253501816E-129</v>
      </c>
      <c r="IN94" s="82">
        <f t="shared" si="130"/>
        <v>2.9984701589386732E-129</v>
      </c>
      <c r="IO94" s="82">
        <f t="shared" si="130"/>
        <v>2.4374219764737358E-124</v>
      </c>
      <c r="IP94" s="82">
        <f t="shared" si="130"/>
        <v>3.4972947049881883E-125</v>
      </c>
      <c r="IQ94" s="82">
        <f t="shared" si="130"/>
        <v>1.6379871953613662E-124</v>
      </c>
      <c r="IR94" s="82">
        <f t="shared" si="130"/>
        <v>3.0458156618984826E-127</v>
      </c>
      <c r="IS94" s="82">
        <f t="shared" si="130"/>
        <v>1.3134884727801618E-145</v>
      </c>
      <c r="IT94" s="82">
        <f t="shared" si="130"/>
        <v>1.1689358862243428E-145</v>
      </c>
      <c r="IU94" s="82">
        <f t="shared" si="130"/>
        <v>1.6457214730212469E-143</v>
      </c>
      <c r="IV94" s="82">
        <f t="shared" si="130"/>
        <v>1.6129308504122707E-83</v>
      </c>
      <c r="IW94" s="82">
        <f t="shared" si="130"/>
        <v>2.7489190726175812E-95</v>
      </c>
      <c r="IY94" s="82">
        <f t="shared" si="131"/>
        <v>0.2545742867480425</v>
      </c>
      <c r="IZ94" s="82">
        <f t="shared" si="131"/>
        <v>3.6749623021297126E-2</v>
      </c>
      <c r="JA94" s="82">
        <f t="shared" si="131"/>
        <v>4.3812034811611833E-2</v>
      </c>
      <c r="JB94" s="82">
        <f t="shared" si="131"/>
        <v>3.4695938693814793E-2</v>
      </c>
      <c r="JC94" s="82">
        <f t="shared" si="131"/>
        <v>0.1546928857504741</v>
      </c>
      <c r="JD94" s="82">
        <f t="shared" si="131"/>
        <v>0.25463659367490854</v>
      </c>
      <c r="JE94" s="82">
        <f t="shared" si="131"/>
        <v>0.3562369178523766</v>
      </c>
      <c r="JF94" s="82">
        <f t="shared" si="131"/>
        <v>0.44842145567892705</v>
      </c>
      <c r="JG94" s="82">
        <f t="shared" si="131"/>
        <v>0.41394207472334793</v>
      </c>
      <c r="JH94" s="82">
        <f t="shared" si="131"/>
        <v>0.27315111268640146</v>
      </c>
      <c r="JI94" s="82">
        <f t="shared" si="131"/>
        <v>0.18650246162116199</v>
      </c>
      <c r="JJ94" s="82">
        <f t="shared" si="131"/>
        <v>0.15133213723978226</v>
      </c>
      <c r="JK94" s="82">
        <f t="shared" si="131"/>
        <v>9.7794163556287159E-2</v>
      </c>
      <c r="JL94" s="82">
        <f t="shared" si="131"/>
        <v>4.9205975126649489E-2</v>
      </c>
      <c r="JM94" s="82">
        <f t="shared" si="131"/>
        <v>3.4056290881075242E-3</v>
      </c>
    </row>
    <row r="95" spans="2:273" x14ac:dyDescent="0.25">
      <c r="B95" s="2">
        <v>68</v>
      </c>
      <c r="C95" s="37">
        <v>0.57794000000000001</v>
      </c>
      <c r="D95" s="37">
        <v>0.41002</v>
      </c>
      <c r="E95" s="37">
        <v>0.397679</v>
      </c>
      <c r="F95" s="37">
        <v>0.40922799999999998</v>
      </c>
      <c r="G95" s="37">
        <v>0.53426099999999999</v>
      </c>
      <c r="H95" s="37">
        <v>0.59268500000000002</v>
      </c>
      <c r="I95" s="37">
        <v>0.62148199999999998</v>
      </c>
      <c r="J95" s="37">
        <v>0.63420399999999999</v>
      </c>
      <c r="K95" s="37">
        <v>0.62604700000000002</v>
      </c>
      <c r="L95" s="37">
        <v>0.597383</v>
      </c>
      <c r="M95" s="37">
        <v>0.56016299999999997</v>
      </c>
      <c r="N95" s="37">
        <v>0.54253600000000002</v>
      </c>
      <c r="O95" s="37">
        <v>0.50324599999999997</v>
      </c>
      <c r="P95" s="37">
        <v>0.44823600000000002</v>
      </c>
      <c r="Q95" s="37">
        <v>0.41015699999999999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0.58447882488710234</v>
      </c>
      <c r="T95" s="4">
        <f t="shared" si="132"/>
        <v>0.42156044782748242</v>
      </c>
      <c r="U95" s="4">
        <f t="shared" si="132"/>
        <v>0.40431479764068151</v>
      </c>
      <c r="V95" s="4">
        <f t="shared" si="132"/>
        <v>0.42035033520925208</v>
      </c>
      <c r="W95" s="4">
        <f t="shared" si="132"/>
        <v>0.52597595029237831</v>
      </c>
      <c r="X95" s="4">
        <f t="shared" si="132"/>
        <v>0.58276558701576187</v>
      </c>
      <c r="Y95" s="4">
        <f t="shared" si="132"/>
        <v>0.62050819119664302</v>
      </c>
      <c r="Z95" s="4">
        <f t="shared" si="132"/>
        <v>0.64716523303947104</v>
      </c>
      <c r="AA95" s="4">
        <f t="shared" si="132"/>
        <v>0.63289325850776645</v>
      </c>
      <c r="AB95" s="4">
        <f t="shared" si="132"/>
        <v>0.58447445562812372</v>
      </c>
      <c r="AC95" s="4">
        <f t="shared" si="132"/>
        <v>0.54791000207604934</v>
      </c>
      <c r="AD95" s="4">
        <f t="shared" si="132"/>
        <v>0.5288006086321253</v>
      </c>
      <c r="AE95" s="4">
        <f t="shared" si="132"/>
        <v>0.49666364360150761</v>
      </c>
      <c r="AF95" s="4">
        <f t="shared" si="132"/>
        <v>0.45481914308769922</v>
      </c>
      <c r="AG95" s="4">
        <f t="shared" si="132"/>
        <v>0.41060023167037757</v>
      </c>
      <c r="AI95" s="4">
        <f t="shared" ref="AI95:AW111" si="133">IF(OR($B95 &lt; C$230, $B95 &gt; C$233), 0, C95-S95)</f>
        <v>-6.5388248871023347E-3</v>
      </c>
      <c r="AJ95" s="4">
        <f t="shared" si="133"/>
        <v>-1.1540447827482425E-2</v>
      </c>
      <c r="AK95" s="4">
        <f t="shared" si="133"/>
        <v>-6.6357976406815067E-3</v>
      </c>
      <c r="AL95" s="4">
        <f t="shared" si="133"/>
        <v>-1.1122335209252099E-2</v>
      </c>
      <c r="AM95" s="4">
        <f t="shared" si="133"/>
        <v>8.2850497076216723E-3</v>
      </c>
      <c r="AN95" s="4">
        <f t="shared" si="133"/>
        <v>9.9194129842381518E-3</v>
      </c>
      <c r="AO95" s="4">
        <f t="shared" si="133"/>
        <v>9.7380880335695696E-4</v>
      </c>
      <c r="AP95" s="4">
        <f t="shared" si="133"/>
        <v>-1.2961233039471054E-2</v>
      </c>
      <c r="AQ95" s="4">
        <f t="shared" si="133"/>
        <v>-6.846258507766434E-3</v>
      </c>
      <c r="AR95" s="4">
        <f t="shared" si="133"/>
        <v>1.2908544371876274E-2</v>
      </c>
      <c r="AS95" s="4">
        <f t="shared" si="133"/>
        <v>1.2252997923950626E-2</v>
      </c>
      <c r="AT95" s="4">
        <f t="shared" si="133"/>
        <v>1.3735391367874716E-2</v>
      </c>
      <c r="AU95" s="4">
        <f t="shared" si="133"/>
        <v>6.5823563984923616E-3</v>
      </c>
      <c r="AV95" s="4">
        <f t="shared" si="133"/>
        <v>-6.5831430876991948E-3</v>
      </c>
      <c r="AW95" s="4">
        <f t="shared" si="133"/>
        <v>-4.4323167037757516E-4</v>
      </c>
      <c r="AY95" s="2">
        <f t="shared" si="125"/>
        <v>0.38119448311167975</v>
      </c>
      <c r="AZ95" s="2">
        <f t="shared" si="125"/>
        <v>0.37994706741349671</v>
      </c>
      <c r="BA95" s="2">
        <f t="shared" si="125"/>
        <v>0.37548797223725355</v>
      </c>
      <c r="BB95" s="2">
        <f t="shared" si="125"/>
        <v>0.37301995626365581</v>
      </c>
      <c r="BC95" s="2">
        <f t="shared" si="125"/>
        <v>0.37102073340098163</v>
      </c>
      <c r="BD95" s="2">
        <f t="shared" si="125"/>
        <v>0.36960319885882104</v>
      </c>
      <c r="BE95" s="2">
        <f t="shared" si="125"/>
        <v>0.36797782288381742</v>
      </c>
      <c r="BF95" s="2">
        <f t="shared" si="125"/>
        <v>0.37216379973887476</v>
      </c>
      <c r="BG95" s="2">
        <f t="shared" si="125"/>
        <v>0.3746934866457558</v>
      </c>
      <c r="BH95" s="2">
        <f t="shared" si="125"/>
        <v>0.37733914196396412</v>
      </c>
      <c r="BI95" s="2">
        <f t="shared" si="125"/>
        <v>0.37911093016748859</v>
      </c>
      <c r="BJ95" s="2">
        <f t="shared" si="125"/>
        <v>0.38117354690122462</v>
      </c>
      <c r="BK95" s="2">
        <f t="shared" si="125"/>
        <v>0.39161046012970907</v>
      </c>
      <c r="BL95" s="2">
        <f t="shared" si="125"/>
        <v>0.39812066821505121</v>
      </c>
      <c r="BM95" s="2">
        <f t="shared" si="125"/>
        <v>0.40542499964100231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0.41015699999999999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0.41015699999999999</v>
      </c>
      <c r="DK95" s="2">
        <f t="shared" ref="DK95:DY111" si="134">BO$228*$B95+BO$229</f>
        <v>0.43772203692307693</v>
      </c>
      <c r="DL95" s="2">
        <f t="shared" si="134"/>
        <v>0.42106828186891349</v>
      </c>
      <c r="DM95" s="2">
        <f t="shared" si="134"/>
        <v>0.41398703592870556</v>
      </c>
      <c r="DN95" s="2">
        <f t="shared" si="134"/>
        <v>0.41001038238866383</v>
      </c>
      <c r="DO95" s="2">
        <f t="shared" si="134"/>
        <v>0.4304594571428571</v>
      </c>
      <c r="DP95" s="2">
        <f t="shared" si="134"/>
        <v>0.41833570944741522</v>
      </c>
      <c r="DQ95" s="2">
        <f t="shared" si="134"/>
        <v>0.42380511381964803</v>
      </c>
      <c r="DR95" s="2">
        <f t="shared" si="134"/>
        <v>0.41935899420677353</v>
      </c>
      <c r="DS95" s="2">
        <f t="shared" si="134"/>
        <v>0.42282345766129026</v>
      </c>
      <c r="DT95" s="2">
        <f t="shared" si="134"/>
        <v>0.42472362780748663</v>
      </c>
      <c r="DU95" s="2">
        <f t="shared" si="134"/>
        <v>0.41908426735306753</v>
      </c>
      <c r="DV95" s="2">
        <f t="shared" si="134"/>
        <v>0.42245108571428586</v>
      </c>
      <c r="DW95" s="2">
        <f t="shared" si="134"/>
        <v>0.42970608571428581</v>
      </c>
      <c r="DX95" s="2">
        <f t="shared" si="134"/>
        <v>0.42943155523944998</v>
      </c>
      <c r="DY95" s="2">
        <f t="shared" si="134"/>
        <v>0.45782139449961801</v>
      </c>
      <c r="EA95" s="2">
        <f t="shared" si="94"/>
        <v>0.38010520263234021</v>
      </c>
      <c r="EB95" s="2">
        <f t="shared" si="91"/>
        <v>0.37719023046661376</v>
      </c>
      <c r="EC95" s="2">
        <f t="shared" si="91"/>
        <v>0.37246427809655885</v>
      </c>
      <c r="ED95" s="2">
        <f t="shared" si="91"/>
        <v>0.37033533427553145</v>
      </c>
      <c r="EE95" s="2">
        <f t="shared" si="91"/>
        <v>0.36827544979909299</v>
      </c>
      <c r="EF95" s="2">
        <f t="shared" si="91"/>
        <v>0.36765927174579754</v>
      </c>
      <c r="EG95" s="2">
        <f t="shared" si="91"/>
        <v>0.36593055833242388</v>
      </c>
      <c r="EH95" s="2">
        <f t="shared" si="91"/>
        <v>0.3703640404052031</v>
      </c>
      <c r="EI95" s="2">
        <f t="shared" si="91"/>
        <v>0.37288618547544411</v>
      </c>
      <c r="EJ95" s="2">
        <f t="shared" si="91"/>
        <v>0.37526800020647266</v>
      </c>
      <c r="EK95" s="2">
        <f t="shared" si="91"/>
        <v>0.37707405179601677</v>
      </c>
      <c r="EL95" s="2">
        <f t="shared" si="91"/>
        <v>0.37911571293185714</v>
      </c>
      <c r="EM95" s="2">
        <f t="shared" ref="EM95:EO158" si="135">CQ$228*$B95+CQ$229</f>
        <v>0.38968772925844103</v>
      </c>
      <c r="EN95" s="2">
        <f t="shared" si="135"/>
        <v>0.39624351357726506</v>
      </c>
      <c r="EO95" s="2">
        <f t="shared" si="135"/>
        <v>0.39994957995033981</v>
      </c>
      <c r="EQ95" s="2">
        <f t="shared" ref="EQ95:FE111" si="136">CU$228*$B95+CU$229</f>
        <v>0.3771830444881159</v>
      </c>
      <c r="ER95" s="2">
        <f t="shared" si="136"/>
        <v>0.37697596749240481</v>
      </c>
      <c r="ES95" s="2">
        <f t="shared" si="136"/>
        <v>0.37258757834052636</v>
      </c>
      <c r="ET95" s="2">
        <f t="shared" si="136"/>
        <v>0.36846522717384245</v>
      </c>
      <c r="EU95" s="2">
        <f t="shared" si="136"/>
        <v>0.36876800470875454</v>
      </c>
      <c r="EV95" s="2">
        <f t="shared" si="136"/>
        <v>0.36741102893365607</v>
      </c>
      <c r="EW95" s="2">
        <f t="shared" si="136"/>
        <v>0.36585427503888646</v>
      </c>
      <c r="EX95" s="2">
        <f t="shared" si="136"/>
        <v>0.37105961169240648</v>
      </c>
      <c r="EY95" s="2">
        <f t="shared" si="136"/>
        <v>0.37087166979785285</v>
      </c>
      <c r="EZ95" s="2">
        <f t="shared" si="136"/>
        <v>0.37295393187425696</v>
      </c>
      <c r="FA95" s="2">
        <f t="shared" si="136"/>
        <v>0.37511197275960245</v>
      </c>
      <c r="FB95" s="2">
        <f t="shared" si="136"/>
        <v>0.37838805386125729</v>
      </c>
      <c r="FC95" s="2">
        <f t="shared" si="136"/>
        <v>0.38814528374516916</v>
      </c>
      <c r="FD95" s="2">
        <f t="shared" si="136"/>
        <v>0.39062546948747517</v>
      </c>
      <c r="FE95" s="2">
        <f t="shared" si="136"/>
        <v>0.39947171462802405</v>
      </c>
      <c r="FG95" s="2">
        <f t="shared" ref="FG95:FU111" si="137">POWER(10,($B95-C$231)/C$229)/(1+POWER(10,($B95-C$231)/C$229))</f>
        <v>0.98102823171205222</v>
      </c>
      <c r="FH95" s="2">
        <f t="shared" si="137"/>
        <v>0.93716770492289647</v>
      </c>
      <c r="FI95" s="2">
        <f t="shared" si="137"/>
        <v>0.92718176023938115</v>
      </c>
      <c r="FJ95" s="2">
        <f t="shared" si="137"/>
        <v>0.93229464906473891</v>
      </c>
      <c r="FK95" s="2">
        <f t="shared" si="137"/>
        <v>0.95586190966611284</v>
      </c>
      <c r="FL95" s="2">
        <f t="shared" si="137"/>
        <v>0.96163332394110701</v>
      </c>
      <c r="FM95" s="2">
        <f t="shared" si="137"/>
        <v>0.96462349620480881</v>
      </c>
      <c r="FN95" s="2">
        <f t="shared" si="137"/>
        <v>0.9632962128047976</v>
      </c>
      <c r="FO95" s="2">
        <f t="shared" si="137"/>
        <v>0.96372914293952172</v>
      </c>
      <c r="FP95" s="2">
        <f t="shared" si="137"/>
        <v>0.95803979339445189</v>
      </c>
      <c r="FQ95" s="2">
        <f t="shared" si="137"/>
        <v>0.95145371068620643</v>
      </c>
      <c r="FR95" s="2">
        <f t="shared" si="137"/>
        <v>0.95249490936769698</v>
      </c>
      <c r="FS95" s="2">
        <f t="shared" si="137"/>
        <v>0.95191828506431997</v>
      </c>
      <c r="FT95" s="2">
        <f t="shared" si="137"/>
        <v>0.94334051657832851</v>
      </c>
      <c r="FU95" s="2">
        <f t="shared" si="137"/>
        <v>0.90538375261114357</v>
      </c>
      <c r="FW95" s="2">
        <f t="shared" si="127"/>
        <v>1.3047720627283664E-3</v>
      </c>
      <c r="FX95" s="2">
        <f t="shared" si="127"/>
        <v>5.6811605050754337E-4</v>
      </c>
      <c r="FY95" s="2">
        <f t="shared" si="127"/>
        <v>6.4886612347845284E-4</v>
      </c>
      <c r="FZ95" s="2">
        <f t="shared" si="127"/>
        <v>8.5078964043641182E-4</v>
      </c>
      <c r="GA95" s="2">
        <f t="shared" si="127"/>
        <v>1.2186832669935507E-3</v>
      </c>
      <c r="GB95" s="2">
        <f t="shared" si="127"/>
        <v>1.4475991874605262E-3</v>
      </c>
      <c r="GC95" s="2">
        <f t="shared" si="127"/>
        <v>1.7681518323610017E-3</v>
      </c>
      <c r="GD95" s="2">
        <f t="shared" si="127"/>
        <v>2.0975214574115481E-3</v>
      </c>
      <c r="GE95" s="2">
        <f t="shared" si="127"/>
        <v>1.9689552062043701E-3</v>
      </c>
      <c r="GF95" s="2">
        <f t="shared" si="127"/>
        <v>1.740049936318995E-3</v>
      </c>
      <c r="GG95" s="2">
        <f t="shared" si="127"/>
        <v>1.3056085142972057E-3</v>
      </c>
      <c r="GH95" s="2">
        <f t="shared" si="127"/>
        <v>1.1225617592428756E-3</v>
      </c>
      <c r="GI95" s="2">
        <f t="shared" si="127"/>
        <v>9.2083384733283944E-4</v>
      </c>
      <c r="GJ95" s="2">
        <f t="shared" si="127"/>
        <v>5.8074634481355524E-4</v>
      </c>
      <c r="GK95" s="2">
        <f t="shared" si="127"/>
        <v>4.0645672536141901E-4</v>
      </c>
      <c r="GM95" s="82">
        <f t="shared" si="128"/>
        <v>1.1124700395946795E-3</v>
      </c>
      <c r="GN95" s="82">
        <f t="shared" si="128"/>
        <v>2.1189144789143266E-3</v>
      </c>
      <c r="GO95" s="82">
        <f t="shared" si="128"/>
        <v>1.1039243666812925E-2</v>
      </c>
      <c r="GP95" s="82">
        <f t="shared" si="128"/>
        <v>6.1494177586958834E-4</v>
      </c>
      <c r="GQ95" s="82">
        <f t="shared" si="128"/>
        <v>3.0996762527339671E-8</v>
      </c>
      <c r="GR95" s="82">
        <f t="shared" si="128"/>
        <v>9.265389168959527E-14</v>
      </c>
      <c r="GS95" s="82">
        <f t="shared" si="128"/>
        <v>1.5120642959525292E-15</v>
      </c>
      <c r="GT95" s="82">
        <f t="shared" si="128"/>
        <v>4.0570049492071715E-21</v>
      </c>
      <c r="GU95" s="82">
        <f t="shared" si="128"/>
        <v>2.2960019007816719E-15</v>
      </c>
      <c r="GV95" s="82">
        <f t="shared" si="128"/>
        <v>6.4897100850915012E-14</v>
      </c>
      <c r="GW95" s="82">
        <f t="shared" si="128"/>
        <v>3.3850125843726815E-11</v>
      </c>
      <c r="GX95" s="82">
        <f t="shared" si="128"/>
        <v>6.9720080370325347E-12</v>
      </c>
      <c r="GY95" s="82">
        <f t="shared" si="128"/>
        <v>6.9138996004397339E-11</v>
      </c>
      <c r="GZ95" s="82">
        <f t="shared" si="128"/>
        <v>1.9954717315572168E-8</v>
      </c>
      <c r="HA95" s="82">
        <f t="shared" si="128"/>
        <v>1.6612532476467069E-5</v>
      </c>
      <c r="HC95" s="82">
        <f t="shared" si="73"/>
        <v>0.30227642275758515</v>
      </c>
      <c r="HD95" s="82">
        <f t="shared" si="73"/>
        <v>4.1019423554477241E-2</v>
      </c>
      <c r="HE95" s="82">
        <f t="shared" si="73"/>
        <v>2.2771267845786553E-2</v>
      </c>
      <c r="HF95" s="82">
        <f t="shared" si="73"/>
        <v>4.5942934421480564E-2</v>
      </c>
      <c r="HG95" s="82">
        <f t="shared" si="87"/>
        <v>0.20345499323369887</v>
      </c>
      <c r="HH95" s="82">
        <f t="shared" si="87"/>
        <v>0.32524004670990081</v>
      </c>
      <c r="HI95" s="82">
        <f t="shared" si="87"/>
        <v>0.44235421559895693</v>
      </c>
      <c r="HJ95" s="82">
        <f t="shared" si="87"/>
        <v>0.54031134195346386</v>
      </c>
      <c r="HK95" s="82">
        <f t="shared" si="87"/>
        <v>0.50543007202347268</v>
      </c>
      <c r="HL95" s="82">
        <f t="shared" si="87"/>
        <v>0.3487265528303834</v>
      </c>
      <c r="HM95" s="82">
        <f t="shared" si="87"/>
        <v>0.24677358737362007</v>
      </c>
      <c r="HN95" s="82">
        <f t="shared" si="87"/>
        <v>0.20210147357224098</v>
      </c>
      <c r="HO95" s="82">
        <f t="shared" si="87"/>
        <v>0.13309622602862531</v>
      </c>
      <c r="HP95" s="82">
        <f t="shared" si="87"/>
        <v>7.016085173677121E-2</v>
      </c>
      <c r="HQ95" s="82">
        <f t="shared" si="87"/>
        <v>5.9367391066718015E-3</v>
      </c>
      <c r="HS95" s="82">
        <f t="shared" si="129"/>
        <v>8.7615195771458449E-23</v>
      </c>
      <c r="HT95" s="82">
        <f t="shared" si="129"/>
        <v>2.0582019166032255E-25</v>
      </c>
      <c r="HU95" s="82">
        <f t="shared" si="129"/>
        <v>3.4050626200453427E-28</v>
      </c>
      <c r="HV95" s="82">
        <f t="shared" si="129"/>
        <v>6.7896582221227669E-28</v>
      </c>
      <c r="HW95" s="82">
        <f t="shared" si="129"/>
        <v>2.5720940700965802E-25</v>
      </c>
      <c r="HX95" s="82">
        <f t="shared" si="129"/>
        <v>4.728687389348086E-25</v>
      </c>
      <c r="HY95" s="82">
        <f t="shared" si="129"/>
        <v>1.5463718845209788E-23</v>
      </c>
      <c r="HZ95" s="82">
        <f t="shared" si="129"/>
        <v>3.9757141289000516E-23</v>
      </c>
      <c r="IA95" s="82">
        <f t="shared" si="129"/>
        <v>9.5540104308407457E-23</v>
      </c>
      <c r="IB95" s="82">
        <f t="shared" si="129"/>
        <v>1.5886444408766161E-24</v>
      </c>
      <c r="IC95" s="82">
        <f t="shared" si="129"/>
        <v>1.9356804225897361E-28</v>
      </c>
      <c r="ID95" s="82">
        <f t="shared" si="129"/>
        <v>7.5774661494190149E-29</v>
      </c>
      <c r="IE95" s="82">
        <f t="shared" si="129"/>
        <v>3.1202714658952924E-29</v>
      </c>
      <c r="IF95" s="82">
        <f t="shared" si="129"/>
        <v>1.462723777442616E-24</v>
      </c>
      <c r="IG95" s="82">
        <f t="shared" si="129"/>
        <v>2.415098534579279E-17</v>
      </c>
      <c r="II95" s="82">
        <f t="shared" si="130"/>
        <v>2.6756936620841804E-115</v>
      </c>
      <c r="IJ95" s="82">
        <f t="shared" si="130"/>
        <v>8.1668752238486133E-114</v>
      </c>
      <c r="IK95" s="82">
        <f t="shared" si="130"/>
        <v>1.1948064982207846E-128</v>
      </c>
      <c r="IL95" s="82">
        <f t="shared" si="130"/>
        <v>9.265290350739669E-127</v>
      </c>
      <c r="IM95" s="82">
        <f t="shared" si="130"/>
        <v>2.2190051354873079E-125</v>
      </c>
      <c r="IN95" s="82">
        <f t="shared" si="130"/>
        <v>9.7477002269427642E-126</v>
      </c>
      <c r="IO95" s="82">
        <f t="shared" si="130"/>
        <v>7.3816394582831757E-121</v>
      </c>
      <c r="IP95" s="82">
        <f t="shared" si="130"/>
        <v>1.3933903493186126E-121</v>
      </c>
      <c r="IQ95" s="82">
        <f t="shared" si="130"/>
        <v>5.7470197836315338E-121</v>
      </c>
      <c r="IR95" s="82">
        <f t="shared" si="130"/>
        <v>1.0928733354347842E-123</v>
      </c>
      <c r="IS95" s="82">
        <f t="shared" si="130"/>
        <v>1.0488599335140472E-141</v>
      </c>
      <c r="IT95" s="82">
        <f t="shared" si="130"/>
        <v>7.6958900515933025E-142</v>
      </c>
      <c r="IU95" s="82">
        <f t="shared" si="130"/>
        <v>7.4671800568805228E-140</v>
      </c>
      <c r="IV95" s="82">
        <f t="shared" si="130"/>
        <v>1.5447981634480992E-81</v>
      </c>
      <c r="IW95" s="82">
        <f t="shared" si="130"/>
        <v>4.0137360727671054E-93</v>
      </c>
      <c r="IY95" s="82">
        <f t="shared" si="131"/>
        <v>0.30338889279717984</v>
      </c>
      <c r="IZ95" s="82">
        <f t="shared" si="131"/>
        <v>4.3138338033391566E-2</v>
      </c>
      <c r="JA95" s="82">
        <f t="shared" si="131"/>
        <v>3.3810511512599478E-2</v>
      </c>
      <c r="JB95" s="82">
        <f t="shared" si="131"/>
        <v>4.6557876197350155E-2</v>
      </c>
      <c r="JC95" s="82">
        <f t="shared" si="131"/>
        <v>0.20345502423046138</v>
      </c>
      <c r="JD95" s="82">
        <f t="shared" si="131"/>
        <v>0.32524004670999346</v>
      </c>
      <c r="JE95" s="82">
        <f t="shared" si="131"/>
        <v>0.44235421559895843</v>
      </c>
      <c r="JF95" s="82">
        <f t="shared" si="131"/>
        <v>0.54031134195346386</v>
      </c>
      <c r="JG95" s="82">
        <f t="shared" si="131"/>
        <v>0.50543007202347501</v>
      </c>
      <c r="JH95" s="82">
        <f t="shared" si="131"/>
        <v>0.34872655283044829</v>
      </c>
      <c r="JI95" s="82">
        <f t="shared" si="131"/>
        <v>0.24677358740747019</v>
      </c>
      <c r="JJ95" s="82">
        <f t="shared" si="131"/>
        <v>0.20210147357921299</v>
      </c>
      <c r="JK95" s="82">
        <f t="shared" si="131"/>
        <v>0.13309622609776431</v>
      </c>
      <c r="JL95" s="82">
        <f t="shared" si="131"/>
        <v>7.0160871691488519E-2</v>
      </c>
      <c r="JM95" s="82">
        <f t="shared" si="131"/>
        <v>5.9533516391482933E-3</v>
      </c>
    </row>
    <row r="96" spans="2:273" x14ac:dyDescent="0.25">
      <c r="B96" s="2">
        <v>69</v>
      </c>
      <c r="C96" s="37">
        <v>0.59468799999999999</v>
      </c>
      <c r="D96" s="37">
        <v>0.42194100000000001</v>
      </c>
      <c r="E96" s="37">
        <v>0.40307399999999999</v>
      </c>
      <c r="F96" s="37">
        <v>0.42609799999999998</v>
      </c>
      <c r="G96" s="37">
        <v>0.563106</v>
      </c>
      <c r="H96" s="37">
        <v>0.61761299999999997</v>
      </c>
      <c r="I96" s="37">
        <v>0.63649</v>
      </c>
      <c r="J96" s="37">
        <v>0.64102800000000004</v>
      </c>
      <c r="K96" s="37">
        <v>0.63500100000000004</v>
      </c>
      <c r="L96" s="37">
        <v>0.62035499999999999</v>
      </c>
      <c r="M96" s="37">
        <v>0.58833999999999997</v>
      </c>
      <c r="N96" s="37">
        <v>0.57101400000000002</v>
      </c>
      <c r="O96" s="37">
        <v>0.53477200000000003</v>
      </c>
      <c r="P96" s="37">
        <v>0.46341700000000002</v>
      </c>
      <c r="Q96" s="37">
        <v>0.40892600000000001</v>
      </c>
      <c r="S96" s="4">
        <f t="shared" si="132"/>
        <v>0.59927698229226189</v>
      </c>
      <c r="T96" s="4">
        <f t="shared" si="132"/>
        <v>0.43267913147880399</v>
      </c>
      <c r="U96" s="4">
        <f t="shared" si="132"/>
        <v>0.41127456563008979</v>
      </c>
      <c r="V96" s="4">
        <f t="shared" si="132"/>
        <v>0.43490799053842444</v>
      </c>
      <c r="W96" s="4">
        <f t="shared" si="132"/>
        <v>0.55623825358226886</v>
      </c>
      <c r="X96" s="4">
        <f t="shared" si="132"/>
        <v>0.61412517909018494</v>
      </c>
      <c r="Y96" s="4">
        <f t="shared" si="132"/>
        <v>0.6445819306164553</v>
      </c>
      <c r="Z96" s="4">
        <f t="shared" si="132"/>
        <v>0.65421337454481843</v>
      </c>
      <c r="AA96" s="4">
        <f t="shared" si="132"/>
        <v>0.64727196871561032</v>
      </c>
      <c r="AB96" s="4">
        <f t="shared" si="132"/>
        <v>0.61397862902947387</v>
      </c>
      <c r="AC96" s="4">
        <f t="shared" si="132"/>
        <v>0.57967191046277255</v>
      </c>
      <c r="AD96" s="4">
        <f t="shared" si="132"/>
        <v>0.55931239150876788</v>
      </c>
      <c r="AE96" s="4">
        <f t="shared" si="132"/>
        <v>0.52191215244427747</v>
      </c>
      <c r="AF96" s="4">
        <f t="shared" si="132"/>
        <v>0.47191039942584678</v>
      </c>
      <c r="AG96" s="4">
        <f t="shared" si="132"/>
        <v>0.41338866286131726</v>
      </c>
      <c r="AI96" s="4">
        <f t="shared" si="133"/>
        <v>-4.5889822922619006E-3</v>
      </c>
      <c r="AJ96" s="4">
        <f t="shared" si="133"/>
        <v>-1.0738131478803981E-2</v>
      </c>
      <c r="AK96" s="4">
        <f t="shared" si="133"/>
        <v>-8.2005656300898067E-3</v>
      </c>
      <c r="AL96" s="4">
        <f t="shared" si="133"/>
        <v>-8.8099905384244614E-3</v>
      </c>
      <c r="AM96" s="4">
        <f t="shared" si="133"/>
        <v>6.8677464177311354E-3</v>
      </c>
      <c r="AN96" s="4">
        <f t="shared" si="133"/>
        <v>3.4878209098150315E-3</v>
      </c>
      <c r="AO96" s="4">
        <f t="shared" si="133"/>
        <v>-8.0919306164553007E-3</v>
      </c>
      <c r="AP96" s="4">
        <f t="shared" si="133"/>
        <v>-1.3185374544818385E-2</v>
      </c>
      <c r="AQ96" s="4">
        <f t="shared" si="133"/>
        <v>-1.2270968715610286E-2</v>
      </c>
      <c r="AR96" s="4">
        <f t="shared" si="133"/>
        <v>6.376370970526124E-3</v>
      </c>
      <c r="AS96" s="4">
        <f t="shared" si="133"/>
        <v>8.6680895372274192E-3</v>
      </c>
      <c r="AT96" s="4">
        <f t="shared" si="133"/>
        <v>1.1701608491232141E-2</v>
      </c>
      <c r="AU96" s="4">
        <f t="shared" si="133"/>
        <v>1.2859847555722559E-2</v>
      </c>
      <c r="AV96" s="4">
        <f t="shared" si="133"/>
        <v>-8.4933994258467593E-3</v>
      </c>
      <c r="AW96" s="4">
        <f t="shared" si="133"/>
        <v>-4.4626628613172459E-3</v>
      </c>
      <c r="AY96" s="2">
        <f t="shared" si="125"/>
        <v>0.38079603818003543</v>
      </c>
      <c r="AZ96" s="2">
        <f t="shared" si="125"/>
        <v>0.37940760152619968</v>
      </c>
      <c r="BA96" s="2">
        <f t="shared" si="125"/>
        <v>0.37494128124894954</v>
      </c>
      <c r="BB96" s="2">
        <f t="shared" si="125"/>
        <v>0.37253102902648999</v>
      </c>
      <c r="BC96" s="2">
        <f t="shared" si="125"/>
        <v>0.37059636578221944</v>
      </c>
      <c r="BD96" s="2">
        <f t="shared" si="125"/>
        <v>0.36918329030331515</v>
      </c>
      <c r="BE96" s="2">
        <f t="shared" si="125"/>
        <v>0.36757693175745687</v>
      </c>
      <c r="BF96" s="2">
        <f t="shared" si="125"/>
        <v>0.37178781810167977</v>
      </c>
      <c r="BG96" s="2">
        <f t="shared" si="125"/>
        <v>0.3742398315677774</v>
      </c>
      <c r="BH96" s="2">
        <f t="shared" si="125"/>
        <v>0.37682158554734074</v>
      </c>
      <c r="BI96" s="2">
        <f t="shared" si="125"/>
        <v>0.37861633322387989</v>
      </c>
      <c r="BJ96" s="2">
        <f t="shared" si="125"/>
        <v>0.38072904626029974</v>
      </c>
      <c r="BK96" s="2">
        <f t="shared" si="125"/>
        <v>0.39114419252064903</v>
      </c>
      <c r="BL96" s="2">
        <f t="shared" si="125"/>
        <v>0.39762122948981621</v>
      </c>
      <c r="BM96" s="2">
        <f t="shared" si="125"/>
        <v>0.40484479806827017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0.43848952615384612</v>
      </c>
      <c r="DL96" s="2">
        <f t="shared" si="134"/>
        <v>0.42174822004595691</v>
      </c>
      <c r="DM96" s="2">
        <f t="shared" si="134"/>
        <v>0.41457277636022527</v>
      </c>
      <c r="DN96" s="2">
        <f t="shared" si="134"/>
        <v>0.41048922064777316</v>
      </c>
      <c r="DO96" s="2">
        <f t="shared" si="134"/>
        <v>0.43122853221288515</v>
      </c>
      <c r="DP96" s="2">
        <f t="shared" si="134"/>
        <v>0.41894070677361844</v>
      </c>
      <c r="DQ96" s="2">
        <f t="shared" si="134"/>
        <v>0.42455369813049842</v>
      </c>
      <c r="DR96" s="2">
        <f t="shared" si="134"/>
        <v>0.42002112288324411</v>
      </c>
      <c r="DS96" s="2">
        <f t="shared" si="134"/>
        <v>0.42349079435483866</v>
      </c>
      <c r="DT96" s="2">
        <f t="shared" si="134"/>
        <v>0.4254204652406417</v>
      </c>
      <c r="DU96" s="2">
        <f t="shared" si="134"/>
        <v>0.41960641896181916</v>
      </c>
      <c r="DV96" s="2">
        <f t="shared" si="134"/>
        <v>0.4230398571428573</v>
      </c>
      <c r="DW96" s="2">
        <f t="shared" si="134"/>
        <v>0.43019319775910375</v>
      </c>
      <c r="DX96" s="2">
        <f t="shared" si="134"/>
        <v>0.42980114580369844</v>
      </c>
      <c r="DY96" s="2">
        <f t="shared" si="134"/>
        <v>0.45872662796027502</v>
      </c>
      <c r="EA96" s="2">
        <f t="shared" si="94"/>
        <v>0.37978264322389355</v>
      </c>
      <c r="EB96" s="2">
        <f t="shared" si="94"/>
        <v>0.37681879532504192</v>
      </c>
      <c r="EC96" s="2">
        <f t="shared" si="94"/>
        <v>0.37210251474386746</v>
      </c>
      <c r="ED96" s="2">
        <f t="shared" si="94"/>
        <v>0.37001878001720528</v>
      </c>
      <c r="EE96" s="2">
        <f t="shared" si="94"/>
        <v>0.36804228666391037</v>
      </c>
      <c r="EF96" s="2">
        <f t="shared" si="94"/>
        <v>0.36737316827835392</v>
      </c>
      <c r="EG96" s="2">
        <f t="shared" si="94"/>
        <v>0.36567137782385684</v>
      </c>
      <c r="EH96" s="2">
        <f t="shared" si="94"/>
        <v>0.3701101343962242</v>
      </c>
      <c r="EI96" s="2">
        <f t="shared" si="94"/>
        <v>0.37255365308254962</v>
      </c>
      <c r="EJ96" s="2">
        <f t="shared" si="94"/>
        <v>0.37488476606648419</v>
      </c>
      <c r="EK96" s="2">
        <f t="shared" si="94"/>
        <v>0.37671175113089633</v>
      </c>
      <c r="EL96" s="2">
        <f t="shared" si="94"/>
        <v>0.37880540453065975</v>
      </c>
      <c r="EM96" s="2">
        <f t="shared" si="135"/>
        <v>0.38934694336239606</v>
      </c>
      <c r="EN96" s="2">
        <f t="shared" si="135"/>
        <v>0.39586215675364539</v>
      </c>
      <c r="EO96" s="2">
        <f t="shared" si="135"/>
        <v>0.3997096110015223</v>
      </c>
      <c r="EQ96" s="2">
        <f t="shared" si="136"/>
        <v>0.37693259864112694</v>
      </c>
      <c r="ER96" s="2">
        <f t="shared" si="136"/>
        <v>0.3766089599750721</v>
      </c>
      <c r="ES96" s="2">
        <f t="shared" si="136"/>
        <v>0.37222184945837017</v>
      </c>
      <c r="ET96" s="2">
        <f t="shared" si="136"/>
        <v>0.36819979140628512</v>
      </c>
      <c r="EU96" s="2">
        <f t="shared" si="136"/>
        <v>0.36851898456170318</v>
      </c>
      <c r="EV96" s="2">
        <f t="shared" si="136"/>
        <v>0.36713331945784661</v>
      </c>
      <c r="EW96" s="2">
        <f t="shared" si="136"/>
        <v>0.36559772301721477</v>
      </c>
      <c r="EX96" s="2">
        <f t="shared" si="136"/>
        <v>0.37077879720292001</v>
      </c>
      <c r="EY96" s="2">
        <f t="shared" si="136"/>
        <v>0.37061386583485606</v>
      </c>
      <c r="EZ96" s="2">
        <f t="shared" si="136"/>
        <v>0.37265399285062983</v>
      </c>
      <c r="FA96" s="2">
        <f t="shared" si="136"/>
        <v>0.37481473453248099</v>
      </c>
      <c r="FB96" s="2">
        <f t="shared" si="136"/>
        <v>0.37810076743070997</v>
      </c>
      <c r="FC96" s="2">
        <f t="shared" si="136"/>
        <v>0.38784954252086434</v>
      </c>
      <c r="FD96" s="2">
        <f t="shared" si="136"/>
        <v>0.39039714998288405</v>
      </c>
      <c r="FE96" s="2">
        <f t="shared" si="136"/>
        <v>0.39924716721355558</v>
      </c>
      <c r="FG96" s="2">
        <f t="shared" si="137"/>
        <v>0.98266861021792751</v>
      </c>
      <c r="FH96" s="2">
        <f t="shared" si="137"/>
        <v>0.94237769741875577</v>
      </c>
      <c r="FI96" s="2">
        <f t="shared" si="137"/>
        <v>0.93316072236000214</v>
      </c>
      <c r="FJ96" s="2">
        <f t="shared" si="137"/>
        <v>0.93788192777461488</v>
      </c>
      <c r="FK96" s="2">
        <f t="shared" si="137"/>
        <v>0.95958863865301736</v>
      </c>
      <c r="FL96" s="2">
        <f t="shared" si="137"/>
        <v>0.9648906516134953</v>
      </c>
      <c r="FM96" s="2">
        <f t="shared" si="137"/>
        <v>0.96763550252715669</v>
      </c>
      <c r="FN96" s="2">
        <f t="shared" si="137"/>
        <v>0.96641729168630341</v>
      </c>
      <c r="FO96" s="2">
        <f t="shared" si="137"/>
        <v>0.96681467616292438</v>
      </c>
      <c r="FP96" s="2">
        <f t="shared" si="137"/>
        <v>0.9615900254626909</v>
      </c>
      <c r="FQ96" s="2">
        <f t="shared" si="137"/>
        <v>0.95553532497502702</v>
      </c>
      <c r="FR96" s="2">
        <f t="shared" si="137"/>
        <v>0.95649298601303778</v>
      </c>
      <c r="FS96" s="2">
        <f t="shared" si="137"/>
        <v>0.95596264730839797</v>
      </c>
      <c r="FT96" s="2">
        <f t="shared" si="137"/>
        <v>0.94806702927603093</v>
      </c>
      <c r="FU96" s="2">
        <f t="shared" si="137"/>
        <v>0.91298453529069956</v>
      </c>
      <c r="FW96" s="2">
        <f t="shared" si="127"/>
        <v>1.4304740467058119E-3</v>
      </c>
      <c r="FX96" s="2">
        <f t="shared" si="127"/>
        <v>6.2289272100482811E-4</v>
      </c>
      <c r="FY96" s="2">
        <f t="shared" si="127"/>
        <v>7.1142302050942812E-4</v>
      </c>
      <c r="FZ96" s="2">
        <f t="shared" si="127"/>
        <v>9.327957238982798E-4</v>
      </c>
      <c r="GA96" s="2">
        <f t="shared" si="127"/>
        <v>1.3361025361858102E-3</v>
      </c>
      <c r="GB96" s="2">
        <f t="shared" si="127"/>
        <v>1.5870392971062631E-3</v>
      </c>
      <c r="GC96" s="2">
        <f t="shared" si="127"/>
        <v>1.9384092621027805E-3</v>
      </c>
      <c r="GD96" s="2">
        <f t="shared" si="127"/>
        <v>2.2994212214196776E-3</v>
      </c>
      <c r="GE96" s="2">
        <f t="shared" si="127"/>
        <v>2.1585064202153618E-3</v>
      </c>
      <c r="GF96" s="2">
        <f t="shared" si="127"/>
        <v>1.907606572336288E-3</v>
      </c>
      <c r="GG96" s="2">
        <f t="shared" si="127"/>
        <v>1.4313909666771008E-3</v>
      </c>
      <c r="GH96" s="2">
        <f t="shared" si="127"/>
        <v>1.2307312012805347E-3</v>
      </c>
      <c r="GI96" s="2">
        <f t="shared" si="127"/>
        <v>1.0095845439879513E-3</v>
      </c>
      <c r="GJ96" s="2">
        <f t="shared" si="127"/>
        <v>6.367400284417855E-4</v>
      </c>
      <c r="GK96" s="2">
        <f t="shared" si="127"/>
        <v>4.4565346108539909E-4</v>
      </c>
      <c r="GM96" s="82">
        <f t="shared" si="128"/>
        <v>5.2355034509281155E-4</v>
      </c>
      <c r="GN96" s="82">
        <f t="shared" si="128"/>
        <v>5.5553823381960534E-4</v>
      </c>
      <c r="GO96" s="82">
        <f t="shared" si="128"/>
        <v>3.7749810628320822E-3</v>
      </c>
      <c r="GP96" s="82">
        <f t="shared" si="128"/>
        <v>1.3589076861190988E-4</v>
      </c>
      <c r="GQ96" s="82">
        <f t="shared" si="128"/>
        <v>2.8808329261735811E-9</v>
      </c>
      <c r="GR96" s="82">
        <f t="shared" si="128"/>
        <v>2.3871086840561308E-15</v>
      </c>
      <c r="GS96" s="82">
        <f t="shared" si="128"/>
        <v>3.1834476662378849E-17</v>
      </c>
      <c r="GT96" s="82">
        <f t="shared" si="128"/>
        <v>2.5498754285507217E-23</v>
      </c>
      <c r="GU96" s="82">
        <f t="shared" si="128"/>
        <v>5.538116524269869E-17</v>
      </c>
      <c r="GV96" s="82">
        <f t="shared" si="128"/>
        <v>1.5702173697204811E-15</v>
      </c>
      <c r="GW96" s="82">
        <f t="shared" si="128"/>
        <v>1.4080140453532779E-12</v>
      </c>
      <c r="GX96" s="82">
        <f t="shared" si="128"/>
        <v>2.119579446274447E-13</v>
      </c>
      <c r="GY96" s="82">
        <f t="shared" si="128"/>
        <v>2.2804219679674817E-12</v>
      </c>
      <c r="GZ96" s="82">
        <f t="shared" si="128"/>
        <v>1.2338282532878923E-9</v>
      </c>
      <c r="HA96" s="82">
        <f t="shared" si="128"/>
        <v>1.7823359250376782E-6</v>
      </c>
      <c r="HC96" s="82">
        <f t="shared" si="73"/>
        <v>0.35269167051108513</v>
      </c>
      <c r="HD96" s="82">
        <f t="shared" si="73"/>
        <v>5.5631547036221037E-2</v>
      </c>
      <c r="HE96" s="82">
        <f t="shared" si="73"/>
        <v>3.2596718780255572E-2</v>
      </c>
      <c r="HF96" s="82">
        <f t="shared" si="73"/>
        <v>6.4112993526511577E-2</v>
      </c>
      <c r="HG96" s="82">
        <f t="shared" si="87"/>
        <v>0.26245515540104464</v>
      </c>
      <c r="HH96" s="82">
        <f t="shared" si="87"/>
        <v>0.40678799423697026</v>
      </c>
      <c r="HI96" s="82">
        <f t="shared" si="87"/>
        <v>0.53277428120236281</v>
      </c>
      <c r="HJ96" s="82">
        <f t="shared" si="87"/>
        <v>0.61547344917154123</v>
      </c>
      <c r="HK96" s="82">
        <f t="shared" si="87"/>
        <v>0.59042686450879778</v>
      </c>
      <c r="HL96" s="82">
        <f t="shared" si="87"/>
        <v>0.43605399284953406</v>
      </c>
      <c r="HM96" s="82">
        <f t="shared" si="87"/>
        <v>0.31939469070302884</v>
      </c>
      <c r="HN96" s="82">
        <f t="shared" si="87"/>
        <v>0.264255400445708</v>
      </c>
      <c r="HO96" s="82">
        <f t="shared" si="87"/>
        <v>0.17754018685302142</v>
      </c>
      <c r="HP96" s="82">
        <f t="shared" si="87"/>
        <v>9.7937246840076125E-2</v>
      </c>
      <c r="HQ96" s="82">
        <f t="shared" si="87"/>
        <v>1.0392716364603167E-2</v>
      </c>
      <c r="HS96" s="82">
        <f t="shared" si="129"/>
        <v>8.1202109203305995E-22</v>
      </c>
      <c r="HT96" s="82">
        <f t="shared" si="129"/>
        <v>1.6570557210978482E-24</v>
      </c>
      <c r="HU96" s="82">
        <f t="shared" si="129"/>
        <v>3.7005162032969874E-27</v>
      </c>
      <c r="HV96" s="82">
        <f t="shared" si="129"/>
        <v>7.8225261346731189E-27</v>
      </c>
      <c r="HW96" s="82">
        <f t="shared" si="129"/>
        <v>2.9262066741259154E-24</v>
      </c>
      <c r="HX96" s="82">
        <f t="shared" si="129"/>
        <v>5.6728464755171643E-24</v>
      </c>
      <c r="HY96" s="82">
        <f t="shared" si="129"/>
        <v>1.7562581108495874E-22</v>
      </c>
      <c r="HZ96" s="82">
        <f t="shared" si="129"/>
        <v>4.7504221259909889E-22</v>
      </c>
      <c r="IA96" s="82">
        <f t="shared" si="129"/>
        <v>1.0828792644168195E-21</v>
      </c>
      <c r="IB96" s="82">
        <f t="shared" si="129"/>
        <v>1.9478056815505383E-23</v>
      </c>
      <c r="IC96" s="82">
        <f t="shared" si="129"/>
        <v>3.1145099165981566E-27</v>
      </c>
      <c r="ID96" s="82">
        <f t="shared" si="129"/>
        <v>1.1721108379567142E-27</v>
      </c>
      <c r="IE96" s="82">
        <f t="shared" si="129"/>
        <v>4.4685076817653987E-28</v>
      </c>
      <c r="IF96" s="82">
        <f t="shared" si="129"/>
        <v>1.1542552877562297E-23</v>
      </c>
      <c r="IG96" s="82">
        <f t="shared" si="129"/>
        <v>8.6272773838028397E-17</v>
      </c>
      <c r="II96" s="82">
        <f t="shared" si="130"/>
        <v>3.5445557479512416E-112</v>
      </c>
      <c r="IJ96" s="82">
        <f t="shared" si="130"/>
        <v>4.4908660814618907E-111</v>
      </c>
      <c r="IK96" s="82">
        <f t="shared" si="130"/>
        <v>1.7227365632493036E-125</v>
      </c>
      <c r="IL96" s="82">
        <f t="shared" si="130"/>
        <v>1.5751577635600324E-123</v>
      </c>
      <c r="IM96" s="82">
        <f t="shared" si="130"/>
        <v>5.1416673936043189E-122</v>
      </c>
      <c r="IN96" s="82">
        <f t="shared" si="130"/>
        <v>2.8309605171721517E-122</v>
      </c>
      <c r="IO96" s="82">
        <f t="shared" si="130"/>
        <v>1.9921248034277475E-117</v>
      </c>
      <c r="IP96" s="82">
        <f t="shared" si="130"/>
        <v>4.9115015175890516E-118</v>
      </c>
      <c r="IQ96" s="82">
        <f t="shared" si="130"/>
        <v>1.7894587811551412E-117</v>
      </c>
      <c r="IR96" s="82">
        <f t="shared" si="130"/>
        <v>3.4869254493668713E-120</v>
      </c>
      <c r="IS96" s="82">
        <f t="shared" si="130"/>
        <v>7.4031421432943467E-138</v>
      </c>
      <c r="IT96" s="82">
        <f t="shared" si="130"/>
        <v>4.5024145250032098E-138</v>
      </c>
      <c r="IU96" s="82">
        <f t="shared" si="130"/>
        <v>3.0355182474695503E-136</v>
      </c>
      <c r="IV96" s="82">
        <f t="shared" si="130"/>
        <v>1.3993189436673183E-79</v>
      </c>
      <c r="IW96" s="82">
        <f t="shared" si="130"/>
        <v>5.529323922468152E-91</v>
      </c>
      <c r="IY96" s="82">
        <f t="shared" si="131"/>
        <v>0.35321522085617796</v>
      </c>
      <c r="IZ96" s="82">
        <f t="shared" si="131"/>
        <v>5.618708527004064E-2</v>
      </c>
      <c r="JA96" s="82">
        <f t="shared" si="131"/>
        <v>3.6371699843087656E-2</v>
      </c>
      <c r="JB96" s="82">
        <f t="shared" si="131"/>
        <v>6.4248884295123487E-2</v>
      </c>
      <c r="JC96" s="82">
        <f t="shared" si="131"/>
        <v>0.26245515828187754</v>
      </c>
      <c r="JD96" s="82">
        <f t="shared" si="131"/>
        <v>0.40678799423697265</v>
      </c>
      <c r="JE96" s="82">
        <f t="shared" si="131"/>
        <v>0.53277428120236281</v>
      </c>
      <c r="JF96" s="82">
        <f t="shared" si="131"/>
        <v>0.61547344917154123</v>
      </c>
      <c r="JG96" s="82">
        <f t="shared" si="131"/>
        <v>0.59042686450879778</v>
      </c>
      <c r="JH96" s="82">
        <f t="shared" si="131"/>
        <v>0.43605399284953561</v>
      </c>
      <c r="JI96" s="82">
        <f t="shared" si="131"/>
        <v>0.31939469070443688</v>
      </c>
      <c r="JJ96" s="82">
        <f t="shared" si="131"/>
        <v>0.26425540044591994</v>
      </c>
      <c r="JK96" s="82">
        <f t="shared" si="131"/>
        <v>0.17754018685530185</v>
      </c>
      <c r="JL96" s="82">
        <f t="shared" si="131"/>
        <v>9.7937248073904373E-2</v>
      </c>
      <c r="JM96" s="82">
        <f t="shared" si="131"/>
        <v>1.0394498700528292E-2</v>
      </c>
    </row>
    <row r="97" spans="2:273" x14ac:dyDescent="0.25">
      <c r="B97" s="2">
        <v>70</v>
      </c>
      <c r="C97" s="37">
        <v>0.60286200000000001</v>
      </c>
      <c r="D97" s="37">
        <v>0.43388900000000002</v>
      </c>
      <c r="E97" s="37">
        <v>0.41202499999999997</v>
      </c>
      <c r="F97" s="37">
        <v>0.44398500000000002</v>
      </c>
      <c r="G97" s="37">
        <v>0.593333</v>
      </c>
      <c r="H97" s="37">
        <v>0.63799399999999995</v>
      </c>
      <c r="I97" s="37">
        <v>0.64117500000000005</v>
      </c>
      <c r="J97" s="37">
        <v>0.62743300000000002</v>
      </c>
      <c r="K97" s="37">
        <v>0.62825200000000003</v>
      </c>
      <c r="L97" s="37">
        <v>0.63278000000000001</v>
      </c>
      <c r="M97" s="37">
        <v>0.61434500000000003</v>
      </c>
      <c r="N97" s="37">
        <v>0.60173399999999999</v>
      </c>
      <c r="O97" s="37">
        <v>0.563747</v>
      </c>
      <c r="P97" s="37">
        <v>0.49215900000000001</v>
      </c>
      <c r="Q97" s="37">
        <v>0.41529100000000002</v>
      </c>
      <c r="S97" s="4">
        <f t="shared" si="132"/>
        <v>0.60784330578476231</v>
      </c>
      <c r="T97" s="4">
        <f t="shared" si="132"/>
        <v>0.44643998010566266</v>
      </c>
      <c r="U97" s="4">
        <f t="shared" si="132"/>
        <v>0.42206415085121896</v>
      </c>
      <c r="V97" s="4">
        <f t="shared" si="132"/>
        <v>0.4526945480904217</v>
      </c>
      <c r="W97" s="4">
        <f t="shared" si="132"/>
        <v>0.58725380794676951</v>
      </c>
      <c r="X97" s="4">
        <f t="shared" si="132"/>
        <v>0.64166874709199684</v>
      </c>
      <c r="Y97" s="4">
        <f t="shared" si="132"/>
        <v>0.65463221970185903</v>
      </c>
      <c r="Z97" s="4">
        <f t="shared" si="132"/>
        <v>0.63419265529215718</v>
      </c>
      <c r="AA97" s="4">
        <f t="shared" si="132"/>
        <v>0.64012167706847833</v>
      </c>
      <c r="AB97" s="4">
        <f t="shared" si="132"/>
        <v>0.63976987765086601</v>
      </c>
      <c r="AC97" s="4">
        <f t="shared" si="132"/>
        <v>0.61086620121852842</v>
      </c>
      <c r="AD97" s="4">
        <f t="shared" si="132"/>
        <v>0.59079047946631724</v>
      </c>
      <c r="AE97" s="4">
        <f t="shared" si="132"/>
        <v>0.5496565711736543</v>
      </c>
      <c r="AF97" s="4">
        <f t="shared" si="132"/>
        <v>0.49212621725340117</v>
      </c>
      <c r="AG97" s="4">
        <f t="shared" si="132"/>
        <v>0.41789488489722987</v>
      </c>
      <c r="AI97" s="4">
        <f t="shared" si="133"/>
        <v>-4.9813057847623021E-3</v>
      </c>
      <c r="AJ97" s="4">
        <f t="shared" si="133"/>
        <v>-1.2550980105662635E-2</v>
      </c>
      <c r="AK97" s="4">
        <f t="shared" si="133"/>
        <v>-1.0039150851218981E-2</v>
      </c>
      <c r="AL97" s="4">
        <f t="shared" si="133"/>
        <v>-8.7095480904216815E-3</v>
      </c>
      <c r="AM97" s="4">
        <f t="shared" si="133"/>
        <v>6.0791920532304866E-3</v>
      </c>
      <c r="AN97" s="4">
        <f t="shared" si="133"/>
        <v>-3.6747470919968883E-3</v>
      </c>
      <c r="AO97" s="4">
        <f t="shared" si="133"/>
        <v>-1.345721970185898E-2</v>
      </c>
      <c r="AP97" s="4">
        <f t="shared" si="133"/>
        <v>-6.7596552921571629E-3</v>
      </c>
      <c r="AQ97" s="4">
        <f t="shared" si="133"/>
        <v>-1.1869677068478302E-2</v>
      </c>
      <c r="AR97" s="4">
        <f t="shared" si="133"/>
        <v>-6.9898776508660054E-3</v>
      </c>
      <c r="AS97" s="4">
        <f t="shared" si="133"/>
        <v>3.4787987814716148E-3</v>
      </c>
      <c r="AT97" s="4">
        <f t="shared" si="133"/>
        <v>1.0943520533682749E-2</v>
      </c>
      <c r="AU97" s="4">
        <f t="shared" si="133"/>
        <v>1.4090428826345702E-2</v>
      </c>
      <c r="AV97" s="4">
        <f t="shared" si="133"/>
        <v>3.2782746598847279E-5</v>
      </c>
      <c r="AW97" s="4">
        <f t="shared" si="133"/>
        <v>-2.6038848972298467E-3</v>
      </c>
      <c r="AY97" s="2">
        <f t="shared" si="125"/>
        <v>0.38040234598334655</v>
      </c>
      <c r="AZ97" s="2">
        <f t="shared" si="125"/>
        <v>0.37887592423142036</v>
      </c>
      <c r="BA97" s="2">
        <f t="shared" si="125"/>
        <v>0.37440316532762424</v>
      </c>
      <c r="BB97" s="2">
        <f t="shared" si="125"/>
        <v>0.37205107241125773</v>
      </c>
      <c r="BC97" s="2">
        <f t="shared" si="125"/>
        <v>0.37018394553293654</v>
      </c>
      <c r="BD97" s="2">
        <f t="shared" si="125"/>
        <v>0.36877159848785102</v>
      </c>
      <c r="BE97" s="2">
        <f t="shared" si="125"/>
        <v>0.3671848568772193</v>
      </c>
      <c r="BF97" s="2">
        <f t="shared" si="125"/>
        <v>0.37141917926228168</v>
      </c>
      <c r="BG97" s="2">
        <f t="shared" si="125"/>
        <v>0.37379320385703824</v>
      </c>
      <c r="BH97" s="2">
        <f t="shared" si="125"/>
        <v>0.37631128913814388</v>
      </c>
      <c r="BI97" s="2">
        <f t="shared" si="125"/>
        <v>0.37812889128532839</v>
      </c>
      <c r="BJ97" s="2">
        <f t="shared" si="125"/>
        <v>0.38029190588142464</v>
      </c>
      <c r="BK97" s="2">
        <f t="shared" si="125"/>
        <v>0.39068480046904958</v>
      </c>
      <c r="BL97" s="2">
        <f t="shared" si="125"/>
        <v>0.39712766831942159</v>
      </c>
      <c r="BM97" s="2">
        <f t="shared" si="125"/>
        <v>0.40428067698524073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0.43925701538461537</v>
      </c>
      <c r="DL97" s="2">
        <f t="shared" si="134"/>
        <v>0.42242815822300039</v>
      </c>
      <c r="DM97" s="2">
        <f t="shared" si="134"/>
        <v>0.41515851679174492</v>
      </c>
      <c r="DN97" s="2">
        <f t="shared" si="134"/>
        <v>0.41096805890688243</v>
      </c>
      <c r="DO97" s="2">
        <f t="shared" si="134"/>
        <v>0.43199760728291314</v>
      </c>
      <c r="DP97" s="2">
        <f t="shared" si="134"/>
        <v>0.41954570409982161</v>
      </c>
      <c r="DQ97" s="2">
        <f t="shared" si="134"/>
        <v>0.42530228244134888</v>
      </c>
      <c r="DR97" s="2">
        <f t="shared" si="134"/>
        <v>0.4206832515597147</v>
      </c>
      <c r="DS97" s="2">
        <f t="shared" si="134"/>
        <v>0.42415813104838707</v>
      </c>
      <c r="DT97" s="2">
        <f t="shared" si="134"/>
        <v>0.42611730267379677</v>
      </c>
      <c r="DU97" s="2">
        <f t="shared" si="134"/>
        <v>0.42012857057057074</v>
      </c>
      <c r="DV97" s="2">
        <f t="shared" si="134"/>
        <v>0.42362862857142869</v>
      </c>
      <c r="DW97" s="2">
        <f t="shared" si="134"/>
        <v>0.43068030980392169</v>
      </c>
      <c r="DX97" s="2">
        <f t="shared" si="134"/>
        <v>0.43017073636794689</v>
      </c>
      <c r="DY97" s="2">
        <f t="shared" si="134"/>
        <v>0.45963186142093204</v>
      </c>
      <c r="EA97" s="2">
        <f t="shared" si="94"/>
        <v>0.37946008381544694</v>
      </c>
      <c r="EB97" s="2">
        <f t="shared" si="94"/>
        <v>0.37644736018347003</v>
      </c>
      <c r="EC97" s="2">
        <f t="shared" si="94"/>
        <v>0.37174075139117613</v>
      </c>
      <c r="ED97" s="2">
        <f t="shared" si="94"/>
        <v>0.36970222575887912</v>
      </c>
      <c r="EE97" s="2">
        <f t="shared" si="94"/>
        <v>0.36780912352872774</v>
      </c>
      <c r="EF97" s="2">
        <f t="shared" si="94"/>
        <v>0.3670870648109103</v>
      </c>
      <c r="EG97" s="2">
        <f t="shared" si="94"/>
        <v>0.36541219731528979</v>
      </c>
      <c r="EH97" s="2">
        <f t="shared" si="94"/>
        <v>0.36985622838724524</v>
      </c>
      <c r="EI97" s="2">
        <f t="shared" si="94"/>
        <v>0.37222112068965518</v>
      </c>
      <c r="EJ97" s="2">
        <f t="shared" si="94"/>
        <v>0.37450153192649571</v>
      </c>
      <c r="EK97" s="2">
        <f t="shared" si="94"/>
        <v>0.37634945046577584</v>
      </c>
      <c r="EL97" s="2">
        <f t="shared" si="94"/>
        <v>0.37849509612946236</v>
      </c>
      <c r="EM97" s="2">
        <f t="shared" si="135"/>
        <v>0.38900615746635114</v>
      </c>
      <c r="EN97" s="2">
        <f t="shared" si="135"/>
        <v>0.39548079993002566</v>
      </c>
      <c r="EO97" s="2">
        <f t="shared" si="135"/>
        <v>0.3994696420527048</v>
      </c>
      <c r="EQ97" s="2">
        <f t="shared" si="136"/>
        <v>0.37668215279413797</v>
      </c>
      <c r="ER97" s="2">
        <f t="shared" si="136"/>
        <v>0.37624195245773939</v>
      </c>
      <c r="ES97" s="2">
        <f t="shared" si="136"/>
        <v>0.37185612057621392</v>
      </c>
      <c r="ET97" s="2">
        <f t="shared" si="136"/>
        <v>0.36793435563872778</v>
      </c>
      <c r="EU97" s="2">
        <f t="shared" si="136"/>
        <v>0.36826996441465176</v>
      </c>
      <c r="EV97" s="2">
        <f t="shared" si="136"/>
        <v>0.36685560998203715</v>
      </c>
      <c r="EW97" s="2">
        <f t="shared" si="136"/>
        <v>0.36534117099554309</v>
      </c>
      <c r="EX97" s="2">
        <f t="shared" si="136"/>
        <v>0.37049798271343354</v>
      </c>
      <c r="EY97" s="2">
        <f t="shared" si="136"/>
        <v>0.37035606187185927</v>
      </c>
      <c r="EZ97" s="2">
        <f t="shared" si="136"/>
        <v>0.37235405382700276</v>
      </c>
      <c r="FA97" s="2">
        <f t="shared" si="136"/>
        <v>0.37451749630535952</v>
      </c>
      <c r="FB97" s="2">
        <f t="shared" si="136"/>
        <v>0.37781348100016271</v>
      </c>
      <c r="FC97" s="2">
        <f t="shared" si="136"/>
        <v>0.38755380129655953</v>
      </c>
      <c r="FD97" s="2">
        <f t="shared" si="136"/>
        <v>0.39016883047829293</v>
      </c>
      <c r="FE97" s="2">
        <f t="shared" si="136"/>
        <v>0.3990226197990871</v>
      </c>
      <c r="FG97" s="2">
        <f t="shared" si="137"/>
        <v>0.98416944346356305</v>
      </c>
      <c r="FH97" s="2">
        <f t="shared" si="137"/>
        <v>0.94718003092284864</v>
      </c>
      <c r="FI97" s="2">
        <f t="shared" si="137"/>
        <v>0.93868123052406349</v>
      </c>
      <c r="FJ97" s="2">
        <f t="shared" si="137"/>
        <v>0.94303629733044425</v>
      </c>
      <c r="FK97" s="2">
        <f t="shared" si="137"/>
        <v>0.96301288304213195</v>
      </c>
      <c r="FL97" s="2">
        <f t="shared" si="137"/>
        <v>0.96788066932037675</v>
      </c>
      <c r="FM97" s="2">
        <f t="shared" si="137"/>
        <v>0.97039893179346937</v>
      </c>
      <c r="FN97" s="2">
        <f t="shared" si="137"/>
        <v>0.96928143527629096</v>
      </c>
      <c r="FO97" s="2">
        <f t="shared" si="137"/>
        <v>0.96964599280647068</v>
      </c>
      <c r="FP97" s="2">
        <f t="shared" si="137"/>
        <v>0.9648508948078276</v>
      </c>
      <c r="FQ97" s="2">
        <f t="shared" si="137"/>
        <v>0.95928845417282949</v>
      </c>
      <c r="FR97" s="2">
        <f t="shared" si="137"/>
        <v>0.96016865145249053</v>
      </c>
      <c r="FS97" s="2">
        <f t="shared" si="137"/>
        <v>0.95968122944547007</v>
      </c>
      <c r="FT97" s="2">
        <f t="shared" si="137"/>
        <v>0.95241914523188254</v>
      </c>
      <c r="FU97" s="2">
        <f t="shared" si="137"/>
        <v>0.92002865900259501</v>
      </c>
      <c r="FW97" s="2">
        <f t="shared" si="127"/>
        <v>1.5682671665068323E-3</v>
      </c>
      <c r="FX97" s="2">
        <f t="shared" si="127"/>
        <v>6.829472450167797E-4</v>
      </c>
      <c r="FY97" s="2">
        <f t="shared" si="127"/>
        <v>7.8000629307940067E-4</v>
      </c>
      <c r="FZ97" s="2">
        <f t="shared" si="127"/>
        <v>1.0226981355550527E-3</v>
      </c>
      <c r="GA97" s="2">
        <f t="shared" si="127"/>
        <v>1.4648184766614344E-3</v>
      </c>
      <c r="GB97" s="2">
        <f t="shared" si="127"/>
        <v>1.7398875833539104E-3</v>
      </c>
      <c r="GC97" s="2">
        <f t="shared" si="127"/>
        <v>2.1250260809835709E-3</v>
      </c>
      <c r="GD97" s="2">
        <f t="shared" si="127"/>
        <v>2.5207060294979177E-3</v>
      </c>
      <c r="GE97" s="2">
        <f t="shared" si="127"/>
        <v>2.3662624546708639E-3</v>
      </c>
      <c r="GF97" s="2">
        <f t="shared" si="127"/>
        <v>2.0912641320304376E-3</v>
      </c>
      <c r="GG97" s="2">
        <f t="shared" si="127"/>
        <v>1.5692722717266375E-3</v>
      </c>
      <c r="GH97" s="2">
        <f t="shared" si="127"/>
        <v>1.3493097122006898E-3</v>
      </c>
      <c r="GI97" s="2">
        <f t="shared" si="127"/>
        <v>1.1068796263651955E-3</v>
      </c>
      <c r="GJ97" s="2">
        <f t="shared" si="127"/>
        <v>6.9812867068608198E-4</v>
      </c>
      <c r="GK97" s="2">
        <f t="shared" si="127"/>
        <v>4.8862829413093961E-4</v>
      </c>
      <c r="GM97" s="82">
        <f t="shared" si="128"/>
        <v>2.3560966032921051E-4</v>
      </c>
      <c r="GN97" s="82">
        <f t="shared" si="128"/>
        <v>1.2510889569122445E-4</v>
      </c>
      <c r="GO97" s="82">
        <f t="shared" si="128"/>
        <v>1.1251538991596626E-3</v>
      </c>
      <c r="GP97" s="82">
        <f t="shared" si="128"/>
        <v>2.5625296791619651E-5</v>
      </c>
      <c r="GQ97" s="82">
        <f t="shared" si="128"/>
        <v>2.2768151461327855E-10</v>
      </c>
      <c r="GR97" s="82">
        <f t="shared" si="128"/>
        <v>4.943951557798597E-17</v>
      </c>
      <c r="GS97" s="82">
        <f t="shared" si="128"/>
        <v>5.4135767957352005E-19</v>
      </c>
      <c r="GT97" s="82">
        <f t="shared" si="128"/>
        <v>1.2280758607071884E-25</v>
      </c>
      <c r="GU97" s="82">
        <f t="shared" si="128"/>
        <v>1.0923103451143951E-18</v>
      </c>
      <c r="GV97" s="82">
        <f t="shared" si="128"/>
        <v>3.0403792942758327E-17</v>
      </c>
      <c r="GW97" s="82">
        <f t="shared" si="128"/>
        <v>4.7691552424579096E-14</v>
      </c>
      <c r="GX97" s="82">
        <f t="shared" si="128"/>
        <v>5.1080730271098468E-15</v>
      </c>
      <c r="GY97" s="82">
        <f t="shared" si="128"/>
        <v>5.8948763097941088E-14</v>
      </c>
      <c r="GZ97" s="82">
        <f t="shared" si="128"/>
        <v>6.1515163851918693E-11</v>
      </c>
      <c r="HA97" s="82">
        <f t="shared" si="128"/>
        <v>1.5284585060348811E-7</v>
      </c>
      <c r="HC97" s="82">
        <f t="shared" si="73"/>
        <v>0.40047665104362951</v>
      </c>
      <c r="HD97" s="82">
        <f t="shared" si="73"/>
        <v>7.4344388174770973E-2</v>
      </c>
      <c r="HE97" s="82">
        <f t="shared" si="73"/>
        <v>4.5849006069996909E-2</v>
      </c>
      <c r="HF97" s="82">
        <f t="shared" si="73"/>
        <v>8.7846329604272688E-2</v>
      </c>
      <c r="HG97" s="82">
        <f t="shared" si="87"/>
        <v>0.33185265464866215</v>
      </c>
      <c r="HH97" s="82">
        <f t="shared" si="87"/>
        <v>0.49594887337436433</v>
      </c>
      <c r="HI97" s="82">
        <f t="shared" si="87"/>
        <v>0.6108319577083654</v>
      </c>
      <c r="HJ97" s="82">
        <f t="shared" si="87"/>
        <v>0.63986764656784578</v>
      </c>
      <c r="HK97" s="82">
        <f t="shared" si="87"/>
        <v>0.64065045186468195</v>
      </c>
      <c r="HL97" s="82">
        <f t="shared" si="87"/>
        <v>0.53208363565893568</v>
      </c>
      <c r="HM97" s="82">
        <f t="shared" si="87"/>
        <v>0.40388785773743513</v>
      </c>
      <c r="HN97" s="82">
        <f t="shared" si="87"/>
        <v>0.33826908259447036</v>
      </c>
      <c r="HO97" s="82">
        <f t="shared" si="87"/>
        <v>0.23217993537139095</v>
      </c>
      <c r="HP97" s="82">
        <f t="shared" si="87"/>
        <v>0.13387190520569478</v>
      </c>
      <c r="HQ97" s="82">
        <f t="shared" si="87"/>
        <v>1.7610488546517214E-2</v>
      </c>
      <c r="HS97" s="82">
        <f t="shared" si="129"/>
        <v>7.1519282398868044E-21</v>
      </c>
      <c r="HT97" s="82">
        <f t="shared" si="129"/>
        <v>1.2820895269488103E-23</v>
      </c>
      <c r="HU97" s="82">
        <f t="shared" si="129"/>
        <v>3.8380230740707539E-26</v>
      </c>
      <c r="HV97" s="82">
        <f t="shared" si="129"/>
        <v>8.5762248672691056E-26</v>
      </c>
      <c r="HW97" s="82">
        <f t="shared" si="129"/>
        <v>3.1527234539785053E-23</v>
      </c>
      <c r="HX97" s="82">
        <f t="shared" si="129"/>
        <v>6.4252768927063596E-23</v>
      </c>
      <c r="HY97" s="82">
        <f t="shared" si="129"/>
        <v>1.8808444262946485E-21</v>
      </c>
      <c r="HZ97" s="82">
        <f t="shared" si="129"/>
        <v>5.3326684845810623E-21</v>
      </c>
      <c r="IA97" s="82">
        <f t="shared" si="129"/>
        <v>1.1549407263086653E-20</v>
      </c>
      <c r="IB97" s="82">
        <f t="shared" si="129"/>
        <v>2.2494095933643848E-22</v>
      </c>
      <c r="IC97" s="82">
        <f t="shared" si="129"/>
        <v>4.7053711642230267E-26</v>
      </c>
      <c r="ID97" s="82">
        <f t="shared" si="129"/>
        <v>1.7070162778322115E-26</v>
      </c>
      <c r="IE97" s="82">
        <f t="shared" si="129"/>
        <v>6.0501935561082534E-27</v>
      </c>
      <c r="IF97" s="82">
        <f t="shared" si="129"/>
        <v>8.7474891568756448E-23</v>
      </c>
      <c r="IG97" s="82">
        <f t="shared" si="129"/>
        <v>3.0145878252860103E-16</v>
      </c>
      <c r="II97" s="82">
        <f t="shared" si="130"/>
        <v>4.2486396661516573E-109</v>
      </c>
      <c r="IJ97" s="82">
        <f t="shared" si="130"/>
        <v>2.2842998099735752E-108</v>
      </c>
      <c r="IK97" s="82">
        <f t="shared" si="130"/>
        <v>2.2666670160912058E-122</v>
      </c>
      <c r="IL97" s="82">
        <f t="shared" si="130"/>
        <v>2.4297915133324403E-120</v>
      </c>
      <c r="IM97" s="82">
        <f t="shared" si="130"/>
        <v>1.070778345069868E-118</v>
      </c>
      <c r="IN97" s="82">
        <f t="shared" si="130"/>
        <v>7.3450897172304926E-119</v>
      </c>
      <c r="IO97" s="82">
        <f t="shared" si="130"/>
        <v>4.7909819211119441E-114</v>
      </c>
      <c r="IP97" s="82">
        <f t="shared" si="130"/>
        <v>1.5316501662781271E-114</v>
      </c>
      <c r="IQ97" s="82">
        <f t="shared" si="130"/>
        <v>4.9448182570360833E-114</v>
      </c>
      <c r="IR97" s="82">
        <f t="shared" si="130"/>
        <v>9.8929260330387603E-117</v>
      </c>
      <c r="IS97" s="82">
        <f t="shared" si="130"/>
        <v>4.6187490561289007E-134</v>
      </c>
      <c r="IT97" s="82">
        <f t="shared" si="130"/>
        <v>2.3407375914220889E-134</v>
      </c>
      <c r="IU97" s="82">
        <f t="shared" si="130"/>
        <v>1.1055719166133045E-132</v>
      </c>
      <c r="IV97" s="82">
        <f t="shared" si="130"/>
        <v>1.1988152925350701E-77</v>
      </c>
      <c r="IW97" s="82">
        <f t="shared" si="130"/>
        <v>7.186758130143427E-89</v>
      </c>
      <c r="IY97" s="82">
        <f t="shared" si="131"/>
        <v>0.40071226070395871</v>
      </c>
      <c r="IZ97" s="82">
        <f t="shared" si="131"/>
        <v>7.4469497070462201E-2</v>
      </c>
      <c r="JA97" s="82">
        <f t="shared" si="131"/>
        <v>4.6974159969156569E-2</v>
      </c>
      <c r="JB97" s="82">
        <f t="shared" si="131"/>
        <v>8.7871954901064309E-2</v>
      </c>
      <c r="JC97" s="82">
        <f t="shared" si="131"/>
        <v>0.33185265487634369</v>
      </c>
      <c r="JD97" s="82">
        <f t="shared" si="131"/>
        <v>0.49594887337436439</v>
      </c>
      <c r="JE97" s="82">
        <f t="shared" si="131"/>
        <v>0.6108319577083654</v>
      </c>
      <c r="JF97" s="82">
        <f t="shared" si="131"/>
        <v>0.63986764656784578</v>
      </c>
      <c r="JG97" s="82">
        <f t="shared" si="131"/>
        <v>0.64065045186468195</v>
      </c>
      <c r="JH97" s="82">
        <f t="shared" si="131"/>
        <v>0.53208363565893568</v>
      </c>
      <c r="JI97" s="82">
        <f t="shared" si="131"/>
        <v>0.40388785773748281</v>
      </c>
      <c r="JJ97" s="82">
        <f t="shared" si="131"/>
        <v>0.33826908259447547</v>
      </c>
      <c r="JK97" s="82">
        <f t="shared" si="131"/>
        <v>0.2321799353714499</v>
      </c>
      <c r="JL97" s="82">
        <f t="shared" si="131"/>
        <v>0.13387190526720993</v>
      </c>
      <c r="JM97" s="82">
        <f t="shared" si="131"/>
        <v>1.761064139236812E-2</v>
      </c>
    </row>
    <row r="98" spans="2:273" x14ac:dyDescent="0.25">
      <c r="B98" s="2">
        <v>71</v>
      </c>
      <c r="C98" s="37">
        <v>0.60571799999999998</v>
      </c>
      <c r="D98" s="37">
        <v>0.45299</v>
      </c>
      <c r="E98" s="37">
        <v>0.43009599999999998</v>
      </c>
      <c r="F98" s="37">
        <v>0.47249799999999997</v>
      </c>
      <c r="G98" s="37">
        <v>0.61574300000000004</v>
      </c>
      <c r="H98" s="37">
        <v>0.64550200000000002</v>
      </c>
      <c r="I98" s="37">
        <v>0.63041899999999995</v>
      </c>
      <c r="J98" s="37">
        <v>0.59335599999999999</v>
      </c>
      <c r="K98" s="37">
        <v>0.60545800000000005</v>
      </c>
      <c r="L98" s="37">
        <v>0.63980800000000004</v>
      </c>
      <c r="M98" s="37">
        <v>0.63262600000000002</v>
      </c>
      <c r="N98" s="37">
        <v>0.62141599999999997</v>
      </c>
      <c r="O98" s="37">
        <v>0.59174800000000005</v>
      </c>
      <c r="P98" s="37">
        <v>0.52090899999999996</v>
      </c>
      <c r="Q98" s="37">
        <v>0.42031400000000002</v>
      </c>
      <c r="S98" s="4">
        <f t="shared" si="132"/>
        <v>0.60905298155998144</v>
      </c>
      <c r="T98" s="4">
        <f t="shared" si="132"/>
        <v>0.46273754087637536</v>
      </c>
      <c r="U98" s="4">
        <f t="shared" si="132"/>
        <v>0.43608909897511433</v>
      </c>
      <c r="V98" s="4">
        <f t="shared" si="132"/>
        <v>0.47370940036080383</v>
      </c>
      <c r="W98" s="4">
        <f t="shared" si="132"/>
        <v>0.61676768796333947</v>
      </c>
      <c r="X98" s="4">
        <f t="shared" si="132"/>
        <v>0.65917893905187352</v>
      </c>
      <c r="Y98" s="4">
        <f t="shared" si="132"/>
        <v>0.63984792320964023</v>
      </c>
      <c r="Z98" s="4">
        <f t="shared" si="132"/>
        <v>0.58311824622639508</v>
      </c>
      <c r="AA98" s="4">
        <f t="shared" si="132"/>
        <v>0.60330194766474698</v>
      </c>
      <c r="AB98" s="4">
        <f t="shared" si="132"/>
        <v>0.65524064886825895</v>
      </c>
      <c r="AC98" s="4">
        <f t="shared" si="132"/>
        <v>0.63789673579704287</v>
      </c>
      <c r="AD98" s="4">
        <f t="shared" si="132"/>
        <v>0.62109450363036756</v>
      </c>
      <c r="AE98" s="4">
        <f t="shared" si="132"/>
        <v>0.57892424291685551</v>
      </c>
      <c r="AF98" s="4">
        <f t="shared" si="132"/>
        <v>0.51519799200261929</v>
      </c>
      <c r="AG98" s="4">
        <f t="shared" si="132"/>
        <v>0.4246668774254313</v>
      </c>
      <c r="AI98" s="4">
        <f t="shared" si="133"/>
        <v>-3.3349815599814647E-3</v>
      </c>
      <c r="AJ98" s="4">
        <f t="shared" si="133"/>
        <v>-9.7475408763753602E-3</v>
      </c>
      <c r="AK98" s="4">
        <f t="shared" si="133"/>
        <v>-5.9930989751143526E-3</v>
      </c>
      <c r="AL98" s="4">
        <f t="shared" si="133"/>
        <v>-1.2114003608038604E-3</v>
      </c>
      <c r="AM98" s="4">
        <f t="shared" si="133"/>
        <v>-1.0246879633394324E-3</v>
      </c>
      <c r="AN98" s="4">
        <f t="shared" si="133"/>
        <v>-1.3676939051873505E-2</v>
      </c>
      <c r="AO98" s="4">
        <f t="shared" si="133"/>
        <v>-9.4289232096402831E-3</v>
      </c>
      <c r="AP98" s="4">
        <f t="shared" si="133"/>
        <v>1.0237753773604918E-2</v>
      </c>
      <c r="AQ98" s="4">
        <f t="shared" si="133"/>
        <v>2.1560523352530669E-3</v>
      </c>
      <c r="AR98" s="4">
        <f t="shared" si="133"/>
        <v>-1.5432648868258902E-2</v>
      </c>
      <c r="AS98" s="4">
        <f t="shared" si="133"/>
        <v>-5.270735797042847E-3</v>
      </c>
      <c r="AT98" s="4">
        <f t="shared" si="133"/>
        <v>3.2149636963241246E-4</v>
      </c>
      <c r="AU98" s="4">
        <f t="shared" si="133"/>
        <v>1.2823757083144538E-2</v>
      </c>
      <c r="AV98" s="4">
        <f t="shared" si="133"/>
        <v>5.7110079973806682E-3</v>
      </c>
      <c r="AW98" s="4">
        <f t="shared" si="133"/>
        <v>-4.3528774254312785E-3</v>
      </c>
      <c r="AY98" s="2">
        <f t="shared" si="125"/>
        <v>0.38001316268758761</v>
      </c>
      <c r="AZ98" s="2">
        <f t="shared" si="125"/>
        <v>0.37835200536078467</v>
      </c>
      <c r="BA98" s="2">
        <f t="shared" si="125"/>
        <v>0.37387359809789289</v>
      </c>
      <c r="BB98" s="2">
        <f t="shared" si="125"/>
        <v>0.37157989847620881</v>
      </c>
      <c r="BC98" s="2">
        <f t="shared" si="125"/>
        <v>0.36978291102864019</v>
      </c>
      <c r="BD98" s="2">
        <f t="shared" si="125"/>
        <v>0.3683677484715831</v>
      </c>
      <c r="BE98" s="2">
        <f t="shared" si="125"/>
        <v>0.36680117914903043</v>
      </c>
      <c r="BF98" s="2">
        <f t="shared" si="125"/>
        <v>0.37105756624777669</v>
      </c>
      <c r="BG98" s="2">
        <f t="shared" si="125"/>
        <v>0.37335333006806887</v>
      </c>
      <c r="BH98" s="2">
        <f t="shared" si="125"/>
        <v>0.37580804324819728</v>
      </c>
      <c r="BI98" s="2">
        <f t="shared" si="125"/>
        <v>0.37764840215623113</v>
      </c>
      <c r="BJ98" s="2">
        <f t="shared" si="125"/>
        <v>0.3798619040113046</v>
      </c>
      <c r="BK98" s="2">
        <f t="shared" si="125"/>
        <v>0.39023207738077781</v>
      </c>
      <c r="BL98" s="2">
        <f t="shared" si="125"/>
        <v>0.39663989082851736</v>
      </c>
      <c r="BM98" s="2">
        <f t="shared" si="125"/>
        <v>0.40373256887345893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0.44002450461538462</v>
      </c>
      <c r="DL98" s="2">
        <f t="shared" si="134"/>
        <v>0.42310809640004382</v>
      </c>
      <c r="DM98" s="2">
        <f t="shared" si="134"/>
        <v>0.41574425722326463</v>
      </c>
      <c r="DN98" s="2">
        <f t="shared" si="134"/>
        <v>0.41144689716599175</v>
      </c>
      <c r="DO98" s="2">
        <f t="shared" si="134"/>
        <v>0.43276668235294113</v>
      </c>
      <c r="DP98" s="2">
        <f t="shared" si="134"/>
        <v>0.42015070142602484</v>
      </c>
      <c r="DQ98" s="2">
        <f t="shared" si="134"/>
        <v>0.42605086675219933</v>
      </c>
      <c r="DR98" s="2">
        <f t="shared" si="134"/>
        <v>0.42134538023618529</v>
      </c>
      <c r="DS98" s="2">
        <f t="shared" si="134"/>
        <v>0.42482546774193547</v>
      </c>
      <c r="DT98" s="2">
        <f t="shared" si="134"/>
        <v>0.4268141401069519</v>
      </c>
      <c r="DU98" s="2">
        <f t="shared" si="134"/>
        <v>0.42065072217932237</v>
      </c>
      <c r="DV98" s="2">
        <f t="shared" si="134"/>
        <v>0.42421740000000013</v>
      </c>
      <c r="DW98" s="2">
        <f t="shared" si="134"/>
        <v>0.43116742184873963</v>
      </c>
      <c r="DX98" s="2">
        <f t="shared" si="134"/>
        <v>0.43054032693219535</v>
      </c>
      <c r="DY98" s="2">
        <f t="shared" si="134"/>
        <v>0.460537094881589</v>
      </c>
      <c r="EA98" s="2">
        <f t="shared" si="94"/>
        <v>0.37913752440700033</v>
      </c>
      <c r="EB98" s="2">
        <f t="shared" si="94"/>
        <v>0.37607592504189818</v>
      </c>
      <c r="EC98" s="2">
        <f t="shared" si="94"/>
        <v>0.37137898803848479</v>
      </c>
      <c r="ED98" s="2">
        <f t="shared" si="94"/>
        <v>0.36938567150055296</v>
      </c>
      <c r="EE98" s="2">
        <f t="shared" si="94"/>
        <v>0.36757596039354512</v>
      </c>
      <c r="EF98" s="2">
        <f t="shared" si="94"/>
        <v>0.36680096134346674</v>
      </c>
      <c r="EG98" s="2">
        <f t="shared" si="94"/>
        <v>0.36515301680672274</v>
      </c>
      <c r="EH98" s="2">
        <f t="shared" si="94"/>
        <v>0.36960232237826629</v>
      </c>
      <c r="EI98" s="2">
        <f t="shared" si="94"/>
        <v>0.37188858829676075</v>
      </c>
      <c r="EJ98" s="2">
        <f t="shared" si="94"/>
        <v>0.37411829778650729</v>
      </c>
      <c r="EK98" s="2">
        <f t="shared" si="94"/>
        <v>0.3759871498006554</v>
      </c>
      <c r="EL98" s="2">
        <f t="shared" si="94"/>
        <v>0.37818478772826503</v>
      </c>
      <c r="EM98" s="2">
        <f t="shared" si="135"/>
        <v>0.38866537157030623</v>
      </c>
      <c r="EN98" s="2">
        <f t="shared" si="135"/>
        <v>0.39509944310640599</v>
      </c>
      <c r="EO98" s="2">
        <f t="shared" si="135"/>
        <v>0.39922967310388729</v>
      </c>
      <c r="EQ98" s="2">
        <f t="shared" si="136"/>
        <v>0.376431706947149</v>
      </c>
      <c r="ER98" s="2">
        <f t="shared" si="136"/>
        <v>0.37587494494040669</v>
      </c>
      <c r="ES98" s="2">
        <f t="shared" si="136"/>
        <v>0.37149039169405768</v>
      </c>
      <c r="ET98" s="2">
        <f t="shared" si="136"/>
        <v>0.36766891987117045</v>
      </c>
      <c r="EU98" s="2">
        <f t="shared" si="136"/>
        <v>0.3680209442676004</v>
      </c>
      <c r="EV98" s="2">
        <f t="shared" si="136"/>
        <v>0.36657790050622774</v>
      </c>
      <c r="EW98" s="2">
        <f t="shared" si="136"/>
        <v>0.3650846189738714</v>
      </c>
      <c r="EX98" s="2">
        <f t="shared" si="136"/>
        <v>0.37021716822394707</v>
      </c>
      <c r="EY98" s="2">
        <f t="shared" si="136"/>
        <v>0.37009825790886247</v>
      </c>
      <c r="EZ98" s="2">
        <f t="shared" si="136"/>
        <v>0.37205411480337564</v>
      </c>
      <c r="FA98" s="2">
        <f t="shared" si="136"/>
        <v>0.37422025807823805</v>
      </c>
      <c r="FB98" s="2">
        <f t="shared" si="136"/>
        <v>0.37752619456961545</v>
      </c>
      <c r="FC98" s="2">
        <f t="shared" si="136"/>
        <v>0.38725806007225466</v>
      </c>
      <c r="FD98" s="2">
        <f t="shared" si="136"/>
        <v>0.38994051097370175</v>
      </c>
      <c r="FE98" s="2">
        <f t="shared" si="136"/>
        <v>0.39879807238461862</v>
      </c>
      <c r="FG98" s="2">
        <f t="shared" si="137"/>
        <v>0.98554222235594502</v>
      </c>
      <c r="FH98" s="2">
        <f t="shared" si="137"/>
        <v>0.95160268504453971</v>
      </c>
      <c r="FI98" s="2">
        <f t="shared" si="137"/>
        <v>0.9437732525162974</v>
      </c>
      <c r="FJ98" s="2">
        <f t="shared" si="137"/>
        <v>0.94778678323691068</v>
      </c>
      <c r="FK98" s="2">
        <f t="shared" si="137"/>
        <v>0.96615720822384477</v>
      </c>
      <c r="FL98" s="2">
        <f t="shared" si="137"/>
        <v>0.97062380063492093</v>
      </c>
      <c r="FM98" s="2">
        <f t="shared" si="137"/>
        <v>0.9729330069759663</v>
      </c>
      <c r="FN98" s="2">
        <f t="shared" si="137"/>
        <v>0.97190840721598448</v>
      </c>
      <c r="FO98" s="2">
        <f t="shared" si="137"/>
        <v>0.97224268151992443</v>
      </c>
      <c r="FP98" s="2">
        <f t="shared" si="137"/>
        <v>0.96784418548884144</v>
      </c>
      <c r="FQ98" s="2">
        <f t="shared" si="137"/>
        <v>0.96273714686723488</v>
      </c>
      <c r="FR98" s="2">
        <f t="shared" si="137"/>
        <v>0.96354561571633779</v>
      </c>
      <c r="FS98" s="2">
        <f t="shared" si="137"/>
        <v>0.96309792989547538</v>
      </c>
      <c r="FT98" s="2">
        <f t="shared" si="137"/>
        <v>0.95642330654376484</v>
      </c>
      <c r="FU98" s="2">
        <f t="shared" si="137"/>
        <v>0.92654841996400772</v>
      </c>
      <c r="FW98" s="2">
        <f t="shared" si="127"/>
        <v>1.7193106159381288E-3</v>
      </c>
      <c r="FX98" s="2">
        <f t="shared" si="127"/>
        <v>7.4878742603417614E-4</v>
      </c>
      <c r="FY98" s="2">
        <f t="shared" si="127"/>
        <v>8.5519553667307805E-4</v>
      </c>
      <c r="FZ98" s="2">
        <f t="shared" si="127"/>
        <v>1.1212555747473893E-3</v>
      </c>
      <c r="GA98" s="2">
        <f t="shared" si="127"/>
        <v>1.6059145682312617E-3</v>
      </c>
      <c r="GB98" s="2">
        <f t="shared" si="127"/>
        <v>1.907428615601863E-3</v>
      </c>
      <c r="GC98" s="2">
        <f t="shared" si="127"/>
        <v>2.3295671592430214E-3</v>
      </c>
      <c r="GD98" s="2">
        <f t="shared" si="127"/>
        <v>2.7632272022463582E-3</v>
      </c>
      <c r="GE98" s="2">
        <f t="shared" si="127"/>
        <v>2.5939630049945507E-3</v>
      </c>
      <c r="GF98" s="2">
        <f t="shared" si="127"/>
        <v>2.2925629724531329E-3</v>
      </c>
      <c r="GG98" s="2">
        <f t="shared" si="127"/>
        <v>1.7204123583692374E-3</v>
      </c>
      <c r="GH98" s="2">
        <f t="shared" si="127"/>
        <v>1.4792961060332167E-3</v>
      </c>
      <c r="GI98" s="2">
        <f t="shared" si="127"/>
        <v>1.2135397824549342E-3</v>
      </c>
      <c r="GJ98" s="2">
        <f t="shared" si="127"/>
        <v>7.6543131050010307E-4</v>
      </c>
      <c r="GK98" s="2">
        <f t="shared" si="127"/>
        <v>5.3574501445438508E-4</v>
      </c>
      <c r="GM98" s="82">
        <f t="shared" si="128"/>
        <v>1.013866803793823E-4</v>
      </c>
      <c r="GN98" s="82">
        <f t="shared" si="128"/>
        <v>2.417859163712723E-5</v>
      </c>
      <c r="GO98" s="82">
        <f t="shared" si="128"/>
        <v>2.9195061751196856E-4</v>
      </c>
      <c r="GP98" s="82">
        <f t="shared" si="128"/>
        <v>4.1209797197726828E-6</v>
      </c>
      <c r="GQ98" s="82">
        <f t="shared" si="128"/>
        <v>1.5301397326376922E-11</v>
      </c>
      <c r="GR98" s="82">
        <f t="shared" si="128"/>
        <v>8.2311146899232408E-19</v>
      </c>
      <c r="GS98" s="82">
        <f t="shared" si="128"/>
        <v>7.4355646559632106E-21</v>
      </c>
      <c r="GT98" s="82">
        <f t="shared" si="128"/>
        <v>4.5319736818191895E-28</v>
      </c>
      <c r="GU98" s="82">
        <f t="shared" si="128"/>
        <v>1.7615783797457735E-20</v>
      </c>
      <c r="GV98" s="82">
        <f t="shared" si="128"/>
        <v>4.7110310850603691E-19</v>
      </c>
      <c r="GW98" s="82">
        <f t="shared" si="128"/>
        <v>1.3153946243183694E-15</v>
      </c>
      <c r="GX98" s="82">
        <f t="shared" si="128"/>
        <v>9.7581309894800762E-17</v>
      </c>
      <c r="GY98" s="82">
        <f t="shared" si="128"/>
        <v>1.1941728436339423E-15</v>
      </c>
      <c r="GZ98" s="82">
        <f t="shared" si="128"/>
        <v>2.4727890794986027E-12</v>
      </c>
      <c r="HA98" s="82">
        <f t="shared" si="128"/>
        <v>1.0474882234369652E-8</v>
      </c>
      <c r="HC98" s="82">
        <f t="shared" si="73"/>
        <v>0.44222333025453703</v>
      </c>
      <c r="HD98" s="82">
        <f t="shared" si="73"/>
        <v>9.7911246617169281E-2</v>
      </c>
      <c r="HE98" s="82">
        <f t="shared" si="73"/>
        <v>6.3375794932960999E-2</v>
      </c>
      <c r="HF98" s="82">
        <f t="shared" si="73"/>
        <v>0.11820653622759933</v>
      </c>
      <c r="HG98" s="82">
        <f t="shared" si="87"/>
        <v>0.41020744540746751</v>
      </c>
      <c r="HH98" s="82">
        <f t="shared" si="87"/>
        <v>0.58174109814964792</v>
      </c>
      <c r="HI98" s="82">
        <f t="shared" si="87"/>
        <v>0.64548686340469486</v>
      </c>
      <c r="HJ98" s="82">
        <f t="shared" si="87"/>
        <v>0.58171582219356843</v>
      </c>
      <c r="HK98" s="82">
        <f t="shared" si="87"/>
        <v>0.62000620879898805</v>
      </c>
      <c r="HL98" s="82">
        <f t="shared" si="87"/>
        <v>0.62380231987038004</v>
      </c>
      <c r="HM98" s="82">
        <f t="shared" si="87"/>
        <v>0.49624804429075148</v>
      </c>
      <c r="HN98" s="82">
        <f t="shared" si="87"/>
        <v>0.42318528943105693</v>
      </c>
      <c r="HO98" s="82">
        <f t="shared" si="87"/>
        <v>0.29770884089629873</v>
      </c>
      <c r="HP98" s="82">
        <f t="shared" si="87"/>
        <v>0.17924007010216148</v>
      </c>
      <c r="HQ98" s="82">
        <f t="shared" si="87"/>
        <v>2.8893692759575165E-2</v>
      </c>
      <c r="HS98" s="82">
        <f t="shared" si="129"/>
        <v>5.9862859036282193E-20</v>
      </c>
      <c r="HT98" s="82">
        <f t="shared" si="129"/>
        <v>9.5331787808695869E-23</v>
      </c>
      <c r="HU98" s="82">
        <f t="shared" si="129"/>
        <v>3.7989844017433789E-25</v>
      </c>
      <c r="HV98" s="82">
        <f t="shared" si="129"/>
        <v>8.9475200562790025E-25</v>
      </c>
      <c r="HW98" s="82">
        <f t="shared" si="129"/>
        <v>3.216913344033917E-22</v>
      </c>
      <c r="HX98" s="82">
        <f t="shared" si="129"/>
        <v>6.8710637997127737E-22</v>
      </c>
      <c r="HY98" s="82">
        <f t="shared" si="129"/>
        <v>1.8994155418310276E-20</v>
      </c>
      <c r="HZ98" s="82">
        <f t="shared" si="129"/>
        <v>5.6242725320863764E-20</v>
      </c>
      <c r="IA98" s="82">
        <f t="shared" si="129"/>
        <v>1.1591470863102098E-19</v>
      </c>
      <c r="IB98" s="82">
        <f t="shared" si="129"/>
        <v>2.4468507095660091E-21</v>
      </c>
      <c r="IC98" s="82">
        <f t="shared" si="129"/>
        <v>6.6750802052438223E-25</v>
      </c>
      <c r="ID98" s="82">
        <f t="shared" si="129"/>
        <v>2.3406710339969291E-25</v>
      </c>
      <c r="IE98" s="82">
        <f t="shared" si="129"/>
        <v>7.7449911907159616E-26</v>
      </c>
      <c r="IF98" s="82">
        <f t="shared" si="129"/>
        <v>6.3666866287529931E-22</v>
      </c>
      <c r="IG98" s="82">
        <f t="shared" si="129"/>
        <v>1.0303903894238358E-15</v>
      </c>
      <c r="II98" s="82">
        <f t="shared" si="130"/>
        <v>4.6079002175334768E-106</v>
      </c>
      <c r="IJ98" s="82">
        <f t="shared" si="130"/>
        <v>1.07479737603215E-105</v>
      </c>
      <c r="IK98" s="82">
        <f t="shared" si="130"/>
        <v>2.7214848213825607E-119</v>
      </c>
      <c r="IL98" s="82">
        <f t="shared" si="130"/>
        <v>3.400915862881714E-117</v>
      </c>
      <c r="IM98" s="82">
        <f t="shared" si="130"/>
        <v>2.0042294969239723E-115</v>
      </c>
      <c r="IN98" s="82">
        <f t="shared" si="130"/>
        <v>1.7025292352446683E-115</v>
      </c>
      <c r="IO98" s="82">
        <f t="shared" si="130"/>
        <v>1.0267851624470605E-110</v>
      </c>
      <c r="IP98" s="82">
        <f t="shared" si="130"/>
        <v>4.2258271576797391E-111</v>
      </c>
      <c r="IQ98" s="82">
        <f t="shared" si="130"/>
        <v>1.2126390091590124E-110</v>
      </c>
      <c r="IR98" s="82">
        <f t="shared" si="130"/>
        <v>2.4958523887544282E-113</v>
      </c>
      <c r="IS98" s="82">
        <f t="shared" si="130"/>
        <v>2.5470927238348993E-130</v>
      </c>
      <c r="IT98" s="82">
        <f t="shared" si="130"/>
        <v>1.081391308927559E-130</v>
      </c>
      <c r="IU98" s="82">
        <f t="shared" si="130"/>
        <v>3.6076229841177686E-129</v>
      </c>
      <c r="IV98" s="82">
        <f t="shared" si="130"/>
        <v>9.7135975431003283E-76</v>
      </c>
      <c r="IW98" s="82">
        <f t="shared" si="130"/>
        <v>8.8131926051865911E-87</v>
      </c>
      <c r="IY98" s="82">
        <f t="shared" si="131"/>
        <v>0.44232471693491643</v>
      </c>
      <c r="IZ98" s="82">
        <f t="shared" si="131"/>
        <v>9.7935425208806409E-2</v>
      </c>
      <c r="JA98" s="82">
        <f t="shared" si="131"/>
        <v>6.3667745550472971E-2</v>
      </c>
      <c r="JB98" s="82">
        <f t="shared" si="131"/>
        <v>0.1182106572073191</v>
      </c>
      <c r="JC98" s="82">
        <f t="shared" si="131"/>
        <v>0.41020744542276888</v>
      </c>
      <c r="JD98" s="82">
        <f t="shared" si="131"/>
        <v>0.58174109814964792</v>
      </c>
      <c r="JE98" s="82">
        <f t="shared" si="131"/>
        <v>0.64548686340469486</v>
      </c>
      <c r="JF98" s="82">
        <f t="shared" si="131"/>
        <v>0.58171582219356843</v>
      </c>
      <c r="JG98" s="82">
        <f t="shared" si="131"/>
        <v>0.62000620879898805</v>
      </c>
      <c r="JH98" s="82">
        <f t="shared" si="131"/>
        <v>0.62380231987038004</v>
      </c>
      <c r="JI98" s="82">
        <f t="shared" si="131"/>
        <v>0.49624804429075281</v>
      </c>
      <c r="JJ98" s="82">
        <f t="shared" si="131"/>
        <v>0.42318528943105704</v>
      </c>
      <c r="JK98" s="82">
        <f t="shared" si="131"/>
        <v>0.29770884089629995</v>
      </c>
      <c r="JL98" s="82">
        <f t="shared" si="131"/>
        <v>0.17924007010463427</v>
      </c>
      <c r="JM98" s="82">
        <f t="shared" si="131"/>
        <v>2.8893703234458432E-2</v>
      </c>
    </row>
    <row r="99" spans="2:273" x14ac:dyDescent="0.25">
      <c r="B99" s="2">
        <v>72</v>
      </c>
      <c r="C99" s="37">
        <v>0.60426199999999997</v>
      </c>
      <c r="D99" s="37">
        <v>0.47787099999999999</v>
      </c>
      <c r="E99" s="37">
        <v>0.45084800000000003</v>
      </c>
      <c r="F99" s="37">
        <v>0.50331300000000001</v>
      </c>
      <c r="G99" s="37">
        <v>0.63685400000000003</v>
      </c>
      <c r="H99" s="37">
        <v>0.64517400000000003</v>
      </c>
      <c r="I99" s="37">
        <v>0.60166500000000001</v>
      </c>
      <c r="J99" s="37">
        <v>0.52595899999999995</v>
      </c>
      <c r="K99" s="37">
        <v>0.55472500000000002</v>
      </c>
      <c r="L99" s="37">
        <v>0.63241000000000003</v>
      </c>
      <c r="M99" s="37">
        <v>0.64141300000000001</v>
      </c>
      <c r="N99" s="37">
        <v>0.63512400000000002</v>
      </c>
      <c r="O99" s="37">
        <v>0.615672</v>
      </c>
      <c r="P99" s="37">
        <v>0.54712000000000005</v>
      </c>
      <c r="Q99" s="37">
        <v>0.42716700000000002</v>
      </c>
      <c r="S99" s="4">
        <f t="shared" si="132"/>
        <v>0.60248830374818485</v>
      </c>
      <c r="T99" s="4">
        <f t="shared" si="132"/>
        <v>0.48150331148282782</v>
      </c>
      <c r="U99" s="4">
        <f t="shared" si="132"/>
        <v>0.45322899205930017</v>
      </c>
      <c r="V99" s="4">
        <f t="shared" si="132"/>
        <v>0.49778718250326504</v>
      </c>
      <c r="W99" s="4">
        <f t="shared" si="132"/>
        <v>0.64091146662615883</v>
      </c>
      <c r="X99" s="4">
        <f t="shared" si="132"/>
        <v>0.65658199712917487</v>
      </c>
      <c r="Y99" s="4">
        <f t="shared" si="132"/>
        <v>0.59408455325606546</v>
      </c>
      <c r="Z99" s="4">
        <f t="shared" si="132"/>
        <v>0.51302859346996554</v>
      </c>
      <c r="AA99" s="4">
        <f t="shared" si="132"/>
        <v>0.54112538641265662</v>
      </c>
      <c r="AB99" s="4">
        <f t="shared" si="132"/>
        <v>0.64721943105144852</v>
      </c>
      <c r="AC99" s="4">
        <f t="shared" si="132"/>
        <v>0.65385224663854036</v>
      </c>
      <c r="AD99" s="4">
        <f t="shared" si="132"/>
        <v>0.64628074616064546</v>
      </c>
      <c r="AE99" s="4">
        <f t="shared" si="132"/>
        <v>0.60821147354295213</v>
      </c>
      <c r="AF99" s="4">
        <f t="shared" si="132"/>
        <v>0.5405334491148166</v>
      </c>
      <c r="AG99" s="4">
        <f t="shared" si="132"/>
        <v>0.43426366322656679</v>
      </c>
      <c r="AI99" s="4">
        <f t="shared" si="133"/>
        <v>1.7736962518151156E-3</v>
      </c>
      <c r="AJ99" s="4">
        <f t="shared" si="133"/>
        <v>-3.6323114828278324E-3</v>
      </c>
      <c r="AK99" s="4">
        <f t="shared" si="133"/>
        <v>-2.3809920593001466E-3</v>
      </c>
      <c r="AL99" s="4">
        <f t="shared" si="133"/>
        <v>5.5258174967349749E-3</v>
      </c>
      <c r="AM99" s="4">
        <f t="shared" si="133"/>
        <v>-4.057466626158801E-3</v>
      </c>
      <c r="AN99" s="4">
        <f t="shared" si="133"/>
        <v>-1.1407997129174841E-2</v>
      </c>
      <c r="AO99" s="4">
        <f t="shared" si="133"/>
        <v>7.5804467439345435E-3</v>
      </c>
      <c r="AP99" s="4">
        <f t="shared" si="133"/>
        <v>1.2930406530034411E-2</v>
      </c>
      <c r="AQ99" s="4">
        <f t="shared" si="133"/>
        <v>1.3599613587343407E-2</v>
      </c>
      <c r="AR99" s="4">
        <f t="shared" si="133"/>
        <v>-1.4809431051448496E-2</v>
      </c>
      <c r="AS99" s="4">
        <f t="shared" si="133"/>
        <v>-1.2439246638540347E-2</v>
      </c>
      <c r="AT99" s="4">
        <f t="shared" si="133"/>
        <v>-1.1156746160645437E-2</v>
      </c>
      <c r="AU99" s="4">
        <f t="shared" si="133"/>
        <v>7.4605264570478669E-3</v>
      </c>
      <c r="AV99" s="4">
        <f t="shared" si="133"/>
        <v>6.5865508851834509E-3</v>
      </c>
      <c r="AW99" s="4">
        <f t="shared" si="133"/>
        <v>-7.0966632265667684E-3</v>
      </c>
      <c r="AY99" s="2">
        <f t="shared" si="125"/>
        <v>0.37962824912079979</v>
      </c>
      <c r="AZ99" s="2">
        <f t="shared" si="125"/>
        <v>0.37783575871051639</v>
      </c>
      <c r="BA99" s="2">
        <f t="shared" si="125"/>
        <v>0.37335249024063999</v>
      </c>
      <c r="BB99" s="2">
        <f t="shared" si="125"/>
        <v>0.37111727888899032</v>
      </c>
      <c r="BC99" s="2">
        <f t="shared" si="125"/>
        <v>0.36939269996537794</v>
      </c>
      <c r="BD99" s="2">
        <f t="shared" si="125"/>
        <v>0.36797136363859073</v>
      </c>
      <c r="BE99" s="2">
        <f t="shared" si="125"/>
        <v>0.36642548081484416</v>
      </c>
      <c r="BF99" s="2">
        <f t="shared" si="125"/>
        <v>0.37070265756295612</v>
      </c>
      <c r="BG99" s="2">
        <f t="shared" si="125"/>
        <v>0.37291992798508505</v>
      </c>
      <c r="BH99" s="2">
        <f t="shared" si="125"/>
        <v>0.37531161675117541</v>
      </c>
      <c r="BI99" s="2">
        <f t="shared" si="125"/>
        <v>0.37717464102258508</v>
      </c>
      <c r="BJ99" s="2">
        <f t="shared" si="125"/>
        <v>0.37943879784835238</v>
      </c>
      <c r="BK99" s="2">
        <f t="shared" si="125"/>
        <v>0.38978579685606562</v>
      </c>
      <c r="BL99" s="2">
        <f t="shared" si="125"/>
        <v>0.39615777235452138</v>
      </c>
      <c r="BM99" s="2">
        <f t="shared" si="125"/>
        <v>0.40320029022906584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0.44079199384615386</v>
      </c>
      <c r="DL99" s="2">
        <f t="shared" si="134"/>
        <v>0.42378803457708725</v>
      </c>
      <c r="DM99" s="2">
        <f t="shared" si="134"/>
        <v>0.41632999765478435</v>
      </c>
      <c r="DN99" s="2">
        <f t="shared" si="134"/>
        <v>0.41192573542510108</v>
      </c>
      <c r="DO99" s="2">
        <f t="shared" si="134"/>
        <v>0.43353575742296918</v>
      </c>
      <c r="DP99" s="2">
        <f t="shared" si="134"/>
        <v>0.42075569875222807</v>
      </c>
      <c r="DQ99" s="2">
        <f t="shared" si="134"/>
        <v>0.42679945106304978</v>
      </c>
      <c r="DR99" s="2">
        <f t="shared" si="134"/>
        <v>0.42200750891265587</v>
      </c>
      <c r="DS99" s="2">
        <f t="shared" si="134"/>
        <v>0.42549280443548382</v>
      </c>
      <c r="DT99" s="2">
        <f t="shared" si="134"/>
        <v>0.42751097754010697</v>
      </c>
      <c r="DU99" s="2">
        <f t="shared" si="134"/>
        <v>0.421172873788074</v>
      </c>
      <c r="DV99" s="2">
        <f t="shared" si="134"/>
        <v>0.42480617142857158</v>
      </c>
      <c r="DW99" s="2">
        <f t="shared" si="134"/>
        <v>0.43165453389355757</v>
      </c>
      <c r="DX99" s="2">
        <f t="shared" si="134"/>
        <v>0.43090991749644381</v>
      </c>
      <c r="DY99" s="2">
        <f t="shared" si="134"/>
        <v>0.46144232834224597</v>
      </c>
      <c r="EA99" s="2">
        <f t="shared" si="94"/>
        <v>0.37881496499855366</v>
      </c>
      <c r="EB99" s="2">
        <f t="shared" si="94"/>
        <v>0.37570448990032634</v>
      </c>
      <c r="EC99" s="2">
        <f t="shared" si="94"/>
        <v>0.37101722468579346</v>
      </c>
      <c r="ED99" s="2">
        <f t="shared" si="94"/>
        <v>0.3690691172422268</v>
      </c>
      <c r="EE99" s="2">
        <f t="shared" si="94"/>
        <v>0.3673427972583625</v>
      </c>
      <c r="EF99" s="2">
        <f t="shared" si="94"/>
        <v>0.36651485787602311</v>
      </c>
      <c r="EG99" s="2">
        <f t="shared" si="94"/>
        <v>0.36489383629815564</v>
      </c>
      <c r="EH99" s="2">
        <f t="shared" si="94"/>
        <v>0.36934841636928739</v>
      </c>
      <c r="EI99" s="2">
        <f t="shared" si="94"/>
        <v>0.37155605590386626</v>
      </c>
      <c r="EJ99" s="2">
        <f t="shared" si="94"/>
        <v>0.37373506364651882</v>
      </c>
      <c r="EK99" s="2">
        <f t="shared" si="94"/>
        <v>0.3756248491355349</v>
      </c>
      <c r="EL99" s="2">
        <f t="shared" si="94"/>
        <v>0.37787447932706764</v>
      </c>
      <c r="EM99" s="2">
        <f t="shared" si="135"/>
        <v>0.38832458567426126</v>
      </c>
      <c r="EN99" s="2">
        <f t="shared" si="135"/>
        <v>0.39471808628278626</v>
      </c>
      <c r="EO99" s="2">
        <f t="shared" si="135"/>
        <v>0.39898970415506985</v>
      </c>
      <c r="EQ99" s="2">
        <f t="shared" si="136"/>
        <v>0.37618126110016004</v>
      </c>
      <c r="ER99" s="2">
        <f t="shared" si="136"/>
        <v>0.37550793742307398</v>
      </c>
      <c r="ES99" s="2">
        <f t="shared" si="136"/>
        <v>0.37112466281190148</v>
      </c>
      <c r="ET99" s="2">
        <f t="shared" si="136"/>
        <v>0.36740348410361312</v>
      </c>
      <c r="EU99" s="2">
        <f t="shared" si="136"/>
        <v>0.36777192412054904</v>
      </c>
      <c r="EV99" s="2">
        <f t="shared" si="136"/>
        <v>0.36630019103041828</v>
      </c>
      <c r="EW99" s="2">
        <f t="shared" si="136"/>
        <v>0.36482806695219971</v>
      </c>
      <c r="EX99" s="2">
        <f t="shared" si="136"/>
        <v>0.3699363537344606</v>
      </c>
      <c r="EY99" s="2">
        <f t="shared" si="136"/>
        <v>0.36984045394586568</v>
      </c>
      <c r="EZ99" s="2">
        <f t="shared" si="136"/>
        <v>0.37175417577974851</v>
      </c>
      <c r="FA99" s="2">
        <f t="shared" si="136"/>
        <v>0.37392301985111659</v>
      </c>
      <c r="FB99" s="2">
        <f t="shared" si="136"/>
        <v>0.37723890813906819</v>
      </c>
      <c r="FC99" s="2">
        <f t="shared" si="136"/>
        <v>0.38696231884794985</v>
      </c>
      <c r="FD99" s="2">
        <f t="shared" si="136"/>
        <v>0.38971219146911062</v>
      </c>
      <c r="FE99" s="2">
        <f t="shared" si="136"/>
        <v>0.39857352497015014</v>
      </c>
      <c r="FG99" s="2">
        <f t="shared" si="137"/>
        <v>0.98679755487921861</v>
      </c>
      <c r="FH99" s="2">
        <f t="shared" si="137"/>
        <v>0.95567235759838198</v>
      </c>
      <c r="FI99" s="2">
        <f t="shared" si="137"/>
        <v>0.94846563860315702</v>
      </c>
      <c r="FJ99" s="2">
        <f t="shared" si="137"/>
        <v>0.95216119947494537</v>
      </c>
      <c r="FK99" s="2">
        <f t="shared" si="137"/>
        <v>0.9690428228197151</v>
      </c>
      <c r="FL99" s="2">
        <f t="shared" si="137"/>
        <v>0.9731391582019201</v>
      </c>
      <c r="FM99" s="2">
        <f t="shared" si="137"/>
        <v>0.97525567784624612</v>
      </c>
      <c r="FN99" s="2">
        <f t="shared" si="137"/>
        <v>0.97431667999435156</v>
      </c>
      <c r="FO99" s="2">
        <f t="shared" si="137"/>
        <v>0.97462304544346634</v>
      </c>
      <c r="FP99" s="2">
        <f t="shared" si="137"/>
        <v>0.970590338004228</v>
      </c>
      <c r="FQ99" s="2">
        <f t="shared" si="137"/>
        <v>0.96590408282755935</v>
      </c>
      <c r="FR99" s="2">
        <f t="shared" si="137"/>
        <v>0.96664622112114928</v>
      </c>
      <c r="FS99" s="2">
        <f t="shared" si="137"/>
        <v>0.96623527862155822</v>
      </c>
      <c r="FT99" s="2">
        <f t="shared" si="137"/>
        <v>0.96010461327362495</v>
      </c>
      <c r="FU99" s="2">
        <f t="shared" si="137"/>
        <v>0.93257560281192553</v>
      </c>
      <c r="FW99" s="2">
        <f t="shared" si="127"/>
        <v>1.8848739474475753E-3</v>
      </c>
      <c r="FX99" s="2">
        <f t="shared" si="127"/>
        <v>8.2096977797295088E-4</v>
      </c>
      <c r="FY99" s="2">
        <f t="shared" si="127"/>
        <v>9.3762589802338361E-4</v>
      </c>
      <c r="FZ99" s="2">
        <f t="shared" si="127"/>
        <v>1.2292993084532385E-3</v>
      </c>
      <c r="GA99" s="2">
        <f t="shared" si="127"/>
        <v>1.7605775325502044E-3</v>
      </c>
      <c r="GB99" s="2">
        <f t="shared" si="127"/>
        <v>2.0910690781509251E-3</v>
      </c>
      <c r="GC99" s="2">
        <f t="shared" si="127"/>
        <v>2.5537456360052104E-3</v>
      </c>
      <c r="GD99" s="2">
        <f t="shared" si="127"/>
        <v>3.0290108706827142E-3</v>
      </c>
      <c r="GE99" s="2">
        <f t="shared" si="127"/>
        <v>2.8435122567228551E-3</v>
      </c>
      <c r="GF99" s="2">
        <f t="shared" si="127"/>
        <v>2.5131894394586668E-3</v>
      </c>
      <c r="GG99" s="2">
        <f t="shared" si="127"/>
        <v>1.8860815832038907E-3</v>
      </c>
      <c r="GH99" s="2">
        <f t="shared" si="127"/>
        <v>1.6217844651182059E-3</v>
      </c>
      <c r="GI99" s="2">
        <f t="shared" si="127"/>
        <v>1.3304641407007451E-3</v>
      </c>
      <c r="GJ99" s="2">
        <f t="shared" si="127"/>
        <v>8.3921676860532375E-4</v>
      </c>
      <c r="GK99" s="2">
        <f t="shared" si="127"/>
        <v>5.8740236555700502E-4</v>
      </c>
      <c r="GM99" s="82">
        <f t="shared" si="128"/>
        <v>4.1717422857264199E-5</v>
      </c>
      <c r="GN99" s="82">
        <f t="shared" si="128"/>
        <v>4.0073032427991056E-6</v>
      </c>
      <c r="GO99" s="82">
        <f t="shared" si="128"/>
        <v>6.5891881959870814E-5</v>
      </c>
      <c r="GP99" s="82">
        <f t="shared" si="128"/>
        <v>5.6494201523025154E-7</v>
      </c>
      <c r="GQ99" s="82">
        <f t="shared" si="128"/>
        <v>8.7442268870925602E-13</v>
      </c>
      <c r="GR99" s="82">
        <f t="shared" si="128"/>
        <v>1.101570169320851E-20</v>
      </c>
      <c r="GS99" s="82">
        <f t="shared" si="128"/>
        <v>8.2483234884022666E-23</v>
      </c>
      <c r="GT99" s="82">
        <f t="shared" si="128"/>
        <v>1.2813399399207345E-30</v>
      </c>
      <c r="GU99" s="82">
        <f t="shared" si="128"/>
        <v>2.3227471246044214E-22</v>
      </c>
      <c r="GV99" s="82">
        <f t="shared" si="128"/>
        <v>5.8412543351975165E-21</v>
      </c>
      <c r="GW99" s="82">
        <f t="shared" si="128"/>
        <v>2.9541936575270313E-17</v>
      </c>
      <c r="GX99" s="82">
        <f t="shared" si="128"/>
        <v>1.4776321108139502E-18</v>
      </c>
      <c r="GY99" s="82">
        <f t="shared" si="128"/>
        <v>1.8957107876295167E-17</v>
      </c>
      <c r="GZ99" s="82">
        <f t="shared" si="128"/>
        <v>8.01397471697247E-14</v>
      </c>
      <c r="HA99" s="82">
        <f t="shared" si="128"/>
        <v>5.7365166449028785E-10</v>
      </c>
      <c r="HC99" s="82">
        <f t="shared" si="73"/>
        <v>0.47458844596311117</v>
      </c>
      <c r="HD99" s="82">
        <f t="shared" si="73"/>
        <v>0.1270988941583846</v>
      </c>
      <c r="HE99" s="82">
        <f t="shared" si="73"/>
        <v>8.6105142380758795E-2</v>
      </c>
      <c r="HF99" s="82">
        <f t="shared" si="73"/>
        <v>0.15624180792744236</v>
      </c>
      <c r="HG99" s="82">
        <f t="shared" si="87"/>
        <v>0.49241523242463564</v>
      </c>
      <c r="HH99" s="82">
        <f t="shared" si="87"/>
        <v>0.63960295981286652</v>
      </c>
      <c r="HI99" s="82">
        <f t="shared" si="87"/>
        <v>0.60325372188172532</v>
      </c>
      <c r="HJ99" s="82">
        <f t="shared" si="87"/>
        <v>0.44379333247192887</v>
      </c>
      <c r="HK99" s="82">
        <f t="shared" si="87"/>
        <v>0.51264307436558187</v>
      </c>
      <c r="HL99" s="82">
        <f t="shared" si="87"/>
        <v>0.67563030714539485</v>
      </c>
      <c r="HM99" s="82">
        <f t="shared" si="87"/>
        <v>0.5834357166981915</v>
      </c>
      <c r="HN99" s="82">
        <f t="shared" si="87"/>
        <v>0.51393045781568403</v>
      </c>
      <c r="HO99" s="82">
        <f t="shared" si="87"/>
        <v>0.37399758695267393</v>
      </c>
      <c r="HP99" s="82">
        <f t="shared" si="87"/>
        <v>0.23510145879942676</v>
      </c>
      <c r="HQ99" s="82">
        <f t="shared" si="87"/>
        <v>4.5916476063706982E-2</v>
      </c>
      <c r="HS99" s="82">
        <f t="shared" si="129"/>
        <v>4.761913047674378E-19</v>
      </c>
      <c r="HT99" s="82">
        <f t="shared" si="129"/>
        <v>6.8124237332744273E-22</v>
      </c>
      <c r="HU99" s="82">
        <f t="shared" si="129"/>
        <v>3.5887985607959754E-24</v>
      </c>
      <c r="HV99" s="82">
        <f t="shared" si="129"/>
        <v>8.8833013566065912E-24</v>
      </c>
      <c r="HW99" s="82">
        <f t="shared" si="129"/>
        <v>3.1086798059542335E-21</v>
      </c>
      <c r="HX99" s="82">
        <f t="shared" si="129"/>
        <v>6.9375978676025292E-21</v>
      </c>
      <c r="HY99" s="82">
        <f t="shared" si="129"/>
        <v>1.8088520389977356E-19</v>
      </c>
      <c r="HZ99" s="82">
        <f t="shared" si="129"/>
        <v>5.5733029767642868E-19</v>
      </c>
      <c r="IA99" s="82">
        <f t="shared" si="129"/>
        <v>1.0947917373833457E-18</v>
      </c>
      <c r="IB99" s="82">
        <f t="shared" si="129"/>
        <v>2.5071210968954502E-20</v>
      </c>
      <c r="IC99" s="82">
        <f t="shared" si="129"/>
        <v>8.8917770247269485E-24</v>
      </c>
      <c r="ID99" s="82">
        <f t="shared" si="129"/>
        <v>3.0219474211185704E-24</v>
      </c>
      <c r="IE99" s="82">
        <f t="shared" si="129"/>
        <v>9.3740288821853705E-25</v>
      </c>
      <c r="IF99" s="82">
        <f t="shared" si="129"/>
        <v>4.4503992561411521E-21</v>
      </c>
      <c r="IG99" s="82">
        <f t="shared" si="129"/>
        <v>3.4450852041371221E-15</v>
      </c>
      <c r="II99" s="82">
        <f t="shared" si="130"/>
        <v>4.521929906131998E-103</v>
      </c>
      <c r="IJ99" s="82">
        <f t="shared" si="130"/>
        <v>4.677915037775339E-103</v>
      </c>
      <c r="IK99" s="82">
        <f t="shared" si="130"/>
        <v>2.9817779190097863E-116</v>
      </c>
      <c r="IL99" s="82">
        <f t="shared" si="130"/>
        <v>4.3192343216596814E-114</v>
      </c>
      <c r="IM99" s="82">
        <f t="shared" si="130"/>
        <v>3.3717085734086899E-112</v>
      </c>
      <c r="IN99" s="82">
        <f t="shared" si="130"/>
        <v>3.5255662446183322E-112</v>
      </c>
      <c r="IO99" s="82">
        <f t="shared" si="130"/>
        <v>1.9610316952016245E-107</v>
      </c>
      <c r="IP99" s="82">
        <f t="shared" si="130"/>
        <v>1.0315110819233445E-107</v>
      </c>
      <c r="IQ99" s="82">
        <f t="shared" si="130"/>
        <v>2.6391761324248899E-107</v>
      </c>
      <c r="IR99" s="82">
        <f t="shared" si="130"/>
        <v>5.5992254938894486E-110</v>
      </c>
      <c r="IS99" s="82">
        <f t="shared" si="130"/>
        <v>1.2415945003817876E-126</v>
      </c>
      <c r="IT99" s="82">
        <f t="shared" si="130"/>
        <v>4.4395430195682255E-127</v>
      </c>
      <c r="IU99" s="82">
        <f t="shared" si="130"/>
        <v>1.0547206355607143E-125</v>
      </c>
      <c r="IV99" s="82">
        <f t="shared" si="130"/>
        <v>7.4439243364417794E-74</v>
      </c>
      <c r="IW99" s="82">
        <f t="shared" si="130"/>
        <v>1.0197042849997538E-84</v>
      </c>
      <c r="IY99" s="82">
        <f t="shared" si="131"/>
        <v>0.47463016338596842</v>
      </c>
      <c r="IZ99" s="82">
        <f t="shared" si="131"/>
        <v>0.12710290146162739</v>
      </c>
      <c r="JA99" s="82">
        <f t="shared" si="131"/>
        <v>8.617103426271866E-2</v>
      </c>
      <c r="JB99" s="82">
        <f t="shared" si="131"/>
        <v>0.15624237286945758</v>
      </c>
      <c r="JC99" s="82">
        <f t="shared" si="131"/>
        <v>0.49241523242551005</v>
      </c>
      <c r="JD99" s="82">
        <f t="shared" si="131"/>
        <v>0.63960295981286652</v>
      </c>
      <c r="JE99" s="82">
        <f t="shared" si="131"/>
        <v>0.60325372188172532</v>
      </c>
      <c r="JF99" s="82">
        <f t="shared" si="131"/>
        <v>0.44379333247192887</v>
      </c>
      <c r="JG99" s="82">
        <f t="shared" si="131"/>
        <v>0.51264307436558187</v>
      </c>
      <c r="JH99" s="82">
        <f t="shared" si="131"/>
        <v>0.67563030714539485</v>
      </c>
      <c r="JI99" s="82">
        <f t="shared" si="131"/>
        <v>0.5834357166981915</v>
      </c>
      <c r="JJ99" s="82">
        <f t="shared" si="131"/>
        <v>0.51393045781568403</v>
      </c>
      <c r="JK99" s="82">
        <f t="shared" si="131"/>
        <v>0.37399758695267393</v>
      </c>
      <c r="JL99" s="82">
        <f t="shared" si="131"/>
        <v>0.23510145879950689</v>
      </c>
      <c r="JM99" s="82">
        <f t="shared" si="131"/>
        <v>4.5916476637362091E-2</v>
      </c>
    </row>
    <row r="100" spans="2:273" x14ac:dyDescent="0.25">
      <c r="B100" s="2">
        <v>73</v>
      </c>
      <c r="C100" s="37">
        <v>0.58892999999999995</v>
      </c>
      <c r="D100" s="37">
        <v>0.50773800000000002</v>
      </c>
      <c r="E100" s="37">
        <v>0.47599999999999998</v>
      </c>
      <c r="F100" s="37">
        <v>0.53844199999999998</v>
      </c>
      <c r="G100" s="37">
        <v>0.64473599999999998</v>
      </c>
      <c r="H100" s="37">
        <v>0.62318300000000004</v>
      </c>
      <c r="I100" s="37">
        <v>0.53761199999999998</v>
      </c>
      <c r="J100" s="37">
        <v>0.44357400000000002</v>
      </c>
      <c r="K100" s="37">
        <v>0.480103</v>
      </c>
      <c r="L100" s="37">
        <v>0.59863999999999995</v>
      </c>
      <c r="M100" s="37">
        <v>0.63495999999999997</v>
      </c>
      <c r="N100" s="37">
        <v>0.64297099999999996</v>
      </c>
      <c r="O100" s="37">
        <v>0.63229400000000002</v>
      </c>
      <c r="P100" s="37">
        <v>0.57223100000000005</v>
      </c>
      <c r="Q100" s="37">
        <v>0.444102</v>
      </c>
      <c r="S100" s="4">
        <f t="shared" si="132"/>
        <v>0.58854330325224058</v>
      </c>
      <c r="T100" s="4">
        <f t="shared" si="132"/>
        <v>0.50257082738518832</v>
      </c>
      <c r="U100" s="4">
        <f t="shared" si="132"/>
        <v>0.47344826786866867</v>
      </c>
      <c r="V100" s="4">
        <f t="shared" si="132"/>
        <v>0.52451776121902038</v>
      </c>
      <c r="W100" s="4">
        <f t="shared" si="132"/>
        <v>0.653591366702029</v>
      </c>
      <c r="X100" s="4">
        <f t="shared" si="132"/>
        <v>0.62423070744947762</v>
      </c>
      <c r="Y100" s="4">
        <f t="shared" si="132"/>
        <v>0.5257742131962021</v>
      </c>
      <c r="Z100" s="4">
        <f t="shared" si="132"/>
        <v>0.44709938382757175</v>
      </c>
      <c r="AA100" s="4">
        <f t="shared" si="132"/>
        <v>0.47281569897170866</v>
      </c>
      <c r="AB100" s="4">
        <f t="shared" si="132"/>
        <v>0.60243039195277515</v>
      </c>
      <c r="AC100" s="4">
        <f t="shared" si="132"/>
        <v>0.64809346130254863</v>
      </c>
      <c r="AD100" s="4">
        <f t="shared" si="132"/>
        <v>0.65902391279847072</v>
      </c>
      <c r="AE100" s="4">
        <f t="shared" si="132"/>
        <v>0.63496691927787197</v>
      </c>
      <c r="AF100" s="4">
        <f t="shared" si="132"/>
        <v>0.56711691148865873</v>
      </c>
      <c r="AG100" s="4">
        <f t="shared" si="132"/>
        <v>0.44716318009108197</v>
      </c>
      <c r="AI100" s="4">
        <f t="shared" si="133"/>
        <v>3.8669674775937413E-4</v>
      </c>
      <c r="AJ100" s="4">
        <f t="shared" si="133"/>
        <v>5.1671726148116992E-3</v>
      </c>
      <c r="AK100" s="4">
        <f t="shared" si="133"/>
        <v>2.5517321313313079E-3</v>
      </c>
      <c r="AL100" s="4">
        <f t="shared" si="133"/>
        <v>1.3924238780979592E-2</v>
      </c>
      <c r="AM100" s="4">
        <f t="shared" si="133"/>
        <v>-8.8553667020290217E-3</v>
      </c>
      <c r="AN100" s="4">
        <f t="shared" si="133"/>
        <v>-1.0477074494775751E-3</v>
      </c>
      <c r="AO100" s="4">
        <f t="shared" si="133"/>
        <v>1.1837786803797878E-2</v>
      </c>
      <c r="AP100" s="4">
        <f t="shared" si="133"/>
        <v>-3.5253838275717264E-3</v>
      </c>
      <c r="AQ100" s="4">
        <f t="shared" si="133"/>
        <v>7.2873010282913375E-3</v>
      </c>
      <c r="AR100" s="4">
        <f t="shared" si="133"/>
        <v>-3.7903919527751961E-3</v>
      </c>
      <c r="AS100" s="4">
        <f t="shared" si="133"/>
        <v>-1.3133461302548666E-2</v>
      </c>
      <c r="AT100" s="4">
        <f t="shared" si="133"/>
        <v>-1.6052912798470764E-2</v>
      </c>
      <c r="AU100" s="4">
        <f t="shared" si="133"/>
        <v>-2.6729192778719435E-3</v>
      </c>
      <c r="AV100" s="4">
        <f t="shared" si="133"/>
        <v>5.1140885113413193E-3</v>
      </c>
      <c r="AW100" s="4">
        <f t="shared" si="133"/>
        <v>-3.061180091081972E-3</v>
      </c>
      <c r="AY100" s="2">
        <f t="shared" si="125"/>
        <v>0.37924737199412034</v>
      </c>
      <c r="AZ100" s="2">
        <f t="shared" si="125"/>
        <v>0.37732705138598793</v>
      </c>
      <c r="BA100" s="2">
        <f t="shared" si="125"/>
        <v>0.37283969977841347</v>
      </c>
      <c r="BB100" s="2">
        <f t="shared" si="125"/>
        <v>0.3706629531973068</v>
      </c>
      <c r="BC100" s="2">
        <f t="shared" si="125"/>
        <v>0.36901275443448839</v>
      </c>
      <c r="BD100" s="2">
        <f t="shared" si="125"/>
        <v>0.36758206924933295</v>
      </c>
      <c r="BE100" s="2">
        <f t="shared" si="125"/>
        <v>0.36605734884898306</v>
      </c>
      <c r="BF100" s="2">
        <f t="shared" si="125"/>
        <v>0.37035413066179512</v>
      </c>
      <c r="BG100" s="2">
        <f t="shared" si="125"/>
        <v>0.37249271054598487</v>
      </c>
      <c r="BH100" s="2">
        <f t="shared" si="125"/>
        <v>0.37482176240937221</v>
      </c>
      <c r="BI100" s="2">
        <f t="shared" si="125"/>
        <v>0.37670736603724797</v>
      </c>
      <c r="BJ100" s="2">
        <f t="shared" si="125"/>
        <v>0.37902232901401506</v>
      </c>
      <c r="BK100" s="2">
        <f t="shared" si="125"/>
        <v>0.38934571782376542</v>
      </c>
      <c r="BL100" s="2">
        <f t="shared" si="125"/>
        <v>0.3956811633556504</v>
      </c>
      <c r="BM100" s="2">
        <f t="shared" si="125"/>
        <v>0.40268356013752238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0.44155948307692305</v>
      </c>
      <c r="DL100" s="2">
        <f t="shared" si="134"/>
        <v>0.42446797275413067</v>
      </c>
      <c r="DM100" s="2">
        <f t="shared" si="134"/>
        <v>0.41691573808630406</v>
      </c>
      <c r="DN100" s="2">
        <f t="shared" si="134"/>
        <v>0.41240457368421035</v>
      </c>
      <c r="DO100" s="2">
        <f t="shared" si="134"/>
        <v>0.43430483249299717</v>
      </c>
      <c r="DP100" s="2">
        <f t="shared" si="134"/>
        <v>0.42136069607843124</v>
      </c>
      <c r="DQ100" s="2">
        <f t="shared" si="134"/>
        <v>0.42754803537390018</v>
      </c>
      <c r="DR100" s="2">
        <f t="shared" si="134"/>
        <v>0.42266963758912646</v>
      </c>
      <c r="DS100" s="2">
        <f t="shared" si="134"/>
        <v>0.42616014112903222</v>
      </c>
      <c r="DT100" s="2">
        <f t="shared" si="134"/>
        <v>0.42820781497326205</v>
      </c>
      <c r="DU100" s="2">
        <f t="shared" si="134"/>
        <v>0.42169502539682557</v>
      </c>
      <c r="DV100" s="2">
        <f t="shared" si="134"/>
        <v>0.42539494285714297</v>
      </c>
      <c r="DW100" s="2">
        <f t="shared" si="134"/>
        <v>0.43214164593837545</v>
      </c>
      <c r="DX100" s="2">
        <f t="shared" si="134"/>
        <v>0.43127950806069226</v>
      </c>
      <c r="DY100" s="2">
        <f t="shared" si="134"/>
        <v>0.46234756180290298</v>
      </c>
      <c r="EA100" s="2">
        <f t="shared" si="94"/>
        <v>0.37849240559010705</v>
      </c>
      <c r="EB100" s="2">
        <f t="shared" si="94"/>
        <v>0.3753330547587545</v>
      </c>
      <c r="EC100" s="2">
        <f t="shared" si="94"/>
        <v>0.37065546133310212</v>
      </c>
      <c r="ED100" s="2">
        <f t="shared" si="94"/>
        <v>0.36875256298390063</v>
      </c>
      <c r="EE100" s="2">
        <f t="shared" si="94"/>
        <v>0.36710963412317987</v>
      </c>
      <c r="EF100" s="2">
        <f t="shared" si="94"/>
        <v>0.36622875440857955</v>
      </c>
      <c r="EG100" s="2">
        <f t="shared" si="94"/>
        <v>0.36463465578958859</v>
      </c>
      <c r="EH100" s="2">
        <f t="shared" si="94"/>
        <v>0.36909451036030844</v>
      </c>
      <c r="EI100" s="2">
        <f t="shared" si="94"/>
        <v>0.37122352351097182</v>
      </c>
      <c r="EJ100" s="2">
        <f t="shared" si="94"/>
        <v>0.37335182950653034</v>
      </c>
      <c r="EK100" s="2">
        <f t="shared" si="94"/>
        <v>0.37526254847041446</v>
      </c>
      <c r="EL100" s="2">
        <f t="shared" si="94"/>
        <v>0.37756417092587025</v>
      </c>
      <c r="EM100" s="2">
        <f t="shared" si="135"/>
        <v>0.38798379977821634</v>
      </c>
      <c r="EN100" s="2">
        <f t="shared" si="135"/>
        <v>0.39433672945916659</v>
      </c>
      <c r="EO100" s="2">
        <f t="shared" si="135"/>
        <v>0.39874973520625234</v>
      </c>
      <c r="EQ100" s="2">
        <f t="shared" si="136"/>
        <v>0.37593081525317107</v>
      </c>
      <c r="ER100" s="2">
        <f t="shared" si="136"/>
        <v>0.37514092990574127</v>
      </c>
      <c r="ES100" s="2">
        <f t="shared" si="136"/>
        <v>0.37075893392974524</v>
      </c>
      <c r="ET100" s="2">
        <f t="shared" si="136"/>
        <v>0.36713804833605579</v>
      </c>
      <c r="EU100" s="2">
        <f t="shared" si="136"/>
        <v>0.36752290397349763</v>
      </c>
      <c r="EV100" s="2">
        <f t="shared" si="136"/>
        <v>0.36602248155460881</v>
      </c>
      <c r="EW100" s="2">
        <f t="shared" si="136"/>
        <v>0.36457151493052803</v>
      </c>
      <c r="EX100" s="2">
        <f t="shared" si="136"/>
        <v>0.36965553924497413</v>
      </c>
      <c r="EY100" s="2">
        <f t="shared" si="136"/>
        <v>0.36958264998286888</v>
      </c>
      <c r="EZ100" s="2">
        <f t="shared" si="136"/>
        <v>0.37145423675612138</v>
      </c>
      <c r="FA100" s="2">
        <f t="shared" si="136"/>
        <v>0.37362578162399512</v>
      </c>
      <c r="FB100" s="2">
        <f t="shared" si="136"/>
        <v>0.37695162170852092</v>
      </c>
      <c r="FC100" s="2">
        <f t="shared" si="136"/>
        <v>0.38666657762364504</v>
      </c>
      <c r="FD100" s="2">
        <f t="shared" si="136"/>
        <v>0.3894838719645195</v>
      </c>
      <c r="FE100" s="2">
        <f t="shared" si="136"/>
        <v>0.39834897755568166</v>
      </c>
      <c r="FG100" s="2">
        <f t="shared" si="137"/>
        <v>0.98794522324644585</v>
      </c>
      <c r="FH100" s="2">
        <f t="shared" si="137"/>
        <v>0.9594144115636446</v>
      </c>
      <c r="FI100" s="2">
        <f t="shared" si="137"/>
        <v>0.95278601362846771</v>
      </c>
      <c r="FJ100" s="2">
        <f t="shared" si="137"/>
        <v>0.95618606958149788</v>
      </c>
      <c r="FK100" s="2">
        <f t="shared" si="137"/>
        <v>0.97168960428104212</v>
      </c>
      <c r="FL100" s="2">
        <f t="shared" si="137"/>
        <v>0.97544458531373224</v>
      </c>
      <c r="FM100" s="2">
        <f t="shared" si="137"/>
        <v>0.97738366898054496</v>
      </c>
      <c r="FN100" s="2">
        <f t="shared" si="137"/>
        <v>0.97652348026257052</v>
      </c>
      <c r="FO100" s="2">
        <f t="shared" si="137"/>
        <v>0.97680414842881058</v>
      </c>
      <c r="FP100" s="2">
        <f t="shared" si="137"/>
        <v>0.97310848144912909</v>
      </c>
      <c r="FQ100" s="2">
        <f t="shared" si="137"/>
        <v>0.96881058349282234</v>
      </c>
      <c r="FR100" s="2">
        <f t="shared" si="137"/>
        <v>0.9694914565401701</v>
      </c>
      <c r="FS100" s="2">
        <f t="shared" si="137"/>
        <v>0.96911444932159641</v>
      </c>
      <c r="FT100" s="2">
        <f t="shared" si="137"/>
        <v>0.96348680033154666</v>
      </c>
      <c r="FU100" s="2">
        <f t="shared" si="137"/>
        <v>0.9381412346190533</v>
      </c>
      <c r="FW100" s="2">
        <f t="shared" si="127"/>
        <v>2.0663474221495988E-3</v>
      </c>
      <c r="FX100" s="2">
        <f t="shared" si="127"/>
        <v>9.0010416787422503E-4</v>
      </c>
      <c r="FY100" s="2">
        <f t="shared" si="127"/>
        <v>1.027993360574371E-3</v>
      </c>
      <c r="FZ100" s="2">
        <f t="shared" si="127"/>
        <v>1.3477400455020566E-3</v>
      </c>
      <c r="GA100" s="2">
        <f t="shared" si="127"/>
        <v>1.9301070342054168E-3</v>
      </c>
      <c r="GB100" s="2">
        <f t="shared" si="127"/>
        <v>2.2923491863993967E-3</v>
      </c>
      <c r="GC100" s="2">
        <f t="shared" si="127"/>
        <v>2.7994366810038546E-3</v>
      </c>
      <c r="GD100" s="2">
        <f t="shared" si="127"/>
        <v>3.3202740802525735E-3</v>
      </c>
      <c r="GE100" s="2">
        <f t="shared" si="127"/>
        <v>3.1169940833647553E-3</v>
      </c>
      <c r="GF100" s="2">
        <f t="shared" si="127"/>
        <v>2.7549894264124472E-3</v>
      </c>
      <c r="GG100" s="2">
        <f t="shared" si="127"/>
        <v>2.0676710868124406E-3</v>
      </c>
      <c r="GH100" s="2">
        <f t="shared" si="127"/>
        <v>1.777973111012048E-3</v>
      </c>
      <c r="GI100" s="2">
        <f t="shared" si="127"/>
        <v>1.4586376891567493E-3</v>
      </c>
      <c r="GJ100" s="2">
        <f t="shared" si="127"/>
        <v>9.2010839100707079E-4</v>
      </c>
      <c r="GK100" s="2">
        <f t="shared" si="127"/>
        <v>6.4403738761807964E-4</v>
      </c>
      <c r="GM100" s="82">
        <f t="shared" si="128"/>
        <v>1.6413582661623465E-5</v>
      </c>
      <c r="GN100" s="82">
        <f t="shared" si="128"/>
        <v>5.6930841118438659E-7</v>
      </c>
      <c r="GO100" s="82">
        <f t="shared" si="128"/>
        <v>1.292748581647558E-5</v>
      </c>
      <c r="GP100" s="82">
        <f t="shared" si="128"/>
        <v>6.6002873190010191E-8</v>
      </c>
      <c r="GQ100" s="82">
        <f t="shared" si="128"/>
        <v>4.249075177982718E-14</v>
      </c>
      <c r="GR100" s="82">
        <f t="shared" si="128"/>
        <v>1.184997574450551E-22</v>
      </c>
      <c r="GS100" s="82">
        <f t="shared" si="128"/>
        <v>7.3894781225966239E-25</v>
      </c>
      <c r="GT100" s="82">
        <f t="shared" si="128"/>
        <v>2.7753154380213024E-33</v>
      </c>
      <c r="GU100" s="82">
        <f t="shared" si="128"/>
        <v>2.5038787535314973E-24</v>
      </c>
      <c r="GV100" s="82">
        <f t="shared" si="128"/>
        <v>5.7952783481946216E-23</v>
      </c>
      <c r="GW100" s="82">
        <f t="shared" si="128"/>
        <v>5.4022176547570029E-19</v>
      </c>
      <c r="GX100" s="82">
        <f t="shared" si="128"/>
        <v>1.7735421784281823E-20</v>
      </c>
      <c r="GY100" s="82">
        <f t="shared" si="128"/>
        <v>2.3581687809880489E-19</v>
      </c>
      <c r="GZ100" s="82">
        <f t="shared" si="128"/>
        <v>2.0938840924095603E-15</v>
      </c>
      <c r="HA100" s="82">
        <f t="shared" si="128"/>
        <v>2.510418960970282E-11</v>
      </c>
      <c r="HC100" s="82">
        <f t="shared" si="73"/>
        <v>0.49473985950158744</v>
      </c>
      <c r="HD100" s="82">
        <f t="shared" si="73"/>
        <v>0.16264816299339138</v>
      </c>
      <c r="HE100" s="82">
        <f t="shared" si="73"/>
        <v>0.11500821541445828</v>
      </c>
      <c r="HF100" s="82">
        <f t="shared" si="73"/>
        <v>0.20290287722737377</v>
      </c>
      <c r="HG100" s="82">
        <f t="shared" si="87"/>
        <v>0.56669933741540213</v>
      </c>
      <c r="HH100" s="82">
        <f t="shared" si="87"/>
        <v>0.63458869329570766</v>
      </c>
      <c r="HI100" s="82">
        <f t="shared" ref="HI100:HQ128" si="138" xml:space="preserve"> _xlfn.NORM.DIST($B100, I$8, ABS(I$12), TRUE) * _xlfn.NORM.DIST(($B100 - I$8)*I$16, 0, ABS(I$12), TRUE) * 2</f>
        <v>0.47833916875376026</v>
      </c>
      <c r="HJ100" s="82">
        <f t="shared" si="138"/>
        <v>0.27472456879500667</v>
      </c>
      <c r="HK100" s="82">
        <f t="shared" si="138"/>
        <v>0.34882145526385627</v>
      </c>
      <c r="HL100" s="82">
        <f t="shared" si="138"/>
        <v>0.63432791012491785</v>
      </c>
      <c r="HM100" s="82">
        <f t="shared" si="138"/>
        <v>0.63737517566111401</v>
      </c>
      <c r="HN100" s="82">
        <f t="shared" si="138"/>
        <v>0.59578378491092776</v>
      </c>
      <c r="HO100" s="82">
        <f t="shared" si="138"/>
        <v>0.4587131322144869</v>
      </c>
      <c r="HP100" s="82">
        <f t="shared" si="138"/>
        <v>0.30200010510869557</v>
      </c>
      <c r="HQ100" s="82">
        <f t="shared" si="138"/>
        <v>7.0701801183172971E-2</v>
      </c>
      <c r="HS100" s="82">
        <f t="shared" si="129"/>
        <v>3.6000388832742205E-18</v>
      </c>
      <c r="HT100" s="82">
        <f t="shared" si="129"/>
        <v>4.6786101398640446E-21</v>
      </c>
      <c r="HU100" s="82">
        <f t="shared" si="129"/>
        <v>3.2356363329409442E-23</v>
      </c>
      <c r="HV100" s="82">
        <f t="shared" si="129"/>
        <v>8.393046016262515E-23</v>
      </c>
      <c r="HW100" s="82">
        <f t="shared" si="129"/>
        <v>2.84516226846627E-20</v>
      </c>
      <c r="HX100" s="82">
        <f t="shared" si="129"/>
        <v>6.6139332424930828E-20</v>
      </c>
      <c r="HY100" s="82">
        <f t="shared" si="129"/>
        <v>1.624487637827603E-18</v>
      </c>
      <c r="HZ100" s="82">
        <f t="shared" si="129"/>
        <v>5.1891926915647357E-18</v>
      </c>
      <c r="IA100" s="82">
        <f t="shared" si="129"/>
        <v>9.7309371301925037E-18</v>
      </c>
      <c r="IB100" s="82">
        <f t="shared" si="129"/>
        <v>2.4198358902818018E-19</v>
      </c>
      <c r="IC100" s="82">
        <f t="shared" si="129"/>
        <v>1.1122487717276738E-22</v>
      </c>
      <c r="ID100" s="82">
        <f t="shared" si="129"/>
        <v>3.6735672117417993E-23</v>
      </c>
      <c r="IE100" s="82">
        <f t="shared" si="129"/>
        <v>1.0727406136977889E-23</v>
      </c>
      <c r="IF100" s="82">
        <f t="shared" si="129"/>
        <v>2.9877705707046631E-20</v>
      </c>
      <c r="IG100" s="82">
        <f t="shared" si="129"/>
        <v>1.1267493427222791E-14</v>
      </c>
      <c r="II100" s="82">
        <f t="shared" si="130"/>
        <v>4.0152704687011846E-100</v>
      </c>
      <c r="IJ100" s="82">
        <f t="shared" si="130"/>
        <v>1.8833546602361038E-100</v>
      </c>
      <c r="IK100" s="82">
        <f t="shared" si="130"/>
        <v>2.981245767156121E-113</v>
      </c>
      <c r="IL100" s="82">
        <f t="shared" si="130"/>
        <v>4.9774144615346621E-111</v>
      </c>
      <c r="IM100" s="82">
        <f t="shared" si="130"/>
        <v>5.0981178271634996E-109</v>
      </c>
      <c r="IN100" s="82">
        <f t="shared" si="130"/>
        <v>6.522330072079701E-109</v>
      </c>
      <c r="IO100" s="82">
        <f t="shared" si="130"/>
        <v>3.337664392764599E-104</v>
      </c>
      <c r="IP100" s="82">
        <f t="shared" si="130"/>
        <v>2.2276625850084029E-104</v>
      </c>
      <c r="IQ100" s="82">
        <f t="shared" si="130"/>
        <v>5.0975802510179631E-104</v>
      </c>
      <c r="IR100" s="82">
        <f t="shared" si="130"/>
        <v>1.1170046242240677E-106</v>
      </c>
      <c r="IS100" s="82">
        <f t="shared" si="130"/>
        <v>5.349732664408638E-123</v>
      </c>
      <c r="IT100" s="82">
        <f t="shared" si="130"/>
        <v>1.6196507214974818E-123</v>
      </c>
      <c r="IU100" s="82">
        <f t="shared" si="130"/>
        <v>2.76272804398635E-122</v>
      </c>
      <c r="IV100" s="82">
        <f t="shared" si="130"/>
        <v>5.395349926100816E-72</v>
      </c>
      <c r="IW100" s="82">
        <f t="shared" si="130"/>
        <v>1.1131598852797965E-82</v>
      </c>
      <c r="IY100" s="82">
        <f t="shared" si="131"/>
        <v>0.49475627308424908</v>
      </c>
      <c r="IZ100" s="82">
        <f t="shared" si="131"/>
        <v>0.16264873230180257</v>
      </c>
      <c r="JA100" s="82">
        <f t="shared" si="131"/>
        <v>0.11502114290027476</v>
      </c>
      <c r="JB100" s="82">
        <f t="shared" si="131"/>
        <v>0.20290294323024696</v>
      </c>
      <c r="JC100" s="82">
        <f t="shared" si="131"/>
        <v>0.56669933741544465</v>
      </c>
      <c r="JD100" s="82">
        <f t="shared" si="131"/>
        <v>0.63458869329570766</v>
      </c>
      <c r="JE100" s="82">
        <f t="shared" si="131"/>
        <v>0.47833916875376026</v>
      </c>
      <c r="JF100" s="82">
        <f t="shared" si="131"/>
        <v>0.27472456879500667</v>
      </c>
      <c r="JG100" s="82">
        <f t="shared" si="131"/>
        <v>0.34882145526385627</v>
      </c>
      <c r="JH100" s="82">
        <f t="shared" si="131"/>
        <v>0.63432791012491785</v>
      </c>
      <c r="JI100" s="82">
        <f t="shared" si="131"/>
        <v>0.63737517566111401</v>
      </c>
      <c r="JJ100" s="82">
        <f t="shared" si="131"/>
        <v>0.59578378491092776</v>
      </c>
      <c r="JK100" s="82">
        <f t="shared" si="131"/>
        <v>0.4587131322144869</v>
      </c>
      <c r="JL100" s="82">
        <f t="shared" si="131"/>
        <v>0.30200010510869768</v>
      </c>
      <c r="JM100" s="82">
        <f t="shared" si="131"/>
        <v>7.0701801208288437E-2</v>
      </c>
    </row>
    <row r="101" spans="2:273" x14ac:dyDescent="0.25">
      <c r="B101" s="2">
        <v>74</v>
      </c>
      <c r="C101" s="37">
        <v>0.57081700000000002</v>
      </c>
      <c r="D101" s="37">
        <v>0.53732100000000005</v>
      </c>
      <c r="E101" s="37">
        <v>0.50631499999999996</v>
      </c>
      <c r="F101" s="37">
        <v>0.56488000000000005</v>
      </c>
      <c r="G101" s="37">
        <v>0.64096299999999995</v>
      </c>
      <c r="H101" s="37">
        <v>0.57553600000000005</v>
      </c>
      <c r="I101" s="37">
        <v>0.46049400000000001</v>
      </c>
      <c r="J101" s="37">
        <v>0.38844800000000002</v>
      </c>
      <c r="K101" s="37">
        <v>0.407943</v>
      </c>
      <c r="L101" s="37">
        <v>0.53867500000000001</v>
      </c>
      <c r="M101" s="37">
        <v>0.61578900000000003</v>
      </c>
      <c r="N101" s="37">
        <v>0.63825500000000002</v>
      </c>
      <c r="O101" s="37">
        <v>0.64180400000000004</v>
      </c>
      <c r="P101" s="37">
        <v>0.59704100000000004</v>
      </c>
      <c r="Q101" s="37">
        <v>0.465611</v>
      </c>
      <c r="S101" s="4">
        <f t="shared" si="132"/>
        <v>0.56839161442488007</v>
      </c>
      <c r="T101" s="4">
        <f t="shared" si="132"/>
        <v>0.52562262643564073</v>
      </c>
      <c r="U101" s="4">
        <f t="shared" si="132"/>
        <v>0.49659903713075565</v>
      </c>
      <c r="V101" s="4">
        <f t="shared" si="132"/>
        <v>0.55319464171356647</v>
      </c>
      <c r="W101" s="4">
        <f t="shared" si="132"/>
        <v>0.64739280625052786</v>
      </c>
      <c r="X101" s="4">
        <f t="shared" si="132"/>
        <v>0.56310218753575592</v>
      </c>
      <c r="Y101" s="4">
        <f t="shared" si="132"/>
        <v>0.45666810392840251</v>
      </c>
      <c r="Z101" s="4">
        <f t="shared" si="132"/>
        <v>0.4024152544158025</v>
      </c>
      <c r="AA101" s="4">
        <f t="shared" si="132"/>
        <v>0.41943616882867923</v>
      </c>
      <c r="AB101" s="4">
        <f t="shared" si="132"/>
        <v>0.52680897606242305</v>
      </c>
      <c r="AC101" s="4">
        <f t="shared" si="132"/>
        <v>0.6118233611521311</v>
      </c>
      <c r="AD101" s="4">
        <f t="shared" si="132"/>
        <v>0.64897303029814424</v>
      </c>
      <c r="AE101" s="4">
        <f t="shared" si="132"/>
        <v>0.65452468812785725</v>
      </c>
      <c r="AF101" s="4">
        <f t="shared" si="132"/>
        <v>0.59325468455353758</v>
      </c>
      <c r="AG101" s="4">
        <f t="shared" si="132"/>
        <v>0.46364133057621254</v>
      </c>
      <c r="AI101" s="4">
        <f t="shared" si="133"/>
        <v>2.4253855751199538E-3</v>
      </c>
      <c r="AJ101" s="4">
        <f t="shared" si="133"/>
        <v>1.1698373564359321E-2</v>
      </c>
      <c r="AK101" s="4">
        <f t="shared" si="133"/>
        <v>9.7159628692443101E-3</v>
      </c>
      <c r="AL101" s="4">
        <f t="shared" si="133"/>
        <v>1.1685358286433578E-2</v>
      </c>
      <c r="AM101" s="4">
        <f t="shared" si="133"/>
        <v>-6.4298062505279141E-3</v>
      </c>
      <c r="AN101" s="4">
        <f t="shared" si="133"/>
        <v>1.2433812464244132E-2</v>
      </c>
      <c r="AO101" s="4">
        <f t="shared" si="133"/>
        <v>3.825896071597501E-3</v>
      </c>
      <c r="AP101" s="4">
        <f t="shared" si="133"/>
        <v>-1.3967254415802488E-2</v>
      </c>
      <c r="AQ101" s="4">
        <f t="shared" si="133"/>
        <v>-1.1493168828679234E-2</v>
      </c>
      <c r="AR101" s="4">
        <f t="shared" si="133"/>
        <v>1.1866023937576964E-2</v>
      </c>
      <c r="AS101" s="4">
        <f t="shared" si="133"/>
        <v>3.9656388478689353E-3</v>
      </c>
      <c r="AT101" s="4">
        <f t="shared" si="133"/>
        <v>-1.0718030298144221E-2</v>
      </c>
      <c r="AU101" s="4">
        <f t="shared" si="133"/>
        <v>-1.2720688127857205E-2</v>
      </c>
      <c r="AV101" s="4">
        <f t="shared" si="133"/>
        <v>3.7863154464624627E-3</v>
      </c>
      <c r="AW101" s="4">
        <f t="shared" si="133"/>
        <v>1.9696694237874568E-3</v>
      </c>
      <c r="AY101" s="2">
        <f t="shared" si="125"/>
        <v>0.37887030486751627</v>
      </c>
      <c r="AZ101" s="2">
        <f t="shared" si="125"/>
        <v>0.37682571220181882</v>
      </c>
      <c r="BA101" s="2">
        <f t="shared" si="125"/>
        <v>0.37233504138253709</v>
      </c>
      <c r="BB101" s="2">
        <f t="shared" si="125"/>
        <v>0.37021663616551148</v>
      </c>
      <c r="BC101" s="2">
        <f t="shared" si="125"/>
        <v>0.36864252510375062</v>
      </c>
      <c r="BD101" s="2">
        <f t="shared" si="125"/>
        <v>0.36719949538145014</v>
      </c>
      <c r="BE101" s="2">
        <f t="shared" si="125"/>
        <v>0.36569637773804331</v>
      </c>
      <c r="BF101" s="2">
        <f t="shared" si="125"/>
        <v>0.37001166484644965</v>
      </c>
      <c r="BG101" s="2">
        <f t="shared" si="125"/>
        <v>0.37207138917838212</v>
      </c>
      <c r="BH101" s="2">
        <f t="shared" si="125"/>
        <v>0.37433822167556369</v>
      </c>
      <c r="BI101" s="2">
        <f t="shared" si="125"/>
        <v>0.37624632318617363</v>
      </c>
      <c r="BJ101" s="2">
        <f t="shared" si="125"/>
        <v>0.37861222830013508</v>
      </c>
      <c r="BK101" s="2">
        <f t="shared" si="125"/>
        <v>0.38891158899879108</v>
      </c>
      <c r="BL101" s="2">
        <f t="shared" si="125"/>
        <v>0.39520989465498951</v>
      </c>
      <c r="BM101" s="2">
        <f t="shared" si="125"/>
        <v>0.40218201729376074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0.4423269723076923</v>
      </c>
      <c r="DL101" s="2">
        <f t="shared" si="134"/>
        <v>0.4251479109311741</v>
      </c>
      <c r="DM101" s="2">
        <f t="shared" si="134"/>
        <v>0.41750147851782371</v>
      </c>
      <c r="DN101" s="2">
        <f t="shared" si="134"/>
        <v>0.41288341194331968</v>
      </c>
      <c r="DO101" s="2">
        <f t="shared" si="134"/>
        <v>0.43507390756302516</v>
      </c>
      <c r="DP101" s="2">
        <f t="shared" si="134"/>
        <v>0.42196569340463447</v>
      </c>
      <c r="DQ101" s="2">
        <f t="shared" si="134"/>
        <v>0.42829661968475063</v>
      </c>
      <c r="DR101" s="2">
        <f t="shared" si="134"/>
        <v>0.42333176626559704</v>
      </c>
      <c r="DS101" s="2">
        <f t="shared" si="134"/>
        <v>0.42682747782258063</v>
      </c>
      <c r="DT101" s="2">
        <f t="shared" si="134"/>
        <v>0.42890465240641712</v>
      </c>
      <c r="DU101" s="2">
        <f t="shared" si="134"/>
        <v>0.4222171770055772</v>
      </c>
      <c r="DV101" s="2">
        <f t="shared" si="134"/>
        <v>0.42598371428571441</v>
      </c>
      <c r="DW101" s="2">
        <f t="shared" si="134"/>
        <v>0.43262875798319339</v>
      </c>
      <c r="DX101" s="2">
        <f t="shared" si="134"/>
        <v>0.43164909862494072</v>
      </c>
      <c r="DY101" s="2">
        <f t="shared" si="134"/>
        <v>0.46325279526356</v>
      </c>
      <c r="EA101" s="2">
        <f t="shared" si="94"/>
        <v>0.37816984618166039</v>
      </c>
      <c r="EB101" s="2">
        <f t="shared" si="94"/>
        <v>0.37496161961718266</v>
      </c>
      <c r="EC101" s="2">
        <f t="shared" si="94"/>
        <v>0.37029369798041079</v>
      </c>
      <c r="ED101" s="2">
        <f t="shared" si="94"/>
        <v>0.36843600872557447</v>
      </c>
      <c r="EE101" s="2">
        <f t="shared" si="94"/>
        <v>0.36687647098799725</v>
      </c>
      <c r="EF101" s="2">
        <f t="shared" si="94"/>
        <v>0.36594265094113593</v>
      </c>
      <c r="EG101" s="2">
        <f t="shared" si="94"/>
        <v>0.36437547528102154</v>
      </c>
      <c r="EH101" s="2">
        <f t="shared" si="94"/>
        <v>0.36884060435132948</v>
      </c>
      <c r="EI101" s="2">
        <f t="shared" si="94"/>
        <v>0.37089099111807733</v>
      </c>
      <c r="EJ101" s="2">
        <f t="shared" si="94"/>
        <v>0.37296859536654187</v>
      </c>
      <c r="EK101" s="2">
        <f t="shared" si="94"/>
        <v>0.37490024780529396</v>
      </c>
      <c r="EL101" s="2">
        <f t="shared" si="94"/>
        <v>0.37725386252467291</v>
      </c>
      <c r="EM101" s="2">
        <f t="shared" si="135"/>
        <v>0.38764301388217143</v>
      </c>
      <c r="EN101" s="2">
        <f t="shared" si="135"/>
        <v>0.39395537263554686</v>
      </c>
      <c r="EO101" s="2">
        <f t="shared" si="135"/>
        <v>0.39850976625743484</v>
      </c>
      <c r="EQ101" s="2">
        <f t="shared" si="136"/>
        <v>0.3756803694061821</v>
      </c>
      <c r="ER101" s="2">
        <f t="shared" si="136"/>
        <v>0.37477392238840856</v>
      </c>
      <c r="ES101" s="2">
        <f t="shared" si="136"/>
        <v>0.37039320504758899</v>
      </c>
      <c r="ET101" s="2">
        <f t="shared" si="136"/>
        <v>0.36687261256849846</v>
      </c>
      <c r="EU101" s="2">
        <f t="shared" si="136"/>
        <v>0.36727388382644627</v>
      </c>
      <c r="EV101" s="2">
        <f t="shared" si="136"/>
        <v>0.36574477207879941</v>
      </c>
      <c r="EW101" s="2">
        <f t="shared" si="136"/>
        <v>0.36431496290885634</v>
      </c>
      <c r="EX101" s="2">
        <f t="shared" si="136"/>
        <v>0.36937472475548766</v>
      </c>
      <c r="EY101" s="2">
        <f t="shared" si="136"/>
        <v>0.36932484601987203</v>
      </c>
      <c r="EZ101" s="2">
        <f t="shared" si="136"/>
        <v>0.37115429773249431</v>
      </c>
      <c r="FA101" s="2">
        <f t="shared" si="136"/>
        <v>0.3733285433968736</v>
      </c>
      <c r="FB101" s="2">
        <f t="shared" si="136"/>
        <v>0.37666433527797366</v>
      </c>
      <c r="FC101" s="2">
        <f t="shared" si="136"/>
        <v>0.38637083639934017</v>
      </c>
      <c r="FD101" s="2">
        <f t="shared" si="136"/>
        <v>0.38925555245992832</v>
      </c>
      <c r="FE101" s="2">
        <f t="shared" si="136"/>
        <v>0.39812443014121318</v>
      </c>
      <c r="FG101" s="2">
        <f t="shared" si="137"/>
        <v>0.98899423923779062</v>
      </c>
      <c r="FH101" s="2">
        <f t="shared" si="137"/>
        <v>0.96285284753057199</v>
      </c>
      <c r="FI101" s="2">
        <f t="shared" si="137"/>
        <v>0.95676070282479708</v>
      </c>
      <c r="FJ101" s="2">
        <f t="shared" si="137"/>
        <v>0.95988657724320881</v>
      </c>
      <c r="FK101" s="2">
        <f t="shared" si="137"/>
        <v>0.97411613532499675</v>
      </c>
      <c r="FL101" s="2">
        <f t="shared" si="137"/>
        <v>0.97755670442504183</v>
      </c>
      <c r="FM101" s="2">
        <f t="shared" si="137"/>
        <v>0.97933253286989275</v>
      </c>
      <c r="FN101" s="2">
        <f t="shared" si="137"/>
        <v>0.97854484005004239</v>
      </c>
      <c r="FO101" s="2">
        <f t="shared" si="137"/>
        <v>0.9788018668988786</v>
      </c>
      <c r="FP101" s="2">
        <f t="shared" si="137"/>
        <v>0.97541647498857442</v>
      </c>
      <c r="FQ101" s="2">
        <f t="shared" si="137"/>
        <v>0.97147663653367855</v>
      </c>
      <c r="FR101" s="2">
        <f t="shared" si="137"/>
        <v>0.97210098496616926</v>
      </c>
      <c r="FS101" s="2">
        <f t="shared" si="137"/>
        <v>0.97175528534377009</v>
      </c>
      <c r="FT101" s="2">
        <f t="shared" si="137"/>
        <v>0.96659223479759926</v>
      </c>
      <c r="FU101" s="2">
        <f t="shared" si="137"/>
        <v>0.94327538903046093</v>
      </c>
      <c r="FW101" s="2">
        <f t="shared" si="127"/>
        <v>2.2652532988728488E-3</v>
      </c>
      <c r="FX101" s="2">
        <f t="shared" si="127"/>
        <v>9.8685889508439003E-4</v>
      </c>
      <c r="FY101" s="2">
        <f t="shared" si="127"/>
        <v>1.1270605249758545E-3</v>
      </c>
      <c r="FZ101" s="2">
        <f t="shared" si="127"/>
        <v>1.4775754484783494E-3</v>
      </c>
      <c r="GA101" s="2">
        <f t="shared" si="127"/>
        <v>2.1159262657326548E-3</v>
      </c>
      <c r="GB101" s="2">
        <f t="shared" si="127"/>
        <v>2.5129551313683596E-3</v>
      </c>
      <c r="GC101" s="2">
        <f t="shared" si="127"/>
        <v>3.0686924756206883E-3</v>
      </c>
      <c r="GD101" s="2">
        <f t="shared" si="127"/>
        <v>3.6394422969111754E-3</v>
      </c>
      <c r="GE101" s="2">
        <f t="shared" si="127"/>
        <v>3.4166885766089123E-3</v>
      </c>
      <c r="GF101" s="2">
        <f t="shared" si="127"/>
        <v>3.019983135989693E-3</v>
      </c>
      <c r="GG101" s="2">
        <f t="shared" si="127"/>
        <v>2.2667040896197392E-3</v>
      </c>
      <c r="GH101" s="2">
        <f t="shared" si="127"/>
        <v>1.9491743966788154E-3</v>
      </c>
      <c r="GI101" s="2">
        <f t="shared" si="127"/>
        <v>1.5991393805722953E-3</v>
      </c>
      <c r="GJ101" s="2">
        <f t="shared" si="127"/>
        <v>1.0087892382056483E-3</v>
      </c>
      <c r="GK101" s="2">
        <f t="shared" si="127"/>
        <v>7.061290772947741E-4</v>
      </c>
      <c r="GM101" s="82">
        <f t="shared" si="128"/>
        <v>6.1750800610407676E-6</v>
      </c>
      <c r="GN101" s="82">
        <f t="shared" si="128"/>
        <v>6.9306951042772604E-8</v>
      </c>
      <c r="GO101" s="82">
        <f t="shared" si="128"/>
        <v>2.2038021188830372E-6</v>
      </c>
      <c r="GP101" s="82">
        <f t="shared" si="128"/>
        <v>6.5706215338138347E-9</v>
      </c>
      <c r="GQ101" s="82">
        <f t="shared" si="128"/>
        <v>1.7556763582522706E-15</v>
      </c>
      <c r="GR101" s="82">
        <f t="shared" si="128"/>
        <v>1.0245964919948436E-24</v>
      </c>
      <c r="GS101" s="82">
        <f t="shared" si="128"/>
        <v>5.3459945423695183E-27</v>
      </c>
      <c r="GT101" s="82">
        <f t="shared" si="128"/>
        <v>4.6045425521653855E-36</v>
      </c>
      <c r="GU101" s="82">
        <f t="shared" si="128"/>
        <v>2.2064805988991041E-26</v>
      </c>
      <c r="GV101" s="82">
        <f t="shared" si="128"/>
        <v>4.6003554155592142E-25</v>
      </c>
      <c r="GW101" s="82">
        <f t="shared" si="128"/>
        <v>8.0432341761989371E-21</v>
      </c>
      <c r="GX101" s="82">
        <f t="shared" si="128"/>
        <v>1.6872252235590915E-22</v>
      </c>
      <c r="GY101" s="82">
        <f t="shared" si="128"/>
        <v>2.2985937748277208E-21</v>
      </c>
      <c r="GZ101" s="82">
        <f t="shared" si="128"/>
        <v>4.4105328454695387E-17</v>
      </c>
      <c r="HA101" s="82">
        <f t="shared" si="128"/>
        <v>8.7789530392077425E-13</v>
      </c>
      <c r="HC101" s="82">
        <f t="shared" si="73"/>
        <v>0.50077647849108631</v>
      </c>
      <c r="HD101" s="82">
        <f t="shared" si="73"/>
        <v>0.20522629197933559</v>
      </c>
      <c r="HE101" s="82">
        <f t="shared" si="73"/>
        <v>0.1510468461086007</v>
      </c>
      <c r="HF101" s="82">
        <f t="shared" si="73"/>
        <v>0.25892366887437157</v>
      </c>
      <c r="HG101" s="82">
        <f t="shared" si="73"/>
        <v>0.61324890693979472</v>
      </c>
      <c r="HH101" s="82">
        <f t="shared" si="73"/>
        <v>0.54466469362668224</v>
      </c>
      <c r="HI101" s="82">
        <f t="shared" si="138"/>
        <v>0.31076012352543242</v>
      </c>
      <c r="HJ101" s="82">
        <f t="shared" si="138"/>
        <v>0.13462481311349569</v>
      </c>
      <c r="HK101" s="82">
        <f t="shared" si="138"/>
        <v>0.18980446273473331</v>
      </c>
      <c r="HL101" s="82">
        <f t="shared" si="138"/>
        <v>0.48062328939803134</v>
      </c>
      <c r="HM101" s="82">
        <f t="shared" si="138"/>
        <v>0.62105354924666589</v>
      </c>
      <c r="HN101" s="82">
        <f t="shared" si="138"/>
        <v>0.63995155948606985</v>
      </c>
      <c r="HO101" s="82">
        <f t="shared" si="138"/>
        <v>0.54403569168798083</v>
      </c>
      <c r="HP101" s="82">
        <f t="shared" si="138"/>
        <v>0.37920981331097436</v>
      </c>
      <c r="HQ101" s="82">
        <f t="shared" si="138"/>
        <v>0.10552760979330453</v>
      </c>
      <c r="HS101" s="82">
        <f t="shared" si="129"/>
        <v>2.5867087960238258E-17</v>
      </c>
      <c r="HT101" s="82">
        <f t="shared" si="129"/>
        <v>3.0880939966014685E-20</v>
      </c>
      <c r="HU101" s="82">
        <f t="shared" si="129"/>
        <v>2.7842436500258656E-22</v>
      </c>
      <c r="HV101" s="82">
        <f t="shared" si="129"/>
        <v>7.5465271525638063E-22</v>
      </c>
      <c r="HW101" s="82">
        <f t="shared" si="129"/>
        <v>2.4662924949567148E-19</v>
      </c>
      <c r="HX101" s="82">
        <f t="shared" si="129"/>
        <v>5.9537348665443857E-19</v>
      </c>
      <c r="HY101" s="82">
        <f t="shared" si="129"/>
        <v>1.375864168201572E-17</v>
      </c>
      <c r="HZ101" s="82">
        <f t="shared" si="129"/>
        <v>4.5398910167248854E-17</v>
      </c>
      <c r="IA101" s="82">
        <f t="shared" si="129"/>
        <v>8.140018290689361E-17</v>
      </c>
      <c r="IB101" s="82">
        <f t="shared" si="129"/>
        <v>2.2001596098406841E-18</v>
      </c>
      <c r="IC101" s="82">
        <f t="shared" si="129"/>
        <v>1.3064996008190438E-21</v>
      </c>
      <c r="ID101" s="82">
        <f t="shared" si="129"/>
        <v>4.2048949751453488E-22</v>
      </c>
      <c r="IE101" s="82">
        <f t="shared" si="129"/>
        <v>1.1607434467304737E-22</v>
      </c>
      <c r="IF101" s="82">
        <f t="shared" si="129"/>
        <v>1.9264869277911821E-19</v>
      </c>
      <c r="IG101" s="82">
        <f t="shared" si="129"/>
        <v>3.6048646221517764E-14</v>
      </c>
      <c r="II101" s="82">
        <f t="shared" si="130"/>
        <v>3.2261068173112942E-97</v>
      </c>
      <c r="IJ101" s="82">
        <f t="shared" si="130"/>
        <v>7.0140332901708793E-98</v>
      </c>
      <c r="IK101" s="82">
        <f t="shared" si="130"/>
        <v>2.7200404996427406E-110</v>
      </c>
      <c r="IL101" s="82">
        <f t="shared" si="130"/>
        <v>5.2046227797704742E-108</v>
      </c>
      <c r="IM101" s="82">
        <f t="shared" si="130"/>
        <v>6.9283468771144714E-106</v>
      </c>
      <c r="IN101" s="82">
        <f t="shared" si="130"/>
        <v>1.0780009630755008E-105</v>
      </c>
      <c r="IO101" s="82">
        <f t="shared" si="130"/>
        <v>5.0624055232498037E-101</v>
      </c>
      <c r="IP101" s="82">
        <f t="shared" si="130"/>
        <v>4.2563932951914613E-101</v>
      </c>
      <c r="IQ101" s="82">
        <f t="shared" si="130"/>
        <v>8.7382002820756463E-101</v>
      </c>
      <c r="IR101" s="82">
        <f t="shared" si="130"/>
        <v>1.9815411757601278E-103</v>
      </c>
      <c r="IS101" s="82">
        <f t="shared" si="130"/>
        <v>2.037531868584103E-119</v>
      </c>
      <c r="IT101" s="82">
        <f t="shared" si="130"/>
        <v>5.2509119907622193E-120</v>
      </c>
      <c r="IU101" s="82">
        <f t="shared" si="130"/>
        <v>6.4837395780227784E-119</v>
      </c>
      <c r="IV101" s="82">
        <f t="shared" si="130"/>
        <v>3.6985797358784606E-70</v>
      </c>
      <c r="IW101" s="82">
        <f t="shared" si="130"/>
        <v>1.1465283512606319E-80</v>
      </c>
      <c r="IY101" s="82">
        <f t="shared" si="131"/>
        <v>0.50078265357114737</v>
      </c>
      <c r="IZ101" s="82">
        <f t="shared" si="131"/>
        <v>0.20522636128628663</v>
      </c>
      <c r="JA101" s="82">
        <f t="shared" si="131"/>
        <v>0.15104904991071957</v>
      </c>
      <c r="JB101" s="82">
        <f t="shared" si="131"/>
        <v>0.25892367544499312</v>
      </c>
      <c r="JC101" s="82">
        <f t="shared" si="131"/>
        <v>0.6132489069397965</v>
      </c>
      <c r="JD101" s="82">
        <f t="shared" si="131"/>
        <v>0.54466469362668224</v>
      </c>
      <c r="JE101" s="82">
        <f t="shared" si="131"/>
        <v>0.31076012352543242</v>
      </c>
      <c r="JF101" s="82">
        <f t="shared" si="131"/>
        <v>0.13462481311349575</v>
      </c>
      <c r="JG101" s="82">
        <f t="shared" si="131"/>
        <v>0.18980446273473339</v>
      </c>
      <c r="JH101" s="82">
        <f t="shared" si="131"/>
        <v>0.48062328939803134</v>
      </c>
      <c r="JI101" s="82">
        <f t="shared" si="131"/>
        <v>0.62105354924666589</v>
      </c>
      <c r="JJ101" s="82">
        <f t="shared" si="131"/>
        <v>0.63995155948606985</v>
      </c>
      <c r="JK101" s="82">
        <f t="shared" si="131"/>
        <v>0.54403569168798083</v>
      </c>
      <c r="JL101" s="82">
        <f t="shared" si="131"/>
        <v>0.37920981331097442</v>
      </c>
      <c r="JM101" s="82">
        <f t="shared" si="131"/>
        <v>0.10552760979421848</v>
      </c>
    </row>
    <row r="102" spans="2:273" x14ac:dyDescent="0.25">
      <c r="B102" s="2">
        <v>75</v>
      </c>
      <c r="C102" s="37">
        <v>0.54804600000000003</v>
      </c>
      <c r="D102" s="37">
        <v>0.56224099999999999</v>
      </c>
      <c r="E102" s="37">
        <v>0.53747500000000004</v>
      </c>
      <c r="F102" s="37">
        <v>0.59389000000000003</v>
      </c>
      <c r="G102" s="37">
        <v>0.62094400000000005</v>
      </c>
      <c r="H102" s="37">
        <v>0.49909999999999999</v>
      </c>
      <c r="I102" s="37">
        <v>0.39164399999999999</v>
      </c>
      <c r="J102" s="37">
        <v>0.372859</v>
      </c>
      <c r="K102" s="37">
        <v>0.37532599999999999</v>
      </c>
      <c r="L102" s="37">
        <v>0.46055800000000002</v>
      </c>
      <c r="M102" s="37">
        <v>0.56775799999999998</v>
      </c>
      <c r="N102" s="37">
        <v>0.61468100000000003</v>
      </c>
      <c r="O102" s="37">
        <v>0.64193800000000001</v>
      </c>
      <c r="P102" s="37">
        <v>0.61263999999999996</v>
      </c>
      <c r="Q102" s="37">
        <v>0.49059799999999998</v>
      </c>
      <c r="S102" s="4">
        <f t="shared" si="132"/>
        <v>0.54381397080707461</v>
      </c>
      <c r="T102" s="4">
        <f t="shared" si="132"/>
        <v>0.55016805590589746</v>
      </c>
      <c r="U102" s="4">
        <f t="shared" si="132"/>
        <v>0.52232906289099224</v>
      </c>
      <c r="V102" s="4">
        <f t="shared" si="132"/>
        <v>0.58272708375571125</v>
      </c>
      <c r="W102" s="4">
        <f t="shared" si="132"/>
        <v>0.61732022572444856</v>
      </c>
      <c r="X102" s="4">
        <f t="shared" si="132"/>
        <v>0.49026798415681727</v>
      </c>
      <c r="Y102" s="4">
        <f t="shared" si="132"/>
        <v>0.40628507465084546</v>
      </c>
      <c r="Z102" s="4">
        <f t="shared" si="132"/>
        <v>0.38019449638515929</v>
      </c>
      <c r="AA102" s="4">
        <f t="shared" si="132"/>
        <v>0.38898343829452137</v>
      </c>
      <c r="AB102" s="4">
        <f t="shared" si="132"/>
        <v>0.45068459217531087</v>
      </c>
      <c r="AC102" s="4">
        <f t="shared" si="132"/>
        <v>0.54887108993673472</v>
      </c>
      <c r="AD102" s="4">
        <f t="shared" si="132"/>
        <v>0.60901688401300347</v>
      </c>
      <c r="AE102" s="4">
        <f t="shared" si="132"/>
        <v>0.65932603474173845</v>
      </c>
      <c r="AF102" s="4">
        <f t="shared" si="132"/>
        <v>0.61601911645704854</v>
      </c>
      <c r="AG102" s="4">
        <f t="shared" si="132"/>
        <v>0.48363208670219254</v>
      </c>
      <c r="AI102" s="4">
        <f t="shared" si="133"/>
        <v>4.2320291929254239E-3</v>
      </c>
      <c r="AJ102" s="4">
        <f t="shared" si="133"/>
        <v>1.2072944094102533E-2</v>
      </c>
      <c r="AK102" s="4">
        <f t="shared" si="133"/>
        <v>1.5145937109007801E-2</v>
      </c>
      <c r="AL102" s="4">
        <f t="shared" si="133"/>
        <v>1.1162916244288779E-2</v>
      </c>
      <c r="AM102" s="4">
        <f t="shared" si="133"/>
        <v>3.6237742755514946E-3</v>
      </c>
      <c r="AN102" s="4">
        <f t="shared" si="133"/>
        <v>8.8320158431827167E-3</v>
      </c>
      <c r="AO102" s="4">
        <f t="shared" si="133"/>
        <v>-1.4641074650845465E-2</v>
      </c>
      <c r="AP102" s="4">
        <f t="shared" si="133"/>
        <v>-7.3354963851592903E-3</v>
      </c>
      <c r="AQ102" s="4">
        <f t="shared" si="133"/>
        <v>-1.3657438294521373E-2</v>
      </c>
      <c r="AR102" s="4">
        <f t="shared" si="133"/>
        <v>9.873407824689151E-3</v>
      </c>
      <c r="AS102" s="4">
        <f t="shared" si="133"/>
        <v>1.8886910063265261E-2</v>
      </c>
      <c r="AT102" s="4">
        <f t="shared" si="133"/>
        <v>5.6641159869965652E-3</v>
      </c>
      <c r="AU102" s="4">
        <f t="shared" si="133"/>
        <v>-1.7388034741738445E-2</v>
      </c>
      <c r="AV102" s="4">
        <f t="shared" si="133"/>
        <v>-3.379116457048581E-3</v>
      </c>
      <c r="AW102" s="4">
        <f t="shared" si="133"/>
        <v>6.9659132978074356E-3</v>
      </c>
      <c r="AY102" s="2">
        <f t="shared" si="125"/>
        <v>0.37849682889559777</v>
      </c>
      <c r="AZ102" s="2">
        <f t="shared" si="125"/>
        <v>0.37633153916870782</v>
      </c>
      <c r="BA102" s="2">
        <f t="shared" si="125"/>
        <v>0.37183829471511359</v>
      </c>
      <c r="BB102" s="2">
        <f t="shared" si="125"/>
        <v>0.3697780242217889</v>
      </c>
      <c r="BC102" s="2">
        <f t="shared" si="125"/>
        <v>0.36828147460650906</v>
      </c>
      <c r="BD102" s="2">
        <f t="shared" si="125"/>
        <v>0.36682327932997916</v>
      </c>
      <c r="BE102" s="2">
        <f t="shared" si="125"/>
        <v>0.36534217171850725</v>
      </c>
      <c r="BF102" s="2">
        <f t="shared" si="125"/>
        <v>0.36967494365689935</v>
      </c>
      <c r="BG102" s="2">
        <f t="shared" si="125"/>
        <v>0.37165567661031523</v>
      </c>
      <c r="BH102" s="2">
        <f t="shared" si="125"/>
        <v>0.3738607288340407</v>
      </c>
      <c r="BI102" s="2">
        <f t="shared" si="125"/>
        <v>0.37579125049356743</v>
      </c>
      <c r="BJ102" s="2">
        <f t="shared" si="125"/>
        <v>0.37820821975277913</v>
      </c>
      <c r="BK102" s="2">
        <f t="shared" si="125"/>
        <v>0.38848315271887368</v>
      </c>
      <c r="BL102" s="2">
        <f t="shared" si="125"/>
        <v>0.39474378205801514</v>
      </c>
      <c r="BM102" s="2">
        <f t="shared" si="125"/>
        <v>0.40169523541631597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0.44309446153846155</v>
      </c>
      <c r="DL102" s="2">
        <f t="shared" si="134"/>
        <v>0.42582784910821758</v>
      </c>
      <c r="DM102" s="2">
        <f t="shared" si="134"/>
        <v>0.41808721894934342</v>
      </c>
      <c r="DN102" s="2">
        <f t="shared" si="134"/>
        <v>0.413362250202429</v>
      </c>
      <c r="DO102" s="2">
        <f t="shared" si="134"/>
        <v>0.43584298263305321</v>
      </c>
      <c r="DP102" s="2">
        <f t="shared" si="134"/>
        <v>0.42257069073083769</v>
      </c>
      <c r="DQ102" s="2">
        <f t="shared" si="134"/>
        <v>0.42904520399560109</v>
      </c>
      <c r="DR102" s="2">
        <f t="shared" si="134"/>
        <v>0.42399389494206763</v>
      </c>
      <c r="DS102" s="2">
        <f t="shared" si="134"/>
        <v>0.42749481451612903</v>
      </c>
      <c r="DT102" s="2">
        <f t="shared" si="134"/>
        <v>0.42960148983957219</v>
      </c>
      <c r="DU102" s="2">
        <f t="shared" si="134"/>
        <v>0.42273932861432884</v>
      </c>
      <c r="DV102" s="2">
        <f t="shared" si="134"/>
        <v>0.42657248571428585</v>
      </c>
      <c r="DW102" s="2">
        <f t="shared" si="134"/>
        <v>0.43311587002801133</v>
      </c>
      <c r="DX102" s="2">
        <f t="shared" si="134"/>
        <v>0.43201868918918918</v>
      </c>
      <c r="DY102" s="2">
        <f t="shared" si="134"/>
        <v>0.46415802872421696</v>
      </c>
      <c r="EA102" s="2">
        <f t="shared" si="94"/>
        <v>0.37784728677321378</v>
      </c>
      <c r="EB102" s="2">
        <f t="shared" si="94"/>
        <v>0.37459018447561082</v>
      </c>
      <c r="EC102" s="2">
        <f t="shared" si="94"/>
        <v>0.36993193462771945</v>
      </c>
      <c r="ED102" s="2">
        <f t="shared" si="94"/>
        <v>0.36811945446724831</v>
      </c>
      <c r="EE102" s="2">
        <f t="shared" si="94"/>
        <v>0.36664330785281463</v>
      </c>
      <c r="EF102" s="2">
        <f t="shared" si="94"/>
        <v>0.36565654747369236</v>
      </c>
      <c r="EG102" s="2">
        <f t="shared" si="94"/>
        <v>0.36411629477245444</v>
      </c>
      <c r="EH102" s="2">
        <f t="shared" si="94"/>
        <v>0.36858669834235058</v>
      </c>
      <c r="EI102" s="2">
        <f t="shared" si="94"/>
        <v>0.37055845872518289</v>
      </c>
      <c r="EJ102" s="2">
        <f t="shared" si="94"/>
        <v>0.37258536122655345</v>
      </c>
      <c r="EK102" s="2">
        <f t="shared" si="94"/>
        <v>0.37453794714017352</v>
      </c>
      <c r="EL102" s="2">
        <f t="shared" si="94"/>
        <v>0.37694355412347552</v>
      </c>
      <c r="EM102" s="2">
        <f t="shared" si="135"/>
        <v>0.38730222798612646</v>
      </c>
      <c r="EN102" s="2">
        <f t="shared" si="135"/>
        <v>0.39357401581192719</v>
      </c>
      <c r="EO102" s="2">
        <f t="shared" si="135"/>
        <v>0.39826979730861733</v>
      </c>
      <c r="EQ102" s="2">
        <f t="shared" si="136"/>
        <v>0.37542992355919313</v>
      </c>
      <c r="ER102" s="2">
        <f t="shared" si="136"/>
        <v>0.37440691487107586</v>
      </c>
      <c r="ES102" s="2">
        <f t="shared" si="136"/>
        <v>0.37002747616543274</v>
      </c>
      <c r="ET102" s="2">
        <f t="shared" si="136"/>
        <v>0.36660717680094113</v>
      </c>
      <c r="EU102" s="2">
        <f t="shared" si="136"/>
        <v>0.36702486367939491</v>
      </c>
      <c r="EV102" s="2">
        <f t="shared" si="136"/>
        <v>0.36546706260298994</v>
      </c>
      <c r="EW102" s="2">
        <f t="shared" si="136"/>
        <v>0.36405841088718466</v>
      </c>
      <c r="EX102" s="2">
        <f t="shared" si="136"/>
        <v>0.36909391026600119</v>
      </c>
      <c r="EY102" s="2">
        <f t="shared" si="136"/>
        <v>0.36906704205687524</v>
      </c>
      <c r="EZ102" s="2">
        <f t="shared" si="136"/>
        <v>0.37085435870886718</v>
      </c>
      <c r="FA102" s="2">
        <f t="shared" si="136"/>
        <v>0.37303130516975214</v>
      </c>
      <c r="FB102" s="2">
        <f t="shared" si="136"/>
        <v>0.3763770488474264</v>
      </c>
      <c r="FC102" s="2">
        <f t="shared" si="136"/>
        <v>0.38607509517503535</v>
      </c>
      <c r="FD102" s="2">
        <f t="shared" si="136"/>
        <v>0.3890272329553372</v>
      </c>
      <c r="FE102" s="2">
        <f t="shared" si="136"/>
        <v>0.3978998827267447</v>
      </c>
      <c r="FG102" s="2">
        <f t="shared" si="137"/>
        <v>0.98995289739941317</v>
      </c>
      <c r="FH102" s="2">
        <f t="shared" si="137"/>
        <v>0.96601029736404342</v>
      </c>
      <c r="FI102" s="2">
        <f t="shared" si="137"/>
        <v>0.96041468642306871</v>
      </c>
      <c r="FJ102" s="2">
        <f t="shared" si="137"/>
        <v>0.96328654178791562</v>
      </c>
      <c r="FK102" s="2">
        <f t="shared" si="137"/>
        <v>0.9763397486406965</v>
      </c>
      <c r="FL102" s="2">
        <f t="shared" si="137"/>
        <v>0.97949097061567736</v>
      </c>
      <c r="FM102" s="2">
        <f t="shared" si="137"/>
        <v>0.9811167064388735</v>
      </c>
      <c r="FN102" s="2">
        <f t="shared" si="137"/>
        <v>0.98039565205567758</v>
      </c>
      <c r="FO102" s="2">
        <f t="shared" si="137"/>
        <v>0.98063094556230213</v>
      </c>
      <c r="FP102" s="2">
        <f t="shared" si="137"/>
        <v>0.97753095629710829</v>
      </c>
      <c r="FQ102" s="2">
        <f t="shared" si="137"/>
        <v>0.97392093148480885</v>
      </c>
      <c r="FR102" s="2">
        <f t="shared" si="137"/>
        <v>0.9744931814652309</v>
      </c>
      <c r="FS102" s="2">
        <f t="shared" si="137"/>
        <v>0.97417633636809664</v>
      </c>
      <c r="FT102" s="2">
        <f t="shared" si="137"/>
        <v>0.96944192992134059</v>
      </c>
      <c r="FU102" s="2">
        <f t="shared" si="137"/>
        <v>0.94800703520413099</v>
      </c>
      <c r="FW102" s="2">
        <f t="shared" si="127"/>
        <v>2.4832581409676016E-3</v>
      </c>
      <c r="FX102" s="2">
        <f t="shared" si="127"/>
        <v>1.0819662467275891E-3</v>
      </c>
      <c r="FY102" s="2">
        <f t="shared" si="127"/>
        <v>1.2356629293784223E-3</v>
      </c>
      <c r="FZ102" s="2">
        <f t="shared" si="127"/>
        <v>1.6198983397264848E-3</v>
      </c>
      <c r="GA102" s="2">
        <f t="shared" si="127"/>
        <v>2.3195934914691323E-3</v>
      </c>
      <c r="GB102" s="2">
        <f t="shared" si="127"/>
        <v>2.7547326372358411E-3</v>
      </c>
      <c r="GC102" s="2">
        <f t="shared" si="127"/>
        <v>3.3637585094023078E-3</v>
      </c>
      <c r="GD102" s="2">
        <f t="shared" si="127"/>
        <v>3.9891684206313886E-3</v>
      </c>
      <c r="GE102" s="2">
        <f t="shared" si="127"/>
        <v>3.7450900109571176E-3</v>
      </c>
      <c r="GF102" s="2">
        <f t="shared" si="127"/>
        <v>3.3103811403239268E-3</v>
      </c>
      <c r="GG102" s="2">
        <f t="shared" si="127"/>
        <v>2.4848482060805038E-3</v>
      </c>
      <c r="GH102" s="2">
        <f t="shared" si="127"/>
        <v>2.1368253903775057E-3</v>
      </c>
      <c r="GI102" s="2">
        <f t="shared" si="127"/>
        <v>1.7531509836061928E-3</v>
      </c>
      <c r="GJ102" s="2">
        <f t="shared" si="127"/>
        <v>1.1060077607014814E-3</v>
      </c>
      <c r="GK102" s="2">
        <f t="shared" si="127"/>
        <v>7.7420239355800247E-4</v>
      </c>
      <c r="GM102" s="82">
        <f t="shared" si="128"/>
        <v>2.2214728739896089E-6</v>
      </c>
      <c r="GN102" s="82">
        <f t="shared" si="128"/>
        <v>7.2284665485245729E-9</v>
      </c>
      <c r="GO102" s="82">
        <f t="shared" si="128"/>
        <v>3.2635096601955573E-7</v>
      </c>
      <c r="GP102" s="82">
        <f t="shared" si="128"/>
        <v>5.5730681214282489E-10</v>
      </c>
      <c r="GQ102" s="82">
        <f t="shared" si="128"/>
        <v>6.1682583751294116E-17</v>
      </c>
      <c r="GR102" s="82">
        <f t="shared" si="128"/>
        <v>7.1202070144712687E-27</v>
      </c>
      <c r="GS102" s="82">
        <f t="shared" si="128"/>
        <v>3.1230384146759682E-29</v>
      </c>
      <c r="GT102" s="82">
        <f t="shared" si="128"/>
        <v>5.8511633055003709E-39</v>
      </c>
      <c r="GU102" s="82">
        <f t="shared" si="128"/>
        <v>1.5893682199835343E-28</v>
      </c>
      <c r="GV102" s="82">
        <f t="shared" si="128"/>
        <v>2.9216220194387167E-27</v>
      </c>
      <c r="GW102" s="82">
        <f t="shared" si="128"/>
        <v>9.7495428355194304E-23</v>
      </c>
      <c r="GX102" s="82">
        <f t="shared" si="128"/>
        <v>1.2721449969542557E-24</v>
      </c>
      <c r="GY102" s="82">
        <f t="shared" si="128"/>
        <v>1.7555725902409744E-23</v>
      </c>
      <c r="GZ102" s="82">
        <f t="shared" si="128"/>
        <v>7.4894703415891171E-19</v>
      </c>
      <c r="HA102" s="82">
        <f t="shared" si="128"/>
        <v>2.4531896817676126E-14</v>
      </c>
      <c r="HC102" s="82">
        <f t="shared" si="73"/>
        <v>0.49203326942865827</v>
      </c>
      <c r="HD102" s="82">
        <f t="shared" si="73"/>
        <v>0.25536857874896057</v>
      </c>
      <c r="HE102" s="82">
        <f t="shared" si="73"/>
        <v>0.19510496694258425</v>
      </c>
      <c r="HF102" s="82">
        <f t="shared" si="73"/>
        <v>0.32457922516987708</v>
      </c>
      <c r="HG102" s="82">
        <f t="shared" si="73"/>
        <v>0.60934972481264449</v>
      </c>
      <c r="HH102" s="82">
        <f t="shared" si="73"/>
        <v>0.38923342078488998</v>
      </c>
      <c r="HI102" s="82">
        <f t="shared" si="138"/>
        <v>0.16113250658001124</v>
      </c>
      <c r="HJ102" s="82">
        <f t="shared" si="138"/>
        <v>5.1335553432221855E-2</v>
      </c>
      <c r="HK102" s="82">
        <f t="shared" si="138"/>
        <v>8.0927544754246961E-2</v>
      </c>
      <c r="HL102" s="82">
        <f t="shared" si="138"/>
        <v>0.27645841202791782</v>
      </c>
      <c r="HM102" s="82">
        <f t="shared" si="138"/>
        <v>0.51663503564414148</v>
      </c>
      <c r="HN102" s="82">
        <f t="shared" si="138"/>
        <v>0.61239534457424372</v>
      </c>
      <c r="HO102" s="82">
        <f t="shared" si="138"/>
        <v>0.6120994627655284</v>
      </c>
      <c r="HP102" s="82">
        <f t="shared" si="138"/>
        <v>0.46293987652132051</v>
      </c>
      <c r="HQ102" s="82">
        <f t="shared" si="138"/>
        <v>0.1527343924594447</v>
      </c>
      <c r="HS102" s="82">
        <f t="shared" si="129"/>
        <v>1.7665110221545922E-16</v>
      </c>
      <c r="HT102" s="82">
        <f t="shared" si="129"/>
        <v>1.958980924526638E-19</v>
      </c>
      <c r="HU102" s="82">
        <f t="shared" si="129"/>
        <v>2.2866518258350613E-21</v>
      </c>
      <c r="HV102" s="82">
        <f t="shared" si="129"/>
        <v>6.4575296446182391E-21</v>
      </c>
      <c r="HW102" s="82">
        <f t="shared" si="129"/>
        <v>2.0248905949642994E-18</v>
      </c>
      <c r="HX102" s="82">
        <f t="shared" si="129"/>
        <v>5.0607238839381385E-18</v>
      </c>
      <c r="HY102" s="82">
        <f t="shared" si="129"/>
        <v>1.0989987131250276E-16</v>
      </c>
      <c r="HZ102" s="82">
        <f t="shared" si="129"/>
        <v>3.73223198795965E-16</v>
      </c>
      <c r="IA102" s="82">
        <f t="shared" si="129"/>
        <v>6.4085893125408366E-16</v>
      </c>
      <c r="IB102" s="82">
        <f t="shared" si="129"/>
        <v>1.8845002659700583E-17</v>
      </c>
      <c r="IC102" s="82">
        <f t="shared" si="129"/>
        <v>1.4411998955667897E-20</v>
      </c>
      <c r="ID102" s="82">
        <f t="shared" si="129"/>
        <v>4.5321130153383119E-21</v>
      </c>
      <c r="IE102" s="82">
        <f t="shared" si="129"/>
        <v>1.1875763140542784E-21</v>
      </c>
      <c r="IF102" s="82">
        <f t="shared" si="129"/>
        <v>1.1930638918965545E-18</v>
      </c>
      <c r="IG102" s="82">
        <f t="shared" si="129"/>
        <v>1.1282109238875997E-13</v>
      </c>
      <c r="II102" s="82">
        <f t="shared" si="130"/>
        <v>2.3454085559988962E-94</v>
      </c>
      <c r="IJ102" s="82">
        <f t="shared" si="130"/>
        <v>2.4163587916076806E-95</v>
      </c>
      <c r="IK102" s="82">
        <f t="shared" si="130"/>
        <v>2.2646972081423502E-107</v>
      </c>
      <c r="IL102" s="82">
        <f t="shared" si="130"/>
        <v>4.9381635557524558E-105</v>
      </c>
      <c r="IM102" s="82">
        <f t="shared" si="130"/>
        <v>8.4627608917037924E-103</v>
      </c>
      <c r="IN102" s="82">
        <f t="shared" si="130"/>
        <v>1.5917726128532372E-102</v>
      </c>
      <c r="IO102" s="82">
        <f t="shared" si="130"/>
        <v>6.8427512179830865E-98</v>
      </c>
      <c r="IP102" s="82">
        <f t="shared" si="130"/>
        <v>7.1953938444986411E-98</v>
      </c>
      <c r="IQ102" s="82">
        <f t="shared" si="130"/>
        <v>1.3293693967893909E-97</v>
      </c>
      <c r="IR102" s="82">
        <f t="shared" si="130"/>
        <v>3.1259041963796842E-100</v>
      </c>
      <c r="IS102" s="82">
        <f t="shared" si="130"/>
        <v>6.8596135563076899E-116</v>
      </c>
      <c r="IT102" s="82">
        <f t="shared" si="130"/>
        <v>1.5127984010628778E-116</v>
      </c>
      <c r="IU102" s="82">
        <f t="shared" si="130"/>
        <v>1.36333367265427E-115</v>
      </c>
      <c r="IV102" s="82">
        <f t="shared" si="130"/>
        <v>2.3980045923359439E-68</v>
      </c>
      <c r="IW102" s="82">
        <f t="shared" si="130"/>
        <v>1.1141859721946506E-78</v>
      </c>
      <c r="IY102" s="82">
        <f t="shared" si="131"/>
        <v>0.49203549090153242</v>
      </c>
      <c r="IZ102" s="82">
        <f t="shared" si="131"/>
        <v>0.25536858597742712</v>
      </c>
      <c r="JA102" s="82">
        <f t="shared" si="131"/>
        <v>0.19510529329355028</v>
      </c>
      <c r="JB102" s="82">
        <f t="shared" si="131"/>
        <v>0.3245792257271839</v>
      </c>
      <c r="JC102" s="82">
        <f t="shared" si="131"/>
        <v>0.6093497248126446</v>
      </c>
      <c r="JD102" s="82">
        <f t="shared" si="131"/>
        <v>0.38923342078488998</v>
      </c>
      <c r="JE102" s="82">
        <f t="shared" si="131"/>
        <v>0.16113250658001135</v>
      </c>
      <c r="JF102" s="82">
        <f t="shared" si="131"/>
        <v>5.1335553432222229E-2</v>
      </c>
      <c r="JG102" s="82">
        <f t="shared" si="131"/>
        <v>8.0927544754247599E-2</v>
      </c>
      <c r="JH102" s="82">
        <f t="shared" si="131"/>
        <v>0.27645841202791782</v>
      </c>
      <c r="JI102" s="82">
        <f t="shared" si="131"/>
        <v>0.51663503564414148</v>
      </c>
      <c r="JJ102" s="82">
        <f t="shared" si="131"/>
        <v>0.61239534457424372</v>
      </c>
      <c r="JK102" s="82">
        <f t="shared" si="131"/>
        <v>0.6120994627655284</v>
      </c>
      <c r="JL102" s="82">
        <f t="shared" si="131"/>
        <v>0.46293987652132051</v>
      </c>
      <c r="JM102" s="82">
        <f t="shared" si="131"/>
        <v>0.15273439245958206</v>
      </c>
    </row>
    <row r="103" spans="2:273" x14ac:dyDescent="0.25">
      <c r="B103" s="2">
        <v>76</v>
      </c>
      <c r="C103" s="37">
        <v>0.52697000000000005</v>
      </c>
      <c r="D103" s="37">
        <v>0.58662599999999998</v>
      </c>
      <c r="E103" s="37">
        <v>0.56467999999999996</v>
      </c>
      <c r="F103" s="37">
        <v>0.615591</v>
      </c>
      <c r="G103" s="37">
        <v>0.57258299999999995</v>
      </c>
      <c r="H103" s="37">
        <v>0.422933</v>
      </c>
      <c r="I103" s="37">
        <v>0.36946600000000002</v>
      </c>
      <c r="J103" s="37">
        <v>0.36799599999999999</v>
      </c>
      <c r="K103" s="37">
        <v>0.36954500000000001</v>
      </c>
      <c r="L103" s="37">
        <v>0.397426</v>
      </c>
      <c r="M103" s="37">
        <v>0.48982900000000001</v>
      </c>
      <c r="N103" s="37">
        <v>0.56716800000000001</v>
      </c>
      <c r="O103" s="37">
        <v>0.63511499999999999</v>
      </c>
      <c r="P103" s="37">
        <v>0.61874399999999996</v>
      </c>
      <c r="Q103" s="37">
        <v>0.51452500000000001</v>
      </c>
      <c r="S103" s="4">
        <f t="shared" si="132"/>
        <v>0.51691941785502615</v>
      </c>
      <c r="T103" s="4">
        <f t="shared" si="132"/>
        <v>0.57552164629034719</v>
      </c>
      <c r="U103" s="4">
        <f t="shared" si="132"/>
        <v>0.55003133081535616</v>
      </c>
      <c r="V103" s="4">
        <f t="shared" si="132"/>
        <v>0.61138679049989753</v>
      </c>
      <c r="W103" s="4">
        <f t="shared" si="132"/>
        <v>0.56584996351538963</v>
      </c>
      <c r="X103" s="4">
        <f t="shared" si="132"/>
        <v>0.42871396112619931</v>
      </c>
      <c r="Y103" s="4">
        <f t="shared" si="132"/>
        <v>0.37927498039435198</v>
      </c>
      <c r="Z103" s="4">
        <f t="shared" si="132"/>
        <v>0.3719363713089569</v>
      </c>
      <c r="AA103" s="4">
        <f t="shared" si="132"/>
        <v>0.37608459759098184</v>
      </c>
      <c r="AB103" s="4">
        <f t="shared" si="132"/>
        <v>0.40122360698705095</v>
      </c>
      <c r="AC103" s="4">
        <f t="shared" si="132"/>
        <v>0.47883083339520255</v>
      </c>
      <c r="AD103" s="4">
        <f t="shared" si="132"/>
        <v>0.54498054307330823</v>
      </c>
      <c r="AE103" s="4">
        <f t="shared" si="132"/>
        <v>0.64098462519550525</v>
      </c>
      <c r="AF103" s="4">
        <f t="shared" si="132"/>
        <v>0.63057464004052322</v>
      </c>
      <c r="AG103" s="4">
        <f t="shared" si="132"/>
        <v>0.50656560823987928</v>
      </c>
      <c r="AI103" s="4">
        <f t="shared" si="133"/>
        <v>1.0050582144973896E-2</v>
      </c>
      <c r="AJ103" s="4">
        <f t="shared" si="133"/>
        <v>1.1104353709652792E-2</v>
      </c>
      <c r="AK103" s="4">
        <f t="shared" si="133"/>
        <v>1.4648669184643803E-2</v>
      </c>
      <c r="AL103" s="4">
        <f t="shared" si="133"/>
        <v>4.2042095001024737E-3</v>
      </c>
      <c r="AM103" s="4">
        <f t="shared" si="133"/>
        <v>6.7330364846103219E-3</v>
      </c>
      <c r="AN103" s="4">
        <f t="shared" si="133"/>
        <v>-5.7809611261993021E-3</v>
      </c>
      <c r="AO103" s="4">
        <f t="shared" si="133"/>
        <v>-9.8089803943519627E-3</v>
      </c>
      <c r="AP103" s="4">
        <f t="shared" si="133"/>
        <v>-3.9403713089569137E-3</v>
      </c>
      <c r="AQ103" s="4">
        <f t="shared" si="133"/>
        <v>-6.5395975909818271E-3</v>
      </c>
      <c r="AR103" s="4">
        <f t="shared" si="133"/>
        <v>-3.7976069870509499E-3</v>
      </c>
      <c r="AS103" s="4">
        <f t="shared" si="133"/>
        <v>1.0998166604797466E-2</v>
      </c>
      <c r="AT103" s="4">
        <f t="shared" si="133"/>
        <v>2.2187456926691773E-2</v>
      </c>
      <c r="AU103" s="4">
        <f t="shared" si="133"/>
        <v>-5.8696251955052681E-3</v>
      </c>
      <c r="AV103" s="4">
        <f t="shared" si="133"/>
        <v>-1.1830640040523255E-2</v>
      </c>
      <c r="AW103" s="4">
        <f t="shared" si="133"/>
        <v>7.9593917601207265E-3</v>
      </c>
      <c r="AY103" s="2">
        <f t="shared" si="125"/>
        <v>0.37812673338528635</v>
      </c>
      <c r="AZ103" s="2">
        <f t="shared" si="125"/>
        <v>0.37584430611185371</v>
      </c>
      <c r="BA103" s="2">
        <f t="shared" si="125"/>
        <v>0.37134921183873465</v>
      </c>
      <c r="BB103" s="2">
        <f t="shared" si="125"/>
        <v>0.36934680107147355</v>
      </c>
      <c r="BC103" s="2">
        <f t="shared" si="125"/>
        <v>0.36792908023474813</v>
      </c>
      <c r="BD103" s="2">
        <f t="shared" si="125"/>
        <v>0.36645306753271567</v>
      </c>
      <c r="BE103" s="2">
        <f t="shared" si="125"/>
        <v>0.36499434654084356</v>
      </c>
      <c r="BF103" s="2">
        <f t="shared" si="125"/>
        <v>0.36934365681065739</v>
      </c>
      <c r="BG103" s="2">
        <f t="shared" si="125"/>
        <v>0.37124528921529626</v>
      </c>
      <c r="BH103" s="2">
        <f t="shared" si="125"/>
        <v>0.37338901454463846</v>
      </c>
      <c r="BI103" s="2">
        <f t="shared" si="125"/>
        <v>0.375341881625401</v>
      </c>
      <c r="BJ103" s="2">
        <f t="shared" si="125"/>
        <v>0.37781002415379406</v>
      </c>
      <c r="BK103" s="2">
        <f t="shared" si="125"/>
        <v>0.38806014821768703</v>
      </c>
      <c r="BL103" s="2">
        <f t="shared" si="125"/>
        <v>0.39428263038669953</v>
      </c>
      <c r="BM103" s="2">
        <f t="shared" si="125"/>
        <v>0.40122273705529676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0.44386195076923074</v>
      </c>
      <c r="DL103" s="2">
        <f t="shared" si="134"/>
        <v>0.42650778728526101</v>
      </c>
      <c r="DM103" s="2">
        <f t="shared" si="134"/>
        <v>0.41867295938086313</v>
      </c>
      <c r="DN103" s="2">
        <f t="shared" si="134"/>
        <v>0.41384108846153833</v>
      </c>
      <c r="DO103" s="2">
        <f t="shared" si="134"/>
        <v>0.4366120577030812</v>
      </c>
      <c r="DP103" s="2">
        <f t="shared" si="134"/>
        <v>0.42317568805704087</v>
      </c>
      <c r="DQ103" s="2">
        <f t="shared" si="134"/>
        <v>0.42979378830645154</v>
      </c>
      <c r="DR103" s="2">
        <f t="shared" si="134"/>
        <v>0.42465602361853821</v>
      </c>
      <c r="DS103" s="2">
        <f t="shared" si="134"/>
        <v>0.42816215120967738</v>
      </c>
      <c r="DT103" s="2">
        <f t="shared" si="134"/>
        <v>0.43029832727272727</v>
      </c>
      <c r="DU103" s="2">
        <f t="shared" si="134"/>
        <v>0.42326148022308041</v>
      </c>
      <c r="DV103" s="2">
        <f t="shared" si="134"/>
        <v>0.4271612571428573</v>
      </c>
      <c r="DW103" s="2">
        <f t="shared" si="134"/>
        <v>0.43360298207282927</v>
      </c>
      <c r="DX103" s="2">
        <f t="shared" si="134"/>
        <v>0.43238827975343763</v>
      </c>
      <c r="DY103" s="2">
        <f t="shared" si="134"/>
        <v>0.46506326218487393</v>
      </c>
      <c r="EA103" s="2">
        <f t="shared" si="94"/>
        <v>0.37752472736476717</v>
      </c>
      <c r="EB103" s="2">
        <f t="shared" si="94"/>
        <v>0.37421874933403898</v>
      </c>
      <c r="EC103" s="2">
        <f t="shared" si="94"/>
        <v>0.36957017127502811</v>
      </c>
      <c r="ED103" s="2">
        <f t="shared" si="94"/>
        <v>0.36780290020892215</v>
      </c>
      <c r="EE103" s="2">
        <f t="shared" si="94"/>
        <v>0.36641014471763195</v>
      </c>
      <c r="EF103" s="2">
        <f t="shared" si="94"/>
        <v>0.36537044400624874</v>
      </c>
      <c r="EG103" s="2">
        <f t="shared" si="94"/>
        <v>0.36385711426388739</v>
      </c>
      <c r="EH103" s="2">
        <f t="shared" si="94"/>
        <v>0.36833279233337163</v>
      </c>
      <c r="EI103" s="2">
        <f t="shared" si="94"/>
        <v>0.3702259263322884</v>
      </c>
      <c r="EJ103" s="2">
        <f t="shared" si="94"/>
        <v>0.37220212708656497</v>
      </c>
      <c r="EK103" s="2">
        <f t="shared" si="94"/>
        <v>0.37417564647505303</v>
      </c>
      <c r="EL103" s="2">
        <f t="shared" si="94"/>
        <v>0.37663324572227819</v>
      </c>
      <c r="EM103" s="2">
        <f t="shared" si="135"/>
        <v>0.38696144209008154</v>
      </c>
      <c r="EN103" s="2">
        <f t="shared" si="135"/>
        <v>0.39319265898830746</v>
      </c>
      <c r="EO103" s="2">
        <f t="shared" si="135"/>
        <v>0.39802982835979989</v>
      </c>
      <c r="EQ103" s="2">
        <f t="shared" si="136"/>
        <v>0.37517947771220417</v>
      </c>
      <c r="ER103" s="2">
        <f t="shared" si="136"/>
        <v>0.37403990735374315</v>
      </c>
      <c r="ES103" s="2">
        <f t="shared" si="136"/>
        <v>0.36966174728327655</v>
      </c>
      <c r="ET103" s="2">
        <f t="shared" si="136"/>
        <v>0.36634174103338379</v>
      </c>
      <c r="EU103" s="2">
        <f t="shared" si="136"/>
        <v>0.36677584353234349</v>
      </c>
      <c r="EV103" s="2">
        <f t="shared" si="136"/>
        <v>0.36518935312718048</v>
      </c>
      <c r="EW103" s="2">
        <f t="shared" si="136"/>
        <v>0.36380185886551297</v>
      </c>
      <c r="EX103" s="2">
        <f t="shared" si="136"/>
        <v>0.36881309577651472</v>
      </c>
      <c r="EY103" s="2">
        <f t="shared" si="136"/>
        <v>0.36880923809387844</v>
      </c>
      <c r="EZ103" s="2">
        <f t="shared" si="136"/>
        <v>0.37055441968524006</v>
      </c>
      <c r="FA103" s="2">
        <f t="shared" si="136"/>
        <v>0.37273406694263067</v>
      </c>
      <c r="FB103" s="2">
        <f t="shared" si="136"/>
        <v>0.37608976241687914</v>
      </c>
      <c r="FC103" s="2">
        <f t="shared" si="136"/>
        <v>0.38577935395073054</v>
      </c>
      <c r="FD103" s="2">
        <f t="shared" si="136"/>
        <v>0.38879891345074608</v>
      </c>
      <c r="FE103" s="2">
        <f t="shared" si="136"/>
        <v>0.39767533531227622</v>
      </c>
      <c r="FG103" s="2">
        <f t="shared" si="137"/>
        <v>0.99082882587491106</v>
      </c>
      <c r="FH103" s="2">
        <f t="shared" si="137"/>
        <v>0.96890803524061131</v>
      </c>
      <c r="FI103" s="2">
        <f t="shared" si="137"/>
        <v>0.96377157850196693</v>
      </c>
      <c r="FJ103" s="2">
        <f t="shared" si="137"/>
        <v>0.9664084143598588</v>
      </c>
      <c r="FK103" s="2">
        <f t="shared" si="137"/>
        <v>0.97837657767054786</v>
      </c>
      <c r="FL103" s="2">
        <f t="shared" si="137"/>
        <v>0.98126172833117864</v>
      </c>
      <c r="FM103" s="2">
        <f t="shared" si="137"/>
        <v>0.98274956956548665</v>
      </c>
      <c r="FN103" s="2">
        <f t="shared" si="137"/>
        <v>0.98208972749134404</v>
      </c>
      <c r="FO103" s="2">
        <f t="shared" si="137"/>
        <v>0.98230505549755043</v>
      </c>
      <c r="FP103" s="2">
        <f t="shared" si="137"/>
        <v>0.97946739496973745</v>
      </c>
      <c r="FQ103" s="2">
        <f t="shared" si="137"/>
        <v>0.97616090384755605</v>
      </c>
      <c r="FR103" s="2">
        <f t="shared" si="137"/>
        <v>0.97668517901692664</v>
      </c>
      <c r="FS103" s="2">
        <f t="shared" si="137"/>
        <v>0.97639490329637013</v>
      </c>
      <c r="FT103" s="2">
        <f t="shared" si="137"/>
        <v>0.97205557247031349</v>
      </c>
      <c r="FU103" s="2">
        <f t="shared" si="137"/>
        <v>0.9523639261998782</v>
      </c>
      <c r="FW103" s="2">
        <f t="shared" si="127"/>
        <v>2.7221862248661853E-3</v>
      </c>
      <c r="FX103" s="2">
        <f t="shared" si="127"/>
        <v>1.1862285726638561E-3</v>
      </c>
      <c r="FY103" s="2">
        <f t="shared" si="127"/>
        <v>1.3547159580190047E-3</v>
      </c>
      <c r="FZ103" s="2">
        <f t="shared" si="127"/>
        <v>1.7759056622935121E-3</v>
      </c>
      <c r="GA103" s="2">
        <f t="shared" si="127"/>
        <v>2.5428146303274335E-3</v>
      </c>
      <c r="GB103" s="2">
        <f t="shared" si="127"/>
        <v>3.0197017218671772E-3</v>
      </c>
      <c r="GC103" s="2">
        <f t="shared" si="127"/>
        <v>3.6870912932979484E-3</v>
      </c>
      <c r="GD103" s="2">
        <f t="shared" si="127"/>
        <v>4.3723534160418007E-3</v>
      </c>
      <c r="GE103" s="2">
        <f t="shared" si="127"/>
        <v>4.1049263495543551E-3</v>
      </c>
      <c r="GF103" s="2">
        <f t="shared" si="127"/>
        <v>3.6286018398811156E-3</v>
      </c>
      <c r="GG103" s="2">
        <f t="shared" si="127"/>
        <v>2.7239288612229428E-3</v>
      </c>
      <c r="GH103" s="2">
        <f t="shared" si="127"/>
        <v>2.3424995267006298E-3</v>
      </c>
      <c r="GI103" s="2">
        <f t="shared" si="127"/>
        <v>1.9219667449928877E-3</v>
      </c>
      <c r="GJ103" s="2">
        <f t="shared" si="127"/>
        <v>1.2125840048297074E-3</v>
      </c>
      <c r="GK103" s="2">
        <f t="shared" si="127"/>
        <v>8.4883264152965752E-4</v>
      </c>
      <c r="GM103" s="82">
        <f t="shared" si="128"/>
        <v>7.6419719175045626E-7</v>
      </c>
      <c r="GN103" s="82">
        <f t="shared" si="128"/>
        <v>6.4579647562651652E-10</v>
      </c>
      <c r="GO103" s="82">
        <f t="shared" si="128"/>
        <v>4.197323169201161E-8</v>
      </c>
      <c r="GP103" s="82">
        <f t="shared" si="128"/>
        <v>4.0272212512183622E-11</v>
      </c>
      <c r="GQ103" s="82">
        <f t="shared" si="128"/>
        <v>1.8426183357221543E-18</v>
      </c>
      <c r="GR103" s="82">
        <f t="shared" si="128"/>
        <v>3.9765610154135356E-29</v>
      </c>
      <c r="GS103" s="82">
        <f t="shared" si="128"/>
        <v>1.4730784130281697E-31</v>
      </c>
      <c r="GT103" s="82">
        <f t="shared" si="128"/>
        <v>5.6942469663403485E-42</v>
      </c>
      <c r="GU103" s="82">
        <f t="shared" si="128"/>
        <v>9.357245601100655E-31</v>
      </c>
      <c r="GV103" s="82">
        <f t="shared" si="128"/>
        <v>1.4843488007882546E-29</v>
      </c>
      <c r="GW103" s="82">
        <f t="shared" si="128"/>
        <v>9.6204959658698057E-25</v>
      </c>
      <c r="GX103" s="82">
        <f t="shared" si="128"/>
        <v>7.6015671125940655E-27</v>
      </c>
      <c r="GY103" s="82">
        <f t="shared" si="128"/>
        <v>1.0505719423650121E-25</v>
      </c>
      <c r="GZ103" s="82">
        <f t="shared" si="128"/>
        <v>1.025218069890759E-20</v>
      </c>
      <c r="HA103" s="82">
        <f t="shared" si="128"/>
        <v>5.4776355260329246E-16</v>
      </c>
      <c r="HC103" s="82">
        <f t="shared" si="73"/>
        <v>0.46920151865090542</v>
      </c>
      <c r="HD103" s="82">
        <f t="shared" si="73"/>
        <v>0.31338636892609684</v>
      </c>
      <c r="HE103" s="82">
        <f t="shared" si="73"/>
        <v>0.24789343039462805</v>
      </c>
      <c r="HF103" s="82">
        <f t="shared" si="73"/>
        <v>0.39905095675750285</v>
      </c>
      <c r="HG103" s="82">
        <f t="shared" si="73"/>
        <v>0.54257078847492812</v>
      </c>
      <c r="HH103" s="82">
        <f t="shared" si="73"/>
        <v>0.22473851394957309</v>
      </c>
      <c r="HI103" s="82">
        <f t="shared" si="138"/>
        <v>6.5464756219334022E-2</v>
      </c>
      <c r="HJ103" s="82">
        <f t="shared" si="138"/>
        <v>1.5057866300192693E-2</v>
      </c>
      <c r="HK103" s="82">
        <f t="shared" si="138"/>
        <v>2.666607723580295E-2</v>
      </c>
      <c r="HL103" s="82">
        <f t="shared" si="138"/>
        <v>0.11551926670370687</v>
      </c>
      <c r="HM103" s="82">
        <f t="shared" si="138"/>
        <v>0.35311207258277888</v>
      </c>
      <c r="HN103" s="82">
        <f t="shared" si="138"/>
        <v>0.50136223205192509</v>
      </c>
      <c r="HO103" s="82">
        <f t="shared" si="138"/>
        <v>0.63489506560231412</v>
      </c>
      <c r="HP103" s="82">
        <f t="shared" si="138"/>
        <v>0.5432527638821808</v>
      </c>
      <c r="HQ103" s="82">
        <f t="shared" si="138"/>
        <v>0.21436384941848921</v>
      </c>
      <c r="HS103" s="82">
        <f t="shared" si="129"/>
        <v>1.1466437756019984E-15</v>
      </c>
      <c r="HT103" s="82">
        <f t="shared" si="129"/>
        <v>1.1943840856123564E-18</v>
      </c>
      <c r="HU103" s="82">
        <f t="shared" si="129"/>
        <v>1.7924498319984761E-20</v>
      </c>
      <c r="HV103" s="82">
        <f t="shared" si="129"/>
        <v>5.2588096272444127E-20</v>
      </c>
      <c r="HW103" s="82">
        <f t="shared" si="129"/>
        <v>1.5746784916909965E-17</v>
      </c>
      <c r="HX103" s="82">
        <f t="shared" si="129"/>
        <v>4.0620460910591071E-17</v>
      </c>
      <c r="HY103" s="82">
        <f t="shared" si="129"/>
        <v>8.2794086643997599E-16</v>
      </c>
      <c r="HZ103" s="82">
        <f t="shared" si="129"/>
        <v>2.8833018420315442E-15</v>
      </c>
      <c r="IA103" s="82">
        <f t="shared" si="129"/>
        <v>4.7488255204395299E-15</v>
      </c>
      <c r="IB103" s="82">
        <f t="shared" si="129"/>
        <v>1.5206501611091338E-16</v>
      </c>
      <c r="IC103" s="82">
        <f t="shared" si="129"/>
        <v>1.4930055024566032E-19</v>
      </c>
      <c r="ID103" s="82">
        <f t="shared" si="129"/>
        <v>4.5997896134582433E-20</v>
      </c>
      <c r="IE103" s="82">
        <f t="shared" si="129"/>
        <v>1.1488994396683255E-20</v>
      </c>
      <c r="IF103" s="82">
        <f t="shared" si="129"/>
        <v>7.0965773347991827E-18</v>
      </c>
      <c r="IG103" s="82">
        <f t="shared" si="129"/>
        <v>3.4541168071545321E-13</v>
      </c>
      <c r="II103" s="82">
        <f t="shared" si="130"/>
        <v>1.5428975388500542E-91</v>
      </c>
      <c r="IJ103" s="82">
        <f t="shared" si="130"/>
        <v>7.7004293136866768E-93</v>
      </c>
      <c r="IK103" s="82">
        <f t="shared" si="130"/>
        <v>1.7206964624758273E-104</v>
      </c>
      <c r="IL103" s="82">
        <f t="shared" si="130"/>
        <v>4.2514285651432052E-102</v>
      </c>
      <c r="IM103" s="82">
        <f t="shared" si="130"/>
        <v>9.2909497817495311E-100</v>
      </c>
      <c r="IN103" s="82">
        <f t="shared" si="130"/>
        <v>2.0998659594751E-99</v>
      </c>
      <c r="IO103" s="82">
        <f t="shared" si="130"/>
        <v>8.2426645262835921E-95</v>
      </c>
      <c r="IP103" s="82">
        <f t="shared" si="130"/>
        <v>1.0761968201832949E-94</v>
      </c>
      <c r="IQ103" s="82">
        <f t="shared" si="130"/>
        <v>1.7948940735708103E-94</v>
      </c>
      <c r="IR103" s="82">
        <f t="shared" si="130"/>
        <v>4.3850659734837444E-97</v>
      </c>
      <c r="IS103" s="82">
        <f t="shared" si="130"/>
        <v>2.0413656881185845E-112</v>
      </c>
      <c r="IT103" s="82">
        <f t="shared" si="130"/>
        <v>3.8731393076297897E-113</v>
      </c>
      <c r="IU103" s="82">
        <f t="shared" si="130"/>
        <v>2.568446210632599E-112</v>
      </c>
      <c r="IV103" s="82">
        <f t="shared" si="130"/>
        <v>1.4705057335326197E-66</v>
      </c>
      <c r="IW103" s="82">
        <f t="shared" si="130"/>
        <v>1.0215931309959829E-76</v>
      </c>
      <c r="IY103" s="82">
        <f t="shared" si="131"/>
        <v>0.46920228284809834</v>
      </c>
      <c r="IZ103" s="82">
        <f t="shared" si="131"/>
        <v>0.31338636957189331</v>
      </c>
      <c r="JA103" s="82">
        <f t="shared" si="131"/>
        <v>0.24789347236785975</v>
      </c>
      <c r="JB103" s="82">
        <f t="shared" si="131"/>
        <v>0.39905095679777508</v>
      </c>
      <c r="JC103" s="82">
        <f t="shared" si="131"/>
        <v>0.54257078847492812</v>
      </c>
      <c r="JD103" s="82">
        <f t="shared" si="131"/>
        <v>0.22473851394957312</v>
      </c>
      <c r="JE103" s="82">
        <f t="shared" si="131"/>
        <v>6.5464756219334855E-2</v>
      </c>
      <c r="JF103" s="82">
        <f t="shared" si="131"/>
        <v>1.5057866300195576E-2</v>
      </c>
      <c r="JG103" s="82">
        <f t="shared" si="131"/>
        <v>2.66660772358077E-2</v>
      </c>
      <c r="JH103" s="82">
        <f t="shared" si="131"/>
        <v>0.11551926670370702</v>
      </c>
      <c r="JI103" s="82">
        <f t="shared" si="131"/>
        <v>0.35311207258277888</v>
      </c>
      <c r="JJ103" s="82">
        <f t="shared" si="131"/>
        <v>0.50136223205192509</v>
      </c>
      <c r="JK103" s="82">
        <f t="shared" si="131"/>
        <v>0.63489506560231412</v>
      </c>
      <c r="JL103" s="82">
        <f t="shared" si="131"/>
        <v>0.5432527638821808</v>
      </c>
      <c r="JM103" s="82">
        <f t="shared" si="131"/>
        <v>0.21436384941883518</v>
      </c>
    </row>
    <row r="104" spans="2:273" x14ac:dyDescent="0.25">
      <c r="B104" s="2">
        <v>77</v>
      </c>
      <c r="C104" s="37">
        <v>0.50049600000000005</v>
      </c>
      <c r="D104" s="37">
        <v>0.61425300000000005</v>
      </c>
      <c r="E104" s="37">
        <v>0.59348999999999996</v>
      </c>
      <c r="F104" s="37">
        <v>0.63160099999999997</v>
      </c>
      <c r="G104" s="37">
        <v>0.50778599999999996</v>
      </c>
      <c r="H104" s="37">
        <v>0.38113599999999997</v>
      </c>
      <c r="I104" s="37">
        <v>0.36513899999999999</v>
      </c>
      <c r="J104" s="37">
        <v>0.36791800000000002</v>
      </c>
      <c r="K104" s="37">
        <v>0.37193999999999999</v>
      </c>
      <c r="L104" s="37">
        <v>0.37175999999999998</v>
      </c>
      <c r="M104" s="37">
        <v>0.41035199999999999</v>
      </c>
      <c r="N104" s="37">
        <v>0.482182</v>
      </c>
      <c r="O104" s="37">
        <v>0.60603600000000002</v>
      </c>
      <c r="P104" s="37">
        <v>0.62322100000000002</v>
      </c>
      <c r="Q104" s="37">
        <v>0.53604300000000005</v>
      </c>
      <c r="S104" s="4">
        <f t="shared" si="132"/>
        <v>0.48982283589177544</v>
      </c>
      <c r="T104" s="4">
        <f t="shared" si="132"/>
        <v>0.60072630107951575</v>
      </c>
      <c r="U104" s="4">
        <f t="shared" si="132"/>
        <v>0.57877947225046822</v>
      </c>
      <c r="V104" s="4">
        <f t="shared" si="132"/>
        <v>0.63622813055754668</v>
      </c>
      <c r="W104" s="4">
        <f t="shared" si="132"/>
        <v>0.50439144849929485</v>
      </c>
      <c r="X104" s="4">
        <f t="shared" si="132"/>
        <v>0.39066137490284258</v>
      </c>
      <c r="Y104" s="4">
        <f t="shared" si="132"/>
        <v>0.36846079643226021</v>
      </c>
      <c r="Z104" s="4">
        <f t="shared" si="132"/>
        <v>0.36949836201084629</v>
      </c>
      <c r="AA104" s="4">
        <f t="shared" si="132"/>
        <v>0.37186105051386348</v>
      </c>
      <c r="AB104" s="4">
        <f t="shared" si="132"/>
        <v>0.37995992130976675</v>
      </c>
      <c r="AC104" s="4">
        <f t="shared" si="132"/>
        <v>0.42375186211797966</v>
      </c>
      <c r="AD104" s="4">
        <f t="shared" si="132"/>
        <v>0.4765391175871907</v>
      </c>
      <c r="AE104" s="4">
        <f t="shared" si="132"/>
        <v>0.59668753047591827</v>
      </c>
      <c r="AF104" s="4">
        <f t="shared" si="132"/>
        <v>0.63043877335713117</v>
      </c>
      <c r="AG104" s="4">
        <f t="shared" si="132"/>
        <v>0.53111700626143332</v>
      </c>
      <c r="AI104" s="4">
        <f t="shared" si="133"/>
        <v>1.0673164108224609E-2</v>
      </c>
      <c r="AJ104" s="4">
        <f t="shared" si="133"/>
        <v>1.3526698920484304E-2</v>
      </c>
      <c r="AK104" s="4">
        <f t="shared" si="133"/>
        <v>1.4710527749531743E-2</v>
      </c>
      <c r="AL104" s="4">
        <f t="shared" si="133"/>
        <v>-4.6271305575467103E-3</v>
      </c>
      <c r="AM104" s="4">
        <f t="shared" si="133"/>
        <v>3.3945515007051119E-3</v>
      </c>
      <c r="AN104" s="4">
        <f t="shared" si="133"/>
        <v>-9.5253749028426093E-3</v>
      </c>
      <c r="AO104" s="4">
        <f t="shared" si="133"/>
        <v>-3.3217964322602156E-3</v>
      </c>
      <c r="AP104" s="4">
        <f t="shared" si="133"/>
        <v>-1.5803620108462701E-3</v>
      </c>
      <c r="AQ104" s="4">
        <f t="shared" si="133"/>
        <v>7.8949486136514757E-5</v>
      </c>
      <c r="AR104" s="4">
        <f t="shared" si="133"/>
        <v>-8.1999213097667667E-3</v>
      </c>
      <c r="AS104" s="4">
        <f t="shared" si="133"/>
        <v>-1.3399862117979666E-2</v>
      </c>
      <c r="AT104" s="4">
        <f t="shared" si="133"/>
        <v>5.6428824128093025E-3</v>
      </c>
      <c r="AU104" s="4">
        <f t="shared" si="133"/>
        <v>9.3484695240817484E-3</v>
      </c>
      <c r="AV104" s="4">
        <f t="shared" si="133"/>
        <v>-7.2177733571311409E-3</v>
      </c>
      <c r="AW104" s="4">
        <f t="shared" si="133"/>
        <v>4.9259937385667252E-3</v>
      </c>
      <c r="AY104" s="2">
        <f t="shared" si="125"/>
        <v>0.37775981619372889</v>
      </c>
      <c r="AZ104" s="2">
        <f t="shared" si="125"/>
        <v>0.37536376847510083</v>
      </c>
      <c r="BA104" s="2">
        <f t="shared" si="125"/>
        <v>0.37086752374088161</v>
      </c>
      <c r="BB104" s="2">
        <f t="shared" si="125"/>
        <v>0.3689226425388718</v>
      </c>
      <c r="BC104" s="2">
        <f t="shared" si="125"/>
        <v>0.36758483602543351</v>
      </c>
      <c r="BD104" s="2">
        <f t="shared" si="125"/>
        <v>0.36608851708159945</v>
      </c>
      <c r="BE104" s="2">
        <f t="shared" si="125"/>
        <v>0.36465253082317228</v>
      </c>
      <c r="BF104" s="2">
        <f t="shared" si="125"/>
        <v>0.3690175017477339</v>
      </c>
      <c r="BG104" s="2">
        <f t="shared" si="125"/>
        <v>0.37083994894773809</v>
      </c>
      <c r="BH104" s="2">
        <f t="shared" si="125"/>
        <v>0.37292280885190054</v>
      </c>
      <c r="BI104" s="2">
        <f t="shared" si="125"/>
        <v>0.37489794895039141</v>
      </c>
      <c r="BJ104" s="2">
        <f t="shared" si="125"/>
        <v>0.377417361960453</v>
      </c>
      <c r="BK104" s="2">
        <f t="shared" si="125"/>
        <v>0.38764231439068841</v>
      </c>
      <c r="BL104" s="2">
        <f t="shared" si="125"/>
        <v>0.39382623697659641</v>
      </c>
      <c r="BM104" s="2">
        <f t="shared" si="125"/>
        <v>0.40076400583364991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>
        <f t="shared" si="126"/>
        <v>0.36791800000000002</v>
      </c>
      <c r="CM104" s="2">
        <f t="shared" si="126"/>
        <v>0.37193999999999999</v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>
        <f t="shared" si="117"/>
        <v>0.36791800000000002</v>
      </c>
      <c r="DC104" s="2">
        <f t="shared" si="118"/>
        <v>0.37193999999999999</v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0.44462943999999999</v>
      </c>
      <c r="DL104" s="2">
        <f t="shared" si="134"/>
        <v>0.42718772546230444</v>
      </c>
      <c r="DM104" s="2">
        <f t="shared" si="134"/>
        <v>0.41925869981238284</v>
      </c>
      <c r="DN104" s="2">
        <f t="shared" si="134"/>
        <v>0.4143199267206476</v>
      </c>
      <c r="DO104" s="2">
        <f t="shared" si="134"/>
        <v>0.43738113277310919</v>
      </c>
      <c r="DP104" s="2">
        <f t="shared" si="134"/>
        <v>0.42378068538324409</v>
      </c>
      <c r="DQ104" s="2">
        <f t="shared" si="134"/>
        <v>0.43054237261730199</v>
      </c>
      <c r="DR104" s="2">
        <f t="shared" si="134"/>
        <v>0.4253181522950088</v>
      </c>
      <c r="DS104" s="2">
        <f t="shared" si="134"/>
        <v>0.42882948790322578</v>
      </c>
      <c r="DT104" s="2">
        <f t="shared" si="134"/>
        <v>0.43099516470588234</v>
      </c>
      <c r="DU104" s="2">
        <f t="shared" si="134"/>
        <v>0.42378363183183204</v>
      </c>
      <c r="DV104" s="2">
        <f t="shared" si="134"/>
        <v>0.42775002857142869</v>
      </c>
      <c r="DW104" s="2">
        <f t="shared" si="134"/>
        <v>0.43409009411764721</v>
      </c>
      <c r="DX104" s="2">
        <f t="shared" si="134"/>
        <v>0.43275787031768609</v>
      </c>
      <c r="DY104" s="2">
        <f t="shared" si="134"/>
        <v>0.46596849564553094</v>
      </c>
      <c r="EA104" s="2">
        <f t="shared" si="94"/>
        <v>0.3772021679563205</v>
      </c>
      <c r="EB104" s="2">
        <f t="shared" si="94"/>
        <v>0.37384731419246714</v>
      </c>
      <c r="EC104" s="2">
        <f t="shared" si="94"/>
        <v>0.36920840792233678</v>
      </c>
      <c r="ED104" s="2">
        <f t="shared" si="94"/>
        <v>0.36748634595059598</v>
      </c>
      <c r="EE104" s="2">
        <f t="shared" si="94"/>
        <v>0.36617698158244932</v>
      </c>
      <c r="EF104" s="2">
        <f t="shared" si="94"/>
        <v>0.36508434053880512</v>
      </c>
      <c r="EG104" s="2">
        <f t="shared" si="94"/>
        <v>0.36359793375532035</v>
      </c>
      <c r="EH104" s="2">
        <f t="shared" si="94"/>
        <v>0.36807888632439267</v>
      </c>
      <c r="EI104" s="2">
        <f t="shared" si="94"/>
        <v>0.36989339393939397</v>
      </c>
      <c r="EJ104" s="2">
        <f t="shared" si="94"/>
        <v>0.3718188929465765</v>
      </c>
      <c r="EK104" s="2">
        <f t="shared" si="94"/>
        <v>0.37381334580993258</v>
      </c>
      <c r="EL104" s="2">
        <f t="shared" si="94"/>
        <v>0.3763229373210808</v>
      </c>
      <c r="EM104" s="2">
        <f t="shared" si="135"/>
        <v>0.38662065619403663</v>
      </c>
      <c r="EN104" s="2">
        <f t="shared" si="135"/>
        <v>0.39281130216468779</v>
      </c>
      <c r="EO104" s="2">
        <f t="shared" si="135"/>
        <v>0.39778985941098238</v>
      </c>
      <c r="EQ104" s="2">
        <f t="shared" si="136"/>
        <v>0.37492903186521515</v>
      </c>
      <c r="ER104" s="2">
        <f t="shared" si="136"/>
        <v>0.37367289983641039</v>
      </c>
      <c r="ES104" s="2">
        <f t="shared" si="136"/>
        <v>0.36929601840112031</v>
      </c>
      <c r="ET104" s="2">
        <f t="shared" si="136"/>
        <v>0.36607630526582646</v>
      </c>
      <c r="EU104" s="2">
        <f t="shared" si="136"/>
        <v>0.36652682338529213</v>
      </c>
      <c r="EV104" s="2">
        <f t="shared" si="136"/>
        <v>0.36491164365137102</v>
      </c>
      <c r="EW104" s="2">
        <f t="shared" si="136"/>
        <v>0.36354530684384129</v>
      </c>
      <c r="EX104" s="2">
        <f t="shared" si="136"/>
        <v>0.36853228128702825</v>
      </c>
      <c r="EY104" s="2">
        <f t="shared" si="136"/>
        <v>0.36855143413088165</v>
      </c>
      <c r="EZ104" s="2">
        <f t="shared" si="136"/>
        <v>0.37025448066161293</v>
      </c>
      <c r="FA104" s="2">
        <f t="shared" si="136"/>
        <v>0.3724368287155092</v>
      </c>
      <c r="FB104" s="2">
        <f t="shared" si="136"/>
        <v>0.37580247598633187</v>
      </c>
      <c r="FC104" s="2">
        <f t="shared" si="136"/>
        <v>0.38548361272642567</v>
      </c>
      <c r="FD104" s="2">
        <f t="shared" si="136"/>
        <v>0.3885705939461549</v>
      </c>
      <c r="FE104" s="2">
        <f t="shared" si="136"/>
        <v>0.39745078789780774</v>
      </c>
      <c r="FG104" s="2">
        <f t="shared" si="137"/>
        <v>0.99162903472139841</v>
      </c>
      <c r="FH104" s="2">
        <f t="shared" si="137"/>
        <v>0.97156600264705972</v>
      </c>
      <c r="FI104" s="2">
        <f t="shared" si="137"/>
        <v>0.96685362592600466</v>
      </c>
      <c r="FJ104" s="2">
        <f t="shared" si="137"/>
        <v>0.96927329099179249</v>
      </c>
      <c r="FK104" s="2">
        <f t="shared" si="137"/>
        <v>0.98024161161267354</v>
      </c>
      <c r="FL104" s="2">
        <f t="shared" si="137"/>
        <v>0.98288227001665418</v>
      </c>
      <c r="FM104" s="2">
        <f t="shared" si="137"/>
        <v>0.98424350444930009</v>
      </c>
      <c r="FN104" s="2">
        <f t="shared" si="137"/>
        <v>0.98363985522306896</v>
      </c>
      <c r="FO104" s="2">
        <f t="shared" si="137"/>
        <v>0.98383685338564064</v>
      </c>
      <c r="FP104" s="2">
        <f t="shared" si="137"/>
        <v>0.98124014923003011</v>
      </c>
      <c r="FQ104" s="2">
        <f t="shared" si="137"/>
        <v>0.97821278543809986</v>
      </c>
      <c r="FR104" s="2">
        <f t="shared" si="137"/>
        <v>0.97869292010416653</v>
      </c>
      <c r="FS104" s="2">
        <f t="shared" si="137"/>
        <v>0.97842708916509091</v>
      </c>
      <c r="FT104" s="2">
        <f t="shared" si="137"/>
        <v>0.97445156051857063</v>
      </c>
      <c r="FU104" s="2">
        <f t="shared" si="137"/>
        <v>0.95637252160002506</v>
      </c>
      <c r="FW104" s="2">
        <f t="shared" si="127"/>
        <v>2.9840341396971787E-3</v>
      </c>
      <c r="FX104" s="2">
        <f t="shared" si="127"/>
        <v>1.3005249267418533E-3</v>
      </c>
      <c r="FY104" s="2">
        <f t="shared" si="127"/>
        <v>1.4852223905489016E-3</v>
      </c>
      <c r="FZ104" s="2">
        <f t="shared" si="127"/>
        <v>1.9469082612978462E-3</v>
      </c>
      <c r="GA104" s="2">
        <f t="shared" si="127"/>
        <v>2.7874569628509238E-3</v>
      </c>
      <c r="GB104" s="2">
        <f t="shared" si="127"/>
        <v>3.310072755595808E-3</v>
      </c>
      <c r="GC104" s="2">
        <f t="shared" si="127"/>
        <v>4.0413775956222179E-3</v>
      </c>
      <c r="GD104" s="2">
        <f t="shared" si="127"/>
        <v>4.7921686735651553E-3</v>
      </c>
      <c r="GE104" s="2">
        <f t="shared" si="127"/>
        <v>4.4991804021473764E-3</v>
      </c>
      <c r="GF104" s="2">
        <f t="shared" si="127"/>
        <v>3.9772904262639309E-3</v>
      </c>
      <c r="GG104" s="2">
        <f t="shared" si="127"/>
        <v>2.9859438988869913E-3</v>
      </c>
      <c r="GH104" s="2">
        <f t="shared" si="127"/>
        <v>2.5679193054091963E-3</v>
      </c>
      <c r="GI104" s="2">
        <f t="shared" si="127"/>
        <v>2.1070039323149679E-3</v>
      </c>
      <c r="GJ104" s="2">
        <f t="shared" si="127"/>
        <v>1.3294163966320798E-3</v>
      </c>
      <c r="GK104" s="2">
        <f t="shared" si="127"/>
        <v>9.3065026908572288E-4</v>
      </c>
      <c r="GM104" s="82">
        <f t="shared" si="128"/>
        <v>2.5138688548061762E-7</v>
      </c>
      <c r="GN104" s="82">
        <f t="shared" si="128"/>
        <v>4.9418374806133339E-11</v>
      </c>
      <c r="GO104" s="82">
        <f t="shared" si="128"/>
        <v>4.6879990985739448E-9</v>
      </c>
      <c r="GP104" s="82">
        <f t="shared" si="128"/>
        <v>2.479303533565638E-12</v>
      </c>
      <c r="GQ104" s="82">
        <f t="shared" si="128"/>
        <v>4.6799931026918138E-20</v>
      </c>
      <c r="GR104" s="82">
        <f t="shared" si="128"/>
        <v>1.7847053429759237E-31</v>
      </c>
      <c r="GS104" s="82">
        <f t="shared" si="128"/>
        <v>5.60969284771053E-34</v>
      </c>
      <c r="GT104" s="82">
        <f t="shared" si="128"/>
        <v>4.2435324872857982E-45</v>
      </c>
      <c r="GU104" s="82">
        <f t="shared" si="128"/>
        <v>4.5022802383214842E-33</v>
      </c>
      <c r="GV104" s="82">
        <f t="shared" si="128"/>
        <v>6.0323888502960696E-32</v>
      </c>
      <c r="GW104" s="82">
        <f t="shared" si="128"/>
        <v>7.7273755946776922E-27</v>
      </c>
      <c r="GX104" s="82">
        <f t="shared" si="128"/>
        <v>3.5994801766864659E-29</v>
      </c>
      <c r="GY104" s="82">
        <f t="shared" si="128"/>
        <v>4.9256158191333519E-28</v>
      </c>
      <c r="GZ104" s="82">
        <f t="shared" si="128"/>
        <v>1.131266196426993E-22</v>
      </c>
      <c r="HA104" s="82">
        <f t="shared" si="128"/>
        <v>9.7723210554542875E-18</v>
      </c>
      <c r="HC104" s="82">
        <f t="shared" si="73"/>
        <v>0.43423405431477219</v>
      </c>
      <c r="HD104" s="82">
        <f t="shared" si="73"/>
        <v>0.37914060878886496</v>
      </c>
      <c r="HE104" s="82">
        <f t="shared" si="73"/>
        <v>0.30977256691599209</v>
      </c>
      <c r="HF104" s="82">
        <f t="shared" si="73"/>
        <v>0.47888617948472212</v>
      </c>
      <c r="HG104" s="82">
        <f t="shared" si="73"/>
        <v>0.42357388622173697</v>
      </c>
      <c r="HH104" s="82">
        <f t="shared" si="73"/>
        <v>0.10259093175032123</v>
      </c>
      <c r="HI104" s="82">
        <f t="shared" si="138"/>
        <v>2.0580585063687474E-2</v>
      </c>
      <c r="HJ104" s="82">
        <f t="shared" si="138"/>
        <v>3.3715887425479953E-3</v>
      </c>
      <c r="HK104" s="82">
        <f t="shared" si="138"/>
        <v>6.7278400940207544E-3</v>
      </c>
      <c r="HL104" s="82">
        <f t="shared" si="138"/>
        <v>3.4060360766949217E-2</v>
      </c>
      <c r="HM104" s="82">
        <f t="shared" si="138"/>
        <v>0.19255779104933662</v>
      </c>
      <c r="HN104" s="82">
        <f t="shared" si="138"/>
        <v>0.33913685690420797</v>
      </c>
      <c r="HO104" s="82">
        <f t="shared" si="138"/>
        <v>0.58710942816933465</v>
      </c>
      <c r="HP104" s="82">
        <f t="shared" si="138"/>
        <v>0.6015650560394461</v>
      </c>
      <c r="HQ104" s="82">
        <f t="shared" si="138"/>
        <v>0.2913656059031336</v>
      </c>
      <c r="HS104" s="82">
        <f t="shared" si="129"/>
        <v>7.0745705396941989E-15</v>
      </c>
      <c r="HT104" s="82">
        <f t="shared" si="129"/>
        <v>6.999072358404899E-18</v>
      </c>
      <c r="HU104" s="82">
        <f t="shared" si="129"/>
        <v>1.3410890356739674E-19</v>
      </c>
      <c r="HV104" s="82">
        <f t="shared" si="129"/>
        <v>4.0758761678438222E-19</v>
      </c>
      <c r="HW104" s="82">
        <f t="shared" si="129"/>
        <v>1.1599266941072519E-16</v>
      </c>
      <c r="HX104" s="82">
        <f t="shared" si="129"/>
        <v>3.0789519890819058E-16</v>
      </c>
      <c r="HY104" s="82">
        <f t="shared" si="129"/>
        <v>5.8830358914096615E-15</v>
      </c>
      <c r="HZ104" s="82">
        <f t="shared" si="129"/>
        <v>2.0933042717889438E-14</v>
      </c>
      <c r="IA104" s="82">
        <f t="shared" si="129"/>
        <v>3.3122172601078249E-14</v>
      </c>
      <c r="IB104" s="82">
        <f t="shared" si="129"/>
        <v>1.1560384714144446E-15</v>
      </c>
      <c r="IC104" s="82">
        <f t="shared" si="129"/>
        <v>1.4525685262302975E-18</v>
      </c>
      <c r="ID104" s="82">
        <f t="shared" si="129"/>
        <v>4.3962370454984184E-19</v>
      </c>
      <c r="IE104" s="82">
        <f t="shared" si="129"/>
        <v>1.0510175360952425E-19</v>
      </c>
      <c r="IF104" s="82">
        <f t="shared" si="129"/>
        <v>4.0544424158361342E-17</v>
      </c>
      <c r="IG104" s="82">
        <f t="shared" si="129"/>
        <v>1.0345110020105697E-12</v>
      </c>
      <c r="II104" s="82">
        <f t="shared" si="130"/>
        <v>9.1841214886960583E-89</v>
      </c>
      <c r="IJ104" s="82">
        <f t="shared" si="130"/>
        <v>2.2700242302194465E-90</v>
      </c>
      <c r="IK104" s="82">
        <f t="shared" si="130"/>
        <v>1.1930536861004572E-101</v>
      </c>
      <c r="IL104" s="82">
        <f t="shared" si="130"/>
        <v>3.3212384584533581E-99</v>
      </c>
      <c r="IM104" s="82">
        <f t="shared" si="130"/>
        <v>9.1680460287393831E-97</v>
      </c>
      <c r="IN104" s="82">
        <f t="shared" si="130"/>
        <v>2.474879712800463E-96</v>
      </c>
      <c r="IO104" s="82">
        <f t="shared" si="130"/>
        <v>8.8485319874638495E-92</v>
      </c>
      <c r="IP104" s="82">
        <f t="shared" si="130"/>
        <v>1.4241547425485302E-91</v>
      </c>
      <c r="IQ104" s="82">
        <f t="shared" si="130"/>
        <v>2.1508262373050387E-91</v>
      </c>
      <c r="IR104" s="82">
        <f t="shared" si="130"/>
        <v>5.4702622734616833E-94</v>
      </c>
      <c r="IS104" s="82">
        <f t="shared" si="130"/>
        <v>5.3699599139731414E-109</v>
      </c>
      <c r="IT104" s="82">
        <f t="shared" si="130"/>
        <v>8.8121898530411662E-110</v>
      </c>
      <c r="IU104" s="82">
        <f t="shared" si="130"/>
        <v>4.3354397854834166E-109</v>
      </c>
      <c r="IV104" s="82">
        <f t="shared" si="130"/>
        <v>8.5287863344139407E-65</v>
      </c>
      <c r="IW104" s="82">
        <f t="shared" si="130"/>
        <v>8.8378668117790044E-75</v>
      </c>
      <c r="IY104" s="82">
        <f t="shared" si="131"/>
        <v>0.43423430570166471</v>
      </c>
      <c r="IZ104" s="82">
        <f t="shared" si="131"/>
        <v>0.37914060883828332</v>
      </c>
      <c r="JA104" s="82">
        <f t="shared" si="131"/>
        <v>0.30977257160399119</v>
      </c>
      <c r="JB104" s="82">
        <f t="shared" si="131"/>
        <v>0.47888617948720141</v>
      </c>
      <c r="JC104" s="82">
        <f t="shared" si="131"/>
        <v>0.42357388622173708</v>
      </c>
      <c r="JD104" s="82">
        <f t="shared" si="131"/>
        <v>0.10259093175032154</v>
      </c>
      <c r="JE104" s="82">
        <f t="shared" si="131"/>
        <v>2.0580585063693358E-2</v>
      </c>
      <c r="JF104" s="82">
        <f t="shared" si="131"/>
        <v>3.3715887425689282E-3</v>
      </c>
      <c r="JG104" s="82">
        <f t="shared" si="131"/>
        <v>6.7278400940538764E-3</v>
      </c>
      <c r="JH104" s="82">
        <f t="shared" si="131"/>
        <v>3.4060360766950376E-2</v>
      </c>
      <c r="JI104" s="82">
        <f t="shared" si="131"/>
        <v>0.19255779104933662</v>
      </c>
      <c r="JJ104" s="82">
        <f t="shared" si="131"/>
        <v>0.33913685690420797</v>
      </c>
      <c r="JK104" s="82">
        <f t="shared" si="131"/>
        <v>0.58710942816933465</v>
      </c>
      <c r="JL104" s="82">
        <f t="shared" si="131"/>
        <v>0.6015650560394461</v>
      </c>
      <c r="JM104" s="82">
        <f t="shared" si="131"/>
        <v>0.2913656059041681</v>
      </c>
    </row>
    <row r="105" spans="2:273" x14ac:dyDescent="0.25">
      <c r="B105" s="2">
        <v>78</v>
      </c>
      <c r="C105" s="37">
        <v>0.46946599999999999</v>
      </c>
      <c r="D105" s="37">
        <v>0.62615900000000002</v>
      </c>
      <c r="E105" s="37">
        <v>0.61284400000000006</v>
      </c>
      <c r="F105" s="37">
        <v>0.64255399999999996</v>
      </c>
      <c r="G105" s="37">
        <v>0.44601299999999999</v>
      </c>
      <c r="H105" s="37">
        <v>0.36815700000000001</v>
      </c>
      <c r="I105" s="37">
        <v>0.36344100000000001</v>
      </c>
      <c r="J105" s="37">
        <v>0.36558000000000002</v>
      </c>
      <c r="K105" s="37">
        <v>0.36704300000000001</v>
      </c>
      <c r="L105" s="37">
        <v>0.36913800000000002</v>
      </c>
      <c r="M105" s="37">
        <v>0.380326</v>
      </c>
      <c r="N105" s="37">
        <v>0.41056399999999998</v>
      </c>
      <c r="O105" s="37">
        <v>0.55133900000000002</v>
      </c>
      <c r="P105" s="37">
        <v>0.61044200000000004</v>
      </c>
      <c r="Q105" s="37">
        <v>0.55634700000000004</v>
      </c>
      <c r="S105" s="4">
        <f t="shared" si="132"/>
        <v>0.46435081799048988</v>
      </c>
      <c r="T105" s="4">
        <f t="shared" si="132"/>
        <v>0.62429806757860051</v>
      </c>
      <c r="U105" s="4">
        <f t="shared" si="132"/>
        <v>0.60714983602682793</v>
      </c>
      <c r="V105" s="4">
        <f t="shared" si="132"/>
        <v>0.65232689941830602</v>
      </c>
      <c r="W105" s="4">
        <f t="shared" si="132"/>
        <v>0.44798752067487529</v>
      </c>
      <c r="X105" s="4">
        <f t="shared" si="132"/>
        <v>0.37319858749651752</v>
      </c>
      <c r="Y105" s="4">
        <f t="shared" si="132"/>
        <v>0.36508551047614446</v>
      </c>
      <c r="Z105" s="4">
        <f t="shared" si="132"/>
        <v>0.36876287605460828</v>
      </c>
      <c r="AA105" s="4">
        <f t="shared" si="132"/>
        <v>0.3706009811480464</v>
      </c>
      <c r="AB105" s="4">
        <f t="shared" si="132"/>
        <v>0.37367918700244029</v>
      </c>
      <c r="AC105" s="4">
        <f t="shared" si="132"/>
        <v>0.3922737659221921</v>
      </c>
      <c r="AD105" s="4">
        <f t="shared" si="132"/>
        <v>0.42384065258679421</v>
      </c>
      <c r="AE105" s="4">
        <f t="shared" si="132"/>
        <v>0.53519318828315554</v>
      </c>
      <c r="AF105" s="4">
        <f t="shared" si="132"/>
        <v>0.6101560658522438</v>
      </c>
      <c r="AG105" s="4">
        <f t="shared" si="132"/>
        <v>0.5547119390202212</v>
      </c>
      <c r="AI105" s="4">
        <f t="shared" si="133"/>
        <v>5.1151820095101108E-3</v>
      </c>
      <c r="AJ105" s="4">
        <f t="shared" si="133"/>
        <v>1.8609324213995082E-3</v>
      </c>
      <c r="AK105" s="4">
        <f t="shared" si="133"/>
        <v>5.6941639731721283E-3</v>
      </c>
      <c r="AL105" s="4">
        <f t="shared" si="133"/>
        <v>-9.772899418306058E-3</v>
      </c>
      <c r="AM105" s="4">
        <f t="shared" si="133"/>
        <v>-1.9745206748753019E-3</v>
      </c>
      <c r="AN105" s="4">
        <f t="shared" si="133"/>
        <v>-5.0415874965175078E-3</v>
      </c>
      <c r="AO105" s="4">
        <f t="shared" si="133"/>
        <v>-1.6445104761444451E-3</v>
      </c>
      <c r="AP105" s="4">
        <f t="shared" si="133"/>
        <v>-3.1828760546082635E-3</v>
      </c>
      <c r="AQ105" s="4">
        <f t="shared" si="133"/>
        <v>-3.5579811480463963E-3</v>
      </c>
      <c r="AR105" s="4">
        <f t="shared" si="133"/>
        <v>-4.5411870024402723E-3</v>
      </c>
      <c r="AS105" s="4">
        <f t="shared" si="133"/>
        <v>-1.19477659221921E-2</v>
      </c>
      <c r="AT105" s="4">
        <f t="shared" si="133"/>
        <v>-1.3276652586794224E-2</v>
      </c>
      <c r="AU105" s="4">
        <f t="shared" si="133"/>
        <v>1.6145811716844483E-2</v>
      </c>
      <c r="AV105" s="4">
        <f t="shared" si="133"/>
        <v>2.8593414775623938E-4</v>
      </c>
      <c r="AW105" s="4">
        <f t="shared" si="133"/>
        <v>1.6350609797788351E-3</v>
      </c>
      <c r="AY105" s="2">
        <f t="shared" si="125"/>
        <v>0.3773958839917031</v>
      </c>
      <c r="AZ105" s="2">
        <f t="shared" si="125"/>
        <v>0.37488966837064069</v>
      </c>
      <c r="BA105" s="2">
        <f t="shared" si="125"/>
        <v>0.37039294602957462</v>
      </c>
      <c r="BB105" s="2">
        <f t="shared" si="125"/>
        <v>0.36850522070350356</v>
      </c>
      <c r="BC105" s="2">
        <f t="shared" si="125"/>
        <v>0.36724825432219038</v>
      </c>
      <c r="BD105" s="2">
        <f t="shared" si="125"/>
        <v>0.36572929687585848</v>
      </c>
      <c r="BE105" s="2">
        <f t="shared" si="125"/>
        <v>0.36431636705177645</v>
      </c>
      <c r="BF105" s="2">
        <f t="shared" si="125"/>
        <v>0.36869618483151273</v>
      </c>
      <c r="BG105" s="2">
        <f t="shared" si="125"/>
        <v>0.37043938492077155</v>
      </c>
      <c r="BH105" s="2">
        <f t="shared" si="125"/>
        <v>0.37246184371879065</v>
      </c>
      <c r="BI105" s="2">
        <f t="shared" si="125"/>
        <v>0.37445918611587597</v>
      </c>
      <c r="BJ105" s="2">
        <f t="shared" si="125"/>
        <v>0.37702995576141268</v>
      </c>
      <c r="BK105" s="2">
        <f t="shared" si="125"/>
        <v>0.38722939210811586</v>
      </c>
      <c r="BL105" s="2">
        <f t="shared" si="125"/>
        <v>0.39337439468464636</v>
      </c>
      <c r="BM105" s="2">
        <f t="shared" si="125"/>
        <v>0.4003184971904874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>
        <f t="shared" si="126"/>
        <v>0.36344100000000001</v>
      </c>
      <c r="CL105" s="2">
        <f t="shared" si="126"/>
        <v>0.36558000000000002</v>
      </c>
      <c r="CM105" s="2">
        <f t="shared" si="126"/>
        <v>0.36704300000000001</v>
      </c>
      <c r="CN105" s="2">
        <f t="shared" si="126"/>
        <v>0.36913800000000002</v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>
        <f t="shared" si="116"/>
        <v>0.36344100000000001</v>
      </c>
      <c r="DB105" s="2">
        <f t="shared" si="117"/>
        <v>0.36558000000000002</v>
      </c>
      <c r="DC105" s="2">
        <f t="shared" si="118"/>
        <v>0.36704300000000001</v>
      </c>
      <c r="DD105" s="2">
        <f t="shared" si="119"/>
        <v>0.36913800000000002</v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0.44539692923076923</v>
      </c>
      <c r="DL105" s="2">
        <f t="shared" si="134"/>
        <v>0.42786766363934792</v>
      </c>
      <c r="DM105" s="2">
        <f t="shared" si="134"/>
        <v>0.41984444024390255</v>
      </c>
      <c r="DN105" s="2">
        <f t="shared" si="134"/>
        <v>0.41479876497975693</v>
      </c>
      <c r="DO105" s="2">
        <f t="shared" si="134"/>
        <v>0.43815020784313724</v>
      </c>
      <c r="DP105" s="2">
        <f t="shared" si="134"/>
        <v>0.42438568270944732</v>
      </c>
      <c r="DQ105" s="2">
        <f t="shared" si="134"/>
        <v>0.43129095692815239</v>
      </c>
      <c r="DR105" s="2">
        <f t="shared" si="134"/>
        <v>0.42598028097147939</v>
      </c>
      <c r="DS105" s="2">
        <f t="shared" si="134"/>
        <v>0.42949682459677418</v>
      </c>
      <c r="DT105" s="2">
        <f t="shared" si="134"/>
        <v>0.43169200213903747</v>
      </c>
      <c r="DU105" s="2">
        <f t="shared" si="134"/>
        <v>0.42430578344058362</v>
      </c>
      <c r="DV105" s="2">
        <f t="shared" si="134"/>
        <v>0.42833880000000013</v>
      </c>
      <c r="DW105" s="2">
        <f t="shared" si="134"/>
        <v>0.43457720616246509</v>
      </c>
      <c r="DX105" s="2">
        <f t="shared" si="134"/>
        <v>0.43312746088193455</v>
      </c>
      <c r="DY105" s="2">
        <f t="shared" si="134"/>
        <v>0.46687372910618796</v>
      </c>
      <c r="EA105" s="2">
        <f t="shared" si="94"/>
        <v>0.37687960854787389</v>
      </c>
      <c r="EB105" s="2">
        <f t="shared" si="94"/>
        <v>0.3734758790508953</v>
      </c>
      <c r="EC105" s="2">
        <f t="shared" si="94"/>
        <v>0.36884664456964544</v>
      </c>
      <c r="ED105" s="2">
        <f t="shared" si="94"/>
        <v>0.36716979169226982</v>
      </c>
      <c r="EE105" s="2">
        <f t="shared" si="94"/>
        <v>0.3659438184472667</v>
      </c>
      <c r="EF105" s="2">
        <f t="shared" si="94"/>
        <v>0.36479823707136155</v>
      </c>
      <c r="EG105" s="2">
        <f t="shared" si="94"/>
        <v>0.36333875324675324</v>
      </c>
      <c r="EH105" s="2">
        <f t="shared" si="94"/>
        <v>0.36782498031541377</v>
      </c>
      <c r="EI105" s="2">
        <f t="shared" si="94"/>
        <v>0.36956086154649948</v>
      </c>
      <c r="EJ105" s="2">
        <f t="shared" si="94"/>
        <v>0.37143565880658808</v>
      </c>
      <c r="EK105" s="2">
        <f t="shared" si="94"/>
        <v>0.37345104514481209</v>
      </c>
      <c r="EL105" s="2">
        <f t="shared" si="94"/>
        <v>0.37601262891988341</v>
      </c>
      <c r="EM105" s="2">
        <f t="shared" si="135"/>
        <v>0.38627987029799171</v>
      </c>
      <c r="EN105" s="2">
        <f t="shared" si="135"/>
        <v>0.39242994534106806</v>
      </c>
      <c r="EO105" s="2">
        <f t="shared" si="135"/>
        <v>0.39754989046216488</v>
      </c>
      <c r="EQ105" s="2">
        <f t="shared" si="136"/>
        <v>0.37467858601822618</v>
      </c>
      <c r="ER105" s="2">
        <f t="shared" si="136"/>
        <v>0.37330589231907768</v>
      </c>
      <c r="ES105" s="2">
        <f t="shared" si="136"/>
        <v>0.36893028951896406</v>
      </c>
      <c r="ET105" s="2">
        <f t="shared" si="136"/>
        <v>0.36581086949826913</v>
      </c>
      <c r="EU105" s="2">
        <f t="shared" si="136"/>
        <v>0.36627780323824072</v>
      </c>
      <c r="EV105" s="2">
        <f t="shared" si="136"/>
        <v>0.36463393417556161</v>
      </c>
      <c r="EW105" s="2">
        <f t="shared" si="136"/>
        <v>0.3632887548221696</v>
      </c>
      <c r="EX105" s="2">
        <f t="shared" si="136"/>
        <v>0.36825146679754178</v>
      </c>
      <c r="EY105" s="2">
        <f t="shared" si="136"/>
        <v>0.36829363016788486</v>
      </c>
      <c r="EZ105" s="2">
        <f t="shared" si="136"/>
        <v>0.3699545416379858</v>
      </c>
      <c r="FA105" s="2">
        <f t="shared" si="136"/>
        <v>0.37213959048838774</v>
      </c>
      <c r="FB105" s="2">
        <f t="shared" si="136"/>
        <v>0.37551518955578456</v>
      </c>
      <c r="FC105" s="2">
        <f t="shared" si="136"/>
        <v>0.38518787150212086</v>
      </c>
      <c r="FD105" s="2">
        <f t="shared" si="136"/>
        <v>0.38834227444156377</v>
      </c>
      <c r="FE105" s="2">
        <f t="shared" si="136"/>
        <v>0.39722624048333927</v>
      </c>
      <c r="FG105" s="2">
        <f t="shared" si="137"/>
        <v>0.99235996162762596</v>
      </c>
      <c r="FH105" s="2">
        <f t="shared" si="137"/>
        <v>0.97400284435155571</v>
      </c>
      <c r="FI105" s="2">
        <f t="shared" si="137"/>
        <v>0.96968172365031624</v>
      </c>
      <c r="FJ105" s="2">
        <f t="shared" si="137"/>
        <v>0.97190093921895537</v>
      </c>
      <c r="FK105" s="2">
        <f t="shared" si="137"/>
        <v>0.98194875309640417</v>
      </c>
      <c r="FL105" s="2">
        <f t="shared" si="137"/>
        <v>0.98436489551131201</v>
      </c>
      <c r="FM105" s="2">
        <f t="shared" si="137"/>
        <v>0.98560995489719405</v>
      </c>
      <c r="FN105" s="2">
        <f t="shared" si="137"/>
        <v>0.98505786119097871</v>
      </c>
      <c r="FO105" s="2">
        <f t="shared" si="137"/>
        <v>0.98523804090146083</v>
      </c>
      <c r="FP105" s="2">
        <f t="shared" si="137"/>
        <v>0.98286252454748135</v>
      </c>
      <c r="FQ105" s="2">
        <f t="shared" si="137"/>
        <v>0.98009165909977614</v>
      </c>
      <c r="FR105" s="2">
        <f t="shared" si="137"/>
        <v>0.98053121225097994</v>
      </c>
      <c r="FS105" s="2">
        <f t="shared" si="137"/>
        <v>0.98028785423558396</v>
      </c>
      <c r="FT105" s="2">
        <f t="shared" si="137"/>
        <v>0.97664704916370704</v>
      </c>
      <c r="FU105" s="2">
        <f t="shared" si="137"/>
        <v>0.96005793941187922</v>
      </c>
      <c r="FW105" s="2">
        <f t="shared" si="127"/>
        <v>3.2709866725320548E-3</v>
      </c>
      <c r="FX105" s="2">
        <f t="shared" si="127"/>
        <v>1.4258183250099989E-3</v>
      </c>
      <c r="FY105" s="2">
        <f t="shared" si="127"/>
        <v>1.6282806487583886E-3</v>
      </c>
      <c r="FZ105" s="2">
        <f t="shared" si="127"/>
        <v>2.1343415560715908E-3</v>
      </c>
      <c r="GA105" s="2">
        <f t="shared" si="127"/>
        <v>3.055564053219488E-3</v>
      </c>
      <c r="GB105" s="2">
        <f t="shared" si="127"/>
        <v>3.6282639186254375E-3</v>
      </c>
      <c r="GC105" s="2">
        <f t="shared" si="127"/>
        <v>4.4295553110135187E-3</v>
      </c>
      <c r="GD105" s="2">
        <f t="shared" si="127"/>
        <v>5.252080217143941E-3</v>
      </c>
      <c r="GE105" s="2">
        <f t="shared" si="127"/>
        <v>4.9311127495050662E-3</v>
      </c>
      <c r="GF105" s="2">
        <f t="shared" si="127"/>
        <v>4.3593394585180389E-3</v>
      </c>
      <c r="GG105" s="2">
        <f t="shared" si="127"/>
        <v>3.2730794762721501E-3</v>
      </c>
      <c r="GH105" s="2">
        <f t="shared" si="127"/>
        <v>2.8149701239919308E-3</v>
      </c>
      <c r="GI105" s="2">
        <f t="shared" si="127"/>
        <v>2.3098143320555873E-3</v>
      </c>
      <c r="GJ105" s="2">
        <f t="shared" si="127"/>
        <v>1.4574891553865126E-3</v>
      </c>
      <c r="GK105" s="2">
        <f t="shared" si="127"/>
        <v>1.0203461140022006E-3</v>
      </c>
      <c r="GM105" s="82">
        <f t="shared" si="128"/>
        <v>7.9078532757195441E-8</v>
      </c>
      <c r="GN105" s="82">
        <f t="shared" si="128"/>
        <v>3.2389409522890459E-12</v>
      </c>
      <c r="GO105" s="82">
        <f t="shared" si="128"/>
        <v>4.5467752483494491E-10</v>
      </c>
      <c r="GP105" s="82">
        <f t="shared" si="128"/>
        <v>1.300353949383787E-13</v>
      </c>
      <c r="GQ105" s="82">
        <f t="shared" si="128"/>
        <v>1.0105790804299431E-21</v>
      </c>
      <c r="GR105" s="82">
        <f t="shared" si="128"/>
        <v>6.4363027236862932E-34</v>
      </c>
      <c r="GS105" s="82">
        <f t="shared" si="128"/>
        <v>1.7245751949429976E-36</v>
      </c>
      <c r="GT105" s="82">
        <f t="shared" si="128"/>
        <v>2.4214594026467455E-48</v>
      </c>
      <c r="GU105" s="82">
        <f t="shared" si="128"/>
        <v>1.7702764589536527E-35</v>
      </c>
      <c r="GV105" s="82">
        <f t="shared" si="128"/>
        <v>1.9608565641328182E-34</v>
      </c>
      <c r="GW105" s="82">
        <f t="shared" si="128"/>
        <v>5.0518216813933052E-29</v>
      </c>
      <c r="GX105" s="82">
        <f t="shared" si="128"/>
        <v>1.3505514902518199E-31</v>
      </c>
      <c r="GY105" s="82">
        <f t="shared" si="128"/>
        <v>1.8092419075361996E-30</v>
      </c>
      <c r="GZ105" s="82">
        <f t="shared" si="128"/>
        <v>1.0061671761508671E-24</v>
      </c>
      <c r="HA105" s="82">
        <f t="shared" si="128"/>
        <v>1.3928444835233243E-19</v>
      </c>
      <c r="HC105" s="82">
        <f t="shared" si="73"/>
        <v>0.39005450129843738</v>
      </c>
      <c r="HD105" s="82">
        <f t="shared" si="73"/>
        <v>0.45139196387335362</v>
      </c>
      <c r="HE105" s="82">
        <f t="shared" si="73"/>
        <v>0.38030515647688512</v>
      </c>
      <c r="HF105" s="82">
        <f t="shared" si="73"/>
        <v>0.55528953939353243</v>
      </c>
      <c r="HG105" s="82">
        <f t="shared" si="73"/>
        <v>0.28483136134361026</v>
      </c>
      <c r="HH105" s="82">
        <f t="shared" si="73"/>
        <v>3.6476122099959866E-2</v>
      </c>
      <c r="HI105" s="82">
        <f t="shared" si="138"/>
        <v>4.9646826244966781E-3</v>
      </c>
      <c r="HJ105" s="82">
        <f t="shared" si="138"/>
        <v>5.7338787691162628E-4</v>
      </c>
      <c r="HK105" s="82">
        <f t="shared" si="138"/>
        <v>1.2917783544475724E-3</v>
      </c>
      <c r="HL105" s="82">
        <f t="shared" si="138"/>
        <v>6.9559968645473815E-3</v>
      </c>
      <c r="HM105" s="82">
        <f t="shared" si="138"/>
        <v>8.205376424966479E-2</v>
      </c>
      <c r="HN105" s="82">
        <f t="shared" si="138"/>
        <v>0.18457173058856438</v>
      </c>
      <c r="HO105" s="82">
        <f t="shared" si="138"/>
        <v>0.46867458644922511</v>
      </c>
      <c r="HP105" s="82">
        <f t="shared" si="138"/>
        <v>0.61370605876271789</v>
      </c>
      <c r="HQ105" s="82">
        <f t="shared" si="138"/>
        <v>0.38168826244993731</v>
      </c>
      <c r="HS105" s="82">
        <f t="shared" si="129"/>
        <v>4.1490469898871635E-14</v>
      </c>
      <c r="HT105" s="82">
        <f t="shared" si="129"/>
        <v>3.9421101216280122E-17</v>
      </c>
      <c r="HU105" s="82">
        <f t="shared" si="129"/>
        <v>9.577274938136553E-19</v>
      </c>
      <c r="HV105" s="82">
        <f t="shared" si="129"/>
        <v>3.0066194903641803E-18</v>
      </c>
      <c r="HW105" s="82">
        <f t="shared" si="129"/>
        <v>8.0934489805644075E-16</v>
      </c>
      <c r="HX105" s="82">
        <f t="shared" si="129"/>
        <v>2.2039666798279735E-15</v>
      </c>
      <c r="HY105" s="82">
        <f t="shared" si="129"/>
        <v>3.9429830187203775E-14</v>
      </c>
      <c r="HZ105" s="82">
        <f t="shared" si="129"/>
        <v>1.4283014599472725E-13</v>
      </c>
      <c r="IA105" s="82">
        <f t="shared" si="129"/>
        <v>2.1746247374829661E-13</v>
      </c>
      <c r="IB105" s="82">
        <f t="shared" si="129"/>
        <v>8.2802885886101349E-15</v>
      </c>
      <c r="IC105" s="82">
        <f t="shared" si="129"/>
        <v>1.3272933903729373E-17</v>
      </c>
      <c r="ID105" s="82">
        <f t="shared" si="129"/>
        <v>3.9568124159485643E-18</v>
      </c>
      <c r="IE105" s="82">
        <f t="shared" si="129"/>
        <v>9.0919806934889137E-19</v>
      </c>
      <c r="IF105" s="82">
        <f t="shared" si="129"/>
        <v>2.2249500537855244E-16</v>
      </c>
      <c r="IG105" s="82">
        <f t="shared" si="129"/>
        <v>3.0310347185828529E-12</v>
      </c>
      <c r="II105" s="82">
        <f t="shared" si="130"/>
        <v>4.9467890087413628E-86</v>
      </c>
      <c r="IJ105" s="82">
        <f t="shared" si="130"/>
        <v>6.1902799043354545E-88</v>
      </c>
      <c r="IK105" s="82">
        <f t="shared" si="130"/>
        <v>7.5488301791445231E-99</v>
      </c>
      <c r="IL105" s="82">
        <f t="shared" si="130"/>
        <v>2.354310010238734E-96</v>
      </c>
      <c r="IM105" s="82">
        <f t="shared" si="130"/>
        <v>8.1313988459653191E-94</v>
      </c>
      <c r="IN105" s="82">
        <f t="shared" si="130"/>
        <v>2.6059859222620608E-93</v>
      </c>
      <c r="IO105" s="82">
        <f t="shared" si="130"/>
        <v>8.4653595175785194E-89</v>
      </c>
      <c r="IP105" s="82">
        <f t="shared" si="130"/>
        <v>1.6674592604454245E-88</v>
      </c>
      <c r="IQ105" s="82">
        <f t="shared" si="130"/>
        <v>2.2874376780237086E-88</v>
      </c>
      <c r="IR105" s="82">
        <f t="shared" si="130"/>
        <v>6.0684187245534859E-91</v>
      </c>
      <c r="IS105" s="82">
        <f t="shared" si="130"/>
        <v>1.2486871683479132E-105</v>
      </c>
      <c r="IT105" s="82">
        <f t="shared" si="130"/>
        <v>1.7817480668281056E-106</v>
      </c>
      <c r="IU105" s="82">
        <f t="shared" si="130"/>
        <v>6.5568158359216462E-106</v>
      </c>
      <c r="IV105" s="82">
        <f t="shared" si="130"/>
        <v>4.6785766322053286E-63</v>
      </c>
      <c r="IW105" s="82">
        <f t="shared" si="130"/>
        <v>7.2138655263426863E-73</v>
      </c>
      <c r="IY105" s="82">
        <f t="shared" si="131"/>
        <v>0.39005458037701163</v>
      </c>
      <c r="IZ105" s="82">
        <f t="shared" si="131"/>
        <v>0.45139196387659264</v>
      </c>
      <c r="JA105" s="82">
        <f t="shared" si="131"/>
        <v>0.38030515693156264</v>
      </c>
      <c r="JB105" s="82">
        <f t="shared" si="131"/>
        <v>0.55528953939366243</v>
      </c>
      <c r="JC105" s="82">
        <f t="shared" si="131"/>
        <v>0.28483136134361109</v>
      </c>
      <c r="JD105" s="82">
        <f t="shared" si="131"/>
        <v>3.6476122099962073E-2</v>
      </c>
      <c r="JE105" s="82">
        <f t="shared" si="131"/>
        <v>4.9646826245361075E-3</v>
      </c>
      <c r="JF105" s="82">
        <f t="shared" si="131"/>
        <v>5.7338787705445648E-4</v>
      </c>
      <c r="JG105" s="82">
        <f t="shared" si="131"/>
        <v>1.2917783546650349E-3</v>
      </c>
      <c r="JH105" s="82">
        <f t="shared" si="131"/>
        <v>6.9559968645556622E-3</v>
      </c>
      <c r="JI105" s="82">
        <f t="shared" si="131"/>
        <v>8.2053764249664804E-2</v>
      </c>
      <c r="JJ105" s="82">
        <f t="shared" si="131"/>
        <v>0.18457173058856438</v>
      </c>
      <c r="JK105" s="82">
        <f t="shared" si="131"/>
        <v>0.46867458644922511</v>
      </c>
      <c r="JL105" s="82">
        <f t="shared" si="131"/>
        <v>0.61370605876271811</v>
      </c>
      <c r="JM105" s="82">
        <f t="shared" si="131"/>
        <v>0.38168826245296833</v>
      </c>
    </row>
    <row r="106" spans="2:273" x14ac:dyDescent="0.25">
      <c r="B106" s="2">
        <v>79</v>
      </c>
      <c r="C106" s="37">
        <v>0.443606</v>
      </c>
      <c r="D106" s="37">
        <v>0.638957</v>
      </c>
      <c r="E106" s="37">
        <v>0.62816399999999994</v>
      </c>
      <c r="F106" s="37">
        <v>0.64064200000000004</v>
      </c>
      <c r="G106" s="37">
        <v>0.40096799999999999</v>
      </c>
      <c r="H106" s="37">
        <v>0.36112300000000003</v>
      </c>
      <c r="I106" s="37">
        <v>0.36144999999999999</v>
      </c>
      <c r="J106" s="37">
        <v>0.366394</v>
      </c>
      <c r="K106" s="37">
        <v>0.36845600000000001</v>
      </c>
      <c r="L106" s="37">
        <v>0.37076700000000001</v>
      </c>
      <c r="M106" s="37">
        <v>0.37381500000000001</v>
      </c>
      <c r="N106" s="37">
        <v>0.38008399999999998</v>
      </c>
      <c r="O106" s="37">
        <v>0.47684599999999999</v>
      </c>
      <c r="P106" s="37">
        <v>0.58053399999999999</v>
      </c>
      <c r="Q106" s="37">
        <v>0.56639700000000004</v>
      </c>
      <c r="S106" s="4">
        <f t="shared" si="132"/>
        <v>0.44183561103064484</v>
      </c>
      <c r="T106" s="4">
        <f t="shared" si="132"/>
        <v>0.64365779458878214</v>
      </c>
      <c r="U106" s="4">
        <f t="shared" si="132"/>
        <v>0.63278254736131356</v>
      </c>
      <c r="V106" s="4">
        <f t="shared" si="132"/>
        <v>0.65284474565966988</v>
      </c>
      <c r="W106" s="4">
        <f t="shared" si="132"/>
        <v>0.40702463488050467</v>
      </c>
      <c r="X106" s="4">
        <f t="shared" si="132"/>
        <v>0.36710435343292735</v>
      </c>
      <c r="Y106" s="4">
        <f t="shared" si="132"/>
        <v>0.3641023773623091</v>
      </c>
      <c r="Z106" s="4">
        <f t="shared" si="132"/>
        <v>0.36838630788506577</v>
      </c>
      <c r="AA106" s="4">
        <f t="shared" si="132"/>
        <v>0.37006241594048384</v>
      </c>
      <c r="AB106" s="4">
        <f t="shared" si="132"/>
        <v>0.37214810666981707</v>
      </c>
      <c r="AC106" s="4">
        <f t="shared" si="132"/>
        <v>0.37896728865245044</v>
      </c>
      <c r="AD106" s="4">
        <f t="shared" si="132"/>
        <v>0.39390849533864308</v>
      </c>
      <c r="AE106" s="4">
        <f t="shared" si="132"/>
        <v>0.47406136528495435</v>
      </c>
      <c r="AF106" s="4">
        <f t="shared" si="132"/>
        <v>0.56992514099080072</v>
      </c>
      <c r="AG106" s="4">
        <f t="shared" si="132"/>
        <v>0.57281589826786483</v>
      </c>
      <c r="AI106" s="4">
        <f t="shared" si="133"/>
        <v>1.7703889693551633E-3</v>
      </c>
      <c r="AJ106" s="4">
        <f t="shared" si="133"/>
        <v>-4.7007945887821423E-3</v>
      </c>
      <c r="AK106" s="4">
        <f t="shared" si="133"/>
        <v>-4.6185473613136185E-3</v>
      </c>
      <c r="AL106" s="4">
        <f t="shared" si="133"/>
        <v>-1.2202745659669834E-2</v>
      </c>
      <c r="AM106" s="4">
        <f t="shared" si="133"/>
        <v>-6.0566348805046744E-3</v>
      </c>
      <c r="AN106" s="4">
        <f t="shared" si="133"/>
        <v>-5.9813534329273277E-3</v>
      </c>
      <c r="AO106" s="4">
        <f t="shared" si="133"/>
        <v>-2.6523773623091107E-3</v>
      </c>
      <c r="AP106" s="4">
        <f t="shared" si="133"/>
        <v>-1.9923078850657694E-3</v>
      </c>
      <c r="AQ106" s="4">
        <f t="shared" si="133"/>
        <v>-1.6064159404838296E-3</v>
      </c>
      <c r="AR106" s="4">
        <f t="shared" si="133"/>
        <v>-1.381106669817056E-3</v>
      </c>
      <c r="AS106" s="4">
        <f t="shared" si="133"/>
        <v>-5.1522886524504319E-3</v>
      </c>
      <c r="AT106" s="4">
        <f t="shared" si="133"/>
        <v>-1.3824495338643106E-2</v>
      </c>
      <c r="AU106" s="4">
        <f t="shared" si="133"/>
        <v>2.7846347150456419E-3</v>
      </c>
      <c r="AV106" s="4">
        <f t="shared" si="133"/>
        <v>1.0608859009199278E-2</v>
      </c>
      <c r="AW106" s="4">
        <f t="shared" si="133"/>
        <v>-6.4188982678647921E-3</v>
      </c>
      <c r="AY106" s="2">
        <f t="shared" si="125"/>
        <v>0.37703475241486722</v>
      </c>
      <c r="AZ106" s="2">
        <f t="shared" si="125"/>
        <v>0.37442173893693137</v>
      </c>
      <c r="BA106" s="2">
        <f t="shared" si="125"/>
        <v>0.36992518386265422</v>
      </c>
      <c r="BB106" s="2">
        <f t="shared" si="125"/>
        <v>0.36809420739767629</v>
      </c>
      <c r="BC106" s="2">
        <f t="shared" si="125"/>
        <v>0.36691886688689962</v>
      </c>
      <c r="BD106" s="2">
        <f t="shared" si="125"/>
        <v>0.36537508846746292</v>
      </c>
      <c r="BE106" s="2">
        <f t="shared" si="125"/>
        <v>0.36398551228002962</v>
      </c>
      <c r="BF106" s="2">
        <f t="shared" si="125"/>
        <v>0.36837942225159848</v>
      </c>
      <c r="BG106" s="2">
        <f t="shared" si="125"/>
        <v>0.37004333467426803</v>
      </c>
      <c r="BH106" s="2">
        <f t="shared" si="125"/>
        <v>0.37200585514095635</v>
      </c>
      <c r="BI106" s="2">
        <f t="shared" si="125"/>
        <v>0.37402533019337558</v>
      </c>
      <c r="BJ106" s="2">
        <f t="shared" si="125"/>
        <v>0.37664753230417547</v>
      </c>
      <c r="BK106" s="2">
        <f t="shared" si="125"/>
        <v>0.38682112612682745</v>
      </c>
      <c r="BL106" s="2">
        <f t="shared" si="125"/>
        <v>0.39292689445531226</v>
      </c>
      <c r="BM106" s="2">
        <f t="shared" si="125"/>
        <v>0.39988564771576074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>
        <f t="shared" si="126"/>
        <v>0.36112300000000003</v>
      </c>
      <c r="CK106" s="2">
        <f t="shared" si="126"/>
        <v>0.36144999999999999</v>
      </c>
      <c r="CL106" s="2">
        <f t="shared" si="126"/>
        <v>0.366394</v>
      </c>
      <c r="CM106" s="2">
        <f t="shared" si="126"/>
        <v>0.36845600000000001</v>
      </c>
      <c r="CN106" s="2">
        <f t="shared" si="126"/>
        <v>0.37076700000000001</v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>
        <f t="shared" si="115"/>
        <v>0.36112300000000003</v>
      </c>
      <c r="DA106" s="2">
        <f t="shared" si="116"/>
        <v>0.36144999999999999</v>
      </c>
      <c r="DB106" s="2">
        <f t="shared" si="117"/>
        <v>0.366394</v>
      </c>
      <c r="DC106" s="2">
        <f t="shared" si="118"/>
        <v>0.36845600000000001</v>
      </c>
      <c r="DD106" s="2">
        <f t="shared" si="119"/>
        <v>0.37076700000000001</v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0.44616441846153843</v>
      </c>
      <c r="DL106" s="2">
        <f t="shared" si="134"/>
        <v>0.42854760181639134</v>
      </c>
      <c r="DM106" s="2">
        <f t="shared" si="134"/>
        <v>0.42043018067542226</v>
      </c>
      <c r="DN106" s="2">
        <f t="shared" si="134"/>
        <v>0.41527760323886626</v>
      </c>
      <c r="DO106" s="2">
        <f t="shared" si="134"/>
        <v>0.43891928291316523</v>
      </c>
      <c r="DP106" s="2">
        <f t="shared" si="134"/>
        <v>0.42499068003565049</v>
      </c>
      <c r="DQ106" s="2">
        <f t="shared" si="134"/>
        <v>0.43203954123900284</v>
      </c>
      <c r="DR106" s="2">
        <f t="shared" si="134"/>
        <v>0.42664240964794997</v>
      </c>
      <c r="DS106" s="2">
        <f t="shared" si="134"/>
        <v>0.43016416129032253</v>
      </c>
      <c r="DT106" s="2">
        <f t="shared" si="134"/>
        <v>0.43238883957219254</v>
      </c>
      <c r="DU106" s="2">
        <f t="shared" si="134"/>
        <v>0.42482793504933525</v>
      </c>
      <c r="DV106" s="2">
        <f t="shared" si="134"/>
        <v>0.42892757142857157</v>
      </c>
      <c r="DW106" s="2">
        <f t="shared" si="134"/>
        <v>0.43506431820728303</v>
      </c>
      <c r="DX106" s="2">
        <f t="shared" si="134"/>
        <v>0.433497051446183</v>
      </c>
      <c r="DY106" s="2">
        <f t="shared" si="134"/>
        <v>0.46777896256684492</v>
      </c>
      <c r="EA106" s="2">
        <f t="shared" si="94"/>
        <v>0.37655704913942728</v>
      </c>
      <c r="EB106" s="2">
        <f t="shared" si="94"/>
        <v>0.37310444390932346</v>
      </c>
      <c r="EC106" s="2">
        <f t="shared" si="94"/>
        <v>0.36848488121695411</v>
      </c>
      <c r="ED106" s="2">
        <f t="shared" si="94"/>
        <v>0.36685323743394366</v>
      </c>
      <c r="EE106" s="2">
        <f t="shared" si="94"/>
        <v>0.36571065531208408</v>
      </c>
      <c r="EF106" s="2">
        <f t="shared" si="94"/>
        <v>0.36451213360391793</v>
      </c>
      <c r="EG106" s="2">
        <f t="shared" si="94"/>
        <v>0.3630795727381862</v>
      </c>
      <c r="EH106" s="2">
        <f t="shared" si="94"/>
        <v>0.36757107430643482</v>
      </c>
      <c r="EI106" s="2">
        <f t="shared" si="94"/>
        <v>0.36922832915360504</v>
      </c>
      <c r="EJ106" s="2">
        <f t="shared" si="94"/>
        <v>0.3710524246665996</v>
      </c>
      <c r="EK106" s="2">
        <f t="shared" si="94"/>
        <v>0.37308874447969165</v>
      </c>
      <c r="EL106" s="2">
        <f t="shared" si="94"/>
        <v>0.37570232051868607</v>
      </c>
      <c r="EM106" s="2">
        <f t="shared" si="135"/>
        <v>0.38593908440194674</v>
      </c>
      <c r="EN106" s="2">
        <f t="shared" si="135"/>
        <v>0.39204858851744839</v>
      </c>
      <c r="EO106" s="2">
        <f t="shared" si="135"/>
        <v>0.39730992151334737</v>
      </c>
      <c r="EQ106" s="2">
        <f t="shared" si="136"/>
        <v>0.37442814017123721</v>
      </c>
      <c r="ER106" s="2">
        <f t="shared" si="136"/>
        <v>0.37293888480174497</v>
      </c>
      <c r="ES106" s="2">
        <f t="shared" si="136"/>
        <v>0.36856456063680787</v>
      </c>
      <c r="ET106" s="2">
        <f t="shared" si="136"/>
        <v>0.3655454337307118</v>
      </c>
      <c r="EU106" s="2">
        <f t="shared" si="136"/>
        <v>0.36602878309118936</v>
      </c>
      <c r="EV106" s="2">
        <f t="shared" si="136"/>
        <v>0.36435622469975215</v>
      </c>
      <c r="EW106" s="2">
        <f t="shared" si="136"/>
        <v>0.36303220280049792</v>
      </c>
      <c r="EX106" s="2">
        <f t="shared" si="136"/>
        <v>0.36797065230805526</v>
      </c>
      <c r="EY106" s="2">
        <f t="shared" si="136"/>
        <v>0.36803582620488806</v>
      </c>
      <c r="EZ106" s="2">
        <f t="shared" si="136"/>
        <v>0.36965460261435873</v>
      </c>
      <c r="FA106" s="2">
        <f t="shared" si="136"/>
        <v>0.37184235226126627</v>
      </c>
      <c r="FB106" s="2">
        <f t="shared" si="136"/>
        <v>0.37522790312523729</v>
      </c>
      <c r="FC106" s="2">
        <f t="shared" si="136"/>
        <v>0.38489213027781605</v>
      </c>
      <c r="FD106" s="2">
        <f t="shared" si="136"/>
        <v>0.38811395493697265</v>
      </c>
      <c r="FE106" s="2">
        <f t="shared" si="136"/>
        <v>0.39700169306887079</v>
      </c>
      <c r="FG106" s="2">
        <f t="shared" si="137"/>
        <v>0.99302751500405595</v>
      </c>
      <c r="FH106" s="2">
        <f t="shared" si="137"/>
        <v>0.97623595276085218</v>
      </c>
      <c r="FI106" s="2">
        <f t="shared" si="137"/>
        <v>0.97227544310119773</v>
      </c>
      <c r="FJ106" s="2">
        <f t="shared" si="137"/>
        <v>0.97430983530062332</v>
      </c>
      <c r="FK106" s="2">
        <f t="shared" si="137"/>
        <v>0.98351087725447717</v>
      </c>
      <c r="FL106" s="2">
        <f t="shared" si="137"/>
        <v>0.98572097129046843</v>
      </c>
      <c r="FM106" s="2">
        <f t="shared" si="137"/>
        <v>0.98685948478768359</v>
      </c>
      <c r="FN106" s="2">
        <f t="shared" si="137"/>
        <v>0.98635466729297772</v>
      </c>
      <c r="FO106" s="2">
        <f t="shared" si="137"/>
        <v>0.98651942347373367</v>
      </c>
      <c r="FP106" s="2">
        <f t="shared" si="137"/>
        <v>0.98434683302853088</v>
      </c>
      <c r="FQ106" s="2">
        <f t="shared" si="137"/>
        <v>0.98181151620721063</v>
      </c>
      <c r="FR106" s="2">
        <f t="shared" si="137"/>
        <v>0.9822137860069754</v>
      </c>
      <c r="FS106" s="2">
        <f t="shared" si="137"/>
        <v>0.98199107372077232</v>
      </c>
      <c r="FT106" s="2">
        <f t="shared" si="137"/>
        <v>0.97865800202929176</v>
      </c>
      <c r="FU106" s="2">
        <f t="shared" si="137"/>
        <v>0.96344393265443762</v>
      </c>
      <c r="FW106" s="2">
        <f t="shared" si="127"/>
        <v>3.5854340789859985E-3</v>
      </c>
      <c r="FX106" s="2">
        <f t="shared" si="127"/>
        <v>1.5631636756455989E-3</v>
      </c>
      <c r="FY106" s="2">
        <f t="shared" si="127"/>
        <v>1.7850938017898376E-3</v>
      </c>
      <c r="FZ106" s="2">
        <f t="shared" si="127"/>
        <v>2.3397771784671685E-3</v>
      </c>
      <c r="GA106" s="2">
        <f t="shared" si="127"/>
        <v>3.3493719821288026E-3</v>
      </c>
      <c r="GB106" s="2">
        <f t="shared" si="127"/>
        <v>3.9769201622531225E-3</v>
      </c>
      <c r="GC106" s="2">
        <f t="shared" si="127"/>
        <v>4.8548360762080776E-3</v>
      </c>
      <c r="GD106" s="2">
        <f t="shared" si="127"/>
        <v>5.7558748760818774E-3</v>
      </c>
      <c r="GE106" s="2">
        <f t="shared" si="127"/>
        <v>5.4042865509908861E-3</v>
      </c>
      <c r="GF106" s="2">
        <f t="shared" si="127"/>
        <v>4.7779111662048504E-3</v>
      </c>
      <c r="GG106" s="2">
        <f t="shared" si="127"/>
        <v>3.5877273445518365E-3</v>
      </c>
      <c r="GH106" s="2">
        <f t="shared" si="127"/>
        <v>3.0857153351839263E-3</v>
      </c>
      <c r="GI106" s="2">
        <f t="shared" si="127"/>
        <v>2.5320967827747588E-3</v>
      </c>
      <c r="GJ106" s="2">
        <f t="shared" si="127"/>
        <v>1.5978803925676399E-3</v>
      </c>
      <c r="GK106" s="2">
        <f t="shared" si="127"/>
        <v>1.1186771426556195E-3</v>
      </c>
      <c r="GM106" s="82">
        <f t="shared" si="128"/>
        <v>2.378801726962984E-8</v>
      </c>
      <c r="GN106" s="82">
        <f t="shared" si="128"/>
        <v>1.8181392057933605E-13</v>
      </c>
      <c r="GO106" s="82">
        <f t="shared" si="128"/>
        <v>3.8291872369986623E-11</v>
      </c>
      <c r="GP106" s="82">
        <f t="shared" si="128"/>
        <v>5.8102697714011184E-15</v>
      </c>
      <c r="GQ106" s="82">
        <f t="shared" si="128"/>
        <v>1.8551785501511551E-23</v>
      </c>
      <c r="GR106" s="82">
        <f t="shared" si="128"/>
        <v>1.8650233004979841E-36</v>
      </c>
      <c r="GS106" s="82">
        <f t="shared" si="128"/>
        <v>4.2797764443013793E-39</v>
      </c>
      <c r="GT106" s="82">
        <f t="shared" si="128"/>
        <v>1.0579112624453534E-51</v>
      </c>
      <c r="GU106" s="82">
        <f t="shared" si="128"/>
        <v>5.6877244421647314E-38</v>
      </c>
      <c r="GV106" s="82">
        <f t="shared" si="128"/>
        <v>5.0976229883385068E-37</v>
      </c>
      <c r="GW106" s="82">
        <f t="shared" si="128"/>
        <v>2.687851159516113E-31</v>
      </c>
      <c r="GX106" s="82">
        <f t="shared" si="128"/>
        <v>4.0149524628069031E-34</v>
      </c>
      <c r="GY106" s="82">
        <f t="shared" si="128"/>
        <v>5.2060074673919185E-33</v>
      </c>
      <c r="GZ106" s="82">
        <f t="shared" si="128"/>
        <v>7.2127607168930498E-27</v>
      </c>
      <c r="HA106" s="82">
        <f t="shared" si="128"/>
        <v>1.5858314961712409E-21</v>
      </c>
      <c r="HC106" s="82">
        <f t="shared" si="73"/>
        <v>0.34013380950965005</v>
      </c>
      <c r="HD106" s="82">
        <f t="shared" si="73"/>
        <v>0.52623761116713264</v>
      </c>
      <c r="HE106" s="82">
        <f t="shared" si="73"/>
        <v>0.45713851918455251</v>
      </c>
      <c r="HF106" s="82">
        <f t="shared" si="73"/>
        <v>0.61171826467374857</v>
      </c>
      <c r="HG106" s="82">
        <f t="shared" si="73"/>
        <v>0.16276896638680136</v>
      </c>
      <c r="HH106" s="82">
        <f t="shared" si="73"/>
        <v>9.999866874268265E-3</v>
      </c>
      <c r="HI106" s="82">
        <f t="shared" si="138"/>
        <v>9.1388620571086353E-4</v>
      </c>
      <c r="HJ106" s="82">
        <f t="shared" si="138"/>
        <v>7.3822953606848257E-5</v>
      </c>
      <c r="HK106" s="82">
        <f t="shared" si="138"/>
        <v>1.8799924366693171E-4</v>
      </c>
      <c r="HL106" s="82">
        <f t="shared" si="138"/>
        <v>9.7248417142493091E-4</v>
      </c>
      <c r="HM106" s="82">
        <f t="shared" si="138"/>
        <v>2.6939468061461642E-2</v>
      </c>
      <c r="HN106" s="82">
        <f t="shared" si="138"/>
        <v>7.9310062550003571E-2</v>
      </c>
      <c r="HO106" s="82">
        <f t="shared" si="138"/>
        <v>0.31439455216113443</v>
      </c>
      <c r="HP106" s="82">
        <f t="shared" si="138"/>
        <v>0.56221011836161072</v>
      </c>
      <c r="HQ106" s="82">
        <f t="shared" si="138"/>
        <v>0.4764941748543442</v>
      </c>
      <c r="HS106" s="82">
        <f t="shared" si="129"/>
        <v>2.3130874339676311E-13</v>
      </c>
      <c r="HT106" s="82">
        <f t="shared" si="129"/>
        <v>2.1341184927870882E-16</v>
      </c>
      <c r="HU106" s="82">
        <f t="shared" si="129"/>
        <v>6.5284612600206817E-18</v>
      </c>
      <c r="HV106" s="82">
        <f t="shared" si="129"/>
        <v>2.1109220261305961E-17</v>
      </c>
      <c r="HW106" s="82">
        <f t="shared" si="129"/>
        <v>5.3495663166139721E-15</v>
      </c>
      <c r="HX106" s="82">
        <f t="shared" si="129"/>
        <v>1.4899470914476575E-14</v>
      </c>
      <c r="HY106" s="82">
        <f t="shared" si="129"/>
        <v>2.4928295111397844E-13</v>
      </c>
      <c r="HZ106" s="82">
        <f t="shared" si="129"/>
        <v>9.1596611694042747E-13</v>
      </c>
      <c r="IA106" s="82">
        <f t="shared" si="129"/>
        <v>1.3440301076692833E-12</v>
      </c>
      <c r="IB106" s="82">
        <f t="shared" si="129"/>
        <v>5.5881874683352218E-14</v>
      </c>
      <c r="IC106" s="82">
        <f t="shared" si="129"/>
        <v>1.1391233362183198E-16</v>
      </c>
      <c r="ID106" s="82">
        <f t="shared" si="129"/>
        <v>3.3538805045897269E-17</v>
      </c>
      <c r="IE106" s="82">
        <f t="shared" si="129"/>
        <v>7.4377533142003207E-18</v>
      </c>
      <c r="IF106" s="82">
        <f t="shared" si="129"/>
        <v>1.1728081472673398E-15</v>
      </c>
      <c r="IG106" s="82">
        <f t="shared" si="129"/>
        <v>8.6878256846353525E-12</v>
      </c>
      <c r="II106" s="82">
        <f t="shared" si="130"/>
        <v>2.4110034137522778E-83</v>
      </c>
      <c r="IJ106" s="82">
        <f t="shared" si="130"/>
        <v>1.5615525922238334E-85</v>
      </c>
      <c r="IK106" s="82">
        <f t="shared" si="130"/>
        <v>4.3587877258626253E-96</v>
      </c>
      <c r="IL106" s="82">
        <f t="shared" si="130"/>
        <v>1.5143575977503131E-93</v>
      </c>
      <c r="IM106" s="82">
        <f t="shared" si="130"/>
        <v>6.4822962548745089E-91</v>
      </c>
      <c r="IN106" s="82">
        <f t="shared" si="130"/>
        <v>2.4515972267237796E-90</v>
      </c>
      <c r="IO106" s="82">
        <f t="shared" si="130"/>
        <v>7.2176234199962721E-86</v>
      </c>
      <c r="IP106" s="82">
        <f t="shared" si="130"/>
        <v>1.7273896526403639E-85</v>
      </c>
      <c r="IQ106" s="82">
        <f t="shared" si="130"/>
        <v>2.1591109294081126E-85</v>
      </c>
      <c r="IR106" s="82">
        <f t="shared" si="130"/>
        <v>5.9866286472487474E-88</v>
      </c>
      <c r="IS106" s="82">
        <f t="shared" si="130"/>
        <v>2.5666821134067028E-102</v>
      </c>
      <c r="IT106" s="82">
        <f t="shared" si="130"/>
        <v>3.2015012161853626E-103</v>
      </c>
      <c r="IU106" s="82">
        <f t="shared" si="130"/>
        <v>8.8849063372884643E-103</v>
      </c>
      <c r="IV106" s="82">
        <f t="shared" si="130"/>
        <v>2.4274402676166403E-61</v>
      </c>
      <c r="IW106" s="82">
        <f t="shared" si="130"/>
        <v>5.5557372735987431E-71</v>
      </c>
      <c r="IY106" s="82">
        <f t="shared" si="131"/>
        <v>0.34013383329789865</v>
      </c>
      <c r="IZ106" s="82">
        <f t="shared" si="131"/>
        <v>0.52623761116731471</v>
      </c>
      <c r="JA106" s="82">
        <f t="shared" si="131"/>
        <v>0.45713851922284438</v>
      </c>
      <c r="JB106" s="82">
        <f t="shared" si="131"/>
        <v>0.61171826467375434</v>
      </c>
      <c r="JC106" s="82">
        <f t="shared" si="131"/>
        <v>0.16276896638680671</v>
      </c>
      <c r="JD106" s="82">
        <f t="shared" si="131"/>
        <v>9.9998668742831646E-3</v>
      </c>
      <c r="JE106" s="82">
        <f t="shared" si="131"/>
        <v>9.1388620596014644E-4</v>
      </c>
      <c r="JF106" s="82">
        <f t="shared" si="131"/>
        <v>7.3822954522814372E-5</v>
      </c>
      <c r="JG106" s="82">
        <f t="shared" si="131"/>
        <v>1.8799924501096182E-4</v>
      </c>
      <c r="JH106" s="82">
        <f t="shared" si="131"/>
        <v>9.7248417148081275E-4</v>
      </c>
      <c r="JI106" s="82">
        <f t="shared" si="131"/>
        <v>2.6939468061461757E-2</v>
      </c>
      <c r="JJ106" s="82">
        <f t="shared" si="131"/>
        <v>7.9310062550003599E-2</v>
      </c>
      <c r="JK106" s="82">
        <f t="shared" si="131"/>
        <v>0.31439455216113443</v>
      </c>
      <c r="JL106" s="82">
        <f t="shared" si="131"/>
        <v>0.56221011836161194</v>
      </c>
      <c r="JM106" s="82">
        <f t="shared" si="131"/>
        <v>0.47649417486303203</v>
      </c>
    </row>
    <row r="107" spans="2:273" x14ac:dyDescent="0.25">
      <c r="B107" s="2">
        <v>80</v>
      </c>
      <c r="C107" s="37">
        <v>0.41533300000000001</v>
      </c>
      <c r="D107" s="37">
        <v>0.64510999999999996</v>
      </c>
      <c r="E107" s="37">
        <v>0.63930799999999999</v>
      </c>
      <c r="F107" s="37">
        <v>0.62673500000000004</v>
      </c>
      <c r="G107" s="37">
        <v>0.38188</v>
      </c>
      <c r="H107" s="37">
        <v>0.361265</v>
      </c>
      <c r="I107" s="37">
        <v>0.36453099999999999</v>
      </c>
      <c r="J107" s="37">
        <v>0.36428700000000003</v>
      </c>
      <c r="K107" s="37">
        <v>0.36613200000000001</v>
      </c>
      <c r="L107" s="37">
        <v>0.36895099999999997</v>
      </c>
      <c r="M107" s="37">
        <v>0.37143799999999999</v>
      </c>
      <c r="N107" s="37">
        <v>0.37679699999999999</v>
      </c>
      <c r="O107" s="37">
        <v>0.41183900000000001</v>
      </c>
      <c r="P107" s="37">
        <v>0.52726300000000004</v>
      </c>
      <c r="Q107" s="37">
        <v>0.57016800000000001</v>
      </c>
      <c r="S107" s="4">
        <f t="shared" si="132"/>
        <v>0.42302817700678014</v>
      </c>
      <c r="T107" s="4">
        <f t="shared" si="132"/>
        <v>0.65443278700442731</v>
      </c>
      <c r="U107" s="4">
        <f t="shared" si="132"/>
        <v>0.6516894077258939</v>
      </c>
      <c r="V107" s="4">
        <f t="shared" si="132"/>
        <v>0.63149634724751502</v>
      </c>
      <c r="W107" s="4">
        <f t="shared" si="132"/>
        <v>0.38318469483453804</v>
      </c>
      <c r="X107" s="4">
        <f t="shared" si="132"/>
        <v>0.36532814794927193</v>
      </c>
      <c r="Y107" s="4">
        <f t="shared" si="132"/>
        <v>0.36367293313438209</v>
      </c>
      <c r="Z107" s="4">
        <f t="shared" si="132"/>
        <v>0.36806746815101876</v>
      </c>
      <c r="AA107" s="4">
        <f t="shared" si="132"/>
        <v>0.36965321992694172</v>
      </c>
      <c r="AB107" s="4">
        <f t="shared" si="132"/>
        <v>0.37156571718450182</v>
      </c>
      <c r="AC107" s="4">
        <f t="shared" si="132"/>
        <v>0.37462809797661328</v>
      </c>
      <c r="AD107" s="4">
        <f t="shared" si="132"/>
        <v>0.38117059616849303</v>
      </c>
      <c r="AE107" s="4">
        <f t="shared" si="132"/>
        <v>0.42836253363181132</v>
      </c>
      <c r="AF107" s="4">
        <f t="shared" si="132"/>
        <v>0.51817331948529222</v>
      </c>
      <c r="AG107" s="4">
        <f t="shared" si="132"/>
        <v>0.57890528852068712</v>
      </c>
      <c r="AI107" s="4">
        <f t="shared" si="133"/>
        <v>-7.6951770067801295E-3</v>
      </c>
      <c r="AJ107" s="4">
        <f t="shared" si="133"/>
        <v>-9.3227870044273464E-3</v>
      </c>
      <c r="AK107" s="4">
        <f t="shared" si="133"/>
        <v>-1.2381407725893911E-2</v>
      </c>
      <c r="AL107" s="4">
        <f t="shared" si="133"/>
        <v>-4.7613472475149798E-3</v>
      </c>
      <c r="AM107" s="4">
        <f t="shared" si="133"/>
        <v>-1.3046948345380449E-3</v>
      </c>
      <c r="AN107" s="4">
        <f t="shared" si="133"/>
        <v>-4.063147949271928E-3</v>
      </c>
      <c r="AO107" s="4">
        <f t="shared" si="133"/>
        <v>8.5806686561790135E-4</v>
      </c>
      <c r="AP107" s="4">
        <f t="shared" si="133"/>
        <v>-3.7804681510187343E-3</v>
      </c>
      <c r="AQ107" s="4">
        <f t="shared" si="133"/>
        <v>-3.5212199269417099E-3</v>
      </c>
      <c r="AR107" s="4">
        <f t="shared" si="133"/>
        <v>-2.6147171845018469E-3</v>
      </c>
      <c r="AS107" s="4">
        <f t="shared" si="133"/>
        <v>-3.1900979766132931E-3</v>
      </c>
      <c r="AT107" s="4">
        <f t="shared" si="133"/>
        <v>-4.3735961684930325E-3</v>
      </c>
      <c r="AU107" s="4">
        <f t="shared" si="133"/>
        <v>-1.6523533631811305E-2</v>
      </c>
      <c r="AV107" s="4">
        <f t="shared" si="133"/>
        <v>9.0896805147078208E-3</v>
      </c>
      <c r="AW107" s="4">
        <f t="shared" si="133"/>
        <v>-8.7372885206871143E-3</v>
      </c>
      <c r="AY107" s="2">
        <f t="shared" si="125"/>
        <v>0.37667624612257844</v>
      </c>
      <c r="AZ107" s="2">
        <f t="shared" si="125"/>
        <v>0.37395970806809931</v>
      </c>
      <c r="BA107" s="2">
        <f t="shared" si="125"/>
        <v>0.36946393617590967</v>
      </c>
      <c r="BB107" s="2">
        <f t="shared" si="125"/>
        <v>0.36768927713136051</v>
      </c>
      <c r="BC107" s="2">
        <f t="shared" si="125"/>
        <v>0.36659622562834177</v>
      </c>
      <c r="BD107" s="2">
        <f t="shared" si="125"/>
        <v>0.36502558664434498</v>
      </c>
      <c r="BE107" s="2">
        <f t="shared" si="125"/>
        <v>0.36365963857180361</v>
      </c>
      <c r="BF107" s="2">
        <f t="shared" si="125"/>
        <v>0.36806694067013446</v>
      </c>
      <c r="BG107" s="2">
        <f t="shared" si="125"/>
        <v>0.36965154517665078</v>
      </c>
      <c r="BH107" s="2">
        <f t="shared" si="125"/>
        <v>0.37155458489370946</v>
      </c>
      <c r="BI107" s="2">
        <f t="shared" si="125"/>
        <v>0.37359612344536414</v>
      </c>
      <c r="BJ107" s="2">
        <f t="shared" si="125"/>
        <v>0.3762698241456684</v>
      </c>
      <c r="BK107" s="2">
        <f t="shared" si="125"/>
        <v>0.38641726664937481</v>
      </c>
      <c r="BL107" s="2">
        <f t="shared" si="125"/>
        <v>0.39248352749141213</v>
      </c>
      <c r="BM107" s="2">
        <f t="shared" si="125"/>
        <v>0.39946488317878415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>
        <f t="shared" si="126"/>
        <v>0.361265</v>
      </c>
      <c r="CK107" s="2">
        <f t="shared" si="126"/>
        <v>0.36453099999999999</v>
      </c>
      <c r="CL107" s="2">
        <f t="shared" si="126"/>
        <v>0.36428700000000003</v>
      </c>
      <c r="CM107" s="2">
        <f t="shared" si="126"/>
        <v>0.36613200000000001</v>
      </c>
      <c r="CN107" s="2">
        <f t="shared" si="126"/>
        <v>0.36895099999999997</v>
      </c>
      <c r="CO107" s="2">
        <f t="shared" si="126"/>
        <v>0.37143799999999999</v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>
        <f t="shared" si="115"/>
        <v>0.361265</v>
      </c>
      <c r="DA107" s="2">
        <f t="shared" si="116"/>
        <v>0.36453099999999999</v>
      </c>
      <c r="DB107" s="2">
        <f t="shared" si="117"/>
        <v>0.36428700000000003</v>
      </c>
      <c r="DC107" s="2">
        <f t="shared" si="118"/>
        <v>0.36613200000000001</v>
      </c>
      <c r="DD107" s="2">
        <f t="shared" si="119"/>
        <v>0.36895099999999997</v>
      </c>
      <c r="DE107" s="2">
        <f t="shared" si="120"/>
        <v>0.37143799999999999</v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0.44693190769230767</v>
      </c>
      <c r="DL107" s="2">
        <f t="shared" si="134"/>
        <v>0.42922753999343477</v>
      </c>
      <c r="DM107" s="2">
        <f t="shared" si="134"/>
        <v>0.42101592110694197</v>
      </c>
      <c r="DN107" s="2">
        <f t="shared" si="134"/>
        <v>0.41575644149797553</v>
      </c>
      <c r="DO107" s="2">
        <f t="shared" si="134"/>
        <v>0.43968835798319328</v>
      </c>
      <c r="DP107" s="2">
        <f t="shared" si="134"/>
        <v>0.42559567736185372</v>
      </c>
      <c r="DQ107" s="2">
        <f t="shared" si="134"/>
        <v>0.4327881255498533</v>
      </c>
      <c r="DR107" s="2">
        <f t="shared" si="134"/>
        <v>0.42730453832442061</v>
      </c>
      <c r="DS107" s="2">
        <f t="shared" si="134"/>
        <v>0.43083149798387094</v>
      </c>
      <c r="DT107" s="2">
        <f t="shared" si="134"/>
        <v>0.43308567700534761</v>
      </c>
      <c r="DU107" s="2">
        <f t="shared" si="134"/>
        <v>0.42535008665808688</v>
      </c>
      <c r="DV107" s="2">
        <f t="shared" si="134"/>
        <v>0.42951634285714302</v>
      </c>
      <c r="DW107" s="2">
        <f t="shared" si="134"/>
        <v>0.43555143025210097</v>
      </c>
      <c r="DX107" s="2">
        <f t="shared" si="134"/>
        <v>0.43386664201043146</v>
      </c>
      <c r="DY107" s="2">
        <f t="shared" si="134"/>
        <v>0.46868419602750189</v>
      </c>
      <c r="EA107" s="2">
        <f t="shared" si="94"/>
        <v>0.37623448973098061</v>
      </c>
      <c r="EB107" s="2">
        <f t="shared" si="94"/>
        <v>0.37273300876775162</v>
      </c>
      <c r="EC107" s="2">
        <f t="shared" si="94"/>
        <v>0.36812311786426277</v>
      </c>
      <c r="ED107" s="2">
        <f t="shared" si="94"/>
        <v>0.36653668317561749</v>
      </c>
      <c r="EE107" s="2">
        <f t="shared" si="94"/>
        <v>0.36547749217690145</v>
      </c>
      <c r="EF107" s="2">
        <f t="shared" si="94"/>
        <v>0.36422603013647437</v>
      </c>
      <c r="EG107" s="2">
        <f t="shared" si="94"/>
        <v>0.36282039222961915</v>
      </c>
      <c r="EH107" s="2">
        <f t="shared" si="94"/>
        <v>0.36731716829745592</v>
      </c>
      <c r="EI107" s="2">
        <f t="shared" si="94"/>
        <v>0.36889579676071055</v>
      </c>
      <c r="EJ107" s="2">
        <f t="shared" si="94"/>
        <v>0.37066919052661113</v>
      </c>
      <c r="EK107" s="2">
        <f t="shared" si="94"/>
        <v>0.37272644381457115</v>
      </c>
      <c r="EL107" s="2">
        <f t="shared" si="94"/>
        <v>0.37539201211748868</v>
      </c>
      <c r="EM107" s="2">
        <f t="shared" si="135"/>
        <v>0.38559829850590183</v>
      </c>
      <c r="EN107" s="2">
        <f t="shared" si="135"/>
        <v>0.39166723169382867</v>
      </c>
      <c r="EO107" s="2">
        <f t="shared" si="135"/>
        <v>0.39706995256452993</v>
      </c>
      <c r="EQ107" s="2">
        <f t="shared" si="136"/>
        <v>0.37417769432424824</v>
      </c>
      <c r="ER107" s="2">
        <f t="shared" si="136"/>
        <v>0.37257187728441227</v>
      </c>
      <c r="ES107" s="2">
        <f t="shared" si="136"/>
        <v>0.36819883175465162</v>
      </c>
      <c r="ET107" s="2">
        <f t="shared" si="136"/>
        <v>0.36527999796315447</v>
      </c>
      <c r="EU107" s="2">
        <f t="shared" si="136"/>
        <v>0.365779762944138</v>
      </c>
      <c r="EV107" s="2">
        <f t="shared" si="136"/>
        <v>0.36407851522394269</v>
      </c>
      <c r="EW107" s="2">
        <f t="shared" si="136"/>
        <v>0.36277565077882623</v>
      </c>
      <c r="EX107" s="2">
        <f t="shared" si="136"/>
        <v>0.36768983781856879</v>
      </c>
      <c r="EY107" s="2">
        <f t="shared" si="136"/>
        <v>0.36777802224189127</v>
      </c>
      <c r="EZ107" s="2">
        <f t="shared" si="136"/>
        <v>0.3693546635907316</v>
      </c>
      <c r="FA107" s="2">
        <f t="shared" si="136"/>
        <v>0.37154511403414481</v>
      </c>
      <c r="FB107" s="2">
        <f t="shared" si="136"/>
        <v>0.37494061669469003</v>
      </c>
      <c r="FC107" s="2">
        <f t="shared" si="136"/>
        <v>0.38459638905351123</v>
      </c>
      <c r="FD107" s="2">
        <f t="shared" si="136"/>
        <v>0.38788563543238147</v>
      </c>
      <c r="FE107" s="2">
        <f t="shared" si="136"/>
        <v>0.39677714565440231</v>
      </c>
      <c r="FG107" s="2">
        <f t="shared" si="137"/>
        <v>0.99363711445643144</v>
      </c>
      <c r="FH107" s="2">
        <f t="shared" si="137"/>
        <v>0.97828151845143863</v>
      </c>
      <c r="FI107" s="2">
        <f t="shared" si="137"/>
        <v>0.97465307075950858</v>
      </c>
      <c r="FJ107" s="2">
        <f t="shared" si="137"/>
        <v>0.976517209514005</v>
      </c>
      <c r="FK107" s="2">
        <f t="shared" si="137"/>
        <v>0.98493989115379588</v>
      </c>
      <c r="FL107" s="2">
        <f t="shared" si="137"/>
        <v>0.98696098883104744</v>
      </c>
      <c r="FM107" s="2">
        <f t="shared" si="137"/>
        <v>0.98800183513862805</v>
      </c>
      <c r="FN107" s="2">
        <f t="shared" si="137"/>
        <v>0.98754034909222232</v>
      </c>
      <c r="FO107" s="2">
        <f t="shared" si="137"/>
        <v>0.98769096779503041</v>
      </c>
      <c r="FP107" s="2">
        <f t="shared" si="137"/>
        <v>0.98570445266543616</v>
      </c>
      <c r="FQ107" s="2">
        <f t="shared" si="137"/>
        <v>0.98338531566446119</v>
      </c>
      <c r="FR107" s="2">
        <f t="shared" si="137"/>
        <v>0.98375335414331755</v>
      </c>
      <c r="FS107" s="2">
        <f t="shared" si="137"/>
        <v>0.98354959687884402</v>
      </c>
      <c r="FT107" s="2">
        <f t="shared" si="137"/>
        <v>0.98049924674517752</v>
      </c>
      <c r="FU107" s="2">
        <f t="shared" si="137"/>
        <v>0.96655288643548187</v>
      </c>
      <c r="FW107" s="2">
        <f t="shared" si="127"/>
        <v>3.9299908437696986E-3</v>
      </c>
      <c r="FX107" s="2">
        <f t="shared" si="127"/>
        <v>1.7137164396956507E-3</v>
      </c>
      <c r="FY107" s="2">
        <f t="shared" si="127"/>
        <v>1.9569793955946488E-3</v>
      </c>
      <c r="FZ107" s="2">
        <f t="shared" si="127"/>
        <v>2.5649356579069034E-3</v>
      </c>
      <c r="GA107" s="2">
        <f t="shared" si="127"/>
        <v>3.6713269915541811E-3</v>
      </c>
      <c r="GB107" s="2">
        <f t="shared" si="127"/>
        <v>4.3589337834813247E-3</v>
      </c>
      <c r="GC107" s="2">
        <f t="shared" si="127"/>
        <v>5.320729749006675E-3</v>
      </c>
      <c r="GD107" s="2">
        <f t="shared" si="127"/>
        <v>6.3076885383013303E-3</v>
      </c>
      <c r="GE107" s="2">
        <f t="shared" si="127"/>
        <v>5.9225943529447366E-3</v>
      </c>
      <c r="GF107" s="2">
        <f t="shared" si="127"/>
        <v>5.2364615952573699E-3</v>
      </c>
      <c r="GG107" s="2">
        <f t="shared" si="127"/>
        <v>3.9325036201835872E-3</v>
      </c>
      <c r="GH107" s="2">
        <f t="shared" si="127"/>
        <v>3.3824126259220416E-3</v>
      </c>
      <c r="GI107" s="2">
        <f t="shared" si="127"/>
        <v>2.7757108285260917E-3</v>
      </c>
      <c r="GJ107" s="2">
        <f t="shared" si="127"/>
        <v>1.7517709564020246E-3</v>
      </c>
      <c r="GK107" s="2">
        <f t="shared" si="127"/>
        <v>1.2264727247553108E-3</v>
      </c>
      <c r="GM107" s="82">
        <f t="shared" si="128"/>
        <v>6.8429738022630201E-9</v>
      </c>
      <c r="GN107" s="82">
        <f t="shared" si="128"/>
        <v>8.740841895923095E-15</v>
      </c>
      <c r="GO107" s="82">
        <f t="shared" si="128"/>
        <v>2.8002081093793201E-12</v>
      </c>
      <c r="GP107" s="82">
        <f t="shared" si="128"/>
        <v>2.2117034965698559E-16</v>
      </c>
      <c r="GQ107" s="82">
        <f t="shared" si="128"/>
        <v>2.8951040872060897E-25</v>
      </c>
      <c r="GR107" s="82">
        <f t="shared" si="128"/>
        <v>4.3418724746168325E-39</v>
      </c>
      <c r="GS107" s="82">
        <f t="shared" si="128"/>
        <v>8.572813903983243E-42</v>
      </c>
      <c r="GT107" s="82">
        <f t="shared" si="128"/>
        <v>3.5384279716858298E-55</v>
      </c>
      <c r="GU107" s="82">
        <f t="shared" si="128"/>
        <v>1.4931097741191373E-40</v>
      </c>
      <c r="GV107" s="82">
        <f t="shared" si="128"/>
        <v>1.0597868065874465E-39</v>
      </c>
      <c r="GW107" s="82">
        <f t="shared" si="128"/>
        <v>1.1637619411521846E-33</v>
      </c>
      <c r="GX107" s="82">
        <f t="shared" si="128"/>
        <v>9.4560652792564017E-37</v>
      </c>
      <c r="GY107" s="82">
        <f t="shared" si="128"/>
        <v>1.1734203048934767E-35</v>
      </c>
      <c r="GZ107" s="82">
        <f t="shared" si="128"/>
        <v>4.1670168146223665E-29</v>
      </c>
      <c r="HA107" s="82">
        <f t="shared" si="128"/>
        <v>1.4421313655283975E-23</v>
      </c>
      <c r="HC107" s="82">
        <f t="shared" si="73"/>
        <v>0.28802309070576809</v>
      </c>
      <c r="HD107" s="82">
        <f t="shared" si="73"/>
        <v>0.59451598364451441</v>
      </c>
      <c r="HE107" s="82">
        <f t="shared" si="73"/>
        <v>0.53384328983930429</v>
      </c>
      <c r="HF107" s="82">
        <f t="shared" si="73"/>
        <v>0.62598798933005517</v>
      </c>
      <c r="HG107" s="82">
        <f t="shared" si="73"/>
        <v>7.8270033019426435E-2</v>
      </c>
      <c r="HH107" s="82">
        <f t="shared" si="73"/>
        <v>2.0996131645664236E-3</v>
      </c>
      <c r="HI107" s="82">
        <f t="shared" si="138"/>
        <v>1.2790014947713428E-4</v>
      </c>
      <c r="HJ107" s="82">
        <f t="shared" si="138"/>
        <v>7.1807091608491725E-6</v>
      </c>
      <c r="HK107" s="82">
        <f t="shared" si="138"/>
        <v>2.0685132065063268E-5</v>
      </c>
      <c r="HL107" s="82">
        <f t="shared" si="138"/>
        <v>9.2379810081685411E-5</v>
      </c>
      <c r="HM107" s="82">
        <f t="shared" si="138"/>
        <v>6.7506726191043824E-3</v>
      </c>
      <c r="HN107" s="82">
        <f t="shared" si="138"/>
        <v>2.6561835052731148E-2</v>
      </c>
      <c r="HO107" s="82">
        <f t="shared" si="138"/>
        <v>0.17364078342577902</v>
      </c>
      <c r="HP107" s="82">
        <f t="shared" si="138"/>
        <v>0.45169653915190316</v>
      </c>
      <c r="HQ107" s="82">
        <f t="shared" si="138"/>
        <v>0.55584919625857798</v>
      </c>
      <c r="HS107" s="82">
        <f t="shared" si="129"/>
        <v>1.2258898169287212E-12</v>
      </c>
      <c r="HT107" s="82">
        <f t="shared" si="129"/>
        <v>1.1105041303622844E-15</v>
      </c>
      <c r="HU107" s="82">
        <f t="shared" si="129"/>
        <v>4.247914662138469E-17</v>
      </c>
      <c r="HV107" s="82">
        <f t="shared" si="129"/>
        <v>1.4106371640231015E-16</v>
      </c>
      <c r="HW107" s="82">
        <f t="shared" si="129"/>
        <v>3.3496867736015187E-14</v>
      </c>
      <c r="HX107" s="82">
        <f t="shared" si="129"/>
        <v>9.5130927736775939E-14</v>
      </c>
      <c r="HY107" s="82">
        <f t="shared" si="129"/>
        <v>1.4867214226178095E-12</v>
      </c>
      <c r="HZ107" s="82">
        <f t="shared" si="129"/>
        <v>5.5212853863000687E-12</v>
      </c>
      <c r="IA107" s="82">
        <f t="shared" si="129"/>
        <v>7.8202663640534647E-12</v>
      </c>
      <c r="IB107" s="82">
        <f t="shared" si="129"/>
        <v>3.5536349728471407E-13</v>
      </c>
      <c r="IC107" s="82">
        <f t="shared" si="129"/>
        <v>9.1826505483512978E-16</v>
      </c>
      <c r="ID107" s="82">
        <f t="shared" si="129"/>
        <v>2.6773511796088526E-16</v>
      </c>
      <c r="IE107" s="82">
        <f t="shared" si="129"/>
        <v>5.754067620835259E-17</v>
      </c>
      <c r="IF107" s="82">
        <f t="shared" si="129"/>
        <v>5.9383068840724611E-15</v>
      </c>
      <c r="IG107" s="82">
        <f t="shared" si="129"/>
        <v>2.4361428327562945E-11</v>
      </c>
      <c r="II107" s="82">
        <f t="shared" si="130"/>
        <v>1.0633213613673668E-80</v>
      </c>
      <c r="IJ107" s="82">
        <f t="shared" si="130"/>
        <v>3.6439454852590707E-83</v>
      </c>
      <c r="IK107" s="82">
        <f t="shared" si="130"/>
        <v>2.2967870552996794E-93</v>
      </c>
      <c r="IL107" s="82">
        <f t="shared" si="130"/>
        <v>8.8388820865390198E-91</v>
      </c>
      <c r="IM107" s="82">
        <f t="shared" si="130"/>
        <v>4.6448437139434943E-88</v>
      </c>
      <c r="IN107" s="82">
        <f t="shared" si="130"/>
        <v>2.0605781165132368E-87</v>
      </c>
      <c r="IO107" s="82">
        <f t="shared" si="130"/>
        <v>5.484309023421903E-83</v>
      </c>
      <c r="IP107" s="82">
        <f t="shared" si="130"/>
        <v>1.5833142362047363E-82</v>
      </c>
      <c r="IQ107" s="82">
        <f t="shared" si="130"/>
        <v>1.8087848218855323E-82</v>
      </c>
      <c r="IR107" s="82">
        <f t="shared" si="130"/>
        <v>5.2520966629149716E-85</v>
      </c>
      <c r="IS107" s="82">
        <f t="shared" si="130"/>
        <v>4.6636932336742663E-99</v>
      </c>
      <c r="IT107" s="82">
        <f t="shared" si="130"/>
        <v>5.1122174873114569E-100</v>
      </c>
      <c r="IU107" s="82">
        <f t="shared" si="130"/>
        <v>1.07873754562195E-99</v>
      </c>
      <c r="IV107" s="82">
        <f t="shared" si="130"/>
        <v>1.1912256487434335E-59</v>
      </c>
      <c r="IW107" s="82">
        <f t="shared" si="130"/>
        <v>4.0371089518052957E-69</v>
      </c>
      <c r="IY107" s="82">
        <f t="shared" si="131"/>
        <v>0.2880230975499678</v>
      </c>
      <c r="IZ107" s="82">
        <f t="shared" si="131"/>
        <v>0.59451598364452429</v>
      </c>
      <c r="JA107" s="82">
        <f t="shared" si="131"/>
        <v>0.5338432898421045</v>
      </c>
      <c r="JB107" s="82">
        <f t="shared" si="131"/>
        <v>0.62598798933005551</v>
      </c>
      <c r="JC107" s="82">
        <f t="shared" si="131"/>
        <v>7.8270033019459936E-2</v>
      </c>
      <c r="JD107" s="82">
        <f t="shared" si="131"/>
        <v>2.0996131646615545E-3</v>
      </c>
      <c r="JE107" s="82">
        <f t="shared" si="131"/>
        <v>1.2790015096385569E-4</v>
      </c>
      <c r="JF107" s="82">
        <f t="shared" si="131"/>
        <v>7.180714682134559E-6</v>
      </c>
      <c r="JG107" s="82">
        <f t="shared" si="131"/>
        <v>2.0685139885329631E-5</v>
      </c>
      <c r="JH107" s="82">
        <f t="shared" si="131"/>
        <v>9.2379810437048909E-5</v>
      </c>
      <c r="JI107" s="82">
        <f t="shared" si="131"/>
        <v>6.750672619105301E-3</v>
      </c>
      <c r="JJ107" s="82">
        <f t="shared" si="131"/>
        <v>2.6561835052731415E-2</v>
      </c>
      <c r="JK107" s="82">
        <f t="shared" si="131"/>
        <v>0.17364078342577907</v>
      </c>
      <c r="JL107" s="82">
        <f t="shared" si="131"/>
        <v>0.4516965391519091</v>
      </c>
      <c r="JM107" s="82">
        <f t="shared" si="131"/>
        <v>0.55584919628293938</v>
      </c>
    </row>
    <row r="108" spans="2:273" x14ac:dyDescent="0.25">
      <c r="B108" s="2">
        <v>81</v>
      </c>
      <c r="C108" s="37">
        <v>0.39596900000000002</v>
      </c>
      <c r="D108" s="37">
        <v>0.63847399999999999</v>
      </c>
      <c r="E108" s="37">
        <v>0.64137599999999995</v>
      </c>
      <c r="F108" s="37">
        <v>0.59236</v>
      </c>
      <c r="G108" s="37">
        <v>0.367927</v>
      </c>
      <c r="H108" s="37">
        <v>0.361734</v>
      </c>
      <c r="I108" s="37">
        <v>0.36229499999999998</v>
      </c>
      <c r="J108" s="37">
        <v>0.36501600000000001</v>
      </c>
      <c r="K108" s="37">
        <v>0.365178</v>
      </c>
      <c r="L108" s="37">
        <v>0.36741499999999999</v>
      </c>
      <c r="M108" s="37">
        <v>0.36949900000000002</v>
      </c>
      <c r="N108" s="37">
        <v>0.37326399999999998</v>
      </c>
      <c r="O108" s="37">
        <v>0.39137</v>
      </c>
      <c r="P108" s="37">
        <v>0.46211400000000002</v>
      </c>
      <c r="Q108" s="37">
        <v>0.56394500000000003</v>
      </c>
      <c r="S108" s="4">
        <f t="shared" si="132"/>
        <v>0.40812749288937872</v>
      </c>
      <c r="T108" s="4">
        <f t="shared" si="132"/>
        <v>0.65059313576601274</v>
      </c>
      <c r="U108" s="4">
        <f t="shared" si="132"/>
        <v>0.65793431395423174</v>
      </c>
      <c r="V108" s="4">
        <f t="shared" si="132"/>
        <v>0.58735393761838783</v>
      </c>
      <c r="W108" s="4">
        <f t="shared" si="132"/>
        <v>0.37194783497977479</v>
      </c>
      <c r="X108" s="4">
        <f t="shared" si="132"/>
        <v>0.36472028476937962</v>
      </c>
      <c r="Y108" s="4">
        <f t="shared" si="132"/>
        <v>0.36333956159452102</v>
      </c>
      <c r="Z108" s="4">
        <f t="shared" si="132"/>
        <v>0.36775850757207418</v>
      </c>
      <c r="AA108" s="4">
        <f t="shared" si="132"/>
        <v>0.36926388257461557</v>
      </c>
      <c r="AB108" s="4">
        <f t="shared" si="132"/>
        <v>0.3711083619509466</v>
      </c>
      <c r="AC108" s="4">
        <f t="shared" si="132"/>
        <v>0.37333232712876568</v>
      </c>
      <c r="AD108" s="4">
        <f t="shared" si="132"/>
        <v>0.37695752156146212</v>
      </c>
      <c r="AE108" s="4">
        <f t="shared" si="132"/>
        <v>0.40220892885517007</v>
      </c>
      <c r="AF108" s="4">
        <f t="shared" si="132"/>
        <v>0.46811224315613936</v>
      </c>
      <c r="AG108" s="4">
        <f t="shared" si="132"/>
        <v>0.56687224670905167</v>
      </c>
      <c r="AI108" s="4">
        <f t="shared" si="133"/>
        <v>-1.2158492889378703E-2</v>
      </c>
      <c r="AJ108" s="4">
        <f t="shared" si="133"/>
        <v>-1.2119135766012756E-2</v>
      </c>
      <c r="AK108" s="4">
        <f t="shared" si="133"/>
        <v>-1.6558313954231796E-2</v>
      </c>
      <c r="AL108" s="4">
        <f t="shared" si="133"/>
        <v>5.0060623816121641E-3</v>
      </c>
      <c r="AM108" s="4">
        <f t="shared" si="133"/>
        <v>-4.02083497977479E-3</v>
      </c>
      <c r="AN108" s="4">
        <f t="shared" si="133"/>
        <v>-2.9862847693796213E-3</v>
      </c>
      <c r="AO108" s="4">
        <f t="shared" si="133"/>
        <v>-1.0445615945210429E-3</v>
      </c>
      <c r="AP108" s="4">
        <f t="shared" si="133"/>
        <v>-2.742507572074171E-3</v>
      </c>
      <c r="AQ108" s="4">
        <f t="shared" si="133"/>
        <v>-4.0858825746155625E-3</v>
      </c>
      <c r="AR108" s="4">
        <f t="shared" si="133"/>
        <v>-3.6933619509466054E-3</v>
      </c>
      <c r="AS108" s="4">
        <f t="shared" si="133"/>
        <v>-3.8333271287656623E-3</v>
      </c>
      <c r="AT108" s="4">
        <f t="shared" si="133"/>
        <v>-3.693521561462132E-3</v>
      </c>
      <c r="AU108" s="4">
        <f t="shared" si="133"/>
        <v>-1.0838928855170071E-2</v>
      </c>
      <c r="AV108" s="4">
        <f t="shared" si="133"/>
        <v>-5.9982431561393379E-3</v>
      </c>
      <c r="AW108" s="4">
        <f t="shared" si="133"/>
        <v>-2.9272467090516452E-3</v>
      </c>
      <c r="AY108" s="2">
        <f t="shared" si="125"/>
        <v>0.37632019878161799</v>
      </c>
      <c r="AZ108" s="2">
        <f t="shared" si="125"/>
        <v>0.3735033015770079</v>
      </c>
      <c r="BA108" s="2">
        <f t="shared" si="125"/>
        <v>0.36900889927576835</v>
      </c>
      <c r="BB108" s="2">
        <f t="shared" si="125"/>
        <v>0.36729010950796992</v>
      </c>
      <c r="BC108" s="2">
        <f t="shared" si="125"/>
        <v>0.36627990300778462</v>
      </c>
      <c r="BD108" s="2">
        <f t="shared" si="125"/>
        <v>0.36468049979194445</v>
      </c>
      <c r="BE108" s="2">
        <f t="shared" si="125"/>
        <v>0.36333843323022158</v>
      </c>
      <c r="BF108" s="2">
        <f t="shared" si="125"/>
        <v>0.36775847764869468</v>
      </c>
      <c r="BG108" s="2">
        <f t="shared" si="125"/>
        <v>0.36926377359994522</v>
      </c>
      <c r="BH108" s="2">
        <f t="shared" si="125"/>
        <v>0.37110778195983946</v>
      </c>
      <c r="BI108" s="2">
        <f t="shared" si="125"/>
        <v>0.37317131476110366</v>
      </c>
      <c r="BJ108" s="2">
        <f t="shared" si="125"/>
        <v>0.37589657097362844</v>
      </c>
      <c r="BK108" s="2">
        <f t="shared" si="125"/>
        <v>0.38601757057508007</v>
      </c>
      <c r="BL108" s="2">
        <f t="shared" si="125"/>
        <v>0.39204408707400679</v>
      </c>
      <c r="BM108" s="2">
        <f t="shared" si="125"/>
        <v>0.39905562536039091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>
        <f t="shared" si="126"/>
        <v>0.361734</v>
      </c>
      <c r="CK108" s="2">
        <f t="shared" si="126"/>
        <v>0.36229499999999998</v>
      </c>
      <c r="CL108" s="2">
        <f t="shared" si="126"/>
        <v>0.36501600000000001</v>
      </c>
      <c r="CM108" s="2">
        <f t="shared" si="126"/>
        <v>0.365178</v>
      </c>
      <c r="CN108" s="2">
        <f t="shared" si="126"/>
        <v>0.36741499999999999</v>
      </c>
      <c r="CO108" s="2">
        <f t="shared" si="126"/>
        <v>0.36949900000000002</v>
      </c>
      <c r="CP108" s="2">
        <f t="shared" si="126"/>
        <v>0.37326399999999998</v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>
        <f t="shared" si="115"/>
        <v>0.361734</v>
      </c>
      <c r="DA108" s="2">
        <f t="shared" si="116"/>
        <v>0.36229499999999998</v>
      </c>
      <c r="DB108" s="2">
        <f t="shared" si="117"/>
        <v>0.36501600000000001</v>
      </c>
      <c r="DC108" s="2">
        <f t="shared" si="118"/>
        <v>0.365178</v>
      </c>
      <c r="DD108" s="2">
        <f t="shared" si="119"/>
        <v>0.36741499999999999</v>
      </c>
      <c r="DE108" s="2">
        <f t="shared" si="120"/>
        <v>0.36949900000000002</v>
      </c>
      <c r="DF108" s="2">
        <f t="shared" si="121"/>
        <v>0.37326399999999998</v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0.44769939692307692</v>
      </c>
      <c r="DL108" s="2">
        <f t="shared" si="134"/>
        <v>0.4299074781704782</v>
      </c>
      <c r="DM108" s="2">
        <f t="shared" si="134"/>
        <v>0.42160166153846163</v>
      </c>
      <c r="DN108" s="2">
        <f t="shared" si="134"/>
        <v>0.41623527975708485</v>
      </c>
      <c r="DO108" s="2">
        <f t="shared" si="134"/>
        <v>0.44045743305322127</v>
      </c>
      <c r="DP108" s="2">
        <f t="shared" si="134"/>
        <v>0.42620067468805695</v>
      </c>
      <c r="DQ108" s="2">
        <f t="shared" si="134"/>
        <v>0.4335367098607037</v>
      </c>
      <c r="DR108" s="2">
        <f t="shared" si="134"/>
        <v>0.42796666700089114</v>
      </c>
      <c r="DS108" s="2">
        <f t="shared" si="134"/>
        <v>0.43149883467741934</v>
      </c>
      <c r="DT108" s="2">
        <f t="shared" si="134"/>
        <v>0.43378251443850269</v>
      </c>
      <c r="DU108" s="2">
        <f t="shared" si="134"/>
        <v>0.42587223826683845</v>
      </c>
      <c r="DV108" s="2">
        <f t="shared" si="134"/>
        <v>0.43010511428571441</v>
      </c>
      <c r="DW108" s="2">
        <f t="shared" si="134"/>
        <v>0.43603854229691891</v>
      </c>
      <c r="DX108" s="2">
        <f t="shared" si="134"/>
        <v>0.43423623257467991</v>
      </c>
      <c r="DY108" s="2">
        <f t="shared" si="134"/>
        <v>0.4695894294881589</v>
      </c>
      <c r="EA108" s="2">
        <f t="shared" si="94"/>
        <v>0.375911930322534</v>
      </c>
      <c r="EB108" s="2">
        <f t="shared" si="94"/>
        <v>0.37236157362617978</v>
      </c>
      <c r="EC108" s="2">
        <f t="shared" si="94"/>
        <v>0.36776135451157138</v>
      </c>
      <c r="ED108" s="2">
        <f t="shared" si="94"/>
        <v>0.36622012891729133</v>
      </c>
      <c r="EE108" s="2">
        <f t="shared" si="94"/>
        <v>0.36524432904171883</v>
      </c>
      <c r="EF108" s="2">
        <f t="shared" si="94"/>
        <v>0.36393992666903074</v>
      </c>
      <c r="EG108" s="2">
        <f t="shared" si="94"/>
        <v>0.3625612117210521</v>
      </c>
      <c r="EH108" s="2">
        <f t="shared" si="94"/>
        <v>0.36706326228847697</v>
      </c>
      <c r="EI108" s="2">
        <f t="shared" si="94"/>
        <v>0.36856326436781611</v>
      </c>
      <c r="EJ108" s="2">
        <f t="shared" si="94"/>
        <v>0.37028595638662265</v>
      </c>
      <c r="EK108" s="2">
        <f t="shared" si="94"/>
        <v>0.37236414314945071</v>
      </c>
      <c r="EL108" s="2">
        <f t="shared" si="94"/>
        <v>0.37508170371629129</v>
      </c>
      <c r="EM108" s="2">
        <f t="shared" si="135"/>
        <v>0.38525751260985691</v>
      </c>
      <c r="EN108" s="2">
        <f t="shared" si="135"/>
        <v>0.39128587487020894</v>
      </c>
      <c r="EO108" s="2">
        <f t="shared" si="135"/>
        <v>0.39682998361571242</v>
      </c>
      <c r="EQ108" s="2">
        <f t="shared" si="136"/>
        <v>0.37392724847725928</v>
      </c>
      <c r="ER108" s="2">
        <f t="shared" si="136"/>
        <v>0.37220486976707956</v>
      </c>
      <c r="ES108" s="2">
        <f t="shared" si="136"/>
        <v>0.36783310287249538</v>
      </c>
      <c r="ET108" s="2">
        <f t="shared" si="136"/>
        <v>0.36501456219559708</v>
      </c>
      <c r="EU108" s="2">
        <f t="shared" si="136"/>
        <v>0.36553074279708658</v>
      </c>
      <c r="EV108" s="2">
        <f t="shared" si="136"/>
        <v>0.36380080574813328</v>
      </c>
      <c r="EW108" s="2">
        <f t="shared" si="136"/>
        <v>0.36251909875715455</v>
      </c>
      <c r="EX108" s="2">
        <f t="shared" si="136"/>
        <v>0.36740902332908232</v>
      </c>
      <c r="EY108" s="2">
        <f t="shared" si="136"/>
        <v>0.36752021827889442</v>
      </c>
      <c r="EZ108" s="2">
        <f t="shared" si="136"/>
        <v>0.36905472456710448</v>
      </c>
      <c r="FA108" s="2">
        <f t="shared" si="136"/>
        <v>0.37124787580702329</v>
      </c>
      <c r="FB108" s="2">
        <f t="shared" si="136"/>
        <v>0.37465333026414277</v>
      </c>
      <c r="FC108" s="2">
        <f t="shared" si="136"/>
        <v>0.38430064782920637</v>
      </c>
      <c r="FD108" s="2">
        <f t="shared" si="136"/>
        <v>0.38765731592779035</v>
      </c>
      <c r="FE108" s="2">
        <f t="shared" si="136"/>
        <v>0.39655259823993383</v>
      </c>
      <c r="FG108" s="2">
        <f t="shared" si="137"/>
        <v>0.99419372868683809</v>
      </c>
      <c r="FH108" s="2">
        <f t="shared" si="137"/>
        <v>0.98015458500466901</v>
      </c>
      <c r="FI108" s="2">
        <f t="shared" si="137"/>
        <v>0.97683165446915599</v>
      </c>
      <c r="FJ108" s="2">
        <f t="shared" si="137"/>
        <v>0.9785390973555923</v>
      </c>
      <c r="FK108" s="2">
        <f t="shared" si="137"/>
        <v>0.98624679275324678</v>
      </c>
      <c r="FL108" s="2">
        <f t="shared" si="137"/>
        <v>0.98809462153815231</v>
      </c>
      <c r="FM108" s="2">
        <f t="shared" si="137"/>
        <v>0.98904597934181981</v>
      </c>
      <c r="FN108" s="2">
        <f t="shared" si="137"/>
        <v>0.98862419185722494</v>
      </c>
      <c r="FO108" s="2">
        <f t="shared" si="137"/>
        <v>0.98876185760871949</v>
      </c>
      <c r="FP108" s="2">
        <f t="shared" si="137"/>
        <v>0.98694588571678543</v>
      </c>
      <c r="FQ108" s="2">
        <f t="shared" si="137"/>
        <v>0.98482504334031307</v>
      </c>
      <c r="FR108" s="2">
        <f t="shared" si="137"/>
        <v>0.98516167105796815</v>
      </c>
      <c r="FS108" s="2">
        <f t="shared" si="137"/>
        <v>0.98497530644141995</v>
      </c>
      <c r="FT108" s="2">
        <f t="shared" si="137"/>
        <v>0.98218453289928354</v>
      </c>
      <c r="FU108" s="2">
        <f t="shared" si="137"/>
        <v>0.96940583175322015</v>
      </c>
      <c r="FW108" s="2">
        <f t="shared" si="127"/>
        <v>4.3075160402277378E-3</v>
      </c>
      <c r="FX108" s="2">
        <f t="shared" si="127"/>
        <v>1.8787420862880625E-3</v>
      </c>
      <c r="FY108" s="2">
        <f t="shared" si="127"/>
        <v>2.1453801772602752E-3</v>
      </c>
      <c r="FZ108" s="2">
        <f t="shared" si="127"/>
        <v>2.8117002390362729E-3</v>
      </c>
      <c r="GA108" s="2">
        <f t="shared" si="127"/>
        <v>4.0241046471902412E-3</v>
      </c>
      <c r="GB108" s="2">
        <f t="shared" si="127"/>
        <v>4.7774667262797501E-3</v>
      </c>
      <c r="GC108" s="2">
        <f t="shared" si="127"/>
        <v>5.8310708680421285E-3</v>
      </c>
      <c r="GD108" s="2">
        <f t="shared" si="127"/>
        <v>6.9120365999408269E-3</v>
      </c>
      <c r="GE108" s="2">
        <f t="shared" si="127"/>
        <v>6.4902870146885195E-3</v>
      </c>
      <c r="GF108" s="2">
        <f t="shared" si="127"/>
        <v>5.7387667141248905E-3</v>
      </c>
      <c r="GG108" s="2">
        <f t="shared" si="127"/>
        <v>4.3102691559797936E-3</v>
      </c>
      <c r="GH108" s="2">
        <f t="shared" si="127"/>
        <v>3.7075318192769493E-3</v>
      </c>
      <c r="GI108" s="2">
        <f t="shared" si="127"/>
        <v>3.0426915829391919E-3</v>
      </c>
      <c r="GJ108" s="2">
        <f t="shared" si="127"/>
        <v>1.9204540867998417E-3</v>
      </c>
      <c r="GK108" s="2">
        <f t="shared" si="127"/>
        <v>1.3446414922866174E-3</v>
      </c>
      <c r="GM108" s="82">
        <f t="shared" si="128"/>
        <v>1.8824356277392932E-9</v>
      </c>
      <c r="GN108" s="82">
        <f t="shared" si="128"/>
        <v>3.5989471570068169E-16</v>
      </c>
      <c r="GO108" s="82">
        <f t="shared" si="128"/>
        <v>1.7780784092890311E-13</v>
      </c>
      <c r="GP108" s="82">
        <f t="shared" si="128"/>
        <v>7.1720432892335743E-18</v>
      </c>
      <c r="GQ108" s="82">
        <f t="shared" si="128"/>
        <v>3.8404051393747173E-27</v>
      </c>
      <c r="GR108" s="82">
        <f t="shared" si="128"/>
        <v>8.1205033658384238E-42</v>
      </c>
      <c r="GS108" s="82">
        <f t="shared" si="128"/>
        <v>1.3859841639559069E-44</v>
      </c>
      <c r="GT108" s="82">
        <f t="shared" si="128"/>
        <v>9.0600351526044602E-59</v>
      </c>
      <c r="GU108" s="82">
        <f t="shared" si="128"/>
        <v>3.2023568371996703E-43</v>
      </c>
      <c r="GV108" s="82">
        <f t="shared" si="128"/>
        <v>1.7618279531236419E-42</v>
      </c>
      <c r="GW108" s="82">
        <f t="shared" si="128"/>
        <v>4.1000279795524677E-36</v>
      </c>
      <c r="GX108" s="82">
        <f t="shared" si="128"/>
        <v>1.7642689334170491E-39</v>
      </c>
      <c r="GY108" s="82">
        <f t="shared" si="128"/>
        <v>2.071622244048175E-38</v>
      </c>
      <c r="GZ108" s="82">
        <f t="shared" si="128"/>
        <v>1.9400185094572751E-31</v>
      </c>
      <c r="HA108" s="82">
        <f t="shared" si="128"/>
        <v>1.0473394816407893E-25</v>
      </c>
      <c r="HC108" s="82">
        <f t="shared" si="73"/>
        <v>0.23693276854671033</v>
      </c>
      <c r="HD108" s="82">
        <f t="shared" si="73"/>
        <v>0.63985609603553095</v>
      </c>
      <c r="HE108" s="82">
        <f t="shared" si="73"/>
        <v>0.59739333836235609</v>
      </c>
      <c r="HF108" s="82">
        <f t="shared" si="73"/>
        <v>0.58054655393458909</v>
      </c>
      <c r="HG108" s="82">
        <f t="shared" si="73"/>
        <v>3.1448871523738244E-2</v>
      </c>
      <c r="HH108" s="82">
        <f t="shared" si="73"/>
        <v>3.3612787628039425E-4</v>
      </c>
      <c r="HI108" s="82">
        <f t="shared" si="138"/>
        <v>1.357687332832539E-5</v>
      </c>
      <c r="HJ108" s="82">
        <f t="shared" si="138"/>
        <v>5.2702022616803873E-7</v>
      </c>
      <c r="HK108" s="82">
        <f t="shared" si="138"/>
        <v>1.7178666494568681E-6</v>
      </c>
      <c r="HL108" s="82">
        <f t="shared" si="138"/>
        <v>5.9344202311346423E-6</v>
      </c>
      <c r="HM108" s="82">
        <f t="shared" si="138"/>
        <v>1.2831671880777782E-3</v>
      </c>
      <c r="HN108" s="82">
        <f t="shared" si="138"/>
        <v>6.8736781599812681E-3</v>
      </c>
      <c r="HO108" s="82">
        <f t="shared" si="138"/>
        <v>7.780741443006986E-2</v>
      </c>
      <c r="HP108" s="82">
        <f t="shared" si="138"/>
        <v>0.31213867286419289</v>
      </c>
      <c r="HQ108" s="82">
        <f t="shared" si="138"/>
        <v>0.59008848112444134</v>
      </c>
      <c r="HS108" s="82">
        <f t="shared" si="129"/>
        <v>6.1765862767390353E-12</v>
      </c>
      <c r="HT108" s="82">
        <f t="shared" si="129"/>
        <v>5.5544974050172361E-15</v>
      </c>
      <c r="HU108" s="82">
        <f t="shared" si="129"/>
        <v>2.6384518536360257E-16</v>
      </c>
      <c r="HV108" s="82">
        <f t="shared" si="129"/>
        <v>8.9726764440327496E-16</v>
      </c>
      <c r="HW108" s="82">
        <f t="shared" si="129"/>
        <v>1.9870596391034886E-13</v>
      </c>
      <c r="HX108" s="82">
        <f t="shared" si="129"/>
        <v>5.7369476779479237E-13</v>
      </c>
      <c r="HY108" s="82">
        <f t="shared" si="129"/>
        <v>8.3649502836396991E-12</v>
      </c>
      <c r="HZ108" s="82">
        <f t="shared" si="129"/>
        <v>3.1284867297549144E-11</v>
      </c>
      <c r="IA108" s="82">
        <f t="shared" si="129"/>
        <v>4.2840391517483309E-11</v>
      </c>
      <c r="IB108" s="82">
        <f t="shared" si="129"/>
        <v>2.1294980409517765E-12</v>
      </c>
      <c r="IC108" s="82">
        <f t="shared" si="129"/>
        <v>6.9531331378271052E-15</v>
      </c>
      <c r="ID108" s="82">
        <f t="shared" si="129"/>
        <v>2.0129735596349592E-15</v>
      </c>
      <c r="IE108" s="82">
        <f t="shared" si="129"/>
        <v>4.2099260772600361E-16</v>
      </c>
      <c r="IF108" s="82">
        <f t="shared" si="129"/>
        <v>2.8882809222958823E-14</v>
      </c>
      <c r="IG108" s="82">
        <f t="shared" si="129"/>
        <v>6.6830289626316263E-11</v>
      </c>
      <c r="II108" s="82">
        <f t="shared" si="130"/>
        <v>4.2435303143938134E-78</v>
      </c>
      <c r="IJ108" s="82">
        <f t="shared" si="130"/>
        <v>7.8660834211439951E-81</v>
      </c>
      <c r="IK108" s="82">
        <f t="shared" si="130"/>
        <v>1.1044533033059799E-90</v>
      </c>
      <c r="IL108" s="82">
        <f t="shared" si="130"/>
        <v>4.6813745321437892E-88</v>
      </c>
      <c r="IM108" s="82">
        <f t="shared" si="130"/>
        <v>2.9915454893603366E-85</v>
      </c>
      <c r="IN108" s="82">
        <f t="shared" si="130"/>
        <v>1.5473763767376807E-84</v>
      </c>
      <c r="IO108" s="82">
        <f t="shared" si="130"/>
        <v>3.7139237485379582E-80</v>
      </c>
      <c r="IP108" s="82">
        <f t="shared" si="130"/>
        <v>1.2840755742040707E-79</v>
      </c>
      <c r="IQ108" s="82">
        <f t="shared" si="130"/>
        <v>1.3448996555816969E-79</v>
      </c>
      <c r="IR108" s="82">
        <f t="shared" si="130"/>
        <v>4.0976150324879237E-82</v>
      </c>
      <c r="IS108" s="82">
        <f t="shared" si="130"/>
        <v>7.4908505045427808E-96</v>
      </c>
      <c r="IT108" s="82">
        <f t="shared" si="130"/>
        <v>7.2546549448604617E-97</v>
      </c>
      <c r="IU108" s="82">
        <f t="shared" si="130"/>
        <v>1.1735050960901806E-96</v>
      </c>
      <c r="IV108" s="82">
        <f t="shared" si="130"/>
        <v>5.5290776362762184E-58</v>
      </c>
      <c r="IW108" s="82">
        <f t="shared" si="130"/>
        <v>2.7679387760113844E-67</v>
      </c>
      <c r="IY108" s="82">
        <f t="shared" si="131"/>
        <v>0.23693277043532254</v>
      </c>
      <c r="IZ108" s="82">
        <f t="shared" si="131"/>
        <v>0.63985609603553684</v>
      </c>
      <c r="JA108" s="82">
        <f t="shared" si="131"/>
        <v>0.59739333836253417</v>
      </c>
      <c r="JB108" s="82">
        <f t="shared" si="131"/>
        <v>0.58054655393458998</v>
      </c>
      <c r="JC108" s="82">
        <f t="shared" si="131"/>
        <v>3.1448871523936953E-2</v>
      </c>
      <c r="JD108" s="82">
        <f t="shared" si="131"/>
        <v>3.3612787685408904E-4</v>
      </c>
      <c r="JE108" s="82">
        <f t="shared" si="131"/>
        <v>1.3576881693275673E-5</v>
      </c>
      <c r="JF108" s="82">
        <f t="shared" si="131"/>
        <v>5.2705151103533628E-7</v>
      </c>
      <c r="JG108" s="82">
        <f t="shared" si="131"/>
        <v>1.7179094898483856E-6</v>
      </c>
      <c r="JH108" s="82">
        <f t="shared" si="131"/>
        <v>5.9344223606326829E-6</v>
      </c>
      <c r="JI108" s="82">
        <f t="shared" si="131"/>
        <v>1.2831671880847314E-3</v>
      </c>
      <c r="JJ108" s="82">
        <f t="shared" si="131"/>
        <v>6.8736781599832812E-3</v>
      </c>
      <c r="JK108" s="82">
        <f t="shared" si="131"/>
        <v>7.7807414430070276E-2</v>
      </c>
      <c r="JL108" s="82">
        <f t="shared" si="131"/>
        <v>0.31213867286422176</v>
      </c>
      <c r="JM108" s="82">
        <f t="shared" si="131"/>
        <v>0.59008848119127166</v>
      </c>
    </row>
    <row r="109" spans="2:273" x14ac:dyDescent="0.25">
      <c r="B109" s="2">
        <v>82</v>
      </c>
      <c r="C109" s="37">
        <v>0.38222099999999998</v>
      </c>
      <c r="D109" s="37">
        <v>0.61889899999999998</v>
      </c>
      <c r="E109" s="37">
        <v>0.634459</v>
      </c>
      <c r="F109" s="37">
        <v>0.53941300000000003</v>
      </c>
      <c r="G109" s="37">
        <v>0.36432599999999998</v>
      </c>
      <c r="H109" s="37">
        <v>0.36363899999999999</v>
      </c>
      <c r="I109" s="37">
        <v>0.36068800000000001</v>
      </c>
      <c r="J109" s="37">
        <v>0.36612899999999998</v>
      </c>
      <c r="K109" s="37">
        <v>0.36612699999999998</v>
      </c>
      <c r="L109" s="37">
        <v>0.37147599999999997</v>
      </c>
      <c r="M109" s="37">
        <v>0.37084499999999998</v>
      </c>
      <c r="N109" s="37">
        <v>0.37436999999999998</v>
      </c>
      <c r="O109" s="37">
        <v>0.38434800000000002</v>
      </c>
      <c r="P109" s="37">
        <v>0.41975200000000001</v>
      </c>
      <c r="Q109" s="37">
        <v>0.53955900000000001</v>
      </c>
      <c r="S109" s="4">
        <f t="shared" si="132"/>
        <v>0.39689561925456612</v>
      </c>
      <c r="T109" s="4">
        <f t="shared" si="132"/>
        <v>0.62678982557766438</v>
      </c>
      <c r="U109" s="4">
        <f t="shared" si="132"/>
        <v>0.64502595827081455</v>
      </c>
      <c r="V109" s="4">
        <f t="shared" si="132"/>
        <v>0.52828701455746319</v>
      </c>
      <c r="W109" s="4">
        <f t="shared" si="132"/>
        <v>0.36755986911167582</v>
      </c>
      <c r="X109" s="4">
        <f t="shared" si="132"/>
        <v>0.36434346590617106</v>
      </c>
      <c r="Y109" s="4">
        <f t="shared" si="132"/>
        <v>0.36302167013339592</v>
      </c>
      <c r="Z109" s="4">
        <f t="shared" si="132"/>
        <v>0.36745378322618749</v>
      </c>
      <c r="AA109" s="4">
        <f t="shared" si="132"/>
        <v>0.36887979326225412</v>
      </c>
      <c r="AB109" s="4">
        <f t="shared" si="132"/>
        <v>0.37066522372321192</v>
      </c>
      <c r="AC109" s="4">
        <f t="shared" si="132"/>
        <v>0.37276933191012873</v>
      </c>
      <c r="AD109" s="4">
        <f t="shared" si="132"/>
        <v>0.37570144203264849</v>
      </c>
      <c r="AE109" s="4">
        <f t="shared" si="132"/>
        <v>0.39058379244856228</v>
      </c>
      <c r="AF109" s="4">
        <f t="shared" si="132"/>
        <v>0.43022814455913994</v>
      </c>
      <c r="AG109" s="4">
        <f t="shared" si="132"/>
        <v>0.53593873002933567</v>
      </c>
      <c r="AI109" s="4">
        <f t="shared" si="133"/>
        <v>-1.4674619254566146E-2</v>
      </c>
      <c r="AJ109" s="4">
        <f t="shared" si="133"/>
        <v>-7.8908255776644065E-3</v>
      </c>
      <c r="AK109" s="4">
        <f t="shared" si="133"/>
        <v>-1.0566958270814553E-2</v>
      </c>
      <c r="AL109" s="4">
        <f t="shared" si="133"/>
        <v>1.1125985442536845E-2</v>
      </c>
      <c r="AM109" s="4">
        <f t="shared" si="133"/>
        <v>-3.2338691116758356E-3</v>
      </c>
      <c r="AN109" s="4">
        <f t="shared" si="133"/>
        <v>-7.0446590617107008E-4</v>
      </c>
      <c r="AO109" s="4">
        <f t="shared" si="133"/>
        <v>-2.3336701333959153E-3</v>
      </c>
      <c r="AP109" s="4">
        <f t="shared" si="133"/>
        <v>-1.3247832261875092E-3</v>
      </c>
      <c r="AQ109" s="4">
        <f t="shared" si="133"/>
        <v>-2.7527932622541385E-3</v>
      </c>
      <c r="AR109" s="4">
        <f t="shared" si="133"/>
        <v>8.1077627678804998E-4</v>
      </c>
      <c r="AS109" s="4">
        <f t="shared" si="133"/>
        <v>-1.9243319101287515E-3</v>
      </c>
      <c r="AT109" s="4">
        <f t="shared" si="133"/>
        <v>-1.331442032648511E-3</v>
      </c>
      <c r="AU109" s="4">
        <f t="shared" si="133"/>
        <v>-6.2357924485622607E-3</v>
      </c>
      <c r="AV109" s="4">
        <f t="shared" si="133"/>
        <v>-1.0476144559139922E-2</v>
      </c>
      <c r="AW109" s="4">
        <f t="shared" si="133"/>
        <v>3.620269970664336E-3</v>
      </c>
      <c r="AY109" s="2">
        <f t="shared" si="125"/>
        <v>0.37596645299003517</v>
      </c>
      <c r="AZ109" s="2">
        <f t="shared" si="125"/>
        <v>0.37305224585186797</v>
      </c>
      <c r="BA109" s="2">
        <f t="shared" si="125"/>
        <v>0.36855976986101169</v>
      </c>
      <c r="BB109" s="2">
        <f t="shared" si="125"/>
        <v>0.36689639119129619</v>
      </c>
      <c r="BC109" s="2">
        <f t="shared" si="125"/>
        <v>0.36596949217454328</v>
      </c>
      <c r="BD109" s="2">
        <f t="shared" si="125"/>
        <v>0.36433955006903224</v>
      </c>
      <c r="BE109" s="2">
        <f t="shared" si="125"/>
        <v>0.36302159884776752</v>
      </c>
      <c r="BF109" s="2">
        <f t="shared" si="125"/>
        <v>0.36745378188868305</v>
      </c>
      <c r="BG109" s="2">
        <f t="shared" si="125"/>
        <v>0.36887978790355319</v>
      </c>
      <c r="BH109" s="2">
        <f t="shared" si="125"/>
        <v>0.37066520368227668</v>
      </c>
      <c r="BI109" s="2">
        <f t="shared" si="125"/>
        <v>0.37275066080555175</v>
      </c>
      <c r="BJ109" s="2">
        <f t="shared" si="125"/>
        <v>0.37552752064243289</v>
      </c>
      <c r="BK109" s="2">
        <f t="shared" si="125"/>
        <v>0.38562180248413008</v>
      </c>
      <c r="BL109" s="2">
        <f t="shared" si="125"/>
        <v>0.39160837007315086</v>
      </c>
      <c r="BM109" s="2">
        <f t="shared" si="125"/>
        <v>0.39865729780112391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>
        <f t="shared" si="126"/>
        <v>0.36363899999999999</v>
      </c>
      <c r="CK109" s="2">
        <f t="shared" si="126"/>
        <v>0.36068800000000001</v>
      </c>
      <c r="CL109" s="2">
        <f t="shared" si="126"/>
        <v>0.36612899999999998</v>
      </c>
      <c r="CM109" s="2">
        <f t="shared" si="126"/>
        <v>0.36612699999999998</v>
      </c>
      <c r="CN109" s="2">
        <f t="shared" si="126"/>
        <v>0.37147599999999997</v>
      </c>
      <c r="CO109" s="2">
        <f t="shared" si="126"/>
        <v>0.37084499999999998</v>
      </c>
      <c r="CP109" s="2">
        <f t="shared" si="126"/>
        <v>0.37436999999999998</v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>
        <f t="shared" si="115"/>
        <v>0.36363899999999999</v>
      </c>
      <c r="DA109" s="2">
        <f t="shared" si="116"/>
        <v>0.36068800000000001</v>
      </c>
      <c r="DB109" s="2">
        <f t="shared" si="117"/>
        <v>0.36612899999999998</v>
      </c>
      <c r="DC109" s="2">
        <f t="shared" si="118"/>
        <v>0.36612699999999998</v>
      </c>
      <c r="DD109" s="2">
        <f t="shared" si="119"/>
        <v>0.37147599999999997</v>
      </c>
      <c r="DE109" s="2">
        <f t="shared" si="120"/>
        <v>0.37084499999999998</v>
      </c>
      <c r="DF109" s="2">
        <f t="shared" si="121"/>
        <v>0.37436999999999998</v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0.44846688615384611</v>
      </c>
      <c r="DL109" s="2">
        <f t="shared" si="134"/>
        <v>0.43058741634752162</v>
      </c>
      <c r="DM109" s="2">
        <f t="shared" si="134"/>
        <v>0.42218740196998134</v>
      </c>
      <c r="DN109" s="2">
        <f t="shared" si="134"/>
        <v>0.41671411801619418</v>
      </c>
      <c r="DO109" s="2">
        <f t="shared" si="134"/>
        <v>0.44122650812324926</v>
      </c>
      <c r="DP109" s="2">
        <f t="shared" si="134"/>
        <v>0.42680567201426012</v>
      </c>
      <c r="DQ109" s="2">
        <f t="shared" si="134"/>
        <v>0.43428529417155415</v>
      </c>
      <c r="DR109" s="2">
        <f t="shared" si="134"/>
        <v>0.42862879567736178</v>
      </c>
      <c r="DS109" s="2">
        <f t="shared" si="134"/>
        <v>0.43216617137096769</v>
      </c>
      <c r="DT109" s="2">
        <f t="shared" si="134"/>
        <v>0.43447935187165776</v>
      </c>
      <c r="DU109" s="2">
        <f t="shared" si="134"/>
        <v>0.42639438987559009</v>
      </c>
      <c r="DV109" s="2">
        <f t="shared" si="134"/>
        <v>0.43069388571428585</v>
      </c>
      <c r="DW109" s="2">
        <f t="shared" si="134"/>
        <v>0.43652565434173679</v>
      </c>
      <c r="DX109" s="2">
        <f t="shared" si="134"/>
        <v>0.43460582313892837</v>
      </c>
      <c r="DY109" s="2">
        <f t="shared" si="134"/>
        <v>0.47049466294881587</v>
      </c>
      <c r="EA109" s="2">
        <f t="shared" si="94"/>
        <v>0.37558937091408739</v>
      </c>
      <c r="EB109" s="2">
        <f t="shared" si="94"/>
        <v>0.37199013848460794</v>
      </c>
      <c r="EC109" s="2">
        <f t="shared" si="94"/>
        <v>0.36739959115888005</v>
      </c>
      <c r="ED109" s="2">
        <f t="shared" si="94"/>
        <v>0.36590357465896517</v>
      </c>
      <c r="EE109" s="2">
        <f t="shared" si="94"/>
        <v>0.36501116590653621</v>
      </c>
      <c r="EF109" s="2">
        <f t="shared" si="94"/>
        <v>0.36365382320158712</v>
      </c>
      <c r="EG109" s="2">
        <f t="shared" si="94"/>
        <v>0.362302031212485</v>
      </c>
      <c r="EH109" s="2">
        <f t="shared" si="94"/>
        <v>0.36680935627949801</v>
      </c>
      <c r="EI109" s="2">
        <f t="shared" si="94"/>
        <v>0.36823073197492162</v>
      </c>
      <c r="EJ109" s="2">
        <f t="shared" si="94"/>
        <v>0.36990272224663423</v>
      </c>
      <c r="EK109" s="2">
        <f t="shared" si="94"/>
        <v>0.37200184248433021</v>
      </c>
      <c r="EL109" s="2">
        <f t="shared" si="94"/>
        <v>0.37477139531509396</v>
      </c>
      <c r="EM109" s="2">
        <f t="shared" si="135"/>
        <v>0.38491672671381194</v>
      </c>
      <c r="EN109" s="2">
        <f t="shared" si="135"/>
        <v>0.39090451804658927</v>
      </c>
      <c r="EO109" s="2">
        <f t="shared" si="135"/>
        <v>0.39659001466689492</v>
      </c>
      <c r="EQ109" s="2">
        <f t="shared" si="136"/>
        <v>0.37367680263027031</v>
      </c>
      <c r="ER109" s="2">
        <f t="shared" si="136"/>
        <v>0.37183786224974685</v>
      </c>
      <c r="ES109" s="2">
        <f t="shared" si="136"/>
        <v>0.36746737399033919</v>
      </c>
      <c r="ET109" s="2">
        <f t="shared" si="136"/>
        <v>0.36474912642803975</v>
      </c>
      <c r="EU109" s="2">
        <f t="shared" si="136"/>
        <v>0.36528172265003522</v>
      </c>
      <c r="EV109" s="2">
        <f t="shared" si="136"/>
        <v>0.36352309627232382</v>
      </c>
      <c r="EW109" s="2">
        <f t="shared" si="136"/>
        <v>0.36226254673548286</v>
      </c>
      <c r="EX109" s="2">
        <f t="shared" si="136"/>
        <v>0.36712820883959585</v>
      </c>
      <c r="EY109" s="2">
        <f t="shared" si="136"/>
        <v>0.36726241431589762</v>
      </c>
      <c r="EZ109" s="2">
        <f t="shared" si="136"/>
        <v>0.36875478554347735</v>
      </c>
      <c r="FA109" s="2">
        <f t="shared" si="136"/>
        <v>0.37095063757990182</v>
      </c>
      <c r="FB109" s="2">
        <f t="shared" si="136"/>
        <v>0.37436604383359551</v>
      </c>
      <c r="FC109" s="2">
        <f t="shared" si="136"/>
        <v>0.38400490660490155</v>
      </c>
      <c r="FD109" s="2">
        <f t="shared" si="136"/>
        <v>0.38742899642319922</v>
      </c>
      <c r="FE109" s="2">
        <f t="shared" si="136"/>
        <v>0.39632805082546541</v>
      </c>
      <c r="FG109" s="2">
        <f t="shared" si="137"/>
        <v>0.99470191089102977</v>
      </c>
      <c r="FH109" s="2">
        <f t="shared" si="137"/>
        <v>0.98186910658374671</v>
      </c>
      <c r="FI109" s="2">
        <f t="shared" si="137"/>
        <v>0.97882705535851999</v>
      </c>
      <c r="FJ109" s="2">
        <f t="shared" si="137"/>
        <v>0.98039039482274171</v>
      </c>
      <c r="FK109" s="2">
        <f t="shared" si="137"/>
        <v>0.9874417287345395</v>
      </c>
      <c r="FL109" s="2">
        <f t="shared" si="137"/>
        <v>0.98913077980695829</v>
      </c>
      <c r="FM109" s="2">
        <f t="shared" si="137"/>
        <v>0.99000017624424763</v>
      </c>
      <c r="FN109" s="2">
        <f t="shared" si="137"/>
        <v>0.98961474456867426</v>
      </c>
      <c r="FO109" s="2">
        <f t="shared" si="137"/>
        <v>0.98974054742204876</v>
      </c>
      <c r="FP109" s="2">
        <f t="shared" si="137"/>
        <v>0.98808081565533601</v>
      </c>
      <c r="FQ109" s="2">
        <f t="shared" si="137"/>
        <v>0.98614177109307677</v>
      </c>
      <c r="FR109" s="2">
        <f t="shared" si="137"/>
        <v>0.98644959158963641</v>
      </c>
      <c r="FS109" s="2">
        <f t="shared" si="137"/>
        <v>0.98627917754968331</v>
      </c>
      <c r="FT109" s="2">
        <f t="shared" si="137"/>
        <v>0.98372659122115946</v>
      </c>
      <c r="FU109" s="2">
        <f t="shared" si="137"/>
        <v>0.972022472688158</v>
      </c>
      <c r="FW109" s="2">
        <f t="shared" si="127"/>
        <v>4.7211354016935252E-3</v>
      </c>
      <c r="FX109" s="2">
        <f t="shared" si="127"/>
        <v>2.0596264107534696E-3</v>
      </c>
      <c r="FY109" s="2">
        <f t="shared" si="127"/>
        <v>2.3518757898857551E-3</v>
      </c>
      <c r="FZ109" s="2">
        <f t="shared" si="127"/>
        <v>3.0821319231489758E-3</v>
      </c>
      <c r="GA109" s="2">
        <f t="shared" si="127"/>
        <v>4.410630628651966E-3</v>
      </c>
      <c r="GB109" s="2">
        <f t="shared" si="127"/>
        <v>5.2359747255116681E-3</v>
      </c>
      <c r="GC109" s="2">
        <f t="shared" si="127"/>
        <v>6.39004721045349E-3</v>
      </c>
      <c r="GD109" s="2">
        <f t="shared" si="127"/>
        <v>7.5738467211222994E-3</v>
      </c>
      <c r="GE109" s="2">
        <f t="shared" si="127"/>
        <v>7.1120048658124095E-3</v>
      </c>
      <c r="GF109" s="2">
        <f t="shared" si="127"/>
        <v>6.2889505975449386E-3</v>
      </c>
      <c r="GG109" s="2">
        <f t="shared" si="127"/>
        <v>4.7241516247923977E-3</v>
      </c>
      <c r="GH109" s="2">
        <f t="shared" si="127"/>
        <v>4.0637742056388645E-3</v>
      </c>
      <c r="GI109" s="2">
        <f t="shared" si="127"/>
        <v>3.3352658996520087E-3</v>
      </c>
      <c r="GJ109" s="2">
        <f t="shared" si="127"/>
        <v>2.105345950275281E-3</v>
      </c>
      <c r="GK109" s="2">
        <f t="shared" si="127"/>
        <v>1.4741788347865015E-3</v>
      </c>
      <c r="GM109" s="82">
        <f t="shared" si="128"/>
        <v>4.9520371116647727E-10</v>
      </c>
      <c r="GN109" s="82">
        <f t="shared" si="128"/>
        <v>1.2690746253939332E-17</v>
      </c>
      <c r="GO109" s="82">
        <f t="shared" si="128"/>
        <v>9.8035777011688547E-15</v>
      </c>
      <c r="GP109" s="82">
        <f t="shared" si="128"/>
        <v>1.9812062836226406E-19</v>
      </c>
      <c r="GQ109" s="82">
        <f t="shared" si="128"/>
        <v>4.3300713429308376E-29</v>
      </c>
      <c r="GR109" s="82">
        <f t="shared" si="128"/>
        <v>1.2200324243122366E-44</v>
      </c>
      <c r="GS109" s="82">
        <f t="shared" si="128"/>
        <v>1.8084095819356965E-47</v>
      </c>
      <c r="GT109" s="82">
        <f t="shared" si="128"/>
        <v>1.7757411199151321E-62</v>
      </c>
      <c r="GU109" s="82">
        <f t="shared" si="128"/>
        <v>5.6110455185320177E-46</v>
      </c>
      <c r="GV109" s="82">
        <f t="shared" si="128"/>
        <v>2.3419089749677797E-45</v>
      </c>
      <c r="GW109" s="82">
        <f t="shared" si="128"/>
        <v>1.17526880841229E-38</v>
      </c>
      <c r="GX109" s="82">
        <f t="shared" si="128"/>
        <v>2.6074027038444164E-42</v>
      </c>
      <c r="GY109" s="82">
        <f t="shared" si="128"/>
        <v>2.8644609003122046E-41</v>
      </c>
      <c r="GZ109" s="82">
        <f t="shared" si="128"/>
        <v>7.277920013495268E-34</v>
      </c>
      <c r="HA109" s="82">
        <f t="shared" si="128"/>
        <v>6.0736052906434927E-28</v>
      </c>
      <c r="HC109" s="82">
        <f t="shared" si="73"/>
        <v>0.18942640742115965</v>
      </c>
      <c r="HD109" s="82">
        <f t="shared" si="73"/>
        <v>0.64144887868791367</v>
      </c>
      <c r="HE109" s="82">
        <f t="shared" si="73"/>
        <v>0.62825034743448493</v>
      </c>
      <c r="HF109" s="82">
        <f t="shared" si="73"/>
        <v>0.47670437932937532</v>
      </c>
      <c r="HG109" s="82">
        <f t="shared" si="73"/>
        <v>1.0506579109322779E-2</v>
      </c>
      <c r="HH109" s="82">
        <f t="shared" si="73"/>
        <v>4.0908968455446245E-5</v>
      </c>
      <c r="HI109" s="82">
        <f t="shared" si="138"/>
        <v>1.0915120073543959E-6</v>
      </c>
      <c r="HJ109" s="82">
        <f t="shared" si="138"/>
        <v>2.9164297180617214E-8</v>
      </c>
      <c r="HK109" s="82">
        <f t="shared" si="138"/>
        <v>1.0757789082671789E-7</v>
      </c>
      <c r="HL109" s="82">
        <f t="shared" si="138"/>
        <v>2.5702550788324617E-7</v>
      </c>
      <c r="HM109" s="82">
        <f t="shared" si="138"/>
        <v>1.8426694438029937E-4</v>
      </c>
      <c r="HN109" s="82">
        <f t="shared" si="138"/>
        <v>1.3665329765233667E-3</v>
      </c>
      <c r="HO109" s="82">
        <f t="shared" si="138"/>
        <v>2.7998538790936948E-2</v>
      </c>
      <c r="HP109" s="82">
        <f t="shared" si="138"/>
        <v>0.18277552409366449</v>
      </c>
      <c r="HQ109" s="82">
        <f t="shared" si="138"/>
        <v>0.55391553253214554</v>
      </c>
      <c r="HS109" s="82">
        <f t="shared" si="129"/>
        <v>2.9587426163244454E-11</v>
      </c>
      <c r="HT109" s="82">
        <f t="shared" si="129"/>
        <v>2.670571054609272E-14</v>
      </c>
      <c r="HU109" s="82">
        <f t="shared" si="129"/>
        <v>1.564387225447612E-15</v>
      </c>
      <c r="HV109" s="82">
        <f t="shared" si="129"/>
        <v>5.4325967950475633E-15</v>
      </c>
      <c r="HW109" s="82">
        <f t="shared" si="129"/>
        <v>1.1167625304775503E-12</v>
      </c>
      <c r="HX109" s="82">
        <f t="shared" si="129"/>
        <v>3.267936445399483E-12</v>
      </c>
      <c r="HY109" s="82">
        <f t="shared" si="129"/>
        <v>4.440417911389968E-11</v>
      </c>
      <c r="HZ109" s="82">
        <f t="shared" si="129"/>
        <v>1.6664682261651079E-10</v>
      </c>
      <c r="IA109" s="82">
        <f t="shared" si="129"/>
        <v>2.2097300397993975E-10</v>
      </c>
      <c r="IB109" s="82">
        <f t="shared" si="129"/>
        <v>1.2025770886204144E-11</v>
      </c>
      <c r="IC109" s="82">
        <f t="shared" si="129"/>
        <v>4.9457460236606151E-14</v>
      </c>
      <c r="ID109" s="82">
        <f t="shared" si="129"/>
        <v>1.4254984810819572E-14</v>
      </c>
      <c r="IE109" s="82">
        <f t="shared" si="129"/>
        <v>2.9131174871172399E-15</v>
      </c>
      <c r="IF109" s="82">
        <f t="shared" si="129"/>
        <v>1.349492279247713E-13</v>
      </c>
      <c r="IG109" s="82">
        <f t="shared" si="129"/>
        <v>1.7936215570643455E-10</v>
      </c>
      <c r="II109" s="82">
        <f t="shared" si="130"/>
        <v>1.5324633878598793E-75</v>
      </c>
      <c r="IJ109" s="82">
        <f t="shared" si="130"/>
        <v>1.5707940533717031E-78</v>
      </c>
      <c r="IK109" s="82">
        <f t="shared" si="130"/>
        <v>4.8467250483799425E-88</v>
      </c>
      <c r="IL109" s="82">
        <f t="shared" si="130"/>
        <v>2.2498821293169503E-85</v>
      </c>
      <c r="IM109" s="82">
        <f t="shared" si="130"/>
        <v>1.731833867812255E-82</v>
      </c>
      <c r="IN109" s="82">
        <f t="shared" si="130"/>
        <v>1.0381831484725265E-81</v>
      </c>
      <c r="IO109" s="82">
        <f t="shared" si="130"/>
        <v>2.2414658718087389E-77</v>
      </c>
      <c r="IP109" s="82">
        <f t="shared" si="130"/>
        <v>9.214376085043785E-77</v>
      </c>
      <c r="IQ109" s="82">
        <f t="shared" si="130"/>
        <v>8.8754199326529677E-77</v>
      </c>
      <c r="IR109" s="82">
        <f t="shared" si="130"/>
        <v>2.8430357974852703E-79</v>
      </c>
      <c r="IS109" s="82">
        <f t="shared" si="130"/>
        <v>1.0636029751159373E-92</v>
      </c>
      <c r="IT109" s="82">
        <f t="shared" si="130"/>
        <v>9.1491273740661417E-94</v>
      </c>
      <c r="IU109" s="82">
        <f t="shared" si="130"/>
        <v>1.1438359223722931E-93</v>
      </c>
      <c r="IV109" s="82">
        <f t="shared" si="130"/>
        <v>2.4273203987365787E-56</v>
      </c>
      <c r="IW109" s="82">
        <f t="shared" si="130"/>
        <v>1.7906138673263033E-65</v>
      </c>
      <c r="IY109" s="82">
        <f t="shared" si="131"/>
        <v>0.18942640794595078</v>
      </c>
      <c r="IZ109" s="82">
        <f t="shared" si="131"/>
        <v>0.64144887868794043</v>
      </c>
      <c r="JA109" s="82">
        <f t="shared" si="131"/>
        <v>0.62825034743449626</v>
      </c>
      <c r="JB109" s="82">
        <f t="shared" si="131"/>
        <v>0.47670437932938076</v>
      </c>
      <c r="JC109" s="82">
        <f t="shared" si="131"/>
        <v>1.0506579110439541E-2</v>
      </c>
      <c r="JD109" s="82">
        <f t="shared" si="131"/>
        <v>4.0908971723382689E-5</v>
      </c>
      <c r="JE109" s="82">
        <f t="shared" si="131"/>
        <v>1.0915564115335099E-6</v>
      </c>
      <c r="JF109" s="82">
        <f t="shared" si="131"/>
        <v>2.9330944003233725E-8</v>
      </c>
      <c r="JG109" s="82">
        <f t="shared" si="131"/>
        <v>1.0779886383069783E-7</v>
      </c>
      <c r="JH109" s="82">
        <f t="shared" si="131"/>
        <v>2.5703753365413239E-7</v>
      </c>
      <c r="JI109" s="82">
        <f t="shared" si="131"/>
        <v>1.8426694442975683E-4</v>
      </c>
      <c r="JJ109" s="82">
        <f t="shared" si="131"/>
        <v>1.3665329765376218E-3</v>
      </c>
      <c r="JK109" s="82">
        <f t="shared" si="131"/>
        <v>2.7998538790939862E-2</v>
      </c>
      <c r="JL109" s="82">
        <f t="shared" si="131"/>
        <v>0.18277552409379944</v>
      </c>
      <c r="JM109" s="82">
        <f t="shared" si="131"/>
        <v>0.55391553271150773</v>
      </c>
    </row>
    <row r="110" spans="2:273" x14ac:dyDescent="0.25">
      <c r="B110" s="2">
        <v>83</v>
      </c>
      <c r="C110" s="37">
        <v>0.37668600000000002</v>
      </c>
      <c r="D110" s="37">
        <v>0.59043400000000001</v>
      </c>
      <c r="E110" s="37">
        <v>0.60831500000000005</v>
      </c>
      <c r="F110" s="37">
        <v>0.471775</v>
      </c>
      <c r="G110" s="37">
        <v>0.36389500000000002</v>
      </c>
      <c r="H110" s="37">
        <v>0.36185499999999998</v>
      </c>
      <c r="I110" s="37">
        <v>0.35927799999999999</v>
      </c>
      <c r="J110" s="37">
        <v>0.36621100000000001</v>
      </c>
      <c r="K110" s="37">
        <v>0.36446299999999998</v>
      </c>
      <c r="L110" s="37">
        <v>0.36577900000000002</v>
      </c>
      <c r="M110" s="37">
        <v>0.37267699999999998</v>
      </c>
      <c r="N110" s="37">
        <v>0.37194300000000002</v>
      </c>
      <c r="O110" s="37">
        <v>0.38321100000000002</v>
      </c>
      <c r="P110" s="37">
        <v>0.39704499999999998</v>
      </c>
      <c r="Q110" s="37">
        <v>0.505498</v>
      </c>
      <c r="S110" s="4">
        <f t="shared" si="132"/>
        <v>0.38881440557350061</v>
      </c>
      <c r="T110" s="4">
        <f t="shared" si="132"/>
        <v>0.58265932024581935</v>
      </c>
      <c r="U110" s="4">
        <f t="shared" si="132"/>
        <v>0.60971457262960804</v>
      </c>
      <c r="V110" s="4">
        <f t="shared" si="132"/>
        <v>0.46847766405671504</v>
      </c>
      <c r="W110" s="4">
        <f t="shared" si="132"/>
        <v>0.36602946351484528</v>
      </c>
      <c r="X110" s="4">
        <f t="shared" si="132"/>
        <v>0.36400276106506141</v>
      </c>
      <c r="Y110" s="4">
        <f t="shared" si="132"/>
        <v>0.3627088566604722</v>
      </c>
      <c r="Z110" s="4">
        <f t="shared" si="132"/>
        <v>0.36715261376212743</v>
      </c>
      <c r="AA110" s="4">
        <f t="shared" si="132"/>
        <v>0.36849936798856336</v>
      </c>
      <c r="AB110" s="4">
        <f t="shared" si="132"/>
        <v>0.37022661718082439</v>
      </c>
      <c r="AC110" s="4">
        <f t="shared" si="132"/>
        <v>0.37233552990638702</v>
      </c>
      <c r="AD110" s="4">
        <f t="shared" si="132"/>
        <v>0.37518391221930403</v>
      </c>
      <c r="AE110" s="4">
        <f t="shared" si="132"/>
        <v>0.38642734896383812</v>
      </c>
      <c r="AF110" s="4">
        <f t="shared" si="132"/>
        <v>0.40743032129965223</v>
      </c>
      <c r="AG110" s="4">
        <f t="shared" si="132"/>
        <v>0.49381353959954749</v>
      </c>
      <c r="AI110" s="4">
        <f t="shared" si="133"/>
        <v>-1.2128405573500589E-2</v>
      </c>
      <c r="AJ110" s="4">
        <f t="shared" si="133"/>
        <v>7.7746797541806689E-3</v>
      </c>
      <c r="AK110" s="4">
        <f t="shared" si="133"/>
        <v>-1.3995726296079924E-3</v>
      </c>
      <c r="AL110" s="4">
        <f t="shared" si="133"/>
        <v>3.2973359432849625E-3</v>
      </c>
      <c r="AM110" s="4">
        <f t="shared" si="133"/>
        <v>-2.1344635148452529E-3</v>
      </c>
      <c r="AN110" s="4">
        <f t="shared" si="133"/>
        <v>-2.1477610650614265E-3</v>
      </c>
      <c r="AO110" s="4">
        <f t="shared" si="133"/>
        <v>-3.4308566604722146E-3</v>
      </c>
      <c r="AP110" s="4">
        <f t="shared" si="133"/>
        <v>-9.4161376212742454E-4</v>
      </c>
      <c r="AQ110" s="4">
        <f t="shared" si="133"/>
        <v>-4.036367988563383E-3</v>
      </c>
      <c r="AR110" s="4">
        <f t="shared" si="133"/>
        <v>-4.4476171808243703E-3</v>
      </c>
      <c r="AS110" s="4">
        <f t="shared" si="133"/>
        <v>3.414700936129611E-4</v>
      </c>
      <c r="AT110" s="4">
        <f t="shared" si="133"/>
        <v>-3.2409122193040041E-3</v>
      </c>
      <c r="AU110" s="4">
        <f t="shared" si="133"/>
        <v>-3.2163489638381004E-3</v>
      </c>
      <c r="AV110" s="4">
        <f t="shared" si="133"/>
        <v>-1.038532129965225E-2</v>
      </c>
      <c r="AW110" s="4">
        <f t="shared" si="133"/>
        <v>1.1684460400452512E-2</v>
      </c>
      <c r="AY110" s="2">
        <f t="shared" ref="AY110:BM126" si="139">IF(OR($B110 &lt; C$230, $B110 &gt; C$233), #N/A, ((1-FG110)*DK110) + (FG110 - FW110)*EA110 + (FW110*EQ110))</f>
        <v>0.3756148601544142</v>
      </c>
      <c r="AZ110" s="2">
        <f t="shared" si="139"/>
        <v>0.37260627006310043</v>
      </c>
      <c r="BA110" s="2">
        <f t="shared" si="139"/>
        <v>0.36811624753544903</v>
      </c>
      <c r="BB110" s="2">
        <f t="shared" si="139"/>
        <v>0.36650781747985928</v>
      </c>
      <c r="BC110" s="2">
        <f t="shared" si="139"/>
        <v>0.36566460687811364</v>
      </c>
      <c r="BD110" s="2">
        <f t="shared" si="139"/>
        <v>0.36400247342946618</v>
      </c>
      <c r="BE110" s="2">
        <f t="shared" si="139"/>
        <v>0.36270885320929996</v>
      </c>
      <c r="BF110" s="2">
        <f t="shared" si="139"/>
        <v>0.36715261331427623</v>
      </c>
      <c r="BG110" s="2">
        <f t="shared" si="139"/>
        <v>0.36849936725850302</v>
      </c>
      <c r="BH110" s="2">
        <f t="shared" si="139"/>
        <v>0.37022661668158163</v>
      </c>
      <c r="BI110" s="2">
        <f t="shared" si="139"/>
        <v>0.3723339269214691</v>
      </c>
      <c r="BJ110" s="2">
        <f t="shared" si="139"/>
        <v>0.37516242996296256</v>
      </c>
      <c r="BK110" s="2">
        <f t="shared" si="139"/>
        <v>0.38522973539193694</v>
      </c>
      <c r="BL110" s="2">
        <f t="shared" si="139"/>
        <v>0.39117617818845518</v>
      </c>
      <c r="BM110" s="2">
        <f t="shared" si="139"/>
        <v>0.39826933057689701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0.36389500000000002</v>
      </c>
      <c r="CJ110" s="2">
        <f t="shared" si="140"/>
        <v>0.36185499999999998</v>
      </c>
      <c r="CK110" s="2">
        <f t="shared" si="140"/>
        <v>0.35927799999999999</v>
      </c>
      <c r="CL110" s="2">
        <f t="shared" si="140"/>
        <v>0.36621100000000001</v>
      </c>
      <c r="CM110" s="2">
        <f t="shared" si="140"/>
        <v>0.36446299999999998</v>
      </c>
      <c r="CN110" s="2">
        <f t="shared" si="140"/>
        <v>0.36577900000000002</v>
      </c>
      <c r="CO110" s="2">
        <f t="shared" si="140"/>
        <v>0.37267699999999998</v>
      </c>
      <c r="CP110" s="2">
        <f t="shared" si="140"/>
        <v>0.37194300000000002</v>
      </c>
      <c r="CQ110" s="2">
        <f t="shared" si="140"/>
        <v>0.38321100000000002</v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0.36389500000000002</v>
      </c>
      <c r="CZ110" s="2">
        <f t="shared" si="115"/>
        <v>0.36185499999999998</v>
      </c>
      <c r="DA110" s="2">
        <f t="shared" si="116"/>
        <v>0.35927799999999999</v>
      </c>
      <c r="DB110" s="2">
        <f t="shared" si="117"/>
        <v>0.36621100000000001</v>
      </c>
      <c r="DC110" s="2">
        <f t="shared" si="118"/>
        <v>0.36446299999999998</v>
      </c>
      <c r="DD110" s="2">
        <f t="shared" si="119"/>
        <v>0.36577900000000002</v>
      </c>
      <c r="DE110" s="2">
        <f t="shared" si="120"/>
        <v>0.37267699999999998</v>
      </c>
      <c r="DF110" s="2">
        <f t="shared" si="121"/>
        <v>0.37194300000000002</v>
      </c>
      <c r="DG110" s="2">
        <f t="shared" si="122"/>
        <v>0.38321100000000002</v>
      </c>
      <c r="DH110" s="2" t="str">
        <f t="shared" si="123"/>
        <v/>
      </c>
      <c r="DI110" s="2" t="str">
        <f t="shared" si="124"/>
        <v/>
      </c>
      <c r="DK110" s="2">
        <f t="shared" si="134"/>
        <v>0.44923437538461536</v>
      </c>
      <c r="DL110" s="2">
        <f t="shared" si="134"/>
        <v>0.43126735452456511</v>
      </c>
      <c r="DM110" s="2">
        <f t="shared" si="134"/>
        <v>0.42277314240150105</v>
      </c>
      <c r="DN110" s="2">
        <f t="shared" si="134"/>
        <v>0.41719295627530351</v>
      </c>
      <c r="DO110" s="2">
        <f t="shared" si="134"/>
        <v>0.44199558319327725</v>
      </c>
      <c r="DP110" s="2">
        <f t="shared" si="134"/>
        <v>0.42741066934046335</v>
      </c>
      <c r="DQ110" s="2">
        <f t="shared" si="134"/>
        <v>0.4350338784824046</v>
      </c>
      <c r="DR110" s="2">
        <f t="shared" si="134"/>
        <v>0.42929092435383237</v>
      </c>
      <c r="DS110" s="2">
        <f t="shared" si="134"/>
        <v>0.43283350806451609</v>
      </c>
      <c r="DT110" s="2">
        <f t="shared" si="134"/>
        <v>0.43517618930481283</v>
      </c>
      <c r="DU110" s="2">
        <f t="shared" si="134"/>
        <v>0.42691654148434166</v>
      </c>
      <c r="DV110" s="2">
        <f t="shared" si="134"/>
        <v>0.4312826571428573</v>
      </c>
      <c r="DW110" s="2">
        <f t="shared" si="134"/>
        <v>0.43701276638655473</v>
      </c>
      <c r="DX110" s="2">
        <f t="shared" si="134"/>
        <v>0.43497541370317683</v>
      </c>
      <c r="DY110" s="2">
        <f t="shared" si="134"/>
        <v>0.47139989640947288</v>
      </c>
      <c r="EA110" s="2">
        <f t="shared" si="94"/>
        <v>0.37526681150564073</v>
      </c>
      <c r="EB110" s="2">
        <f t="shared" si="94"/>
        <v>0.37161870334303609</v>
      </c>
      <c r="EC110" s="2">
        <f t="shared" si="94"/>
        <v>0.36703782780618871</v>
      </c>
      <c r="ED110" s="2">
        <f t="shared" si="94"/>
        <v>0.36558702040063895</v>
      </c>
      <c r="EE110" s="2">
        <f t="shared" si="94"/>
        <v>0.36477800277135358</v>
      </c>
      <c r="EF110" s="2">
        <f t="shared" si="94"/>
        <v>0.36336771973414356</v>
      </c>
      <c r="EG110" s="2">
        <f t="shared" si="94"/>
        <v>0.36204285070391795</v>
      </c>
      <c r="EH110" s="2">
        <f t="shared" si="94"/>
        <v>0.36655545027051911</v>
      </c>
      <c r="EI110" s="2">
        <f t="shared" si="94"/>
        <v>0.36789819958202719</v>
      </c>
      <c r="EJ110" s="2">
        <f t="shared" si="94"/>
        <v>0.36951948810664575</v>
      </c>
      <c r="EK110" s="2">
        <f t="shared" si="94"/>
        <v>0.37163954181920977</v>
      </c>
      <c r="EL110" s="2">
        <f t="shared" si="94"/>
        <v>0.37446108691389657</v>
      </c>
      <c r="EM110" s="2">
        <f t="shared" si="135"/>
        <v>0.38457594081776703</v>
      </c>
      <c r="EN110" s="2">
        <f t="shared" si="135"/>
        <v>0.39052316122296954</v>
      </c>
      <c r="EO110" s="2">
        <f t="shared" si="135"/>
        <v>0.39635004571807742</v>
      </c>
      <c r="EQ110" s="2">
        <f t="shared" si="136"/>
        <v>0.37342635678328134</v>
      </c>
      <c r="ER110" s="2">
        <f t="shared" si="136"/>
        <v>0.37147085473241415</v>
      </c>
      <c r="ES110" s="2">
        <f t="shared" si="136"/>
        <v>0.36710164510818294</v>
      </c>
      <c r="ET110" s="2">
        <f t="shared" si="136"/>
        <v>0.36448369066048242</v>
      </c>
      <c r="EU110" s="2">
        <f t="shared" si="136"/>
        <v>0.36503270250298381</v>
      </c>
      <c r="EV110" s="2">
        <f t="shared" si="136"/>
        <v>0.36324538679651436</v>
      </c>
      <c r="EW110" s="2">
        <f t="shared" si="136"/>
        <v>0.36200599471381117</v>
      </c>
      <c r="EX110" s="2">
        <f t="shared" si="136"/>
        <v>0.36684739435010938</v>
      </c>
      <c r="EY110" s="2">
        <f t="shared" si="136"/>
        <v>0.36700461035290083</v>
      </c>
      <c r="EZ110" s="2">
        <f t="shared" si="136"/>
        <v>0.36845484651985022</v>
      </c>
      <c r="FA110" s="2">
        <f t="shared" si="136"/>
        <v>0.37065339935278035</v>
      </c>
      <c r="FB110" s="2">
        <f t="shared" si="136"/>
        <v>0.37407875740304825</v>
      </c>
      <c r="FC110" s="2">
        <f t="shared" si="136"/>
        <v>0.38370916538059674</v>
      </c>
      <c r="FD110" s="2">
        <f t="shared" si="136"/>
        <v>0.38720067691860804</v>
      </c>
      <c r="FE110" s="2">
        <f t="shared" si="136"/>
        <v>0.39610350341099693</v>
      </c>
      <c r="FG110" s="2">
        <f t="shared" si="137"/>
        <v>0.99516583173919082</v>
      </c>
      <c r="FH110" s="2">
        <f t="shared" si="137"/>
        <v>0.98343800696376837</v>
      </c>
      <c r="FI110" s="2">
        <f t="shared" si="137"/>
        <v>0.98065400359525445</v>
      </c>
      <c r="FJ110" s="2">
        <f t="shared" si="137"/>
        <v>0.98208491625152583</v>
      </c>
      <c r="FK110" s="2">
        <f t="shared" si="137"/>
        <v>0.9885340507029744</v>
      </c>
      <c r="FL110" s="2">
        <f t="shared" si="137"/>
        <v>0.99007766390869234</v>
      </c>
      <c r="FM110" s="2">
        <f t="shared" si="137"/>
        <v>0.99087202085242232</v>
      </c>
      <c r="FN110" s="2">
        <f t="shared" si="137"/>
        <v>0.99051987163151689</v>
      </c>
      <c r="FO110" s="2">
        <f t="shared" si="137"/>
        <v>0.99063481389643526</v>
      </c>
      <c r="FP110" s="2">
        <f t="shared" si="137"/>
        <v>0.98911816225583093</v>
      </c>
      <c r="FQ110" s="2">
        <f t="shared" si="137"/>
        <v>0.98734571471703969</v>
      </c>
      <c r="FR110" s="2">
        <f t="shared" si="137"/>
        <v>0.98762712861282331</v>
      </c>
      <c r="FS110" s="2">
        <f t="shared" si="137"/>
        <v>0.98747133554867539</v>
      </c>
      <c r="FT110" s="2">
        <f t="shared" si="137"/>
        <v>0.98513719299113001</v>
      </c>
      <c r="FU110" s="2">
        <f t="shared" si="137"/>
        <v>0.97442122407081178</v>
      </c>
      <c r="FW110" s="2">
        <f t="shared" ref="FW110:GK126" si="141">POWER(10,($B110-C$232)/C$229)/(1+POWER(10,($B110-C$232)/C$229))</f>
        <v>5.174265220382647E-3</v>
      </c>
      <c r="FX110" s="2">
        <f t="shared" si="141"/>
        <v>2.2578867890736491E-3</v>
      </c>
      <c r="FY110" s="2">
        <f t="shared" si="141"/>
        <v>2.5781955188789668E-3</v>
      </c>
      <c r="FZ110" s="2">
        <f t="shared" si="141"/>
        <v>3.3784858297957543E-3</v>
      </c>
      <c r="GA110" s="2">
        <f t="shared" si="141"/>
        <v>4.8341032611110184E-3</v>
      </c>
      <c r="GB110" s="2">
        <f t="shared" si="141"/>
        <v>5.7382334110295218E-3</v>
      </c>
      <c r="GC110" s="2">
        <f t="shared" si="141"/>
        <v>7.0022305618490082E-3</v>
      </c>
      <c r="GD110" s="2">
        <f t="shared" si="141"/>
        <v>8.2984939892228916E-3</v>
      </c>
      <c r="GE110" s="2">
        <f t="shared" si="141"/>
        <v>7.7928112023222832E-3</v>
      </c>
      <c r="GF110" s="2">
        <f t="shared" si="141"/>
        <v>6.8915158029833907E-3</v>
      </c>
      <c r="GG110" s="2">
        <f t="shared" si="141"/>
        <v>5.1775694315497819E-3</v>
      </c>
      <c r="GH110" s="2">
        <f t="shared" si="141"/>
        <v>4.4540935136644219E-3</v>
      </c>
      <c r="GI110" s="2">
        <f t="shared" si="141"/>
        <v>3.6558699498758242E-3</v>
      </c>
      <c r="GJ110" s="2">
        <f t="shared" si="141"/>
        <v>2.3079971294854801E-3</v>
      </c>
      <c r="GK110" s="2">
        <f t="shared" si="141"/>
        <v>1.6161750872557123E-3</v>
      </c>
      <c r="GM110" s="82">
        <f t="shared" ref="GM110:HA126" si="142" xml:space="preserve"> _xlfn.NORM.DIST($B110, C$7, ABS(C$11), TRUE) * _xlfn.NORM.DIST(($B110 - C$7)*C$15, 0, ABS(C$11), TRUE) * 2</f>
        <v>1.2457597657939406E-10</v>
      </c>
      <c r="GN110" s="82">
        <f t="shared" si="142"/>
        <v>3.8324791650837328E-19</v>
      </c>
      <c r="GO110" s="82">
        <f t="shared" si="142"/>
        <v>4.6933783811604204E-16</v>
      </c>
      <c r="GP110" s="82">
        <f t="shared" si="142"/>
        <v>4.6619618542350382E-21</v>
      </c>
      <c r="GQ110" s="82">
        <f t="shared" si="142"/>
        <v>4.1494362049100905E-31</v>
      </c>
      <c r="GR110" s="82">
        <f t="shared" si="142"/>
        <v>1.4723579846877051E-47</v>
      </c>
      <c r="GS110" s="82">
        <f t="shared" si="142"/>
        <v>1.9041977807150937E-50</v>
      </c>
      <c r="GT110" s="82">
        <f t="shared" si="142"/>
        <v>2.663997629230213E-66</v>
      </c>
      <c r="GU110" s="82">
        <f t="shared" si="142"/>
        <v>8.0313288378096641E-49</v>
      </c>
      <c r="GV110" s="82">
        <f t="shared" si="142"/>
        <v>2.4889007404286238E-48</v>
      </c>
      <c r="GW110" s="82">
        <f t="shared" si="142"/>
        <v>2.7408265784139791E-41</v>
      </c>
      <c r="GX110" s="82">
        <f t="shared" si="142"/>
        <v>3.0521569872327747E-45</v>
      </c>
      <c r="GY110" s="82">
        <f t="shared" si="142"/>
        <v>3.1018318064534947E-44</v>
      </c>
      <c r="GZ110" s="82">
        <f t="shared" si="142"/>
        <v>2.1998528873460622E-36</v>
      </c>
      <c r="HA110" s="82">
        <f t="shared" si="142"/>
        <v>2.812066050283467E-30</v>
      </c>
      <c r="HC110" s="82">
        <f t="shared" si="73"/>
        <v>0.14726251814178062</v>
      </c>
      <c r="HD110" s="82">
        <f t="shared" si="73"/>
        <v>0.58441538370365964</v>
      </c>
      <c r="HE110" s="82">
        <f t="shared" si="73"/>
        <v>0.6069728046849403</v>
      </c>
      <c r="HF110" s="82">
        <f t="shared" si="73"/>
        <v>0.3398425642714647</v>
      </c>
      <c r="HG110" s="82">
        <f t="shared" si="73"/>
        <v>2.9086433428037067E-3</v>
      </c>
      <c r="HH110" s="82">
        <f t="shared" si="73"/>
        <v>3.7780063906414777E-6</v>
      </c>
      <c r="HI110" s="82">
        <f t="shared" si="138"/>
        <v>6.6399065931606588E-8</v>
      </c>
      <c r="HJ110" s="82">
        <f t="shared" si="138"/>
        <v>1.2163736438450989E-9</v>
      </c>
      <c r="HK110" s="82">
        <f t="shared" si="138"/>
        <v>5.0770940506648389E-9</v>
      </c>
      <c r="HL110" s="82">
        <f t="shared" si="138"/>
        <v>7.4911874045393332E-9</v>
      </c>
      <c r="HM110" s="82">
        <f t="shared" si="138"/>
        <v>1.9939771153341911E-5</v>
      </c>
      <c r="HN110" s="82">
        <f t="shared" si="138"/>
        <v>2.0792521040304812E-4</v>
      </c>
      <c r="HO110" s="82">
        <f t="shared" si="138"/>
        <v>8.034273056706065E-3</v>
      </c>
      <c r="HP110" s="82">
        <f t="shared" si="138"/>
        <v>8.9704547036551702E-2</v>
      </c>
      <c r="HQ110" s="82">
        <f t="shared" si="138"/>
        <v>0.44777448369966194</v>
      </c>
      <c r="HS110" s="82">
        <f t="shared" ref="HS110:IG126" si="143" xml:space="preserve"> _xlfn.NORM.DIST($B110, C$9, ABS(C$13), TRUE) * _xlfn.NORM.DIST(($B110 - C$9)*C$17, 0, ABS(C$13), TRUE) * 2</f>
        <v>1.3475767766541563E-10</v>
      </c>
      <c r="HT110" s="82">
        <f t="shared" si="143"/>
        <v>1.2342722493482519E-13</v>
      </c>
      <c r="HU110" s="82">
        <f t="shared" si="143"/>
        <v>8.8547292855506813E-15</v>
      </c>
      <c r="HV110" s="82">
        <f t="shared" si="143"/>
        <v>3.1310364657051694E-14</v>
      </c>
      <c r="HW110" s="82">
        <f t="shared" si="143"/>
        <v>5.9467281748116696E-12</v>
      </c>
      <c r="HX110" s="82">
        <f t="shared" si="143"/>
        <v>1.7584396867194076E-11</v>
      </c>
      <c r="HY110" s="82">
        <f t="shared" si="143"/>
        <v>2.2240468123389807E-10</v>
      </c>
      <c r="HZ110" s="82">
        <f t="shared" si="143"/>
        <v>8.3457857235388043E-10</v>
      </c>
      <c r="IA110" s="82">
        <f t="shared" si="143"/>
        <v>1.0732897596330646E-9</v>
      </c>
      <c r="IB110" s="82">
        <f t="shared" si="143"/>
        <v>6.4004612350338233E-11</v>
      </c>
      <c r="IC110" s="82">
        <f t="shared" si="143"/>
        <v>3.3048182730143938E-13</v>
      </c>
      <c r="ID110" s="82">
        <f t="shared" si="143"/>
        <v>9.5085481601488405E-14</v>
      </c>
      <c r="IE110" s="82">
        <f t="shared" si="143"/>
        <v>1.9065346739977984E-14</v>
      </c>
      <c r="IF110" s="82">
        <f t="shared" si="143"/>
        <v>6.057167152092455E-13</v>
      </c>
      <c r="IG110" s="82">
        <f t="shared" si="143"/>
        <v>4.7095951139383447E-10</v>
      </c>
      <c r="II110" s="82">
        <f t="shared" ref="II110:IW126" si="144" xml:space="preserve"> _xlfn.NORM.DIST($B110, C$10, ABS(C$14), TRUE) * _xlfn.NORM.DIST(($B110 - C$10)*C$18, 0, ABS(C$14), TRUE) * 2</f>
        <v>5.0079168319266891E-73</v>
      </c>
      <c r="IJ110" s="82">
        <f t="shared" si="144"/>
        <v>2.90172793238242E-76</v>
      </c>
      <c r="IK110" s="82">
        <f t="shared" si="144"/>
        <v>1.9410052743198451E-85</v>
      </c>
      <c r="IL110" s="82">
        <f t="shared" si="144"/>
        <v>9.8120512176735435E-83</v>
      </c>
      <c r="IM110" s="82">
        <f t="shared" si="144"/>
        <v>9.0117054509437631E-80</v>
      </c>
      <c r="IN110" s="82">
        <f t="shared" si="144"/>
        <v>6.2233977416599549E-79</v>
      </c>
      <c r="IO110" s="82">
        <f t="shared" si="144"/>
        <v>1.2056585583087974E-74</v>
      </c>
      <c r="IP110" s="82">
        <f t="shared" si="144"/>
        <v>5.8505766256704734E-74</v>
      </c>
      <c r="IQ110" s="82">
        <f t="shared" si="144"/>
        <v>5.198634557813899E-74</v>
      </c>
      <c r="IR110" s="82">
        <f t="shared" si="144"/>
        <v>1.7542486887150883E-76</v>
      </c>
      <c r="IS110" s="82">
        <f t="shared" si="144"/>
        <v>1.334994320734922E-89</v>
      </c>
      <c r="IT110" s="82">
        <f t="shared" si="144"/>
        <v>1.0254203433745174E-90</v>
      </c>
      <c r="IU110" s="82">
        <f t="shared" si="144"/>
        <v>9.9897709530061553E-91</v>
      </c>
      <c r="IV110" s="82">
        <f t="shared" si="144"/>
        <v>1.0079059267366174E-54</v>
      </c>
      <c r="IW110" s="82">
        <f t="shared" si="144"/>
        <v>1.0929723321489512E-63</v>
      </c>
      <c r="IY110" s="82">
        <f t="shared" ref="IY110:JM126" si="145">GM110+HC110+HS110+II110</f>
        <v>0.14726251840111429</v>
      </c>
      <c r="IZ110" s="82">
        <f t="shared" si="145"/>
        <v>0.5844153837037831</v>
      </c>
      <c r="JA110" s="82">
        <f t="shared" si="145"/>
        <v>0.60697280468494963</v>
      </c>
      <c r="JB110" s="82">
        <f t="shared" si="145"/>
        <v>0.33984256427149601</v>
      </c>
      <c r="JC110" s="82">
        <f t="shared" si="145"/>
        <v>2.908643348750435E-3</v>
      </c>
      <c r="JD110" s="82">
        <f t="shared" si="145"/>
        <v>3.7780239750383451E-6</v>
      </c>
      <c r="JE110" s="82">
        <f t="shared" si="145"/>
        <v>6.6621470612840483E-8</v>
      </c>
      <c r="JF110" s="82">
        <f t="shared" si="145"/>
        <v>2.0509522161989791E-9</v>
      </c>
      <c r="JG110" s="82">
        <f t="shared" si="145"/>
        <v>6.1503838102979035E-9</v>
      </c>
      <c r="JH110" s="82">
        <f t="shared" si="145"/>
        <v>7.555192016889672E-9</v>
      </c>
      <c r="JI110" s="82">
        <f t="shared" si="145"/>
        <v>1.9939771483823738E-5</v>
      </c>
      <c r="JJ110" s="82">
        <f t="shared" si="145"/>
        <v>2.079252104981336E-4</v>
      </c>
      <c r="JK110" s="82">
        <f t="shared" si="145"/>
        <v>8.0342730567251296E-3</v>
      </c>
      <c r="JL110" s="82">
        <f t="shared" si="145"/>
        <v>8.9704547037157412E-2</v>
      </c>
      <c r="JM110" s="82">
        <f t="shared" si="145"/>
        <v>0.44777448417062143</v>
      </c>
    </row>
    <row r="111" spans="2:273" x14ac:dyDescent="0.25">
      <c r="B111" s="2">
        <v>84</v>
      </c>
      <c r="C111" s="37">
        <v>0.37516300000000002</v>
      </c>
      <c r="D111" s="37">
        <v>0.53951199999999999</v>
      </c>
      <c r="E111" s="37">
        <v>0.57298300000000002</v>
      </c>
      <c r="F111" s="37">
        <v>0.41292000000000001</v>
      </c>
      <c r="G111" s="37">
        <v>0.36386600000000002</v>
      </c>
      <c r="H111" s="37">
        <v>0.36549999999999999</v>
      </c>
      <c r="I111" s="37">
        <v>0.36153600000000002</v>
      </c>
      <c r="J111" s="37">
        <v>0.36387999999999998</v>
      </c>
      <c r="K111" s="37">
        <v>0.36746099999999998</v>
      </c>
      <c r="L111" s="37">
        <v>0.36620599999999998</v>
      </c>
      <c r="M111" s="37">
        <v>0.37272699999999997</v>
      </c>
      <c r="N111" s="37">
        <v>0.37284099999999998</v>
      </c>
      <c r="O111" s="37">
        <v>0.37922099999999997</v>
      </c>
      <c r="P111" s="37">
        <v>0.394007</v>
      </c>
      <c r="Q111" s="37">
        <v>0.45364199999999999</v>
      </c>
      <c r="S111" s="4">
        <f t="shared" si="132"/>
        <v>0.38324122952645912</v>
      </c>
      <c r="T111" s="4">
        <f t="shared" si="132"/>
        <v>0.52570388649425992</v>
      </c>
      <c r="U111" s="4">
        <f t="shared" si="132"/>
        <v>0.55609113768196394</v>
      </c>
      <c r="V111" s="4">
        <f t="shared" si="132"/>
        <v>0.42074673729175427</v>
      </c>
      <c r="W111" s="4">
        <f t="shared" si="132"/>
        <v>0.36543309165458093</v>
      </c>
      <c r="X111" s="4">
        <f t="shared" si="132"/>
        <v>0.36366903528859995</v>
      </c>
      <c r="Y111" s="4">
        <f t="shared" si="132"/>
        <v>0.36239992968696461</v>
      </c>
      <c r="Z111" s="4">
        <f t="shared" si="132"/>
        <v>0.36685474487585362</v>
      </c>
      <c r="AA111" s="4">
        <f t="shared" si="132"/>
        <v>0.36812230473653473</v>
      </c>
      <c r="AB111" s="4">
        <f t="shared" si="132"/>
        <v>0.36979179778395749</v>
      </c>
      <c r="AC111" s="4">
        <f t="shared" si="132"/>
        <v>0.37192098942328677</v>
      </c>
      <c r="AD111" s="4">
        <f t="shared" si="132"/>
        <v>0.37480305731434538</v>
      </c>
      <c r="AE111" s="4">
        <f t="shared" si="132"/>
        <v>0.38506748449367229</v>
      </c>
      <c r="AF111" s="4">
        <f t="shared" si="132"/>
        <v>0.39636887515020158</v>
      </c>
      <c r="AG111" s="4">
        <f t="shared" si="132"/>
        <v>0.45318266361058984</v>
      </c>
      <c r="AI111" s="4">
        <f t="shared" si="133"/>
        <v>-8.0782295264590909E-3</v>
      </c>
      <c r="AJ111" s="4">
        <f t="shared" si="133"/>
        <v>1.3808113505740072E-2</v>
      </c>
      <c r="AK111" s="4">
        <f t="shared" si="133"/>
        <v>1.6891862318036077E-2</v>
      </c>
      <c r="AL111" s="4">
        <f t="shared" si="133"/>
        <v>-7.8267372917542599E-3</v>
      </c>
      <c r="AM111" s="4">
        <f t="shared" si="133"/>
        <v>-1.5670916545809099E-3</v>
      </c>
      <c r="AN111" s="4">
        <f t="shared" si="133"/>
        <v>1.8309647114000405E-3</v>
      </c>
      <c r="AO111" s="4">
        <f t="shared" si="133"/>
        <v>-8.6392968696458183E-4</v>
      </c>
      <c r="AP111" s="4">
        <f t="shared" si="133"/>
        <v>-2.974744875853641E-3</v>
      </c>
      <c r="AQ111" s="4">
        <f t="shared" si="133"/>
        <v>-6.613047365347513E-4</v>
      </c>
      <c r="AR111" s="4">
        <f t="shared" si="133"/>
        <v>-3.5857977839575117E-3</v>
      </c>
      <c r="AS111" s="4">
        <f t="shared" si="133"/>
        <v>8.0601057671320087E-4</v>
      </c>
      <c r="AT111" s="4">
        <f t="shared" si="133"/>
        <v>-1.9620573143454001E-3</v>
      </c>
      <c r="AU111" s="4">
        <f t="shared" si="133"/>
        <v>-5.8464844936723104E-3</v>
      </c>
      <c r="AV111" s="4">
        <f t="shared" si="133"/>
        <v>-2.3618751502015867E-3</v>
      </c>
      <c r="AW111" s="4">
        <f t="shared" si="133"/>
        <v>4.5933638941014765E-4</v>
      </c>
      <c r="AY111" s="2">
        <f t="shared" si="139"/>
        <v>0.37526528033219331</v>
      </c>
      <c r="AZ111" s="2">
        <f t="shared" si="139"/>
        <v>0.37216510797345098</v>
      </c>
      <c r="BA111" s="2">
        <f t="shared" si="139"/>
        <v>0.3676780368700801</v>
      </c>
      <c r="BB111" s="2">
        <f t="shared" si="139"/>
        <v>0.36612409354057662</v>
      </c>
      <c r="BC111" s="2">
        <f t="shared" si="139"/>
        <v>0.36536488119755423</v>
      </c>
      <c r="BD111" s="2">
        <f t="shared" si="139"/>
        <v>0.36366901951759517</v>
      </c>
      <c r="BE111" s="2">
        <f t="shared" si="139"/>
        <v>0.36239992907544111</v>
      </c>
      <c r="BF111" s="2">
        <f t="shared" si="139"/>
        <v>0.36685474302334603</v>
      </c>
      <c r="BG111" s="2">
        <f t="shared" si="139"/>
        <v>0.36812230234044835</v>
      </c>
      <c r="BH111" s="2">
        <f t="shared" si="139"/>
        <v>0.36979179757435532</v>
      </c>
      <c r="BI111" s="2">
        <f t="shared" si="139"/>
        <v>0.37192088782103455</v>
      </c>
      <c r="BJ111" s="2">
        <f t="shared" si="139"/>
        <v>0.37480106528214174</v>
      </c>
      <c r="BK111" s="2">
        <f t="shared" si="139"/>
        <v>0.38484115130734459</v>
      </c>
      <c r="BL111" s="2">
        <f t="shared" si="139"/>
        <v>0.39074731895538739</v>
      </c>
      <c r="BM111" s="2">
        <f t="shared" si="139"/>
        <v>0.39789116420996207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0.36386600000000002</v>
      </c>
      <c r="CJ111" s="2">
        <f t="shared" si="140"/>
        <v>0.36549999999999999</v>
      </c>
      <c r="CK111" s="2">
        <f t="shared" si="140"/>
        <v>0.36153600000000002</v>
      </c>
      <c r="CL111" s="2">
        <f t="shared" si="140"/>
        <v>0.36387999999999998</v>
      </c>
      <c r="CM111" s="2">
        <f t="shared" si="140"/>
        <v>0.36746099999999998</v>
      </c>
      <c r="CN111" s="2">
        <f t="shared" si="140"/>
        <v>0.36620599999999998</v>
      </c>
      <c r="CO111" s="2">
        <f t="shared" si="140"/>
        <v>0.37272699999999997</v>
      </c>
      <c r="CP111" s="2">
        <f t="shared" si="140"/>
        <v>0.37284099999999998</v>
      </c>
      <c r="CQ111" s="2">
        <f t="shared" si="140"/>
        <v>0.37922099999999997</v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0.36386600000000002</v>
      </c>
      <c r="CZ111" s="2">
        <f t="shared" si="115"/>
        <v>0.36549999999999999</v>
      </c>
      <c r="DA111" s="2">
        <f t="shared" si="116"/>
        <v>0.36153600000000002</v>
      </c>
      <c r="DB111" s="2">
        <f t="shared" si="117"/>
        <v>0.36387999999999998</v>
      </c>
      <c r="DC111" s="2">
        <f t="shared" si="118"/>
        <v>0.36746099999999998</v>
      </c>
      <c r="DD111" s="2">
        <f t="shared" si="119"/>
        <v>0.36620599999999998</v>
      </c>
      <c r="DE111" s="2">
        <f t="shared" si="120"/>
        <v>0.37272699999999997</v>
      </c>
      <c r="DF111" s="2">
        <f t="shared" si="121"/>
        <v>0.37284099999999998</v>
      </c>
      <c r="DG111" s="2">
        <f t="shared" si="122"/>
        <v>0.37922099999999997</v>
      </c>
      <c r="DH111" s="2" t="str">
        <f t="shared" si="123"/>
        <v/>
      </c>
      <c r="DI111" s="2" t="str">
        <f t="shared" si="124"/>
        <v/>
      </c>
      <c r="DK111" s="2">
        <f t="shared" si="134"/>
        <v>0.45000186461538461</v>
      </c>
      <c r="DL111" s="2">
        <f t="shared" si="134"/>
        <v>0.43194729270160853</v>
      </c>
      <c r="DM111" s="2">
        <f t="shared" si="134"/>
        <v>0.42335888283302076</v>
      </c>
      <c r="DN111" s="2">
        <f t="shared" si="134"/>
        <v>0.41767179453441283</v>
      </c>
      <c r="DO111" s="2">
        <f t="shared" si="134"/>
        <v>0.4427646582633053</v>
      </c>
      <c r="DP111" s="2">
        <f t="shared" si="134"/>
        <v>0.42801566666666657</v>
      </c>
      <c r="DQ111" s="2">
        <f t="shared" si="134"/>
        <v>0.43578246279325505</v>
      </c>
      <c r="DR111" s="2">
        <f t="shared" si="134"/>
        <v>0.42995305303030296</v>
      </c>
      <c r="DS111" s="2">
        <f t="shared" si="134"/>
        <v>0.4335008447580645</v>
      </c>
      <c r="DT111" s="2">
        <f t="shared" si="134"/>
        <v>0.43587302673796791</v>
      </c>
      <c r="DU111" s="2">
        <f t="shared" si="134"/>
        <v>0.42743869309309329</v>
      </c>
      <c r="DV111" s="2">
        <f t="shared" si="134"/>
        <v>0.43187142857142868</v>
      </c>
      <c r="DW111" s="2">
        <f t="shared" si="134"/>
        <v>0.43749987843137267</v>
      </c>
      <c r="DX111" s="2">
        <f t="shared" si="134"/>
        <v>0.43534500426742528</v>
      </c>
      <c r="DY111" s="2">
        <f t="shared" si="134"/>
        <v>0.47230512987012985</v>
      </c>
      <c r="EA111" s="2">
        <f t="shared" si="94"/>
        <v>0.37494425209719412</v>
      </c>
      <c r="EB111" s="2">
        <f t="shared" si="94"/>
        <v>0.37124726820146425</v>
      </c>
      <c r="EC111" s="2">
        <f t="shared" si="94"/>
        <v>0.36667606445349737</v>
      </c>
      <c r="ED111" s="2">
        <f t="shared" si="94"/>
        <v>0.36527046614231279</v>
      </c>
      <c r="EE111" s="2">
        <f t="shared" si="94"/>
        <v>0.36454483963617096</v>
      </c>
      <c r="EF111" s="2">
        <f t="shared" si="94"/>
        <v>0.36308161626669994</v>
      </c>
      <c r="EG111" s="2">
        <f t="shared" si="94"/>
        <v>0.3617836701953509</v>
      </c>
      <c r="EH111" s="2">
        <f t="shared" si="94"/>
        <v>0.36630154426154016</v>
      </c>
      <c r="EI111" s="2">
        <f t="shared" si="94"/>
        <v>0.36756566718913269</v>
      </c>
      <c r="EJ111" s="2">
        <f t="shared" si="94"/>
        <v>0.36913625396665728</v>
      </c>
      <c r="EK111" s="2">
        <f t="shared" si="94"/>
        <v>0.37127724115408928</v>
      </c>
      <c r="EL111" s="2">
        <f t="shared" si="94"/>
        <v>0.37415077851269918</v>
      </c>
      <c r="EM111" s="2">
        <f t="shared" si="135"/>
        <v>0.38423515492172211</v>
      </c>
      <c r="EN111" s="2">
        <f t="shared" si="135"/>
        <v>0.39014180439934987</v>
      </c>
      <c r="EO111" s="2">
        <f t="shared" si="135"/>
        <v>0.39611007676925991</v>
      </c>
      <c r="EQ111" s="2">
        <f t="shared" si="136"/>
        <v>0.37317591093629238</v>
      </c>
      <c r="ER111" s="2">
        <f t="shared" si="136"/>
        <v>0.37110384721508144</v>
      </c>
      <c r="ES111" s="2">
        <f t="shared" si="136"/>
        <v>0.36673591622602669</v>
      </c>
      <c r="ET111" s="2">
        <f t="shared" si="136"/>
        <v>0.36421825489292509</v>
      </c>
      <c r="EU111" s="2">
        <f t="shared" si="136"/>
        <v>0.36478368235593245</v>
      </c>
      <c r="EV111" s="2">
        <f t="shared" si="136"/>
        <v>0.36296767732070495</v>
      </c>
      <c r="EW111" s="2">
        <f t="shared" si="136"/>
        <v>0.36174944269213949</v>
      </c>
      <c r="EX111" s="2">
        <f t="shared" si="136"/>
        <v>0.36656657986062291</v>
      </c>
      <c r="EY111" s="2">
        <f t="shared" si="136"/>
        <v>0.36674680638990403</v>
      </c>
      <c r="EZ111" s="2">
        <f t="shared" si="136"/>
        <v>0.36815490749622315</v>
      </c>
      <c r="FA111" s="2">
        <f t="shared" si="136"/>
        <v>0.37035616112565889</v>
      </c>
      <c r="FB111" s="2">
        <f t="shared" si="136"/>
        <v>0.37379147097250098</v>
      </c>
      <c r="FC111" s="2">
        <f t="shared" si="136"/>
        <v>0.38341342415629187</v>
      </c>
      <c r="FD111" s="2">
        <f t="shared" si="136"/>
        <v>0.38697235741401692</v>
      </c>
      <c r="FE111" s="2">
        <f t="shared" si="136"/>
        <v>0.39587895599652845</v>
      </c>
      <c r="FG111" s="2">
        <f t="shared" si="137"/>
        <v>0.99558931004045659</v>
      </c>
      <c r="FH111" s="2">
        <f t="shared" si="137"/>
        <v>0.98487323896583612</v>
      </c>
      <c r="FI111" s="2">
        <f t="shared" si="137"/>
        <v>0.98232615649296451</v>
      </c>
      <c r="FJ111" s="2">
        <f t="shared" si="137"/>
        <v>0.98363545345569825</v>
      </c>
      <c r="FK111" s="2">
        <f t="shared" si="137"/>
        <v>0.98953236938223199</v>
      </c>
      <c r="FL111" s="2">
        <f t="shared" si="137"/>
        <v>0.99094281448450316</v>
      </c>
      <c r="FM111" s="2">
        <f t="shared" si="137"/>
        <v>0.99166849251558598</v>
      </c>
      <c r="FN111" s="2">
        <f t="shared" si="137"/>
        <v>0.99134680211709547</v>
      </c>
      <c r="FO111" s="2">
        <f t="shared" si="137"/>
        <v>0.9914518047500489</v>
      </c>
      <c r="FP111" s="2">
        <f t="shared" si="137"/>
        <v>0.99006613451023195</v>
      </c>
      <c r="FQ111" s="2">
        <f t="shared" si="137"/>
        <v>0.98844629029579145</v>
      </c>
      <c r="FR111" s="2">
        <f t="shared" si="137"/>
        <v>0.98870350893321901</v>
      </c>
      <c r="FS111" s="2">
        <f t="shared" si="137"/>
        <v>0.98856111214025344</v>
      </c>
      <c r="FT111" s="2">
        <f t="shared" si="137"/>
        <v>0.98642720887106572</v>
      </c>
      <c r="FU111" s="2">
        <f t="shared" si="137"/>
        <v>0.97661925710866382</v>
      </c>
      <c r="FW111" s="2">
        <f t="shared" si="141"/>
        <v>5.6706381912208347E-3</v>
      </c>
      <c r="FX111" s="2">
        <f t="shared" si="141"/>
        <v>2.4751844472094527E-3</v>
      </c>
      <c r="FY111" s="2">
        <f t="shared" si="141"/>
        <v>2.8262321758342332E-3</v>
      </c>
      <c r="FZ111" s="2">
        <f t="shared" si="141"/>
        <v>3.7032289800543543E-3</v>
      </c>
      <c r="GA111" s="2">
        <f t="shared" si="141"/>
        <v>5.298017904651761E-3</v>
      </c>
      <c r="GB111" s="2">
        <f t="shared" si="141"/>
        <v>6.2883664892795345E-3</v>
      </c>
      <c r="GC111" s="2">
        <f t="shared" si="141"/>
        <v>7.6726098074072664E-3</v>
      </c>
      <c r="GD111" s="2">
        <f t="shared" si="141"/>
        <v>9.0918385782859379E-3</v>
      </c>
      <c r="GE111" s="2">
        <f t="shared" si="141"/>
        <v>8.5382282195157182E-3</v>
      </c>
      <c r="GF111" s="2">
        <f t="shared" si="141"/>
        <v>7.5513760497872024E-3</v>
      </c>
      <c r="GG111" s="2">
        <f t="shared" si="141"/>
        <v>5.6742575710485646E-3</v>
      </c>
      <c r="GH111" s="2">
        <f t="shared" si="141"/>
        <v>4.8817186349896608E-3</v>
      </c>
      <c r="GI111" s="2">
        <f t="shared" si="141"/>
        <v>4.0071683126735071E-3</v>
      </c>
      <c r="GJ111" s="2">
        <f t="shared" si="141"/>
        <v>2.5301051471872346E-3</v>
      </c>
      <c r="GK111" s="2">
        <f t="shared" si="141"/>
        <v>1.7718244714307783E-3</v>
      </c>
      <c r="GM111" s="82">
        <f t="shared" si="142"/>
        <v>2.9968699674397555E-11</v>
      </c>
      <c r="GN111" s="82">
        <f t="shared" si="142"/>
        <v>9.9115654690765288E-21</v>
      </c>
      <c r="GO111" s="82">
        <f t="shared" si="142"/>
        <v>1.9509449025765733E-17</v>
      </c>
      <c r="GP111" s="82">
        <f t="shared" si="142"/>
        <v>9.3441099334903454E-23</v>
      </c>
      <c r="GQ111" s="82">
        <f t="shared" si="142"/>
        <v>3.3793308353581431E-33</v>
      </c>
      <c r="GR111" s="82">
        <f t="shared" si="142"/>
        <v>1.4271904935387413E-50</v>
      </c>
      <c r="GS111" s="82">
        <f t="shared" si="142"/>
        <v>1.6180019503185532E-53</v>
      </c>
      <c r="GT111" s="82">
        <f t="shared" si="142"/>
        <v>3.0589243022053539E-70</v>
      </c>
      <c r="GU111" s="82">
        <f t="shared" si="142"/>
        <v>9.3902272590541656E-52</v>
      </c>
      <c r="GV111" s="82">
        <f t="shared" si="142"/>
        <v>2.1146959050953664E-51</v>
      </c>
      <c r="GW111" s="82">
        <f t="shared" si="142"/>
        <v>5.1998218202905674E-44</v>
      </c>
      <c r="GX111" s="82">
        <f t="shared" si="142"/>
        <v>2.8296287556257294E-48</v>
      </c>
      <c r="GY111" s="82">
        <f t="shared" si="142"/>
        <v>2.6302997163677571E-47</v>
      </c>
      <c r="GZ111" s="82">
        <f t="shared" si="142"/>
        <v>5.3571045955743922E-39</v>
      </c>
      <c r="HA111" s="82">
        <f t="shared" si="142"/>
        <v>1.0393714574029114E-32</v>
      </c>
      <c r="HC111" s="82">
        <f t="shared" si="73"/>
        <v>0.11138107422420941</v>
      </c>
      <c r="HD111" s="82">
        <f t="shared" si="73"/>
        <v>0.47283900385327204</v>
      </c>
      <c r="HE111" s="82">
        <f t="shared" si="73"/>
        <v>0.52670500074638016</v>
      </c>
      <c r="HF111" s="82">
        <f t="shared" si="73"/>
        <v>0.20714157472941611</v>
      </c>
      <c r="HG111" s="82">
        <f t="shared" si="73"/>
        <v>6.6572700034719424E-4</v>
      </c>
      <c r="HH111" s="82">
        <f t="shared" si="73"/>
        <v>2.6443863131706864E-7</v>
      </c>
      <c r="HI111" s="82">
        <f t="shared" si="138"/>
        <v>3.0547264765674468E-9</v>
      </c>
      <c r="HJ111" s="82">
        <f t="shared" si="138"/>
        <v>3.8228669351182851E-11</v>
      </c>
      <c r="HK111" s="82">
        <f t="shared" si="138"/>
        <v>1.8052496929217439E-10</v>
      </c>
      <c r="HL111" s="82">
        <f t="shared" si="138"/>
        <v>1.4675761950514087E-10</v>
      </c>
      <c r="HM111" s="82">
        <f t="shared" si="138"/>
        <v>1.6233233037769089E-6</v>
      </c>
      <c r="HN111" s="82">
        <f t="shared" si="138"/>
        <v>2.4153940161600255E-5</v>
      </c>
      <c r="HO111" s="82">
        <f t="shared" si="138"/>
        <v>1.8297393644316296E-3</v>
      </c>
      <c r="HP111" s="82">
        <f t="shared" si="138"/>
        <v>3.661556617224955E-2</v>
      </c>
      <c r="HQ111" s="82">
        <f t="shared" si="138"/>
        <v>0.30510013430711419</v>
      </c>
      <c r="HS111" s="82">
        <f t="shared" si="143"/>
        <v>5.836009036248469E-10</v>
      </c>
      <c r="HT111" s="82">
        <f t="shared" si="143"/>
        <v>5.4837651523911332E-13</v>
      </c>
      <c r="HU111" s="82">
        <f t="shared" si="143"/>
        <v>4.7847315708014745E-14</v>
      </c>
      <c r="HV111" s="82">
        <f t="shared" si="143"/>
        <v>1.7178359113568737E-13</v>
      </c>
      <c r="HW111" s="82">
        <f t="shared" si="143"/>
        <v>3.0004674997034658E-11</v>
      </c>
      <c r="HX111" s="82">
        <f t="shared" si="143"/>
        <v>8.938666335484118E-11</v>
      </c>
      <c r="HY111" s="82">
        <f t="shared" si="143"/>
        <v>1.051138050267207E-9</v>
      </c>
      <c r="HZ111" s="82">
        <f t="shared" si="143"/>
        <v>3.9299576043747333E-9</v>
      </c>
      <c r="IA111" s="82">
        <f t="shared" si="143"/>
        <v>4.9094041345721437E-9</v>
      </c>
      <c r="IB111" s="82">
        <f t="shared" si="143"/>
        <v>3.2107522177857733E-10</v>
      </c>
      <c r="IC111" s="82">
        <f t="shared" si="143"/>
        <v>2.0747032327169887E-12</v>
      </c>
      <c r="ID111" s="82">
        <f t="shared" si="143"/>
        <v>5.9745508903562037E-13</v>
      </c>
      <c r="IE111" s="82">
        <f t="shared" si="143"/>
        <v>1.1801993227926138E-13</v>
      </c>
      <c r="IF111" s="82">
        <f t="shared" si="143"/>
        <v>2.6118723376294008E-12</v>
      </c>
      <c r="IG111" s="82">
        <f t="shared" si="143"/>
        <v>1.2098751094455476E-9</v>
      </c>
      <c r="II111" s="82">
        <f t="shared" si="144"/>
        <v>1.4809237535551915E-70</v>
      </c>
      <c r="IJ111" s="82">
        <f t="shared" si="144"/>
        <v>4.9587671121121398E-74</v>
      </c>
      <c r="IK111" s="82">
        <f t="shared" si="144"/>
        <v>7.0939054916358058E-83</v>
      </c>
      <c r="IL111" s="82">
        <f t="shared" si="144"/>
        <v>3.8830859294989351E-80</v>
      </c>
      <c r="IM111" s="82">
        <f t="shared" si="144"/>
        <v>4.2150441442294872E-77</v>
      </c>
      <c r="IN111" s="82">
        <f t="shared" si="144"/>
        <v>3.3332000613538555E-76</v>
      </c>
      <c r="IO111" s="82">
        <f t="shared" si="144"/>
        <v>5.7798269522253915E-72</v>
      </c>
      <c r="IP111" s="82">
        <f t="shared" si="144"/>
        <v>3.2869615162650576E-71</v>
      </c>
      <c r="IQ111" s="82">
        <f t="shared" si="144"/>
        <v>2.7026923809899358E-71</v>
      </c>
      <c r="IR111" s="82">
        <f t="shared" si="144"/>
        <v>9.6263766746973712E-74</v>
      </c>
      <c r="IS111" s="82">
        <f t="shared" si="144"/>
        <v>1.4812732294681649E-86</v>
      </c>
      <c r="IT111" s="82">
        <f t="shared" si="144"/>
        <v>1.0213805669576934E-87</v>
      </c>
      <c r="IU111" s="82">
        <f t="shared" si="144"/>
        <v>7.817430495599851E-88</v>
      </c>
      <c r="IV111" s="82">
        <f t="shared" si="144"/>
        <v>3.958532356657878E-53</v>
      </c>
      <c r="IW111" s="82">
        <f t="shared" si="144"/>
        <v>6.2947800200297531E-62</v>
      </c>
      <c r="IY111" s="82">
        <f t="shared" si="145"/>
        <v>0.11138107483777901</v>
      </c>
      <c r="IZ111" s="82">
        <f t="shared" si="145"/>
        <v>0.47283900385382044</v>
      </c>
      <c r="JA111" s="82">
        <f t="shared" si="145"/>
        <v>0.52670500074642801</v>
      </c>
      <c r="JB111" s="82">
        <f t="shared" si="145"/>
        <v>0.20714157472958789</v>
      </c>
      <c r="JC111" s="82">
        <f t="shared" si="145"/>
        <v>6.657270303518692E-4</v>
      </c>
      <c r="JD111" s="82">
        <f t="shared" si="145"/>
        <v>2.6452801798042349E-7</v>
      </c>
      <c r="JE111" s="82">
        <f t="shared" si="145"/>
        <v>4.1058645268346543E-9</v>
      </c>
      <c r="JF111" s="82">
        <f t="shared" si="145"/>
        <v>3.9681862737259158E-9</v>
      </c>
      <c r="JG111" s="82">
        <f t="shared" si="145"/>
        <v>5.0899291038643183E-9</v>
      </c>
      <c r="JH111" s="82">
        <f t="shared" si="145"/>
        <v>4.678328412837182E-10</v>
      </c>
      <c r="JI111" s="82">
        <f t="shared" si="145"/>
        <v>1.6233253784801416E-6</v>
      </c>
      <c r="JJ111" s="82">
        <f t="shared" si="145"/>
        <v>2.4153940759055344E-5</v>
      </c>
      <c r="JK111" s="82">
        <f t="shared" si="145"/>
        <v>1.8297393645496495E-3</v>
      </c>
      <c r="JL111" s="82">
        <f t="shared" si="145"/>
        <v>3.6615566174861419E-2</v>
      </c>
      <c r="JM111" s="82">
        <f t="shared" si="145"/>
        <v>0.30510013551698928</v>
      </c>
    </row>
    <row r="112" spans="2:273" x14ac:dyDescent="0.25">
      <c r="B112" s="2">
        <v>85</v>
      </c>
      <c r="C112" s="37">
        <v>0.37081399999999998</v>
      </c>
      <c r="D112" s="37">
        <v>0.47578500000000001</v>
      </c>
      <c r="E112" s="37">
        <v>0.51109700000000002</v>
      </c>
      <c r="F112" s="37">
        <v>0.380056</v>
      </c>
      <c r="G112" s="37">
        <v>0.35775499999999999</v>
      </c>
      <c r="H112" s="37">
        <v>0.36070600000000003</v>
      </c>
      <c r="I112" s="37">
        <v>0.36292099999999999</v>
      </c>
      <c r="J112" s="37">
        <v>0.365481</v>
      </c>
      <c r="K112" s="37">
        <v>0.36717</v>
      </c>
      <c r="L112" s="37">
        <v>0.366176</v>
      </c>
      <c r="M112" s="37">
        <v>0.37026999999999999</v>
      </c>
      <c r="N112" s="37">
        <v>0.37019299999999999</v>
      </c>
      <c r="O112" s="37">
        <v>0.38104500000000002</v>
      </c>
      <c r="P112" s="37">
        <v>0.38627</v>
      </c>
      <c r="Q112" s="37">
        <v>0.41720800000000002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0.37953366589818738</v>
      </c>
      <c r="T112" s="4">
        <f t="shared" si="146"/>
        <v>0.46886451901319121</v>
      </c>
      <c r="U112" s="4">
        <f t="shared" si="146"/>
        <v>0.49572116299543784</v>
      </c>
      <c r="V112" s="4">
        <f t="shared" si="146"/>
        <v>0.39025290066916624</v>
      </c>
      <c r="W112" s="4">
        <f t="shared" si="146"/>
        <v>0.36508033457328387</v>
      </c>
      <c r="X112" s="4">
        <f t="shared" si="146"/>
        <v>0.36333895228627139</v>
      </c>
      <c r="Y112" s="4">
        <f t="shared" si="146"/>
        <v>0.36209457599827533</v>
      </c>
      <c r="Z112" s="4">
        <f t="shared" si="146"/>
        <v>0.36655996099611265</v>
      </c>
      <c r="AA112" s="4">
        <f t="shared" si="146"/>
        <v>0.36774840540459441</v>
      </c>
      <c r="AB112" s="4">
        <f t="shared" si="146"/>
        <v>0.3693605344478641</v>
      </c>
      <c r="AC112" s="4">
        <f t="shared" si="146"/>
        <v>0.37151133285170246</v>
      </c>
      <c r="AD112" s="4">
        <f t="shared" si="146"/>
        <v>0.37444334118724315</v>
      </c>
      <c r="AE112" s="4">
        <f t="shared" si="146"/>
        <v>0.38448919241230289</v>
      </c>
      <c r="AF112" s="4">
        <f t="shared" si="146"/>
        <v>0.39190898192150286</v>
      </c>
      <c r="AG112" s="4">
        <f t="shared" si="146"/>
        <v>0.42366304037273306</v>
      </c>
      <c r="AI112" s="4">
        <f t="shared" ref="AI112:AW128" si="147">IF(OR($B112 &lt; C$230, $B112 &gt; C$233), 0, C112-S112)</f>
        <v>-8.7196658981874009E-3</v>
      </c>
      <c r="AJ112" s="4">
        <f t="shared" si="147"/>
        <v>6.920480986808808E-3</v>
      </c>
      <c r="AK112" s="4">
        <f t="shared" si="147"/>
        <v>1.5375837004562187E-2</v>
      </c>
      <c r="AL112" s="4">
        <f t="shared" si="147"/>
        <v>-1.0196900669166231E-2</v>
      </c>
      <c r="AM112" s="4">
        <f t="shared" si="147"/>
        <v>-7.3253345732838815E-3</v>
      </c>
      <c r="AN112" s="4">
        <f t="shared" si="147"/>
        <v>-2.6329522862713617E-3</v>
      </c>
      <c r="AO112" s="4">
        <f t="shared" si="147"/>
        <v>8.2642400172466823E-4</v>
      </c>
      <c r="AP112" s="4">
        <f t="shared" si="147"/>
        <v>-1.0789609961126545E-3</v>
      </c>
      <c r="AQ112" s="4">
        <f t="shared" si="147"/>
        <v>-5.7840540459441758E-4</v>
      </c>
      <c r="AR112" s="4">
        <f t="shared" si="147"/>
        <v>-3.1845344478640958E-3</v>
      </c>
      <c r="AS112" s="4">
        <f t="shared" si="147"/>
        <v>-1.2413328517024702E-3</v>
      </c>
      <c r="AT112" s="4">
        <f t="shared" si="147"/>
        <v>-4.2503411872431562E-3</v>
      </c>
      <c r="AU112" s="4">
        <f t="shared" si="147"/>
        <v>-3.4441924123028711E-3</v>
      </c>
      <c r="AV112" s="4">
        <f t="shared" si="147"/>
        <v>-5.6389819215028614E-3</v>
      </c>
      <c r="AW112" s="4">
        <f t="shared" si="147"/>
        <v>-6.4550403727330341E-3</v>
      </c>
      <c r="AY112" s="2">
        <f t="shared" si="139"/>
        <v>0.37491758204917147</v>
      </c>
      <c r="AZ112" s="2">
        <f t="shared" si="139"/>
        <v>0.37172849940032471</v>
      </c>
      <c r="BA112" s="2">
        <f t="shared" si="139"/>
        <v>0.36724484906929844</v>
      </c>
      <c r="BB112" s="2">
        <f t="shared" si="139"/>
        <v>0.36574493534915387</v>
      </c>
      <c r="BC112" s="2">
        <f t="shared" si="139"/>
        <v>0.36506996912337991</v>
      </c>
      <c r="BD112" s="2">
        <f t="shared" si="139"/>
        <v>0.36333895146143319</v>
      </c>
      <c r="BE112" s="2">
        <f t="shared" si="139"/>
        <v>0.36209457387013916</v>
      </c>
      <c r="BF112" s="2">
        <f t="shared" si="139"/>
        <v>0.36655995312850775</v>
      </c>
      <c r="BG112" s="2">
        <f t="shared" si="139"/>
        <v>0.3677483955164913</v>
      </c>
      <c r="BH112" s="2">
        <f t="shared" si="139"/>
        <v>0.36936053352498255</v>
      </c>
      <c r="BI112" s="2">
        <f t="shared" si="139"/>
        <v>0.37151132809962323</v>
      </c>
      <c r="BJ112" s="2">
        <f t="shared" si="139"/>
        <v>0.37444320288403171</v>
      </c>
      <c r="BK112" s="2">
        <f t="shared" si="139"/>
        <v>0.38445584162475666</v>
      </c>
      <c r="BL112" s="2">
        <f t="shared" si="139"/>
        <v>0.39032160655017428</v>
      </c>
      <c r="BM112" s="2">
        <f t="shared" si="139"/>
        <v>0.39752225281755393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0.35775499999999999</v>
      </c>
      <c r="CJ112" s="2">
        <f t="shared" si="140"/>
        <v>0.36070600000000003</v>
      </c>
      <c r="CK112" s="2">
        <f t="shared" si="140"/>
        <v>0.36292099999999999</v>
      </c>
      <c r="CL112" s="2">
        <f t="shared" si="140"/>
        <v>0.365481</v>
      </c>
      <c r="CM112" s="2">
        <f t="shared" si="140"/>
        <v>0.36717</v>
      </c>
      <c r="CN112" s="2">
        <f t="shared" si="140"/>
        <v>0.366176</v>
      </c>
      <c r="CO112" s="2">
        <f t="shared" si="140"/>
        <v>0.37026999999999999</v>
      </c>
      <c r="CP112" s="2">
        <f t="shared" si="140"/>
        <v>0.37019299999999999</v>
      </c>
      <c r="CQ112" s="2">
        <f t="shared" si="140"/>
        <v>0.38104500000000002</v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0.35775499999999999</v>
      </c>
      <c r="CZ112" s="2">
        <f t="shared" si="115"/>
        <v>0.36070600000000003</v>
      </c>
      <c r="DA112" s="2">
        <f t="shared" si="116"/>
        <v>0.36292099999999999</v>
      </c>
      <c r="DB112" s="2">
        <f t="shared" si="117"/>
        <v>0.365481</v>
      </c>
      <c r="DC112" s="2">
        <f t="shared" si="118"/>
        <v>0.36717</v>
      </c>
      <c r="DD112" s="2">
        <f t="shared" si="119"/>
        <v>0.366176</v>
      </c>
      <c r="DE112" s="2">
        <f t="shared" si="120"/>
        <v>0.37026999999999999</v>
      </c>
      <c r="DF112" s="2">
        <f t="shared" si="121"/>
        <v>0.37019299999999999</v>
      </c>
      <c r="DG112" s="2">
        <f t="shared" si="122"/>
        <v>0.38104500000000002</v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0.4507693538461538</v>
      </c>
      <c r="DL112" s="2">
        <f t="shared" si="148"/>
        <v>0.43262723087865196</v>
      </c>
      <c r="DM112" s="2">
        <f t="shared" si="148"/>
        <v>0.42394462326454041</v>
      </c>
      <c r="DN112" s="2">
        <f t="shared" si="148"/>
        <v>0.4181506327935221</v>
      </c>
      <c r="DO112" s="2">
        <f t="shared" si="148"/>
        <v>0.44353373333333329</v>
      </c>
      <c r="DP112" s="2">
        <f t="shared" si="148"/>
        <v>0.42862066399286974</v>
      </c>
      <c r="DQ112" s="2">
        <f t="shared" si="148"/>
        <v>0.43653104710410551</v>
      </c>
      <c r="DR112" s="2">
        <f t="shared" si="148"/>
        <v>0.43061518170677354</v>
      </c>
      <c r="DS112" s="2">
        <f t="shared" si="148"/>
        <v>0.43416818145161284</v>
      </c>
      <c r="DT112" s="2">
        <f t="shared" si="148"/>
        <v>0.43656986417112298</v>
      </c>
      <c r="DU112" s="2">
        <f t="shared" si="148"/>
        <v>0.42796084470184492</v>
      </c>
      <c r="DV112" s="2">
        <f t="shared" si="148"/>
        <v>0.43246020000000013</v>
      </c>
      <c r="DW112" s="2">
        <f t="shared" si="148"/>
        <v>0.43798699047619061</v>
      </c>
      <c r="DX112" s="2">
        <f t="shared" si="148"/>
        <v>0.4357145948316738</v>
      </c>
      <c r="DY112" s="2">
        <f t="shared" si="148"/>
        <v>0.47321036333078687</v>
      </c>
      <c r="EA112" s="2">
        <f t="shared" si="94"/>
        <v>0.37462169268874745</v>
      </c>
      <c r="EB112" s="2">
        <f t="shared" si="94"/>
        <v>0.37087583305989236</v>
      </c>
      <c r="EC112" s="2">
        <f t="shared" si="94"/>
        <v>0.36631430110080604</v>
      </c>
      <c r="ED112" s="2">
        <f t="shared" si="94"/>
        <v>0.36495391188398663</v>
      </c>
      <c r="EE112" s="2">
        <f t="shared" si="94"/>
        <v>0.36431167650098834</v>
      </c>
      <c r="EF112" s="2">
        <f t="shared" si="94"/>
        <v>0.36279551279925637</v>
      </c>
      <c r="EG112" s="2">
        <f t="shared" si="94"/>
        <v>0.3615244896867838</v>
      </c>
      <c r="EH112" s="2">
        <f t="shared" si="94"/>
        <v>0.3660476382525612</v>
      </c>
      <c r="EI112" s="2">
        <f t="shared" si="94"/>
        <v>0.36723313479623826</v>
      </c>
      <c r="EJ112" s="2">
        <f t="shared" si="94"/>
        <v>0.36875301982666886</v>
      </c>
      <c r="EK112" s="2">
        <f t="shared" si="94"/>
        <v>0.37091494048896884</v>
      </c>
      <c r="EL112" s="2">
        <f t="shared" si="94"/>
        <v>0.37384047011150184</v>
      </c>
      <c r="EM112" s="2">
        <f t="shared" si="135"/>
        <v>0.38389436902567714</v>
      </c>
      <c r="EN112" s="2">
        <f t="shared" si="135"/>
        <v>0.38976044757573014</v>
      </c>
      <c r="EO112" s="2">
        <f t="shared" si="135"/>
        <v>0.39587010782044246</v>
      </c>
      <c r="EQ112" s="2">
        <f t="shared" ref="EQ112:FE128" si="149">CU$228*$B112+CU$229</f>
        <v>0.37292546508930341</v>
      </c>
      <c r="ER112" s="2">
        <f t="shared" si="149"/>
        <v>0.37073683969774873</v>
      </c>
      <c r="ES112" s="2">
        <f t="shared" si="149"/>
        <v>0.3663701873438705</v>
      </c>
      <c r="ET112" s="2">
        <f t="shared" si="149"/>
        <v>0.36395281912536775</v>
      </c>
      <c r="EU112" s="2">
        <f t="shared" si="149"/>
        <v>0.36453466220888109</v>
      </c>
      <c r="EV112" s="2">
        <f t="shared" si="149"/>
        <v>0.36268996784489549</v>
      </c>
      <c r="EW112" s="2">
        <f t="shared" si="149"/>
        <v>0.3614928906704678</v>
      </c>
      <c r="EX112" s="2">
        <f t="shared" si="149"/>
        <v>0.36628576537113644</v>
      </c>
      <c r="EY112" s="2">
        <f t="shared" si="149"/>
        <v>0.36648900242690724</v>
      </c>
      <c r="EZ112" s="2">
        <f t="shared" si="149"/>
        <v>0.36785496847259602</v>
      </c>
      <c r="FA112" s="2">
        <f t="shared" si="149"/>
        <v>0.37005892289853742</v>
      </c>
      <c r="FB112" s="2">
        <f t="shared" si="149"/>
        <v>0.37350418454195372</v>
      </c>
      <c r="FC112" s="2">
        <f t="shared" si="149"/>
        <v>0.38311768293198706</v>
      </c>
      <c r="FD112" s="2">
        <f t="shared" si="149"/>
        <v>0.3867440379094258</v>
      </c>
      <c r="FE112" s="2">
        <f t="shared" si="149"/>
        <v>0.39565440858205997</v>
      </c>
      <c r="FG112" s="2">
        <f t="shared" ref="FG112:FU128" si="150">POWER(10,($B112-C$231)/C$229)/(1+POWER(10,($B112-C$231)/C$229))</f>
        <v>0.99597584120036975</v>
      </c>
      <c r="FH112" s="2">
        <f t="shared" si="150"/>
        <v>0.9861858434543691</v>
      </c>
      <c r="FI112" s="2">
        <f t="shared" si="150"/>
        <v>0.98385615775197777</v>
      </c>
      <c r="FJ112" s="2">
        <f t="shared" si="150"/>
        <v>0.98505383514710565</v>
      </c>
      <c r="FK112" s="2">
        <f t="shared" si="150"/>
        <v>0.99044460653342836</v>
      </c>
      <c r="FL112" s="2">
        <f t="shared" si="150"/>
        <v>0.99173316050909588</v>
      </c>
      <c r="FM112" s="2">
        <f t="shared" si="150"/>
        <v>0.9923960005082193</v>
      </c>
      <c r="FN112" s="2">
        <f t="shared" si="150"/>
        <v>0.99210217643061982</v>
      </c>
      <c r="FO112" s="2">
        <f t="shared" si="150"/>
        <v>0.99219808507631135</v>
      </c>
      <c r="FP112" s="2">
        <f t="shared" si="150"/>
        <v>0.99093228115306942</v>
      </c>
      <c r="FQ112" s="2">
        <f t="shared" si="150"/>
        <v>0.98945216857670548</v>
      </c>
      <c r="FR112" s="2">
        <f t="shared" si="150"/>
        <v>0.98968722712626889</v>
      </c>
      <c r="FS112" s="2">
        <f t="shared" si="150"/>
        <v>0.98955709952181137</v>
      </c>
      <c r="FT112" s="2">
        <f t="shared" si="150"/>
        <v>0.98760666652626594</v>
      </c>
      <c r="FU112" s="2">
        <f t="shared" si="150"/>
        <v>0.97863255082459089</v>
      </c>
      <c r="FW112" s="2">
        <f t="shared" si="141"/>
        <v>6.2143313180767342E-3</v>
      </c>
      <c r="FX112" s="2">
        <f t="shared" si="141"/>
        <v>2.7133378291139603E-3</v>
      </c>
      <c r="FY112" s="2">
        <f t="shared" si="141"/>
        <v>3.0980572114554404E-3</v>
      </c>
      <c r="FZ112" s="2">
        <f t="shared" si="141"/>
        <v>4.0590596076806188E-3</v>
      </c>
      <c r="GA112" s="2">
        <f t="shared" si="141"/>
        <v>5.8061933189326028E-3</v>
      </c>
      <c r="GB112" s="2">
        <f t="shared" si="141"/>
        <v>6.8908761174596512E-3</v>
      </c>
      <c r="GC112" s="2">
        <f t="shared" si="141"/>
        <v>8.4066264439275323E-3</v>
      </c>
      <c r="GD112" s="2">
        <f t="shared" si="141"/>
        <v>9.960265975350777E-3</v>
      </c>
      <c r="GE112" s="2">
        <f t="shared" si="141"/>
        <v>9.3542754652549114E-3</v>
      </c>
      <c r="GF112" s="2">
        <f t="shared" si="141"/>
        <v>8.2738913027224498E-3</v>
      </c>
      <c r="GG112" s="2">
        <f t="shared" si="141"/>
        <v>6.2182955489643371E-3</v>
      </c>
      <c r="GH112" s="2">
        <f t="shared" si="141"/>
        <v>5.3501782192017528E-3</v>
      </c>
      <c r="GI112" s="2">
        <f t="shared" si="141"/>
        <v>4.3920746878527142E-3</v>
      </c>
      <c r="GJ112" s="2">
        <f t="shared" si="141"/>
        <v>2.7735281096825304E-3</v>
      </c>
      <c r="GK112" s="2">
        <f t="shared" si="141"/>
        <v>1.9424348557845704E-3</v>
      </c>
      <c r="GM112" s="82">
        <f t="shared" si="142"/>
        <v>6.8941347592174171E-12</v>
      </c>
      <c r="GN112" s="82">
        <f t="shared" si="142"/>
        <v>2.1951317852149468E-22</v>
      </c>
      <c r="GO112" s="82">
        <f t="shared" si="142"/>
        <v>7.0412649134350615E-19</v>
      </c>
      <c r="GP112" s="82">
        <f t="shared" si="142"/>
        <v>1.5951908845811541E-24</v>
      </c>
      <c r="GQ112" s="82">
        <f t="shared" si="142"/>
        <v>2.3387969784120606E-35</v>
      </c>
      <c r="GR112" s="82">
        <f t="shared" si="142"/>
        <v>1.1110961597291125E-53</v>
      </c>
      <c r="GS112" s="82">
        <f t="shared" si="142"/>
        <v>1.1093654394303593E-56</v>
      </c>
      <c r="GT112" s="82">
        <f t="shared" si="142"/>
        <v>2.6882061846140982E-74</v>
      </c>
      <c r="GU112" s="82">
        <f t="shared" si="142"/>
        <v>8.9678292994811228E-55</v>
      </c>
      <c r="GV112" s="82">
        <f t="shared" si="142"/>
        <v>1.4363653751226397E-54</v>
      </c>
      <c r="GW112" s="82">
        <f t="shared" si="142"/>
        <v>8.0247013563295907E-47</v>
      </c>
      <c r="GX112" s="82">
        <f t="shared" si="142"/>
        <v>2.0775256345144544E-51</v>
      </c>
      <c r="GY112" s="82">
        <f t="shared" si="142"/>
        <v>1.7465213036393839E-50</v>
      </c>
      <c r="GZ112" s="82">
        <f t="shared" si="142"/>
        <v>1.0509532970351568E-41</v>
      </c>
      <c r="HA112" s="82">
        <f t="shared" si="142"/>
        <v>3.0664260554178499E-35</v>
      </c>
      <c r="HC112" s="82">
        <f t="shared" si="73"/>
        <v>8.2003513147491672E-2</v>
      </c>
      <c r="HD112" s="82">
        <f t="shared" si="73"/>
        <v>0.3331704580974863</v>
      </c>
      <c r="HE112" s="82">
        <f t="shared" si="73"/>
        <v>0.40244244664770457</v>
      </c>
      <c r="HF112" s="82">
        <f t="shared" si="73"/>
        <v>0.10672482034390154</v>
      </c>
      <c r="HG112" s="82">
        <f t="shared" si="73"/>
        <v>1.2578314251858103E-4</v>
      </c>
      <c r="HH112" s="82">
        <f t="shared" si="73"/>
        <v>1.4018391461683215E-8</v>
      </c>
      <c r="HI112" s="82">
        <f t="shared" si="138"/>
        <v>1.0625218323158518E-10</v>
      </c>
      <c r="HJ112" s="82">
        <f t="shared" si="138"/>
        <v>9.052765696503974E-13</v>
      </c>
      <c r="HK112" s="82">
        <f t="shared" si="138"/>
        <v>4.8353499102314846E-12</v>
      </c>
      <c r="HL112" s="82">
        <f t="shared" si="138"/>
        <v>1.9312183998951583E-12</v>
      </c>
      <c r="HM112" s="82">
        <f t="shared" si="138"/>
        <v>9.9331450449246472E-8</v>
      </c>
      <c r="HN112" s="82">
        <f t="shared" si="138"/>
        <v>2.1389165917819991E-6</v>
      </c>
      <c r="HO112" s="82">
        <f t="shared" si="138"/>
        <v>3.2967123760245829E-4</v>
      </c>
      <c r="HP112" s="82">
        <f t="shared" si="138"/>
        <v>1.236300986913706E-2</v>
      </c>
      <c r="HQ112" s="82">
        <f t="shared" si="138"/>
        <v>0.1724375955270874</v>
      </c>
      <c r="HS112" s="82">
        <f t="shared" si="143"/>
        <v>2.403397676754792E-9</v>
      </c>
      <c r="HT112" s="82">
        <f t="shared" si="143"/>
        <v>2.3421914481193917E-12</v>
      </c>
      <c r="HU112" s="82">
        <f t="shared" si="143"/>
        <v>2.4683551357497111E-13</v>
      </c>
      <c r="HV112" s="82">
        <f t="shared" si="143"/>
        <v>8.9723722608149012E-13</v>
      </c>
      <c r="HW112" s="82">
        <f t="shared" si="143"/>
        <v>1.4345710089007906E-10</v>
      </c>
      <c r="HX112" s="82">
        <f t="shared" si="143"/>
        <v>4.2928181584817778E-10</v>
      </c>
      <c r="HY112" s="82">
        <f t="shared" si="143"/>
        <v>4.6882548843075092E-9</v>
      </c>
      <c r="HZ112" s="82">
        <f t="shared" si="143"/>
        <v>1.7402297224927486E-8</v>
      </c>
      <c r="IA112" s="82">
        <f t="shared" si="143"/>
        <v>2.115052726870224E-8</v>
      </c>
      <c r="IB112" s="82">
        <f t="shared" si="143"/>
        <v>1.518229721292544E-9</v>
      </c>
      <c r="IC112" s="82">
        <f t="shared" si="143"/>
        <v>1.2237362259911579E-11</v>
      </c>
      <c r="ID112" s="82">
        <f t="shared" si="143"/>
        <v>3.5364460450572688E-12</v>
      </c>
      <c r="IE112" s="82">
        <f t="shared" si="143"/>
        <v>6.9105484726476912E-13</v>
      </c>
      <c r="IF112" s="82">
        <f t="shared" si="143"/>
        <v>1.0820162146016561E-11</v>
      </c>
      <c r="IG112" s="82">
        <f t="shared" si="143"/>
        <v>3.0409635244709825E-9</v>
      </c>
      <c r="II112" s="82">
        <f t="shared" si="144"/>
        <v>3.962976547008541E-68</v>
      </c>
      <c r="IJ112" s="82">
        <f t="shared" si="144"/>
        <v>7.8392277419923381E-72</v>
      </c>
      <c r="IK112" s="82">
        <f t="shared" si="144"/>
        <v>2.3660701461911751E-80</v>
      </c>
      <c r="IL112" s="82">
        <f t="shared" si="144"/>
        <v>1.3944887422550241E-77</v>
      </c>
      <c r="IM112" s="82">
        <f t="shared" si="144"/>
        <v>1.7721321436276709E-74</v>
      </c>
      <c r="IN112" s="82">
        <f t="shared" si="144"/>
        <v>1.5950722778870177E-73</v>
      </c>
      <c r="IO112" s="82">
        <f t="shared" si="144"/>
        <v>2.4695008359153763E-69</v>
      </c>
      <c r="IP112" s="82">
        <f t="shared" si="144"/>
        <v>1.6340296642412226E-68</v>
      </c>
      <c r="IQ112" s="82">
        <f t="shared" si="144"/>
        <v>1.2471446069420736E-68</v>
      </c>
      <c r="IR112" s="82">
        <f t="shared" si="144"/>
        <v>4.6978905050977816E-71</v>
      </c>
      <c r="IS112" s="82">
        <f t="shared" si="144"/>
        <v>1.4529526625466295E-83</v>
      </c>
      <c r="IT112" s="82">
        <f t="shared" si="144"/>
        <v>9.041509249460891E-85</v>
      </c>
      <c r="IU112" s="82">
        <f t="shared" si="144"/>
        <v>5.481419708484663E-85</v>
      </c>
      <c r="IV112" s="82">
        <f t="shared" si="144"/>
        <v>1.4705258558343895E-51</v>
      </c>
      <c r="IW112" s="82">
        <f t="shared" si="144"/>
        <v>3.4207285987948423E-60</v>
      </c>
      <c r="IY112" s="82">
        <f t="shared" si="145"/>
        <v>8.2003515557783485E-2</v>
      </c>
      <c r="IZ112" s="82">
        <f t="shared" si="145"/>
        <v>0.33317045809982848</v>
      </c>
      <c r="JA112" s="82">
        <f t="shared" si="145"/>
        <v>0.40244244664795142</v>
      </c>
      <c r="JB112" s="82">
        <f t="shared" si="145"/>
        <v>0.10672482034479878</v>
      </c>
      <c r="JC112" s="82">
        <f t="shared" si="145"/>
        <v>1.2578328597568191E-4</v>
      </c>
      <c r="JD112" s="82">
        <f t="shared" si="145"/>
        <v>1.4447673277531392E-8</v>
      </c>
      <c r="JE112" s="82">
        <f t="shared" si="145"/>
        <v>4.7945070675390945E-9</v>
      </c>
      <c r="JF112" s="82">
        <f t="shared" si="145"/>
        <v>1.7403202501497138E-8</v>
      </c>
      <c r="JG112" s="82">
        <f t="shared" si="145"/>
        <v>2.1155362618612473E-8</v>
      </c>
      <c r="JH112" s="82">
        <f t="shared" si="145"/>
        <v>1.520160939692439E-9</v>
      </c>
      <c r="JI112" s="82">
        <f t="shared" si="145"/>
        <v>9.9343687811506383E-8</v>
      </c>
      <c r="JJ112" s="82">
        <f t="shared" si="145"/>
        <v>2.1389201282280443E-6</v>
      </c>
      <c r="JK112" s="82">
        <f t="shared" si="145"/>
        <v>3.2967123829351314E-4</v>
      </c>
      <c r="JL112" s="82">
        <f t="shared" si="145"/>
        <v>1.2363009879957223E-2</v>
      </c>
      <c r="JM112" s="82">
        <f t="shared" si="145"/>
        <v>0.17243759856805094</v>
      </c>
    </row>
    <row r="113" spans="2:273" x14ac:dyDescent="0.25">
      <c r="B113" s="2">
        <v>86</v>
      </c>
      <c r="C113" s="37">
        <v>0.37315500000000001</v>
      </c>
      <c r="D113" s="37">
        <v>0.414551</v>
      </c>
      <c r="E113" s="37">
        <v>0.43738900000000003</v>
      </c>
      <c r="F113" s="37">
        <v>0.36753000000000002</v>
      </c>
      <c r="G113" s="37">
        <v>0.36288300000000001</v>
      </c>
      <c r="H113" s="37">
        <v>0.364929</v>
      </c>
      <c r="I113" s="37">
        <v>0.36045500000000003</v>
      </c>
      <c r="J113" s="37">
        <v>0.366338</v>
      </c>
      <c r="K113" s="37">
        <v>0.36705700000000002</v>
      </c>
      <c r="L113" s="37">
        <v>0.368141</v>
      </c>
      <c r="M113" s="37">
        <v>0.368977</v>
      </c>
      <c r="N113" s="37">
        <v>0.37330200000000002</v>
      </c>
      <c r="O113" s="37">
        <v>0.38167200000000001</v>
      </c>
      <c r="P113" s="37">
        <v>0.38900899999999999</v>
      </c>
      <c r="Q113" s="37">
        <v>0.39913399999999999</v>
      </c>
      <c r="S113" s="4">
        <f t="shared" si="146"/>
        <v>0.37712963707239378</v>
      </c>
      <c r="T113" s="4">
        <f t="shared" si="146"/>
        <v>0.423652177784135</v>
      </c>
      <c r="U113" s="4">
        <f t="shared" si="146"/>
        <v>0.44215249978221727</v>
      </c>
      <c r="V113" s="4">
        <f t="shared" si="146"/>
        <v>0.37449762188422786</v>
      </c>
      <c r="W113" s="4">
        <f t="shared" si="146"/>
        <v>0.3647808220833007</v>
      </c>
      <c r="X113" s="4">
        <f t="shared" si="146"/>
        <v>0.36301204641379192</v>
      </c>
      <c r="Y113" s="4">
        <f t="shared" si="146"/>
        <v>0.36179255788618131</v>
      </c>
      <c r="Z113" s="4">
        <f t="shared" si="146"/>
        <v>0.36626806789439109</v>
      </c>
      <c r="AA113" s="4">
        <f t="shared" si="146"/>
        <v>0.36737749939937542</v>
      </c>
      <c r="AB113" s="4">
        <f t="shared" si="146"/>
        <v>0.36893262661418325</v>
      </c>
      <c r="AC113" s="4">
        <f t="shared" si="146"/>
        <v>0.3711050428075558</v>
      </c>
      <c r="AD113" s="4">
        <f t="shared" si="146"/>
        <v>0.37408863642989448</v>
      </c>
      <c r="AE113" s="4">
        <f t="shared" si="146"/>
        <v>0.38407742697188213</v>
      </c>
      <c r="AF113" s="4">
        <f t="shared" si="146"/>
        <v>0.39026307226286799</v>
      </c>
      <c r="AG113" s="4">
        <f t="shared" si="146"/>
        <v>0.40712810369548796</v>
      </c>
      <c r="AI113" s="4">
        <f t="shared" si="147"/>
        <v>-3.9746370723937607E-3</v>
      </c>
      <c r="AJ113" s="4">
        <f t="shared" si="147"/>
        <v>-9.101177784134995E-3</v>
      </c>
      <c r="AK113" s="4">
        <f t="shared" si="147"/>
        <v>-4.7634997822172398E-3</v>
      </c>
      <c r="AL113" s="4">
        <f t="shared" si="147"/>
        <v>-6.967621884227837E-3</v>
      </c>
      <c r="AM113" s="4">
        <f t="shared" si="147"/>
        <v>-1.8978220833006931E-3</v>
      </c>
      <c r="AN113" s="4">
        <f t="shared" si="147"/>
        <v>1.9169535862080811E-3</v>
      </c>
      <c r="AO113" s="4">
        <f t="shared" si="147"/>
        <v>-1.3375578861812842E-3</v>
      </c>
      <c r="AP113" s="4">
        <f t="shared" si="147"/>
        <v>6.9932105608905282E-5</v>
      </c>
      <c r="AQ113" s="4">
        <f t="shared" si="147"/>
        <v>-3.2049939937539573E-4</v>
      </c>
      <c r="AR113" s="4">
        <f t="shared" si="147"/>
        <v>-7.9162661418324953E-4</v>
      </c>
      <c r="AS113" s="4">
        <f t="shared" si="147"/>
        <v>-2.1280428075557967E-3</v>
      </c>
      <c r="AT113" s="4">
        <f t="shared" si="147"/>
        <v>-7.8663642989446059E-4</v>
      </c>
      <c r="AU113" s="4">
        <f t="shared" si="147"/>
        <v>-2.4054269718821186E-3</v>
      </c>
      <c r="AV113" s="4">
        <f t="shared" si="147"/>
        <v>-1.2540722628680001E-3</v>
      </c>
      <c r="AW113" s="4">
        <f t="shared" si="147"/>
        <v>-7.9941036954879752E-3</v>
      </c>
      <c r="AY113" s="2">
        <f t="shared" si="139"/>
        <v>0.37457164210105587</v>
      </c>
      <c r="AZ113" s="2">
        <f t="shared" si="139"/>
        <v>0.37129619137515935</v>
      </c>
      <c r="BA113" s="2">
        <f t="shared" si="139"/>
        <v>0.36681640329141085</v>
      </c>
      <c r="BB113" s="2">
        <f t="shared" si="139"/>
        <v>0.36537007038010344</v>
      </c>
      <c r="BC113" s="2">
        <f t="shared" si="139"/>
        <v>0.36477954402233964</v>
      </c>
      <c r="BD113" s="2">
        <f t="shared" si="139"/>
        <v>0.36301204558448619</v>
      </c>
      <c r="BE113" s="2">
        <f t="shared" si="139"/>
        <v>0.36179254929289284</v>
      </c>
      <c r="BF113" s="2">
        <f t="shared" si="139"/>
        <v>0.36626803650746054</v>
      </c>
      <c r="BG113" s="2">
        <f t="shared" si="139"/>
        <v>0.36737746094798501</v>
      </c>
      <c r="BH113" s="2">
        <f t="shared" si="139"/>
        <v>0.36893262265968557</v>
      </c>
      <c r="BI113" s="2">
        <f t="shared" si="139"/>
        <v>0.3711050426009454</v>
      </c>
      <c r="BJ113" s="2">
        <f t="shared" si="139"/>
        <v>0.3740886292408192</v>
      </c>
      <c r="BK113" s="2">
        <f t="shared" si="139"/>
        <v>0.38407360737696494</v>
      </c>
      <c r="BL113" s="2">
        <f t="shared" si="139"/>
        <v>0.38989886242317223</v>
      </c>
      <c r="BM113" s="2">
        <f t="shared" si="139"/>
        <v>0.39716206659389364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>
        <f t="shared" si="140"/>
        <v>0.36288300000000001</v>
      </c>
      <c r="CJ113" s="2">
        <f t="shared" si="140"/>
        <v>0.364929</v>
      </c>
      <c r="CK113" s="2">
        <f t="shared" si="140"/>
        <v>0.36045500000000003</v>
      </c>
      <c r="CL113" s="2">
        <f t="shared" si="140"/>
        <v>0.366338</v>
      </c>
      <c r="CM113" s="2">
        <f t="shared" si="140"/>
        <v>0.36705700000000002</v>
      </c>
      <c r="CN113" s="2">
        <f t="shared" si="140"/>
        <v>0.368141</v>
      </c>
      <c r="CO113" s="2">
        <f t="shared" si="140"/>
        <v>0.368977</v>
      </c>
      <c r="CP113" s="2">
        <f t="shared" si="140"/>
        <v>0.37330200000000002</v>
      </c>
      <c r="CQ113" s="2">
        <f t="shared" si="140"/>
        <v>0.38167200000000001</v>
      </c>
      <c r="CR113" s="2">
        <f t="shared" si="140"/>
        <v>0.38900899999999999</v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>
        <f t="shared" si="114"/>
        <v>0.36288300000000001</v>
      </c>
      <c r="CZ113" s="2">
        <f t="shared" si="115"/>
        <v>0.364929</v>
      </c>
      <c r="DA113" s="2">
        <f t="shared" si="116"/>
        <v>0.36045500000000003</v>
      </c>
      <c r="DB113" s="2">
        <f t="shared" si="117"/>
        <v>0.366338</v>
      </c>
      <c r="DC113" s="2">
        <f t="shared" si="118"/>
        <v>0.36705700000000002</v>
      </c>
      <c r="DD113" s="2">
        <f t="shared" si="119"/>
        <v>0.368141</v>
      </c>
      <c r="DE113" s="2">
        <f t="shared" si="120"/>
        <v>0.368977</v>
      </c>
      <c r="DF113" s="2">
        <f t="shared" si="121"/>
        <v>0.37330200000000002</v>
      </c>
      <c r="DG113" s="2">
        <f t="shared" si="122"/>
        <v>0.38167200000000001</v>
      </c>
      <c r="DH113" s="2">
        <f t="shared" si="123"/>
        <v>0.38900899999999999</v>
      </c>
      <c r="DI113" s="2" t="str">
        <f t="shared" si="124"/>
        <v/>
      </c>
      <c r="DK113" s="2">
        <f t="shared" si="148"/>
        <v>0.45153684307692304</v>
      </c>
      <c r="DL113" s="2">
        <f t="shared" si="148"/>
        <v>0.43330716905569544</v>
      </c>
      <c r="DM113" s="2">
        <f t="shared" si="148"/>
        <v>0.42453036369606012</v>
      </c>
      <c r="DN113" s="2">
        <f t="shared" si="148"/>
        <v>0.41862947105263143</v>
      </c>
      <c r="DO113" s="2">
        <f t="shared" si="148"/>
        <v>0.44430280840336134</v>
      </c>
      <c r="DP113" s="2">
        <f t="shared" si="148"/>
        <v>0.42922566131907297</v>
      </c>
      <c r="DQ113" s="2">
        <f t="shared" si="148"/>
        <v>0.4372796314149559</v>
      </c>
      <c r="DR113" s="2">
        <f t="shared" si="148"/>
        <v>0.43127731038324413</v>
      </c>
      <c r="DS113" s="2">
        <f t="shared" si="148"/>
        <v>0.43483551814516125</v>
      </c>
      <c r="DT113" s="2">
        <f t="shared" si="148"/>
        <v>0.43726670160427805</v>
      </c>
      <c r="DU113" s="2">
        <f t="shared" si="148"/>
        <v>0.4284829963105965</v>
      </c>
      <c r="DV113" s="2">
        <f t="shared" si="148"/>
        <v>0.43304897142857157</v>
      </c>
      <c r="DW113" s="2">
        <f t="shared" si="148"/>
        <v>0.43847410252100849</v>
      </c>
      <c r="DX113" s="2">
        <f t="shared" si="148"/>
        <v>0.43608418539592225</v>
      </c>
      <c r="DY113" s="2">
        <f t="shared" si="148"/>
        <v>0.47411559679144383</v>
      </c>
      <c r="EA113" s="2">
        <f t="shared" si="94"/>
        <v>0.37429913328030084</v>
      </c>
      <c r="EB113" s="2">
        <f t="shared" si="94"/>
        <v>0.37050439791832057</v>
      </c>
      <c r="EC113" s="2">
        <f t="shared" si="94"/>
        <v>0.3659525377481147</v>
      </c>
      <c r="ED113" s="2">
        <f t="shared" si="94"/>
        <v>0.36463735762566046</v>
      </c>
      <c r="EE113" s="2">
        <f t="shared" si="94"/>
        <v>0.36407851336580571</v>
      </c>
      <c r="EF113" s="2">
        <f t="shared" si="94"/>
        <v>0.36250940933181275</v>
      </c>
      <c r="EG113" s="2">
        <f t="shared" si="94"/>
        <v>0.36126530917821675</v>
      </c>
      <c r="EH113" s="2">
        <f t="shared" si="94"/>
        <v>0.3657937322435823</v>
      </c>
      <c r="EI113" s="2">
        <f t="shared" si="94"/>
        <v>0.36690060240334377</v>
      </c>
      <c r="EJ113" s="2">
        <f t="shared" si="94"/>
        <v>0.36836978568668038</v>
      </c>
      <c r="EK113" s="2">
        <f t="shared" si="94"/>
        <v>0.37055263982384834</v>
      </c>
      <c r="EL113" s="2">
        <f t="shared" si="94"/>
        <v>0.37353016171030445</v>
      </c>
      <c r="EM113" s="2">
        <f t="shared" si="135"/>
        <v>0.38355358312963223</v>
      </c>
      <c r="EN113" s="2">
        <f t="shared" si="135"/>
        <v>0.38937909075211047</v>
      </c>
      <c r="EO113" s="2">
        <f t="shared" si="135"/>
        <v>0.39563013887162496</v>
      </c>
      <c r="EQ113" s="2">
        <f t="shared" si="149"/>
        <v>0.37267501924231444</v>
      </c>
      <c r="ER113" s="2">
        <f t="shared" si="149"/>
        <v>0.37036983218041603</v>
      </c>
      <c r="ES113" s="2">
        <f t="shared" si="149"/>
        <v>0.36600445846171425</v>
      </c>
      <c r="ET113" s="2">
        <f t="shared" si="149"/>
        <v>0.36368738335781042</v>
      </c>
      <c r="EU113" s="2">
        <f t="shared" si="149"/>
        <v>0.36428564206182967</v>
      </c>
      <c r="EV113" s="2">
        <f t="shared" si="149"/>
        <v>0.36241225836908603</v>
      </c>
      <c r="EW113" s="2">
        <f t="shared" si="149"/>
        <v>0.36123633864879612</v>
      </c>
      <c r="EX113" s="2">
        <f t="shared" si="149"/>
        <v>0.36600495088164997</v>
      </c>
      <c r="EY113" s="2">
        <f t="shared" si="149"/>
        <v>0.36623119846391045</v>
      </c>
      <c r="EZ113" s="2">
        <f t="shared" si="149"/>
        <v>0.3675550294489689</v>
      </c>
      <c r="FA113" s="2">
        <f t="shared" si="149"/>
        <v>0.36976168467141596</v>
      </c>
      <c r="FB113" s="2">
        <f t="shared" si="149"/>
        <v>0.3732168981114064</v>
      </c>
      <c r="FC113" s="2">
        <f t="shared" si="149"/>
        <v>0.38282194170768225</v>
      </c>
      <c r="FD113" s="2">
        <f t="shared" si="149"/>
        <v>0.38651571840483462</v>
      </c>
      <c r="FE113" s="2">
        <f t="shared" si="149"/>
        <v>0.39542986116759149</v>
      </c>
      <c r="FG113" s="2">
        <f t="shared" si="150"/>
        <v>0.99632862358584062</v>
      </c>
      <c r="FH113" s="2">
        <f t="shared" si="150"/>
        <v>0.98738600723557834</v>
      </c>
      <c r="FI113" s="2">
        <f t="shared" si="150"/>
        <v>0.98525569684707459</v>
      </c>
      <c r="FJ113" s="2">
        <f t="shared" si="150"/>
        <v>0.98635098582198655</v>
      </c>
      <c r="FK113" s="2">
        <f t="shared" si="150"/>
        <v>0.99127804441641554</v>
      </c>
      <c r="FL113" s="2">
        <f t="shared" si="150"/>
        <v>0.99245506464944355</v>
      </c>
      <c r="FM113" s="2">
        <f t="shared" si="150"/>
        <v>0.99306042698416352</v>
      </c>
      <c r="FN113" s="2">
        <f t="shared" si="150"/>
        <v>0.99279209035617144</v>
      </c>
      <c r="FO113" s="2">
        <f t="shared" si="150"/>
        <v>0.99287968103720814</v>
      </c>
      <c r="FP113" s="2">
        <f t="shared" si="150"/>
        <v>0.99172353865789042</v>
      </c>
      <c r="FQ113" s="2">
        <f t="shared" si="150"/>
        <v>0.99037132708867348</v>
      </c>
      <c r="FR113" s="2">
        <f t="shared" si="150"/>
        <v>0.99058609706469491</v>
      </c>
      <c r="FS113" s="2">
        <f t="shared" si="150"/>
        <v>0.99046720224350948</v>
      </c>
      <c r="FT113" s="2">
        <f t="shared" si="150"/>
        <v>0.98868480655525726</v>
      </c>
      <c r="FU113" s="2">
        <f t="shared" si="150"/>
        <v>0.98047594749502953</v>
      </c>
      <c r="FW113" s="2">
        <f t="shared" si="141"/>
        <v>6.8097959978796049E-3</v>
      </c>
      <c r="FX113" s="2">
        <f t="shared" si="141"/>
        <v>2.9743371525434228E-3</v>
      </c>
      <c r="FY113" s="2">
        <f t="shared" si="141"/>
        <v>3.3959371542267615E-3</v>
      </c>
      <c r="FZ113" s="2">
        <f t="shared" si="141"/>
        <v>4.4489281085985117E-3</v>
      </c>
      <c r="GA113" s="2">
        <f t="shared" si="141"/>
        <v>6.3628001203274156E-3</v>
      </c>
      <c r="GB113" s="2">
        <f t="shared" si="141"/>
        <v>7.5506755802821832E-3</v>
      </c>
      <c r="GC113" s="2">
        <f t="shared" si="141"/>
        <v>9.2102125992701307E-3</v>
      </c>
      <c r="GD113" s="2">
        <f t="shared" si="141"/>
        <v>1.0910729820365181E-2</v>
      </c>
      <c r="GE113" s="2">
        <f t="shared" si="141"/>
        <v>1.0247510877624412E-2</v>
      </c>
      <c r="GF113" s="2">
        <f t="shared" si="141"/>
        <v>9.0649053490202899E-3</v>
      </c>
      <c r="GG113" s="2">
        <f t="shared" si="141"/>
        <v>6.8141374815391788E-3</v>
      </c>
      <c r="GH113" s="2">
        <f t="shared" si="141"/>
        <v>5.8633272567006674E-3</v>
      </c>
      <c r="GI113" s="2">
        <f t="shared" si="141"/>
        <v>4.8137743450021994E-3</v>
      </c>
      <c r="GJ113" s="2">
        <f t="shared" si="141"/>
        <v>3.0402995601328405E-3</v>
      </c>
      <c r="GK113" s="2">
        <f t="shared" si="141"/>
        <v>2.1294384044793263E-3</v>
      </c>
      <c r="GM113" s="82">
        <f t="shared" si="142"/>
        <v>1.5165744048062929E-12</v>
      </c>
      <c r="GN113" s="82">
        <f t="shared" si="142"/>
        <v>4.1631141619388331E-24</v>
      </c>
      <c r="GO113" s="82">
        <f t="shared" si="142"/>
        <v>2.206414436239125E-20</v>
      </c>
      <c r="GP113" s="82">
        <f t="shared" si="142"/>
        <v>2.3193501461781853E-26</v>
      </c>
      <c r="GQ113" s="82">
        <f t="shared" si="142"/>
        <v>1.3754616142583592E-37</v>
      </c>
      <c r="GR113" s="82">
        <f t="shared" si="142"/>
        <v>6.9470273833262021E-57</v>
      </c>
      <c r="GS113" s="82">
        <f t="shared" si="142"/>
        <v>6.1373015280838138E-60</v>
      </c>
      <c r="GT113" s="82">
        <f t="shared" si="142"/>
        <v>1.8079872411695678E-78</v>
      </c>
      <c r="GU113" s="82">
        <f t="shared" si="142"/>
        <v>6.9952031055796383E-58</v>
      </c>
      <c r="GV113" s="82">
        <f t="shared" si="142"/>
        <v>7.7989204912337492E-58</v>
      </c>
      <c r="GW113" s="82">
        <f t="shared" si="142"/>
        <v>1.0073398733352236E-49</v>
      </c>
      <c r="GX113" s="82">
        <f t="shared" si="142"/>
        <v>1.2078980374084803E-54</v>
      </c>
      <c r="GY113" s="82">
        <f t="shared" si="142"/>
        <v>9.0802085850120143E-54</v>
      </c>
      <c r="GZ113" s="82">
        <f t="shared" si="142"/>
        <v>1.6608179004120965E-44</v>
      </c>
      <c r="HA113" s="82">
        <f t="shared" si="142"/>
        <v>7.2204571580776762E-38</v>
      </c>
      <c r="HC113" s="82">
        <f t="shared" si="73"/>
        <v>5.8800922898694694E-2</v>
      </c>
      <c r="HD113" s="82">
        <f t="shared" si="73"/>
        <v>0.20134787120271397</v>
      </c>
      <c r="HE113" s="82">
        <f t="shared" si="73"/>
        <v>0.26645118000459223</v>
      </c>
      <c r="HF113" s="82">
        <f t="shared" si="73"/>
        <v>4.6099100186562041E-2</v>
      </c>
      <c r="HG113" s="82">
        <f t="shared" si="73"/>
        <v>1.9599880382176069E-5</v>
      </c>
      <c r="HH113" s="82">
        <f t="shared" si="73"/>
        <v>5.6261238064299121E-10</v>
      </c>
      <c r="HI113" s="82">
        <f t="shared" si="138"/>
        <v>2.7938259344809476E-12</v>
      </c>
      <c r="HJ113" s="82">
        <f t="shared" si="138"/>
        <v>1.6152019367927309E-14</v>
      </c>
      <c r="HK113" s="82">
        <f t="shared" si="138"/>
        <v>9.755736602277609E-14</v>
      </c>
      <c r="HL113" s="82">
        <f t="shared" si="138"/>
        <v>1.7063862579415884E-14</v>
      </c>
      <c r="HM113" s="82">
        <f t="shared" si="138"/>
        <v>4.565968321556785E-9</v>
      </c>
      <c r="HN113" s="82">
        <f t="shared" si="138"/>
        <v>1.4425145581398362E-7</v>
      </c>
      <c r="HO113" s="82">
        <f t="shared" si="138"/>
        <v>4.6893568852874127E-5</v>
      </c>
      <c r="HP113" s="82">
        <f t="shared" si="138"/>
        <v>3.4402016862550666E-3</v>
      </c>
      <c r="HQ113" s="82">
        <f t="shared" si="138"/>
        <v>7.993144058410491E-2</v>
      </c>
      <c r="HS113" s="82">
        <f t="shared" si="143"/>
        <v>9.412754226154196E-9</v>
      </c>
      <c r="HT113" s="82">
        <f t="shared" si="143"/>
        <v>9.6173917432779974E-12</v>
      </c>
      <c r="HU113" s="82">
        <f t="shared" si="143"/>
        <v>1.2157472892502485E-12</v>
      </c>
      <c r="HV113" s="82">
        <f t="shared" si="143"/>
        <v>4.4615493430056703E-12</v>
      </c>
      <c r="HW113" s="82">
        <f t="shared" si="143"/>
        <v>6.4999330455470457E-10</v>
      </c>
      <c r="HX113" s="82">
        <f t="shared" si="143"/>
        <v>1.947929459650309E-9</v>
      </c>
      <c r="HY113" s="82">
        <f t="shared" si="143"/>
        <v>1.9735238465468398E-8</v>
      </c>
      <c r="HZ113" s="82">
        <f t="shared" si="143"/>
        <v>7.2473019427342898E-8</v>
      </c>
      <c r="IA113" s="82">
        <f t="shared" si="143"/>
        <v>8.5831358283736249E-8</v>
      </c>
      <c r="IB113" s="82">
        <f t="shared" si="143"/>
        <v>6.7677660102665212E-9</v>
      </c>
      <c r="IC113" s="82">
        <f t="shared" si="143"/>
        <v>6.7822986981779735E-11</v>
      </c>
      <c r="ID113" s="82">
        <f t="shared" si="143"/>
        <v>1.9721011817813622E-11</v>
      </c>
      <c r="IE113" s="82">
        <f t="shared" si="143"/>
        <v>3.8277250361380845E-12</v>
      </c>
      <c r="IF113" s="82">
        <f t="shared" si="143"/>
        <v>4.3065797997330259E-11</v>
      </c>
      <c r="IG113" s="82">
        <f t="shared" si="143"/>
        <v>7.4783479785526023E-9</v>
      </c>
      <c r="II113" s="82">
        <f t="shared" si="144"/>
        <v>9.5968428920452568E-66</v>
      </c>
      <c r="IJ113" s="82">
        <f t="shared" si="144"/>
        <v>1.1464589329730027E-69</v>
      </c>
      <c r="IK113" s="82">
        <f t="shared" si="144"/>
        <v>7.202059466228296E-78</v>
      </c>
      <c r="IL113" s="82">
        <f t="shared" si="144"/>
        <v>4.5444118541253399E-75</v>
      </c>
      <c r="IM113" s="82">
        <f t="shared" si="144"/>
        <v>6.6972052483593874E-72</v>
      </c>
      <c r="IN113" s="82">
        <f t="shared" si="144"/>
        <v>6.8200837519322447E-71</v>
      </c>
      <c r="IO113" s="82">
        <f t="shared" si="144"/>
        <v>9.4040128395548093E-67</v>
      </c>
      <c r="IP113" s="82">
        <f t="shared" si="144"/>
        <v>7.1878854431402227E-66</v>
      </c>
      <c r="IQ113" s="82">
        <f t="shared" si="144"/>
        <v>5.1080617744820105E-66</v>
      </c>
      <c r="IR113" s="82">
        <f t="shared" si="144"/>
        <v>2.038999314405899E-68</v>
      </c>
      <c r="IS113" s="82">
        <f t="shared" si="144"/>
        <v>1.2598916449793595E-80</v>
      </c>
      <c r="IT113" s="82">
        <f t="shared" si="144"/>
        <v>7.1132233638541026E-82</v>
      </c>
      <c r="IU113" s="82">
        <f t="shared" si="144"/>
        <v>3.4438691380317735E-82</v>
      </c>
      <c r="IV113" s="82">
        <f t="shared" si="144"/>
        <v>5.1670003452663734E-50</v>
      </c>
      <c r="IW113" s="82">
        <f t="shared" si="144"/>
        <v>1.753985368071668E-58</v>
      </c>
      <c r="IY113" s="82">
        <f t="shared" si="145"/>
        <v>5.8800932312965494E-2</v>
      </c>
      <c r="IZ113" s="82">
        <f t="shared" si="145"/>
        <v>0.20134787121233136</v>
      </c>
      <c r="JA113" s="82">
        <f t="shared" si="145"/>
        <v>0.26645118000580797</v>
      </c>
      <c r="JB113" s="82">
        <f t="shared" si="145"/>
        <v>4.609910019102359E-2</v>
      </c>
      <c r="JC113" s="82">
        <f t="shared" si="145"/>
        <v>1.9600530375480624E-5</v>
      </c>
      <c r="JD113" s="82">
        <f t="shared" si="145"/>
        <v>2.5105418402933003E-9</v>
      </c>
      <c r="JE113" s="82">
        <f t="shared" si="145"/>
        <v>1.973803229140288E-8</v>
      </c>
      <c r="JF113" s="82">
        <f t="shared" si="145"/>
        <v>7.2473035579362262E-8</v>
      </c>
      <c r="JG113" s="82">
        <f t="shared" si="145"/>
        <v>8.5831455841102266E-8</v>
      </c>
      <c r="JH113" s="82">
        <f t="shared" si="145"/>
        <v>6.7677830741291009E-9</v>
      </c>
      <c r="JI113" s="82">
        <f t="shared" si="145"/>
        <v>4.6337913085385644E-9</v>
      </c>
      <c r="JJ113" s="82">
        <f t="shared" si="145"/>
        <v>1.4427117682580144E-7</v>
      </c>
      <c r="JK113" s="82">
        <f t="shared" si="145"/>
        <v>4.6893572680599163E-5</v>
      </c>
      <c r="JL113" s="82">
        <f t="shared" si="145"/>
        <v>3.4402017293208645E-3</v>
      </c>
      <c r="JM113" s="82">
        <f t="shared" si="145"/>
        <v>7.9931448062452892E-2</v>
      </c>
    </row>
    <row r="114" spans="2:273" x14ac:dyDescent="0.25">
      <c r="B114" s="2">
        <v>87</v>
      </c>
      <c r="C114" s="37">
        <v>0.3735</v>
      </c>
      <c r="D114" s="37">
        <v>0.37964599999999998</v>
      </c>
      <c r="E114" s="37">
        <v>0.38537399999999999</v>
      </c>
      <c r="F114" s="37">
        <v>0.36166599999999999</v>
      </c>
      <c r="G114" s="37">
        <v>0.35981600000000002</v>
      </c>
      <c r="H114" s="37">
        <v>0.36171799999999998</v>
      </c>
      <c r="I114" s="37">
        <v>0.36210399999999998</v>
      </c>
      <c r="J114" s="37">
        <v>0.36503000000000002</v>
      </c>
      <c r="K114" s="37">
        <v>0.36758299999999999</v>
      </c>
      <c r="L114" s="37">
        <v>0.36996000000000001</v>
      </c>
      <c r="M114" s="37">
        <v>0.37049700000000002</v>
      </c>
      <c r="N114" s="37">
        <v>0.37356699999999998</v>
      </c>
      <c r="O114" s="37">
        <v>0.38242799999999999</v>
      </c>
      <c r="P114" s="37">
        <v>0.38552999999999998</v>
      </c>
      <c r="Q114" s="37">
        <v>0.38889899999999999</v>
      </c>
      <c r="S114" s="4">
        <f t="shared" si="146"/>
        <v>0.3755842231576656</v>
      </c>
      <c r="T114" s="4">
        <f t="shared" si="146"/>
        <v>0.39462438288749074</v>
      </c>
      <c r="U114" s="4">
        <f t="shared" si="146"/>
        <v>0.4038945297595517</v>
      </c>
      <c r="V114" s="4">
        <f t="shared" si="146"/>
        <v>0.36780217077533767</v>
      </c>
      <c r="W114" s="4">
        <f t="shared" si="146"/>
        <v>0.3644934265311085</v>
      </c>
      <c r="X114" s="4">
        <f t="shared" si="146"/>
        <v>0.36268809439534022</v>
      </c>
      <c r="Y114" s="4">
        <f t="shared" si="146"/>
        <v>0.36149366361932372</v>
      </c>
      <c r="Z114" s="4">
        <f t="shared" si="146"/>
        <v>0.36597891404322208</v>
      </c>
      <c r="AA114" s="4">
        <f t="shared" si="146"/>
        <v>0.36700946524215816</v>
      </c>
      <c r="AB114" s="4">
        <f t="shared" si="146"/>
        <v>0.36850789032099607</v>
      </c>
      <c r="AC114" s="4">
        <f t="shared" si="146"/>
        <v>0.37070183688287262</v>
      </c>
      <c r="AD114" s="4">
        <f t="shared" si="146"/>
        <v>0.37373714149240106</v>
      </c>
      <c r="AE114" s="4">
        <f t="shared" si="146"/>
        <v>0.38369459857595439</v>
      </c>
      <c r="AF114" s="4">
        <f t="shared" si="146"/>
        <v>0.38954657293464967</v>
      </c>
      <c r="AG114" s="4">
        <f t="shared" si="146"/>
        <v>0.39984502638710728</v>
      </c>
      <c r="AI114" s="4">
        <f t="shared" si="147"/>
        <v>-2.084223157665599E-3</v>
      </c>
      <c r="AJ114" s="4">
        <f t="shared" si="147"/>
        <v>-1.497838288749076E-2</v>
      </c>
      <c r="AK114" s="4">
        <f t="shared" si="147"/>
        <v>-1.8520529759551707E-2</v>
      </c>
      <c r="AL114" s="4">
        <f t="shared" si="147"/>
        <v>-6.1361707753376793E-3</v>
      </c>
      <c r="AM114" s="4">
        <f t="shared" si="147"/>
        <v>-4.6774265311084751E-3</v>
      </c>
      <c r="AN114" s="4">
        <f t="shared" si="147"/>
        <v>-9.7009439534023745E-4</v>
      </c>
      <c r="AO114" s="4">
        <f t="shared" si="147"/>
        <v>6.103363806762574E-4</v>
      </c>
      <c r="AP114" s="4">
        <f t="shared" si="147"/>
        <v>-9.4891404322205997E-4</v>
      </c>
      <c r="AQ114" s="4">
        <f t="shared" si="147"/>
        <v>5.735347578418315E-4</v>
      </c>
      <c r="AR114" s="4">
        <f t="shared" si="147"/>
        <v>1.4521096790039434E-3</v>
      </c>
      <c r="AS114" s="4">
        <f t="shared" si="147"/>
        <v>-2.0483688287259438E-4</v>
      </c>
      <c r="AT114" s="4">
        <f t="shared" si="147"/>
        <v>-1.701414924010769E-4</v>
      </c>
      <c r="AU114" s="4">
        <f t="shared" si="147"/>
        <v>-1.2665985759544029E-3</v>
      </c>
      <c r="AV114" s="4">
        <f t="shared" si="147"/>
        <v>-4.016572934649687E-3</v>
      </c>
      <c r="AW114" s="4">
        <f t="shared" si="147"/>
        <v>-1.0946026387107288E-2</v>
      </c>
      <c r="AY114" s="2">
        <f t="shared" si="139"/>
        <v>0.37422734534675939</v>
      </c>
      <c r="AZ114" s="2">
        <f t="shared" si="139"/>
        <v>0.37086793904050036</v>
      </c>
      <c r="BA114" s="2">
        <f t="shared" si="139"/>
        <v>0.36639242766934438</v>
      </c>
      <c r="BB114" s="2">
        <f t="shared" si="139"/>
        <v>0.36499923808493817</v>
      </c>
      <c r="BC114" s="2">
        <f t="shared" si="139"/>
        <v>0.36449329801107044</v>
      </c>
      <c r="BD114" s="2">
        <f t="shared" si="139"/>
        <v>0.36268809105421856</v>
      </c>
      <c r="BE114" s="2">
        <f t="shared" si="139"/>
        <v>0.3614936308731912</v>
      </c>
      <c r="BF114" s="2">
        <f t="shared" si="139"/>
        <v>0.36597879647910658</v>
      </c>
      <c r="BG114" s="2">
        <f t="shared" si="139"/>
        <v>0.36700932462882041</v>
      </c>
      <c r="BH114" s="2">
        <f t="shared" si="139"/>
        <v>0.36850787436868587</v>
      </c>
      <c r="BI114" s="2">
        <f t="shared" si="139"/>
        <v>0.3707018366595291</v>
      </c>
      <c r="BJ114" s="2">
        <f t="shared" si="139"/>
        <v>0.37373714113875572</v>
      </c>
      <c r="BK114" s="2">
        <f t="shared" si="139"/>
        <v>0.38369425937240031</v>
      </c>
      <c r="BL114" s="2">
        <f t="shared" si="139"/>
        <v>0.38947891578768201</v>
      </c>
      <c r="BM114" s="2">
        <f t="shared" si="139"/>
        <v>0.39681009371382597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>
        <f t="shared" si="140"/>
        <v>0.35981600000000002</v>
      </c>
      <c r="CJ114" s="2">
        <f t="shared" si="140"/>
        <v>0.36171799999999998</v>
      </c>
      <c r="CK114" s="2">
        <f t="shared" si="140"/>
        <v>0.36210399999999998</v>
      </c>
      <c r="CL114" s="2">
        <f t="shared" si="140"/>
        <v>0.36503000000000002</v>
      </c>
      <c r="CM114" s="2">
        <f t="shared" si="140"/>
        <v>0.36758299999999999</v>
      </c>
      <c r="CN114" s="2">
        <f t="shared" si="140"/>
        <v>0.36996000000000001</v>
      </c>
      <c r="CO114" s="2">
        <f t="shared" si="140"/>
        <v>0.37049700000000002</v>
      </c>
      <c r="CP114" s="2">
        <f t="shared" si="140"/>
        <v>0.37356699999999998</v>
      </c>
      <c r="CQ114" s="2">
        <f t="shared" si="140"/>
        <v>0.38242799999999999</v>
      </c>
      <c r="CR114" s="2">
        <f t="shared" si="140"/>
        <v>0.38552999999999998</v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>
        <f t="shared" si="114"/>
        <v>0.35981600000000002</v>
      </c>
      <c r="CZ114" s="2">
        <f t="shared" si="115"/>
        <v>0.36171799999999998</v>
      </c>
      <c r="DA114" s="2">
        <f t="shared" si="116"/>
        <v>0.36210399999999998</v>
      </c>
      <c r="DB114" s="2">
        <f t="shared" si="117"/>
        <v>0.36503000000000002</v>
      </c>
      <c r="DC114" s="2">
        <f t="shared" si="118"/>
        <v>0.36758299999999999</v>
      </c>
      <c r="DD114" s="2">
        <f t="shared" si="119"/>
        <v>0.36996000000000001</v>
      </c>
      <c r="DE114" s="2">
        <f t="shared" si="120"/>
        <v>0.37049700000000002</v>
      </c>
      <c r="DF114" s="2">
        <f t="shared" si="121"/>
        <v>0.37356699999999998</v>
      </c>
      <c r="DG114" s="2">
        <f t="shared" si="122"/>
        <v>0.38242799999999999</v>
      </c>
      <c r="DH114" s="2">
        <f t="shared" si="123"/>
        <v>0.38552999999999998</v>
      </c>
      <c r="DI114" s="2" t="str">
        <f t="shared" si="124"/>
        <v/>
      </c>
      <c r="DK114" s="2">
        <f t="shared" si="148"/>
        <v>0.45230433230769229</v>
      </c>
      <c r="DL114" s="2">
        <f t="shared" si="148"/>
        <v>0.43398710723273887</v>
      </c>
      <c r="DM114" s="2">
        <f t="shared" si="148"/>
        <v>0.42511610412757983</v>
      </c>
      <c r="DN114" s="2">
        <f t="shared" si="148"/>
        <v>0.41910830931174076</v>
      </c>
      <c r="DO114" s="2">
        <f t="shared" si="148"/>
        <v>0.44507188347338933</v>
      </c>
      <c r="DP114" s="2">
        <f t="shared" si="148"/>
        <v>0.4298306586452762</v>
      </c>
      <c r="DQ114" s="2">
        <f t="shared" si="148"/>
        <v>0.43802821572580636</v>
      </c>
      <c r="DR114" s="2">
        <f t="shared" si="148"/>
        <v>0.43193943905971471</v>
      </c>
      <c r="DS114" s="2">
        <f t="shared" si="148"/>
        <v>0.43550285483870965</v>
      </c>
      <c r="DT114" s="2">
        <f t="shared" si="148"/>
        <v>0.43796353903743312</v>
      </c>
      <c r="DU114" s="2">
        <f t="shared" si="148"/>
        <v>0.42900514791934813</v>
      </c>
      <c r="DV114" s="2">
        <f t="shared" si="148"/>
        <v>0.43363774285714296</v>
      </c>
      <c r="DW114" s="2">
        <f t="shared" si="148"/>
        <v>0.43896121456582643</v>
      </c>
      <c r="DX114" s="2">
        <f t="shared" si="148"/>
        <v>0.43645377596017071</v>
      </c>
      <c r="DY114" s="2">
        <f t="shared" si="148"/>
        <v>0.47502083025210085</v>
      </c>
      <c r="EA114" s="2">
        <f t="shared" si="94"/>
        <v>0.37397657387185423</v>
      </c>
      <c r="EB114" s="2">
        <f t="shared" si="94"/>
        <v>0.37013296277674868</v>
      </c>
      <c r="EC114" s="2">
        <f t="shared" si="94"/>
        <v>0.36559077439542337</v>
      </c>
      <c r="ED114" s="2">
        <f t="shared" si="94"/>
        <v>0.3643208033673343</v>
      </c>
      <c r="EE114" s="2">
        <f t="shared" si="94"/>
        <v>0.36384535023062309</v>
      </c>
      <c r="EF114" s="2">
        <f t="shared" si="94"/>
        <v>0.36222330586436913</v>
      </c>
      <c r="EG114" s="2">
        <f t="shared" si="94"/>
        <v>0.36100612866964971</v>
      </c>
      <c r="EH114" s="2">
        <f t="shared" si="94"/>
        <v>0.36553982623460335</v>
      </c>
      <c r="EI114" s="2">
        <f t="shared" si="94"/>
        <v>0.36656807001044933</v>
      </c>
      <c r="EJ114" s="2">
        <f t="shared" si="94"/>
        <v>0.36798655154669191</v>
      </c>
      <c r="EK114" s="2">
        <f t="shared" si="94"/>
        <v>0.3701903391587279</v>
      </c>
      <c r="EL114" s="2">
        <f t="shared" si="94"/>
        <v>0.37321985330910712</v>
      </c>
      <c r="EM114" s="2">
        <f t="shared" si="135"/>
        <v>0.38321279723358731</v>
      </c>
      <c r="EN114" s="2">
        <f t="shared" si="135"/>
        <v>0.38899773392849074</v>
      </c>
      <c r="EO114" s="2">
        <f t="shared" si="135"/>
        <v>0.39539016992280746</v>
      </c>
      <c r="EQ114" s="2">
        <f t="shared" si="149"/>
        <v>0.37242457339532548</v>
      </c>
      <c r="ER114" s="2">
        <f t="shared" si="149"/>
        <v>0.37000282466308332</v>
      </c>
      <c r="ES114" s="2">
        <f t="shared" si="149"/>
        <v>0.36563872957955801</v>
      </c>
      <c r="ET114" s="2">
        <f t="shared" si="149"/>
        <v>0.36342194759025309</v>
      </c>
      <c r="EU114" s="2">
        <f t="shared" si="149"/>
        <v>0.36403662191477831</v>
      </c>
      <c r="EV114" s="2">
        <f t="shared" si="149"/>
        <v>0.36213454889327662</v>
      </c>
      <c r="EW114" s="2">
        <f t="shared" si="149"/>
        <v>0.36097978662712443</v>
      </c>
      <c r="EX114" s="2">
        <f t="shared" si="149"/>
        <v>0.3657241363921635</v>
      </c>
      <c r="EY114" s="2">
        <f t="shared" si="149"/>
        <v>0.36597339450091365</v>
      </c>
      <c r="EZ114" s="2">
        <f t="shared" si="149"/>
        <v>0.36725509042534177</v>
      </c>
      <c r="FA114" s="2">
        <f t="shared" si="149"/>
        <v>0.36946444644429449</v>
      </c>
      <c r="FB114" s="2">
        <f t="shared" si="149"/>
        <v>0.37292961168085914</v>
      </c>
      <c r="FC114" s="2">
        <f t="shared" si="149"/>
        <v>0.38252620048337738</v>
      </c>
      <c r="FD114" s="2">
        <f t="shared" si="149"/>
        <v>0.38628739890024349</v>
      </c>
      <c r="FE114" s="2">
        <f t="shared" si="149"/>
        <v>0.39520531375312301</v>
      </c>
      <c r="FG114" s="2">
        <f t="shared" si="150"/>
        <v>0.99665058291478414</v>
      </c>
      <c r="FH114" s="2">
        <f t="shared" si="150"/>
        <v>0.98848311934723376</v>
      </c>
      <c r="FI114" s="2">
        <f t="shared" si="150"/>
        <v>0.98653556777464613</v>
      </c>
      <c r="FJ114" s="2">
        <f t="shared" si="150"/>
        <v>0.98753698347273244</v>
      </c>
      <c r="FK114" s="2">
        <f t="shared" si="150"/>
        <v>0.99203937268305775</v>
      </c>
      <c r="FL114" s="2">
        <f t="shared" si="150"/>
        <v>0.99311436599479486</v>
      </c>
      <c r="FM114" s="2">
        <f t="shared" si="150"/>
        <v>0.99366716731579097</v>
      </c>
      <c r="FN114" s="2">
        <f t="shared" si="150"/>
        <v>0.99342213647681155</v>
      </c>
      <c r="FO114" s="2">
        <f t="shared" si="150"/>
        <v>0.99350212093427193</v>
      </c>
      <c r="FP114" s="2">
        <f t="shared" si="150"/>
        <v>0.99244627662938878</v>
      </c>
      <c r="FQ114" s="2">
        <f t="shared" si="150"/>
        <v>0.99121109981437083</v>
      </c>
      <c r="FR114" s="2">
        <f t="shared" si="150"/>
        <v>0.99140730096571172</v>
      </c>
      <c r="FS114" s="2">
        <f t="shared" si="150"/>
        <v>0.9912986866040423</v>
      </c>
      <c r="FT114" s="2">
        <f t="shared" si="150"/>
        <v>0.98967013636827528</v>
      </c>
      <c r="FU114" s="2">
        <f t="shared" si="150"/>
        <v>0.98216321057771827</v>
      </c>
      <c r="FW114" s="2">
        <f t="shared" si="141"/>
        <v>7.4618903934940868E-3</v>
      </c>
      <c r="FX114" s="2">
        <f t="shared" si="141"/>
        <v>3.2603602470592211E-3</v>
      </c>
      <c r="FY114" s="2">
        <f t="shared" si="141"/>
        <v>3.7223514765847773E-3</v>
      </c>
      <c r="FZ114" s="2">
        <f t="shared" si="141"/>
        <v>4.8760597426956145E-3</v>
      </c>
      <c r="GA114" s="2">
        <f t="shared" si="141"/>
        <v>6.9723914461138287E-3</v>
      </c>
      <c r="GB114" s="2">
        <f t="shared" si="141"/>
        <v>8.2731243710239821E-3</v>
      </c>
      <c r="GC114" s="2">
        <f t="shared" si="141"/>
        <v>1.0089831626957143E-2</v>
      </c>
      <c r="GD114" s="2">
        <f t="shared" si="141"/>
        <v>1.1950797374681679E-2</v>
      </c>
      <c r="GE114" s="2">
        <f t="shared" si="141"/>
        <v>1.1225074444639006E-2</v>
      </c>
      <c r="GF114" s="2">
        <f t="shared" si="141"/>
        <v>9.9307859403832861E-3</v>
      </c>
      <c r="GG114" s="2">
        <f t="shared" si="141"/>
        <v>7.4666444847752058E-3</v>
      </c>
      <c r="GH114" s="2">
        <f t="shared" si="141"/>
        <v>6.4253757664610115E-3</v>
      </c>
      <c r="GI114" s="2">
        <f t="shared" si="141"/>
        <v>5.2757484248614562E-3</v>
      </c>
      <c r="GJ114" s="2">
        <f t="shared" si="141"/>
        <v>3.3326446373818175E-3</v>
      </c>
      <c r="GK114" s="2">
        <f t="shared" si="141"/>
        <v>2.3344031905345565E-3</v>
      </c>
      <c r="GM114" s="82">
        <f t="shared" si="142"/>
        <v>3.1901604093213364E-13</v>
      </c>
      <c r="GN114" s="82">
        <f t="shared" si="142"/>
        <v>6.7607783933229677E-26</v>
      </c>
      <c r="GO114" s="82">
        <f t="shared" si="142"/>
        <v>6.0025503998298843E-22</v>
      </c>
      <c r="GP114" s="82">
        <f t="shared" si="142"/>
        <v>2.8719132851944065E-28</v>
      </c>
      <c r="GQ114" s="82">
        <f t="shared" si="142"/>
        <v>6.87343751060767E-40</v>
      </c>
      <c r="GR114" s="82">
        <f t="shared" si="142"/>
        <v>3.4882070239063253E-60</v>
      </c>
      <c r="GS114" s="82">
        <f t="shared" si="142"/>
        <v>2.7394778497037898E-63</v>
      </c>
      <c r="GT114" s="82">
        <f t="shared" si="142"/>
        <v>9.305691622194431E-83</v>
      </c>
      <c r="GU114" s="82">
        <f t="shared" si="142"/>
        <v>4.4565208476385345E-61</v>
      </c>
      <c r="GV114" s="82">
        <f t="shared" si="142"/>
        <v>3.3848109653297446E-61</v>
      </c>
      <c r="GW114" s="82">
        <f t="shared" si="142"/>
        <v>1.0285022509996834E-52</v>
      </c>
      <c r="GX114" s="82">
        <f t="shared" si="142"/>
        <v>5.5610369771521526E-58</v>
      </c>
      <c r="GY114" s="82">
        <f t="shared" si="142"/>
        <v>3.69610613925512E-57</v>
      </c>
      <c r="GZ114" s="82">
        <f t="shared" si="142"/>
        <v>2.114055699094781E-47</v>
      </c>
      <c r="HA114" s="82">
        <f t="shared" si="142"/>
        <v>1.3568296868848588E-40</v>
      </c>
      <c r="HC114" s="82">
        <f t="shared" si="73"/>
        <v>4.1084837729778785E-2</v>
      </c>
      <c r="HD114" s="82">
        <f t="shared" si="73"/>
        <v>0.10317842768076652</v>
      </c>
      <c r="HE114" s="82">
        <f t="shared" si="73"/>
        <v>0.15100748696730487</v>
      </c>
      <c r="HF114" s="82">
        <f t="shared" si="73"/>
        <v>1.6596090179203511E-2</v>
      </c>
      <c r="HG114" s="82">
        <f t="shared" si="73"/>
        <v>2.5173276991811387E-6</v>
      </c>
      <c r="HH114" s="82">
        <f t="shared" si="73"/>
        <v>1.7091018263448484E-11</v>
      </c>
      <c r="HI114" s="82">
        <f t="shared" si="138"/>
        <v>5.5530263456458713E-14</v>
      </c>
      <c r="HJ114" s="82">
        <f t="shared" si="138"/>
        <v>2.1712623542884698E-16</v>
      </c>
      <c r="HK114" s="82">
        <f t="shared" si="138"/>
        <v>1.482583244608719E-15</v>
      </c>
      <c r="HL114" s="82">
        <f t="shared" si="138"/>
        <v>1.012161077822737E-16</v>
      </c>
      <c r="HM114" s="82">
        <f t="shared" si="138"/>
        <v>1.5762467952606796E-10</v>
      </c>
      <c r="HN114" s="82">
        <f t="shared" si="138"/>
        <v>7.405190809721271E-9</v>
      </c>
      <c r="HO114" s="82">
        <f t="shared" si="138"/>
        <v>5.2590128368960147E-6</v>
      </c>
      <c r="HP114" s="82">
        <f t="shared" si="138"/>
        <v>7.8698982746257078E-4</v>
      </c>
      <c r="HQ114" s="82">
        <f t="shared" si="138"/>
        <v>3.0156296521151371E-2</v>
      </c>
      <c r="HS114" s="82">
        <f t="shared" si="143"/>
        <v>3.5061199047823923E-8</v>
      </c>
      <c r="HT114" s="82">
        <f t="shared" si="143"/>
        <v>3.7966496415913843E-11</v>
      </c>
      <c r="HU114" s="82">
        <f t="shared" si="143"/>
        <v>5.7172061176286004E-12</v>
      </c>
      <c r="HV114" s="82">
        <f t="shared" si="143"/>
        <v>2.1122214960875691E-11</v>
      </c>
      <c r="HW114" s="82">
        <f t="shared" si="143"/>
        <v>2.7911548145696021E-9</v>
      </c>
      <c r="HX114" s="82">
        <f t="shared" si="143"/>
        <v>8.3522814274570954E-9</v>
      </c>
      <c r="HY114" s="82">
        <f t="shared" si="143"/>
        <v>7.8415538749051257E-8</v>
      </c>
      <c r="HZ114" s="82">
        <f t="shared" si="143"/>
        <v>2.8389404645462217E-7</v>
      </c>
      <c r="IA114" s="82">
        <f t="shared" si="143"/>
        <v>3.2814124939527116E-7</v>
      </c>
      <c r="IB114" s="82">
        <f t="shared" si="143"/>
        <v>2.8443092238924167E-8</v>
      </c>
      <c r="IC114" s="82">
        <f t="shared" si="143"/>
        <v>3.5323239198737429E-10</v>
      </c>
      <c r="ID114" s="82">
        <f t="shared" si="143"/>
        <v>1.0361539199274475E-10</v>
      </c>
      <c r="IE114" s="82">
        <f t="shared" si="143"/>
        <v>2.0057037801266745E-11</v>
      </c>
      <c r="IF114" s="82">
        <f t="shared" si="143"/>
        <v>1.6468991517764012E-10</v>
      </c>
      <c r="IG114" s="82">
        <f t="shared" si="143"/>
        <v>1.7994287889080134E-8</v>
      </c>
      <c r="II114" s="82">
        <f t="shared" si="144"/>
        <v>2.1030930179099082E-63</v>
      </c>
      <c r="IJ114" s="82">
        <f t="shared" si="144"/>
        <v>1.5510743798593501E-67</v>
      </c>
      <c r="IK114" s="82">
        <f t="shared" si="144"/>
        <v>2.0006731977106919E-75</v>
      </c>
      <c r="IL114" s="82">
        <f t="shared" si="144"/>
        <v>1.3439064946857135E-72</v>
      </c>
      <c r="IM114" s="82">
        <f t="shared" si="144"/>
        <v>2.2750952904807004E-69</v>
      </c>
      <c r="IN114" s="82">
        <f t="shared" si="144"/>
        <v>2.6055228444387643E-68</v>
      </c>
      <c r="IO114" s="82">
        <f t="shared" si="144"/>
        <v>3.1917813966395966E-64</v>
      </c>
      <c r="IP114" s="82">
        <f t="shared" si="144"/>
        <v>2.797854775784499E-63</v>
      </c>
      <c r="IQ114" s="82">
        <f t="shared" si="144"/>
        <v>1.8570399112520751E-63</v>
      </c>
      <c r="IR114" s="82">
        <f t="shared" si="144"/>
        <v>7.8706673617005719E-66</v>
      </c>
      <c r="IS114" s="82">
        <f t="shared" si="144"/>
        <v>9.6579630521745096E-78</v>
      </c>
      <c r="IT114" s="82">
        <f t="shared" si="144"/>
        <v>4.9735772977927937E-79</v>
      </c>
      <c r="IU114" s="82">
        <f t="shared" si="144"/>
        <v>1.9387821392207588E-79</v>
      </c>
      <c r="IV114" s="82">
        <f t="shared" si="144"/>
        <v>1.7172554912657247E-48</v>
      </c>
      <c r="IW114" s="82">
        <f t="shared" si="144"/>
        <v>8.4860450031029746E-57</v>
      </c>
      <c r="IY114" s="82">
        <f t="shared" si="145"/>
        <v>4.1084872791296849E-2</v>
      </c>
      <c r="IZ114" s="82">
        <f t="shared" si="145"/>
        <v>0.10317842771873301</v>
      </c>
      <c r="JA114" s="82">
        <f t="shared" si="145"/>
        <v>0.15100748697302208</v>
      </c>
      <c r="JB114" s="82">
        <f t="shared" si="145"/>
        <v>1.6596090200325726E-2</v>
      </c>
      <c r="JC114" s="82">
        <f t="shared" si="145"/>
        <v>2.5201188539957083E-6</v>
      </c>
      <c r="JD114" s="82">
        <f t="shared" si="145"/>
        <v>8.3693724457205439E-9</v>
      </c>
      <c r="JE114" s="82">
        <f t="shared" si="145"/>
        <v>7.8415594279314715E-8</v>
      </c>
      <c r="JF114" s="82">
        <f t="shared" si="145"/>
        <v>2.8389404667174842E-7</v>
      </c>
      <c r="JG114" s="82">
        <f t="shared" si="145"/>
        <v>3.2814125087785442E-7</v>
      </c>
      <c r="JH114" s="82">
        <f t="shared" si="145"/>
        <v>2.8443092340140276E-8</v>
      </c>
      <c r="JI114" s="82">
        <f t="shared" si="145"/>
        <v>5.1085707151344223E-10</v>
      </c>
      <c r="JJ114" s="82">
        <f t="shared" si="145"/>
        <v>7.5088062017140165E-9</v>
      </c>
      <c r="JK114" s="82">
        <f t="shared" si="145"/>
        <v>5.2590328939338163E-6</v>
      </c>
      <c r="JL114" s="82">
        <f t="shared" si="145"/>
        <v>7.8698999215248591E-4</v>
      </c>
      <c r="JM114" s="82">
        <f t="shared" si="145"/>
        <v>3.0156314515439261E-2</v>
      </c>
    </row>
    <row r="115" spans="2:273" x14ac:dyDescent="0.25">
      <c r="B115" s="2">
        <v>88</v>
      </c>
      <c r="C115" s="37">
        <v>0.373971</v>
      </c>
      <c r="D115" s="37">
        <v>0.36737700000000001</v>
      </c>
      <c r="E115" s="37">
        <v>0.36782500000000001</v>
      </c>
      <c r="F115" s="37">
        <v>0.36434699999999998</v>
      </c>
      <c r="G115" s="37">
        <v>0.36302499999999999</v>
      </c>
      <c r="H115" s="37">
        <v>0.36143199999999998</v>
      </c>
      <c r="I115" s="37">
        <v>0.36177999999999999</v>
      </c>
      <c r="J115" s="37">
        <v>0.365147</v>
      </c>
      <c r="K115" s="37">
        <v>0.36591200000000002</v>
      </c>
      <c r="L115" s="37">
        <v>0.37032100000000001</v>
      </c>
      <c r="M115" s="37">
        <v>0.371284</v>
      </c>
      <c r="N115" s="37">
        <v>0.37647999999999998</v>
      </c>
      <c r="O115" s="37">
        <v>0.38197799999999998</v>
      </c>
      <c r="P115" s="37">
        <v>0.38705899999999999</v>
      </c>
      <c r="Q115" s="37">
        <v>0.39138600000000001</v>
      </c>
      <c r="S115" s="4">
        <f t="shared" si="146"/>
        <v>0.37457337844393268</v>
      </c>
      <c r="T115" s="4">
        <f t="shared" si="146"/>
        <v>0.37943765481387426</v>
      </c>
      <c r="U115" s="4">
        <f t="shared" si="146"/>
        <v>0.38166774670246778</v>
      </c>
      <c r="V115" s="4">
        <f t="shared" si="146"/>
        <v>0.36533838855413098</v>
      </c>
      <c r="W115" s="4">
        <f t="shared" si="146"/>
        <v>0.36421095517103047</v>
      </c>
      <c r="X115" s="4">
        <f t="shared" si="146"/>
        <v>0.36236690248365561</v>
      </c>
      <c r="Y115" s="4">
        <f t="shared" si="146"/>
        <v>0.36119772507973508</v>
      </c>
      <c r="Z115" s="4">
        <f t="shared" si="146"/>
        <v>0.36569245986625692</v>
      </c>
      <c r="AA115" s="4">
        <f t="shared" si="146"/>
        <v>0.36664430793846375</v>
      </c>
      <c r="AB115" s="4">
        <f t="shared" si="146"/>
        <v>0.36808617009678102</v>
      </c>
      <c r="AC115" s="4">
        <f t="shared" si="146"/>
        <v>0.37030152727560511</v>
      </c>
      <c r="AD115" s="4">
        <f t="shared" si="146"/>
        <v>0.37338854607180516</v>
      </c>
      <c r="AE115" s="4">
        <f t="shared" si="146"/>
        <v>0.3833176416222126</v>
      </c>
      <c r="AF115" s="4">
        <f t="shared" si="146"/>
        <v>0.38907175271277233</v>
      </c>
      <c r="AG115" s="4">
        <f t="shared" si="146"/>
        <v>0.39719906330391713</v>
      </c>
      <c r="AI115" s="4">
        <f t="shared" si="147"/>
        <v>-6.0237844393268292E-4</v>
      </c>
      <c r="AJ115" s="4">
        <f t="shared" si="147"/>
        <v>-1.206065481387425E-2</v>
      </c>
      <c r="AK115" s="4">
        <f t="shared" si="147"/>
        <v>-1.3842746702467768E-2</v>
      </c>
      <c r="AL115" s="4">
        <f t="shared" si="147"/>
        <v>-9.913885541310008E-4</v>
      </c>
      <c r="AM115" s="4">
        <f t="shared" si="147"/>
        <v>-1.1859551710304839E-3</v>
      </c>
      <c r="AN115" s="4">
        <f t="shared" si="147"/>
        <v>-9.3490248365563078E-4</v>
      </c>
      <c r="AO115" s="4">
        <f t="shared" si="147"/>
        <v>5.8227492026491356E-4</v>
      </c>
      <c r="AP115" s="4">
        <f t="shared" si="147"/>
        <v>-5.4545986625692544E-4</v>
      </c>
      <c r="AQ115" s="4">
        <f t="shared" si="147"/>
        <v>-7.3230793846373876E-4</v>
      </c>
      <c r="AR115" s="4">
        <f t="shared" si="147"/>
        <v>2.2348299032189933E-3</v>
      </c>
      <c r="AS115" s="4">
        <f t="shared" si="147"/>
        <v>9.8247272439488942E-4</v>
      </c>
      <c r="AT115" s="4">
        <f t="shared" si="147"/>
        <v>3.0914539281948206E-3</v>
      </c>
      <c r="AU115" s="4">
        <f t="shared" si="147"/>
        <v>-1.3396416222126173E-3</v>
      </c>
      <c r="AV115" s="4">
        <f t="shared" si="147"/>
        <v>-2.0127527127723477E-3</v>
      </c>
      <c r="AW115" s="4">
        <f t="shared" si="147"/>
        <v>-5.8130633039171209E-3</v>
      </c>
      <c r="AY115" s="2">
        <f t="shared" si="139"/>
        <v>0.3738845845001893</v>
      </c>
      <c r="AZ115" s="2">
        <f t="shared" si="139"/>
        <v>0.37044350632141815</v>
      </c>
      <c r="BA115" s="2">
        <f t="shared" si="139"/>
        <v>0.36597266007303453</v>
      </c>
      <c r="BB115" s="2">
        <f t="shared" si="139"/>
        <v>0.36463219019292925</v>
      </c>
      <c r="BC115" s="2">
        <f t="shared" si="139"/>
        <v>0.36421094126071085</v>
      </c>
      <c r="BD115" s="2">
        <f t="shared" si="139"/>
        <v>0.36236688948255535</v>
      </c>
      <c r="BE115" s="2">
        <f t="shared" si="139"/>
        <v>0.36119760748211466</v>
      </c>
      <c r="BF115" s="2">
        <f t="shared" si="139"/>
        <v>0.36569204641955039</v>
      </c>
      <c r="BG115" s="2">
        <f t="shared" si="139"/>
        <v>0.36664382437631421</v>
      </c>
      <c r="BH115" s="2">
        <f t="shared" si="139"/>
        <v>0.36808610951935961</v>
      </c>
      <c r="BI115" s="2">
        <f t="shared" si="139"/>
        <v>0.37030152624357071</v>
      </c>
      <c r="BJ115" s="2">
        <f t="shared" si="139"/>
        <v>0.37338854570109337</v>
      </c>
      <c r="BK115" s="2">
        <f t="shared" si="139"/>
        <v>0.3833176182377252</v>
      </c>
      <c r="BL115" s="2">
        <f t="shared" si="139"/>
        <v>0.38906160398847089</v>
      </c>
      <c r="BM115" s="2">
        <f t="shared" si="139"/>
        <v>0.39646584173862626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>
        <f t="shared" si="140"/>
        <v>0.36434699999999998</v>
      </c>
      <c r="CI115" s="2">
        <f t="shared" si="140"/>
        <v>0.36302499999999999</v>
      </c>
      <c r="CJ115" s="2">
        <f t="shared" si="140"/>
        <v>0.36143199999999998</v>
      </c>
      <c r="CK115" s="2">
        <f t="shared" si="140"/>
        <v>0.36177999999999999</v>
      </c>
      <c r="CL115" s="2">
        <f t="shared" si="140"/>
        <v>0.365147</v>
      </c>
      <c r="CM115" s="2">
        <f t="shared" si="140"/>
        <v>0.36591200000000002</v>
      </c>
      <c r="CN115" s="2">
        <f t="shared" si="140"/>
        <v>0.37032100000000001</v>
      </c>
      <c r="CO115" s="2">
        <f t="shared" si="140"/>
        <v>0.371284</v>
      </c>
      <c r="CP115" s="2">
        <f t="shared" si="140"/>
        <v>0.37647999999999998</v>
      </c>
      <c r="CQ115" s="2">
        <f t="shared" si="140"/>
        <v>0.38197799999999998</v>
      </c>
      <c r="CR115" s="2">
        <f t="shared" si="140"/>
        <v>0.38705899999999999</v>
      </c>
      <c r="CS115" s="2">
        <f t="shared" si="140"/>
        <v>0.39138600000000001</v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>
        <f t="shared" si="113"/>
        <v>0.36434699999999998</v>
      </c>
      <c r="CY115" s="2">
        <f t="shared" si="114"/>
        <v>0.36302499999999999</v>
      </c>
      <c r="CZ115" s="2">
        <f t="shared" si="115"/>
        <v>0.36143199999999998</v>
      </c>
      <c r="DA115" s="2">
        <f t="shared" si="116"/>
        <v>0.36177999999999999</v>
      </c>
      <c r="DB115" s="2">
        <f t="shared" si="117"/>
        <v>0.365147</v>
      </c>
      <c r="DC115" s="2">
        <f t="shared" si="118"/>
        <v>0.36591200000000002</v>
      </c>
      <c r="DD115" s="2">
        <f t="shared" si="119"/>
        <v>0.37032100000000001</v>
      </c>
      <c r="DE115" s="2">
        <f t="shared" si="120"/>
        <v>0.371284</v>
      </c>
      <c r="DF115" s="2">
        <f t="shared" si="121"/>
        <v>0.37647999999999998</v>
      </c>
      <c r="DG115" s="2">
        <f t="shared" si="122"/>
        <v>0.38197799999999998</v>
      </c>
      <c r="DH115" s="2">
        <f t="shared" si="123"/>
        <v>0.38705899999999999</v>
      </c>
      <c r="DI115" s="2">
        <f t="shared" si="124"/>
        <v>0.39138600000000001</v>
      </c>
      <c r="DK115" s="2">
        <f t="shared" si="148"/>
        <v>0.45307182153846154</v>
      </c>
      <c r="DL115" s="2">
        <f t="shared" si="148"/>
        <v>0.43466704540978229</v>
      </c>
      <c r="DM115" s="2">
        <f t="shared" si="148"/>
        <v>0.42570184455909954</v>
      </c>
      <c r="DN115" s="2">
        <f t="shared" si="148"/>
        <v>0.41958714757085003</v>
      </c>
      <c r="DO115" s="2">
        <f t="shared" si="148"/>
        <v>0.44584095854341732</v>
      </c>
      <c r="DP115" s="2">
        <f t="shared" si="148"/>
        <v>0.43043565597147937</v>
      </c>
      <c r="DQ115" s="2">
        <f t="shared" si="148"/>
        <v>0.43877680003665681</v>
      </c>
      <c r="DR115" s="2">
        <f t="shared" si="148"/>
        <v>0.4326015677361853</v>
      </c>
      <c r="DS115" s="2">
        <f t="shared" si="148"/>
        <v>0.436170191532258</v>
      </c>
      <c r="DT115" s="2">
        <f t="shared" si="148"/>
        <v>0.43866037647058825</v>
      </c>
      <c r="DU115" s="2">
        <f t="shared" si="148"/>
        <v>0.42952729952809976</v>
      </c>
      <c r="DV115" s="2">
        <f t="shared" si="148"/>
        <v>0.4342265142857144</v>
      </c>
      <c r="DW115" s="2">
        <f t="shared" si="148"/>
        <v>0.43944832661064437</v>
      </c>
      <c r="DX115" s="2">
        <f t="shared" si="148"/>
        <v>0.43682336652441917</v>
      </c>
      <c r="DY115" s="2">
        <f t="shared" si="148"/>
        <v>0.47592606371275781</v>
      </c>
      <c r="EA115" s="2">
        <f t="shared" si="94"/>
        <v>0.37365401446340757</v>
      </c>
      <c r="EB115" s="2">
        <f t="shared" si="94"/>
        <v>0.36976152763517683</v>
      </c>
      <c r="EC115" s="2">
        <f t="shared" si="94"/>
        <v>0.36522901104273203</v>
      </c>
      <c r="ED115" s="2">
        <f t="shared" si="94"/>
        <v>0.36400424910900814</v>
      </c>
      <c r="EE115" s="2">
        <f t="shared" si="94"/>
        <v>0.36361218709544046</v>
      </c>
      <c r="EF115" s="2">
        <f t="shared" si="94"/>
        <v>0.36193720239692556</v>
      </c>
      <c r="EG115" s="2">
        <f t="shared" si="94"/>
        <v>0.36074694816108266</v>
      </c>
      <c r="EH115" s="2">
        <f t="shared" si="94"/>
        <v>0.36528592022562445</v>
      </c>
      <c r="EI115" s="2">
        <f t="shared" si="94"/>
        <v>0.3662355376175549</v>
      </c>
      <c r="EJ115" s="2">
        <f t="shared" si="94"/>
        <v>0.36760331740670349</v>
      </c>
      <c r="EK115" s="2">
        <f t="shared" si="94"/>
        <v>0.3698280384936074</v>
      </c>
      <c r="EL115" s="2">
        <f t="shared" si="94"/>
        <v>0.37290954490790973</v>
      </c>
      <c r="EM115" s="2">
        <f t="shared" si="135"/>
        <v>0.38287201133754234</v>
      </c>
      <c r="EN115" s="2">
        <f t="shared" si="135"/>
        <v>0.38861637710487107</v>
      </c>
      <c r="EO115" s="2">
        <f t="shared" si="135"/>
        <v>0.39515020097398995</v>
      </c>
      <c r="EQ115" s="2">
        <f t="shared" si="149"/>
        <v>0.37217412754833651</v>
      </c>
      <c r="ER115" s="2">
        <f t="shared" si="149"/>
        <v>0.36963581714575061</v>
      </c>
      <c r="ES115" s="2">
        <f t="shared" si="149"/>
        <v>0.36527300069740182</v>
      </c>
      <c r="ET115" s="2">
        <f t="shared" si="149"/>
        <v>0.36315651182269576</v>
      </c>
      <c r="EU115" s="2">
        <f t="shared" si="149"/>
        <v>0.3637876017677269</v>
      </c>
      <c r="EV115" s="2">
        <f t="shared" si="149"/>
        <v>0.36185683941746716</v>
      </c>
      <c r="EW115" s="2">
        <f t="shared" si="149"/>
        <v>0.36072323460545275</v>
      </c>
      <c r="EX115" s="2">
        <f t="shared" si="149"/>
        <v>0.36544332190267703</v>
      </c>
      <c r="EY115" s="2">
        <f t="shared" si="149"/>
        <v>0.3657155905379168</v>
      </c>
      <c r="EZ115" s="2">
        <f t="shared" si="149"/>
        <v>0.36695515140171464</v>
      </c>
      <c r="FA115" s="2">
        <f t="shared" si="149"/>
        <v>0.36916720821717297</v>
      </c>
      <c r="FB115" s="2">
        <f t="shared" si="149"/>
        <v>0.37264232525031188</v>
      </c>
      <c r="FC115" s="2">
        <f t="shared" si="149"/>
        <v>0.38223045925907256</v>
      </c>
      <c r="FD115" s="2">
        <f t="shared" si="149"/>
        <v>0.38605907939565237</v>
      </c>
      <c r="FE115" s="2">
        <f t="shared" si="149"/>
        <v>0.39498076633865453</v>
      </c>
      <c r="FG115" s="2">
        <f t="shared" si="150"/>
        <v>0.99694439478801999</v>
      </c>
      <c r="FH115" s="2">
        <f t="shared" si="150"/>
        <v>0.98948582535813467</v>
      </c>
      <c r="FI115" s="2">
        <f t="shared" si="150"/>
        <v>0.98770572654276967</v>
      </c>
      <c r="FJ115" s="2">
        <f t="shared" si="150"/>
        <v>0.98862111563354071</v>
      </c>
      <c r="FK115" s="2">
        <f t="shared" si="150"/>
        <v>0.99273473265023771</v>
      </c>
      <c r="FL115" s="2">
        <f t="shared" si="150"/>
        <v>0.99371642017447437</v>
      </c>
      <c r="FM115" s="2">
        <f t="shared" si="150"/>
        <v>0.99422116786367654</v>
      </c>
      <c r="FN115" s="2">
        <f t="shared" si="150"/>
        <v>0.99399744300296633</v>
      </c>
      <c r="FO115" s="2">
        <f t="shared" si="150"/>
        <v>0.99407047369451862</v>
      </c>
      <c r="FP115" s="2">
        <f t="shared" si="150"/>
        <v>0.99310634056686165</v>
      </c>
      <c r="FQ115" s="2">
        <f t="shared" si="150"/>
        <v>0.99197822430133009</v>
      </c>
      <c r="FR115" s="2">
        <f t="shared" si="150"/>
        <v>0.99215743585804417</v>
      </c>
      <c r="FS115" s="2">
        <f t="shared" si="150"/>
        <v>0.99205822747634997</v>
      </c>
      <c r="FT115" s="2">
        <f t="shared" si="150"/>
        <v>0.99057048175850881</v>
      </c>
      <c r="FU115" s="2">
        <f t="shared" si="150"/>
        <v>0.98370708388601691</v>
      </c>
      <c r="FW115" s="2">
        <f t="shared" si="141"/>
        <v>8.1759141983345496E-3</v>
      </c>
      <c r="FX115" s="2">
        <f t="shared" si="141"/>
        <v>3.5737897737639504E-3</v>
      </c>
      <c r="FY115" s="2">
        <f t="shared" si="141"/>
        <v>4.0800119950649017E-3</v>
      </c>
      <c r="FZ115" s="2">
        <f t="shared" si="141"/>
        <v>5.3439792043927263E-3</v>
      </c>
      <c r="GA115" s="2">
        <f t="shared" si="141"/>
        <v>7.6399359348882472E-3</v>
      </c>
      <c r="GB115" s="2">
        <f t="shared" si="141"/>
        <v>9.0640657660022803E-3</v>
      </c>
      <c r="GC115" s="2">
        <f t="shared" si="141"/>
        <v>1.1052521318599901E-2</v>
      </c>
      <c r="GD115" s="2">
        <f t="shared" si="141"/>
        <v>1.3088697592453385E-2</v>
      </c>
      <c r="GE115" s="2">
        <f t="shared" si="141"/>
        <v>1.2294734489358687E-2</v>
      </c>
      <c r="GF115" s="2">
        <f t="shared" si="141"/>
        <v>1.0878467547510628E-2</v>
      </c>
      <c r="GG115" s="2">
        <f t="shared" si="141"/>
        <v>8.1811194560485589E-3</v>
      </c>
      <c r="GH115" s="2">
        <f t="shared" si="141"/>
        <v>7.0409197028285797E-3</v>
      </c>
      <c r="GI115" s="2">
        <f t="shared" si="141"/>
        <v>5.7818002105837893E-3</v>
      </c>
      <c r="GJ115" s="2">
        <f t="shared" si="141"/>
        <v>3.6529976410265693E-3</v>
      </c>
      <c r="GK115" s="2">
        <f t="shared" si="141"/>
        <v>2.5590458536573529E-3</v>
      </c>
      <c r="GM115" s="82">
        <f t="shared" si="142"/>
        <v>6.4167937703100433E-14</v>
      </c>
      <c r="GN115" s="82">
        <f t="shared" si="142"/>
        <v>9.4010275517374447E-28</v>
      </c>
      <c r="GO115" s="82">
        <f t="shared" si="142"/>
        <v>1.4176732398263438E-23</v>
      </c>
      <c r="GP115" s="82">
        <f t="shared" si="142"/>
        <v>3.0283060936272731E-30</v>
      </c>
      <c r="GQ115" s="82">
        <f t="shared" si="142"/>
        <v>2.9184081986920232E-42</v>
      </c>
      <c r="GR115" s="82">
        <f t="shared" si="142"/>
        <v>1.4065047856363638E-63</v>
      </c>
      <c r="GS115" s="82">
        <f t="shared" si="142"/>
        <v>9.8656884734100972E-67</v>
      </c>
      <c r="GT115" s="82">
        <f t="shared" si="142"/>
        <v>3.6652656582793667E-87</v>
      </c>
      <c r="GU115" s="82">
        <f t="shared" si="142"/>
        <v>2.3187637437532637E-64</v>
      </c>
      <c r="GV115" s="82">
        <f t="shared" si="142"/>
        <v>1.1742058742684448E-64</v>
      </c>
      <c r="GW115" s="82">
        <f t="shared" si="142"/>
        <v>8.5407077395206695E-56</v>
      </c>
      <c r="GX115" s="82">
        <f t="shared" si="142"/>
        <v>2.0272136941793752E-61</v>
      </c>
      <c r="GY115" s="82">
        <f t="shared" si="142"/>
        <v>1.177863291008078E-60</v>
      </c>
      <c r="GZ115" s="82">
        <f t="shared" si="142"/>
        <v>2.1674005866576676E-50</v>
      </c>
      <c r="HA115" s="82">
        <f t="shared" si="142"/>
        <v>2.0345862170880865E-43</v>
      </c>
      <c r="HC115" s="82">
        <f t="shared" si="73"/>
        <v>2.7984635599136266E-2</v>
      </c>
      <c r="HD115" s="82">
        <f t="shared" si="73"/>
        <v>4.4459867140788492E-2</v>
      </c>
      <c r="HE115" s="82">
        <f t="shared" si="73"/>
        <v>7.2599323287672171E-2</v>
      </c>
      <c r="HF115" s="82">
        <f t="shared" si="73"/>
        <v>4.9593230076528903E-3</v>
      </c>
      <c r="HG115" s="82">
        <f t="shared" si="73"/>
        <v>2.6640600979621371E-7</v>
      </c>
      <c r="HH115" s="82">
        <f t="shared" si="73"/>
        <v>3.9294429910078051E-13</v>
      </c>
      <c r="HI115" s="82">
        <f t="shared" si="138"/>
        <v>8.3428404741538479E-16</v>
      </c>
      <c r="HJ115" s="82">
        <f t="shared" si="138"/>
        <v>2.1989607196177721E-18</v>
      </c>
      <c r="HK115" s="82">
        <f t="shared" si="138"/>
        <v>1.697028925586327E-17</v>
      </c>
      <c r="HL115" s="82">
        <f t="shared" si="138"/>
        <v>4.029954689114884E-19</v>
      </c>
      <c r="HM115" s="82">
        <f t="shared" si="138"/>
        <v>4.0860747206160781E-12</v>
      </c>
      <c r="HN115" s="82">
        <f t="shared" si="138"/>
        <v>2.8928158610287152E-10</v>
      </c>
      <c r="HO115" s="82">
        <f t="shared" si="138"/>
        <v>4.6461808625111608E-7</v>
      </c>
      <c r="HP115" s="82">
        <f t="shared" si="138"/>
        <v>1.4776778746938604E-4</v>
      </c>
      <c r="HQ115" s="82">
        <f t="shared" si="138"/>
        <v>9.2140809879832312E-3</v>
      </c>
      <c r="HS115" s="82">
        <f t="shared" si="143"/>
        <v>1.2422161931026619E-7</v>
      </c>
      <c r="HT115" s="82">
        <f t="shared" si="143"/>
        <v>1.4410209880455524E-10</v>
      </c>
      <c r="HU115" s="82">
        <f t="shared" si="143"/>
        <v>2.5671434894718935E-11</v>
      </c>
      <c r="HV115" s="82">
        <f t="shared" si="143"/>
        <v>9.5212302085234924E-11</v>
      </c>
      <c r="HW115" s="82">
        <f t="shared" si="143"/>
        <v>1.136017826984581E-8</v>
      </c>
      <c r="HX115" s="82">
        <f t="shared" si="143"/>
        <v>3.384407244600883E-8</v>
      </c>
      <c r="HY115" s="82">
        <f t="shared" si="143"/>
        <v>2.9413373619670334E-7</v>
      </c>
      <c r="HZ115" s="82">
        <f t="shared" si="143"/>
        <v>1.0461947126902608E-6</v>
      </c>
      <c r="IA115" s="82">
        <f t="shared" si="143"/>
        <v>1.1820346952502168E-6</v>
      </c>
      <c r="IB115" s="82">
        <f t="shared" si="143"/>
        <v>1.1271547444751574E-7</v>
      </c>
      <c r="IC115" s="82">
        <f t="shared" si="143"/>
        <v>1.7289394117759014E-9</v>
      </c>
      <c r="ID115" s="82">
        <f t="shared" si="143"/>
        <v>5.1296538363065022E-10</v>
      </c>
      <c r="IE115" s="82">
        <f t="shared" si="143"/>
        <v>9.9430582756220497E-11</v>
      </c>
      <c r="IF115" s="82">
        <f t="shared" si="143"/>
        <v>6.0514257121125692E-10</v>
      </c>
      <c r="IG115" s="82">
        <f t="shared" si="143"/>
        <v>4.2365238118192733E-8</v>
      </c>
      <c r="II115" s="82">
        <f t="shared" si="144"/>
        <v>4.1707793065988918E-61</v>
      </c>
      <c r="IJ115" s="82">
        <f t="shared" si="144"/>
        <v>1.941328588997826E-65</v>
      </c>
      <c r="IK115" s="82">
        <f t="shared" si="144"/>
        <v>5.0721213350175625E-73</v>
      </c>
      <c r="IL115" s="82">
        <f t="shared" si="144"/>
        <v>3.6065616670021279E-70</v>
      </c>
      <c r="IM115" s="82">
        <f t="shared" si="144"/>
        <v>6.9473514374416207E-67</v>
      </c>
      <c r="IN115" s="82">
        <f t="shared" si="144"/>
        <v>8.8940935395098292E-66</v>
      </c>
      <c r="IO115" s="82">
        <f t="shared" si="144"/>
        <v>9.6555166537361091E-62</v>
      </c>
      <c r="IP115" s="82">
        <f t="shared" si="144"/>
        <v>9.6369442032878107E-61</v>
      </c>
      <c r="IQ115" s="82">
        <f t="shared" si="144"/>
        <v>5.9926531716476965E-61</v>
      </c>
      <c r="IR115" s="82">
        <f t="shared" si="144"/>
        <v>2.7020465518813495E-63</v>
      </c>
      <c r="IS115" s="82">
        <f t="shared" si="144"/>
        <v>6.5450649133610161E-75</v>
      </c>
      <c r="IT115" s="82">
        <f t="shared" si="144"/>
        <v>3.0906740068324553E-76</v>
      </c>
      <c r="IU115" s="82">
        <f t="shared" si="144"/>
        <v>9.7801297621298329E-77</v>
      </c>
      <c r="IV115" s="82">
        <f t="shared" si="144"/>
        <v>5.3984032857138874E-47</v>
      </c>
      <c r="IW115" s="82">
        <f t="shared" si="144"/>
        <v>3.8739995318614237E-55</v>
      </c>
      <c r="IY115" s="82">
        <f t="shared" si="145"/>
        <v>2.7984759820819743E-2</v>
      </c>
      <c r="IZ115" s="82">
        <f t="shared" si="145"/>
        <v>4.445986728489059E-2</v>
      </c>
      <c r="JA115" s="82">
        <f t="shared" si="145"/>
        <v>7.2599323313343608E-2</v>
      </c>
      <c r="JB115" s="82">
        <f t="shared" si="145"/>
        <v>4.9593231028651928E-3</v>
      </c>
      <c r="JC115" s="82">
        <f t="shared" si="145"/>
        <v>2.7776618806605954E-7</v>
      </c>
      <c r="JD115" s="82">
        <f t="shared" si="145"/>
        <v>3.3844465390307933E-8</v>
      </c>
      <c r="JE115" s="82">
        <f t="shared" si="145"/>
        <v>2.9413373703098738E-7</v>
      </c>
      <c r="JF115" s="82">
        <f t="shared" si="145"/>
        <v>1.0461947126924597E-6</v>
      </c>
      <c r="JG115" s="82">
        <f t="shared" si="145"/>
        <v>1.1820346952671871E-6</v>
      </c>
      <c r="JH115" s="82">
        <f t="shared" si="145"/>
        <v>1.1271547444791872E-7</v>
      </c>
      <c r="JI115" s="82">
        <f t="shared" si="145"/>
        <v>1.7330254864965176E-9</v>
      </c>
      <c r="JJ115" s="82">
        <f t="shared" si="145"/>
        <v>8.0224696973352174E-10</v>
      </c>
      <c r="JK115" s="82">
        <f t="shared" si="145"/>
        <v>4.6471751683387232E-7</v>
      </c>
      <c r="JL115" s="82">
        <f t="shared" si="145"/>
        <v>1.4776839261195724E-4</v>
      </c>
      <c r="JM115" s="82">
        <f t="shared" si="145"/>
        <v>9.2141233532213491E-3</v>
      </c>
    </row>
    <row r="116" spans="2:273" x14ac:dyDescent="0.25">
      <c r="B116" s="2">
        <v>89</v>
      </c>
      <c r="C116" s="37">
        <v>0.36883899999999997</v>
      </c>
      <c r="D116" s="37">
        <v>0.36829499999999998</v>
      </c>
      <c r="E116" s="37">
        <v>0.36482599999999998</v>
      </c>
      <c r="F116" s="37">
        <v>0.35958699999999999</v>
      </c>
      <c r="G116" s="37">
        <v>0.36181600000000003</v>
      </c>
      <c r="H116" s="37">
        <v>0.35698600000000003</v>
      </c>
      <c r="I116" s="37">
        <v>0.36113000000000001</v>
      </c>
      <c r="J116" s="37">
        <v>0.36932500000000001</v>
      </c>
      <c r="K116" s="37">
        <v>0.36625600000000003</v>
      </c>
      <c r="L116" s="37">
        <v>0.36587999999999998</v>
      </c>
      <c r="M116" s="37">
        <v>0.36970599999999998</v>
      </c>
      <c r="N116" s="37">
        <v>0.37162899999999999</v>
      </c>
      <c r="O116" s="37">
        <v>0.38130500000000001</v>
      </c>
      <c r="P116" s="37">
        <v>0.38661899999999999</v>
      </c>
      <c r="Q116" s="37">
        <v>0.39077800000000001</v>
      </c>
      <c r="S116" s="4">
        <f t="shared" si="146"/>
        <v>0.37387780039081203</v>
      </c>
      <c r="T116" s="4">
        <f t="shared" si="146"/>
        <v>0.37284520085542727</v>
      </c>
      <c r="U116" s="4">
        <f t="shared" si="146"/>
        <v>0.37103940140646241</v>
      </c>
      <c r="V116" s="4">
        <f t="shared" si="146"/>
        <v>0.36441412939884016</v>
      </c>
      <c r="W116" s="4">
        <f t="shared" si="146"/>
        <v>0.36393221528180708</v>
      </c>
      <c r="X116" s="4">
        <f t="shared" si="146"/>
        <v>0.36204830223569323</v>
      </c>
      <c r="Y116" s="4">
        <f t="shared" si="146"/>
        <v>0.36090467880368859</v>
      </c>
      <c r="Z116" s="4">
        <f t="shared" si="146"/>
        <v>0.36540897448856768</v>
      </c>
      <c r="AA116" s="4">
        <f t="shared" si="146"/>
        <v>0.36628237361908866</v>
      </c>
      <c r="AB116" s="4">
        <f t="shared" si="146"/>
        <v>0.3676673771479651</v>
      </c>
      <c r="AC116" s="4">
        <f t="shared" si="146"/>
        <v>0.36990394257714532</v>
      </c>
      <c r="AD116" s="4">
        <f t="shared" si="146"/>
        <v>0.37304266195564145</v>
      </c>
      <c r="AE116" s="4">
        <f t="shared" si="146"/>
        <v>0.38294351595087167</v>
      </c>
      <c r="AF116" s="4">
        <f t="shared" si="146"/>
        <v>0.38864800195672433</v>
      </c>
      <c r="AG116" s="4">
        <f t="shared" si="146"/>
        <v>0.39626881616764875</v>
      </c>
      <c r="AI116" s="4">
        <f t="shared" si="147"/>
        <v>-5.0388003908120593E-3</v>
      </c>
      <c r="AJ116" s="4">
        <f t="shared" si="147"/>
        <v>-4.5502008554272888E-3</v>
      </c>
      <c r="AK116" s="4">
        <f t="shared" si="147"/>
        <v>-6.2134014064624266E-3</v>
      </c>
      <c r="AL116" s="4">
        <f t="shared" si="147"/>
        <v>-4.8271293988401687E-3</v>
      </c>
      <c r="AM116" s="4">
        <f t="shared" si="147"/>
        <v>-2.1162152818070545E-3</v>
      </c>
      <c r="AN116" s="4">
        <f t="shared" si="147"/>
        <v>-5.0623022356932057E-3</v>
      </c>
      <c r="AO116" s="4">
        <f t="shared" si="147"/>
        <v>2.2532119631141212E-4</v>
      </c>
      <c r="AP116" s="4">
        <f t="shared" si="147"/>
        <v>3.9160255114323306E-3</v>
      </c>
      <c r="AQ116" s="4">
        <f t="shared" si="147"/>
        <v>-2.6373619088637668E-5</v>
      </c>
      <c r="AR116" s="4">
        <f t="shared" si="147"/>
        <v>-1.787377147965119E-3</v>
      </c>
      <c r="AS116" s="4">
        <f t="shared" si="147"/>
        <v>-1.9794257714533803E-4</v>
      </c>
      <c r="AT116" s="4">
        <f t="shared" si="147"/>
        <v>-1.4136619556414654E-3</v>
      </c>
      <c r="AU116" s="4">
        <f t="shared" si="147"/>
        <v>-1.6385159508716662E-3</v>
      </c>
      <c r="AV116" s="4">
        <f t="shared" si="147"/>
        <v>-2.0290019567243411E-3</v>
      </c>
      <c r="AW116" s="4">
        <f t="shared" si="147"/>
        <v>-5.4908161676487377E-3</v>
      </c>
      <c r="AY116" s="2">
        <f t="shared" si="139"/>
        <v>0.37354325992641768</v>
      </c>
      <c r="AZ116" s="2">
        <f t="shared" si="139"/>
        <v>0.37002266640404319</v>
      </c>
      <c r="BA116" s="2">
        <f t="shared" si="139"/>
        <v>0.36555684865074911</v>
      </c>
      <c r="BB116" s="2">
        <f t="shared" si="139"/>
        <v>0.36426869086492958</v>
      </c>
      <c r="BC116" s="2">
        <f t="shared" si="139"/>
        <v>0.36393220125111342</v>
      </c>
      <c r="BD116" s="2">
        <f t="shared" si="139"/>
        <v>0.3620482544915411</v>
      </c>
      <c r="BE116" s="2">
        <f t="shared" si="139"/>
        <v>0.36090428081374976</v>
      </c>
      <c r="BF116" s="2">
        <f t="shared" si="139"/>
        <v>0.36540760932996008</v>
      </c>
      <c r="BG116" s="2">
        <f t="shared" si="139"/>
        <v>0.36628080978966504</v>
      </c>
      <c r="BH116" s="2">
        <f t="shared" si="139"/>
        <v>0.36766716060061833</v>
      </c>
      <c r="BI116" s="2">
        <f t="shared" si="139"/>
        <v>0.36990393801847654</v>
      </c>
      <c r="BJ116" s="2">
        <f t="shared" si="139"/>
        <v>0.37304266032731842</v>
      </c>
      <c r="BK116" s="2">
        <f t="shared" si="139"/>
        <v>0.38294351438413349</v>
      </c>
      <c r="BL116" s="2">
        <f t="shared" si="139"/>
        <v>0.38864677277173754</v>
      </c>
      <c r="BM116" s="2">
        <f t="shared" si="139"/>
        <v>0.39612883859674874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>
        <f t="shared" si="140"/>
        <v>0.35958699999999999</v>
      </c>
      <c r="CI116" s="2">
        <f t="shared" si="140"/>
        <v>0.36181600000000003</v>
      </c>
      <c r="CJ116" s="2">
        <f t="shared" si="140"/>
        <v>0.35698600000000003</v>
      </c>
      <c r="CK116" s="2">
        <f t="shared" si="140"/>
        <v>0.36113000000000001</v>
      </c>
      <c r="CL116" s="2">
        <f t="shared" si="140"/>
        <v>0.36932500000000001</v>
      </c>
      <c r="CM116" s="2">
        <f t="shared" si="140"/>
        <v>0.36625600000000003</v>
      </c>
      <c r="CN116" s="2">
        <f t="shared" si="140"/>
        <v>0.36587999999999998</v>
      </c>
      <c r="CO116" s="2">
        <f t="shared" si="140"/>
        <v>0.36970599999999998</v>
      </c>
      <c r="CP116" s="2">
        <f t="shared" si="140"/>
        <v>0.37162899999999999</v>
      </c>
      <c r="CQ116" s="2">
        <f t="shared" si="140"/>
        <v>0.38130500000000001</v>
      </c>
      <c r="CR116" s="2">
        <f t="shared" si="140"/>
        <v>0.38661899999999999</v>
      </c>
      <c r="CS116" s="2">
        <f t="shared" si="140"/>
        <v>0.39077800000000001</v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>
        <f t="shared" si="113"/>
        <v>0.35958699999999999</v>
      </c>
      <c r="CY116" s="2">
        <f t="shared" si="114"/>
        <v>0.36181600000000003</v>
      </c>
      <c r="CZ116" s="2">
        <f t="shared" si="115"/>
        <v>0.35698600000000003</v>
      </c>
      <c r="DA116" s="2">
        <f t="shared" si="116"/>
        <v>0.36113000000000001</v>
      </c>
      <c r="DB116" s="2">
        <f t="shared" si="117"/>
        <v>0.36932500000000001</v>
      </c>
      <c r="DC116" s="2">
        <f t="shared" si="118"/>
        <v>0.36625600000000003</v>
      </c>
      <c r="DD116" s="2">
        <f t="shared" si="119"/>
        <v>0.36587999999999998</v>
      </c>
      <c r="DE116" s="2">
        <f t="shared" si="120"/>
        <v>0.36970599999999998</v>
      </c>
      <c r="DF116" s="2">
        <f t="shared" si="121"/>
        <v>0.37162899999999999</v>
      </c>
      <c r="DG116" s="2">
        <f t="shared" si="122"/>
        <v>0.38130500000000001</v>
      </c>
      <c r="DH116" s="2">
        <f t="shared" si="123"/>
        <v>0.38661899999999999</v>
      </c>
      <c r="DI116" s="2">
        <f t="shared" si="124"/>
        <v>0.39077800000000001</v>
      </c>
      <c r="DK116" s="2">
        <f t="shared" si="148"/>
        <v>0.45383931076923079</v>
      </c>
      <c r="DL116" s="2">
        <f t="shared" si="148"/>
        <v>0.43534698358682572</v>
      </c>
      <c r="DM116" s="2">
        <f t="shared" si="148"/>
        <v>0.42628758499061925</v>
      </c>
      <c r="DN116" s="2">
        <f t="shared" si="148"/>
        <v>0.42006598582995935</v>
      </c>
      <c r="DO116" s="2">
        <f t="shared" si="148"/>
        <v>0.44661003361344537</v>
      </c>
      <c r="DP116" s="2">
        <f t="shared" si="148"/>
        <v>0.4310406532976826</v>
      </c>
      <c r="DQ116" s="2">
        <f t="shared" si="148"/>
        <v>0.43952538434750721</v>
      </c>
      <c r="DR116" s="2">
        <f t="shared" si="148"/>
        <v>0.43326369641265589</v>
      </c>
      <c r="DS116" s="2">
        <f t="shared" si="148"/>
        <v>0.4368375282258064</v>
      </c>
      <c r="DT116" s="2">
        <f t="shared" si="148"/>
        <v>0.43935721390374333</v>
      </c>
      <c r="DU116" s="2">
        <f t="shared" si="148"/>
        <v>0.43004945113685134</v>
      </c>
      <c r="DV116" s="2">
        <f t="shared" si="148"/>
        <v>0.43481528571428585</v>
      </c>
      <c r="DW116" s="2">
        <f t="shared" si="148"/>
        <v>0.43993543865546231</v>
      </c>
      <c r="DX116" s="2">
        <f t="shared" si="148"/>
        <v>0.43719295708866762</v>
      </c>
      <c r="DY116" s="2">
        <f t="shared" si="148"/>
        <v>0.47683129717341483</v>
      </c>
      <c r="EA116" s="2">
        <f t="shared" si="94"/>
        <v>0.37333145505496096</v>
      </c>
      <c r="EB116" s="2">
        <f t="shared" si="94"/>
        <v>0.36939009249360499</v>
      </c>
      <c r="EC116" s="2">
        <f t="shared" si="94"/>
        <v>0.3648672476900407</v>
      </c>
      <c r="ED116" s="2">
        <f t="shared" si="94"/>
        <v>0.36368769485068198</v>
      </c>
      <c r="EE116" s="2">
        <f t="shared" ref="EE116:EL147" si="151">CI$228*$B116+CI$229</f>
        <v>0.36337902396025784</v>
      </c>
      <c r="EF116" s="2">
        <f t="shared" si="151"/>
        <v>0.36165109892948194</v>
      </c>
      <c r="EG116" s="2">
        <f t="shared" si="151"/>
        <v>0.36048776765251556</v>
      </c>
      <c r="EH116" s="2">
        <f t="shared" si="151"/>
        <v>0.3650320142166455</v>
      </c>
      <c r="EI116" s="2">
        <f t="shared" si="151"/>
        <v>0.3659030052246604</v>
      </c>
      <c r="EJ116" s="2">
        <f t="shared" si="151"/>
        <v>0.36722008326671501</v>
      </c>
      <c r="EK116" s="2">
        <f t="shared" si="151"/>
        <v>0.36946573782848696</v>
      </c>
      <c r="EL116" s="2">
        <f t="shared" si="151"/>
        <v>0.37259923650671234</v>
      </c>
      <c r="EM116" s="2">
        <f t="shared" si="135"/>
        <v>0.38253122544149742</v>
      </c>
      <c r="EN116" s="2">
        <f t="shared" si="135"/>
        <v>0.38823502028125134</v>
      </c>
      <c r="EO116" s="2">
        <f t="shared" si="135"/>
        <v>0.3949102320251725</v>
      </c>
      <c r="EQ116" s="2">
        <f t="shared" si="149"/>
        <v>0.37192368170134754</v>
      </c>
      <c r="ER116" s="2">
        <f t="shared" si="149"/>
        <v>0.3692688096284179</v>
      </c>
      <c r="ES116" s="2">
        <f t="shared" si="149"/>
        <v>0.36490727181524557</v>
      </c>
      <c r="ET116" s="2">
        <f t="shared" si="149"/>
        <v>0.36289107605513843</v>
      </c>
      <c r="EU116" s="2">
        <f t="shared" si="149"/>
        <v>0.36353858162067554</v>
      </c>
      <c r="EV116" s="2">
        <f t="shared" si="149"/>
        <v>0.3615791299416577</v>
      </c>
      <c r="EW116" s="2">
        <f t="shared" si="149"/>
        <v>0.36046668258378106</v>
      </c>
      <c r="EX116" s="2">
        <f t="shared" si="149"/>
        <v>0.36516250741319056</v>
      </c>
      <c r="EY116" s="2">
        <f t="shared" si="149"/>
        <v>0.36545778657492001</v>
      </c>
      <c r="EZ116" s="2">
        <f t="shared" si="149"/>
        <v>0.36665521237808757</v>
      </c>
      <c r="FA116" s="2">
        <f t="shared" si="149"/>
        <v>0.3688699699900515</v>
      </c>
      <c r="FB116" s="2">
        <f t="shared" si="149"/>
        <v>0.37235503881976462</v>
      </c>
      <c r="FC116" s="2">
        <f t="shared" si="149"/>
        <v>0.38193471803476775</v>
      </c>
      <c r="FD116" s="2">
        <f t="shared" si="149"/>
        <v>0.38583075989106119</v>
      </c>
      <c r="FE116" s="2">
        <f t="shared" si="149"/>
        <v>0.39475621892418605</v>
      </c>
      <c r="FG116" s="2">
        <f t="shared" si="150"/>
        <v>0.99721250547972073</v>
      </c>
      <c r="FH116" s="2">
        <f t="shared" si="150"/>
        <v>0.99040207940280744</v>
      </c>
      <c r="FI116" s="2">
        <f t="shared" si="150"/>
        <v>0.9887753469328443</v>
      </c>
      <c r="FJ116" s="2">
        <f t="shared" si="150"/>
        <v>0.98961193339370745</v>
      </c>
      <c r="FK116" s="2">
        <f t="shared" si="150"/>
        <v>0.99336975894663659</v>
      </c>
      <c r="FL116" s="2">
        <f t="shared" si="150"/>
        <v>0.99426613691129018</v>
      </c>
      <c r="FM116" s="2">
        <f t="shared" si="150"/>
        <v>0.99472696124664095</v>
      </c>
      <c r="FN116" s="2">
        <f t="shared" si="150"/>
        <v>0.99452271006966753</v>
      </c>
      <c r="FO116" s="2">
        <f t="shared" si="150"/>
        <v>0.9945893848350319</v>
      </c>
      <c r="FP116" s="2">
        <f t="shared" si="150"/>
        <v>0.99370909201503288</v>
      </c>
      <c r="FQ116" s="2">
        <f t="shared" si="150"/>
        <v>0.99267888615519329</v>
      </c>
      <c r="FR116" s="2">
        <f t="shared" si="150"/>
        <v>0.99284255742481564</v>
      </c>
      <c r="FS116" s="2">
        <f t="shared" si="150"/>
        <v>0.99275195251236492</v>
      </c>
      <c r="FT116" s="2">
        <f t="shared" si="150"/>
        <v>0.99139303599545325</v>
      </c>
      <c r="FU116" s="2">
        <f t="shared" si="150"/>
        <v>0.98511935100072734</v>
      </c>
      <c r="FW116" s="2">
        <f t="shared" si="141"/>
        <v>8.9576458837472891E-3</v>
      </c>
      <c r="FX116" s="2">
        <f t="shared" si="141"/>
        <v>3.9172319312020167E-3</v>
      </c>
      <c r="FY116" s="2">
        <f t="shared" si="141"/>
        <v>4.471883915098741E-3</v>
      </c>
      <c r="FZ116" s="2">
        <f t="shared" si="141"/>
        <v>5.8565371796145613E-3</v>
      </c>
      <c r="GA116" s="2">
        <f t="shared" si="141"/>
        <v>8.3708531235301923E-3</v>
      </c>
      <c r="GB116" s="2">
        <f t="shared" si="141"/>
        <v>9.9298669639491331E-3</v>
      </c>
      <c r="GC116" s="2">
        <f t="shared" si="141"/>
        <v>1.2105939743973457E-2</v>
      </c>
      <c r="GD116" s="2">
        <f t="shared" si="141"/>
        <v>1.4333371717851264E-2</v>
      </c>
      <c r="GE116" s="2">
        <f t="shared" si="141"/>
        <v>1.3464936539933775E-2</v>
      </c>
      <c r="GF116" s="2">
        <f t="shared" si="141"/>
        <v>1.1915496743306435E-2</v>
      </c>
      <c r="GG116" s="2">
        <f t="shared" si="141"/>
        <v>8.9633443390723256E-3</v>
      </c>
      <c r="GH116" s="2">
        <f t="shared" si="141"/>
        <v>7.7149741897634778E-3</v>
      </c>
      <c r="GI116" s="2">
        <f t="shared" si="141"/>
        <v>6.3360834861304911E-3</v>
      </c>
      <c r="GJ116" s="2">
        <f t="shared" si="141"/>
        <v>4.0040211082786551E-3</v>
      </c>
      <c r="GK116" s="2">
        <f t="shared" si="141"/>
        <v>2.8052453884629298E-3</v>
      </c>
      <c r="GM116" s="82">
        <f t="shared" si="142"/>
        <v>1.2341606163506314E-14</v>
      </c>
      <c r="GN116" s="82">
        <f t="shared" si="142"/>
        <v>1.1192642492245047E-29</v>
      </c>
      <c r="GO116" s="82">
        <f t="shared" si="142"/>
        <v>2.906602851398487E-25</v>
      </c>
      <c r="GP116" s="82">
        <f t="shared" si="142"/>
        <v>2.7190928978924546E-32</v>
      </c>
      <c r="GQ116" s="82">
        <f t="shared" si="142"/>
        <v>1.0527933560371044E-44</v>
      </c>
      <c r="GR116" s="82">
        <f t="shared" si="142"/>
        <v>4.5540443237094193E-67</v>
      </c>
      <c r="GS116" s="82">
        <f t="shared" si="142"/>
        <v>2.866417306034266E-70</v>
      </c>
      <c r="GT116" s="82">
        <f t="shared" si="142"/>
        <v>1.1047144844841957E-91</v>
      </c>
      <c r="GU116" s="82">
        <f t="shared" si="142"/>
        <v>9.8529361727475631E-68</v>
      </c>
      <c r="GV116" s="82">
        <f t="shared" si="142"/>
        <v>3.2557055171543704E-68</v>
      </c>
      <c r="GW116" s="82">
        <f t="shared" si="142"/>
        <v>5.7679433919604567E-59</v>
      </c>
      <c r="GX116" s="82">
        <f t="shared" si="142"/>
        <v>5.8511328261699844E-65</v>
      </c>
      <c r="GY116" s="82">
        <f t="shared" si="142"/>
        <v>2.9384893137862875E-64</v>
      </c>
      <c r="GZ116" s="82">
        <f t="shared" si="142"/>
        <v>1.7896366172113127E-53</v>
      </c>
      <c r="HA116" s="82">
        <f t="shared" si="142"/>
        <v>2.4343448762937284E-46</v>
      </c>
      <c r="HC116" s="82">
        <f t="shared" si="73"/>
        <v>1.8589522278520159E-2</v>
      </c>
      <c r="HD116" s="82">
        <f t="shared" si="73"/>
        <v>1.6013088967679747E-2</v>
      </c>
      <c r="HE116" s="82">
        <f t="shared" si="73"/>
        <v>2.9416768495135661E-2</v>
      </c>
      <c r="HF116" s="82">
        <f t="shared" si="73"/>
        <v>1.2266127241849915E-3</v>
      </c>
      <c r="HG116" s="82">
        <f t="shared" si="73"/>
        <v>2.3227377559501636E-8</v>
      </c>
      <c r="HH116" s="82">
        <f t="shared" si="73"/>
        <v>6.8371908414624401E-15</v>
      </c>
      <c r="HI116" s="82">
        <f t="shared" si="138"/>
        <v>9.4740645478924226E-18</v>
      </c>
      <c r="HJ116" s="82">
        <f t="shared" si="138"/>
        <v>1.6776883775098108E-20</v>
      </c>
      <c r="HK116" s="82">
        <f t="shared" si="138"/>
        <v>1.4630081511788887E-19</v>
      </c>
      <c r="HL116" s="82">
        <f t="shared" si="138"/>
        <v>1.0769563623068666E-21</v>
      </c>
      <c r="HM116" s="82">
        <f t="shared" si="138"/>
        <v>7.953458545514181E-14</v>
      </c>
      <c r="HN116" s="82">
        <f t="shared" si="138"/>
        <v>8.5983821857783253E-12</v>
      </c>
      <c r="HO116" s="82">
        <f t="shared" si="138"/>
        <v>3.2320736434814679E-8</v>
      </c>
      <c r="HP116" s="82">
        <f t="shared" si="138"/>
        <v>2.2749866407515033E-5</v>
      </c>
      <c r="HQ116" s="82">
        <f t="shared" si="138"/>
        <v>2.2729919345214665E-3</v>
      </c>
      <c r="HS116" s="82">
        <f t="shared" si="143"/>
        <v>4.1867185489997698E-7</v>
      </c>
      <c r="HT116" s="82">
        <f t="shared" si="143"/>
        <v>5.2587970347308464E-10</v>
      </c>
      <c r="HU116" s="82">
        <f t="shared" si="143"/>
        <v>1.1006895828043787E-10</v>
      </c>
      <c r="HV116" s="82">
        <f t="shared" si="143"/>
        <v>4.0867045327670486E-10</v>
      </c>
      <c r="HW116" s="82">
        <f t="shared" si="143"/>
        <v>4.382828148535068E-8</v>
      </c>
      <c r="HX116" s="82">
        <f t="shared" si="143"/>
        <v>1.2961492097054513E-7</v>
      </c>
      <c r="HY116" s="82">
        <f t="shared" si="143"/>
        <v>1.0416724226821421E-6</v>
      </c>
      <c r="HZ116" s="82">
        <f t="shared" si="143"/>
        <v>3.6275997724465615E-6</v>
      </c>
      <c r="IA116" s="82">
        <f t="shared" si="143"/>
        <v>4.0126062461066359E-6</v>
      </c>
      <c r="IB116" s="82">
        <f t="shared" si="143"/>
        <v>4.2123365730968779E-7</v>
      </c>
      <c r="IC116" s="82">
        <f t="shared" si="143"/>
        <v>7.9539015224473687E-9</v>
      </c>
      <c r="ID116" s="82">
        <f t="shared" si="143"/>
        <v>2.3930952933683628E-9</v>
      </c>
      <c r="IE116" s="82">
        <f t="shared" si="143"/>
        <v>4.6637193049429545E-10</v>
      </c>
      <c r="IF116" s="82">
        <f t="shared" si="143"/>
        <v>2.136617248308682E-9</v>
      </c>
      <c r="IG116" s="82">
        <f t="shared" si="143"/>
        <v>9.7598436237146559E-8</v>
      </c>
      <c r="II116" s="82">
        <f t="shared" si="144"/>
        <v>7.4853186960394457E-59</v>
      </c>
      <c r="IJ116" s="82">
        <f t="shared" si="144"/>
        <v>2.2478190500562166E-63</v>
      </c>
      <c r="IK116" s="82">
        <f t="shared" si="144"/>
        <v>1.1735483561722629E-70</v>
      </c>
      <c r="IL116" s="82">
        <f t="shared" si="144"/>
        <v>8.7832466253525416E-68</v>
      </c>
      <c r="IM116" s="82">
        <f t="shared" si="144"/>
        <v>1.9070327427212258E-64</v>
      </c>
      <c r="IN116" s="82">
        <f t="shared" si="144"/>
        <v>2.7127905182171583E-63</v>
      </c>
      <c r="IO116" s="82">
        <f t="shared" si="144"/>
        <v>2.6034384042286499E-59</v>
      </c>
      <c r="IP116" s="82">
        <f t="shared" si="144"/>
        <v>2.9373214700011491E-58</v>
      </c>
      <c r="IQ116" s="82">
        <f t="shared" si="144"/>
        <v>1.7165534596324977E-58</v>
      </c>
      <c r="IR116" s="82">
        <f t="shared" si="144"/>
        <v>8.2502627313941228E-61</v>
      </c>
      <c r="IS116" s="82">
        <f t="shared" si="144"/>
        <v>3.9212472216476424E-72</v>
      </c>
      <c r="IT116" s="82">
        <f t="shared" si="144"/>
        <v>1.7069653127564611E-73</v>
      </c>
      <c r="IU116" s="82">
        <f t="shared" si="144"/>
        <v>4.4207723157848171E-74</v>
      </c>
      <c r="IV116" s="82">
        <f t="shared" si="144"/>
        <v>1.6052152530697732E-45</v>
      </c>
      <c r="IW116" s="82">
        <f t="shared" si="144"/>
        <v>1.6687514153142935E-53</v>
      </c>
      <c r="IY116" s="82">
        <f t="shared" si="145"/>
        <v>1.85899409503874E-2</v>
      </c>
      <c r="IZ116" s="82">
        <f t="shared" si="145"/>
        <v>1.6013089493559451E-2</v>
      </c>
      <c r="JA116" s="82">
        <f t="shared" si="145"/>
        <v>2.9416768605204618E-2</v>
      </c>
      <c r="JB116" s="82">
        <f t="shared" si="145"/>
        <v>1.2266131328554448E-3</v>
      </c>
      <c r="JC116" s="82">
        <f t="shared" si="145"/>
        <v>6.7055659044852322E-8</v>
      </c>
      <c r="JD116" s="82">
        <f t="shared" si="145"/>
        <v>1.2961492780773598E-7</v>
      </c>
      <c r="JE116" s="82">
        <f t="shared" si="145"/>
        <v>1.0416724226916162E-6</v>
      </c>
      <c r="JF116" s="82">
        <f t="shared" si="145"/>
        <v>3.6275997724465785E-6</v>
      </c>
      <c r="JG116" s="82">
        <f t="shared" si="145"/>
        <v>4.0126062461067824E-6</v>
      </c>
      <c r="JH116" s="82">
        <f t="shared" si="145"/>
        <v>4.2123365730968885E-7</v>
      </c>
      <c r="JI116" s="82">
        <f t="shared" si="145"/>
        <v>7.9539810570328246E-9</v>
      </c>
      <c r="JJ116" s="82">
        <f t="shared" si="145"/>
        <v>2.4016936755541413E-9</v>
      </c>
      <c r="JK116" s="82">
        <f t="shared" si="145"/>
        <v>3.2787108365308974E-8</v>
      </c>
      <c r="JL116" s="82">
        <f t="shared" si="145"/>
        <v>2.275200302476334E-5</v>
      </c>
      <c r="JM116" s="82">
        <f t="shared" si="145"/>
        <v>2.2730895329577038E-3</v>
      </c>
    </row>
    <row r="117" spans="2:273" x14ac:dyDescent="0.25">
      <c r="B117" s="2">
        <v>90</v>
      </c>
      <c r="C117" s="37">
        <v>0.37155300000000002</v>
      </c>
      <c r="D117" s="37">
        <v>0.366066</v>
      </c>
      <c r="E117" s="37">
        <v>0.36163000000000001</v>
      </c>
      <c r="F117" s="37">
        <v>0.36004000000000003</v>
      </c>
      <c r="G117" s="37">
        <v>0.36292999999999997</v>
      </c>
      <c r="H117" s="37">
        <v>0.36265399999999998</v>
      </c>
      <c r="I117" s="37">
        <v>0.36104900000000001</v>
      </c>
      <c r="J117" s="37">
        <v>0.36516700000000002</v>
      </c>
      <c r="K117" s="37">
        <v>0.36636400000000002</v>
      </c>
      <c r="L117" s="37">
        <v>0.36577900000000002</v>
      </c>
      <c r="M117" s="37">
        <v>0.36679800000000001</v>
      </c>
      <c r="N117" s="37">
        <v>0.37090699999999999</v>
      </c>
      <c r="O117" s="37">
        <v>0.38597799999999999</v>
      </c>
      <c r="P117" s="37">
        <v>0.38625500000000001</v>
      </c>
      <c r="Q117" s="37">
        <v>0.39042300000000002</v>
      </c>
      <c r="S117" s="4">
        <f t="shared" si="146"/>
        <v>0.3733587082659045</v>
      </c>
      <c r="T117" s="4">
        <f t="shared" si="146"/>
        <v>0.37033581861657577</v>
      </c>
      <c r="U117" s="4">
        <f t="shared" si="146"/>
        <v>0.36673464268663608</v>
      </c>
      <c r="V117" s="4">
        <f t="shared" si="146"/>
        <v>0.36393293126440307</v>
      </c>
      <c r="W117" s="4">
        <f t="shared" si="146"/>
        <v>0.36365686891260918</v>
      </c>
      <c r="X117" s="4">
        <f t="shared" si="146"/>
        <v>0.36173217670158075</v>
      </c>
      <c r="Y117" s="4">
        <f t="shared" si="146"/>
        <v>0.36061473419499757</v>
      </c>
      <c r="Z117" s="4">
        <f t="shared" si="146"/>
        <v>0.36512954955982635</v>
      </c>
      <c r="AA117" s="4">
        <f t="shared" si="146"/>
        <v>0.36592489814425655</v>
      </c>
      <c r="AB117" s="4">
        <f t="shared" si="146"/>
        <v>0.36725160051813022</v>
      </c>
      <c r="AC117" s="4">
        <f t="shared" si="146"/>
        <v>0.36950892824789666</v>
      </c>
      <c r="AD117" s="4">
        <f t="shared" si="146"/>
        <v>0.37269931944323448</v>
      </c>
      <c r="AE117" s="4">
        <f t="shared" si="146"/>
        <v>0.38257178936913683</v>
      </c>
      <c r="AF117" s="4">
        <f t="shared" si="146"/>
        <v>0.38823440484489502</v>
      </c>
      <c r="AG117" s="4">
        <f t="shared" si="146"/>
        <v>0.39582002656179771</v>
      </c>
      <c r="AI117" s="4">
        <f t="shared" si="147"/>
        <v>-1.8057082659044821E-3</v>
      </c>
      <c r="AJ117" s="4">
        <f t="shared" si="147"/>
        <v>-4.2698186165757712E-3</v>
      </c>
      <c r="AK117" s="4">
        <f t="shared" si="147"/>
        <v>-5.1046426866360739E-3</v>
      </c>
      <c r="AL117" s="4">
        <f t="shared" si="147"/>
        <v>-3.8929312644030434E-3</v>
      </c>
      <c r="AM117" s="4">
        <f t="shared" si="147"/>
        <v>-7.2686891260920206E-4</v>
      </c>
      <c r="AN117" s="4">
        <f t="shared" si="147"/>
        <v>9.2182329841922206E-4</v>
      </c>
      <c r="AO117" s="4">
        <f t="shared" si="147"/>
        <v>4.3426580500244283E-4</v>
      </c>
      <c r="AP117" s="4">
        <f t="shared" si="147"/>
        <v>3.7450440173669719E-5</v>
      </c>
      <c r="AQ117" s="4">
        <f t="shared" si="147"/>
        <v>4.3910185574347338E-4</v>
      </c>
      <c r="AR117" s="4">
        <f t="shared" si="147"/>
        <v>-1.472600518130196E-3</v>
      </c>
      <c r="AS117" s="4">
        <f t="shared" si="147"/>
        <v>-2.710928247896649E-3</v>
      </c>
      <c r="AT117" s="4">
        <f t="shared" si="147"/>
        <v>-1.7923194432344913E-3</v>
      </c>
      <c r="AU117" s="4">
        <f t="shared" si="147"/>
        <v>3.4062106308631601E-3</v>
      </c>
      <c r="AV117" s="4">
        <f t="shared" si="147"/>
        <v>-1.9794048448950052E-3</v>
      </c>
      <c r="AW117" s="4">
        <f t="shared" si="147"/>
        <v>-5.3970265617976909E-3</v>
      </c>
      <c r="AY117" s="2">
        <f t="shared" si="139"/>
        <v>0.37320327944740056</v>
      </c>
      <c r="AZ117" s="2">
        <f t="shared" si="139"/>
        <v>0.36960520205038139</v>
      </c>
      <c r="BA117" s="2">
        <f t="shared" si="139"/>
        <v>0.36514475218255216</v>
      </c>
      <c r="BB117" s="2">
        <f t="shared" si="139"/>
        <v>0.36390851672716484</v>
      </c>
      <c r="BC117" s="2">
        <f t="shared" si="139"/>
        <v>0.36365682199026128</v>
      </c>
      <c r="BD117" s="2">
        <f t="shared" si="139"/>
        <v>0.36173201125526394</v>
      </c>
      <c r="BE117" s="2">
        <f t="shared" si="139"/>
        <v>0.36061346484705675</v>
      </c>
      <c r="BF117" s="2">
        <f t="shared" si="139"/>
        <v>0.36512531736642301</v>
      </c>
      <c r="BG117" s="2">
        <f t="shared" si="139"/>
        <v>0.36592014218900853</v>
      </c>
      <c r="BH117" s="2">
        <f t="shared" si="139"/>
        <v>0.36725087181633559</v>
      </c>
      <c r="BI117" s="2">
        <f t="shared" si="139"/>
        <v>0.36950890934897279</v>
      </c>
      <c r="BJ117" s="2">
        <f t="shared" si="139"/>
        <v>0.37269931256551186</v>
      </c>
      <c r="BK117" s="2">
        <f t="shared" si="139"/>
        <v>0.38257178791342733</v>
      </c>
      <c r="BL117" s="2">
        <f t="shared" si="139"/>
        <v>0.38823427647593894</v>
      </c>
      <c r="BM117" s="2">
        <f t="shared" si="139"/>
        <v>0.39579863320470954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0.366066</v>
      </c>
      <c r="CG117" s="2">
        <f t="shared" si="140"/>
        <v>0.36163000000000001</v>
      </c>
      <c r="CH117" s="2">
        <f t="shared" si="140"/>
        <v>0.36004000000000003</v>
      </c>
      <c r="CI117" s="2">
        <f t="shared" si="140"/>
        <v>0.36292999999999997</v>
      </c>
      <c r="CJ117" s="2">
        <f t="shared" si="140"/>
        <v>0.36265399999999998</v>
      </c>
      <c r="CK117" s="2">
        <f t="shared" si="140"/>
        <v>0.36104900000000001</v>
      </c>
      <c r="CL117" s="2">
        <f t="shared" si="140"/>
        <v>0.36516700000000002</v>
      </c>
      <c r="CM117" s="2">
        <f t="shared" si="140"/>
        <v>0.36636400000000002</v>
      </c>
      <c r="CN117" s="2">
        <f t="shared" si="140"/>
        <v>0.36577900000000002</v>
      </c>
      <c r="CO117" s="2">
        <f t="shared" si="140"/>
        <v>0.36679800000000001</v>
      </c>
      <c r="CP117" s="2">
        <f t="shared" si="140"/>
        <v>0.37090699999999999</v>
      </c>
      <c r="CQ117" s="2">
        <f t="shared" si="140"/>
        <v>0.38597799999999999</v>
      </c>
      <c r="CR117" s="2">
        <f t="shared" si="140"/>
        <v>0.38625500000000001</v>
      </c>
      <c r="CS117" s="2">
        <f t="shared" si="140"/>
        <v>0.39042300000000002</v>
      </c>
      <c r="CU117" s="2" t="str">
        <f t="shared" si="110"/>
        <v/>
      </c>
      <c r="CV117" s="2">
        <f t="shared" si="111"/>
        <v>0.366066</v>
      </c>
      <c r="CW117" s="2">
        <f t="shared" si="112"/>
        <v>0.36163000000000001</v>
      </c>
      <c r="CX117" s="2">
        <f t="shared" si="113"/>
        <v>0.36004000000000003</v>
      </c>
      <c r="CY117" s="2">
        <f t="shared" si="114"/>
        <v>0.36292999999999997</v>
      </c>
      <c r="CZ117" s="2">
        <f t="shared" si="115"/>
        <v>0.36265399999999998</v>
      </c>
      <c r="DA117" s="2">
        <f t="shared" si="116"/>
        <v>0.36104900000000001</v>
      </c>
      <c r="DB117" s="2">
        <f t="shared" si="117"/>
        <v>0.36516700000000002</v>
      </c>
      <c r="DC117" s="2">
        <f t="shared" si="118"/>
        <v>0.36636400000000002</v>
      </c>
      <c r="DD117" s="2">
        <f t="shared" si="119"/>
        <v>0.36577900000000002</v>
      </c>
      <c r="DE117" s="2">
        <f t="shared" si="120"/>
        <v>0.36679800000000001</v>
      </c>
      <c r="DF117" s="2">
        <f t="shared" si="121"/>
        <v>0.37090699999999999</v>
      </c>
      <c r="DG117" s="2">
        <f t="shared" si="122"/>
        <v>0.38597799999999999</v>
      </c>
      <c r="DH117" s="2">
        <f t="shared" si="123"/>
        <v>0.38625500000000001</v>
      </c>
      <c r="DI117" s="2">
        <f t="shared" si="124"/>
        <v>0.39042300000000002</v>
      </c>
      <c r="DK117" s="2">
        <f t="shared" si="148"/>
        <v>0.45460679999999998</v>
      </c>
      <c r="DL117" s="2">
        <f t="shared" si="148"/>
        <v>0.43602692176386915</v>
      </c>
      <c r="DM117" s="2">
        <f t="shared" si="148"/>
        <v>0.42687332542213896</v>
      </c>
      <c r="DN117" s="2">
        <f t="shared" si="148"/>
        <v>0.42054482408906868</v>
      </c>
      <c r="DO117" s="2">
        <f t="shared" si="148"/>
        <v>0.44737910868347336</v>
      </c>
      <c r="DP117" s="2">
        <f t="shared" si="148"/>
        <v>0.43164565062388582</v>
      </c>
      <c r="DQ117" s="2">
        <f t="shared" si="148"/>
        <v>0.44027396865835766</v>
      </c>
      <c r="DR117" s="2">
        <f t="shared" si="148"/>
        <v>0.43392582508912647</v>
      </c>
      <c r="DS117" s="2">
        <f t="shared" si="148"/>
        <v>0.43750486491935481</v>
      </c>
      <c r="DT117" s="2">
        <f t="shared" si="148"/>
        <v>0.4400540513368984</v>
      </c>
      <c r="DU117" s="2">
        <f t="shared" si="148"/>
        <v>0.43057160274560297</v>
      </c>
      <c r="DV117" s="2">
        <f t="shared" si="148"/>
        <v>0.43540405714285729</v>
      </c>
      <c r="DW117" s="2">
        <f t="shared" si="148"/>
        <v>0.44042255070028025</v>
      </c>
      <c r="DX117" s="2">
        <f t="shared" si="148"/>
        <v>0.43756254765291608</v>
      </c>
      <c r="DY117" s="2">
        <f t="shared" si="148"/>
        <v>0.47773653063407179</v>
      </c>
      <c r="EA117" s="2">
        <f t="shared" ref="EA117:EK159" si="152">CE$228*$B117+CE$229</f>
        <v>0.37300889564651435</v>
      </c>
      <c r="EB117" s="2">
        <f t="shared" si="152"/>
        <v>0.36901865735203315</v>
      </c>
      <c r="EC117" s="2">
        <f t="shared" si="152"/>
        <v>0.36450548433734931</v>
      </c>
      <c r="ED117" s="2">
        <f t="shared" si="152"/>
        <v>0.36337114059235581</v>
      </c>
      <c r="EE117" s="2">
        <f t="shared" si="151"/>
        <v>0.36314586082507522</v>
      </c>
      <c r="EF117" s="2">
        <f t="shared" si="151"/>
        <v>0.36136499546203837</v>
      </c>
      <c r="EG117" s="2">
        <f t="shared" si="151"/>
        <v>0.36022858714394851</v>
      </c>
      <c r="EH117" s="2">
        <f t="shared" si="151"/>
        <v>0.36477810820766654</v>
      </c>
      <c r="EI117" s="2">
        <f t="shared" si="151"/>
        <v>0.36557047283176597</v>
      </c>
      <c r="EJ117" s="2">
        <f t="shared" si="151"/>
        <v>0.36683684912672654</v>
      </c>
      <c r="EK117" s="2">
        <f t="shared" si="151"/>
        <v>0.36910343716336647</v>
      </c>
      <c r="EL117" s="2">
        <f t="shared" si="151"/>
        <v>0.372288928105515</v>
      </c>
      <c r="EM117" s="2">
        <f t="shared" si="135"/>
        <v>0.38219043954545251</v>
      </c>
      <c r="EN117" s="2">
        <f t="shared" si="135"/>
        <v>0.38785366345763167</v>
      </c>
      <c r="EO117" s="2">
        <f t="shared" si="135"/>
        <v>0.394670263076355</v>
      </c>
      <c r="EQ117" s="2">
        <f t="shared" si="149"/>
        <v>0.37167323585435857</v>
      </c>
      <c r="ER117" s="2">
        <f t="shared" si="149"/>
        <v>0.3689018021110852</v>
      </c>
      <c r="ES117" s="2">
        <f t="shared" si="149"/>
        <v>0.36454154293308932</v>
      </c>
      <c r="ET117" s="2">
        <f t="shared" si="149"/>
        <v>0.3626256402875811</v>
      </c>
      <c r="EU117" s="2">
        <f t="shared" si="149"/>
        <v>0.36328956147362418</v>
      </c>
      <c r="EV117" s="2">
        <f t="shared" si="149"/>
        <v>0.36130142046584829</v>
      </c>
      <c r="EW117" s="2">
        <f t="shared" si="149"/>
        <v>0.36021013056210938</v>
      </c>
      <c r="EX117" s="2">
        <f t="shared" si="149"/>
        <v>0.36488169292370409</v>
      </c>
      <c r="EY117" s="2">
        <f t="shared" si="149"/>
        <v>0.36519998261192321</v>
      </c>
      <c r="EZ117" s="2">
        <f t="shared" si="149"/>
        <v>0.36635527335446044</v>
      </c>
      <c r="FA117" s="2">
        <f t="shared" si="149"/>
        <v>0.36857273176293004</v>
      </c>
      <c r="FB117" s="2">
        <f t="shared" si="149"/>
        <v>0.37206775238921735</v>
      </c>
      <c r="FC117" s="2">
        <f t="shared" si="149"/>
        <v>0.38163897681046288</v>
      </c>
      <c r="FD117" s="2">
        <f t="shared" si="149"/>
        <v>0.38560244038647007</v>
      </c>
      <c r="FE117" s="2">
        <f t="shared" si="149"/>
        <v>0.39453167150971757</v>
      </c>
      <c r="FG117" s="2">
        <f t="shared" si="150"/>
        <v>0.99745715110008248</v>
      </c>
      <c r="FH117" s="2">
        <f t="shared" si="150"/>
        <v>0.9912391937655266</v>
      </c>
      <c r="FI117" s="2">
        <f t="shared" si="150"/>
        <v>0.98975287418345592</v>
      </c>
      <c r="FJ117" s="2">
        <f t="shared" si="150"/>
        <v>0.99051730311682029</v>
      </c>
      <c r="FK117" s="2">
        <f t="shared" si="150"/>
        <v>0.99394961856372599</v>
      </c>
      <c r="FL117" s="2">
        <f t="shared" si="150"/>
        <v>0.99476801508219137</v>
      </c>
      <c r="FM117" s="2">
        <f t="shared" si="150"/>
        <v>0.99518869920013875</v>
      </c>
      <c r="FN117" s="2">
        <f t="shared" si="150"/>
        <v>0.99500224358380163</v>
      </c>
      <c r="FO117" s="2">
        <f t="shared" si="150"/>
        <v>0.99506310998964997</v>
      </c>
      <c r="FP117" s="2">
        <f t="shared" si="150"/>
        <v>0.9942594461497114</v>
      </c>
      <c r="FQ117" s="2">
        <f t="shared" si="150"/>
        <v>0.99331876090571614</v>
      </c>
      <c r="FR117" s="2">
        <f t="shared" si="150"/>
        <v>0.99346822122294043</v>
      </c>
      <c r="FS117" s="2">
        <f t="shared" si="150"/>
        <v>0.99338548372190238</v>
      </c>
      <c r="FT117" s="2">
        <f t="shared" si="150"/>
        <v>0.99214440633934187</v>
      </c>
      <c r="FU117" s="2">
        <f t="shared" si="150"/>
        <v>0.98641089411297711</v>
      </c>
      <c r="FW117" s="2">
        <f t="shared" si="141"/>
        <v>9.8133825032447088E-3</v>
      </c>
      <c r="FX117" s="2">
        <f t="shared" si="141"/>
        <v>4.2935367563126433E-3</v>
      </c>
      <c r="FY117" s="2">
        <f t="shared" si="141"/>
        <v>4.9012086345986278E-3</v>
      </c>
      <c r="FZ117" s="2">
        <f t="shared" si="141"/>
        <v>6.4179390061924156E-3</v>
      </c>
      <c r="GA117" s="2">
        <f t="shared" si="141"/>
        <v>9.1710513478908528E-3</v>
      </c>
      <c r="GB117" s="2">
        <f t="shared" si="141"/>
        <v>1.087746183787125E-2</v>
      </c>
      <c r="GC117" s="2">
        <f t="shared" si="141"/>
        <v>1.3258413686461549E-2</v>
      </c>
      <c r="GD117" s="2">
        <f t="shared" si="141"/>
        <v>1.56945262670205E-2</v>
      </c>
      <c r="GE117" s="2">
        <f t="shared" si="141"/>
        <v>1.4744854688991367E-2</v>
      </c>
      <c r="GF117" s="2">
        <f t="shared" si="141"/>
        <v>1.3050080190567848E-2</v>
      </c>
      <c r="GG117" s="2">
        <f t="shared" si="141"/>
        <v>9.819619946154717E-3</v>
      </c>
      <c r="GH117" s="2">
        <f t="shared" si="141"/>
        <v>8.4530091816666826E-3</v>
      </c>
      <c r="GI117" s="2">
        <f t="shared" si="141"/>
        <v>6.9431330965390075E-3</v>
      </c>
      <c r="GJ117" s="2">
        <f t="shared" si="141"/>
        <v>4.3886265124822698E-3</v>
      </c>
      <c r="GK117" s="2">
        <f t="shared" si="141"/>
        <v>3.0750581541211302E-3</v>
      </c>
      <c r="GM117" s="82">
        <f t="shared" si="142"/>
        <v>2.2696775364875845E-15</v>
      </c>
      <c r="GN117" s="82">
        <f t="shared" si="142"/>
        <v>1.1408969921697995E-31</v>
      </c>
      <c r="GO117" s="82">
        <f t="shared" si="142"/>
        <v>5.1729834530932553E-27</v>
      </c>
      <c r="GP117" s="82">
        <f t="shared" si="142"/>
        <v>2.0788218858881249E-34</v>
      </c>
      <c r="GQ117" s="82">
        <f t="shared" si="142"/>
        <v>3.2266012845866408E-47</v>
      </c>
      <c r="GR117" s="82">
        <f t="shared" si="142"/>
        <v>1.1840038667848734E-70</v>
      </c>
      <c r="GS117" s="82">
        <f t="shared" si="142"/>
        <v>6.7187463729646071E-74</v>
      </c>
      <c r="GT117" s="82">
        <f t="shared" si="142"/>
        <v>2.5478149048571914E-96</v>
      </c>
      <c r="GU117" s="82">
        <f t="shared" si="142"/>
        <v>3.4190726199261301E-71</v>
      </c>
      <c r="GV117" s="82">
        <f t="shared" si="142"/>
        <v>7.2147220159938501E-72</v>
      </c>
      <c r="GW117" s="82">
        <f t="shared" si="142"/>
        <v>3.1678703427004781E-62</v>
      </c>
      <c r="GX117" s="82">
        <f t="shared" si="142"/>
        <v>1.3370793221298255E-68</v>
      </c>
      <c r="GY117" s="82">
        <f t="shared" si="142"/>
        <v>5.7386632644193603E-68</v>
      </c>
      <c r="GZ117" s="82">
        <f t="shared" si="142"/>
        <v>1.1900629105786252E-56</v>
      </c>
      <c r="HA117" s="82">
        <f t="shared" si="142"/>
        <v>2.3238689205498125E-49</v>
      </c>
      <c r="HC117" s="82">
        <f t="shared" si="73"/>
        <v>1.2046731837658047E-2</v>
      </c>
      <c r="HD117" s="82">
        <f t="shared" si="73"/>
        <v>4.80002447043379E-3</v>
      </c>
      <c r="HE117" s="82">
        <f t="shared" si="73"/>
        <v>9.9993947974846651E-3</v>
      </c>
      <c r="HF117" s="82">
        <f t="shared" si="73"/>
        <v>2.5062221371141146E-4</v>
      </c>
      <c r="HG117" s="82">
        <f t="shared" si="73"/>
        <v>1.6683369323281584E-9</v>
      </c>
      <c r="HH117" s="82">
        <f t="shared" si="73"/>
        <v>9.00313148349704E-17</v>
      </c>
      <c r="HI117" s="82">
        <f t="shared" si="138"/>
        <v>8.1315651449758115E-20</v>
      </c>
      <c r="HJ117" s="82">
        <f t="shared" si="138"/>
        <v>9.6416553486594716E-23</v>
      </c>
      <c r="HK117" s="82">
        <f t="shared" si="138"/>
        <v>9.4985493598623785E-22</v>
      </c>
      <c r="HL117" s="82">
        <f t="shared" si="138"/>
        <v>1.9315923147625073E-24</v>
      </c>
      <c r="HM117" s="82">
        <f t="shared" si="138"/>
        <v>1.1624110982802687E-15</v>
      </c>
      <c r="HN117" s="82">
        <f t="shared" si="138"/>
        <v>1.9444624915298417E-13</v>
      </c>
      <c r="HO117" s="82">
        <f t="shared" si="138"/>
        <v>1.7699000174023042E-9</v>
      </c>
      <c r="HP117" s="82">
        <f t="shared" si="138"/>
        <v>2.8701858177906068E-6</v>
      </c>
      <c r="HQ117" s="82">
        <f t="shared" si="138"/>
        <v>4.5189440422156805E-4</v>
      </c>
      <c r="HS117" s="82">
        <f t="shared" si="143"/>
        <v>1.3424782450483275E-6</v>
      </c>
      <c r="HT117" s="82">
        <f t="shared" si="143"/>
        <v>1.8453137597204271E-9</v>
      </c>
      <c r="HU117" s="82">
        <f t="shared" si="143"/>
        <v>4.5066375784280997E-10</v>
      </c>
      <c r="HV117" s="82">
        <f t="shared" si="143"/>
        <v>1.6703564726420736E-9</v>
      </c>
      <c r="HW117" s="82">
        <f t="shared" si="143"/>
        <v>1.6030171596882019E-7</v>
      </c>
      <c r="HX117" s="82">
        <f t="shared" si="143"/>
        <v>4.6922061613581482E-7</v>
      </c>
      <c r="HY117" s="82">
        <f t="shared" si="143"/>
        <v>3.4836059083668663E-6</v>
      </c>
      <c r="HZ117" s="82">
        <f t="shared" si="143"/>
        <v>1.1837516167132713E-5</v>
      </c>
      <c r="IA117" s="82">
        <f t="shared" si="143"/>
        <v>1.2839002335140787E-5</v>
      </c>
      <c r="IB117" s="82">
        <f t="shared" si="143"/>
        <v>1.4847717079029874E-6</v>
      </c>
      <c r="IC117" s="82">
        <f t="shared" si="143"/>
        <v>3.4396353714975808E-8</v>
      </c>
      <c r="ID117" s="82">
        <f t="shared" si="143"/>
        <v>1.0521646007326778E-8</v>
      </c>
      <c r="IE117" s="82">
        <f t="shared" si="143"/>
        <v>2.0698520822153452E-9</v>
      </c>
      <c r="IF117" s="82">
        <f t="shared" si="143"/>
        <v>7.2493339988798095E-9</v>
      </c>
      <c r="IG117" s="82">
        <f t="shared" si="143"/>
        <v>2.2001249863057413E-7</v>
      </c>
      <c r="II117" s="82">
        <f t="shared" si="144"/>
        <v>1.2157486409645503E-56</v>
      </c>
      <c r="IJ117" s="82">
        <f t="shared" si="144"/>
        <v>2.4078157900107258E-61</v>
      </c>
      <c r="IK117" s="82">
        <f t="shared" si="144"/>
        <v>2.4780739352063972E-68</v>
      </c>
      <c r="IL117" s="82">
        <f t="shared" si="144"/>
        <v>1.941149118231956E-65</v>
      </c>
      <c r="IM117" s="82">
        <f t="shared" si="144"/>
        <v>4.7056763938780997E-62</v>
      </c>
      <c r="IN117" s="82">
        <f t="shared" si="144"/>
        <v>7.3934148329836015E-61</v>
      </c>
      <c r="IO117" s="82">
        <f t="shared" si="144"/>
        <v>6.2568522023458247E-57</v>
      </c>
      <c r="IP117" s="82">
        <f t="shared" si="144"/>
        <v>7.9226392143597503E-56</v>
      </c>
      <c r="IQ117" s="82">
        <f t="shared" si="144"/>
        <v>4.364593037691363E-56</v>
      </c>
      <c r="IR117" s="82">
        <f t="shared" si="144"/>
        <v>2.24049371889902E-58</v>
      </c>
      <c r="IS117" s="82">
        <f t="shared" si="144"/>
        <v>2.0769327931758568E-69</v>
      </c>
      <c r="IT117" s="82">
        <f t="shared" si="144"/>
        <v>8.3789369582919571E-71</v>
      </c>
      <c r="IU117" s="82">
        <f t="shared" si="144"/>
        <v>1.7905833519511669E-71</v>
      </c>
      <c r="IV117" s="82">
        <f t="shared" si="144"/>
        <v>4.5148413846062018E-44</v>
      </c>
      <c r="IW117" s="82">
        <f t="shared" si="144"/>
        <v>6.7827326298175147E-52</v>
      </c>
      <c r="IY117" s="82">
        <f t="shared" si="145"/>
        <v>1.2048074315905365E-2</v>
      </c>
      <c r="IZ117" s="82">
        <f t="shared" si="145"/>
        <v>4.8000263157475494E-3</v>
      </c>
      <c r="JA117" s="82">
        <f t="shared" si="145"/>
        <v>9.9993952481484231E-3</v>
      </c>
      <c r="JB117" s="82">
        <f t="shared" si="145"/>
        <v>2.5062388406788411E-4</v>
      </c>
      <c r="JC117" s="82">
        <f t="shared" si="145"/>
        <v>1.6197005290114834E-7</v>
      </c>
      <c r="JD117" s="82">
        <f t="shared" si="145"/>
        <v>4.6922061622584612E-7</v>
      </c>
      <c r="JE117" s="82">
        <f t="shared" si="145"/>
        <v>3.4836059083669476E-6</v>
      </c>
      <c r="JF117" s="82">
        <f t="shared" si="145"/>
        <v>1.1837516167132713E-5</v>
      </c>
      <c r="JG117" s="82">
        <f t="shared" si="145"/>
        <v>1.2839002335140789E-5</v>
      </c>
      <c r="JH117" s="82">
        <f t="shared" si="145"/>
        <v>1.4847717079029874E-6</v>
      </c>
      <c r="JI117" s="82">
        <f t="shared" si="145"/>
        <v>3.4396354877386908E-8</v>
      </c>
      <c r="JJ117" s="82">
        <f t="shared" si="145"/>
        <v>1.0521840453575931E-8</v>
      </c>
      <c r="JK117" s="82">
        <f t="shared" si="145"/>
        <v>3.8397520996176494E-9</v>
      </c>
      <c r="JL117" s="82">
        <f t="shared" si="145"/>
        <v>2.8774351517894867E-6</v>
      </c>
      <c r="JM117" s="82">
        <f t="shared" si="145"/>
        <v>4.5211441672019865E-4</v>
      </c>
    </row>
    <row r="118" spans="2:273" x14ac:dyDescent="0.25">
      <c r="B118" s="2">
        <v>91</v>
      </c>
      <c r="C118" s="37">
        <v>0.374579</v>
      </c>
      <c r="D118" s="37">
        <v>0.36660599999999999</v>
      </c>
      <c r="E118" s="37">
        <v>0.36095699999999997</v>
      </c>
      <c r="F118" s="37">
        <v>0.361537</v>
      </c>
      <c r="G118" s="37">
        <v>0.36286600000000002</v>
      </c>
      <c r="H118" s="37">
        <v>0.36205999999999999</v>
      </c>
      <c r="I118" s="37">
        <v>0.36244399999999999</v>
      </c>
      <c r="J118" s="37">
        <v>0.36721799999999999</v>
      </c>
      <c r="K118" s="37">
        <v>0.36876599999999998</v>
      </c>
      <c r="L118" s="37">
        <v>0.36630699999999999</v>
      </c>
      <c r="M118" s="37">
        <v>0.36861100000000002</v>
      </c>
      <c r="N118" s="37">
        <v>0.36885299999999999</v>
      </c>
      <c r="O118" s="37">
        <v>0.38355099999999998</v>
      </c>
      <c r="P118" s="37">
        <v>0.38351099999999999</v>
      </c>
      <c r="Q118" s="37">
        <v>0.38933200000000001</v>
      </c>
      <c r="S118" s="4">
        <f t="shared" si="146"/>
        <v>0.37293362336514424</v>
      </c>
      <c r="T118" s="4">
        <f t="shared" si="146"/>
        <v>0.36934632802545125</v>
      </c>
      <c r="U118" s="4">
        <f t="shared" si="146"/>
        <v>0.36511734240230637</v>
      </c>
      <c r="V118" s="4">
        <f t="shared" si="146"/>
        <v>0.36355479142983932</v>
      </c>
      <c r="W118" s="4">
        <f t="shared" si="146"/>
        <v>0.36338471899503583</v>
      </c>
      <c r="X118" s="4">
        <f t="shared" si="146"/>
        <v>0.36141853701912019</v>
      </c>
      <c r="Y118" s="4">
        <f t="shared" si="146"/>
        <v>0.3603288005585093</v>
      </c>
      <c r="Z118" s="4">
        <f t="shared" si="146"/>
        <v>0.36485733009250521</v>
      </c>
      <c r="AA118" s="4">
        <f t="shared" si="146"/>
        <v>0.36557529637931835</v>
      </c>
      <c r="AB118" s="4">
        <f t="shared" si="146"/>
        <v>0.36683940749367494</v>
      </c>
      <c r="AC118" s="4">
        <f t="shared" si="146"/>
        <v>0.36911636178461721</v>
      </c>
      <c r="AD118" s="4">
        <f t="shared" si="146"/>
        <v>0.37235836727296873</v>
      </c>
      <c r="AE118" s="4">
        <f t="shared" si="146"/>
        <v>0.38220229415767021</v>
      </c>
      <c r="AF118" s="4">
        <f t="shared" si="146"/>
        <v>0.38782401630171326</v>
      </c>
      <c r="AG118" s="4">
        <f t="shared" si="146"/>
        <v>0.39547820106813725</v>
      </c>
      <c r="AI118" s="4">
        <f t="shared" si="147"/>
        <v>1.6453766348557552E-3</v>
      </c>
      <c r="AJ118" s="4">
        <f t="shared" si="147"/>
        <v>-2.7403280254512663E-3</v>
      </c>
      <c r="AK118" s="4">
        <f t="shared" si="147"/>
        <v>-4.160342402306394E-3</v>
      </c>
      <c r="AL118" s="4">
        <f t="shared" si="147"/>
        <v>-2.0177914298393218E-3</v>
      </c>
      <c r="AM118" s="4">
        <f t="shared" si="147"/>
        <v>-5.187189950358051E-4</v>
      </c>
      <c r="AN118" s="4">
        <f t="shared" si="147"/>
        <v>6.4146298087980336E-4</v>
      </c>
      <c r="AO118" s="4">
        <f t="shared" si="147"/>
        <v>2.1151994414906894E-3</v>
      </c>
      <c r="AP118" s="4">
        <f t="shared" si="147"/>
        <v>2.3606699074947834E-3</v>
      </c>
      <c r="AQ118" s="4">
        <f t="shared" si="147"/>
        <v>3.1907036206816342E-3</v>
      </c>
      <c r="AR118" s="4">
        <f t="shared" si="147"/>
        <v>-5.3240749367494677E-4</v>
      </c>
      <c r="AS118" s="4">
        <f t="shared" si="147"/>
        <v>-5.053617846171865E-4</v>
      </c>
      <c r="AT118" s="4">
        <f t="shared" si="147"/>
        <v>-3.5053672729687402E-3</v>
      </c>
      <c r="AU118" s="4">
        <f t="shared" si="147"/>
        <v>1.3487058423297671E-3</v>
      </c>
      <c r="AV118" s="4">
        <f t="shared" si="147"/>
        <v>-4.3130163017132683E-3</v>
      </c>
      <c r="AW118" s="4">
        <f t="shared" si="147"/>
        <v>-6.1462010681372359E-3</v>
      </c>
      <c r="AY118" s="2">
        <f t="shared" si="139"/>
        <v>0.37286455816178982</v>
      </c>
      <c r="AZ118" s="2">
        <f t="shared" si="139"/>
        <v>0.36919090577520036</v>
      </c>
      <c r="BA118" s="2">
        <f t="shared" si="139"/>
        <v>0.36473614027533185</v>
      </c>
      <c r="BB118" s="2">
        <f t="shared" si="139"/>
        <v>0.36355145680861051</v>
      </c>
      <c r="BC118" s="2">
        <f t="shared" si="139"/>
        <v>0.36338456321184537</v>
      </c>
      <c r="BD118" s="2">
        <f t="shared" si="139"/>
        <v>0.36141799602739094</v>
      </c>
      <c r="BE118" s="2">
        <f t="shared" si="139"/>
        <v>0.36032498529707557</v>
      </c>
      <c r="BF118" s="2">
        <f t="shared" si="139"/>
        <v>0.36484501134030306</v>
      </c>
      <c r="BG118" s="2">
        <f t="shared" si="139"/>
        <v>0.36556169454635745</v>
      </c>
      <c r="BH118" s="2">
        <f t="shared" si="139"/>
        <v>0.36683709914346047</v>
      </c>
      <c r="BI118" s="2">
        <f t="shared" si="139"/>
        <v>0.36911628825546355</v>
      </c>
      <c r="BJ118" s="2">
        <f t="shared" si="139"/>
        <v>0.37235833993244616</v>
      </c>
      <c r="BK118" s="2">
        <f t="shared" si="139"/>
        <v>0.38220228847788235</v>
      </c>
      <c r="BL118" s="2">
        <f t="shared" si="139"/>
        <v>0.38782397816079739</v>
      </c>
      <c r="BM118" s="2">
        <f t="shared" si="139"/>
        <v>0.39547479578606015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0.374579</v>
      </c>
      <c r="CF118" s="2">
        <f t="shared" si="140"/>
        <v>0.36660599999999999</v>
      </c>
      <c r="CG118" s="2">
        <f t="shared" si="140"/>
        <v>0.36095699999999997</v>
      </c>
      <c r="CH118" s="2">
        <f t="shared" si="140"/>
        <v>0.361537</v>
      </c>
      <c r="CI118" s="2">
        <f t="shared" si="140"/>
        <v>0.36286600000000002</v>
      </c>
      <c r="CJ118" s="2">
        <f t="shared" si="140"/>
        <v>0.36205999999999999</v>
      </c>
      <c r="CK118" s="2">
        <f t="shared" si="140"/>
        <v>0.36244399999999999</v>
      </c>
      <c r="CL118" s="2">
        <f t="shared" si="140"/>
        <v>0.36721799999999999</v>
      </c>
      <c r="CM118" s="2">
        <f t="shared" si="140"/>
        <v>0.36876599999999998</v>
      </c>
      <c r="CN118" s="2">
        <f t="shared" si="140"/>
        <v>0.36630699999999999</v>
      </c>
      <c r="CO118" s="2">
        <f t="shared" si="140"/>
        <v>0.36861100000000002</v>
      </c>
      <c r="CP118" s="2">
        <f t="shared" si="140"/>
        <v>0.36885299999999999</v>
      </c>
      <c r="CQ118" s="2">
        <f t="shared" si="140"/>
        <v>0.38355099999999998</v>
      </c>
      <c r="CR118" s="2">
        <f t="shared" si="140"/>
        <v>0.38351099999999999</v>
      </c>
      <c r="CS118" s="2">
        <f t="shared" si="140"/>
        <v>0.38933200000000001</v>
      </c>
      <c r="CU118" s="2">
        <f t="shared" si="110"/>
        <v>0.374579</v>
      </c>
      <c r="CV118" s="2">
        <f t="shared" si="111"/>
        <v>0.36660599999999999</v>
      </c>
      <c r="CW118" s="2">
        <f t="shared" si="112"/>
        <v>0.36095699999999997</v>
      </c>
      <c r="CX118" s="2">
        <f t="shared" si="113"/>
        <v>0.361537</v>
      </c>
      <c r="CY118" s="2">
        <f t="shared" si="114"/>
        <v>0.36286600000000002</v>
      </c>
      <c r="CZ118" s="2">
        <f t="shared" si="115"/>
        <v>0.36205999999999999</v>
      </c>
      <c r="DA118" s="2">
        <f t="shared" si="116"/>
        <v>0.36244399999999999</v>
      </c>
      <c r="DB118" s="2">
        <f t="shared" si="117"/>
        <v>0.36721799999999999</v>
      </c>
      <c r="DC118" s="2">
        <f t="shared" si="118"/>
        <v>0.36876599999999998</v>
      </c>
      <c r="DD118" s="2">
        <f t="shared" si="119"/>
        <v>0.36630699999999999</v>
      </c>
      <c r="DE118" s="2">
        <f t="shared" si="120"/>
        <v>0.36861100000000002</v>
      </c>
      <c r="DF118" s="2">
        <f t="shared" si="121"/>
        <v>0.36885299999999999</v>
      </c>
      <c r="DG118" s="2">
        <f t="shared" si="122"/>
        <v>0.38355099999999998</v>
      </c>
      <c r="DH118" s="2">
        <f t="shared" si="123"/>
        <v>0.38351099999999999</v>
      </c>
      <c r="DI118" s="2">
        <f t="shared" si="124"/>
        <v>0.38933200000000001</v>
      </c>
      <c r="DK118" s="2">
        <f t="shared" si="148"/>
        <v>0.45537428923076922</v>
      </c>
      <c r="DL118" s="2">
        <f t="shared" si="148"/>
        <v>0.43670685994091263</v>
      </c>
      <c r="DM118" s="2">
        <f t="shared" si="148"/>
        <v>0.42745906585365867</v>
      </c>
      <c r="DN118" s="2">
        <f t="shared" si="148"/>
        <v>0.42102366234817801</v>
      </c>
      <c r="DO118" s="2">
        <f t="shared" si="148"/>
        <v>0.44814818375350135</v>
      </c>
      <c r="DP118" s="2">
        <f t="shared" si="148"/>
        <v>0.432250647950089</v>
      </c>
      <c r="DQ118" s="2">
        <f t="shared" si="148"/>
        <v>0.44102255296920811</v>
      </c>
      <c r="DR118" s="2">
        <f t="shared" si="148"/>
        <v>0.43458795376559706</v>
      </c>
      <c r="DS118" s="2">
        <f t="shared" si="148"/>
        <v>0.43817220161290321</v>
      </c>
      <c r="DT118" s="2">
        <f t="shared" si="148"/>
        <v>0.44075088877005347</v>
      </c>
      <c r="DU118" s="2">
        <f t="shared" si="148"/>
        <v>0.43109375435435454</v>
      </c>
      <c r="DV118" s="2">
        <f t="shared" si="148"/>
        <v>0.43599282857142868</v>
      </c>
      <c r="DW118" s="2">
        <f t="shared" si="148"/>
        <v>0.44090966274509813</v>
      </c>
      <c r="DX118" s="2">
        <f t="shared" si="148"/>
        <v>0.43793213821716453</v>
      </c>
      <c r="DY118" s="2">
        <f t="shared" si="148"/>
        <v>0.47864176409472881</v>
      </c>
      <c r="EA118" s="2">
        <f t="shared" si="152"/>
        <v>0.37268633623806768</v>
      </c>
      <c r="EB118" s="2">
        <f t="shared" si="152"/>
        <v>0.36864722221046131</v>
      </c>
      <c r="EC118" s="2">
        <f t="shared" si="152"/>
        <v>0.36414372098465797</v>
      </c>
      <c r="ED118" s="2">
        <f t="shared" si="152"/>
        <v>0.36305458633402965</v>
      </c>
      <c r="EE118" s="2">
        <f t="shared" si="151"/>
        <v>0.36291269768989259</v>
      </c>
      <c r="EF118" s="2">
        <f t="shared" si="151"/>
        <v>0.36107889199459475</v>
      </c>
      <c r="EG118" s="2">
        <f t="shared" si="151"/>
        <v>0.35996940663538146</v>
      </c>
      <c r="EH118" s="2">
        <f t="shared" si="151"/>
        <v>0.36452420219868764</v>
      </c>
      <c r="EI118" s="2">
        <f t="shared" si="151"/>
        <v>0.36523794043887148</v>
      </c>
      <c r="EJ118" s="2">
        <f t="shared" si="151"/>
        <v>0.36645361498673812</v>
      </c>
      <c r="EK118" s="2">
        <f t="shared" si="151"/>
        <v>0.36874113649824602</v>
      </c>
      <c r="EL118" s="2">
        <f t="shared" si="151"/>
        <v>0.37197861970431761</v>
      </c>
      <c r="EM118" s="2">
        <f t="shared" si="135"/>
        <v>0.38184965364940759</v>
      </c>
      <c r="EN118" s="2">
        <f t="shared" si="135"/>
        <v>0.38747230663401194</v>
      </c>
      <c r="EO118" s="2">
        <f t="shared" si="135"/>
        <v>0.3944302941275375</v>
      </c>
      <c r="EQ118" s="2">
        <f t="shared" si="149"/>
        <v>0.37142279000736961</v>
      </c>
      <c r="ER118" s="2">
        <f t="shared" si="149"/>
        <v>0.36853479459375249</v>
      </c>
      <c r="ES118" s="2">
        <f t="shared" si="149"/>
        <v>0.36417581405093313</v>
      </c>
      <c r="ET118" s="2">
        <f t="shared" si="149"/>
        <v>0.36236020452002377</v>
      </c>
      <c r="EU118" s="2">
        <f t="shared" si="149"/>
        <v>0.36304054132657276</v>
      </c>
      <c r="EV118" s="2">
        <f t="shared" si="149"/>
        <v>0.36102371099003883</v>
      </c>
      <c r="EW118" s="2">
        <f t="shared" si="149"/>
        <v>0.35995357854043769</v>
      </c>
      <c r="EX118" s="2">
        <f t="shared" si="149"/>
        <v>0.36460087843421762</v>
      </c>
      <c r="EY118" s="2">
        <f t="shared" si="149"/>
        <v>0.36494217864892642</v>
      </c>
      <c r="EZ118" s="2">
        <f t="shared" si="149"/>
        <v>0.36605533433083332</v>
      </c>
      <c r="FA118" s="2">
        <f t="shared" si="149"/>
        <v>0.36827549353580857</v>
      </c>
      <c r="FB118" s="2">
        <f t="shared" si="149"/>
        <v>0.37178046595867009</v>
      </c>
      <c r="FC118" s="2">
        <f t="shared" si="149"/>
        <v>0.38134323558615807</v>
      </c>
      <c r="FD118" s="2">
        <f t="shared" si="149"/>
        <v>0.38537412088187895</v>
      </c>
      <c r="FE118" s="2">
        <f t="shared" si="149"/>
        <v>0.3943071240952491</v>
      </c>
      <c r="FG118" s="2">
        <f t="shared" si="150"/>
        <v>0.99768037524030284</v>
      </c>
      <c r="FH118" s="2">
        <f t="shared" si="150"/>
        <v>0.9920038859002358</v>
      </c>
      <c r="FI118" s="2">
        <f t="shared" si="150"/>
        <v>0.99064607634876645</v>
      </c>
      <c r="FJ118" s="2">
        <f t="shared" si="150"/>
        <v>0.99134445569041707</v>
      </c>
      <c r="FK118" s="2">
        <f t="shared" si="150"/>
        <v>0.9944790473694578</v>
      </c>
      <c r="FL118" s="2">
        <f t="shared" si="150"/>
        <v>0.99522617537543945</v>
      </c>
      <c r="FM118" s="2">
        <f t="shared" si="150"/>
        <v>0.99561018312386851</v>
      </c>
      <c r="FN118" s="2">
        <f t="shared" si="150"/>
        <v>0.99543998671745726</v>
      </c>
      <c r="FO118" s="2">
        <f t="shared" si="150"/>
        <v>0.99549554609547186</v>
      </c>
      <c r="FP118" s="2">
        <f t="shared" si="150"/>
        <v>0.99476190686966459</v>
      </c>
      <c r="FQ118" s="2">
        <f t="shared" si="150"/>
        <v>0.99390305327325079</v>
      </c>
      <c r="FR118" s="2">
        <f t="shared" si="150"/>
        <v>0.99403952131457052</v>
      </c>
      <c r="FS118" s="2">
        <f t="shared" si="150"/>
        <v>0.99396397645695789</v>
      </c>
      <c r="FT118" s="2">
        <f t="shared" si="150"/>
        <v>0.99283065793181768</v>
      </c>
      <c r="FU118" s="2">
        <f t="shared" si="150"/>
        <v>0.98759175166553659</v>
      </c>
      <c r="FW118" s="2">
        <f t="shared" si="141"/>
        <v>1.0749982104662515E-2</v>
      </c>
      <c r="FX118" s="2">
        <f t="shared" si="141"/>
        <v>4.7058201331445677E-3</v>
      </c>
      <c r="FY118" s="2">
        <f t="shared" si="141"/>
        <v>5.3715284229023177E-3</v>
      </c>
      <c r="FZ118" s="2">
        <f t="shared" si="141"/>
        <v>7.0327755518863359E-3</v>
      </c>
      <c r="GA118" s="2">
        <f t="shared" si="141"/>
        <v>1.0046968215981712E-2</v>
      </c>
      <c r="GB118" s="2">
        <f t="shared" si="141"/>
        <v>1.1914396315595115E-2</v>
      </c>
      <c r="GC118" s="2">
        <f t="shared" si="141"/>
        <v>1.4518989588535635E-2</v>
      </c>
      <c r="GD118" s="2">
        <f t="shared" si="141"/>
        <v>1.7182688174959198E-2</v>
      </c>
      <c r="GE118" s="2">
        <f t="shared" si="141"/>
        <v>1.6144445278414611E-2</v>
      </c>
      <c r="GF118" s="2">
        <f t="shared" si="141"/>
        <v>1.4291135158932676E-2</v>
      </c>
      <c r="GG118" s="2">
        <f t="shared" si="141"/>
        <v>1.0756808388638888E-2</v>
      </c>
      <c r="GH118" s="2">
        <f t="shared" si="141"/>
        <v>9.2609876362669055E-3</v>
      </c>
      <c r="GI118" s="2">
        <f t="shared" si="141"/>
        <v>7.6078978195629728E-3</v>
      </c>
      <c r="GJ118" s="2">
        <f t="shared" si="141"/>
        <v>4.8099966967901633E-3</v>
      </c>
      <c r="GK118" s="2">
        <f t="shared" si="141"/>
        <v>3.370734201711233E-3</v>
      </c>
      <c r="GM118" s="82">
        <f t="shared" si="142"/>
        <v>3.991039893518769E-16</v>
      </c>
      <c r="GN118" s="82">
        <f t="shared" si="142"/>
        <v>9.9562179763628164E-34</v>
      </c>
      <c r="GO118" s="82">
        <f t="shared" si="142"/>
        <v>7.9913197806592371E-29</v>
      </c>
      <c r="GP118" s="82">
        <f t="shared" si="142"/>
        <v>1.3531741278514854E-36</v>
      </c>
      <c r="GQ118" s="82">
        <f t="shared" si="142"/>
        <v>8.4010579774850147E-50</v>
      </c>
      <c r="GR118" s="82">
        <f t="shared" si="142"/>
        <v>2.4716834293612618E-74</v>
      </c>
      <c r="GS118" s="82">
        <f t="shared" si="142"/>
        <v>1.2704553960703046E-77</v>
      </c>
      <c r="GT118" s="82">
        <f t="shared" si="142"/>
        <v>4.4961980460372221E-101</v>
      </c>
      <c r="GU118" s="82">
        <f t="shared" si="142"/>
        <v>9.6888101378906917E-75</v>
      </c>
      <c r="GV118" s="82">
        <f t="shared" si="142"/>
        <v>1.2777668197259398E-75</v>
      </c>
      <c r="GW118" s="82">
        <f t="shared" si="142"/>
        <v>1.4148661032845325E-65</v>
      </c>
      <c r="GX118" s="82">
        <f t="shared" si="142"/>
        <v>2.418983038601907E-72</v>
      </c>
      <c r="GY118" s="82">
        <f t="shared" si="142"/>
        <v>8.7727343193088814E-72</v>
      </c>
      <c r="GZ118" s="82">
        <f t="shared" si="142"/>
        <v>6.3728348938019302E-60</v>
      </c>
      <c r="HA118" s="82">
        <f t="shared" si="142"/>
        <v>1.7698471712805218E-52</v>
      </c>
      <c r="HC118" s="82">
        <f t="shared" si="73"/>
        <v>7.6179106738748165E-3</v>
      </c>
      <c r="HD118" s="82">
        <f t="shared" si="73"/>
        <v>1.193836916969962E-3</v>
      </c>
      <c r="HE118" s="82">
        <f t="shared" si="73"/>
        <v>2.8421806494038073E-3</v>
      </c>
      <c r="HF118" s="82">
        <f t="shared" si="73"/>
        <v>4.2247236229694156E-5</v>
      </c>
      <c r="HG118" s="82">
        <f t="shared" si="73"/>
        <v>9.8716662622659103E-11</v>
      </c>
      <c r="HH118" s="82">
        <f t="shared" si="73"/>
        <v>8.9714138806152578E-19</v>
      </c>
      <c r="HI118" s="82">
        <f t="shared" si="138"/>
        <v>5.2746658633660772E-22</v>
      </c>
      <c r="HJ118" s="82">
        <f t="shared" si="138"/>
        <v>4.1733706981594117E-25</v>
      </c>
      <c r="HK118" s="82">
        <f t="shared" si="138"/>
        <v>4.6438325044245638E-24</v>
      </c>
      <c r="HL118" s="82">
        <f t="shared" si="138"/>
        <v>2.3249806944681063E-27</v>
      </c>
      <c r="HM118" s="82">
        <f t="shared" si="138"/>
        <v>1.2755587252471918E-17</v>
      </c>
      <c r="HN118" s="82">
        <f t="shared" si="138"/>
        <v>3.3454628421984777E-15</v>
      </c>
      <c r="HO118" s="82">
        <f t="shared" si="138"/>
        <v>7.6286189192255508E-11</v>
      </c>
      <c r="HP118" s="82">
        <f t="shared" si="138"/>
        <v>2.9664481422786026E-7</v>
      </c>
      <c r="HQ118" s="82">
        <f t="shared" si="138"/>
        <v>7.2337741504528916E-5</v>
      </c>
      <c r="HS118" s="82">
        <f t="shared" si="143"/>
        <v>4.0959446613126832E-6</v>
      </c>
      <c r="HT118" s="82">
        <f t="shared" si="143"/>
        <v>6.226513652945585E-9</v>
      </c>
      <c r="HU118" s="82">
        <f t="shared" si="143"/>
        <v>1.7621397063318519E-9</v>
      </c>
      <c r="HV118" s="82">
        <f t="shared" si="143"/>
        <v>6.501787863697208E-9</v>
      </c>
      <c r="HW118" s="82">
        <f t="shared" si="143"/>
        <v>5.5588861213115588E-7</v>
      </c>
      <c r="HX118" s="82">
        <f t="shared" si="143"/>
        <v>1.6058687072977694E-6</v>
      </c>
      <c r="HY118" s="82">
        <f t="shared" si="143"/>
        <v>1.1003090171973258E-5</v>
      </c>
      <c r="HZ118" s="82">
        <f t="shared" si="143"/>
        <v>3.6360593949024984E-5</v>
      </c>
      <c r="IA118" s="82">
        <f t="shared" si="143"/>
        <v>3.8729021270648913E-5</v>
      </c>
      <c r="IB118" s="82">
        <f t="shared" si="143"/>
        <v>4.9370273618900859E-6</v>
      </c>
      <c r="IC118" s="82">
        <f t="shared" si="143"/>
        <v>1.3984041801816297E-7</v>
      </c>
      <c r="ID118" s="82">
        <f t="shared" si="143"/>
        <v>4.3602108643826928E-8</v>
      </c>
      <c r="IE118" s="82">
        <f t="shared" si="143"/>
        <v>8.6931974493973226E-9</v>
      </c>
      <c r="IF118" s="82">
        <f t="shared" si="143"/>
        <v>2.3637306875264281E-8</v>
      </c>
      <c r="IG118" s="82">
        <f t="shared" si="143"/>
        <v>4.8532997236745467E-7</v>
      </c>
      <c r="II118" s="82">
        <f t="shared" si="144"/>
        <v>1.7869981843645055E-54</v>
      </c>
      <c r="IJ118" s="82">
        <f t="shared" si="144"/>
        <v>2.3861003823040044E-59</v>
      </c>
      <c r="IK118" s="82">
        <f t="shared" si="144"/>
        <v>4.7756632061890889E-66</v>
      </c>
      <c r="IL118" s="82">
        <f t="shared" si="144"/>
        <v>3.8932274874121836E-63</v>
      </c>
      <c r="IM118" s="82">
        <f t="shared" si="144"/>
        <v>1.0437996647936477E-59</v>
      </c>
      <c r="IN118" s="82">
        <f t="shared" si="144"/>
        <v>1.8005078564467142E-58</v>
      </c>
      <c r="IO118" s="82">
        <f t="shared" si="144"/>
        <v>1.3403219741505612E-54</v>
      </c>
      <c r="IP118" s="82">
        <f t="shared" si="144"/>
        <v>1.8910516542316017E-53</v>
      </c>
      <c r="IQ118" s="82">
        <f t="shared" si="144"/>
        <v>9.8511485890639607E-54</v>
      </c>
      <c r="IR118" s="82">
        <f t="shared" si="144"/>
        <v>5.4116345066347857E-56</v>
      </c>
      <c r="IS118" s="82">
        <f t="shared" si="144"/>
        <v>9.7255704441499969E-67</v>
      </c>
      <c r="IT118" s="82">
        <f t="shared" si="144"/>
        <v>3.6555418530424576E-68</v>
      </c>
      <c r="IU118" s="82">
        <f t="shared" si="144"/>
        <v>6.4988873736304427E-69</v>
      </c>
      <c r="IV118" s="82">
        <f t="shared" si="144"/>
        <v>1.2011490257784109E-42</v>
      </c>
      <c r="IW118" s="82">
        <f t="shared" si="144"/>
        <v>2.6013691130899857E-50</v>
      </c>
      <c r="IY118" s="82">
        <f t="shared" si="145"/>
        <v>7.6220066185365282E-3</v>
      </c>
      <c r="IZ118" s="82">
        <f t="shared" si="145"/>
        <v>1.193843143483615E-3</v>
      </c>
      <c r="JA118" s="82">
        <f t="shared" si="145"/>
        <v>2.8421824115435136E-3</v>
      </c>
      <c r="JB118" s="82">
        <f t="shared" si="145"/>
        <v>4.225373801755785E-5</v>
      </c>
      <c r="JC118" s="82">
        <f t="shared" si="145"/>
        <v>5.5598732879377854E-7</v>
      </c>
      <c r="JD118" s="82">
        <f t="shared" si="145"/>
        <v>1.6058687072986666E-6</v>
      </c>
      <c r="JE118" s="82">
        <f t="shared" si="145"/>
        <v>1.1003090171973258E-5</v>
      </c>
      <c r="JF118" s="82">
        <f t="shared" si="145"/>
        <v>3.6360593949024984E-5</v>
      </c>
      <c r="JG118" s="82">
        <f t="shared" si="145"/>
        <v>3.8729021270648913E-5</v>
      </c>
      <c r="JH118" s="82">
        <f t="shared" si="145"/>
        <v>4.9370273618900859E-6</v>
      </c>
      <c r="JI118" s="82">
        <f t="shared" si="145"/>
        <v>1.3984041803091855E-7</v>
      </c>
      <c r="JJ118" s="82">
        <f t="shared" si="145"/>
        <v>4.360211198928977E-8</v>
      </c>
      <c r="JK118" s="82">
        <f t="shared" si="145"/>
        <v>8.7694836385895779E-9</v>
      </c>
      <c r="JL118" s="82">
        <f t="shared" si="145"/>
        <v>3.2028212110312454E-7</v>
      </c>
      <c r="JM118" s="82">
        <f t="shared" si="145"/>
        <v>7.2823071476896373E-5</v>
      </c>
    </row>
    <row r="119" spans="2:273" x14ac:dyDescent="0.25">
      <c r="B119" s="2">
        <v>92</v>
      </c>
      <c r="C119" s="37">
        <v>0.37140499999999999</v>
      </c>
      <c r="D119" s="37">
        <v>0.36547099999999999</v>
      </c>
      <c r="E119" s="37">
        <v>0.36393999999999999</v>
      </c>
      <c r="F119" s="37">
        <v>0.36094999999999999</v>
      </c>
      <c r="G119" s="37">
        <v>0.36029499999999998</v>
      </c>
      <c r="H119" s="37">
        <v>0.36018099999999997</v>
      </c>
      <c r="I119" s="37">
        <v>0.358678</v>
      </c>
      <c r="J119" s="37">
        <v>0.36561500000000002</v>
      </c>
      <c r="K119" s="37">
        <v>0.37055500000000002</v>
      </c>
      <c r="L119" s="37">
        <v>0.36927199999999999</v>
      </c>
      <c r="M119" s="37">
        <v>0.36954100000000001</v>
      </c>
      <c r="N119" s="37">
        <v>0.37070900000000001</v>
      </c>
      <c r="O119" s="37">
        <v>0.37950499999999998</v>
      </c>
      <c r="P119" s="37">
        <v>0.38485599999999998</v>
      </c>
      <c r="Q119" s="37">
        <v>0.38973000000000002</v>
      </c>
      <c r="S119" s="4">
        <f t="shared" si="146"/>
        <v>0.37255636508407242</v>
      </c>
      <c r="T119" s="4">
        <f t="shared" si="146"/>
        <v>0.36880667708401155</v>
      </c>
      <c r="U119" s="4">
        <f t="shared" si="146"/>
        <v>0.3644061314856864</v>
      </c>
      <c r="V119" s="4">
        <f t="shared" si="146"/>
        <v>0.36319768675479136</v>
      </c>
      <c r="W119" s="4">
        <f t="shared" si="146"/>
        <v>0.36311568948234124</v>
      </c>
      <c r="X119" s="4">
        <f t="shared" si="146"/>
        <v>0.36110772490969645</v>
      </c>
      <c r="Y119" s="4">
        <f t="shared" si="146"/>
        <v>0.36004948600811232</v>
      </c>
      <c r="Z119" s="4">
        <f t="shared" si="146"/>
        <v>0.36460020582665814</v>
      </c>
      <c r="AA119" s="4">
        <f t="shared" si="146"/>
        <v>0.36524193349966222</v>
      </c>
      <c r="AB119" s="4">
        <f t="shared" si="146"/>
        <v>0.36643259385468596</v>
      </c>
      <c r="AC119" s="4">
        <f t="shared" si="146"/>
        <v>0.3687262018143076</v>
      </c>
      <c r="AD119" s="4">
        <f t="shared" si="146"/>
        <v>0.37201969197193213</v>
      </c>
      <c r="AE119" s="4">
        <f t="shared" si="146"/>
        <v>0.38183489679333477</v>
      </c>
      <c r="AF119" s="4">
        <f t="shared" si="146"/>
        <v>0.387415837532401</v>
      </c>
      <c r="AG119" s="4">
        <f t="shared" si="146"/>
        <v>0.39515912221364757</v>
      </c>
      <c r="AI119" s="4">
        <f t="shared" si="147"/>
        <v>-1.151365084072431E-3</v>
      </c>
      <c r="AJ119" s="4">
        <f t="shared" si="147"/>
        <v>-3.3356770840115568E-3</v>
      </c>
      <c r="AK119" s="4">
        <f t="shared" si="147"/>
        <v>-4.6613148568641627E-4</v>
      </c>
      <c r="AL119" s="4">
        <f t="shared" si="147"/>
        <v>-2.247686754791367E-3</v>
      </c>
      <c r="AM119" s="4">
        <f t="shared" si="147"/>
        <v>-2.8206894823412654E-3</v>
      </c>
      <c r="AN119" s="4">
        <f t="shared" si="147"/>
        <v>-9.267249096964747E-4</v>
      </c>
      <c r="AO119" s="4">
        <f t="shared" si="147"/>
        <v>-1.3714860081123215E-3</v>
      </c>
      <c r="AP119" s="4">
        <f t="shared" si="147"/>
        <v>1.0147941733418819E-3</v>
      </c>
      <c r="AQ119" s="4">
        <f t="shared" si="147"/>
        <v>5.3130665003378041E-3</v>
      </c>
      <c r="AR119" s="4">
        <f t="shared" si="147"/>
        <v>2.8394061453140274E-3</v>
      </c>
      <c r="AS119" s="4">
        <f t="shared" si="147"/>
        <v>8.1479818569241136E-4</v>
      </c>
      <c r="AT119" s="4">
        <f t="shared" si="147"/>
        <v>-1.3106919719321208E-3</v>
      </c>
      <c r="AU119" s="4">
        <f t="shared" si="147"/>
        <v>-2.3298967933347847E-3</v>
      </c>
      <c r="AV119" s="4">
        <f t="shared" si="147"/>
        <v>-2.5598375324010214E-3</v>
      </c>
      <c r="AW119" s="4">
        <f t="shared" si="147"/>
        <v>-5.4291222136475525E-3</v>
      </c>
      <c r="AY119" s="2">
        <f t="shared" si="139"/>
        <v>0.37252701828284729</v>
      </c>
      <c r="AZ119" s="2">
        <f t="shared" si="139"/>
        <v>0.36877957990768401</v>
      </c>
      <c r="BA119" s="2">
        <f t="shared" si="139"/>
        <v>0.36433079342529751</v>
      </c>
      <c r="BB119" s="2">
        <f t="shared" si="139"/>
        <v>0.36319731240259134</v>
      </c>
      <c r="BC119" s="2">
        <f t="shared" si="139"/>
        <v>0.36311519956165639</v>
      </c>
      <c r="BD119" s="2">
        <f t="shared" si="139"/>
        <v>0.36110605566213211</v>
      </c>
      <c r="BE119" s="2">
        <f t="shared" si="139"/>
        <v>0.36003867906283255</v>
      </c>
      <c r="BF119" s="2">
        <f t="shared" si="139"/>
        <v>0.36456654019622009</v>
      </c>
      <c r="BG119" s="2">
        <f t="shared" si="139"/>
        <v>0.3652053514181331</v>
      </c>
      <c r="BH119" s="2">
        <f t="shared" si="139"/>
        <v>0.36642571036847355</v>
      </c>
      <c r="BI119" s="2">
        <f t="shared" si="139"/>
        <v>0.36872593333834175</v>
      </c>
      <c r="BJ119" s="2">
        <f t="shared" si="139"/>
        <v>0.37201958969404919</v>
      </c>
      <c r="BK119" s="2">
        <f t="shared" si="139"/>
        <v>0.38183487510607672</v>
      </c>
      <c r="BL119" s="2">
        <f t="shared" si="139"/>
        <v>0.38741574968991815</v>
      </c>
      <c r="BM119" s="2">
        <f t="shared" si="139"/>
        <v>0.39515691793961105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0.37140499999999999</v>
      </c>
      <c r="CF119" s="2">
        <f t="shared" si="140"/>
        <v>0.36547099999999999</v>
      </c>
      <c r="CG119" s="2">
        <f t="shared" si="140"/>
        <v>0.36393999999999999</v>
      </c>
      <c r="CH119" s="2">
        <f t="shared" si="140"/>
        <v>0.36094999999999999</v>
      </c>
      <c r="CI119" s="2">
        <f t="shared" si="140"/>
        <v>0.36029499999999998</v>
      </c>
      <c r="CJ119" s="2">
        <f t="shared" si="140"/>
        <v>0.36018099999999997</v>
      </c>
      <c r="CK119" s="2">
        <f t="shared" si="140"/>
        <v>0.358678</v>
      </c>
      <c r="CL119" s="2">
        <f t="shared" si="140"/>
        <v>0.36561500000000002</v>
      </c>
      <c r="CM119" s="2">
        <f t="shared" si="140"/>
        <v>0.37055500000000002</v>
      </c>
      <c r="CN119" s="2">
        <f t="shared" si="140"/>
        <v>0.36927199999999999</v>
      </c>
      <c r="CO119" s="2">
        <f t="shared" si="140"/>
        <v>0.36954100000000001</v>
      </c>
      <c r="CP119" s="2">
        <f t="shared" si="140"/>
        <v>0.37070900000000001</v>
      </c>
      <c r="CQ119" s="2">
        <f t="shared" si="140"/>
        <v>0.37950499999999998</v>
      </c>
      <c r="CR119" s="2">
        <f t="shared" si="140"/>
        <v>0.38485599999999998</v>
      </c>
      <c r="CS119" s="2">
        <f t="shared" si="140"/>
        <v>0.38973000000000002</v>
      </c>
      <c r="CU119" s="2">
        <f t="shared" si="110"/>
        <v>0.37140499999999999</v>
      </c>
      <c r="CV119" s="2">
        <f t="shared" si="111"/>
        <v>0.36547099999999999</v>
      </c>
      <c r="CW119" s="2">
        <f t="shared" si="112"/>
        <v>0.36393999999999999</v>
      </c>
      <c r="CX119" s="2">
        <f t="shared" si="113"/>
        <v>0.36094999999999999</v>
      </c>
      <c r="CY119" s="2">
        <f t="shared" si="114"/>
        <v>0.36029499999999998</v>
      </c>
      <c r="CZ119" s="2">
        <f t="shared" si="115"/>
        <v>0.36018099999999997</v>
      </c>
      <c r="DA119" s="2">
        <f t="shared" si="116"/>
        <v>0.358678</v>
      </c>
      <c r="DB119" s="2">
        <f t="shared" si="117"/>
        <v>0.36561500000000002</v>
      </c>
      <c r="DC119" s="2">
        <f t="shared" si="118"/>
        <v>0.37055500000000002</v>
      </c>
      <c r="DD119" s="2">
        <f t="shared" si="119"/>
        <v>0.36927199999999999</v>
      </c>
      <c r="DE119" s="2">
        <f t="shared" si="120"/>
        <v>0.36954100000000001</v>
      </c>
      <c r="DF119" s="2">
        <f t="shared" si="121"/>
        <v>0.37070900000000001</v>
      </c>
      <c r="DG119" s="2">
        <f t="shared" si="122"/>
        <v>0.37950499999999998</v>
      </c>
      <c r="DH119" s="2">
        <f t="shared" si="123"/>
        <v>0.38485599999999998</v>
      </c>
      <c r="DI119" s="2">
        <f t="shared" si="124"/>
        <v>0.38973000000000002</v>
      </c>
      <c r="DK119" s="2">
        <f t="shared" si="148"/>
        <v>0.45614177846153847</v>
      </c>
      <c r="DL119" s="2">
        <f t="shared" si="148"/>
        <v>0.43738679811795605</v>
      </c>
      <c r="DM119" s="2">
        <f t="shared" si="148"/>
        <v>0.42804480628517833</v>
      </c>
      <c r="DN119" s="2">
        <f t="shared" si="148"/>
        <v>0.42150250060728728</v>
      </c>
      <c r="DO119" s="2">
        <f t="shared" si="148"/>
        <v>0.4489172588235294</v>
      </c>
      <c r="DP119" s="2">
        <f t="shared" si="148"/>
        <v>0.43285564527629222</v>
      </c>
      <c r="DQ119" s="2">
        <f t="shared" si="148"/>
        <v>0.44177113728005857</v>
      </c>
      <c r="DR119" s="2">
        <f t="shared" si="148"/>
        <v>0.43525008244206764</v>
      </c>
      <c r="DS119" s="2">
        <f t="shared" si="148"/>
        <v>0.43883953830645156</v>
      </c>
      <c r="DT119" s="2">
        <f t="shared" si="148"/>
        <v>0.44144772620320855</v>
      </c>
      <c r="DU119" s="2">
        <f t="shared" si="148"/>
        <v>0.43161590596310617</v>
      </c>
      <c r="DV119" s="2">
        <f t="shared" si="148"/>
        <v>0.43658160000000013</v>
      </c>
      <c r="DW119" s="2">
        <f t="shared" si="148"/>
        <v>0.44139677478991607</v>
      </c>
      <c r="DX119" s="2">
        <f t="shared" si="148"/>
        <v>0.43830172878141299</v>
      </c>
      <c r="DY119" s="2">
        <f t="shared" si="148"/>
        <v>0.47954699755538577</v>
      </c>
      <c r="EA119" s="2">
        <f t="shared" si="152"/>
        <v>0.37236377682962107</v>
      </c>
      <c r="EB119" s="2">
        <f t="shared" si="152"/>
        <v>0.36827578706888947</v>
      </c>
      <c r="EC119" s="2">
        <f t="shared" si="152"/>
        <v>0.36378195763196663</v>
      </c>
      <c r="ED119" s="2">
        <f t="shared" si="152"/>
        <v>0.36273803207570349</v>
      </c>
      <c r="EE119" s="2">
        <f t="shared" si="151"/>
        <v>0.36267953455470997</v>
      </c>
      <c r="EF119" s="2">
        <f t="shared" si="151"/>
        <v>0.36079278852715113</v>
      </c>
      <c r="EG119" s="2">
        <f t="shared" si="151"/>
        <v>0.35971022612681436</v>
      </c>
      <c r="EH119" s="2">
        <f t="shared" si="151"/>
        <v>0.36427029618970869</v>
      </c>
      <c r="EI119" s="2">
        <f t="shared" si="151"/>
        <v>0.36490540804597704</v>
      </c>
      <c r="EJ119" s="2">
        <f t="shared" si="151"/>
        <v>0.36607038084674964</v>
      </c>
      <c r="EK119" s="2">
        <f t="shared" si="151"/>
        <v>0.36837883583312553</v>
      </c>
      <c r="EL119" s="2">
        <f t="shared" si="151"/>
        <v>0.37166831130312022</v>
      </c>
      <c r="EM119" s="2">
        <f t="shared" si="135"/>
        <v>0.38150886775336262</v>
      </c>
      <c r="EN119" s="2">
        <f t="shared" si="135"/>
        <v>0.38709094981039227</v>
      </c>
      <c r="EO119" s="2">
        <f t="shared" si="135"/>
        <v>0.39419032517871999</v>
      </c>
      <c r="EQ119" s="2">
        <f t="shared" si="149"/>
        <v>0.37117234416038064</v>
      </c>
      <c r="ER119" s="2">
        <f t="shared" si="149"/>
        <v>0.36816778707641978</v>
      </c>
      <c r="ES119" s="2">
        <f t="shared" si="149"/>
        <v>0.36381008516877689</v>
      </c>
      <c r="ET119" s="2">
        <f t="shared" si="149"/>
        <v>0.36209476875246643</v>
      </c>
      <c r="EU119" s="2">
        <f t="shared" si="149"/>
        <v>0.3627915211795214</v>
      </c>
      <c r="EV119" s="2">
        <f t="shared" si="149"/>
        <v>0.36074600151422936</v>
      </c>
      <c r="EW119" s="2">
        <f t="shared" si="149"/>
        <v>0.35969702651876601</v>
      </c>
      <c r="EX119" s="2">
        <f t="shared" si="149"/>
        <v>0.3643200639447311</v>
      </c>
      <c r="EY119" s="2">
        <f t="shared" si="149"/>
        <v>0.36468437468592962</v>
      </c>
      <c r="EZ119" s="2">
        <f t="shared" si="149"/>
        <v>0.36575539530720619</v>
      </c>
      <c r="FA119" s="2">
        <f t="shared" si="149"/>
        <v>0.36797825530868711</v>
      </c>
      <c r="FB119" s="2">
        <f t="shared" si="149"/>
        <v>0.37149317952812283</v>
      </c>
      <c r="FC119" s="2">
        <f t="shared" si="149"/>
        <v>0.38104749436185326</v>
      </c>
      <c r="FD119" s="2">
        <f t="shared" si="149"/>
        <v>0.38514580137728777</v>
      </c>
      <c r="FE119" s="2">
        <f t="shared" si="149"/>
        <v>0.39408257668078062</v>
      </c>
      <c r="FG119" s="2">
        <f t="shared" si="150"/>
        <v>0.99788404520566021</v>
      </c>
      <c r="FH119" s="2">
        <f t="shared" si="150"/>
        <v>0.99270232283157944</v>
      </c>
      <c r="FI119" s="2">
        <f t="shared" si="150"/>
        <v>0.99146209316750877</v>
      </c>
      <c r="FJ119" s="2">
        <f t="shared" si="150"/>
        <v>0.99210003320119899</v>
      </c>
      <c r="FK119" s="2">
        <f t="shared" si="150"/>
        <v>0.99496238416426475</v>
      </c>
      <c r="FL119" s="2">
        <f t="shared" si="150"/>
        <v>0.99564439064606192</v>
      </c>
      <c r="FM119" s="2">
        <f t="shared" si="150"/>
        <v>0.99599489242813954</v>
      </c>
      <c r="FN119" s="2">
        <f t="shared" si="150"/>
        <v>0.99583954915377659</v>
      </c>
      <c r="FO119" s="2">
        <f t="shared" si="150"/>
        <v>0.99589026034666195</v>
      </c>
      <c r="FP119" s="2">
        <f t="shared" si="150"/>
        <v>0.99522059948378006</v>
      </c>
      <c r="FQ119" s="2">
        <f t="shared" si="150"/>
        <v>0.99443653389213205</v>
      </c>
      <c r="FR119" s="2">
        <f t="shared" si="150"/>
        <v>0.99456112637298311</v>
      </c>
      <c r="FS119" s="2">
        <f t="shared" si="150"/>
        <v>0.99449215586053075</v>
      </c>
      <c r="FT119" s="2">
        <f t="shared" si="150"/>
        <v>0.99345735506275967</v>
      </c>
      <c r="FU119" s="2">
        <f t="shared" si="150"/>
        <v>0.98867117430758467</v>
      </c>
      <c r="FW119" s="2">
        <f t="shared" si="141"/>
        <v>1.1774908770973145E-2</v>
      </c>
      <c r="FX119" s="2">
        <f t="shared" si="141"/>
        <v>5.1574876249704544E-3</v>
      </c>
      <c r="FY119" s="2">
        <f t="shared" si="141"/>
        <v>5.8867130927217617E-3</v>
      </c>
      <c r="FZ119" s="2">
        <f t="shared" si="141"/>
        <v>7.7060564185314389E-3</v>
      </c>
      <c r="GA119" s="2">
        <f t="shared" si="141"/>
        <v>1.1005613697663301E-2</v>
      </c>
      <c r="GB119" s="2">
        <f t="shared" si="141"/>
        <v>1.3048876364840416E-2</v>
      </c>
      <c r="GC119" s="2">
        <f t="shared" si="141"/>
        <v>1.5897486855973118E-2</v>
      </c>
      <c r="GD119" s="2">
        <f t="shared" si="141"/>
        <v>1.8809261791702624E-2</v>
      </c>
      <c r="GE119" s="2">
        <f t="shared" si="141"/>
        <v>1.767450266176987E-2</v>
      </c>
      <c r="GF119" s="2">
        <f t="shared" si="141"/>
        <v>1.5648342432304788E-2</v>
      </c>
      <c r="GG119" s="2">
        <f t="shared" si="141"/>
        <v>1.1782378136017289E-2</v>
      </c>
      <c r="GH119" s="2">
        <f t="shared" si="141"/>
        <v>1.0145406266019482E-2</v>
      </c>
      <c r="GI119" s="2">
        <f t="shared" si="141"/>
        <v>8.3357756495012029E-3</v>
      </c>
      <c r="GJ119" s="2">
        <f t="shared" si="141"/>
        <v>5.2716101591699189E-3</v>
      </c>
      <c r="GK119" s="2">
        <f t="shared" si="141"/>
        <v>3.6947350206389638E-3</v>
      </c>
      <c r="GM119" s="82">
        <f t="shared" si="142"/>
        <v>6.7100823096812985E-17</v>
      </c>
      <c r="GN119" s="82">
        <f t="shared" si="142"/>
        <v>7.4379699003046514E-36</v>
      </c>
      <c r="GO119" s="82">
        <f t="shared" si="142"/>
        <v>1.0715050288306208E-30</v>
      </c>
      <c r="GP119" s="82">
        <f t="shared" si="142"/>
        <v>7.4990934091260981E-39</v>
      </c>
      <c r="GQ119" s="82">
        <f t="shared" si="142"/>
        <v>1.858197865207968E-52</v>
      </c>
      <c r="GR119" s="82">
        <f t="shared" si="142"/>
        <v>4.1428730441765619E-78</v>
      </c>
      <c r="GS119" s="82">
        <f t="shared" si="142"/>
        <v>1.9379363677519978E-81</v>
      </c>
      <c r="GT119" s="82">
        <f t="shared" si="142"/>
        <v>6.0711389972900023E-106</v>
      </c>
      <c r="GU119" s="82">
        <f t="shared" si="142"/>
        <v>2.2420175394247912E-78</v>
      </c>
      <c r="GV119" s="82">
        <f t="shared" si="142"/>
        <v>1.8085320798032861E-79</v>
      </c>
      <c r="GW119" s="82">
        <f t="shared" si="142"/>
        <v>5.1386427546117637E-69</v>
      </c>
      <c r="GX119" s="82">
        <f t="shared" si="142"/>
        <v>3.4645748746533756E-76</v>
      </c>
      <c r="GY119" s="82">
        <f t="shared" si="142"/>
        <v>1.0497321834568739E-75</v>
      </c>
      <c r="GZ119" s="82">
        <f t="shared" si="142"/>
        <v>2.74810336386408E-63</v>
      </c>
      <c r="HA119" s="82">
        <f t="shared" si="142"/>
        <v>1.0752963129984075E-55</v>
      </c>
      <c r="HC119" s="82">
        <f t="shared" si="73"/>
        <v>4.7016840687164711E-3</v>
      </c>
      <c r="HD119" s="82">
        <f t="shared" si="73"/>
        <v>2.4583299715469738E-4</v>
      </c>
      <c r="HE119" s="82">
        <f t="shared" si="73"/>
        <v>6.7397381743015408E-4</v>
      </c>
      <c r="HF119" s="82">
        <f t="shared" si="73"/>
        <v>5.8706015385889509E-6</v>
      </c>
      <c r="HG119" s="82">
        <f t="shared" si="73"/>
        <v>4.8119550416665705E-12</v>
      </c>
      <c r="HH119" s="82">
        <f t="shared" si="73"/>
        <v>6.7647827423568254E-21</v>
      </c>
      <c r="HI119" s="82">
        <f t="shared" si="138"/>
        <v>2.5855744089413021E-24</v>
      </c>
      <c r="HJ119" s="82">
        <f t="shared" si="138"/>
        <v>1.3603778964732603E-27</v>
      </c>
      <c r="HK119" s="82">
        <f t="shared" si="138"/>
        <v>1.7094341266195516E-26</v>
      </c>
      <c r="HL119" s="82">
        <f t="shared" si="138"/>
        <v>1.8778845517628112E-30</v>
      </c>
      <c r="HM119" s="82">
        <f t="shared" si="138"/>
        <v>1.0508758148434065E-19</v>
      </c>
      <c r="HN119" s="82">
        <f t="shared" si="138"/>
        <v>4.3789726591276893E-17</v>
      </c>
      <c r="HO119" s="82">
        <f t="shared" si="138"/>
        <v>2.5879212385645746E-12</v>
      </c>
      <c r="HP119" s="82">
        <f t="shared" si="138"/>
        <v>2.5112936625822409E-8</v>
      </c>
      <c r="HQ119" s="82">
        <f t="shared" si="138"/>
        <v>9.3199408313734542E-6</v>
      </c>
      <c r="HS119" s="82">
        <f t="shared" si="143"/>
        <v>1.1892609445889009E-5</v>
      </c>
      <c r="HT119" s="82">
        <f t="shared" si="143"/>
        <v>2.0203927878522767E-8</v>
      </c>
      <c r="HU119" s="82">
        <f t="shared" si="143"/>
        <v>6.5804758916143576E-9</v>
      </c>
      <c r="HV119" s="82">
        <f t="shared" si="143"/>
        <v>2.4103449743875834E-8</v>
      </c>
      <c r="HW119" s="82">
        <f t="shared" si="143"/>
        <v>1.8279340233835331E-6</v>
      </c>
      <c r="HX119" s="82">
        <f t="shared" si="143"/>
        <v>5.1966361870394264E-6</v>
      </c>
      <c r="HY119" s="82">
        <f t="shared" si="143"/>
        <v>3.2830244310489383E-5</v>
      </c>
      <c r="HZ119" s="82">
        <f t="shared" si="143"/>
        <v>1.0515700496558904E-4</v>
      </c>
      <c r="IA119" s="82">
        <f t="shared" si="143"/>
        <v>1.1016579419205847E-4</v>
      </c>
      <c r="IB119" s="82">
        <f t="shared" si="143"/>
        <v>1.5488944174897562E-5</v>
      </c>
      <c r="IC119" s="82">
        <f t="shared" si="143"/>
        <v>5.3456942632132627E-7</v>
      </c>
      <c r="ID119" s="82">
        <f t="shared" si="143"/>
        <v>1.7032766295063011E-7</v>
      </c>
      <c r="IE119" s="82">
        <f t="shared" si="143"/>
        <v>3.455381451362894E-8</v>
      </c>
      <c r="IF119" s="82">
        <f t="shared" si="143"/>
        <v>7.4072139967843805E-8</v>
      </c>
      <c r="IG119" s="82">
        <f t="shared" si="143"/>
        <v>1.0476762815756154E-6</v>
      </c>
      <c r="II119" s="82">
        <f t="shared" si="144"/>
        <v>2.3771579775192704E-52</v>
      </c>
      <c r="IJ119" s="82">
        <f t="shared" si="144"/>
        <v>2.1875693545695163E-57</v>
      </c>
      <c r="IK119" s="82">
        <f t="shared" si="144"/>
        <v>8.3996995500899322E-64</v>
      </c>
      <c r="IL119" s="82">
        <f t="shared" si="144"/>
        <v>7.0861925530064609E-61</v>
      </c>
      <c r="IM119" s="82">
        <f t="shared" si="144"/>
        <v>2.0813732085033477E-57</v>
      </c>
      <c r="IN119" s="82">
        <f t="shared" si="144"/>
        <v>3.9180809189496148E-56</v>
      </c>
      <c r="IO119" s="82">
        <f t="shared" si="144"/>
        <v>2.5592657691827448E-52</v>
      </c>
      <c r="IP119" s="82">
        <f t="shared" si="144"/>
        <v>3.9944911022227466E-51</v>
      </c>
      <c r="IQ119" s="82">
        <f t="shared" si="144"/>
        <v>1.9737661354900024E-51</v>
      </c>
      <c r="IR119" s="82">
        <f t="shared" si="144"/>
        <v>1.1625997666834022E-53</v>
      </c>
      <c r="IS119" s="82">
        <f t="shared" si="144"/>
        <v>4.0263266071204887E-64</v>
      </c>
      <c r="IT119" s="82">
        <f t="shared" si="144"/>
        <v>1.4174881323163161E-65</v>
      </c>
      <c r="IU119" s="82">
        <f t="shared" si="144"/>
        <v>2.1136693727343374E-66</v>
      </c>
      <c r="IV119" s="82">
        <f t="shared" si="144"/>
        <v>3.0227384623945132E-41</v>
      </c>
      <c r="IW119" s="82">
        <f t="shared" si="144"/>
        <v>9.414275627907693E-49</v>
      </c>
      <c r="IY119" s="82">
        <f t="shared" si="145"/>
        <v>4.713576678162427E-3</v>
      </c>
      <c r="IZ119" s="82">
        <f t="shared" si="145"/>
        <v>2.4585320108257592E-4</v>
      </c>
      <c r="JA119" s="82">
        <f t="shared" si="145"/>
        <v>6.739803979060457E-4</v>
      </c>
      <c r="JB119" s="82">
        <f t="shared" si="145"/>
        <v>5.8947049883328267E-6</v>
      </c>
      <c r="JC119" s="82">
        <f t="shared" si="145"/>
        <v>1.8279388353385748E-6</v>
      </c>
      <c r="JD119" s="82">
        <f t="shared" si="145"/>
        <v>5.1966361870394332E-6</v>
      </c>
      <c r="JE119" s="82">
        <f t="shared" si="145"/>
        <v>3.2830244310489383E-5</v>
      </c>
      <c r="JF119" s="82">
        <f t="shared" si="145"/>
        <v>1.0515700496558904E-4</v>
      </c>
      <c r="JG119" s="82">
        <f t="shared" si="145"/>
        <v>1.1016579419205847E-4</v>
      </c>
      <c r="JH119" s="82">
        <f t="shared" si="145"/>
        <v>1.5488944174897562E-5</v>
      </c>
      <c r="JI119" s="82">
        <f t="shared" si="145"/>
        <v>5.3456942632143141E-7</v>
      </c>
      <c r="JJ119" s="82">
        <f t="shared" si="145"/>
        <v>1.7032766299441984E-7</v>
      </c>
      <c r="JK119" s="82">
        <f t="shared" si="145"/>
        <v>3.4556402434867507E-8</v>
      </c>
      <c r="JL119" s="82">
        <f t="shared" si="145"/>
        <v>9.9185076593666211E-8</v>
      </c>
      <c r="JM119" s="82">
        <f t="shared" si="145"/>
        <v>1.0367617112949069E-5</v>
      </c>
    </row>
    <row r="120" spans="2:273" x14ac:dyDescent="0.25">
      <c r="B120" s="2">
        <v>93</v>
      </c>
      <c r="C120" s="37">
        <v>0.372228</v>
      </c>
      <c r="D120" s="37">
        <v>0.36573099999999997</v>
      </c>
      <c r="E120" s="37">
        <v>0.36583399999999999</v>
      </c>
      <c r="F120" s="37">
        <v>0.36163400000000001</v>
      </c>
      <c r="G120" s="37">
        <v>0.36150599999999999</v>
      </c>
      <c r="H120" s="37">
        <v>0.36404999999999998</v>
      </c>
      <c r="I120" s="37">
        <v>0.36091800000000002</v>
      </c>
      <c r="J120" s="37">
        <v>0.36718200000000001</v>
      </c>
      <c r="K120" s="37">
        <v>0.36654700000000001</v>
      </c>
      <c r="L120" s="37">
        <v>0.36893300000000001</v>
      </c>
      <c r="M120" s="37">
        <v>0.370141</v>
      </c>
      <c r="N120" s="37">
        <v>0.372195</v>
      </c>
      <c r="O120" s="37">
        <v>0.38323000000000002</v>
      </c>
      <c r="P120" s="37">
        <v>0.38575599999999999</v>
      </c>
      <c r="Q120" s="37">
        <v>0.39134000000000002</v>
      </c>
      <c r="S120" s="4">
        <f t="shared" si="146"/>
        <v>0.37220251161437068</v>
      </c>
      <c r="T120" s="4">
        <f t="shared" si="146"/>
        <v>0.36837490578913001</v>
      </c>
      <c r="U120" s="4">
        <f t="shared" si="146"/>
        <v>0.3639407496253414</v>
      </c>
      <c r="V120" s="4">
        <f t="shared" si="146"/>
        <v>0.3628459465402083</v>
      </c>
      <c r="W120" s="4">
        <f t="shared" si="146"/>
        <v>0.3628499781899574</v>
      </c>
      <c r="X120" s="4">
        <f t="shared" si="146"/>
        <v>0.36080090726056924</v>
      </c>
      <c r="Y120" s="4">
        <f t="shared" si="146"/>
        <v>0.35978324173930609</v>
      </c>
      <c r="Z120" s="4">
        <f t="shared" si="146"/>
        <v>0.36437614294049175</v>
      </c>
      <c r="AA120" s="4">
        <f t="shared" si="146"/>
        <v>0.36494353209654917</v>
      </c>
      <c r="AB120" s="4">
        <f t="shared" si="146"/>
        <v>0.36603590791510093</v>
      </c>
      <c r="AC120" s="4">
        <f t="shared" si="146"/>
        <v>0.36833863365420472</v>
      </c>
      <c r="AD120" s="4">
        <f t="shared" si="146"/>
        <v>0.37168327867243983</v>
      </c>
      <c r="AE120" s="4">
        <f t="shared" si="146"/>
        <v>0.38146949428347071</v>
      </c>
      <c r="AF120" s="4">
        <f t="shared" si="146"/>
        <v>0.38700972535655054</v>
      </c>
      <c r="AG120" s="4">
        <f t="shared" si="146"/>
        <v>0.39484868804479822</v>
      </c>
      <c r="AI120" s="4">
        <f t="shared" si="147"/>
        <v>2.5488385629324206E-5</v>
      </c>
      <c r="AJ120" s="4">
        <f t="shared" si="147"/>
        <v>-2.643905789130041E-3</v>
      </c>
      <c r="AK120" s="4">
        <f t="shared" si="147"/>
        <v>1.8932503746585949E-3</v>
      </c>
      <c r="AL120" s="4">
        <f t="shared" si="147"/>
        <v>-1.2119465402082863E-3</v>
      </c>
      <c r="AM120" s="4">
        <f t="shared" si="147"/>
        <v>-1.3439781899574066E-3</v>
      </c>
      <c r="AN120" s="4">
        <f t="shared" si="147"/>
        <v>3.2490927394307478E-3</v>
      </c>
      <c r="AO120" s="4">
        <f t="shared" si="147"/>
        <v>1.1347582606939244E-3</v>
      </c>
      <c r="AP120" s="4">
        <f t="shared" si="147"/>
        <v>2.8058570595082544E-3</v>
      </c>
      <c r="AQ120" s="4">
        <f t="shared" si="147"/>
        <v>1.6034679034508392E-3</v>
      </c>
      <c r="AR120" s="4">
        <f t="shared" si="147"/>
        <v>2.8970920848990778E-3</v>
      </c>
      <c r="AS120" s="4">
        <f t="shared" si="147"/>
        <v>1.802366345795281E-3</v>
      </c>
      <c r="AT120" s="4">
        <f t="shared" si="147"/>
        <v>5.1172132756016619E-4</v>
      </c>
      <c r="AU120" s="4">
        <f t="shared" si="147"/>
        <v>1.7605057165293037E-3</v>
      </c>
      <c r="AV120" s="4">
        <f t="shared" si="147"/>
        <v>-1.2537253565505502E-3</v>
      </c>
      <c r="AW120" s="4">
        <f t="shared" si="147"/>
        <v>-3.5086880447982027E-3</v>
      </c>
      <c r="AY120" s="2">
        <f t="shared" si="139"/>
        <v>0.37219058899800828</v>
      </c>
      <c r="AZ120" s="2">
        <f t="shared" si="139"/>
        <v>0.36837103655773362</v>
      </c>
      <c r="BA120" s="2">
        <f t="shared" si="139"/>
        <v>0.36392850297063906</v>
      </c>
      <c r="BB120" s="2">
        <f t="shared" si="139"/>
        <v>0.36284589687056873</v>
      </c>
      <c r="BC120" s="2">
        <f t="shared" si="139"/>
        <v>0.36284851978145888</v>
      </c>
      <c r="BD120" s="2">
        <f t="shared" si="139"/>
        <v>0.36079604713511154</v>
      </c>
      <c r="BE120" s="2">
        <f t="shared" si="139"/>
        <v>0.35975439367798656</v>
      </c>
      <c r="BF120" s="2">
        <f t="shared" si="139"/>
        <v>0.3642897604735828</v>
      </c>
      <c r="BG120" s="2">
        <f t="shared" si="139"/>
        <v>0.36485100888753647</v>
      </c>
      <c r="BH120" s="2">
        <f t="shared" si="139"/>
        <v>0.3660165851140435</v>
      </c>
      <c r="BI120" s="2">
        <f t="shared" si="139"/>
        <v>0.36833771368219326</v>
      </c>
      <c r="BJ120" s="2">
        <f t="shared" si="139"/>
        <v>0.37168291861711106</v>
      </c>
      <c r="BK120" s="2">
        <f t="shared" si="139"/>
        <v>0.38146941600524303</v>
      </c>
      <c r="BL120" s="2">
        <f t="shared" si="139"/>
        <v>0.38700947178076195</v>
      </c>
      <c r="BM120" s="2">
        <f t="shared" si="139"/>
        <v>0.39484461250177322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0.372228</v>
      </c>
      <c r="CF120" s="2">
        <f t="shared" si="140"/>
        <v>0.36573099999999997</v>
      </c>
      <c r="CG120" s="2">
        <f t="shared" si="140"/>
        <v>0.36583399999999999</v>
      </c>
      <c r="CH120" s="2">
        <f t="shared" si="140"/>
        <v>0.36163400000000001</v>
      </c>
      <c r="CI120" s="2">
        <f t="shared" si="140"/>
        <v>0.36150599999999999</v>
      </c>
      <c r="CJ120" s="2">
        <f t="shared" si="140"/>
        <v>0.36404999999999998</v>
      </c>
      <c r="CK120" s="2">
        <f t="shared" si="140"/>
        <v>0.36091800000000002</v>
      </c>
      <c r="CL120" s="2">
        <f t="shared" si="140"/>
        <v>0.36718200000000001</v>
      </c>
      <c r="CM120" s="2">
        <f t="shared" si="140"/>
        <v>0.36654700000000001</v>
      </c>
      <c r="CN120" s="2">
        <f t="shared" si="140"/>
        <v>0.36893300000000001</v>
      </c>
      <c r="CO120" s="2">
        <f t="shared" si="140"/>
        <v>0.370141</v>
      </c>
      <c r="CP120" s="2">
        <f t="shared" si="140"/>
        <v>0.372195</v>
      </c>
      <c r="CQ120" s="2">
        <f t="shared" si="140"/>
        <v>0.38323000000000002</v>
      </c>
      <c r="CR120" s="2">
        <f t="shared" si="140"/>
        <v>0.38575599999999999</v>
      </c>
      <c r="CS120" s="2">
        <f t="shared" si="140"/>
        <v>0.39134000000000002</v>
      </c>
      <c r="CU120" s="2">
        <f t="shared" si="110"/>
        <v>0.372228</v>
      </c>
      <c r="CV120" s="2">
        <f t="shared" si="111"/>
        <v>0.36573099999999997</v>
      </c>
      <c r="CW120" s="2">
        <f t="shared" si="112"/>
        <v>0.36583399999999999</v>
      </c>
      <c r="CX120" s="2">
        <f t="shared" si="113"/>
        <v>0.36163400000000001</v>
      </c>
      <c r="CY120" s="2">
        <f t="shared" si="114"/>
        <v>0.36150599999999999</v>
      </c>
      <c r="CZ120" s="2">
        <f t="shared" si="115"/>
        <v>0.36404999999999998</v>
      </c>
      <c r="DA120" s="2">
        <f t="shared" si="116"/>
        <v>0.36091800000000002</v>
      </c>
      <c r="DB120" s="2">
        <f t="shared" si="117"/>
        <v>0.36718200000000001</v>
      </c>
      <c r="DC120" s="2">
        <f t="shared" si="118"/>
        <v>0.36654700000000001</v>
      </c>
      <c r="DD120" s="2">
        <f t="shared" si="119"/>
        <v>0.36893300000000001</v>
      </c>
      <c r="DE120" s="2">
        <f t="shared" si="120"/>
        <v>0.370141</v>
      </c>
      <c r="DF120" s="2">
        <f t="shared" si="121"/>
        <v>0.372195</v>
      </c>
      <c r="DG120" s="2">
        <f t="shared" si="122"/>
        <v>0.38323000000000002</v>
      </c>
      <c r="DH120" s="2">
        <f t="shared" si="123"/>
        <v>0.38575599999999999</v>
      </c>
      <c r="DI120" s="2">
        <f t="shared" si="124"/>
        <v>0.39134000000000002</v>
      </c>
      <c r="DK120" s="2">
        <f t="shared" si="148"/>
        <v>0.45690926769230766</v>
      </c>
      <c r="DL120" s="2">
        <f t="shared" si="148"/>
        <v>0.43806673629499948</v>
      </c>
      <c r="DM120" s="2">
        <f t="shared" si="148"/>
        <v>0.42863054671669804</v>
      </c>
      <c r="DN120" s="2">
        <f t="shared" si="148"/>
        <v>0.4219813388663966</v>
      </c>
      <c r="DO120" s="2">
        <f t="shared" si="148"/>
        <v>0.44968633389355739</v>
      </c>
      <c r="DP120" s="2">
        <f t="shared" si="148"/>
        <v>0.43346064260249545</v>
      </c>
      <c r="DQ120" s="2">
        <f t="shared" si="148"/>
        <v>0.44251972159090902</v>
      </c>
      <c r="DR120" s="2">
        <f t="shared" si="148"/>
        <v>0.43591221111853823</v>
      </c>
      <c r="DS120" s="2">
        <f t="shared" si="148"/>
        <v>0.43950687499999996</v>
      </c>
      <c r="DT120" s="2">
        <f t="shared" si="148"/>
        <v>0.44214456363636362</v>
      </c>
      <c r="DU120" s="2">
        <f t="shared" si="148"/>
        <v>0.43213805757185775</v>
      </c>
      <c r="DV120" s="2">
        <f t="shared" si="148"/>
        <v>0.43717037142857157</v>
      </c>
      <c r="DW120" s="2">
        <f t="shared" si="148"/>
        <v>0.44188388683473401</v>
      </c>
      <c r="DX120" s="2">
        <f t="shared" si="148"/>
        <v>0.43867131934566145</v>
      </c>
      <c r="DY120" s="2">
        <f t="shared" si="148"/>
        <v>0.48045223101604279</v>
      </c>
      <c r="EA120" s="2">
        <f t="shared" si="152"/>
        <v>0.37204121742117446</v>
      </c>
      <c r="EB120" s="2">
        <f t="shared" si="152"/>
        <v>0.36790435192731763</v>
      </c>
      <c r="EC120" s="2">
        <f t="shared" si="152"/>
        <v>0.3634201942792753</v>
      </c>
      <c r="ED120" s="2">
        <f t="shared" si="152"/>
        <v>0.36242147781737732</v>
      </c>
      <c r="EE120" s="2">
        <f t="shared" si="151"/>
        <v>0.36244637141952735</v>
      </c>
      <c r="EF120" s="2">
        <f t="shared" si="151"/>
        <v>0.36050668505970757</v>
      </c>
      <c r="EG120" s="2">
        <f t="shared" si="151"/>
        <v>0.35945104561824731</v>
      </c>
      <c r="EH120" s="2">
        <f t="shared" si="151"/>
        <v>0.36401639018072973</v>
      </c>
      <c r="EI120" s="2">
        <f t="shared" si="151"/>
        <v>0.36457287565308255</v>
      </c>
      <c r="EJ120" s="2">
        <f t="shared" si="151"/>
        <v>0.36568714670676117</v>
      </c>
      <c r="EK120" s="2">
        <f t="shared" si="151"/>
        <v>0.36801653516800509</v>
      </c>
      <c r="EL120" s="2">
        <f t="shared" si="151"/>
        <v>0.37135800290192289</v>
      </c>
      <c r="EM120" s="2">
        <f t="shared" si="135"/>
        <v>0.38116808185731771</v>
      </c>
      <c r="EN120" s="2">
        <f t="shared" si="135"/>
        <v>0.38670959298677254</v>
      </c>
      <c r="EO120" s="2">
        <f t="shared" si="135"/>
        <v>0.39395035622990254</v>
      </c>
      <c r="EQ120" s="2">
        <f t="shared" si="149"/>
        <v>0.37092189831339167</v>
      </c>
      <c r="ER120" s="2">
        <f t="shared" si="149"/>
        <v>0.36780077955908708</v>
      </c>
      <c r="ES120" s="2">
        <f t="shared" si="149"/>
        <v>0.36344435628662064</v>
      </c>
      <c r="ET120" s="2">
        <f t="shared" si="149"/>
        <v>0.3618293329849091</v>
      </c>
      <c r="EU120" s="2">
        <f t="shared" si="149"/>
        <v>0.36254250103246999</v>
      </c>
      <c r="EV120" s="2">
        <f t="shared" si="149"/>
        <v>0.3604682920384199</v>
      </c>
      <c r="EW120" s="2">
        <f t="shared" si="149"/>
        <v>0.35944047449709432</v>
      </c>
      <c r="EX120" s="2">
        <f t="shared" si="149"/>
        <v>0.36403924945524463</v>
      </c>
      <c r="EY120" s="2">
        <f t="shared" si="149"/>
        <v>0.36442657072293283</v>
      </c>
      <c r="EZ120" s="2">
        <f t="shared" si="149"/>
        <v>0.36545545628357912</v>
      </c>
      <c r="FA120" s="2">
        <f t="shared" si="149"/>
        <v>0.36768101708156564</v>
      </c>
      <c r="FB120" s="2">
        <f t="shared" si="149"/>
        <v>0.37120589309757557</v>
      </c>
      <c r="FC120" s="2">
        <f t="shared" si="149"/>
        <v>0.38075175313754844</v>
      </c>
      <c r="FD120" s="2">
        <f t="shared" si="149"/>
        <v>0.38491748187269664</v>
      </c>
      <c r="FE120" s="2">
        <f t="shared" si="149"/>
        <v>0.39385802926631214</v>
      </c>
      <c r="FG120" s="2">
        <f t="shared" si="150"/>
        <v>0.99806986693770472</v>
      </c>
      <c r="FH120" s="2">
        <f t="shared" si="150"/>
        <v>0.993340162929085</v>
      </c>
      <c r="FI120" s="2">
        <f t="shared" si="150"/>
        <v>0.99220748234702427</v>
      </c>
      <c r="FJ120" s="2">
        <f t="shared" si="150"/>
        <v>0.9927901329878448</v>
      </c>
      <c r="FK120" s="2">
        <f t="shared" si="150"/>
        <v>0.99540360237436143</v>
      </c>
      <c r="FL120" s="2">
        <f t="shared" si="150"/>
        <v>0.99602611407969122</v>
      </c>
      <c r="FM120" s="2">
        <f t="shared" si="150"/>
        <v>0.99634601079376095</v>
      </c>
      <c r="FN120" s="2">
        <f t="shared" si="150"/>
        <v>0.99620423419827331</v>
      </c>
      <c r="FO120" s="2">
        <f t="shared" si="150"/>
        <v>0.99625051702915457</v>
      </c>
      <c r="FP120" s="2">
        <f t="shared" si="150"/>
        <v>0.99563930109515242</v>
      </c>
      <c r="FQ120" s="2">
        <f t="shared" si="150"/>
        <v>0.99492357356904293</v>
      </c>
      <c r="FR120" s="2">
        <f t="shared" si="150"/>
        <v>0.99503731334539358</v>
      </c>
      <c r="FS120" s="2">
        <f t="shared" si="150"/>
        <v>0.99497435086004948</v>
      </c>
      <c r="FT120" s="2">
        <f t="shared" si="150"/>
        <v>0.99402959984825623</v>
      </c>
      <c r="FU120" s="2">
        <f t="shared" si="150"/>
        <v>0.98965767880219002</v>
      </c>
      <c r="FW120" s="2">
        <f t="shared" si="141"/>
        <v>1.289628027138273E-2</v>
      </c>
      <c r="FX120" s="2">
        <f t="shared" si="141"/>
        <v>5.6522602471629022E-3</v>
      </c>
      <c r="FY120" s="2">
        <f t="shared" si="141"/>
        <v>6.4509887820321287E-3</v>
      </c>
      <c r="FZ120" s="2">
        <f t="shared" si="141"/>
        <v>8.4432455715884105E-3</v>
      </c>
      <c r="GA120" s="2">
        <f t="shared" si="141"/>
        <v>1.2054615842381189E-2</v>
      </c>
      <c r="GB120" s="2">
        <f t="shared" si="141"/>
        <v>1.4289818507659461E-2</v>
      </c>
      <c r="GC120" s="2">
        <f t="shared" si="141"/>
        <v>1.7404553288513411E-2</v>
      </c>
      <c r="GD120" s="2">
        <f t="shared" si="141"/>
        <v>2.0586587296806153E-2</v>
      </c>
      <c r="GE120" s="2">
        <f t="shared" si="141"/>
        <v>1.934671669500734E-2</v>
      </c>
      <c r="GF120" s="2">
        <f t="shared" si="141"/>
        <v>1.7132201389754752E-2</v>
      </c>
      <c r="GG120" s="2">
        <f t="shared" si="141"/>
        <v>1.2904451685041124E-2</v>
      </c>
      <c r="GH120" s="2">
        <f t="shared" si="141"/>
        <v>1.1113338908938637E-2</v>
      </c>
      <c r="GI120" s="2">
        <f t="shared" si="141"/>
        <v>9.1326515811024044E-3</v>
      </c>
      <c r="GJ120" s="2">
        <f t="shared" si="141"/>
        <v>5.7772673062952765E-3</v>
      </c>
      <c r="GK120" s="2">
        <f t="shared" si="141"/>
        <v>4.0497528102222957E-3</v>
      </c>
      <c r="GM120" s="82">
        <f t="shared" si="142"/>
        <v>1.0786484742265557E-17</v>
      </c>
      <c r="GN120" s="82">
        <f t="shared" si="142"/>
        <v>4.7566910751966731E-38</v>
      </c>
      <c r="GO120" s="82">
        <f t="shared" si="142"/>
        <v>1.2469381877520826E-32</v>
      </c>
      <c r="GP120" s="82">
        <f t="shared" si="142"/>
        <v>3.5380130047848947E-41</v>
      </c>
      <c r="GQ120" s="82">
        <f t="shared" si="142"/>
        <v>3.4914292957297278E-55</v>
      </c>
      <c r="GR120" s="82">
        <f t="shared" si="142"/>
        <v>5.5752675840726299E-82</v>
      </c>
      <c r="GS120" s="82">
        <f t="shared" si="142"/>
        <v>2.3846027034403919E-85</v>
      </c>
      <c r="GT120" s="82">
        <f t="shared" si="142"/>
        <v>6.2723520070543122E-111</v>
      </c>
      <c r="GU120" s="82">
        <f t="shared" si="142"/>
        <v>4.2364480766409397E-82</v>
      </c>
      <c r="GV120" s="82">
        <f t="shared" si="142"/>
        <v>2.0456418630208883E-83</v>
      </c>
      <c r="GW120" s="82">
        <f t="shared" si="142"/>
        <v>1.5175795849623735E-72</v>
      </c>
      <c r="GX120" s="82">
        <f t="shared" si="142"/>
        <v>3.9281934646402746E-80</v>
      </c>
      <c r="GY120" s="82">
        <f t="shared" si="142"/>
        <v>9.8316045530717193E-80</v>
      </c>
      <c r="GZ120" s="82">
        <f t="shared" si="142"/>
        <v>9.5422900721491802E-67</v>
      </c>
      <c r="HA120" s="82">
        <f t="shared" si="142"/>
        <v>5.2115235163736642E-59</v>
      </c>
      <c r="HC120" s="82">
        <f t="shared" si="73"/>
        <v>2.8325769725921026E-3</v>
      </c>
      <c r="HD120" s="82">
        <f t="shared" si="73"/>
        <v>4.1847574524603999E-5</v>
      </c>
      <c r="HE120" s="82">
        <f t="shared" si="73"/>
        <v>1.3312925131641728E-4</v>
      </c>
      <c r="HF120" s="82">
        <f t="shared" si="73"/>
        <v>6.7212581511671017E-7</v>
      </c>
      <c r="HG120" s="82">
        <f t="shared" si="73"/>
        <v>1.9323011104308305E-13</v>
      </c>
      <c r="HH120" s="82">
        <f t="shared" si="73"/>
        <v>3.8595572285873147E-23</v>
      </c>
      <c r="HI120" s="82">
        <f t="shared" si="138"/>
        <v>9.5765974625697376E-27</v>
      </c>
      <c r="HJ120" s="82">
        <f t="shared" si="138"/>
        <v>3.3389373739593948E-30</v>
      </c>
      <c r="HK120" s="82">
        <f t="shared" si="138"/>
        <v>4.737263393273201E-29</v>
      </c>
      <c r="HL120" s="82">
        <f t="shared" si="138"/>
        <v>1.0176893460553807E-33</v>
      </c>
      <c r="HM120" s="82">
        <f t="shared" si="138"/>
        <v>6.499416114047284E-22</v>
      </c>
      <c r="HN120" s="82">
        <f t="shared" si="138"/>
        <v>4.3603876295681088E-19</v>
      </c>
      <c r="HO120" s="82">
        <f t="shared" si="138"/>
        <v>6.9096265866157511E-14</v>
      </c>
      <c r="HP120" s="82">
        <f t="shared" si="138"/>
        <v>1.7412966308989988E-9</v>
      </c>
      <c r="HQ120" s="82">
        <f t="shared" si="138"/>
        <v>9.6637858752251801E-7</v>
      </c>
      <c r="HS120" s="82">
        <f t="shared" si="143"/>
        <v>3.2866001205203106E-5</v>
      </c>
      <c r="HT120" s="82">
        <f t="shared" si="143"/>
        <v>6.3047851434225391E-8</v>
      </c>
      <c r="HU120" s="82">
        <f t="shared" si="143"/>
        <v>2.3471218642239037E-8</v>
      </c>
      <c r="HV120" s="82">
        <f t="shared" si="143"/>
        <v>8.5111251533013307E-8</v>
      </c>
      <c r="HW120" s="82">
        <f t="shared" si="143"/>
        <v>5.700596666967922E-6</v>
      </c>
      <c r="HX120" s="82">
        <f t="shared" si="143"/>
        <v>1.5903430668114587E-5</v>
      </c>
      <c r="HY120" s="82">
        <f t="shared" si="143"/>
        <v>9.2556012944854904E-5</v>
      </c>
      <c r="HZ120" s="82">
        <f t="shared" si="143"/>
        <v>2.8642119441775303E-4</v>
      </c>
      <c r="IA120" s="82">
        <f t="shared" si="143"/>
        <v>2.9558408572014278E-4</v>
      </c>
      <c r="IB120" s="82">
        <f t="shared" si="143"/>
        <v>4.5858543916977139E-5</v>
      </c>
      <c r="IC120" s="82">
        <f t="shared" si="143"/>
        <v>1.9217516430240346E-6</v>
      </c>
      <c r="ID120" s="82">
        <f t="shared" si="143"/>
        <v>6.2730213573160589E-7</v>
      </c>
      <c r="IE120" s="82">
        <f t="shared" si="143"/>
        <v>1.2999785249754325E-7</v>
      </c>
      <c r="IF120" s="82">
        <f t="shared" si="143"/>
        <v>2.2310019643648005E-7</v>
      </c>
      <c r="IG120" s="82">
        <f t="shared" si="143"/>
        <v>2.2132649768246908E-6</v>
      </c>
      <c r="II120" s="82">
        <f t="shared" si="144"/>
        <v>2.8618890940843451E-50</v>
      </c>
      <c r="IJ120" s="82">
        <f t="shared" si="144"/>
        <v>1.8554401854024514E-55</v>
      </c>
      <c r="IK120" s="82">
        <f t="shared" si="144"/>
        <v>1.3483701978672752E-61</v>
      </c>
      <c r="IL120" s="82">
        <f t="shared" si="144"/>
        <v>1.1705067466537986E-58</v>
      </c>
      <c r="IM120" s="82">
        <f t="shared" si="144"/>
        <v>3.7310184439133859E-55</v>
      </c>
      <c r="IN120" s="82">
        <f t="shared" si="144"/>
        <v>7.6188246166927482E-54</v>
      </c>
      <c r="IO120" s="82">
        <f t="shared" si="144"/>
        <v>4.3559566700674194E-50</v>
      </c>
      <c r="IP120" s="82">
        <f t="shared" si="144"/>
        <v>7.4671377700400864E-49</v>
      </c>
      <c r="IQ120" s="82">
        <f t="shared" si="144"/>
        <v>3.5105878900918697E-49</v>
      </c>
      <c r="IR120" s="82">
        <f t="shared" si="144"/>
        <v>2.2215590747015924E-51</v>
      </c>
      <c r="IS120" s="82">
        <f t="shared" si="144"/>
        <v>1.4737081045575224E-61</v>
      </c>
      <c r="IT120" s="82">
        <f t="shared" si="144"/>
        <v>4.885381994833276E-63</v>
      </c>
      <c r="IU120" s="82">
        <f t="shared" si="144"/>
        <v>6.1601954015165796E-64</v>
      </c>
      <c r="IV120" s="82">
        <f t="shared" si="144"/>
        <v>7.1954481693144832E-40</v>
      </c>
      <c r="IW120" s="82">
        <f t="shared" si="144"/>
        <v>3.2148674322102533E-47</v>
      </c>
      <c r="IY120" s="82">
        <f t="shared" si="145"/>
        <v>2.8654429737973164E-3</v>
      </c>
      <c r="IZ120" s="82">
        <f t="shared" si="145"/>
        <v>4.1910622376038222E-5</v>
      </c>
      <c r="JA120" s="82">
        <f t="shared" si="145"/>
        <v>1.3315272253505952E-4</v>
      </c>
      <c r="JB120" s="82">
        <f t="shared" si="145"/>
        <v>7.5723706664972353E-7</v>
      </c>
      <c r="JC120" s="82">
        <f t="shared" si="145"/>
        <v>5.7005968601980331E-6</v>
      </c>
      <c r="JD120" s="82">
        <f t="shared" si="145"/>
        <v>1.5903430668114587E-5</v>
      </c>
      <c r="JE120" s="82">
        <f t="shared" si="145"/>
        <v>9.2556012944854904E-5</v>
      </c>
      <c r="JF120" s="82">
        <f t="shared" si="145"/>
        <v>2.8642119441775303E-4</v>
      </c>
      <c r="JG120" s="82">
        <f t="shared" si="145"/>
        <v>2.9558408572014278E-4</v>
      </c>
      <c r="JH120" s="82">
        <f t="shared" si="145"/>
        <v>4.5858543916977139E-5</v>
      </c>
      <c r="JI120" s="82">
        <f t="shared" si="145"/>
        <v>1.9217516430240354E-6</v>
      </c>
      <c r="JJ120" s="82">
        <f t="shared" si="145"/>
        <v>6.273021357320419E-7</v>
      </c>
      <c r="JK120" s="82">
        <f t="shared" si="145"/>
        <v>1.2999792159380911E-7</v>
      </c>
      <c r="JL120" s="82">
        <f t="shared" si="145"/>
        <v>2.2484149306737905E-7</v>
      </c>
      <c r="JM120" s="82">
        <f t="shared" si="145"/>
        <v>3.179643564347209E-6</v>
      </c>
    </row>
    <row r="121" spans="2:273" x14ac:dyDescent="0.25">
      <c r="B121" s="2">
        <v>94</v>
      </c>
      <c r="C121" s="37">
        <v>0.37140600000000001</v>
      </c>
      <c r="D121" s="37">
        <v>0.36479899999999998</v>
      </c>
      <c r="E121" s="37">
        <v>0.359211</v>
      </c>
      <c r="F121" s="37">
        <v>0.36191400000000001</v>
      </c>
      <c r="G121" s="37">
        <v>0.36451699999999998</v>
      </c>
      <c r="H121" s="37">
        <v>0.36186299999999999</v>
      </c>
      <c r="I121" s="37">
        <v>0.35977700000000001</v>
      </c>
      <c r="J121" s="37">
        <v>0.36723699999999998</v>
      </c>
      <c r="K121" s="37">
        <v>0.36742900000000001</v>
      </c>
      <c r="L121" s="37">
        <v>0.36781700000000001</v>
      </c>
      <c r="M121" s="37">
        <v>0.36915900000000001</v>
      </c>
      <c r="N121" s="37">
        <v>0.37032799999999999</v>
      </c>
      <c r="O121" s="37">
        <v>0.378807</v>
      </c>
      <c r="P121" s="37">
        <v>0.38437199999999999</v>
      </c>
      <c r="Q121" s="37">
        <v>0.39218799999999998</v>
      </c>
      <c r="S121" s="4">
        <f t="shared" si="146"/>
        <v>0.37185983691076052</v>
      </c>
      <c r="T121" s="4">
        <f t="shared" si="146"/>
        <v>0.36796556608827152</v>
      </c>
      <c r="U121" s="4">
        <f t="shared" si="146"/>
        <v>0.363530714880336</v>
      </c>
      <c r="V121" s="4">
        <f t="shared" si="146"/>
        <v>0.36249709100173788</v>
      </c>
      <c r="W121" s="4">
        <f t="shared" si="146"/>
        <v>0.36258843528154883</v>
      </c>
      <c r="X121" s="4">
        <f t="shared" si="146"/>
        <v>0.36050118982237778</v>
      </c>
      <c r="Y121" s="4">
        <f t="shared" si="146"/>
        <v>0.35954455814254221</v>
      </c>
      <c r="Z121" s="4">
        <f t="shared" si="146"/>
        <v>0.36422264111569791</v>
      </c>
      <c r="AA121" s="4">
        <f t="shared" si="146"/>
        <v>0.3647186361159242</v>
      </c>
      <c r="AB121" s="4">
        <f t="shared" si="146"/>
        <v>0.36566067554745035</v>
      </c>
      <c r="AC121" s="4">
        <f t="shared" si="146"/>
        <v>0.36795446722027531</v>
      </c>
      <c r="AD121" s="4">
        <f t="shared" si="146"/>
        <v>0.37134938550627566</v>
      </c>
      <c r="AE121" s="4">
        <f t="shared" si="146"/>
        <v>0.38110605535505737</v>
      </c>
      <c r="AF121" s="4">
        <f t="shared" si="146"/>
        <v>0.38660574129841402</v>
      </c>
      <c r="AG121" s="4">
        <f t="shared" si="146"/>
        <v>0.39454566127757068</v>
      </c>
      <c r="AI121" s="4">
        <f t="shared" si="147"/>
        <v>-4.5383691076050781E-4</v>
      </c>
      <c r="AJ121" s="4">
        <f t="shared" si="147"/>
        <v>-3.1665660882715385E-3</v>
      </c>
      <c r="AK121" s="4">
        <f t="shared" si="147"/>
        <v>-4.3197148803360008E-3</v>
      </c>
      <c r="AL121" s="4">
        <f t="shared" si="147"/>
        <v>-5.8309100173786765E-4</v>
      </c>
      <c r="AM121" s="4">
        <f t="shared" si="147"/>
        <v>1.9285647184511534E-3</v>
      </c>
      <c r="AN121" s="4">
        <f t="shared" si="147"/>
        <v>1.3618101776222136E-3</v>
      </c>
      <c r="AO121" s="4">
        <f t="shared" si="147"/>
        <v>2.3244185745779911E-4</v>
      </c>
      <c r="AP121" s="4">
        <f t="shared" si="147"/>
        <v>3.0143588843020708E-3</v>
      </c>
      <c r="AQ121" s="4">
        <f t="shared" si="147"/>
        <v>2.710363884075806E-3</v>
      </c>
      <c r="AR121" s="4">
        <f t="shared" si="147"/>
        <v>2.1563244525496517E-3</v>
      </c>
      <c r="AS121" s="4">
        <f t="shared" si="147"/>
        <v>1.2045327797247096E-3</v>
      </c>
      <c r="AT121" s="4">
        <f t="shared" si="147"/>
        <v>-1.0213855062756738E-3</v>
      </c>
      <c r="AU121" s="4">
        <f t="shared" si="147"/>
        <v>-2.2990553550573667E-3</v>
      </c>
      <c r="AV121" s="4">
        <f t="shared" si="147"/>
        <v>-2.233741298414027E-3</v>
      </c>
      <c r="AW121" s="4">
        <f t="shared" si="147"/>
        <v>-2.3576612775706995E-3</v>
      </c>
      <c r="AY121" s="2">
        <f t="shared" si="139"/>
        <v>0.37185520635324132</v>
      </c>
      <c r="AZ121" s="2">
        <f t="shared" si="139"/>
        <v>0.36796509750423972</v>
      </c>
      <c r="BA121" s="2">
        <f t="shared" si="139"/>
        <v>0.36352907095411174</v>
      </c>
      <c r="BB121" s="2">
        <f t="shared" si="139"/>
        <v>0.36249703540368994</v>
      </c>
      <c r="BC121" s="2">
        <f t="shared" si="139"/>
        <v>0.36258432589730411</v>
      </c>
      <c r="BD121" s="2">
        <f t="shared" si="139"/>
        <v>0.36048783706947174</v>
      </c>
      <c r="BE121" s="2">
        <f t="shared" si="139"/>
        <v>0.35947198676911851</v>
      </c>
      <c r="BF121" s="2">
        <f t="shared" si="139"/>
        <v>0.36401453575661358</v>
      </c>
      <c r="BG121" s="2">
        <f t="shared" si="139"/>
        <v>0.36449857452366535</v>
      </c>
      <c r="BH121" s="2">
        <f t="shared" si="139"/>
        <v>0.36560961486607496</v>
      </c>
      <c r="BI121" s="2">
        <f t="shared" si="139"/>
        <v>0.36795150875026233</v>
      </c>
      <c r="BJ121" s="2">
        <f t="shared" si="139"/>
        <v>0.37134819270155633</v>
      </c>
      <c r="BK121" s="2">
        <f t="shared" si="139"/>
        <v>0.38110578834926512</v>
      </c>
      <c r="BL121" s="2">
        <f t="shared" si="139"/>
        <v>0.38660503403423574</v>
      </c>
      <c r="BM121" s="2">
        <f t="shared" si="139"/>
        <v>0.39453751324212533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0.37140600000000001</v>
      </c>
      <c r="CF121" s="2">
        <f t="shared" si="140"/>
        <v>0.36479899999999998</v>
      </c>
      <c r="CG121" s="2">
        <f t="shared" si="140"/>
        <v>0.359211</v>
      </c>
      <c r="CH121" s="2">
        <f t="shared" si="140"/>
        <v>0.36191400000000001</v>
      </c>
      <c r="CI121" s="2">
        <f t="shared" si="140"/>
        <v>0.36451699999999998</v>
      </c>
      <c r="CJ121" s="2">
        <f t="shared" si="140"/>
        <v>0.36186299999999999</v>
      </c>
      <c r="CK121" s="2">
        <f t="shared" si="140"/>
        <v>0.35977700000000001</v>
      </c>
      <c r="CL121" s="2">
        <f t="shared" si="140"/>
        <v>0.36723699999999998</v>
      </c>
      <c r="CM121" s="2">
        <f t="shared" si="140"/>
        <v>0.36742900000000001</v>
      </c>
      <c r="CN121" s="2">
        <f t="shared" si="140"/>
        <v>0.36781700000000001</v>
      </c>
      <c r="CO121" s="2">
        <f t="shared" si="140"/>
        <v>0.36915900000000001</v>
      </c>
      <c r="CP121" s="2">
        <f t="shared" si="140"/>
        <v>0.37032799999999999</v>
      </c>
      <c r="CQ121" s="2">
        <f t="shared" si="140"/>
        <v>0.378807</v>
      </c>
      <c r="CR121" s="2">
        <f t="shared" si="140"/>
        <v>0.38437199999999999</v>
      </c>
      <c r="CS121" s="2">
        <f t="shared" si="140"/>
        <v>0.39218799999999998</v>
      </c>
      <c r="CU121" s="2">
        <f t="shared" si="110"/>
        <v>0.37140600000000001</v>
      </c>
      <c r="CV121" s="2">
        <f t="shared" si="111"/>
        <v>0.36479899999999998</v>
      </c>
      <c r="CW121" s="2">
        <f t="shared" si="112"/>
        <v>0.359211</v>
      </c>
      <c r="CX121" s="2">
        <f t="shared" si="113"/>
        <v>0.36191400000000001</v>
      </c>
      <c r="CY121" s="2">
        <f t="shared" si="114"/>
        <v>0.36451699999999998</v>
      </c>
      <c r="CZ121" s="2">
        <f t="shared" si="115"/>
        <v>0.36186299999999999</v>
      </c>
      <c r="DA121" s="2">
        <f t="shared" si="116"/>
        <v>0.35977700000000001</v>
      </c>
      <c r="DB121" s="2">
        <f t="shared" si="117"/>
        <v>0.36723699999999998</v>
      </c>
      <c r="DC121" s="2">
        <f t="shared" si="118"/>
        <v>0.36742900000000001</v>
      </c>
      <c r="DD121" s="2">
        <f t="shared" si="119"/>
        <v>0.36781700000000001</v>
      </c>
      <c r="DE121" s="2">
        <f t="shared" si="120"/>
        <v>0.36915900000000001</v>
      </c>
      <c r="DF121" s="2">
        <f t="shared" si="121"/>
        <v>0.37032799999999999</v>
      </c>
      <c r="DG121" s="2">
        <f t="shared" si="122"/>
        <v>0.378807</v>
      </c>
      <c r="DH121" s="2">
        <f t="shared" si="123"/>
        <v>0.38437199999999999</v>
      </c>
      <c r="DI121" s="2">
        <f t="shared" si="124"/>
        <v>0.39218799999999998</v>
      </c>
      <c r="DK121" s="2">
        <f t="shared" si="148"/>
        <v>0.45767675692307691</v>
      </c>
      <c r="DL121" s="2">
        <f t="shared" si="148"/>
        <v>0.43874667447204296</v>
      </c>
      <c r="DM121" s="2">
        <f t="shared" si="148"/>
        <v>0.42921628714821775</v>
      </c>
      <c r="DN121" s="2">
        <f t="shared" si="148"/>
        <v>0.42246017712550593</v>
      </c>
      <c r="DO121" s="2">
        <f t="shared" si="148"/>
        <v>0.45045540896358538</v>
      </c>
      <c r="DP121" s="2">
        <f t="shared" si="148"/>
        <v>0.43406563992869862</v>
      </c>
      <c r="DQ121" s="2">
        <f t="shared" si="148"/>
        <v>0.44326830590175947</v>
      </c>
      <c r="DR121" s="2">
        <f t="shared" si="148"/>
        <v>0.43657433979500881</v>
      </c>
      <c r="DS121" s="2">
        <f t="shared" si="148"/>
        <v>0.44017421169354837</v>
      </c>
      <c r="DT121" s="2">
        <f t="shared" si="148"/>
        <v>0.44284140106951875</v>
      </c>
      <c r="DU121" s="2">
        <f t="shared" si="148"/>
        <v>0.43266020918060938</v>
      </c>
      <c r="DV121" s="2">
        <f t="shared" si="148"/>
        <v>0.43775914285714301</v>
      </c>
      <c r="DW121" s="2">
        <f t="shared" si="148"/>
        <v>0.44237099887955195</v>
      </c>
      <c r="DX121" s="2">
        <f t="shared" si="148"/>
        <v>0.4390409099099099</v>
      </c>
      <c r="DY121" s="2">
        <f t="shared" si="148"/>
        <v>0.48135746447669975</v>
      </c>
      <c r="EA121" s="2">
        <f t="shared" si="152"/>
        <v>0.3717186580127278</v>
      </c>
      <c r="EB121" s="2">
        <f t="shared" si="152"/>
        <v>0.36753291678574579</v>
      </c>
      <c r="EC121" s="2">
        <f t="shared" si="152"/>
        <v>0.36305843092658396</v>
      </c>
      <c r="ED121" s="2">
        <f t="shared" si="152"/>
        <v>0.36210492355905116</v>
      </c>
      <c r="EE121" s="2">
        <f t="shared" si="151"/>
        <v>0.36221320828434472</v>
      </c>
      <c r="EF121" s="2">
        <f t="shared" si="151"/>
        <v>0.36022058159226394</v>
      </c>
      <c r="EG121" s="2">
        <f t="shared" si="151"/>
        <v>0.35919186510968026</v>
      </c>
      <c r="EH121" s="2">
        <f t="shared" si="151"/>
        <v>0.36376248417175083</v>
      </c>
      <c r="EI121" s="2">
        <f t="shared" si="151"/>
        <v>0.36424034326018812</v>
      </c>
      <c r="EJ121" s="2">
        <f t="shared" si="151"/>
        <v>0.36530391256677275</v>
      </c>
      <c r="EK121" s="2">
        <f t="shared" si="151"/>
        <v>0.36765423450288459</v>
      </c>
      <c r="EL121" s="2">
        <f t="shared" si="151"/>
        <v>0.3710476945007255</v>
      </c>
      <c r="EM121" s="2">
        <f t="shared" si="135"/>
        <v>0.38082729596127279</v>
      </c>
      <c r="EN121" s="2">
        <f t="shared" si="135"/>
        <v>0.38632823616315287</v>
      </c>
      <c r="EO121" s="2">
        <f t="shared" si="135"/>
        <v>0.39371038728108504</v>
      </c>
      <c r="EQ121" s="2">
        <f t="shared" si="149"/>
        <v>0.37067145246640271</v>
      </c>
      <c r="ER121" s="2">
        <f t="shared" si="149"/>
        <v>0.36743377204175431</v>
      </c>
      <c r="ES121" s="2">
        <f t="shared" si="149"/>
        <v>0.36307862740446439</v>
      </c>
      <c r="ET121" s="2">
        <f t="shared" si="149"/>
        <v>0.36156389721735177</v>
      </c>
      <c r="EU121" s="2">
        <f t="shared" si="149"/>
        <v>0.36229348088541863</v>
      </c>
      <c r="EV121" s="2">
        <f t="shared" si="149"/>
        <v>0.3601905825626105</v>
      </c>
      <c r="EW121" s="2">
        <f t="shared" si="149"/>
        <v>0.35918392247542263</v>
      </c>
      <c r="EX121" s="2">
        <f t="shared" si="149"/>
        <v>0.36375843496575816</v>
      </c>
      <c r="EY121" s="2">
        <f t="shared" si="149"/>
        <v>0.36416876675993604</v>
      </c>
      <c r="EZ121" s="2">
        <f t="shared" si="149"/>
        <v>0.36515551725995199</v>
      </c>
      <c r="FA121" s="2">
        <f t="shared" si="149"/>
        <v>0.36738377885444418</v>
      </c>
      <c r="FB121" s="2">
        <f t="shared" si="149"/>
        <v>0.37091860666702825</v>
      </c>
      <c r="FC121" s="2">
        <f t="shared" si="149"/>
        <v>0.38045601191324357</v>
      </c>
      <c r="FD121" s="2">
        <f t="shared" si="149"/>
        <v>0.38468916236810552</v>
      </c>
      <c r="FE121" s="2">
        <f t="shared" si="149"/>
        <v>0.39363348185184366</v>
      </c>
      <c r="FG121" s="2">
        <f t="shared" si="150"/>
        <v>0.99823939872148482</v>
      </c>
      <c r="FH121" s="2">
        <f t="shared" si="150"/>
        <v>0.99392259508336189</v>
      </c>
      <c r="FI121" s="2">
        <f t="shared" si="150"/>
        <v>0.99288826322188684</v>
      </c>
      <c r="FJ121" s="2">
        <f t="shared" si="150"/>
        <v>0.9934203490688801</v>
      </c>
      <c r="FK121" s="2">
        <f t="shared" si="150"/>
        <v>0.995806339488017</v>
      </c>
      <c r="FL121" s="2">
        <f t="shared" si="150"/>
        <v>0.99637450527986726</v>
      </c>
      <c r="FM121" s="2">
        <f t="shared" si="150"/>
        <v>0.99666645046269764</v>
      </c>
      <c r="FN121" s="2">
        <f t="shared" si="150"/>
        <v>0.99653706387212815</v>
      </c>
      <c r="FO121" s="2">
        <f t="shared" si="150"/>
        <v>0.99657930235304582</v>
      </c>
      <c r="FP121" s="2">
        <f t="shared" si="150"/>
        <v>0.9960214687921175</v>
      </c>
      <c r="FQ121" s="2">
        <f t="shared" si="150"/>
        <v>0.99536817517025833</v>
      </c>
      <c r="FR121" s="2">
        <f t="shared" si="150"/>
        <v>0.99547199876973136</v>
      </c>
      <c r="FS121" s="2">
        <f t="shared" si="150"/>
        <v>0.99541452580072531</v>
      </c>
      <c r="FT121" s="2">
        <f t="shared" si="150"/>
        <v>0.99455206838168708</v>
      </c>
      <c r="FU121" s="2">
        <f t="shared" si="150"/>
        <v>0.99055909962934596</v>
      </c>
      <c r="FW121" s="2">
        <f t="shared" si="141"/>
        <v>1.4122918254812806E-2</v>
      </c>
      <c r="FX121" s="2">
        <f t="shared" si="141"/>
        <v>6.1942022983317233E-3</v>
      </c>
      <c r="FY121" s="2">
        <f t="shared" si="141"/>
        <v>7.0689689598505438E-3</v>
      </c>
      <c r="FZ121" s="2">
        <f t="shared" si="141"/>
        <v>9.2502994807787606E-3</v>
      </c>
      <c r="GA121" s="2">
        <f t="shared" si="141"/>
        <v>1.3202269094868564E-2</v>
      </c>
      <c r="GB121" s="2">
        <f t="shared" si="141"/>
        <v>1.5646902725531868E-2</v>
      </c>
      <c r="GC121" s="2">
        <f t="shared" si="141"/>
        <v>1.9051722306231152E-2</v>
      </c>
      <c r="GD121" s="2">
        <f t="shared" si="141"/>
        <v>2.2527999963467528E-2</v>
      </c>
      <c r="GE121" s="2">
        <f t="shared" si="141"/>
        <v>2.1173731484020065E-2</v>
      </c>
      <c r="GF121" s="2">
        <f t="shared" si="141"/>
        <v>1.8754086947686727E-2</v>
      </c>
      <c r="GG121" s="2">
        <f t="shared" si="141"/>
        <v>1.413185577054E-2</v>
      </c>
      <c r="GH121" s="2">
        <f t="shared" si="141"/>
        <v>1.2172482526424534E-2</v>
      </c>
      <c r="GI121" s="2">
        <f t="shared" si="141"/>
        <v>1.000493796329778E-2</v>
      </c>
      <c r="GJ121" s="2">
        <f t="shared" si="141"/>
        <v>6.3311187935716721E-3</v>
      </c>
      <c r="GK121" s="2">
        <f t="shared" si="141"/>
        <v>4.4387313868057658E-3</v>
      </c>
      <c r="GM121" s="82">
        <f t="shared" si="142"/>
        <v>1.6578028122211978E-18</v>
      </c>
      <c r="GN121" s="82">
        <f t="shared" si="142"/>
        <v>2.603905488213906E-40</v>
      </c>
      <c r="GO121" s="82">
        <f t="shared" si="142"/>
        <v>1.2593548964859767E-34</v>
      </c>
      <c r="GP121" s="82">
        <f t="shared" si="142"/>
        <v>1.4209671442764141E-43</v>
      </c>
      <c r="GQ121" s="82">
        <f t="shared" si="142"/>
        <v>5.572537958584476E-58</v>
      </c>
      <c r="GR121" s="82">
        <f t="shared" si="142"/>
        <v>6.0238250079147425E-86</v>
      </c>
      <c r="GS121" s="82">
        <f t="shared" si="142"/>
        <v>2.3668860508950497E-89</v>
      </c>
      <c r="GT121" s="82">
        <f t="shared" si="142"/>
        <v>4.9580999983360837E-116</v>
      </c>
      <c r="GU121" s="82">
        <f t="shared" si="142"/>
        <v>6.536538138806938E-86</v>
      </c>
      <c r="GV121" s="82">
        <f t="shared" si="142"/>
        <v>1.8490511077582045E-87</v>
      </c>
      <c r="GW121" s="82">
        <f t="shared" si="142"/>
        <v>3.6442689673313594E-76</v>
      </c>
      <c r="GX121" s="82">
        <f t="shared" si="142"/>
        <v>3.5257136565879519E-84</v>
      </c>
      <c r="GY121" s="82">
        <f t="shared" si="142"/>
        <v>7.2070402927702739E-84</v>
      </c>
      <c r="GZ121" s="82">
        <f t="shared" si="142"/>
        <v>2.6679287483802484E-70</v>
      </c>
      <c r="HA121" s="82">
        <f t="shared" si="142"/>
        <v>2.0147600325488489E-62</v>
      </c>
      <c r="HC121" s="82">
        <f t="shared" si="73"/>
        <v>1.6659357009867672E-3</v>
      </c>
      <c r="HD121" s="82">
        <f t="shared" si="73"/>
        <v>5.8827453975021235E-6</v>
      </c>
      <c r="HE121" s="82">
        <f t="shared" si="73"/>
        <v>2.188229610176689E-5</v>
      </c>
      <c r="HF121" s="82">
        <f t="shared" si="73"/>
        <v>6.3383311409502243E-8</v>
      </c>
      <c r="HG121" s="82">
        <f t="shared" si="73"/>
        <v>6.3920410837287461E-15</v>
      </c>
      <c r="HH121" s="82">
        <f t="shared" si="73"/>
        <v>1.6659748902425423E-25</v>
      </c>
      <c r="HI121" s="82">
        <f t="shared" si="138"/>
        <v>2.6798064205804733E-29</v>
      </c>
      <c r="HJ121" s="82">
        <f t="shared" si="138"/>
        <v>6.1698028727966893E-33</v>
      </c>
      <c r="HK121" s="82">
        <f t="shared" si="138"/>
        <v>9.88194721908095E-32</v>
      </c>
      <c r="HL121" s="82">
        <f t="shared" si="138"/>
        <v>3.7000125432610086E-37</v>
      </c>
      <c r="HM121" s="82">
        <f t="shared" si="138"/>
        <v>3.0173156240170916E-24</v>
      </c>
      <c r="HN121" s="82">
        <f t="shared" si="138"/>
        <v>3.3027964789176169E-21</v>
      </c>
      <c r="HO121" s="82">
        <f t="shared" si="138"/>
        <v>1.4519351642692773E-15</v>
      </c>
      <c r="HP121" s="82">
        <f t="shared" si="138"/>
        <v>9.8892187133480568E-11</v>
      </c>
      <c r="HQ121" s="82">
        <f t="shared" si="138"/>
        <v>8.0648378689093321E-8</v>
      </c>
      <c r="HS121" s="82">
        <f t="shared" si="143"/>
        <v>8.6465367649738134E-5</v>
      </c>
      <c r="HT121" s="82">
        <f t="shared" si="143"/>
        <v>1.8922494092030521E-7</v>
      </c>
      <c r="HU121" s="82">
        <f t="shared" si="143"/>
        <v>7.9966958103208553E-8</v>
      </c>
      <c r="HV121" s="82">
        <f t="shared" si="143"/>
        <v>2.8628505364392509E-7</v>
      </c>
      <c r="HW121" s="82">
        <f t="shared" si="143"/>
        <v>1.6863152759815561E-5</v>
      </c>
      <c r="HX121" s="82">
        <f t="shared" si="143"/>
        <v>4.6036493634500475E-5</v>
      </c>
      <c r="HY121" s="82">
        <f t="shared" si="143"/>
        <v>2.466134442290552E-4</v>
      </c>
      <c r="HZ121" s="82">
        <f t="shared" si="143"/>
        <v>7.3497492352576368E-4</v>
      </c>
      <c r="IA121" s="82">
        <f t="shared" si="143"/>
        <v>7.482995640669287E-4</v>
      </c>
      <c r="IB121" s="82">
        <f t="shared" si="143"/>
        <v>1.2816366345951141E-4</v>
      </c>
      <c r="IC121" s="82">
        <f t="shared" si="143"/>
        <v>6.4981789946977956E-6</v>
      </c>
      <c r="ID121" s="82">
        <f t="shared" si="143"/>
        <v>2.1784589744644074E-6</v>
      </c>
      <c r="IE121" s="82">
        <f t="shared" si="143"/>
        <v>4.6297000449639835E-7</v>
      </c>
      <c r="IF121" s="82">
        <f t="shared" si="143"/>
        <v>6.4590297107953937E-7</v>
      </c>
      <c r="IG121" s="82">
        <f t="shared" si="143"/>
        <v>4.5758656010515434E-6</v>
      </c>
      <c r="II121" s="82">
        <f t="shared" si="144"/>
        <v>3.1182866338953691E-48</v>
      </c>
      <c r="IJ121" s="82">
        <f t="shared" si="144"/>
        <v>1.4559573691502914E-53</v>
      </c>
      <c r="IK121" s="82">
        <f t="shared" si="144"/>
        <v>1.975489963098975E-59</v>
      </c>
      <c r="IL121" s="82">
        <f t="shared" si="144"/>
        <v>1.7546824331052711E-56</v>
      </c>
      <c r="IM121" s="82">
        <f t="shared" si="144"/>
        <v>6.0125237248510596E-53</v>
      </c>
      <c r="IN121" s="82">
        <f t="shared" si="144"/>
        <v>1.323875067608339E-51</v>
      </c>
      <c r="IO121" s="82">
        <f t="shared" si="144"/>
        <v>6.6088078911429602E-48</v>
      </c>
      <c r="IP121" s="82">
        <f t="shared" si="144"/>
        <v>1.2353564903746277E-46</v>
      </c>
      <c r="IQ121" s="82">
        <f t="shared" si="144"/>
        <v>5.5430606016395392E-47</v>
      </c>
      <c r="IR121" s="82">
        <f t="shared" si="144"/>
        <v>3.7759024282582881E-49</v>
      </c>
      <c r="IS121" s="82">
        <f t="shared" si="144"/>
        <v>4.7690319173937805E-59</v>
      </c>
      <c r="IT121" s="82">
        <f t="shared" si="144"/>
        <v>1.4965665680590755E-60</v>
      </c>
      <c r="IU121" s="82">
        <f t="shared" si="144"/>
        <v>1.6088570700484936E-61</v>
      </c>
      <c r="IV121" s="82">
        <f t="shared" si="144"/>
        <v>1.6202172954014837E-38</v>
      </c>
      <c r="IW121" s="82">
        <f t="shared" si="144"/>
        <v>1.0359390767262898E-45</v>
      </c>
      <c r="IY121" s="82">
        <f t="shared" si="145"/>
        <v>1.7524010686365071E-3</v>
      </c>
      <c r="IZ121" s="82">
        <f t="shared" si="145"/>
        <v>6.0719703384224291E-6</v>
      </c>
      <c r="JA121" s="82">
        <f t="shared" si="145"/>
        <v>2.1962263059870098E-5</v>
      </c>
      <c r="JB121" s="82">
        <f t="shared" si="145"/>
        <v>3.4966836505342732E-7</v>
      </c>
      <c r="JC121" s="82">
        <f t="shared" si="145"/>
        <v>1.6863152766207603E-5</v>
      </c>
      <c r="JD121" s="82">
        <f t="shared" si="145"/>
        <v>4.6036493634500475E-5</v>
      </c>
      <c r="JE121" s="82">
        <f t="shared" si="145"/>
        <v>2.466134442290552E-4</v>
      </c>
      <c r="JF121" s="82">
        <f t="shared" si="145"/>
        <v>7.3497492352576368E-4</v>
      </c>
      <c r="JG121" s="82">
        <f t="shared" si="145"/>
        <v>7.482995640669287E-4</v>
      </c>
      <c r="JH121" s="82">
        <f t="shared" si="145"/>
        <v>1.2816366345951141E-4</v>
      </c>
      <c r="JI121" s="82">
        <f t="shared" si="145"/>
        <v>6.4981789946977956E-6</v>
      </c>
      <c r="JJ121" s="82">
        <f t="shared" si="145"/>
        <v>2.1784589744644108E-6</v>
      </c>
      <c r="JK121" s="82">
        <f t="shared" si="145"/>
        <v>4.6297000594833352E-7</v>
      </c>
      <c r="JL121" s="82">
        <f t="shared" si="145"/>
        <v>6.4600186326667289E-7</v>
      </c>
      <c r="JM121" s="82">
        <f t="shared" si="145"/>
        <v>4.6565139797406365E-6</v>
      </c>
    </row>
    <row r="122" spans="2:273" x14ac:dyDescent="0.25">
      <c r="B122" s="2">
        <v>95</v>
      </c>
      <c r="C122" s="37">
        <v>0.36810999999999999</v>
      </c>
      <c r="D122" s="37">
        <v>0.36945600000000001</v>
      </c>
      <c r="E122" s="37">
        <v>0.35921199999999998</v>
      </c>
      <c r="F122" s="37">
        <v>0.360371</v>
      </c>
      <c r="G122" s="37">
        <v>0.36634800000000001</v>
      </c>
      <c r="H122" s="37">
        <v>0.36120600000000003</v>
      </c>
      <c r="I122" s="37">
        <v>0.35732599999999998</v>
      </c>
      <c r="J122" s="37">
        <v>0.36510700000000001</v>
      </c>
      <c r="K122" s="37">
        <v>0.36828899999999998</v>
      </c>
      <c r="L122" s="37">
        <v>0.36768000000000001</v>
      </c>
      <c r="M122" s="37">
        <v>0.36708000000000002</v>
      </c>
      <c r="N122" s="37">
        <v>0.370618</v>
      </c>
      <c r="O122" s="37">
        <v>0.38160699999999997</v>
      </c>
      <c r="P122" s="37">
        <v>0.38709900000000003</v>
      </c>
      <c r="Q122" s="37">
        <v>0.38992100000000002</v>
      </c>
      <c r="S122" s="4">
        <f t="shared" si="146"/>
        <v>0.37152253223215315</v>
      </c>
      <c r="T122" s="4">
        <f t="shared" si="146"/>
        <v>0.36756168966342223</v>
      </c>
      <c r="U122" s="4">
        <f t="shared" si="146"/>
        <v>0.36313252214042885</v>
      </c>
      <c r="V122" s="4">
        <f t="shared" si="146"/>
        <v>0.3621507283740667</v>
      </c>
      <c r="W122" s="4">
        <f t="shared" si="146"/>
        <v>0.36233339261645714</v>
      </c>
      <c r="X122" s="4">
        <f t="shared" si="146"/>
        <v>0.3602159183767446</v>
      </c>
      <c r="Y122" s="4">
        <f t="shared" si="146"/>
        <v>0.35936337330706852</v>
      </c>
      <c r="Z122" s="4">
        <f t="shared" si="146"/>
        <v>0.36421145288920637</v>
      </c>
      <c r="AA122" s="4">
        <f t="shared" si="146"/>
        <v>0.36464017578525343</v>
      </c>
      <c r="AB122" s="4">
        <f t="shared" si="146"/>
        <v>0.36533171888819954</v>
      </c>
      <c r="AC122" s="4">
        <f t="shared" si="146"/>
        <v>0.3675761368722969</v>
      </c>
      <c r="AD122" s="4">
        <f t="shared" si="146"/>
        <v>0.37101900552335332</v>
      </c>
      <c r="AE122" s="4">
        <f t="shared" si="146"/>
        <v>0.38074473874268844</v>
      </c>
      <c r="AF122" s="4">
        <f t="shared" si="146"/>
        <v>0.38620422895385659</v>
      </c>
      <c r="AG122" s="4">
        <f t="shared" si="146"/>
        <v>0.3942512643748739</v>
      </c>
      <c r="AI122" s="4">
        <f t="shared" si="147"/>
        <v>-3.4125322321531537E-3</v>
      </c>
      <c r="AJ122" s="4">
        <f t="shared" si="147"/>
        <v>1.8943103365777758E-3</v>
      </c>
      <c r="AK122" s="4">
        <f t="shared" si="147"/>
        <v>-3.9205221404288726E-3</v>
      </c>
      <c r="AL122" s="4">
        <f t="shared" si="147"/>
        <v>-1.7797283740667025E-3</v>
      </c>
      <c r="AM122" s="4">
        <f t="shared" si="147"/>
        <v>4.0146073835428675E-3</v>
      </c>
      <c r="AN122" s="4">
        <f t="shared" si="147"/>
        <v>9.9008162325542326E-4</v>
      </c>
      <c r="AO122" s="4">
        <f t="shared" si="147"/>
        <v>-2.0373733070685462E-3</v>
      </c>
      <c r="AP122" s="4">
        <f t="shared" si="147"/>
        <v>8.9554711079364857E-4</v>
      </c>
      <c r="AQ122" s="4">
        <f t="shared" si="147"/>
        <v>3.6488242147465488E-3</v>
      </c>
      <c r="AR122" s="4">
        <f t="shared" si="147"/>
        <v>2.3482811118004654E-3</v>
      </c>
      <c r="AS122" s="4">
        <f t="shared" si="147"/>
        <v>-4.9613687229688175E-4</v>
      </c>
      <c r="AT122" s="4">
        <f t="shared" si="147"/>
        <v>-4.0100552335331496E-4</v>
      </c>
      <c r="AU122" s="4">
        <f t="shared" si="147"/>
        <v>8.6226125731153624E-4</v>
      </c>
      <c r="AV122" s="4">
        <f t="shared" si="147"/>
        <v>8.9477104614343883E-4</v>
      </c>
      <c r="AW122" s="4">
        <f t="shared" si="147"/>
        <v>-4.3302643748738823E-3</v>
      </c>
      <c r="AY122" s="2">
        <f t="shared" si="139"/>
        <v>0.37152081316499225</v>
      </c>
      <c r="AZ122" s="2">
        <f t="shared" si="139"/>
        <v>0.36756159402035748</v>
      </c>
      <c r="BA122" s="2">
        <f t="shared" si="139"/>
        <v>0.36313230991267376</v>
      </c>
      <c r="BB122" s="2">
        <f t="shared" si="139"/>
        <v>0.3621505647555594</v>
      </c>
      <c r="BC122" s="2">
        <f t="shared" si="139"/>
        <v>0.36232243241777906</v>
      </c>
      <c r="BD122" s="2">
        <f t="shared" si="139"/>
        <v>0.36018130127154058</v>
      </c>
      <c r="BE122" s="2">
        <f t="shared" si="139"/>
        <v>0.35919132552558913</v>
      </c>
      <c r="BF122" s="2">
        <f t="shared" si="139"/>
        <v>0.3637407361169917</v>
      </c>
      <c r="BG122" s="2">
        <f t="shared" si="139"/>
        <v>0.36414796736299015</v>
      </c>
      <c r="BH122" s="2">
        <f t="shared" si="139"/>
        <v>0.36520470300980157</v>
      </c>
      <c r="BI122" s="2">
        <f t="shared" si="139"/>
        <v>0.36756720827812456</v>
      </c>
      <c r="BJ122" s="2">
        <f t="shared" si="139"/>
        <v>0.37101528690123864</v>
      </c>
      <c r="BK122" s="2">
        <f t="shared" si="139"/>
        <v>0.38074387806019133</v>
      </c>
      <c r="BL122" s="2">
        <f t="shared" si="139"/>
        <v>0.38620233495485157</v>
      </c>
      <c r="BM122" s="2">
        <f t="shared" si="139"/>
        <v>0.39423527442609246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0.36810999999999999</v>
      </c>
      <c r="CF122" s="2">
        <f t="shared" si="140"/>
        <v>0.36945600000000001</v>
      </c>
      <c r="CG122" s="2">
        <f t="shared" si="140"/>
        <v>0.35921199999999998</v>
      </c>
      <c r="CH122" s="2">
        <f t="shared" si="140"/>
        <v>0.360371</v>
      </c>
      <c r="CI122" s="2">
        <f t="shared" si="140"/>
        <v>0.36634800000000001</v>
      </c>
      <c r="CJ122" s="2">
        <f t="shared" si="140"/>
        <v>0.36120600000000003</v>
      </c>
      <c r="CK122" s="2">
        <f t="shared" si="140"/>
        <v>0.35732599999999998</v>
      </c>
      <c r="CL122" s="2">
        <f t="shared" si="140"/>
        <v>0.36510700000000001</v>
      </c>
      <c r="CM122" s="2">
        <f t="shared" si="140"/>
        <v>0.36828899999999998</v>
      </c>
      <c r="CN122" s="2">
        <f t="shared" si="140"/>
        <v>0.36768000000000001</v>
      </c>
      <c r="CO122" s="2">
        <f t="shared" si="140"/>
        <v>0.36708000000000002</v>
      </c>
      <c r="CP122" s="2">
        <f t="shared" si="140"/>
        <v>0.370618</v>
      </c>
      <c r="CQ122" s="2">
        <f t="shared" si="140"/>
        <v>0.38160699999999997</v>
      </c>
      <c r="CR122" s="2">
        <f t="shared" si="140"/>
        <v>0.38709900000000003</v>
      </c>
      <c r="CS122" s="2">
        <f t="shared" si="140"/>
        <v>0.38992100000000002</v>
      </c>
      <c r="CU122" s="2">
        <f t="shared" si="110"/>
        <v>0.36810999999999999</v>
      </c>
      <c r="CV122" s="2">
        <f t="shared" si="111"/>
        <v>0.36945600000000001</v>
      </c>
      <c r="CW122" s="2">
        <f t="shared" si="112"/>
        <v>0.35921199999999998</v>
      </c>
      <c r="CX122" s="2">
        <f t="shared" si="113"/>
        <v>0.360371</v>
      </c>
      <c r="CY122" s="2">
        <f t="shared" si="114"/>
        <v>0.36634800000000001</v>
      </c>
      <c r="CZ122" s="2">
        <f t="shared" si="115"/>
        <v>0.36120600000000003</v>
      </c>
      <c r="DA122" s="2">
        <f t="shared" si="116"/>
        <v>0.35732599999999998</v>
      </c>
      <c r="DB122" s="2">
        <f t="shared" si="117"/>
        <v>0.36510700000000001</v>
      </c>
      <c r="DC122" s="2">
        <f t="shared" si="118"/>
        <v>0.36828899999999998</v>
      </c>
      <c r="DD122" s="2">
        <f t="shared" si="119"/>
        <v>0.36768000000000001</v>
      </c>
      <c r="DE122" s="2">
        <f t="shared" si="120"/>
        <v>0.36708000000000002</v>
      </c>
      <c r="DF122" s="2">
        <f t="shared" si="121"/>
        <v>0.370618</v>
      </c>
      <c r="DG122" s="2">
        <f t="shared" si="122"/>
        <v>0.38160699999999997</v>
      </c>
      <c r="DH122" s="2">
        <f t="shared" si="123"/>
        <v>0.38709900000000003</v>
      </c>
      <c r="DI122" s="2">
        <f t="shared" si="124"/>
        <v>0.38992100000000002</v>
      </c>
      <c r="DK122" s="2">
        <f t="shared" si="148"/>
        <v>0.45844424615384616</v>
      </c>
      <c r="DL122" s="2">
        <f t="shared" si="148"/>
        <v>0.43942661264908639</v>
      </c>
      <c r="DM122" s="2">
        <f t="shared" si="148"/>
        <v>0.42980202757973746</v>
      </c>
      <c r="DN122" s="2">
        <f t="shared" si="148"/>
        <v>0.4229390153846152</v>
      </c>
      <c r="DO122" s="2">
        <f t="shared" si="148"/>
        <v>0.45122448403361343</v>
      </c>
      <c r="DP122" s="2">
        <f t="shared" si="148"/>
        <v>0.43467063725490185</v>
      </c>
      <c r="DQ122" s="2">
        <f t="shared" si="148"/>
        <v>0.44401689021260987</v>
      </c>
      <c r="DR122" s="2">
        <f t="shared" si="148"/>
        <v>0.4372364684714794</v>
      </c>
      <c r="DS122" s="2">
        <f t="shared" si="148"/>
        <v>0.44084154838709677</v>
      </c>
      <c r="DT122" s="2">
        <f t="shared" si="148"/>
        <v>0.44353823850267382</v>
      </c>
      <c r="DU122" s="2">
        <f t="shared" si="148"/>
        <v>0.43318236078936101</v>
      </c>
      <c r="DV122" s="2">
        <f t="shared" si="148"/>
        <v>0.4383479142857144</v>
      </c>
      <c r="DW122" s="2">
        <f t="shared" si="148"/>
        <v>0.44285811092436989</v>
      </c>
      <c r="DX122" s="2">
        <f t="shared" si="148"/>
        <v>0.43941050047415836</v>
      </c>
      <c r="DY122" s="2">
        <f t="shared" si="148"/>
        <v>0.48226269793735677</v>
      </c>
      <c r="EA122" s="2">
        <f t="shared" si="152"/>
        <v>0.37139609860428119</v>
      </c>
      <c r="EB122" s="2">
        <f t="shared" si="152"/>
        <v>0.36716148164417395</v>
      </c>
      <c r="EC122" s="2">
        <f t="shared" si="152"/>
        <v>0.36269666757389263</v>
      </c>
      <c r="ED122" s="2">
        <f t="shared" si="152"/>
        <v>0.361788369300725</v>
      </c>
      <c r="EE122" s="2">
        <f t="shared" si="151"/>
        <v>0.3619800451491621</v>
      </c>
      <c r="EF122" s="2">
        <f t="shared" si="151"/>
        <v>0.35993447812482038</v>
      </c>
      <c r="EG122" s="2">
        <f t="shared" si="151"/>
        <v>0.35893268460111322</v>
      </c>
      <c r="EH122" s="2">
        <f t="shared" si="151"/>
        <v>0.36350857816277188</v>
      </c>
      <c r="EI122" s="2">
        <f t="shared" si="151"/>
        <v>0.36390781086729362</v>
      </c>
      <c r="EJ122" s="2">
        <f t="shared" si="151"/>
        <v>0.36492067842678427</v>
      </c>
      <c r="EK122" s="2">
        <f t="shared" si="151"/>
        <v>0.36729193383776415</v>
      </c>
      <c r="EL122" s="2">
        <f t="shared" si="151"/>
        <v>0.37073738609952811</v>
      </c>
      <c r="EM122" s="2">
        <f t="shared" si="135"/>
        <v>0.38048651006522782</v>
      </c>
      <c r="EN122" s="2">
        <f t="shared" si="135"/>
        <v>0.38594687933953314</v>
      </c>
      <c r="EO122" s="2">
        <f t="shared" si="135"/>
        <v>0.39347041833226754</v>
      </c>
      <c r="EQ122" s="2">
        <f t="shared" si="149"/>
        <v>0.37042100661941374</v>
      </c>
      <c r="ER122" s="2">
        <f t="shared" si="149"/>
        <v>0.36706676452442161</v>
      </c>
      <c r="ES122" s="2">
        <f t="shared" si="149"/>
        <v>0.3627128985223082</v>
      </c>
      <c r="ET122" s="2">
        <f t="shared" si="149"/>
        <v>0.36129846144979444</v>
      </c>
      <c r="EU122" s="2">
        <f t="shared" si="149"/>
        <v>0.36204446073836727</v>
      </c>
      <c r="EV122" s="2">
        <f t="shared" si="149"/>
        <v>0.35991287308680103</v>
      </c>
      <c r="EW122" s="2">
        <f t="shared" si="149"/>
        <v>0.35892737045375095</v>
      </c>
      <c r="EX122" s="2">
        <f t="shared" si="149"/>
        <v>0.36347762047627169</v>
      </c>
      <c r="EY122" s="2">
        <f t="shared" si="149"/>
        <v>0.36391096279693919</v>
      </c>
      <c r="EZ122" s="2">
        <f t="shared" si="149"/>
        <v>0.36485557823632486</v>
      </c>
      <c r="FA122" s="2">
        <f t="shared" si="149"/>
        <v>0.36708654062732265</v>
      </c>
      <c r="FB122" s="2">
        <f t="shared" si="149"/>
        <v>0.37063132023648099</v>
      </c>
      <c r="FC122" s="2">
        <f t="shared" si="149"/>
        <v>0.38016027068893876</v>
      </c>
      <c r="FD122" s="2">
        <f t="shared" si="149"/>
        <v>0.38446084286351434</v>
      </c>
      <c r="FE122" s="2">
        <f t="shared" si="149"/>
        <v>0.39340893443737518</v>
      </c>
      <c r="FG122" s="2">
        <f t="shared" si="150"/>
        <v>0.99839406376848006</v>
      </c>
      <c r="FH122" s="2">
        <f t="shared" si="150"/>
        <v>0.9944543753416123</v>
      </c>
      <c r="FI122" s="2">
        <f t="shared" si="150"/>
        <v>0.99350995779048545</v>
      </c>
      <c r="FJ122" s="2">
        <f t="shared" si="150"/>
        <v>0.99399581097868039</v>
      </c>
      <c r="FK122" s="2">
        <f t="shared" si="150"/>
        <v>0.99617392434732355</v>
      </c>
      <c r="FL122" s="2">
        <f t="shared" si="150"/>
        <v>0.9966924543961484</v>
      </c>
      <c r="FM122" s="2">
        <f t="shared" si="150"/>
        <v>0.99695887467704858</v>
      </c>
      <c r="FN122" s="2">
        <f t="shared" si="150"/>
        <v>0.99684080210512116</v>
      </c>
      <c r="FO122" s="2">
        <f t="shared" si="150"/>
        <v>0.99687934740033424</v>
      </c>
      <c r="FP122" s="2">
        <f t="shared" si="150"/>
        <v>0.99637026576126353</v>
      </c>
      <c r="FQ122" s="2">
        <f t="shared" si="150"/>
        <v>0.9957740032426976</v>
      </c>
      <c r="FR122" s="2">
        <f t="shared" si="150"/>
        <v>0.99586876785240774</v>
      </c>
      <c r="FS122" s="2">
        <f t="shared" si="150"/>
        <v>0.99581630982472358</v>
      </c>
      <c r="FT122" s="2">
        <f t="shared" si="150"/>
        <v>0.99502904444008888</v>
      </c>
      <c r="FU122" s="2">
        <f t="shared" si="150"/>
        <v>0.99138263811288418</v>
      </c>
      <c r="FW122" s="2">
        <f t="shared" si="141"/>
        <v>1.5464400856058026E-2</v>
      </c>
      <c r="FX122" s="2">
        <f t="shared" si="141"/>
        <v>6.7877513653145935E-3</v>
      </c>
      <c r="FY122" s="2">
        <f t="shared" si="141"/>
        <v>7.7456877639927278E-3</v>
      </c>
      <c r="FZ122" s="2">
        <f t="shared" si="141"/>
        <v>1.0133707838535956E-2</v>
      </c>
      <c r="GA122" s="2">
        <f t="shared" si="141"/>
        <v>1.4457585126227133E-2</v>
      </c>
      <c r="GB122" s="2">
        <f t="shared" si="141"/>
        <v>1.7130627538200133E-2</v>
      </c>
      <c r="GC122" s="2">
        <f t="shared" si="141"/>
        <v>2.085147152252545E-2</v>
      </c>
      <c r="GD122" s="2">
        <f t="shared" si="141"/>
        <v>2.4647889540956595E-2</v>
      </c>
      <c r="GE122" s="2">
        <f t="shared" si="141"/>
        <v>2.3169204772489144E-2</v>
      </c>
      <c r="GF122" s="2">
        <f t="shared" si="141"/>
        <v>2.0526307936351643E-2</v>
      </c>
      <c r="GG122" s="2">
        <f t="shared" si="141"/>
        <v>1.5474173987764531E-2</v>
      </c>
      <c r="GH122" s="2">
        <f t="shared" si="141"/>
        <v>1.3331205792941036E-2</v>
      </c>
      <c r="GI122" s="2">
        <f t="shared" si="141"/>
        <v>1.0959617468058605E-2</v>
      </c>
      <c r="GJ122" s="2">
        <f t="shared" si="141"/>
        <v>6.9376960660707506E-3</v>
      </c>
      <c r="GK122" s="2">
        <f t="shared" si="141"/>
        <v>4.8648888402928773E-3</v>
      </c>
      <c r="GM122" s="82">
        <f t="shared" si="142"/>
        <v>2.4360006360490805E-19</v>
      </c>
      <c r="GN122" s="82">
        <f t="shared" si="142"/>
        <v>1.2200998965647467E-42</v>
      </c>
      <c r="GO122" s="82">
        <f t="shared" si="142"/>
        <v>1.1037794478151502E-36</v>
      </c>
      <c r="GP122" s="82">
        <f t="shared" si="142"/>
        <v>4.8580547632259973E-46</v>
      </c>
      <c r="GQ122" s="82">
        <f t="shared" si="142"/>
        <v>7.5548792534268499E-61</v>
      </c>
      <c r="GR122" s="82">
        <f t="shared" si="142"/>
        <v>5.2252807210107116E-90</v>
      </c>
      <c r="GS122" s="82">
        <f t="shared" si="142"/>
        <v>1.8950148616051035E-93</v>
      </c>
      <c r="GT122" s="82">
        <f t="shared" si="142"/>
        <v>2.9985726769847863E-121</v>
      </c>
      <c r="GU122" s="82">
        <f t="shared" si="142"/>
        <v>8.235049252040908E-90</v>
      </c>
      <c r="GV122" s="82">
        <f t="shared" si="142"/>
        <v>1.3355870414913722E-91</v>
      </c>
      <c r="GW122" s="82">
        <f t="shared" si="142"/>
        <v>7.1156110767619301E-80</v>
      </c>
      <c r="GX122" s="82">
        <f t="shared" si="142"/>
        <v>2.504949455509413E-88</v>
      </c>
      <c r="GY122" s="82">
        <f t="shared" si="142"/>
        <v>4.13486754253628E-88</v>
      </c>
      <c r="GZ122" s="82">
        <f t="shared" si="142"/>
        <v>6.0059551748579256E-74</v>
      </c>
      <c r="HA122" s="82">
        <f t="shared" si="142"/>
        <v>6.2127484066289998E-66</v>
      </c>
      <c r="HC122" s="82">
        <f t="shared" si="73"/>
        <v>9.5653764637850794E-4</v>
      </c>
      <c r="HD122" s="82">
        <f t="shared" si="73"/>
        <v>6.8243475506708702E-7</v>
      </c>
      <c r="HE122" s="82">
        <f t="shared" si="73"/>
        <v>2.9909614954016084E-6</v>
      </c>
      <c r="HF122" s="82">
        <f t="shared" si="73"/>
        <v>4.9225453043225327E-9</v>
      </c>
      <c r="HG122" s="82">
        <f t="shared" si="73"/>
        <v>1.7417872384899557E-16</v>
      </c>
      <c r="HH122" s="82">
        <f t="shared" si="73"/>
        <v>5.4399776291048551E-28</v>
      </c>
      <c r="HI122" s="82">
        <f t="shared" si="138"/>
        <v>5.6647027030779843E-32</v>
      </c>
      <c r="HJ122" s="82">
        <f t="shared" si="138"/>
        <v>8.5819949334637014E-36</v>
      </c>
      <c r="HK122" s="82">
        <f t="shared" si="138"/>
        <v>1.5514505099376964E-34</v>
      </c>
      <c r="HL122" s="82">
        <f t="shared" si="138"/>
        <v>9.0234724488099035E-41</v>
      </c>
      <c r="HM122" s="82">
        <f t="shared" si="138"/>
        <v>1.051318582806252E-26</v>
      </c>
      <c r="HN122" s="82">
        <f t="shared" si="138"/>
        <v>1.9028275880155617E-23</v>
      </c>
      <c r="HO122" s="82">
        <f t="shared" si="138"/>
        <v>2.40111717478754E-17</v>
      </c>
      <c r="HP122" s="82">
        <f t="shared" si="138"/>
        <v>4.6001082994552379E-12</v>
      </c>
      <c r="HQ122" s="82">
        <f t="shared" si="138"/>
        <v>5.4175262909980354E-9</v>
      </c>
      <c r="HS122" s="82">
        <f t="shared" si="143"/>
        <v>2.1659681357213742E-4</v>
      </c>
      <c r="HT122" s="82">
        <f t="shared" si="143"/>
        <v>5.4625178822874674E-7</v>
      </c>
      <c r="HU122" s="82">
        <f t="shared" si="143"/>
        <v>2.6026804927600172E-7</v>
      </c>
      <c r="HV122" s="82">
        <f t="shared" si="143"/>
        <v>9.1740557053323062E-7</v>
      </c>
      <c r="HW122" s="82">
        <f t="shared" si="143"/>
        <v>4.7325625989702963E-5</v>
      </c>
      <c r="HX122" s="82">
        <f t="shared" si="143"/>
        <v>1.2608244917154706E-4</v>
      </c>
      <c r="HY122" s="82">
        <f t="shared" si="143"/>
        <v>6.2120716071724933E-4</v>
      </c>
      <c r="HZ122" s="82">
        <f t="shared" si="143"/>
        <v>1.7774695408123659E-3</v>
      </c>
      <c r="IA122" s="82">
        <f t="shared" si="143"/>
        <v>1.7880778149633359E-3</v>
      </c>
      <c r="IB122" s="82">
        <f t="shared" si="143"/>
        <v>3.3820048534708531E-4</v>
      </c>
      <c r="IC122" s="82">
        <f t="shared" si="143"/>
        <v>2.0671747632992745E-5</v>
      </c>
      <c r="ID122" s="82">
        <f t="shared" si="143"/>
        <v>7.134745388309175E-6</v>
      </c>
      <c r="IE122" s="82">
        <f t="shared" si="143"/>
        <v>1.5610068930825278E-6</v>
      </c>
      <c r="IF122" s="82">
        <f t="shared" si="143"/>
        <v>1.7976051708236174E-6</v>
      </c>
      <c r="IG122" s="82">
        <f t="shared" si="143"/>
        <v>9.2590239193092693E-6</v>
      </c>
      <c r="II122" s="82">
        <f t="shared" si="144"/>
        <v>3.0750762351989896E-46</v>
      </c>
      <c r="IJ122" s="82">
        <f t="shared" si="144"/>
        <v>1.0569920986105723E-51</v>
      </c>
      <c r="IK122" s="82">
        <f t="shared" si="144"/>
        <v>2.6415937473528817E-57</v>
      </c>
      <c r="IL122" s="82">
        <f t="shared" si="144"/>
        <v>2.3872227187409177E-54</v>
      </c>
      <c r="IM122" s="82">
        <f t="shared" si="144"/>
        <v>8.7105581388726923E-51</v>
      </c>
      <c r="IN122" s="82">
        <f t="shared" si="144"/>
        <v>2.0556978294136836E-49</v>
      </c>
      <c r="IO122" s="82">
        <f t="shared" si="144"/>
        <v>8.9380806413160531E-46</v>
      </c>
      <c r="IP122" s="82">
        <f t="shared" si="144"/>
        <v>1.8087870174790847E-44</v>
      </c>
      <c r="IQ122" s="82">
        <f t="shared" si="144"/>
        <v>7.769910777239666E-45</v>
      </c>
      <c r="IR122" s="82">
        <f t="shared" si="144"/>
        <v>5.7085914852610458E-47</v>
      </c>
      <c r="IS122" s="82">
        <f t="shared" si="144"/>
        <v>1.3644998717408763E-56</v>
      </c>
      <c r="IT122" s="82">
        <f t="shared" si="144"/>
        <v>4.074922836363561E-58</v>
      </c>
      <c r="IU122" s="82">
        <f t="shared" si="144"/>
        <v>3.7654119340820493E-59</v>
      </c>
      <c r="IV122" s="82">
        <f t="shared" si="144"/>
        <v>3.4510527283699678E-37</v>
      </c>
      <c r="IW122" s="82">
        <f t="shared" si="144"/>
        <v>3.1499545744329585E-44</v>
      </c>
      <c r="IY122" s="82">
        <f t="shared" si="145"/>
        <v>1.1731344599506457E-3</v>
      </c>
      <c r="IZ122" s="82">
        <f t="shared" si="145"/>
        <v>1.2286865432958336E-6</v>
      </c>
      <c r="JA122" s="82">
        <f t="shared" si="145"/>
        <v>3.2512295446776102E-6</v>
      </c>
      <c r="JB122" s="82">
        <f t="shared" si="145"/>
        <v>9.2232811583755313E-7</v>
      </c>
      <c r="JC122" s="82">
        <f t="shared" si="145"/>
        <v>4.7325625989877141E-5</v>
      </c>
      <c r="JD122" s="82">
        <f t="shared" si="145"/>
        <v>1.2608244917154706E-4</v>
      </c>
      <c r="JE122" s="82">
        <f t="shared" si="145"/>
        <v>6.2120716071724933E-4</v>
      </c>
      <c r="JF122" s="82">
        <f t="shared" si="145"/>
        <v>1.7774695408123659E-3</v>
      </c>
      <c r="JG122" s="82">
        <f t="shared" si="145"/>
        <v>1.7880778149633359E-3</v>
      </c>
      <c r="JH122" s="82">
        <f t="shared" si="145"/>
        <v>3.3820048534708531E-4</v>
      </c>
      <c r="JI122" s="82">
        <f t="shared" si="145"/>
        <v>2.0671747632992745E-5</v>
      </c>
      <c r="JJ122" s="82">
        <f t="shared" si="145"/>
        <v>7.134745388309175E-6</v>
      </c>
      <c r="JK122" s="82">
        <f t="shared" si="145"/>
        <v>1.561006893106539E-6</v>
      </c>
      <c r="JL122" s="82">
        <f t="shared" si="145"/>
        <v>1.7976097709319169E-6</v>
      </c>
      <c r="JM122" s="82">
        <f t="shared" si="145"/>
        <v>9.2644414456002669E-6</v>
      </c>
    </row>
    <row r="123" spans="2:273" x14ac:dyDescent="0.25">
      <c r="B123" s="2">
        <v>96</v>
      </c>
      <c r="C123" s="37">
        <v>0.37348399999999998</v>
      </c>
      <c r="D123" s="37">
        <v>0.365566</v>
      </c>
      <c r="E123" s="37">
        <v>0.36313499999999999</v>
      </c>
      <c r="F123" s="37">
        <v>0.36191600000000002</v>
      </c>
      <c r="G123" s="37">
        <v>0.366033</v>
      </c>
      <c r="H123" s="37">
        <v>0.36210700000000001</v>
      </c>
      <c r="I123" s="37">
        <v>0.358404</v>
      </c>
      <c r="J123" s="37">
        <v>0.36392999999999998</v>
      </c>
      <c r="K123" s="37">
        <v>0.36395</v>
      </c>
      <c r="L123" s="37">
        <v>0.36508000000000002</v>
      </c>
      <c r="M123" s="37">
        <v>0.36620399999999997</v>
      </c>
      <c r="N123" s="37">
        <v>0.37010799999999999</v>
      </c>
      <c r="O123" s="37">
        <v>0.38056200000000001</v>
      </c>
      <c r="P123" s="37">
        <v>0.387376</v>
      </c>
      <c r="Q123" s="37">
        <v>0.38580100000000001</v>
      </c>
      <c r="S123" s="4">
        <f t="shared" si="146"/>
        <v>0.37118796892300998</v>
      </c>
      <c r="T123" s="4">
        <f t="shared" si="146"/>
        <v>0.36716051160574215</v>
      </c>
      <c r="U123" s="4">
        <f t="shared" si="146"/>
        <v>0.36273815917347058</v>
      </c>
      <c r="V123" s="4">
        <f t="shared" si="146"/>
        <v>0.36180681096867146</v>
      </c>
      <c r="W123" s="4">
        <f t="shared" si="146"/>
        <v>0.36209033523124196</v>
      </c>
      <c r="X123" s="4">
        <f t="shared" si="146"/>
        <v>0.35996100943431952</v>
      </c>
      <c r="Y123" s="4">
        <f t="shared" si="146"/>
        <v>0.35929667239199209</v>
      </c>
      <c r="Z123" s="4">
        <f t="shared" si="146"/>
        <v>0.36446790226941672</v>
      </c>
      <c r="AA123" s="4">
        <f t="shared" si="146"/>
        <v>0.36483441407521128</v>
      </c>
      <c r="AB123" s="4">
        <f t="shared" si="146"/>
        <v>0.36509919456122103</v>
      </c>
      <c r="AC123" s="4">
        <f t="shared" si="146"/>
        <v>0.36721000063238335</v>
      </c>
      <c r="AD123" s="4">
        <f t="shared" si="146"/>
        <v>0.37069499440263676</v>
      </c>
      <c r="AE123" s="4">
        <f t="shared" si="146"/>
        <v>0.38038620144005036</v>
      </c>
      <c r="AF123" s="4">
        <f t="shared" si="146"/>
        <v>0.38580615113018268</v>
      </c>
      <c r="AG123" s="4">
        <f t="shared" si="146"/>
        <v>0.39396825862444107</v>
      </c>
      <c r="AI123" s="4">
        <f t="shared" si="147"/>
        <v>2.2960310769900016E-3</v>
      </c>
      <c r="AJ123" s="4">
        <f t="shared" si="147"/>
        <v>-1.5945116057421438E-3</v>
      </c>
      <c r="AK123" s="4">
        <f t="shared" si="147"/>
        <v>3.9684082652940988E-4</v>
      </c>
      <c r="AL123" s="4">
        <f t="shared" si="147"/>
        <v>1.0918903132856039E-4</v>
      </c>
      <c r="AM123" s="4">
        <f t="shared" si="147"/>
        <v>3.9426647687580418E-3</v>
      </c>
      <c r="AN123" s="4">
        <f t="shared" si="147"/>
        <v>2.145990565680489E-3</v>
      </c>
      <c r="AO123" s="4">
        <f t="shared" si="147"/>
        <v>-8.926723919920887E-4</v>
      </c>
      <c r="AP123" s="4">
        <f t="shared" si="147"/>
        <v>-5.3790226941674568E-4</v>
      </c>
      <c r="AQ123" s="4">
        <f t="shared" si="147"/>
        <v>-8.8441407521128168E-4</v>
      </c>
      <c r="AR123" s="4">
        <f t="shared" si="147"/>
        <v>-1.9194561221014261E-5</v>
      </c>
      <c r="AS123" s="4">
        <f t="shared" si="147"/>
        <v>-1.0060006323833748E-3</v>
      </c>
      <c r="AT123" s="4">
        <f t="shared" si="147"/>
        <v>-5.8699440263676461E-4</v>
      </c>
      <c r="AU123" s="4">
        <f t="shared" si="147"/>
        <v>1.7579855994964699E-4</v>
      </c>
      <c r="AV123" s="4">
        <f t="shared" si="147"/>
        <v>1.5698488698173141E-3</v>
      </c>
      <c r="AW123" s="4">
        <f t="shared" si="147"/>
        <v>-8.167258624441065E-3</v>
      </c>
      <c r="AY123" s="2">
        <f t="shared" si="139"/>
        <v>0.37118735896216898</v>
      </c>
      <c r="AZ123" s="2">
        <f t="shared" si="139"/>
        <v>0.36716036664877094</v>
      </c>
      <c r="BA123" s="2">
        <f t="shared" si="139"/>
        <v>0.36273804260894027</v>
      </c>
      <c r="BB123" s="2">
        <f t="shared" si="139"/>
        <v>0.36180633295781695</v>
      </c>
      <c r="BC123" s="2">
        <f t="shared" si="139"/>
        <v>0.36206266554645683</v>
      </c>
      <c r="BD123" s="2">
        <f t="shared" si="139"/>
        <v>0.35987632427952454</v>
      </c>
      <c r="BE123" s="2">
        <f t="shared" si="139"/>
        <v>0.35891228618405202</v>
      </c>
      <c r="BF123" s="2">
        <f t="shared" si="139"/>
        <v>0.36346823755260804</v>
      </c>
      <c r="BG123" s="2">
        <f t="shared" si="139"/>
        <v>0.3637991179175617</v>
      </c>
      <c r="BH123" s="2">
        <f t="shared" si="139"/>
        <v>0.36480176488210797</v>
      </c>
      <c r="BI123" s="2">
        <f t="shared" si="139"/>
        <v>0.36718471217424398</v>
      </c>
      <c r="BJ123" s="2">
        <f t="shared" si="139"/>
        <v>0.37068408484000859</v>
      </c>
      <c r="BK123" s="2">
        <f t="shared" si="139"/>
        <v>0.38038357959002661</v>
      </c>
      <c r="BL123" s="2">
        <f t="shared" si="139"/>
        <v>0.38580128197127012</v>
      </c>
      <c r="BM123" s="2">
        <f t="shared" si="139"/>
        <v>0.39393757027393178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0.37348399999999998</v>
      </c>
      <c r="CF123" s="2">
        <f t="shared" si="140"/>
        <v>0.365566</v>
      </c>
      <c r="CG123" s="2">
        <f t="shared" si="140"/>
        <v>0.36313499999999999</v>
      </c>
      <c r="CH123" s="2">
        <f t="shared" si="140"/>
        <v>0.36191600000000002</v>
      </c>
      <c r="CI123" s="2">
        <f t="shared" si="140"/>
        <v>0.366033</v>
      </c>
      <c r="CJ123" s="2">
        <f t="shared" si="140"/>
        <v>0.36210700000000001</v>
      </c>
      <c r="CK123" s="2">
        <f t="shared" si="140"/>
        <v>0.358404</v>
      </c>
      <c r="CL123" s="2">
        <f t="shared" si="140"/>
        <v>0.36392999999999998</v>
      </c>
      <c r="CM123" s="2">
        <f t="shared" si="140"/>
        <v>0.36395</v>
      </c>
      <c r="CN123" s="2">
        <f t="shared" si="140"/>
        <v>0.36508000000000002</v>
      </c>
      <c r="CO123" s="2">
        <f t="shared" si="140"/>
        <v>0.36620399999999997</v>
      </c>
      <c r="CP123" s="2">
        <f t="shared" si="140"/>
        <v>0.37010799999999999</v>
      </c>
      <c r="CQ123" s="2">
        <f t="shared" si="140"/>
        <v>0.38056200000000001</v>
      </c>
      <c r="CR123" s="2">
        <f t="shared" si="140"/>
        <v>0.387376</v>
      </c>
      <c r="CS123" s="2">
        <f t="shared" si="140"/>
        <v>0.38580100000000001</v>
      </c>
      <c r="CU123" s="2">
        <f t="shared" si="110"/>
        <v>0.37348399999999998</v>
      </c>
      <c r="CV123" s="2">
        <f t="shared" si="111"/>
        <v>0.365566</v>
      </c>
      <c r="CW123" s="2">
        <f t="shared" si="112"/>
        <v>0.36313499999999999</v>
      </c>
      <c r="CX123" s="2">
        <f t="shared" si="113"/>
        <v>0.36191600000000002</v>
      </c>
      <c r="CY123" s="2">
        <f t="shared" si="114"/>
        <v>0.366033</v>
      </c>
      <c r="CZ123" s="2">
        <f t="shared" si="115"/>
        <v>0.36210700000000001</v>
      </c>
      <c r="DA123" s="2">
        <f t="shared" si="116"/>
        <v>0.358404</v>
      </c>
      <c r="DB123" s="2">
        <f t="shared" si="117"/>
        <v>0.36392999999999998</v>
      </c>
      <c r="DC123" s="2">
        <f t="shared" si="118"/>
        <v>0.36395</v>
      </c>
      <c r="DD123" s="2">
        <f t="shared" si="119"/>
        <v>0.36508000000000002</v>
      </c>
      <c r="DE123" s="2">
        <f t="shared" si="120"/>
        <v>0.36620399999999997</v>
      </c>
      <c r="DF123" s="2">
        <f t="shared" si="121"/>
        <v>0.37010799999999999</v>
      </c>
      <c r="DG123" s="2">
        <f t="shared" si="122"/>
        <v>0.38056200000000001</v>
      </c>
      <c r="DH123" s="2">
        <f t="shared" si="123"/>
        <v>0.387376</v>
      </c>
      <c r="DI123" s="2">
        <f t="shared" si="124"/>
        <v>0.38580100000000001</v>
      </c>
      <c r="DK123" s="2">
        <f t="shared" si="148"/>
        <v>0.45921173538461535</v>
      </c>
      <c r="DL123" s="2">
        <f t="shared" si="148"/>
        <v>0.44010655082612982</v>
      </c>
      <c r="DM123" s="2">
        <f t="shared" si="148"/>
        <v>0.43038776801125711</v>
      </c>
      <c r="DN123" s="2">
        <f t="shared" si="148"/>
        <v>0.42341785364372453</v>
      </c>
      <c r="DO123" s="2">
        <f t="shared" si="148"/>
        <v>0.45199355910364142</v>
      </c>
      <c r="DP123" s="2">
        <f t="shared" si="148"/>
        <v>0.43527563458110508</v>
      </c>
      <c r="DQ123" s="2">
        <f t="shared" si="148"/>
        <v>0.44476547452346032</v>
      </c>
      <c r="DR123" s="2">
        <f t="shared" si="148"/>
        <v>0.43789859714794999</v>
      </c>
      <c r="DS123" s="2">
        <f t="shared" si="148"/>
        <v>0.44150888508064512</v>
      </c>
      <c r="DT123" s="2">
        <f t="shared" si="148"/>
        <v>0.44423507593582889</v>
      </c>
      <c r="DU123" s="2">
        <f t="shared" si="148"/>
        <v>0.43370451239811258</v>
      </c>
      <c r="DV123" s="2">
        <f t="shared" si="148"/>
        <v>0.43893668571428585</v>
      </c>
      <c r="DW123" s="2">
        <f t="shared" si="148"/>
        <v>0.44334522296918777</v>
      </c>
      <c r="DX123" s="2">
        <f t="shared" si="148"/>
        <v>0.43978009103840682</v>
      </c>
      <c r="DY123" s="2">
        <f t="shared" si="148"/>
        <v>0.48316793139801373</v>
      </c>
      <c r="EA123" s="2">
        <f t="shared" si="152"/>
        <v>0.37107353919583452</v>
      </c>
      <c r="EB123" s="2">
        <f t="shared" si="152"/>
        <v>0.36679004650260211</v>
      </c>
      <c r="EC123" s="2">
        <f t="shared" si="152"/>
        <v>0.36233490422120129</v>
      </c>
      <c r="ED123" s="2">
        <f t="shared" si="152"/>
        <v>0.36147181504239884</v>
      </c>
      <c r="EE123" s="2">
        <f t="shared" si="151"/>
        <v>0.36174688201397948</v>
      </c>
      <c r="EF123" s="2">
        <f t="shared" si="151"/>
        <v>0.35964837465737676</v>
      </c>
      <c r="EG123" s="2">
        <f t="shared" si="151"/>
        <v>0.35867350409254611</v>
      </c>
      <c r="EH123" s="2">
        <f t="shared" si="151"/>
        <v>0.36325467215379292</v>
      </c>
      <c r="EI123" s="2">
        <f t="shared" si="151"/>
        <v>0.36357527847439919</v>
      </c>
      <c r="EJ123" s="2">
        <f t="shared" si="151"/>
        <v>0.3645374442867958</v>
      </c>
      <c r="EK123" s="2">
        <f t="shared" si="151"/>
        <v>0.36692963317264365</v>
      </c>
      <c r="EL123" s="2">
        <f t="shared" si="151"/>
        <v>0.37042707769833078</v>
      </c>
      <c r="EM123" s="2">
        <f t="shared" si="135"/>
        <v>0.38014572416918291</v>
      </c>
      <c r="EN123" s="2">
        <f t="shared" si="135"/>
        <v>0.38556552251591347</v>
      </c>
      <c r="EO123" s="2">
        <f t="shared" si="135"/>
        <v>0.39323044938345003</v>
      </c>
      <c r="EQ123" s="2">
        <f t="shared" si="149"/>
        <v>0.37017056077242477</v>
      </c>
      <c r="ER123" s="2">
        <f t="shared" si="149"/>
        <v>0.3666997570070889</v>
      </c>
      <c r="ES123" s="2">
        <f t="shared" si="149"/>
        <v>0.36234716964015196</v>
      </c>
      <c r="ET123" s="2">
        <f t="shared" si="149"/>
        <v>0.36103302568223711</v>
      </c>
      <c r="EU123" s="2">
        <f t="shared" si="149"/>
        <v>0.36179544059131585</v>
      </c>
      <c r="EV123" s="2">
        <f t="shared" si="149"/>
        <v>0.35963516361099157</v>
      </c>
      <c r="EW123" s="2">
        <f t="shared" si="149"/>
        <v>0.35867081843207926</v>
      </c>
      <c r="EX123" s="2">
        <f t="shared" si="149"/>
        <v>0.36319680598678522</v>
      </c>
      <c r="EY123" s="2">
        <f t="shared" si="149"/>
        <v>0.36365315883394239</v>
      </c>
      <c r="EZ123" s="2">
        <f t="shared" si="149"/>
        <v>0.36455563921269774</v>
      </c>
      <c r="FA123" s="2">
        <f t="shared" si="149"/>
        <v>0.36678930240020119</v>
      </c>
      <c r="FB123" s="2">
        <f t="shared" si="149"/>
        <v>0.37034403380593373</v>
      </c>
      <c r="FC123" s="2">
        <f t="shared" si="149"/>
        <v>0.37986452946463395</v>
      </c>
      <c r="FD123" s="2">
        <f t="shared" si="149"/>
        <v>0.38423252335892322</v>
      </c>
      <c r="FE123" s="2">
        <f t="shared" si="149"/>
        <v>0.3931843870229067</v>
      </c>
      <c r="FG123" s="2">
        <f t="shared" si="150"/>
        <v>0.99853516176059975</v>
      </c>
      <c r="FH123" s="2">
        <f t="shared" si="150"/>
        <v>0.9949398610811786</v>
      </c>
      <c r="FI123" s="2">
        <f t="shared" si="150"/>
        <v>0.99407762916724329</v>
      </c>
      <c r="FJ123" s="2">
        <f t="shared" si="150"/>
        <v>0.99452122007211641</v>
      </c>
      <c r="FK123" s="2">
        <f t="shared" si="150"/>
        <v>0.99650940241176689</v>
      </c>
      <c r="FL123" s="2">
        <f t="shared" si="150"/>
        <v>0.99698260441053255</v>
      </c>
      <c r="FM123" s="2">
        <f t="shared" si="150"/>
        <v>0.99722571838252849</v>
      </c>
      <c r="FN123" s="2">
        <f t="shared" si="150"/>
        <v>0.99711797614512598</v>
      </c>
      <c r="FO123" s="2">
        <f t="shared" si="150"/>
        <v>0.99715314930471977</v>
      </c>
      <c r="FP123" s="2">
        <f t="shared" si="150"/>
        <v>0.99668858543975214</v>
      </c>
      <c r="FQ123" s="2">
        <f t="shared" si="150"/>
        <v>0.99614441148086752</v>
      </c>
      <c r="FR123" s="2">
        <f t="shared" si="150"/>
        <v>0.99623090142041282</v>
      </c>
      <c r="FS123" s="2">
        <f t="shared" si="150"/>
        <v>0.99618302410881621</v>
      </c>
      <c r="FT123" s="2">
        <f t="shared" si="150"/>
        <v>0.99546445084261825</v>
      </c>
      <c r="FU123" s="2">
        <f t="shared" si="150"/>
        <v>0.99213490896940937</v>
      </c>
      <c r="FW123" s="2">
        <f t="shared" si="141"/>
        <v>1.6931117508729204E-2</v>
      </c>
      <c r="FX123" s="2">
        <f t="shared" si="141"/>
        <v>7.4377506131081024E-3</v>
      </c>
      <c r="FY123" s="2">
        <f t="shared" si="141"/>
        <v>8.4866357694481642E-3</v>
      </c>
      <c r="FZ123" s="2">
        <f t="shared" si="141"/>
        <v>1.1100536897562166E-2</v>
      </c>
      <c r="GA123" s="2">
        <f t="shared" si="141"/>
        <v>1.5830346032489173E-2</v>
      </c>
      <c r="GB123" s="2">
        <f t="shared" si="141"/>
        <v>1.8752366944142913E-2</v>
      </c>
      <c r="GC123" s="2">
        <f t="shared" si="141"/>
        <v>2.2817282073593778E-2</v>
      </c>
      <c r="GD123" s="2">
        <f t="shared" si="141"/>
        <v>2.6961758833598911E-2</v>
      </c>
      <c r="GE123" s="2">
        <f t="shared" si="141"/>
        <v>2.534786718240542E-2</v>
      </c>
      <c r="GF123" s="2">
        <f t="shared" si="141"/>
        <v>2.2462166346899463E-2</v>
      </c>
      <c r="GG123" s="2">
        <f t="shared" si="141"/>
        <v>1.6941801619775071E-2</v>
      </c>
      <c r="GH123" s="2">
        <f t="shared" si="141"/>
        <v>1.4598600188619118E-2</v>
      </c>
      <c r="GI123" s="2">
        <f t="shared" si="141"/>
        <v>1.200428868760698E-2</v>
      </c>
      <c r="GJ123" s="2">
        <f t="shared" si="141"/>
        <v>7.6019442099304318E-3</v>
      </c>
      <c r="GK123" s="2">
        <f t="shared" si="141"/>
        <v>5.3317420565176278E-3</v>
      </c>
      <c r="GM123" s="82">
        <f t="shared" si="142"/>
        <v>3.4221929764850624E-20</v>
      </c>
      <c r="GN123" s="82">
        <f t="shared" si="142"/>
        <v>4.8932415926199641E-45</v>
      </c>
      <c r="GO123" s="82">
        <f t="shared" si="142"/>
        <v>8.3951215877940054E-39</v>
      </c>
      <c r="GP123" s="82">
        <f t="shared" si="142"/>
        <v>1.4137601618280816E-48</v>
      </c>
      <c r="GQ123" s="82">
        <f t="shared" si="142"/>
        <v>8.6998929522572226E-64</v>
      </c>
      <c r="GR123" s="82">
        <f t="shared" si="142"/>
        <v>3.6388694137745373E-94</v>
      </c>
      <c r="GS123" s="82">
        <f t="shared" si="142"/>
        <v>1.223803551921567E-97</v>
      </c>
      <c r="GT123" s="82">
        <f t="shared" si="142"/>
        <v>1.3874546671870232E-126</v>
      </c>
      <c r="GU123" s="82">
        <f t="shared" si="142"/>
        <v>8.4712449619757114E-94</v>
      </c>
      <c r="GV123" s="82">
        <f t="shared" si="142"/>
        <v>7.7088270378425364E-96</v>
      </c>
      <c r="GW123" s="82">
        <f t="shared" si="142"/>
        <v>1.1296519612643052E-83</v>
      </c>
      <c r="GX123" s="82">
        <f t="shared" si="142"/>
        <v>1.408757090498763E-92</v>
      </c>
      <c r="GY123" s="82">
        <f t="shared" si="142"/>
        <v>1.8566277742853903E-92</v>
      </c>
      <c r="GZ123" s="82">
        <f t="shared" si="142"/>
        <v>1.0885829798410873E-77</v>
      </c>
      <c r="HA123" s="82">
        <f t="shared" si="142"/>
        <v>1.528014144935282E-69</v>
      </c>
      <c r="HC123" s="82">
        <f t="shared" ref="HC123:HK153" si="153" xml:space="preserve"> _xlfn.NORM.DIST($B123, C$8, ABS(C$12), TRUE) * _xlfn.NORM.DIST(($B123 - C$8)*C$16, 0, ABS(C$12), TRUE) * 2</f>
        <v>5.3618879533905346E-4</v>
      </c>
      <c r="HD123" s="82">
        <f t="shared" si="153"/>
        <v>6.5299617495791329E-8</v>
      </c>
      <c r="HE123" s="82">
        <f t="shared" si="153"/>
        <v>3.3981996000197734E-7</v>
      </c>
      <c r="HF123" s="82">
        <f t="shared" si="153"/>
        <v>3.1482254659062289E-10</v>
      </c>
      <c r="HG123" s="82">
        <f t="shared" si="153"/>
        <v>3.9094087000226142E-18</v>
      </c>
      <c r="HH123" s="82">
        <f t="shared" si="153"/>
        <v>1.3435999074577215E-30</v>
      </c>
      <c r="HI123" s="82">
        <f t="shared" si="138"/>
        <v>9.0443146667602135E-35</v>
      </c>
      <c r="HJ123" s="82">
        <f t="shared" si="138"/>
        <v>8.9846607739123367E-39</v>
      </c>
      <c r="HK123" s="82">
        <f t="shared" si="138"/>
        <v>1.8329732481549685E-37</v>
      </c>
      <c r="HL123" s="82">
        <f t="shared" si="138"/>
        <v>1.475931283376537E-44</v>
      </c>
      <c r="HM123" s="82">
        <f t="shared" si="138"/>
        <v>2.7488705834970131E-29</v>
      </c>
      <c r="HN123" s="82">
        <f t="shared" si="138"/>
        <v>8.3373340686322033E-26</v>
      </c>
      <c r="HO123" s="82">
        <f t="shared" si="138"/>
        <v>3.1248426829329021E-19</v>
      </c>
      <c r="HP123" s="82">
        <f t="shared" si="138"/>
        <v>1.7526209631923586E-13</v>
      </c>
      <c r="HQ123" s="82">
        <f t="shared" si="138"/>
        <v>2.9294919392102368E-10</v>
      </c>
      <c r="HS123" s="82">
        <f t="shared" si="143"/>
        <v>5.1674579436424917E-4</v>
      </c>
      <c r="HT123" s="82">
        <f t="shared" si="143"/>
        <v>1.5168747647358395E-6</v>
      </c>
      <c r="HU123" s="82">
        <f t="shared" si="143"/>
        <v>8.0929936349310726E-7</v>
      </c>
      <c r="HV123" s="82">
        <f t="shared" si="143"/>
        <v>2.8010913906629855E-6</v>
      </c>
      <c r="HW123" s="82">
        <f t="shared" si="143"/>
        <v>1.2603287636176144E-4</v>
      </c>
      <c r="HX123" s="82">
        <f t="shared" si="143"/>
        <v>3.2678294611838439E-4</v>
      </c>
      <c r="HY123" s="82">
        <f t="shared" si="143"/>
        <v>1.479816917390239E-3</v>
      </c>
      <c r="HZ123" s="82">
        <f t="shared" si="143"/>
        <v>4.0530384509114351E-3</v>
      </c>
      <c r="IA123" s="82">
        <f t="shared" si="143"/>
        <v>4.0345374180831301E-3</v>
      </c>
      <c r="IB123" s="82">
        <f t="shared" si="143"/>
        <v>8.4291467389096956E-4</v>
      </c>
      <c r="IC123" s="82">
        <f t="shared" si="143"/>
        <v>6.188077600544794E-5</v>
      </c>
      <c r="ID123" s="82">
        <f t="shared" si="143"/>
        <v>2.204190283352401E-5</v>
      </c>
      <c r="IE123" s="82">
        <f t="shared" si="143"/>
        <v>4.9837677373606707E-6</v>
      </c>
      <c r="IF123" s="82">
        <f t="shared" si="143"/>
        <v>4.8097466610744716E-6</v>
      </c>
      <c r="IG123" s="82">
        <f t="shared" si="143"/>
        <v>1.8337039618262339E-5</v>
      </c>
      <c r="II123" s="82">
        <f t="shared" si="144"/>
        <v>2.7446124618435652E-44</v>
      </c>
      <c r="IJ123" s="82">
        <f t="shared" si="144"/>
        <v>7.0993938955533594E-50</v>
      </c>
      <c r="IK123" s="82">
        <f t="shared" si="144"/>
        <v>3.2239497687227213E-55</v>
      </c>
      <c r="IL123" s="82">
        <f t="shared" si="144"/>
        <v>2.9475670049417472E-52</v>
      </c>
      <c r="IM123" s="82">
        <f t="shared" si="144"/>
        <v>1.1344967070458053E-48</v>
      </c>
      <c r="IN123" s="82">
        <f t="shared" si="144"/>
        <v>2.8525560096789723E-47</v>
      </c>
      <c r="IO123" s="82">
        <f t="shared" si="144"/>
        <v>1.0776006257680668E-43</v>
      </c>
      <c r="IP123" s="82">
        <f t="shared" si="144"/>
        <v>2.3439695537507442E-42</v>
      </c>
      <c r="IQ123" s="82">
        <f t="shared" si="144"/>
        <v>9.6692072117666743E-43</v>
      </c>
      <c r="IR123" s="82">
        <f t="shared" si="144"/>
        <v>7.6770296140172284E-45</v>
      </c>
      <c r="IS123" s="82">
        <f t="shared" si="144"/>
        <v>3.4518351443989785E-54</v>
      </c>
      <c r="IT123" s="82">
        <f t="shared" si="144"/>
        <v>9.8622604498805177E-56</v>
      </c>
      <c r="IU123" s="82">
        <f t="shared" si="144"/>
        <v>7.8974428100279574E-57</v>
      </c>
      <c r="IV123" s="82">
        <f t="shared" si="144"/>
        <v>6.9534106350836708E-36</v>
      </c>
      <c r="IW123" s="82">
        <f t="shared" si="144"/>
        <v>9.0381061292524261E-43</v>
      </c>
      <c r="IY123" s="82">
        <f t="shared" si="145"/>
        <v>1.0529345897033026E-3</v>
      </c>
      <c r="IZ123" s="82">
        <f t="shared" si="145"/>
        <v>1.5821743822316308E-6</v>
      </c>
      <c r="JA123" s="82">
        <f t="shared" si="145"/>
        <v>1.1491193234950847E-6</v>
      </c>
      <c r="JB123" s="82">
        <f t="shared" si="145"/>
        <v>2.8014062132095762E-6</v>
      </c>
      <c r="JC123" s="82">
        <f t="shared" si="145"/>
        <v>1.2603287636176534E-4</v>
      </c>
      <c r="JD123" s="82">
        <f t="shared" si="145"/>
        <v>3.2678294611838439E-4</v>
      </c>
      <c r="JE123" s="82">
        <f t="shared" si="145"/>
        <v>1.479816917390239E-3</v>
      </c>
      <c r="JF123" s="82">
        <f t="shared" si="145"/>
        <v>4.0530384509114351E-3</v>
      </c>
      <c r="JG123" s="82">
        <f t="shared" si="145"/>
        <v>4.0345374180831301E-3</v>
      </c>
      <c r="JH123" s="82">
        <f t="shared" si="145"/>
        <v>8.4291467389096956E-4</v>
      </c>
      <c r="JI123" s="82">
        <f t="shared" si="145"/>
        <v>6.188077600544794E-5</v>
      </c>
      <c r="JJ123" s="82">
        <f t="shared" si="145"/>
        <v>2.204190283352401E-5</v>
      </c>
      <c r="JK123" s="82">
        <f t="shared" si="145"/>
        <v>4.9837677373609832E-6</v>
      </c>
      <c r="JL123" s="82">
        <f t="shared" si="145"/>
        <v>4.8097468363365676E-6</v>
      </c>
      <c r="JM123" s="82">
        <f t="shared" si="145"/>
        <v>1.8337332567456261E-5</v>
      </c>
    </row>
    <row r="124" spans="2:273" x14ac:dyDescent="0.25">
      <c r="B124" s="2">
        <v>97</v>
      </c>
      <c r="C124" s="37">
        <v>0.37001200000000001</v>
      </c>
      <c r="D124" s="37">
        <v>0.36186099999999999</v>
      </c>
      <c r="E124" s="37">
        <v>0.36396800000000001</v>
      </c>
      <c r="F124" s="37">
        <v>0.36320000000000002</v>
      </c>
      <c r="G124" s="37">
        <v>0.36489700000000003</v>
      </c>
      <c r="H124" s="37">
        <v>0.36459999999999998</v>
      </c>
      <c r="I124" s="37">
        <v>0.36099999999999999</v>
      </c>
      <c r="J124" s="37">
        <v>0.36531400000000003</v>
      </c>
      <c r="K124" s="37">
        <v>0.36386000000000002</v>
      </c>
      <c r="L124" s="37">
        <v>0.36712299999999998</v>
      </c>
      <c r="M124" s="37">
        <v>0.36824899999999999</v>
      </c>
      <c r="N124" s="37">
        <v>0.37306099999999998</v>
      </c>
      <c r="O124" s="37">
        <v>0.38219700000000001</v>
      </c>
      <c r="P124" s="37">
        <v>0.38548500000000002</v>
      </c>
      <c r="Q124" s="37">
        <v>0.38991399999999998</v>
      </c>
      <c r="S124" s="4">
        <f t="shared" si="146"/>
        <v>0.37085500679176658</v>
      </c>
      <c r="T124" s="4">
        <f t="shared" si="146"/>
        <v>0.36676162896988912</v>
      </c>
      <c r="U124" s="4">
        <f t="shared" si="146"/>
        <v>0.36234638950296022</v>
      </c>
      <c r="V124" s="4">
        <f t="shared" si="146"/>
        <v>0.36146552850128888</v>
      </c>
      <c r="W124" s="4">
        <f t="shared" si="146"/>
        <v>0.36187098260365691</v>
      </c>
      <c r="X124" s="4">
        <f t="shared" si="146"/>
        <v>0.35976828706904446</v>
      </c>
      <c r="Y124" s="4">
        <f t="shared" si="146"/>
        <v>0.35944407529119987</v>
      </c>
      <c r="Z124" s="4">
        <f t="shared" si="146"/>
        <v>0.36519018390621738</v>
      </c>
      <c r="AA124" s="4">
        <f t="shared" si="146"/>
        <v>0.36549977141745588</v>
      </c>
      <c r="AB124" s="4">
        <f t="shared" si="146"/>
        <v>0.36505636775837652</v>
      </c>
      <c r="AC124" s="4">
        <f t="shared" si="146"/>
        <v>0.36687114833899537</v>
      </c>
      <c r="AD124" s="4">
        <f t="shared" si="146"/>
        <v>0.37038459785306371</v>
      </c>
      <c r="AE124" s="4">
        <f t="shared" si="146"/>
        <v>0.38003234342033559</v>
      </c>
      <c r="AF124" s="4">
        <f t="shared" si="146"/>
        <v>0.38541380867380604</v>
      </c>
      <c r="AG124" s="4">
        <f t="shared" si="146"/>
        <v>0.39370168962662427</v>
      </c>
      <c r="AI124" s="4">
        <f t="shared" si="147"/>
        <v>-8.4300679176657622E-4</v>
      </c>
      <c r="AJ124" s="4">
        <f t="shared" si="147"/>
        <v>-4.9006289698891314E-3</v>
      </c>
      <c r="AK124" s="4">
        <f t="shared" si="147"/>
        <v>1.6216104970397938E-3</v>
      </c>
      <c r="AL124" s="4">
        <f t="shared" si="147"/>
        <v>1.7344714987111431E-3</v>
      </c>
      <c r="AM124" s="4">
        <f t="shared" si="147"/>
        <v>3.0260173963431169E-3</v>
      </c>
      <c r="AN124" s="4">
        <f t="shared" si="147"/>
        <v>4.8317129309555229E-3</v>
      </c>
      <c r="AO124" s="4">
        <f t="shared" si="147"/>
        <v>1.555924708800116E-3</v>
      </c>
      <c r="AP124" s="4">
        <f t="shared" si="147"/>
        <v>1.2381609378264713E-4</v>
      </c>
      <c r="AQ124" s="4">
        <f t="shared" si="147"/>
        <v>-1.6397714174558597E-3</v>
      </c>
      <c r="AR124" s="4">
        <f t="shared" si="147"/>
        <v>2.0666322416234562E-3</v>
      </c>
      <c r="AS124" s="4">
        <f t="shared" si="147"/>
        <v>1.3778516610046254E-3</v>
      </c>
      <c r="AT124" s="4">
        <f t="shared" si="147"/>
        <v>2.6764021469362631E-3</v>
      </c>
      <c r="AU124" s="4">
        <f t="shared" si="147"/>
        <v>2.1646565796644146E-3</v>
      </c>
      <c r="AV124" s="4">
        <f t="shared" si="147"/>
        <v>7.1191326193986715E-5</v>
      </c>
      <c r="AW124" s="4">
        <f t="shared" si="147"/>
        <v>-3.787689626624291E-3</v>
      </c>
      <c r="AY124" s="2">
        <f t="shared" si="139"/>
        <v>0.37085479996031551</v>
      </c>
      <c r="AZ124" s="2">
        <f t="shared" si="139"/>
        <v>0.36676126493810718</v>
      </c>
      <c r="BA124" s="2">
        <f t="shared" si="139"/>
        <v>0.36234610171711124</v>
      </c>
      <c r="BB124" s="2">
        <f t="shared" si="139"/>
        <v>0.36146419902846488</v>
      </c>
      <c r="BC124" s="2">
        <f t="shared" si="139"/>
        <v>0.36180486241176957</v>
      </c>
      <c r="BD124" s="2">
        <f t="shared" si="139"/>
        <v>0.35957279892795524</v>
      </c>
      <c r="BE124" s="2">
        <f t="shared" si="139"/>
        <v>0.35863475352999119</v>
      </c>
      <c r="BF124" s="2">
        <f t="shared" si="139"/>
        <v>0.36319692142543925</v>
      </c>
      <c r="BG124" s="2">
        <f t="shared" si="139"/>
        <v>0.36345196821306541</v>
      </c>
      <c r="BH124" s="2">
        <f t="shared" si="139"/>
        <v>0.36440072784584715</v>
      </c>
      <c r="BI124" s="2">
        <f t="shared" si="139"/>
        <v>0.36680393043392145</v>
      </c>
      <c r="BJ124" s="2">
        <f t="shared" si="139"/>
        <v>0.37035447852874653</v>
      </c>
      <c r="BK124" s="2">
        <f t="shared" si="139"/>
        <v>0.38002479570859871</v>
      </c>
      <c r="BL124" s="2">
        <f t="shared" si="139"/>
        <v>0.38540179146605108</v>
      </c>
      <c r="BM124" s="2">
        <f t="shared" si="139"/>
        <v>0.39364409434103098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0.37001200000000001</v>
      </c>
      <c r="CF124" s="2">
        <f t="shared" si="140"/>
        <v>0.36186099999999999</v>
      </c>
      <c r="CG124" s="2">
        <f t="shared" si="140"/>
        <v>0.36396800000000001</v>
      </c>
      <c r="CH124" s="2">
        <f t="shared" si="140"/>
        <v>0.36320000000000002</v>
      </c>
      <c r="CI124" s="2">
        <f t="shared" si="140"/>
        <v>0.36489700000000003</v>
      </c>
      <c r="CJ124" s="2">
        <f t="shared" si="140"/>
        <v>0.36459999999999998</v>
      </c>
      <c r="CK124" s="2">
        <f t="shared" si="140"/>
        <v>0.36099999999999999</v>
      </c>
      <c r="CL124" s="2">
        <f t="shared" si="140"/>
        <v>0.36531400000000003</v>
      </c>
      <c r="CM124" s="2">
        <f t="shared" si="140"/>
        <v>0.36386000000000002</v>
      </c>
      <c r="CN124" s="2">
        <f t="shared" si="140"/>
        <v>0.36712299999999998</v>
      </c>
      <c r="CO124" s="2">
        <f t="shared" si="140"/>
        <v>0.36824899999999999</v>
      </c>
      <c r="CP124" s="2">
        <f t="shared" si="140"/>
        <v>0.37306099999999998</v>
      </c>
      <c r="CQ124" s="2">
        <f t="shared" si="140"/>
        <v>0.38219700000000001</v>
      </c>
      <c r="CR124" s="2">
        <f t="shared" si="140"/>
        <v>0.38548500000000002</v>
      </c>
      <c r="CS124" s="2">
        <f t="shared" si="140"/>
        <v>0.38991399999999998</v>
      </c>
      <c r="CU124" s="2">
        <f t="shared" si="110"/>
        <v>0.37001200000000001</v>
      </c>
      <c r="CV124" s="2">
        <f t="shared" si="111"/>
        <v>0.36186099999999999</v>
      </c>
      <c r="CW124" s="2">
        <f t="shared" si="112"/>
        <v>0.36396800000000001</v>
      </c>
      <c r="CX124" s="2">
        <f t="shared" si="113"/>
        <v>0.36320000000000002</v>
      </c>
      <c r="CY124" s="2">
        <f t="shared" si="114"/>
        <v>0.36489700000000003</v>
      </c>
      <c r="CZ124" s="2">
        <f t="shared" si="115"/>
        <v>0.36459999999999998</v>
      </c>
      <c r="DA124" s="2">
        <f t="shared" si="116"/>
        <v>0.36099999999999999</v>
      </c>
      <c r="DB124" s="2">
        <f t="shared" si="117"/>
        <v>0.36531400000000003</v>
      </c>
      <c r="DC124" s="2">
        <f t="shared" si="118"/>
        <v>0.36386000000000002</v>
      </c>
      <c r="DD124" s="2">
        <f t="shared" si="119"/>
        <v>0.36712299999999998</v>
      </c>
      <c r="DE124" s="2">
        <f t="shared" si="120"/>
        <v>0.36824899999999999</v>
      </c>
      <c r="DF124" s="2">
        <f t="shared" si="121"/>
        <v>0.37306099999999998</v>
      </c>
      <c r="DG124" s="2">
        <f t="shared" si="122"/>
        <v>0.38219700000000001</v>
      </c>
      <c r="DH124" s="2">
        <f t="shared" si="123"/>
        <v>0.38548500000000002</v>
      </c>
      <c r="DI124" s="2">
        <f t="shared" si="124"/>
        <v>0.38991399999999998</v>
      </c>
      <c r="DK124" s="2">
        <f t="shared" si="148"/>
        <v>0.4599792246153846</v>
      </c>
      <c r="DL124" s="2">
        <f t="shared" si="148"/>
        <v>0.44078648900317324</v>
      </c>
      <c r="DM124" s="2">
        <f t="shared" si="148"/>
        <v>0.43097350844277682</v>
      </c>
      <c r="DN124" s="2">
        <f t="shared" si="148"/>
        <v>0.42389669190283386</v>
      </c>
      <c r="DO124" s="2">
        <f t="shared" si="148"/>
        <v>0.45276263417366946</v>
      </c>
      <c r="DP124" s="2">
        <f t="shared" si="148"/>
        <v>0.43588063190730825</v>
      </c>
      <c r="DQ124" s="2">
        <f t="shared" si="148"/>
        <v>0.44551405883431078</v>
      </c>
      <c r="DR124" s="2">
        <f t="shared" si="148"/>
        <v>0.43856072582442057</v>
      </c>
      <c r="DS124" s="2">
        <f t="shared" si="148"/>
        <v>0.44217622177419352</v>
      </c>
      <c r="DT124" s="2">
        <f t="shared" si="148"/>
        <v>0.44493191336898397</v>
      </c>
      <c r="DU124" s="2">
        <f t="shared" si="148"/>
        <v>0.43422666400686422</v>
      </c>
      <c r="DV124" s="2">
        <f t="shared" si="148"/>
        <v>0.43952545714285729</v>
      </c>
      <c r="DW124" s="2">
        <f t="shared" si="148"/>
        <v>0.44383233501400571</v>
      </c>
      <c r="DX124" s="2">
        <f t="shared" si="148"/>
        <v>0.44014968160265527</v>
      </c>
      <c r="DY124" s="2">
        <f t="shared" si="148"/>
        <v>0.48407316485867075</v>
      </c>
      <c r="EA124" s="2">
        <f t="shared" si="152"/>
        <v>0.37075097978738791</v>
      </c>
      <c r="EB124" s="2">
        <f t="shared" si="152"/>
        <v>0.36641861136103027</v>
      </c>
      <c r="EC124" s="2">
        <f t="shared" si="152"/>
        <v>0.36197314086850996</v>
      </c>
      <c r="ED124" s="2">
        <f t="shared" si="152"/>
        <v>0.36115526078407267</v>
      </c>
      <c r="EE124" s="2">
        <f t="shared" si="151"/>
        <v>0.36151371887879685</v>
      </c>
      <c r="EF124" s="2">
        <f t="shared" si="151"/>
        <v>0.35936227118993314</v>
      </c>
      <c r="EG124" s="2">
        <f t="shared" si="151"/>
        <v>0.35841432358397907</v>
      </c>
      <c r="EH124" s="2">
        <f t="shared" si="151"/>
        <v>0.36300076614481402</v>
      </c>
      <c r="EI124" s="2">
        <f t="shared" si="151"/>
        <v>0.3632427460815047</v>
      </c>
      <c r="EJ124" s="2">
        <f t="shared" si="151"/>
        <v>0.36415421014680732</v>
      </c>
      <c r="EK124" s="2">
        <f t="shared" si="151"/>
        <v>0.36656733250752321</v>
      </c>
      <c r="EL124" s="2">
        <f t="shared" si="151"/>
        <v>0.37011676929713339</v>
      </c>
      <c r="EM124" s="2">
        <f t="shared" si="135"/>
        <v>0.37980493827313799</v>
      </c>
      <c r="EN124" s="2">
        <f t="shared" si="135"/>
        <v>0.38518416569229375</v>
      </c>
      <c r="EO124" s="2">
        <f t="shared" si="135"/>
        <v>0.39299048043463258</v>
      </c>
      <c r="EQ124" s="2">
        <f t="shared" si="149"/>
        <v>0.36992011492543581</v>
      </c>
      <c r="ER124" s="2">
        <f t="shared" si="149"/>
        <v>0.36633274948975619</v>
      </c>
      <c r="ES124" s="2">
        <f t="shared" si="149"/>
        <v>0.36198144075799571</v>
      </c>
      <c r="ET124" s="2">
        <f t="shared" si="149"/>
        <v>0.36076758991467978</v>
      </c>
      <c r="EU124" s="2">
        <f t="shared" si="149"/>
        <v>0.36154642044426449</v>
      </c>
      <c r="EV124" s="2">
        <f t="shared" si="149"/>
        <v>0.35935745413518216</v>
      </c>
      <c r="EW124" s="2">
        <f t="shared" si="149"/>
        <v>0.35841426641040758</v>
      </c>
      <c r="EX124" s="2">
        <f t="shared" si="149"/>
        <v>0.36291599149729875</v>
      </c>
      <c r="EY124" s="2">
        <f t="shared" si="149"/>
        <v>0.3633953548709456</v>
      </c>
      <c r="EZ124" s="2">
        <f t="shared" si="149"/>
        <v>0.36425570018907061</v>
      </c>
      <c r="FA124" s="2">
        <f t="shared" si="149"/>
        <v>0.36649206417307972</v>
      </c>
      <c r="FB124" s="2">
        <f t="shared" si="149"/>
        <v>0.37005674737538646</v>
      </c>
      <c r="FC124" s="2">
        <f t="shared" si="149"/>
        <v>0.37956878824032908</v>
      </c>
      <c r="FD124" s="2">
        <f t="shared" si="149"/>
        <v>0.38400420385433209</v>
      </c>
      <c r="FE124" s="2">
        <f t="shared" si="149"/>
        <v>0.39295983960843822</v>
      </c>
      <c r="FG124" s="2">
        <f t="shared" si="150"/>
        <v>0.99866387943533508</v>
      </c>
      <c r="FH124" s="2">
        <f t="shared" si="150"/>
        <v>0.99538304281548529</v>
      </c>
      <c r="FI124" s="2">
        <f t="shared" si="150"/>
        <v>0.99459591751447085</v>
      </c>
      <c r="FJ124" s="2">
        <f t="shared" si="150"/>
        <v>0.99500088337894188</v>
      </c>
      <c r="FK124" s="2">
        <f t="shared" si="150"/>
        <v>0.99681555911123931</v>
      </c>
      <c r="FL124" s="2">
        <f t="shared" si="150"/>
        <v>0.99724737169818234</v>
      </c>
      <c r="FM124" s="2">
        <f t="shared" si="150"/>
        <v>0.99746920730996058</v>
      </c>
      <c r="FN124" s="2">
        <f t="shared" si="150"/>
        <v>0.99737089629892062</v>
      </c>
      <c r="FO124" s="2">
        <f t="shared" si="150"/>
        <v>0.99740299077783423</v>
      </c>
      <c r="FP124" s="2">
        <f t="shared" si="150"/>
        <v>0.99697907382445972</v>
      </c>
      <c r="FQ124" s="2">
        <f t="shared" si="150"/>
        <v>0.99648246815578534</v>
      </c>
      <c r="FR124" s="2">
        <f t="shared" si="150"/>
        <v>0.9965614008644158</v>
      </c>
      <c r="FS124" s="2">
        <f t="shared" si="150"/>
        <v>0.99651770707687926</v>
      </c>
      <c r="FT124" s="2">
        <f t="shared" si="150"/>
        <v>0.99586187856799713</v>
      </c>
      <c r="FU124" s="2">
        <f t="shared" si="150"/>
        <v>0.99282198423375134</v>
      </c>
      <c r="FW124" s="2">
        <f t="shared" si="141"/>
        <v>1.8534325666239516E-2</v>
      </c>
      <c r="FX124" s="2">
        <f t="shared" si="141"/>
        <v>8.1494834630661036E-3</v>
      </c>
      <c r="FY124" s="2">
        <f t="shared" si="141"/>
        <v>9.2977982721428147E-3</v>
      </c>
      <c r="FZ124" s="2">
        <f t="shared" si="141"/>
        <v>1.2158475435529706E-2</v>
      </c>
      <c r="GA124" s="2">
        <f t="shared" si="141"/>
        <v>1.7331159672509897E-2</v>
      </c>
      <c r="GB124" s="2">
        <f t="shared" si="141"/>
        <v>2.0524428795893043E-2</v>
      </c>
      <c r="GC124" s="2">
        <f t="shared" si="141"/>
        <v>2.4963697947816992E-2</v>
      </c>
      <c r="GD124" s="2">
        <f t="shared" si="141"/>
        <v>2.9486280333822817E-2</v>
      </c>
      <c r="GE124" s="2">
        <f t="shared" si="141"/>
        <v>2.7725580320045316E-2</v>
      </c>
      <c r="GF124" s="2">
        <f t="shared" si="141"/>
        <v>2.4576016723348949E-2</v>
      </c>
      <c r="GG124" s="2">
        <f t="shared" si="141"/>
        <v>1.8546002370422723E-2</v>
      </c>
      <c r="GH124" s="2">
        <f t="shared" si="141"/>
        <v>1.5984533439059406E-2</v>
      </c>
      <c r="GI124" s="2">
        <f t="shared" si="141"/>
        <v>1.3147214332037506E-2</v>
      </c>
      <c r="GJ124" s="2">
        <f t="shared" si="141"/>
        <v>8.3292572151285726E-3</v>
      </c>
      <c r="GK124" s="2">
        <f t="shared" si="141"/>
        <v>5.8431332230725747E-3</v>
      </c>
      <c r="GM124" s="82">
        <f t="shared" si="142"/>
        <v>4.5962691295127646E-21</v>
      </c>
      <c r="GN124" s="82">
        <f t="shared" si="142"/>
        <v>1.6796209575882114E-47</v>
      </c>
      <c r="GO124" s="82">
        <f t="shared" si="142"/>
        <v>5.5406781223283188E-41</v>
      </c>
      <c r="GP124" s="82">
        <f t="shared" si="142"/>
        <v>3.5019227892179387E-51</v>
      </c>
      <c r="GQ124" s="82">
        <f t="shared" si="142"/>
        <v>8.5094254807862393E-67</v>
      </c>
      <c r="GR124" s="82">
        <f t="shared" si="142"/>
        <v>2.0343820982224787E-98</v>
      </c>
      <c r="GS124" s="82">
        <f t="shared" si="142"/>
        <v>6.3747790675103261E-102</v>
      </c>
      <c r="GT124" s="82">
        <f t="shared" si="142"/>
        <v>4.9115553046355912E-132</v>
      </c>
      <c r="GU124" s="82">
        <f t="shared" si="142"/>
        <v>7.1151112584110468E-98</v>
      </c>
      <c r="GV124" s="82">
        <f t="shared" si="142"/>
        <v>3.5553865493697943E-100</v>
      </c>
      <c r="GW124" s="82">
        <f t="shared" si="142"/>
        <v>1.4581307624355234E-87</v>
      </c>
      <c r="GX124" s="82">
        <f t="shared" si="142"/>
        <v>6.2711444362463515E-97</v>
      </c>
      <c r="GY124" s="82">
        <f t="shared" si="142"/>
        <v>6.5243027828131671E-97</v>
      </c>
      <c r="GZ124" s="82">
        <f t="shared" si="142"/>
        <v>1.5885430441235542E-81</v>
      </c>
      <c r="HA124" s="82">
        <f t="shared" si="142"/>
        <v>2.9973465472420698E-73</v>
      </c>
      <c r="HC124" s="82">
        <f t="shared" si="153"/>
        <v>2.9342617317960727E-4</v>
      </c>
      <c r="HD124" s="82">
        <f t="shared" si="153"/>
        <v>5.1522872226389798E-9</v>
      </c>
      <c r="HE124" s="82">
        <f t="shared" si="153"/>
        <v>3.2085211222740843E-8</v>
      </c>
      <c r="HF124" s="82">
        <f t="shared" si="153"/>
        <v>1.6580327716025695E-11</v>
      </c>
      <c r="HG124" s="82">
        <f t="shared" si="153"/>
        <v>7.2268518927549464E-20</v>
      </c>
      <c r="HH124" s="82">
        <f t="shared" si="153"/>
        <v>2.509758652559757E-33</v>
      </c>
      <c r="HI124" s="82">
        <f t="shared" si="138"/>
        <v>1.0905457912607238E-37</v>
      </c>
      <c r="HJ124" s="82">
        <f t="shared" si="138"/>
        <v>7.0787703636214932E-42</v>
      </c>
      <c r="HK124" s="82">
        <f t="shared" si="138"/>
        <v>1.6294557031445661E-40</v>
      </c>
      <c r="HL124" s="82">
        <f t="shared" si="138"/>
        <v>1.6189018792348373E-48</v>
      </c>
      <c r="HM124" s="82">
        <f t="shared" si="138"/>
        <v>5.3928467236445875E-32</v>
      </c>
      <c r="HN124" s="82">
        <f t="shared" si="138"/>
        <v>2.7778528198771552E-28</v>
      </c>
      <c r="HO124" s="82">
        <f t="shared" si="138"/>
        <v>3.2000553592533862E-21</v>
      </c>
      <c r="HP124" s="82">
        <f t="shared" si="138"/>
        <v>5.4690059274583738E-15</v>
      </c>
      <c r="HQ124" s="82">
        <f t="shared" si="138"/>
        <v>1.2751782454669389E-11</v>
      </c>
      <c r="HS124" s="82">
        <f t="shared" si="143"/>
        <v>1.1744397688313634E-3</v>
      </c>
      <c r="HT124" s="82">
        <f t="shared" si="143"/>
        <v>4.052177351879457E-6</v>
      </c>
      <c r="HU124" s="82">
        <f t="shared" si="143"/>
        <v>2.4044891492251667E-6</v>
      </c>
      <c r="HV124" s="82">
        <f t="shared" si="143"/>
        <v>8.1499409635014775E-6</v>
      </c>
      <c r="HW124" s="82">
        <f t="shared" si="143"/>
        <v>3.1856930994273342E-4</v>
      </c>
      <c r="HX124" s="82">
        <f t="shared" si="143"/>
        <v>8.0175825714131526E-4</v>
      </c>
      <c r="HY124" s="82">
        <f t="shared" si="143"/>
        <v>3.3350084448133714E-3</v>
      </c>
      <c r="HZ124" s="82">
        <f t="shared" si="143"/>
        <v>8.7181133319128457E-3</v>
      </c>
      <c r="IA124" s="82">
        <f t="shared" si="143"/>
        <v>8.6001049791695899E-3</v>
      </c>
      <c r="IB124" s="82">
        <f t="shared" si="143"/>
        <v>1.9849448984867843E-3</v>
      </c>
      <c r="IC124" s="82">
        <f t="shared" si="143"/>
        <v>1.743586156309442E-4</v>
      </c>
      <c r="ID124" s="82">
        <f t="shared" si="143"/>
        <v>6.424767522119086E-5</v>
      </c>
      <c r="IE124" s="82">
        <f t="shared" si="143"/>
        <v>1.5069036082455367E-5</v>
      </c>
      <c r="IF124" s="82">
        <f t="shared" si="143"/>
        <v>1.2373608095668492E-5</v>
      </c>
      <c r="IG124" s="82">
        <f t="shared" si="143"/>
        <v>3.5545681997370889E-5</v>
      </c>
      <c r="II124" s="82">
        <f t="shared" si="144"/>
        <v>2.2171787558547358E-42</v>
      </c>
      <c r="IJ124" s="82">
        <f t="shared" si="144"/>
        <v>4.4116657695827538E-48</v>
      </c>
      <c r="IK124" s="82">
        <f t="shared" si="144"/>
        <v>3.5912643737593642E-53</v>
      </c>
      <c r="IL124" s="82">
        <f t="shared" si="144"/>
        <v>3.3030693851307187E-50</v>
      </c>
      <c r="IM124" s="82">
        <f t="shared" si="144"/>
        <v>1.3284261445892465E-46</v>
      </c>
      <c r="IN124" s="82">
        <f t="shared" si="144"/>
        <v>3.5373801447547799E-45</v>
      </c>
      <c r="IO124" s="82">
        <f t="shared" si="144"/>
        <v>1.1581784108180434E-41</v>
      </c>
      <c r="IP124" s="82">
        <f t="shared" si="144"/>
        <v>2.6884331562269869E-40</v>
      </c>
      <c r="IQ124" s="82">
        <f t="shared" si="144"/>
        <v>1.0682841979481833E-40</v>
      </c>
      <c r="IR124" s="82">
        <f t="shared" si="144"/>
        <v>9.1838551377066187E-43</v>
      </c>
      <c r="IS124" s="82">
        <f t="shared" si="144"/>
        <v>7.7209229411186936E-52</v>
      </c>
      <c r="IT124" s="82">
        <f t="shared" si="144"/>
        <v>2.1216594276201098E-53</v>
      </c>
      <c r="IU124" s="82">
        <f t="shared" si="144"/>
        <v>1.4843857603008594E-54</v>
      </c>
      <c r="IV124" s="82">
        <f t="shared" si="144"/>
        <v>1.3253098372355209E-34</v>
      </c>
      <c r="IW124" s="82">
        <f t="shared" si="144"/>
        <v>2.4471354373163831E-41</v>
      </c>
      <c r="IY124" s="82">
        <f t="shared" si="145"/>
        <v>1.4678659420109706E-3</v>
      </c>
      <c r="IZ124" s="82">
        <f t="shared" si="145"/>
        <v>4.057329639102096E-6</v>
      </c>
      <c r="JA124" s="82">
        <f t="shared" si="145"/>
        <v>2.4365743604479075E-6</v>
      </c>
      <c r="JB124" s="82">
        <f t="shared" si="145"/>
        <v>8.1499575438291933E-6</v>
      </c>
      <c r="JC124" s="82">
        <f t="shared" si="145"/>
        <v>3.1856930994273347E-4</v>
      </c>
      <c r="JD124" s="82">
        <f t="shared" si="145"/>
        <v>8.0175825714131526E-4</v>
      </c>
      <c r="JE124" s="82">
        <f t="shared" si="145"/>
        <v>3.3350084448133714E-3</v>
      </c>
      <c r="JF124" s="82">
        <f t="shared" si="145"/>
        <v>8.7181133319128457E-3</v>
      </c>
      <c r="JG124" s="82">
        <f t="shared" si="145"/>
        <v>8.6001049791695899E-3</v>
      </c>
      <c r="JH124" s="82">
        <f t="shared" si="145"/>
        <v>1.9849448984867843E-3</v>
      </c>
      <c r="JI124" s="82">
        <f t="shared" si="145"/>
        <v>1.743586156309442E-4</v>
      </c>
      <c r="JJ124" s="82">
        <f t="shared" si="145"/>
        <v>6.424767522119086E-5</v>
      </c>
      <c r="JK124" s="82">
        <f t="shared" si="145"/>
        <v>1.506903608245537E-5</v>
      </c>
      <c r="JL124" s="82">
        <f t="shared" si="145"/>
        <v>1.2373608101137497E-5</v>
      </c>
      <c r="JM124" s="82">
        <f t="shared" si="145"/>
        <v>3.5545694749153341E-5</v>
      </c>
    </row>
    <row r="125" spans="2:273" x14ac:dyDescent="0.25">
      <c r="B125" s="2">
        <v>98</v>
      </c>
      <c r="C125" s="37">
        <v>0.37142399999999998</v>
      </c>
      <c r="D125" s="37">
        <v>0.368784</v>
      </c>
      <c r="E125" s="37">
        <v>0.36175000000000002</v>
      </c>
      <c r="F125" s="37">
        <v>0.36479499999999998</v>
      </c>
      <c r="G125" s="37">
        <v>0.36329800000000001</v>
      </c>
      <c r="H125" s="37">
        <v>0.35667700000000002</v>
      </c>
      <c r="I125" s="37">
        <v>0.35761300000000001</v>
      </c>
      <c r="J125" s="37">
        <v>0.36564999999999998</v>
      </c>
      <c r="K125" s="37">
        <v>0.36813899999999999</v>
      </c>
      <c r="L125" s="37">
        <v>0.36444500000000002</v>
      </c>
      <c r="M125" s="37">
        <v>0.36776199999999998</v>
      </c>
      <c r="N125" s="37">
        <v>0.37682300000000002</v>
      </c>
      <c r="O125" s="37">
        <v>0.37935000000000002</v>
      </c>
      <c r="P125" s="37">
        <v>0.38487399999999999</v>
      </c>
      <c r="Q125" s="37">
        <v>0.38986599999999999</v>
      </c>
      <c r="S125" s="4">
        <f t="shared" si="146"/>
        <v>0.37052316608857161</v>
      </c>
      <c r="T125" s="4">
        <f t="shared" si="146"/>
        <v>0.36636504481301857</v>
      </c>
      <c r="U125" s="4">
        <f t="shared" si="146"/>
        <v>0.36195710868452291</v>
      </c>
      <c r="V125" s="4">
        <f t="shared" si="146"/>
        <v>0.36112754988436851</v>
      </c>
      <c r="W125" s="4">
        <f t="shared" si="146"/>
        <v>0.36169842778327105</v>
      </c>
      <c r="X125" s="4">
        <f t="shared" si="146"/>
        <v>0.35969644986851212</v>
      </c>
      <c r="Y125" s="4">
        <f t="shared" si="146"/>
        <v>0.35996448024257893</v>
      </c>
      <c r="Z125" s="4">
        <f t="shared" si="146"/>
        <v>0.36665810525116538</v>
      </c>
      <c r="AA125" s="4">
        <f t="shared" si="146"/>
        <v>0.36691542993915888</v>
      </c>
      <c r="AB125" s="4">
        <f t="shared" si="146"/>
        <v>0.36536203813830803</v>
      </c>
      <c r="AC125" s="4">
        <f t="shared" si="146"/>
        <v>0.36659245908858934</v>
      </c>
      <c r="AD125" s="4">
        <f t="shared" si="146"/>
        <v>0.37010462013435003</v>
      </c>
      <c r="AE125" s="4">
        <f t="shared" si="146"/>
        <v>0.37968797091440809</v>
      </c>
      <c r="AF125" s="4">
        <f t="shared" si="146"/>
        <v>0.38503226151916059</v>
      </c>
      <c r="AG125" s="4">
        <f t="shared" si="146"/>
        <v>0.39346026157460245</v>
      </c>
      <c r="AI125" s="4">
        <f t="shared" si="147"/>
        <v>9.00833911428367E-4</v>
      </c>
      <c r="AJ125" s="4">
        <f t="shared" si="147"/>
        <v>2.4189551869814307E-3</v>
      </c>
      <c r="AK125" s="4">
        <f t="shared" si="147"/>
        <v>-2.0710868452289422E-4</v>
      </c>
      <c r="AL125" s="4">
        <f t="shared" si="147"/>
        <v>3.6674501156314654E-3</v>
      </c>
      <c r="AM125" s="4">
        <f t="shared" si="147"/>
        <v>1.5995722167289617E-3</v>
      </c>
      <c r="AN125" s="4">
        <f t="shared" si="147"/>
        <v>-3.019449868512103E-3</v>
      </c>
      <c r="AO125" s="4">
        <f t="shared" si="147"/>
        <v>-2.3514802425789183E-3</v>
      </c>
      <c r="AP125" s="4">
        <f t="shared" si="147"/>
        <v>-1.0081052511654032E-3</v>
      </c>
      <c r="AQ125" s="4">
        <f t="shared" si="147"/>
        <v>1.2235700608411171E-3</v>
      </c>
      <c r="AR125" s="4">
        <f t="shared" si="147"/>
        <v>-9.1703813830801284E-4</v>
      </c>
      <c r="AS125" s="4">
        <f t="shared" si="147"/>
        <v>1.1695409114106381E-3</v>
      </c>
      <c r="AT125" s="4">
        <f t="shared" si="147"/>
        <v>6.7183798656499927E-3</v>
      </c>
      <c r="AU125" s="4">
        <f t="shared" si="147"/>
        <v>-3.3797091440807003E-4</v>
      </c>
      <c r="AV125" s="4">
        <f t="shared" si="147"/>
        <v>-1.5826151916059628E-4</v>
      </c>
      <c r="AW125" s="4">
        <f t="shared" si="147"/>
        <v>-3.5942615746024642E-3</v>
      </c>
      <c r="AY125" s="2">
        <f t="shared" si="139"/>
        <v>0.37052309906979491</v>
      </c>
      <c r="AZ125" s="2">
        <f t="shared" si="139"/>
        <v>0.36636414715005744</v>
      </c>
      <c r="BA125" s="2">
        <f t="shared" si="139"/>
        <v>0.36195632947416789</v>
      </c>
      <c r="BB125" s="2">
        <f t="shared" si="139"/>
        <v>0.36112403268143256</v>
      </c>
      <c r="BC125" s="2">
        <f t="shared" si="139"/>
        <v>0.36154887031666966</v>
      </c>
      <c r="BD125" s="2">
        <f t="shared" si="139"/>
        <v>0.35927062592996695</v>
      </c>
      <c r="BE125" s="2">
        <f t="shared" si="139"/>
        <v>0.35835862041804178</v>
      </c>
      <c r="BF125" s="2">
        <f t="shared" si="139"/>
        <v>0.36292667390124195</v>
      </c>
      <c r="BG125" s="2">
        <f t="shared" si="139"/>
        <v>0.36310647185855788</v>
      </c>
      <c r="BH125" s="2">
        <f t="shared" si="139"/>
        <v>0.36400153139050612</v>
      </c>
      <c r="BI125" s="2">
        <f t="shared" si="139"/>
        <v>0.36642478307206311</v>
      </c>
      <c r="BJ125" s="2">
        <f t="shared" si="139"/>
        <v>0.37002636808812112</v>
      </c>
      <c r="BK125" s="2">
        <f t="shared" si="139"/>
        <v>0.37966743730244146</v>
      </c>
      <c r="BL125" s="2">
        <f t="shared" si="139"/>
        <v>0.38500378882257363</v>
      </c>
      <c r="BM125" s="2">
        <f t="shared" si="139"/>
        <v>0.3933545588408221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0.37142399999999998</v>
      </c>
      <c r="CF125" s="2">
        <f t="shared" si="140"/>
        <v>0.368784</v>
      </c>
      <c r="CG125" s="2">
        <f t="shared" si="140"/>
        <v>0.36175000000000002</v>
      </c>
      <c r="CH125" s="2">
        <f t="shared" si="140"/>
        <v>0.36479499999999998</v>
      </c>
      <c r="CI125" s="2">
        <f t="shared" si="140"/>
        <v>0.36329800000000001</v>
      </c>
      <c r="CJ125" s="2">
        <f t="shared" si="140"/>
        <v>0.35667700000000002</v>
      </c>
      <c r="CK125" s="2">
        <f t="shared" si="140"/>
        <v>0.35761300000000001</v>
      </c>
      <c r="CL125" s="2" t="str">
        <f t="shared" si="140"/>
        <v/>
      </c>
      <c r="CM125" s="2" t="str">
        <f t="shared" si="140"/>
        <v/>
      </c>
      <c r="CN125" s="2">
        <f t="shared" si="140"/>
        <v>0.36444500000000002</v>
      </c>
      <c r="CO125" s="2">
        <f t="shared" si="140"/>
        <v>0.36776199999999998</v>
      </c>
      <c r="CP125" s="2">
        <f t="shared" si="140"/>
        <v>0.37682300000000002</v>
      </c>
      <c r="CQ125" s="2">
        <f t="shared" si="140"/>
        <v>0.37935000000000002</v>
      </c>
      <c r="CR125" s="2">
        <f t="shared" si="140"/>
        <v>0.38487399999999999</v>
      </c>
      <c r="CS125" s="2">
        <f t="shared" si="140"/>
        <v>0.38986599999999999</v>
      </c>
      <c r="CU125" s="2">
        <f t="shared" si="110"/>
        <v>0.37142399999999998</v>
      </c>
      <c r="CV125" s="2">
        <f t="shared" si="111"/>
        <v>0.368784</v>
      </c>
      <c r="CW125" s="2">
        <f t="shared" si="112"/>
        <v>0.36175000000000002</v>
      </c>
      <c r="CX125" s="2">
        <f t="shared" si="113"/>
        <v>0.36479499999999998</v>
      </c>
      <c r="CY125" s="2">
        <f t="shared" si="114"/>
        <v>0.36329800000000001</v>
      </c>
      <c r="CZ125" s="2">
        <f t="shared" si="115"/>
        <v>0.35667700000000002</v>
      </c>
      <c r="DA125" s="2">
        <f t="shared" si="116"/>
        <v>0.35761300000000001</v>
      </c>
      <c r="DB125" s="2" t="str">
        <f t="shared" si="117"/>
        <v/>
      </c>
      <c r="DC125" s="2" t="str">
        <f t="shared" si="118"/>
        <v/>
      </c>
      <c r="DD125" s="2">
        <f t="shared" si="119"/>
        <v>0.36444500000000002</v>
      </c>
      <c r="DE125" s="2">
        <f t="shared" si="120"/>
        <v>0.36776199999999998</v>
      </c>
      <c r="DF125" s="2">
        <f t="shared" si="121"/>
        <v>0.37682300000000002</v>
      </c>
      <c r="DG125" s="2">
        <f t="shared" si="122"/>
        <v>0.37935000000000002</v>
      </c>
      <c r="DH125" s="2">
        <f t="shared" si="123"/>
        <v>0.38487399999999999</v>
      </c>
      <c r="DI125" s="2">
        <f t="shared" si="124"/>
        <v>0.38986599999999999</v>
      </c>
      <c r="DK125" s="2">
        <f t="shared" si="148"/>
        <v>0.46074671384615384</v>
      </c>
      <c r="DL125" s="2">
        <f t="shared" si="148"/>
        <v>0.44146642718021667</v>
      </c>
      <c r="DM125" s="2">
        <f t="shared" si="148"/>
        <v>0.43155924887429653</v>
      </c>
      <c r="DN125" s="2">
        <f t="shared" si="148"/>
        <v>0.42437553016194318</v>
      </c>
      <c r="DO125" s="2">
        <f t="shared" si="148"/>
        <v>0.45353170924369746</v>
      </c>
      <c r="DP125" s="2">
        <f t="shared" si="148"/>
        <v>0.43648562923351147</v>
      </c>
      <c r="DQ125" s="2">
        <f t="shared" si="148"/>
        <v>0.44626264314516118</v>
      </c>
      <c r="DR125" s="2">
        <f t="shared" si="148"/>
        <v>0.43922285450089116</v>
      </c>
      <c r="DS125" s="2">
        <f t="shared" si="148"/>
        <v>0.44284355846774193</v>
      </c>
      <c r="DT125" s="2">
        <f t="shared" si="148"/>
        <v>0.44562875080213904</v>
      </c>
      <c r="DU125" s="2">
        <f t="shared" si="148"/>
        <v>0.43474881561561585</v>
      </c>
      <c r="DV125" s="2">
        <f t="shared" si="148"/>
        <v>0.44011422857142868</v>
      </c>
      <c r="DW125" s="2">
        <f t="shared" si="148"/>
        <v>0.44431944705882365</v>
      </c>
      <c r="DX125" s="2">
        <f t="shared" si="148"/>
        <v>0.44051927216690373</v>
      </c>
      <c r="DY125" s="2">
        <f t="shared" si="148"/>
        <v>0.48497839831932771</v>
      </c>
      <c r="EA125" s="2">
        <f t="shared" si="152"/>
        <v>0.3704284203789413</v>
      </c>
      <c r="EB125" s="2">
        <f t="shared" si="152"/>
        <v>0.36604717621945843</v>
      </c>
      <c r="EC125" s="2">
        <f t="shared" si="152"/>
        <v>0.36161137751581862</v>
      </c>
      <c r="ED125" s="2">
        <f t="shared" si="152"/>
        <v>0.36083870652574651</v>
      </c>
      <c r="EE125" s="2">
        <f t="shared" si="151"/>
        <v>0.36128055574361423</v>
      </c>
      <c r="EF125" s="2">
        <f t="shared" si="151"/>
        <v>0.35907616772248957</v>
      </c>
      <c r="EG125" s="2">
        <f t="shared" si="151"/>
        <v>0.35815514307541202</v>
      </c>
      <c r="EH125" s="2">
        <f t="shared" si="151"/>
        <v>0.36274686013583507</v>
      </c>
      <c r="EI125" s="2">
        <f t="shared" si="151"/>
        <v>0.36291021368861026</v>
      </c>
      <c r="EJ125" s="2">
        <f t="shared" si="151"/>
        <v>0.3637709760068189</v>
      </c>
      <c r="EK125" s="2">
        <f t="shared" si="151"/>
        <v>0.36620503184240272</v>
      </c>
      <c r="EL125" s="2">
        <f t="shared" si="151"/>
        <v>0.36980646089593605</v>
      </c>
      <c r="EM125" s="2">
        <f t="shared" si="135"/>
        <v>0.37946415237709308</v>
      </c>
      <c r="EN125" s="2">
        <f t="shared" si="135"/>
        <v>0.38480280886867402</v>
      </c>
      <c r="EO125" s="2">
        <f t="shared" si="135"/>
        <v>0.39275051148581508</v>
      </c>
      <c r="EQ125" s="2">
        <f t="shared" si="149"/>
        <v>0.36966966907844678</v>
      </c>
      <c r="ER125" s="2">
        <f t="shared" si="149"/>
        <v>0.36596574197242349</v>
      </c>
      <c r="ES125" s="2">
        <f t="shared" si="149"/>
        <v>0.36161571187583952</v>
      </c>
      <c r="ET125" s="2">
        <f t="shared" si="149"/>
        <v>0.36050215414712244</v>
      </c>
      <c r="EU125" s="2">
        <f t="shared" si="149"/>
        <v>0.36129740029721313</v>
      </c>
      <c r="EV125" s="2">
        <f t="shared" si="149"/>
        <v>0.3590797446593727</v>
      </c>
      <c r="EW125" s="2">
        <f t="shared" si="149"/>
        <v>0.35815771438873589</v>
      </c>
      <c r="EX125" s="2">
        <f t="shared" si="149"/>
        <v>0.36263517700781228</v>
      </c>
      <c r="EY125" s="2">
        <f t="shared" si="149"/>
        <v>0.3631375509079488</v>
      </c>
      <c r="EZ125" s="2">
        <f t="shared" si="149"/>
        <v>0.36395576116544354</v>
      </c>
      <c r="FA125" s="2">
        <f t="shared" si="149"/>
        <v>0.36619482594595826</v>
      </c>
      <c r="FB125" s="2">
        <f t="shared" si="149"/>
        <v>0.3697694609448392</v>
      </c>
      <c r="FC125" s="2">
        <f t="shared" si="149"/>
        <v>0.37927304701602427</v>
      </c>
      <c r="FD125" s="2">
        <f t="shared" si="149"/>
        <v>0.38377588434974091</v>
      </c>
      <c r="FE125" s="2">
        <f t="shared" si="149"/>
        <v>0.39273529219396974</v>
      </c>
      <c r="FG125" s="2">
        <f t="shared" si="150"/>
        <v>0.99878130028697143</v>
      </c>
      <c r="FH125" s="2">
        <f t="shared" si="150"/>
        <v>0.99578757373762139</v>
      </c>
      <c r="FI125" s="2">
        <f t="shared" si="150"/>
        <v>0.99506907353752838</v>
      </c>
      <c r="FJ125" s="2">
        <f t="shared" si="150"/>
        <v>0.99543874510397801</v>
      </c>
      <c r="FK125" s="2">
        <f t="shared" si="150"/>
        <v>0.99709494140554811</v>
      </c>
      <c r="FL125" s="2">
        <f t="shared" si="150"/>
        <v>0.99748896497569095</v>
      </c>
      <c r="FM125" s="2">
        <f t="shared" si="150"/>
        <v>0.99769137554466114</v>
      </c>
      <c r="FN125" s="2">
        <f t="shared" si="150"/>
        <v>0.99760167411579548</v>
      </c>
      <c r="FO125" s="2">
        <f t="shared" si="150"/>
        <v>0.99763095809288194</v>
      </c>
      <c r="FP125" s="2">
        <f t="shared" si="150"/>
        <v>0.99724415005396028</v>
      </c>
      <c r="FQ125" s="2">
        <f t="shared" si="150"/>
        <v>0.9967909796234895</v>
      </c>
      <c r="FR125" s="2">
        <f t="shared" si="150"/>
        <v>0.996863011190533</v>
      </c>
      <c r="FS125" s="2">
        <f t="shared" si="150"/>
        <v>0.99682313770488706</v>
      </c>
      <c r="FT125" s="2">
        <f t="shared" si="150"/>
        <v>0.99622461374418914</v>
      </c>
      <c r="FU125" s="2">
        <f t="shared" si="150"/>
        <v>0.99344943456032442</v>
      </c>
      <c r="FW125" s="2">
        <f t="shared" si="141"/>
        <v>2.0286209020071673E-2</v>
      </c>
      <c r="FX125" s="2">
        <f t="shared" si="141"/>
        <v>8.9287107508966238E-3</v>
      </c>
      <c r="FY125" s="2">
        <f t="shared" si="141"/>
        <v>1.018569615357539E-2</v>
      </c>
      <c r="FZ125" s="2">
        <f t="shared" si="141"/>
        <v>1.3315883312388522E-2</v>
      </c>
      <c r="GA125" s="2">
        <f t="shared" si="141"/>
        <v>1.8971516819488592E-2</v>
      </c>
      <c r="GB125" s="2">
        <f t="shared" si="141"/>
        <v>2.2460114046544657E-2</v>
      </c>
      <c r="GC125" s="2">
        <f t="shared" si="141"/>
        <v>2.7306384363913205E-2</v>
      </c>
      <c r="GD125" s="2">
        <f t="shared" si="141"/>
        <v>3.223934951353967E-2</v>
      </c>
      <c r="GE125" s="2">
        <f t="shared" si="141"/>
        <v>3.0319392529516116E-2</v>
      </c>
      <c r="GF125" s="2">
        <f t="shared" si="141"/>
        <v>2.688332478437459E-2</v>
      </c>
      <c r="GG125" s="2">
        <f t="shared" si="141"/>
        <v>2.0298966591307241E-2</v>
      </c>
      <c r="GH125" s="2">
        <f t="shared" si="141"/>
        <v>1.7499705064620667E-2</v>
      </c>
      <c r="GI125" s="2">
        <f t="shared" si="141"/>
        <v>1.4397371947441378E-2</v>
      </c>
      <c r="GJ125" s="2">
        <f t="shared" si="141"/>
        <v>9.1255157376484118E-3</v>
      </c>
      <c r="GK125" s="2">
        <f t="shared" si="141"/>
        <v>6.4032584356644578E-3</v>
      </c>
      <c r="GM125" s="82">
        <f t="shared" si="142"/>
        <v>5.9016285775856312E-22</v>
      </c>
      <c r="GN125" s="82">
        <f t="shared" si="142"/>
        <v>4.9342665846254794E-50</v>
      </c>
      <c r="GO125" s="82">
        <f t="shared" si="142"/>
        <v>3.1730140932912905E-43</v>
      </c>
      <c r="GP125" s="82">
        <f t="shared" si="142"/>
        <v>7.3830984243000422E-54</v>
      </c>
      <c r="GQ125" s="82">
        <f t="shared" si="142"/>
        <v>7.0692832468617404E-70</v>
      </c>
      <c r="GR125" s="82">
        <f t="shared" si="142"/>
        <v>9.1305746736089182E-103</v>
      </c>
      <c r="GS125" s="82">
        <f t="shared" si="142"/>
        <v>2.6783296255036594E-106</v>
      </c>
      <c r="GT125" s="82">
        <f t="shared" si="142"/>
        <v>1.3301693310811671E-137</v>
      </c>
      <c r="GU125" s="82">
        <f t="shared" si="142"/>
        <v>4.8793382006377982E-102</v>
      </c>
      <c r="GV125" s="82">
        <f t="shared" si="142"/>
        <v>1.3102616783973546E-104</v>
      </c>
      <c r="GW125" s="82">
        <f t="shared" si="142"/>
        <v>1.5302312574135873E-91</v>
      </c>
      <c r="GX125" s="82">
        <f t="shared" si="142"/>
        <v>2.2096329762216772E-101</v>
      </c>
      <c r="GY125" s="82">
        <f t="shared" si="142"/>
        <v>1.7942282669697537E-101</v>
      </c>
      <c r="GZ125" s="82">
        <f t="shared" si="142"/>
        <v>1.8663014265149716E-85</v>
      </c>
      <c r="HA125" s="82">
        <f t="shared" si="142"/>
        <v>4.6891770652731188E-77</v>
      </c>
      <c r="HC125" s="82">
        <f t="shared" si="153"/>
        <v>1.5675858360084753E-4</v>
      </c>
      <c r="HD125" s="82">
        <f t="shared" si="153"/>
        <v>3.351598783904398E-10</v>
      </c>
      <c r="HE125" s="82">
        <f t="shared" si="153"/>
        <v>2.5172484763312613E-9</v>
      </c>
      <c r="HF125" s="82">
        <f t="shared" si="153"/>
        <v>7.1906494765918418E-13</v>
      </c>
      <c r="HG125" s="82">
        <f t="shared" si="153"/>
        <v>1.1001840596497577E-21</v>
      </c>
      <c r="HH125" s="82">
        <f t="shared" si="153"/>
        <v>3.5450997299037136E-36</v>
      </c>
      <c r="HI125" s="82">
        <f t="shared" si="138"/>
        <v>9.9295460058400426E-41</v>
      </c>
      <c r="HJ125" s="82">
        <f t="shared" si="138"/>
        <v>4.1966914402833802E-45</v>
      </c>
      <c r="HK125" s="82">
        <f t="shared" si="138"/>
        <v>1.0897988555413195E-43</v>
      </c>
      <c r="HL125" s="82">
        <f t="shared" si="138"/>
        <v>1.1906361054420013E-52</v>
      </c>
      <c r="HM125" s="82">
        <f t="shared" si="138"/>
        <v>7.9371368787463094E-35</v>
      </c>
      <c r="HN125" s="82">
        <f t="shared" si="138"/>
        <v>7.0369954395921059E-31</v>
      </c>
      <c r="HO125" s="82">
        <f t="shared" si="138"/>
        <v>2.5784535942431307E-23</v>
      </c>
      <c r="HP125" s="82">
        <f t="shared" si="138"/>
        <v>1.3976685905755626E-16</v>
      </c>
      <c r="HQ125" s="82">
        <f t="shared" si="138"/>
        <v>4.4679483725036788E-13</v>
      </c>
      <c r="HS125" s="82">
        <f t="shared" si="143"/>
        <v>2.5435655616358219E-3</v>
      </c>
      <c r="HT125" s="82">
        <f t="shared" si="143"/>
        <v>1.0414838271097008E-5</v>
      </c>
      <c r="HU125" s="82">
        <f t="shared" si="143"/>
        <v>6.8267510386108582E-6</v>
      </c>
      <c r="HV125" s="82">
        <f t="shared" si="143"/>
        <v>2.2599962017607951E-5</v>
      </c>
      <c r="HW125" s="82">
        <f t="shared" si="143"/>
        <v>7.6449264355452008E-4</v>
      </c>
      <c r="HX125" s="82">
        <f t="shared" si="143"/>
        <v>1.8627392777351038E-3</v>
      </c>
      <c r="HY125" s="82">
        <f t="shared" si="143"/>
        <v>7.1136596241343939E-3</v>
      </c>
      <c r="HZ125" s="82">
        <f t="shared" si="143"/>
        <v>1.7699707418214212E-2</v>
      </c>
      <c r="IA125" s="82">
        <f t="shared" si="143"/>
        <v>1.7327897596288673E-2</v>
      </c>
      <c r="IB125" s="82">
        <f t="shared" si="143"/>
        <v>4.4182207201617476E-3</v>
      </c>
      <c r="IC125" s="82">
        <f t="shared" si="143"/>
        <v>4.6256516113931046E-4</v>
      </c>
      <c r="ID125" s="82">
        <f t="shared" si="143"/>
        <v>1.7673101751990253E-4</v>
      </c>
      <c r="IE125" s="82">
        <f t="shared" si="143"/>
        <v>4.3158941983696689E-5</v>
      </c>
      <c r="IF125" s="82">
        <f t="shared" si="143"/>
        <v>3.0610255273751959E-5</v>
      </c>
      <c r="IG125" s="82">
        <f t="shared" si="143"/>
        <v>6.7446800081516777E-5</v>
      </c>
      <c r="II125" s="82">
        <f t="shared" si="144"/>
        <v>1.6211559299665705E-40</v>
      </c>
      <c r="IJ125" s="82">
        <f t="shared" si="144"/>
        <v>2.5364212195172736E-46</v>
      </c>
      <c r="IK125" s="82">
        <f t="shared" si="144"/>
        <v>3.6513169338732024E-51</v>
      </c>
      <c r="IL125" s="82">
        <f t="shared" si="144"/>
        <v>3.3594046643999594E-48</v>
      </c>
      <c r="IM125" s="82">
        <f t="shared" si="144"/>
        <v>1.3984854152842069E-44</v>
      </c>
      <c r="IN125" s="82">
        <f t="shared" si="144"/>
        <v>3.9202400045281604E-43</v>
      </c>
      <c r="IO125" s="82">
        <f t="shared" si="144"/>
        <v>1.1097103861186878E-39</v>
      </c>
      <c r="IP125" s="82">
        <f t="shared" si="144"/>
        <v>2.7292519299949096E-38</v>
      </c>
      <c r="IQ125" s="82">
        <f t="shared" si="144"/>
        <v>1.0478942808823429E-38</v>
      </c>
      <c r="IR125" s="82">
        <f t="shared" si="144"/>
        <v>9.7731990106124095E-41</v>
      </c>
      <c r="IS125" s="82">
        <f t="shared" si="144"/>
        <v>1.5270069012554358E-49</v>
      </c>
      <c r="IT125" s="82">
        <f t="shared" si="144"/>
        <v>4.0571956398593067E-51</v>
      </c>
      <c r="IU125" s="82">
        <f t="shared" si="144"/>
        <v>2.5003520137814858E-52</v>
      </c>
      <c r="IV125" s="82">
        <f t="shared" si="144"/>
        <v>2.3895484025095676E-33</v>
      </c>
      <c r="IW125" s="82">
        <f t="shared" si="144"/>
        <v>6.2524550608984701E-40</v>
      </c>
      <c r="IY125" s="82">
        <f t="shared" si="145"/>
        <v>2.7003241452366695E-3</v>
      </c>
      <c r="IZ125" s="82">
        <f t="shared" si="145"/>
        <v>1.0415173430975398E-5</v>
      </c>
      <c r="JA125" s="82">
        <f t="shared" si="145"/>
        <v>6.8292682870871892E-6</v>
      </c>
      <c r="JB125" s="82">
        <f t="shared" si="145"/>
        <v>2.2599962736672899E-5</v>
      </c>
      <c r="JC125" s="82">
        <f t="shared" si="145"/>
        <v>7.6449264355452008E-4</v>
      </c>
      <c r="JD125" s="82">
        <f t="shared" si="145"/>
        <v>1.8627392777351038E-3</v>
      </c>
      <c r="JE125" s="82">
        <f t="shared" si="145"/>
        <v>7.1136596241343939E-3</v>
      </c>
      <c r="JF125" s="82">
        <f t="shared" si="145"/>
        <v>1.7699707418214212E-2</v>
      </c>
      <c r="JG125" s="82">
        <f t="shared" si="145"/>
        <v>1.7327897596288673E-2</v>
      </c>
      <c r="JH125" s="82">
        <f t="shared" si="145"/>
        <v>4.4182207201617476E-3</v>
      </c>
      <c r="JI125" s="82">
        <f t="shared" si="145"/>
        <v>4.6256516113931046E-4</v>
      </c>
      <c r="JJ125" s="82">
        <f t="shared" si="145"/>
        <v>1.7673101751990253E-4</v>
      </c>
      <c r="JK125" s="82">
        <f t="shared" si="145"/>
        <v>4.3158941983696689E-5</v>
      </c>
      <c r="JL125" s="82">
        <f t="shared" si="145"/>
        <v>3.0610255273891726E-5</v>
      </c>
      <c r="JM125" s="82">
        <f t="shared" si="145"/>
        <v>6.7446800528311613E-5</v>
      </c>
    </row>
    <row r="126" spans="2:273" x14ac:dyDescent="0.25">
      <c r="B126" s="2">
        <v>99</v>
      </c>
      <c r="C126" s="37">
        <v>0.36879299999999998</v>
      </c>
      <c r="D126" s="37">
        <v>0.365342</v>
      </c>
      <c r="E126" s="37">
        <v>0.36274400000000001</v>
      </c>
      <c r="F126" s="37">
        <v>0.36190699999999998</v>
      </c>
      <c r="G126" s="37">
        <v>0.36500199999999999</v>
      </c>
      <c r="H126" s="37">
        <v>0.36200199999999999</v>
      </c>
      <c r="I126" s="37">
        <v>0.36202600000000001</v>
      </c>
      <c r="J126" s="37">
        <v>0.36889499999999997</v>
      </c>
      <c r="K126" s="37">
        <v>0.36970999999999998</v>
      </c>
      <c r="L126" s="37">
        <v>0.36967</v>
      </c>
      <c r="M126" s="37">
        <v>0.366616</v>
      </c>
      <c r="N126" s="37">
        <v>0.37347200000000003</v>
      </c>
      <c r="O126" s="37">
        <v>0.38271100000000002</v>
      </c>
      <c r="P126" s="37">
        <v>0.38805099999999998</v>
      </c>
      <c r="Q126" s="37">
        <v>0.39219199999999999</v>
      </c>
      <c r="S126" s="4">
        <f t="shared" si="146"/>
        <v>0.37019224668884299</v>
      </c>
      <c r="T126" s="4">
        <f t="shared" si="146"/>
        <v>0.36597100758722373</v>
      </c>
      <c r="U126" s="4">
        <f t="shared" si="146"/>
        <v>0.36157059786964274</v>
      </c>
      <c r="V126" s="4">
        <f t="shared" si="146"/>
        <v>0.36079456490990008</v>
      </c>
      <c r="W126" s="4">
        <f t="shared" si="146"/>
        <v>0.3616147495566992</v>
      </c>
      <c r="X126" s="4">
        <f t="shared" si="146"/>
        <v>0.35984497088484479</v>
      </c>
      <c r="Y126" s="4">
        <f t="shared" si="146"/>
        <v>0.36108653128051132</v>
      </c>
      <c r="Z126" s="4">
        <f t="shared" si="146"/>
        <v>0.369214678492851</v>
      </c>
      <c r="AA126" s="4">
        <f t="shared" si="146"/>
        <v>0.36942391804632002</v>
      </c>
      <c r="AB126" s="4">
        <f t="shared" si="146"/>
        <v>0.36626171138537467</v>
      </c>
      <c r="AC126" s="4">
        <f t="shared" si="146"/>
        <v>0.36643973676636582</v>
      </c>
      <c r="AD126" s="4">
        <f t="shared" si="146"/>
        <v>0.3698909807757641</v>
      </c>
      <c r="AE126" s="4">
        <f t="shared" si="146"/>
        <v>0.37936421395707937</v>
      </c>
      <c r="AF126" s="4">
        <f t="shared" si="146"/>
        <v>0.38467197180688861</v>
      </c>
      <c r="AG126" s="4">
        <f t="shared" si="146"/>
        <v>0.39325839569607129</v>
      </c>
      <c r="AI126" s="4">
        <f t="shared" si="147"/>
        <v>-1.3992466888430033E-3</v>
      </c>
      <c r="AJ126" s="4">
        <f t="shared" si="147"/>
        <v>-6.2900758722372885E-4</v>
      </c>
      <c r="AK126" s="4">
        <f t="shared" si="147"/>
        <v>1.1734021303572706E-3</v>
      </c>
      <c r="AL126" s="4">
        <f t="shared" si="147"/>
        <v>1.1124350900998947E-3</v>
      </c>
      <c r="AM126" s="4">
        <f t="shared" si="147"/>
        <v>3.3872504433007933E-3</v>
      </c>
      <c r="AN126" s="4">
        <f t="shared" si="147"/>
        <v>2.1570291151551957E-3</v>
      </c>
      <c r="AO126" s="4">
        <f t="shared" si="147"/>
        <v>9.3946871948868971E-4</v>
      </c>
      <c r="AP126" s="4">
        <f t="shared" si="147"/>
        <v>-3.1967849285102767E-4</v>
      </c>
      <c r="AQ126" s="4">
        <f t="shared" si="147"/>
        <v>2.8608195367996192E-4</v>
      </c>
      <c r="AR126" s="4">
        <f t="shared" si="147"/>
        <v>3.4082886146253322E-3</v>
      </c>
      <c r="AS126" s="4">
        <f t="shared" si="147"/>
        <v>1.762632336341774E-4</v>
      </c>
      <c r="AT126" s="4">
        <f t="shared" si="147"/>
        <v>3.5810192242359262E-3</v>
      </c>
      <c r="AU126" s="4">
        <f t="shared" si="147"/>
        <v>3.3467860429206575E-3</v>
      </c>
      <c r="AV126" s="4">
        <f t="shared" si="147"/>
        <v>3.3790281931113664E-3</v>
      </c>
      <c r="AW126" s="4">
        <f t="shared" si="147"/>
        <v>-1.0663956960713095E-3</v>
      </c>
      <c r="AY126" s="2">
        <f t="shared" si="139"/>
        <v>0.37019222593947343</v>
      </c>
      <c r="AZ126" s="2">
        <f t="shared" si="139"/>
        <v>0.365968879945338</v>
      </c>
      <c r="BA126" s="2">
        <f t="shared" si="139"/>
        <v>0.3615685773054883</v>
      </c>
      <c r="BB126" s="2">
        <f t="shared" si="139"/>
        <v>0.36078571404459764</v>
      </c>
      <c r="BC126" s="2">
        <f t="shared" si="139"/>
        <v>0.36129454600973443</v>
      </c>
      <c r="BD126" s="2">
        <f t="shared" si="139"/>
        <v>0.35896971347893247</v>
      </c>
      <c r="BE126" s="2">
        <f t="shared" si="139"/>
        <v>0.35808378731233159</v>
      </c>
      <c r="BF126" s="2">
        <f t="shared" si="139"/>
        <v>0.3626573853936001</v>
      </c>
      <c r="BG126" s="2">
        <f t="shared" si="139"/>
        <v>0.36276259414835504</v>
      </c>
      <c r="BH126" s="2">
        <f t="shared" si="139"/>
        <v>0.36360412726212998</v>
      </c>
      <c r="BI126" s="2">
        <f t="shared" si="139"/>
        <v>0.36604720007917507</v>
      </c>
      <c r="BJ126" s="2">
        <f t="shared" si="139"/>
        <v>0.36969966148100081</v>
      </c>
      <c r="BK126" s="2">
        <f t="shared" si="139"/>
        <v>0.37931142318887789</v>
      </c>
      <c r="BL126" s="2">
        <f t="shared" si="139"/>
        <v>0.38460720849634228</v>
      </c>
      <c r="BM126" s="2">
        <f t="shared" si="139"/>
        <v>0.39306869392834115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0.36879299999999998</v>
      </c>
      <c r="CF126" s="2">
        <f t="shared" si="140"/>
        <v>0.365342</v>
      </c>
      <c r="CG126" s="2">
        <f t="shared" si="140"/>
        <v>0.36274400000000001</v>
      </c>
      <c r="CH126" s="2">
        <f t="shared" si="140"/>
        <v>0.36190699999999998</v>
      </c>
      <c r="CI126" s="2">
        <f t="shared" si="140"/>
        <v>0.36500199999999999</v>
      </c>
      <c r="CJ126" s="2">
        <f t="shared" si="140"/>
        <v>0.36200199999999999</v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>
        <f t="shared" si="140"/>
        <v>0.36967</v>
      </c>
      <c r="CO126" s="2">
        <f t="shared" si="140"/>
        <v>0.366616</v>
      </c>
      <c r="CP126" s="2">
        <f t="shared" si="140"/>
        <v>0.37347200000000003</v>
      </c>
      <c r="CQ126" s="2">
        <f t="shared" si="140"/>
        <v>0.38271100000000002</v>
      </c>
      <c r="CR126" s="2">
        <f t="shared" si="140"/>
        <v>0.38805099999999998</v>
      </c>
      <c r="CS126" s="2">
        <f t="shared" si="140"/>
        <v>0.39219199999999999</v>
      </c>
      <c r="CU126" s="2">
        <f t="shared" si="110"/>
        <v>0.36879299999999998</v>
      </c>
      <c r="CV126" s="2">
        <f t="shared" si="111"/>
        <v>0.365342</v>
      </c>
      <c r="CW126" s="2">
        <f t="shared" si="112"/>
        <v>0.36274400000000001</v>
      </c>
      <c r="CX126" s="2">
        <f t="shared" si="113"/>
        <v>0.36190699999999998</v>
      </c>
      <c r="CY126" s="2">
        <f t="shared" si="114"/>
        <v>0.36500199999999999</v>
      </c>
      <c r="CZ126" s="2">
        <f t="shared" si="115"/>
        <v>0.36200199999999999</v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>
        <f t="shared" si="119"/>
        <v>0.36967</v>
      </c>
      <c r="DE126" s="2">
        <f t="shared" si="120"/>
        <v>0.366616</v>
      </c>
      <c r="DF126" s="2">
        <f t="shared" si="121"/>
        <v>0.37347200000000003</v>
      </c>
      <c r="DG126" s="2">
        <f t="shared" si="122"/>
        <v>0.38271100000000002</v>
      </c>
      <c r="DH126" s="2">
        <f t="shared" si="123"/>
        <v>0.38805099999999998</v>
      </c>
      <c r="DI126" s="2">
        <f t="shared" si="124"/>
        <v>0.39219199999999999</v>
      </c>
      <c r="DK126" s="2">
        <f t="shared" si="148"/>
        <v>0.46151420307692304</v>
      </c>
      <c r="DL126" s="2">
        <f t="shared" si="148"/>
        <v>0.44214636535726015</v>
      </c>
      <c r="DM126" s="2">
        <f t="shared" si="148"/>
        <v>0.43214498930581624</v>
      </c>
      <c r="DN126" s="2">
        <f t="shared" si="148"/>
        <v>0.42485436842105245</v>
      </c>
      <c r="DO126" s="2">
        <f t="shared" si="148"/>
        <v>0.45430078431372545</v>
      </c>
      <c r="DP126" s="2">
        <f t="shared" si="148"/>
        <v>0.43709062655971465</v>
      </c>
      <c r="DQ126" s="2">
        <f t="shared" si="148"/>
        <v>0.44701122745601163</v>
      </c>
      <c r="DR126" s="2">
        <f t="shared" si="148"/>
        <v>0.43988498317736174</v>
      </c>
      <c r="DS126" s="2">
        <f t="shared" si="148"/>
        <v>0.44351089516129028</v>
      </c>
      <c r="DT126" s="2">
        <f t="shared" si="148"/>
        <v>0.44632558823529411</v>
      </c>
      <c r="DU126" s="2">
        <f t="shared" si="148"/>
        <v>0.43527096722436742</v>
      </c>
      <c r="DV126" s="2">
        <f t="shared" si="148"/>
        <v>0.44070300000000012</v>
      </c>
      <c r="DW126" s="2">
        <f t="shared" si="148"/>
        <v>0.44480655910364159</v>
      </c>
      <c r="DX126" s="2">
        <f t="shared" si="148"/>
        <v>0.44088886273115219</v>
      </c>
      <c r="DY126" s="2">
        <f t="shared" si="148"/>
        <v>0.48588363177998473</v>
      </c>
      <c r="EA126" s="2">
        <f t="shared" si="152"/>
        <v>0.37010586097049464</v>
      </c>
      <c r="EB126" s="2">
        <f t="shared" si="152"/>
        <v>0.36567574107788658</v>
      </c>
      <c r="EC126" s="2">
        <f t="shared" si="152"/>
        <v>0.36124961416312729</v>
      </c>
      <c r="ED126" s="2">
        <f t="shared" si="152"/>
        <v>0.36052215226742035</v>
      </c>
      <c r="EE126" s="2">
        <f t="shared" si="151"/>
        <v>0.36104739260843161</v>
      </c>
      <c r="EF126" s="2">
        <f t="shared" si="151"/>
        <v>0.35879006425504595</v>
      </c>
      <c r="EG126" s="2">
        <f t="shared" si="151"/>
        <v>0.35789596256684492</v>
      </c>
      <c r="EH126" s="2">
        <f t="shared" si="151"/>
        <v>0.36249295412685617</v>
      </c>
      <c r="EI126" s="2">
        <f t="shared" si="151"/>
        <v>0.36257768129571577</v>
      </c>
      <c r="EJ126" s="2">
        <f t="shared" si="151"/>
        <v>0.36338774186683043</v>
      </c>
      <c r="EK126" s="2">
        <f t="shared" si="151"/>
        <v>0.36584273117728228</v>
      </c>
      <c r="EL126" s="2">
        <f t="shared" si="151"/>
        <v>0.36949615249473866</v>
      </c>
      <c r="EM126" s="2">
        <f t="shared" si="135"/>
        <v>0.37912336648104811</v>
      </c>
      <c r="EN126" s="2">
        <f t="shared" si="135"/>
        <v>0.38442145204505435</v>
      </c>
      <c r="EO126" s="2">
        <f t="shared" si="135"/>
        <v>0.39251054253699758</v>
      </c>
      <c r="EQ126" s="2">
        <f t="shared" si="149"/>
        <v>0.36941922323145782</v>
      </c>
      <c r="ER126" s="2">
        <f t="shared" si="149"/>
        <v>0.36559873445509078</v>
      </c>
      <c r="ES126" s="2">
        <f t="shared" si="149"/>
        <v>0.36124998299368327</v>
      </c>
      <c r="ET126" s="2">
        <f t="shared" si="149"/>
        <v>0.36023671837956511</v>
      </c>
      <c r="EU126" s="2">
        <f t="shared" si="149"/>
        <v>0.36104838015016172</v>
      </c>
      <c r="EV126" s="2">
        <f t="shared" si="149"/>
        <v>0.35880203518356324</v>
      </c>
      <c r="EW126" s="2">
        <f t="shared" si="149"/>
        <v>0.35790116236706421</v>
      </c>
      <c r="EX126" s="2">
        <f t="shared" si="149"/>
        <v>0.36235436251832581</v>
      </c>
      <c r="EY126" s="2">
        <f t="shared" si="149"/>
        <v>0.36287974694495201</v>
      </c>
      <c r="EZ126" s="2">
        <f t="shared" si="149"/>
        <v>0.36365582214181641</v>
      </c>
      <c r="FA126" s="2">
        <f t="shared" si="149"/>
        <v>0.36589758771883679</v>
      </c>
      <c r="FB126" s="2">
        <f t="shared" si="149"/>
        <v>0.36948217451429194</v>
      </c>
      <c r="FC126" s="2">
        <f t="shared" si="149"/>
        <v>0.37897730579171945</v>
      </c>
      <c r="FD126" s="2">
        <f t="shared" si="149"/>
        <v>0.38354756484514979</v>
      </c>
      <c r="FE126" s="2">
        <f t="shared" si="149"/>
        <v>0.39251074477950126</v>
      </c>
      <c r="FG126" s="2">
        <f t="shared" si="150"/>
        <v>0.99888841345374391</v>
      </c>
      <c r="FH126" s="2">
        <f t="shared" si="150"/>
        <v>0.99615679711383209</v>
      </c>
      <c r="FI126" s="2">
        <f t="shared" si="150"/>
        <v>0.99550098964116995</v>
      </c>
      <c r="FJ126" s="2">
        <f t="shared" si="150"/>
        <v>0.99583841587947264</v>
      </c>
      <c r="FK126" s="2">
        <f t="shared" si="150"/>
        <v>0.99734987766540695</v>
      </c>
      <c r="FL126" s="2">
        <f t="shared" si="150"/>
        <v>0.99770940274641939</v>
      </c>
      <c r="FM126" s="2">
        <f t="shared" si="150"/>
        <v>0.99789408168927018</v>
      </c>
      <c r="FN126" s="2">
        <f t="shared" si="150"/>
        <v>0.99781223912137951</v>
      </c>
      <c r="FO126" s="2">
        <f t="shared" si="150"/>
        <v>0.99783895763251917</v>
      </c>
      <c r="FP126" s="2">
        <f t="shared" si="150"/>
        <v>0.99748602537662889</v>
      </c>
      <c r="FQ126" s="2">
        <f t="shared" si="150"/>
        <v>0.99707251203030522</v>
      </c>
      <c r="FR126" s="2">
        <f t="shared" si="150"/>
        <v>0.99713824229756998</v>
      </c>
      <c r="FS126" s="2">
        <f t="shared" si="150"/>
        <v>0.99710185703541609</v>
      </c>
      <c r="FT126" s="2">
        <f t="shared" si="150"/>
        <v>0.99655566262694684</v>
      </c>
      <c r="FU126" s="2">
        <f t="shared" si="150"/>
        <v>0.99402236793497945</v>
      </c>
      <c r="FW126" s="2">
        <f t="shared" si="141"/>
        <v>2.219993667072534E-2</v>
      </c>
      <c r="FX126" s="2">
        <f t="shared" si="141"/>
        <v>9.7817104392389775E-3</v>
      </c>
      <c r="FY126" s="2">
        <f t="shared" si="141"/>
        <v>1.1157429365971213E-2</v>
      </c>
      <c r="FZ126" s="2">
        <f t="shared" si="141"/>
        <v>1.4581842532112262E-2</v>
      </c>
      <c r="GA126" s="2">
        <f t="shared" si="141"/>
        <v>2.0763849683028159E-2</v>
      </c>
      <c r="GB126" s="2">
        <f t="shared" si="141"/>
        <v>2.457377614200525E-2</v>
      </c>
      <c r="GC126" s="2">
        <f t="shared" si="141"/>
        <v>2.9862184021495618E-2</v>
      </c>
      <c r="GD126" s="2">
        <f t="shared" si="141"/>
        <v>3.5240133090835686E-2</v>
      </c>
      <c r="GE126" s="2">
        <f t="shared" si="141"/>
        <v>3.3147590812256066E-2</v>
      </c>
      <c r="GF126" s="2">
        <f t="shared" si="141"/>
        <v>2.9400724140096153E-2</v>
      </c>
      <c r="GG126" s="2">
        <f t="shared" si="141"/>
        <v>2.2213870457094963E-2</v>
      </c>
      <c r="GH126" s="2">
        <f t="shared" si="141"/>
        <v>1.9155703701932612E-2</v>
      </c>
      <c r="GI126" s="2">
        <f t="shared" si="141"/>
        <v>1.5764507009948706E-2</v>
      </c>
      <c r="GJ126" s="2">
        <f t="shared" si="141"/>
        <v>9.997127430968502E-3</v>
      </c>
      <c r="GK126" s="2">
        <f t="shared" si="141"/>
        <v>7.016698519288018E-3</v>
      </c>
      <c r="GM126" s="82">
        <f t="shared" si="142"/>
        <v>7.2442882664505427E-23</v>
      </c>
      <c r="GN126" s="82">
        <f t="shared" si="142"/>
        <v>1.2405521540407129E-52</v>
      </c>
      <c r="GO126" s="82">
        <f t="shared" si="142"/>
        <v>1.5766572719031905E-45</v>
      </c>
      <c r="GP126" s="82">
        <f t="shared" si="142"/>
        <v>1.3248201878512769E-56</v>
      </c>
      <c r="GQ126" s="82">
        <f t="shared" si="142"/>
        <v>4.9880286435678494E-73</v>
      </c>
      <c r="GR126" s="82">
        <f t="shared" si="142"/>
        <v>3.2896838868015174E-107</v>
      </c>
      <c r="GS126" s="82">
        <f t="shared" si="142"/>
        <v>9.0761160421330771E-111</v>
      </c>
      <c r="GT126" s="82">
        <f t="shared" si="142"/>
        <v>2.7559708982581132E-143</v>
      </c>
      <c r="GU126" s="82">
        <f t="shared" si="142"/>
        <v>2.7319755175013814E-106</v>
      </c>
      <c r="GV126" s="82">
        <f t="shared" si="142"/>
        <v>3.8582719527473264E-109</v>
      </c>
      <c r="GW126" s="82">
        <f t="shared" si="142"/>
        <v>1.3056193305859479E-95</v>
      </c>
      <c r="GX126" s="82">
        <f t="shared" si="142"/>
        <v>6.1623443192545944E-106</v>
      </c>
      <c r="GY126" s="82">
        <f t="shared" si="142"/>
        <v>3.86139908944956E-106</v>
      </c>
      <c r="GZ126" s="82">
        <f t="shared" si="142"/>
        <v>1.7652172928832129E-89</v>
      </c>
      <c r="HA126" s="82">
        <f t="shared" si="142"/>
        <v>5.8504825824226164E-81</v>
      </c>
      <c r="HC126" s="82">
        <f t="shared" si="153"/>
        <v>8.1751561514900031E-5</v>
      </c>
      <c r="HD126" s="82">
        <f t="shared" si="153"/>
        <v>1.7973085705382155E-11</v>
      </c>
      <c r="HE126" s="82">
        <f t="shared" si="153"/>
        <v>1.640926325639304E-10</v>
      </c>
      <c r="HF126" s="82">
        <f t="shared" si="153"/>
        <v>2.5679474631056151E-14</v>
      </c>
      <c r="HG126" s="82">
        <f t="shared" si="153"/>
        <v>1.3791525925052194E-23</v>
      </c>
      <c r="HH126" s="82">
        <f t="shared" si="153"/>
        <v>3.7862271778540035E-39</v>
      </c>
      <c r="HI126" s="82">
        <f t="shared" si="138"/>
        <v>6.8262633955457126E-44</v>
      </c>
      <c r="HJ126" s="82">
        <f t="shared" si="138"/>
        <v>1.8719915526283641E-48</v>
      </c>
      <c r="HK126" s="82">
        <f t="shared" si="138"/>
        <v>5.4830296220887907E-47</v>
      </c>
      <c r="HL126" s="82">
        <f t="shared" si="138"/>
        <v>5.8706624566546663E-57</v>
      </c>
      <c r="HM126" s="82">
        <f t="shared" si="138"/>
        <v>8.7625856287381688E-38</v>
      </c>
      <c r="HN126" s="82">
        <f t="shared" si="138"/>
        <v>1.3551987863727487E-33</v>
      </c>
      <c r="HO126" s="82">
        <f t="shared" si="138"/>
        <v>1.634503778620395E-25</v>
      </c>
      <c r="HP126" s="82">
        <f t="shared" si="138"/>
        <v>2.9250943219429926E-18</v>
      </c>
      <c r="HQ126" s="82">
        <f t="shared" si="138"/>
        <v>1.259938694833521E-14</v>
      </c>
      <c r="HS126" s="82">
        <f t="shared" si="143"/>
        <v>5.2512265291976314E-3</v>
      </c>
      <c r="HT126" s="82">
        <f t="shared" si="143"/>
        <v>2.5756687410797713E-5</v>
      </c>
      <c r="HU126" s="82">
        <f t="shared" si="143"/>
        <v>1.8524270188613779E-5</v>
      </c>
      <c r="HV126" s="82">
        <f t="shared" si="143"/>
        <v>5.9739215653055409E-5</v>
      </c>
      <c r="HW126" s="82">
        <f t="shared" si="143"/>
        <v>1.7423082048572294E-3</v>
      </c>
      <c r="HX126" s="82">
        <f t="shared" si="143"/>
        <v>4.099697773729886E-3</v>
      </c>
      <c r="HY126" s="82">
        <f t="shared" si="143"/>
        <v>1.4368441165804853E-2</v>
      </c>
      <c r="HZ126" s="82">
        <f t="shared" si="143"/>
        <v>3.3934791136040879E-2</v>
      </c>
      <c r="IA126" s="82">
        <f t="shared" si="143"/>
        <v>3.3017652309129418E-2</v>
      </c>
      <c r="IB126" s="82">
        <f t="shared" si="143"/>
        <v>9.300037955742942E-3</v>
      </c>
      <c r="IC126" s="82">
        <f t="shared" si="143"/>
        <v>1.1558373391244979E-3</v>
      </c>
      <c r="ID126" s="82">
        <f t="shared" si="143"/>
        <v>4.5892298745548805E-4</v>
      </c>
      <c r="IE126" s="82">
        <f t="shared" si="143"/>
        <v>1.171136198676881E-4</v>
      </c>
      <c r="IF126" s="82">
        <f t="shared" si="143"/>
        <v>7.282652603392784E-5</v>
      </c>
      <c r="IG126" s="82">
        <f t="shared" si="143"/>
        <v>1.2527888367380854E-4</v>
      </c>
      <c r="II126" s="82">
        <f t="shared" si="144"/>
        <v>1.0729113105170205E-38</v>
      </c>
      <c r="IJ126" s="82">
        <f t="shared" si="144"/>
        <v>1.3492224794369173E-44</v>
      </c>
      <c r="IK126" s="82">
        <f t="shared" si="144"/>
        <v>3.3884514244376228E-49</v>
      </c>
      <c r="IL126" s="82">
        <f t="shared" si="144"/>
        <v>3.1010257334818116E-46</v>
      </c>
      <c r="IM126" s="82">
        <f t="shared" si="144"/>
        <v>1.3236552854740864E-42</v>
      </c>
      <c r="IN126" s="82">
        <f t="shared" si="144"/>
        <v>3.8827410759809967E-41</v>
      </c>
      <c r="IO126" s="82">
        <f t="shared" si="144"/>
        <v>9.4792465760240203E-38</v>
      </c>
      <c r="IP126" s="82">
        <f t="shared" si="144"/>
        <v>2.4524525356080244E-36</v>
      </c>
      <c r="IQ126" s="82">
        <f t="shared" si="144"/>
        <v>9.1263589321051244E-37</v>
      </c>
      <c r="IR126" s="82">
        <f t="shared" si="144"/>
        <v>9.2521282188168504E-39</v>
      </c>
      <c r="IS126" s="82">
        <f t="shared" si="144"/>
        <v>2.6703984826051823E-47</v>
      </c>
      <c r="IT126" s="82">
        <f t="shared" si="144"/>
        <v>6.8966288225830533E-49</v>
      </c>
      <c r="IU126" s="82">
        <f t="shared" si="144"/>
        <v>3.7744867633399381E-50</v>
      </c>
      <c r="IV126" s="82">
        <f t="shared" si="144"/>
        <v>4.0756701667475193E-32</v>
      </c>
      <c r="IW126" s="82">
        <f t="shared" si="144"/>
        <v>1.5075092200335514E-38</v>
      </c>
      <c r="IY126" s="82">
        <f t="shared" si="145"/>
        <v>5.3329780907125316E-3</v>
      </c>
      <c r="IZ126" s="82">
        <f t="shared" si="145"/>
        <v>2.575670538388342E-5</v>
      </c>
      <c r="JA126" s="82">
        <f t="shared" si="145"/>
        <v>1.8524434281246344E-5</v>
      </c>
      <c r="JB126" s="82">
        <f t="shared" si="145"/>
        <v>5.9739215678734887E-5</v>
      </c>
      <c r="JC126" s="82">
        <f t="shared" si="145"/>
        <v>1.7423082048572294E-3</v>
      </c>
      <c r="JD126" s="82">
        <f t="shared" si="145"/>
        <v>4.099697773729886E-3</v>
      </c>
      <c r="JE126" s="82">
        <f t="shared" si="145"/>
        <v>1.4368441165804853E-2</v>
      </c>
      <c r="JF126" s="82">
        <f t="shared" si="145"/>
        <v>3.3934791136040879E-2</v>
      </c>
      <c r="JG126" s="82">
        <f t="shared" si="145"/>
        <v>3.3017652309129418E-2</v>
      </c>
      <c r="JH126" s="82">
        <f t="shared" si="145"/>
        <v>9.300037955742942E-3</v>
      </c>
      <c r="JI126" s="82">
        <f t="shared" si="145"/>
        <v>1.1558373391244979E-3</v>
      </c>
      <c r="JJ126" s="82">
        <f t="shared" si="145"/>
        <v>4.5892298745548805E-4</v>
      </c>
      <c r="JK126" s="82">
        <f t="shared" si="145"/>
        <v>1.171136198676881E-4</v>
      </c>
      <c r="JL126" s="82">
        <f t="shared" si="145"/>
        <v>7.2826526033930767E-5</v>
      </c>
      <c r="JM126" s="82">
        <f t="shared" si="145"/>
        <v>1.2527888368640792E-4</v>
      </c>
    </row>
    <row r="127" spans="2:273" x14ac:dyDescent="0.25">
      <c r="B127" s="2">
        <v>100</v>
      </c>
      <c r="C127" s="37">
        <v>0.370446</v>
      </c>
      <c r="D127" s="37">
        <v>0.365815</v>
      </c>
      <c r="E127" s="37">
        <v>0.36157400000000001</v>
      </c>
      <c r="F127" s="37">
        <v>0.36264800000000003</v>
      </c>
      <c r="G127" s="37">
        <v>0.363423</v>
      </c>
      <c r="H127" s="37">
        <v>0.36199599999999998</v>
      </c>
      <c r="I127" s="37">
        <v>0.364757</v>
      </c>
      <c r="J127" s="37">
        <v>0.371722</v>
      </c>
      <c r="K127" s="37">
        <v>0.371535</v>
      </c>
      <c r="L127" s="37">
        <v>0.36912</v>
      </c>
      <c r="M127" s="37">
        <v>0.36655399999999999</v>
      </c>
      <c r="N127" s="37">
        <v>0.372419</v>
      </c>
      <c r="O127" s="37">
        <v>0.37965900000000002</v>
      </c>
      <c r="P127" s="37">
        <v>0.38230599999999998</v>
      </c>
      <c r="Q127" s="37">
        <v>0.39116499999999998</v>
      </c>
      <c r="S127" s="4">
        <f t="shared" si="146"/>
        <v>0.36986216317474385</v>
      </c>
      <c r="T127" s="4">
        <f t="shared" si="146"/>
        <v>0.36558018270930126</v>
      </c>
      <c r="U127" s="4">
        <f t="shared" si="146"/>
        <v>0.36118770426975938</v>
      </c>
      <c r="V127" s="4">
        <f t="shared" si="146"/>
        <v>0.36047031916439914</v>
      </c>
      <c r="W127" s="4">
        <f t="shared" si="146"/>
        <v>0.36169067004179267</v>
      </c>
      <c r="X127" s="4">
        <f t="shared" si="146"/>
        <v>0.36036757538114811</v>
      </c>
      <c r="Y127" s="4">
        <f t="shared" si="146"/>
        <v>0.3631008898319269</v>
      </c>
      <c r="Z127" s="4">
        <f t="shared" si="146"/>
        <v>0.37320050264692006</v>
      </c>
      <c r="AA127" s="4">
        <f t="shared" si="146"/>
        <v>0.3733685958451996</v>
      </c>
      <c r="AB127" s="4">
        <f t="shared" si="146"/>
        <v>0.36809509971553428</v>
      </c>
      <c r="AC127" s="4">
        <f t="shared" si="146"/>
        <v>0.36653352926914812</v>
      </c>
      <c r="AD127" s="4">
        <f t="shared" si="146"/>
        <v>0.36981445841693827</v>
      </c>
      <c r="AE127" s="4">
        <f t="shared" si="146"/>
        <v>0.37908494052830244</v>
      </c>
      <c r="AF127" s="4">
        <f t="shared" si="146"/>
        <v>0.38435341218195984</v>
      </c>
      <c r="AG127" s="4">
        <f t="shared" si="146"/>
        <v>0.39311916889505588</v>
      </c>
      <c r="AI127" s="4">
        <f t="shared" si="147"/>
        <v>5.8383682525614544E-4</v>
      </c>
      <c r="AJ127" s="4">
        <f t="shared" si="147"/>
        <v>2.3481729069874113E-4</v>
      </c>
      <c r="AK127" s="4">
        <f t="shared" si="147"/>
        <v>3.8629573024062669E-4</v>
      </c>
      <c r="AL127" s="4">
        <f t="shared" si="147"/>
        <v>2.1776808356008814E-3</v>
      </c>
      <c r="AM127" s="4">
        <f t="shared" si="147"/>
        <v>1.7323299582073237E-3</v>
      </c>
      <c r="AN127" s="4">
        <f t="shared" si="147"/>
        <v>1.6284246188518758E-3</v>
      </c>
      <c r="AO127" s="4">
        <f t="shared" si="147"/>
        <v>1.6561101680730994E-3</v>
      </c>
      <c r="AP127" s="4">
        <f t="shared" si="147"/>
        <v>-1.4785026469200657E-3</v>
      </c>
      <c r="AQ127" s="4">
        <f t="shared" si="147"/>
        <v>-1.8335958451995982E-3</v>
      </c>
      <c r="AR127" s="4">
        <f t="shared" si="147"/>
        <v>1.024900284465724E-3</v>
      </c>
      <c r="AS127" s="4">
        <f t="shared" si="147"/>
        <v>2.0470730851873675E-5</v>
      </c>
      <c r="AT127" s="4">
        <f t="shared" si="147"/>
        <v>2.6045415830617258E-3</v>
      </c>
      <c r="AU127" s="4">
        <f t="shared" si="147"/>
        <v>5.7405947169758553E-4</v>
      </c>
      <c r="AV127" s="4">
        <f t="shared" si="147"/>
        <v>-2.0474121819598623E-3</v>
      </c>
      <c r="AW127" s="4">
        <f t="shared" si="147"/>
        <v>-1.9541688950558966E-3</v>
      </c>
      <c r="AY127" s="2">
        <f t="shared" ref="AY127:BM143" si="154">IF(OR($B127 &lt; C$230, $B127 &gt; C$233), #N/A, ((1-FG127)*DK127) + (FG127 - FW127)*EA127 + (FW127*EQ127))</f>
        <v>0.36986215703700964</v>
      </c>
      <c r="AZ127" s="2">
        <f t="shared" si="154"/>
        <v>0.36557533805538589</v>
      </c>
      <c r="BA127" s="2">
        <f t="shared" si="154"/>
        <v>0.36118270543259262</v>
      </c>
      <c r="BB127" s="2">
        <f t="shared" si="154"/>
        <v>0.36044913339235396</v>
      </c>
      <c r="BC127" s="2">
        <f t="shared" si="154"/>
        <v>0.36104175497881025</v>
      </c>
      <c r="BD127" s="2">
        <f t="shared" si="154"/>
        <v>0.35866997687049146</v>
      </c>
      <c r="BE127" s="2">
        <f t="shared" si="154"/>
        <v>0.35781016184763442</v>
      </c>
      <c r="BF127" s="2">
        <f t="shared" si="154"/>
        <v>0.36238895001484978</v>
      </c>
      <c r="BG127" s="2">
        <f t="shared" si="154"/>
        <v>0.36242031219507892</v>
      </c>
      <c r="BH127" s="2">
        <f t="shared" si="154"/>
        <v>0.36320847962390151</v>
      </c>
      <c r="BI127" s="2">
        <f t="shared" si="154"/>
        <v>0.36567112140399338</v>
      </c>
      <c r="BJ127" s="2">
        <f t="shared" si="154"/>
        <v>0.36937427425771191</v>
      </c>
      <c r="BK127" s="2">
        <f t="shared" si="154"/>
        <v>0.37895667994880927</v>
      </c>
      <c r="BL127" s="2">
        <f t="shared" si="154"/>
        <v>0.38421199411723628</v>
      </c>
      <c r="BM127" s="2">
        <f t="shared" si="154"/>
        <v>0.39278624695960862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0.365815</v>
      </c>
      <c r="CG127" s="2">
        <f t="shared" si="155"/>
        <v>0.36157400000000001</v>
      </c>
      <c r="CH127" s="2">
        <f t="shared" si="155"/>
        <v>0.36264800000000003</v>
      </c>
      <c r="CI127" s="2">
        <f t="shared" si="155"/>
        <v>0.363423</v>
      </c>
      <c r="CJ127" s="2">
        <f t="shared" si="155"/>
        <v>0.36199599999999998</v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>
        <f t="shared" si="155"/>
        <v>0.36655399999999999</v>
      </c>
      <c r="CP127" s="2">
        <f t="shared" si="155"/>
        <v>0.372419</v>
      </c>
      <c r="CQ127" s="2">
        <f t="shared" si="155"/>
        <v>0.37965900000000002</v>
      </c>
      <c r="CR127" s="2">
        <f t="shared" si="155"/>
        <v>0.38230599999999998</v>
      </c>
      <c r="CS127" s="2">
        <f t="shared" si="155"/>
        <v>0.39116499999999998</v>
      </c>
      <c r="CU127" s="2" t="str">
        <f t="shared" si="110"/>
        <v/>
      </c>
      <c r="CV127" s="2">
        <f t="shared" si="111"/>
        <v>0.365815</v>
      </c>
      <c r="CW127" s="2">
        <f t="shared" si="112"/>
        <v>0.36157400000000001</v>
      </c>
      <c r="CX127" s="2">
        <f t="shared" si="113"/>
        <v>0.36264800000000003</v>
      </c>
      <c r="CY127" s="2">
        <f t="shared" si="114"/>
        <v>0.363423</v>
      </c>
      <c r="CZ127" s="2">
        <f t="shared" si="115"/>
        <v>0.36199599999999998</v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>
        <f t="shared" si="120"/>
        <v>0.36655399999999999</v>
      </c>
      <c r="DF127" s="2">
        <f t="shared" si="121"/>
        <v>0.372419</v>
      </c>
      <c r="DG127" s="2">
        <f t="shared" si="122"/>
        <v>0.37965900000000002</v>
      </c>
      <c r="DH127" s="2">
        <f t="shared" si="123"/>
        <v>0.38230599999999998</v>
      </c>
      <c r="DI127" s="2">
        <f t="shared" si="124"/>
        <v>0.39116499999999998</v>
      </c>
      <c r="DK127" s="2">
        <f t="shared" si="148"/>
        <v>0.46228169230769228</v>
      </c>
      <c r="DL127" s="2">
        <f t="shared" si="148"/>
        <v>0.44282630353430358</v>
      </c>
      <c r="DM127" s="2">
        <f t="shared" si="148"/>
        <v>0.43273072973733595</v>
      </c>
      <c r="DN127" s="2">
        <f t="shared" si="148"/>
        <v>0.42533320668016178</v>
      </c>
      <c r="DO127" s="2">
        <f t="shared" si="148"/>
        <v>0.45506985938375344</v>
      </c>
      <c r="DP127" s="2">
        <f t="shared" si="148"/>
        <v>0.43769562388591787</v>
      </c>
      <c r="DQ127" s="2">
        <f t="shared" si="148"/>
        <v>0.44775981176686208</v>
      </c>
      <c r="DR127" s="2">
        <f t="shared" si="148"/>
        <v>0.44054711185383233</v>
      </c>
      <c r="DS127" s="2">
        <f t="shared" si="148"/>
        <v>0.44417823185483868</v>
      </c>
      <c r="DT127" s="2">
        <f t="shared" si="148"/>
        <v>0.44702242566844919</v>
      </c>
      <c r="DU127" s="2">
        <f t="shared" si="148"/>
        <v>0.43579311883311905</v>
      </c>
      <c r="DV127" s="2">
        <f t="shared" si="148"/>
        <v>0.44129177142857157</v>
      </c>
      <c r="DW127" s="2">
        <f t="shared" si="148"/>
        <v>0.44529367114845952</v>
      </c>
      <c r="DX127" s="2">
        <f t="shared" si="148"/>
        <v>0.44125845329540064</v>
      </c>
      <c r="DY127" s="2">
        <f t="shared" si="148"/>
        <v>0.48678886524064169</v>
      </c>
      <c r="EA127" s="2">
        <f t="shared" si="152"/>
        <v>0.36978330156204803</v>
      </c>
      <c r="EB127" s="2">
        <f t="shared" si="152"/>
        <v>0.36530430593631469</v>
      </c>
      <c r="EC127" s="2">
        <f t="shared" si="152"/>
        <v>0.36088785081043595</v>
      </c>
      <c r="ED127" s="2">
        <f t="shared" si="152"/>
        <v>0.36020559800909419</v>
      </c>
      <c r="EE127" s="2">
        <f t="shared" si="151"/>
        <v>0.36081422947324898</v>
      </c>
      <c r="EF127" s="2">
        <f t="shared" si="151"/>
        <v>0.35850396078760238</v>
      </c>
      <c r="EG127" s="2">
        <f t="shared" si="151"/>
        <v>0.35763678205827787</v>
      </c>
      <c r="EH127" s="2">
        <f t="shared" si="151"/>
        <v>0.36223904811787722</v>
      </c>
      <c r="EI127" s="2">
        <f t="shared" si="151"/>
        <v>0.36224514890282133</v>
      </c>
      <c r="EJ127" s="2">
        <f t="shared" si="151"/>
        <v>0.36300450772684195</v>
      </c>
      <c r="EK127" s="2">
        <f t="shared" si="151"/>
        <v>0.36548043051216178</v>
      </c>
      <c r="EL127" s="2">
        <f t="shared" si="151"/>
        <v>0.36918584409354127</v>
      </c>
      <c r="EM127" s="2">
        <f t="shared" si="135"/>
        <v>0.37878258058500319</v>
      </c>
      <c r="EN127" s="2">
        <f t="shared" si="135"/>
        <v>0.38404009522143467</v>
      </c>
      <c r="EO127" s="2">
        <f t="shared" si="135"/>
        <v>0.39227057358818007</v>
      </c>
      <c r="EQ127" s="2">
        <f t="shared" si="149"/>
        <v>0.36916877738446885</v>
      </c>
      <c r="ER127" s="2">
        <f t="shared" si="149"/>
        <v>0.36523172693775807</v>
      </c>
      <c r="ES127" s="2">
        <f t="shared" si="149"/>
        <v>0.36088425411152703</v>
      </c>
      <c r="ET127" s="2">
        <f t="shared" si="149"/>
        <v>0.35997128261200778</v>
      </c>
      <c r="EU127" s="2">
        <f t="shared" si="149"/>
        <v>0.36079936000311036</v>
      </c>
      <c r="EV127" s="2">
        <f t="shared" si="149"/>
        <v>0.35852432570775383</v>
      </c>
      <c r="EW127" s="2">
        <f t="shared" si="149"/>
        <v>0.35764461034539252</v>
      </c>
      <c r="EX127" s="2">
        <f t="shared" si="149"/>
        <v>0.36207354802883934</v>
      </c>
      <c r="EY127" s="2">
        <f t="shared" si="149"/>
        <v>0.36262194298195521</v>
      </c>
      <c r="EZ127" s="2">
        <f t="shared" si="149"/>
        <v>0.36335588311818928</v>
      </c>
      <c r="FA127" s="2">
        <f t="shared" si="149"/>
        <v>0.36560034949171533</v>
      </c>
      <c r="FB127" s="2">
        <f t="shared" si="149"/>
        <v>0.36919488808374468</v>
      </c>
      <c r="FC127" s="2">
        <f t="shared" si="149"/>
        <v>0.37868156456741459</v>
      </c>
      <c r="FD127" s="2">
        <f t="shared" si="149"/>
        <v>0.38331924534055867</v>
      </c>
      <c r="FE127" s="2">
        <f t="shared" si="149"/>
        <v>0.39228619736503278</v>
      </c>
      <c r="FG127" s="2">
        <f t="shared" si="150"/>
        <v>0.99898612185597757</v>
      </c>
      <c r="FH127" s="2">
        <f t="shared" si="150"/>
        <v>0.99649377164310204</v>
      </c>
      <c r="FI127" s="2">
        <f t="shared" si="150"/>
        <v>0.99589522885465176</v>
      </c>
      <c r="FJ127" s="2">
        <f t="shared" si="150"/>
        <v>0.99620319988258632</v>
      </c>
      <c r="FK127" s="2">
        <f t="shared" si="150"/>
        <v>0.99758249598671489</v>
      </c>
      <c r="FL127" s="2">
        <f t="shared" si="150"/>
        <v>0.99791052934806945</v>
      </c>
      <c r="FM127" s="2">
        <f t="shared" si="150"/>
        <v>0.99807902372078339</v>
      </c>
      <c r="FN127" s="2">
        <f t="shared" si="150"/>
        <v>0.99800435420447353</v>
      </c>
      <c r="FO127" s="2">
        <f t="shared" si="150"/>
        <v>0.99802873110311252</v>
      </c>
      <c r="FP127" s="2">
        <f t="shared" si="150"/>
        <v>0.99770672061444765</v>
      </c>
      <c r="FQ127" s="2">
        <f t="shared" si="150"/>
        <v>0.9973294113300718</v>
      </c>
      <c r="FR127" s="2">
        <f t="shared" si="150"/>
        <v>0.9973893885942714</v>
      </c>
      <c r="FS127" s="2">
        <f t="shared" si="150"/>
        <v>0.99735618801658044</v>
      </c>
      <c r="FT127" s="2">
        <f t="shared" si="150"/>
        <v>0.99685777468489023</v>
      </c>
      <c r="FU127" s="2">
        <f t="shared" si="150"/>
        <v>0.99454546585899928</v>
      </c>
      <c r="FW127" s="2">
        <f t="shared" ref="FW127:GK143" si="156">POWER(10,($B127-C$232)/C$229)/(1+POWER(10,($B127-C$232)/C$229))</f>
        <v>2.4289722548336046E-2</v>
      </c>
      <c r="FX127" s="2">
        <f t="shared" si="156"/>
        <v>1.0715319936825096E-2</v>
      </c>
      <c r="FY127" s="2">
        <f t="shared" si="156"/>
        <v>1.2220723043864696E-2</v>
      </c>
      <c r="FZ127" s="2">
        <f t="shared" si="156"/>
        <v>1.5966210654092268E-2</v>
      </c>
      <c r="GA127" s="2">
        <f t="shared" si="156"/>
        <v>2.2721591218730217E-2</v>
      </c>
      <c r="GB127" s="2">
        <f t="shared" si="156"/>
        <v>2.6880879644099527E-2</v>
      </c>
      <c r="GC127" s="2">
        <f t="shared" si="156"/>
        <v>3.2649169789678502E-2</v>
      </c>
      <c r="GD127" s="2">
        <f t="shared" si="156"/>
        <v>3.8509110267058264E-2</v>
      </c>
      <c r="GE127" s="2">
        <f t="shared" si="156"/>
        <v>3.6229747132792506E-2</v>
      </c>
      <c r="GF127" s="2">
        <f t="shared" si="156"/>
        <v>3.2146069716901926E-2</v>
      </c>
      <c r="GG127" s="2">
        <f t="shared" si="156"/>
        <v>2.4304935384992312E-2</v>
      </c>
      <c r="GH127" s="2">
        <f t="shared" si="156"/>
        <v>2.0965065740704024E-2</v>
      </c>
      <c r="GI127" s="2">
        <f t="shared" si="156"/>
        <v>1.7259188171588544E-2</v>
      </c>
      <c r="GJ127" s="2">
        <f t="shared" si="156"/>
        <v>1.0951069892413881E-2</v>
      </c>
      <c r="GK127" s="2">
        <f t="shared" si="156"/>
        <v>7.6884521729048538E-3</v>
      </c>
      <c r="GM127" s="82">
        <f t="shared" ref="GM127:HA143" si="157" xml:space="preserve"> _xlfn.NORM.DIST($B127, C$7, ABS(C$11), TRUE) * _xlfn.NORM.DIST(($B127 - C$7)*C$15, 0, ABS(C$11), TRUE) * 2</f>
        <v>8.5009862785676036E-24</v>
      </c>
      <c r="GN127" s="82">
        <f t="shared" si="157"/>
        <v>2.669155934679541E-55</v>
      </c>
      <c r="GO127" s="82">
        <f t="shared" si="157"/>
        <v>6.7974027150507874E-48</v>
      </c>
      <c r="GP127" s="82">
        <f t="shared" si="157"/>
        <v>2.0232399407877637E-59</v>
      </c>
      <c r="GQ127" s="82">
        <f t="shared" si="157"/>
        <v>2.989173881431729E-76</v>
      </c>
      <c r="GR127" s="82">
        <f t="shared" si="157"/>
        <v>9.5146362745669354E-112</v>
      </c>
      <c r="GS127" s="82">
        <f t="shared" si="157"/>
        <v>2.4806492186085052E-115</v>
      </c>
      <c r="GT127" s="82">
        <f t="shared" si="157"/>
        <v>4.3683230432048491E-149</v>
      </c>
      <c r="GU127" s="82">
        <f t="shared" si="157"/>
        <v>1.2488828853600934E-110</v>
      </c>
      <c r="GV127" s="82">
        <f t="shared" si="157"/>
        <v>9.0778431616753401E-114</v>
      </c>
      <c r="GW127" s="82">
        <f t="shared" si="157"/>
        <v>9.0566114047120799E-100</v>
      </c>
      <c r="GX127" s="82">
        <f t="shared" si="157"/>
        <v>1.3602374997253409E-110</v>
      </c>
      <c r="GY127" s="82">
        <f t="shared" si="157"/>
        <v>6.5031669146266255E-111</v>
      </c>
      <c r="GZ127" s="82">
        <f t="shared" si="157"/>
        <v>1.3441172945580839E-93</v>
      </c>
      <c r="HA127" s="82">
        <f t="shared" si="157"/>
        <v>5.8211460221716279E-85</v>
      </c>
      <c r="HC127" s="82">
        <f t="shared" si="153"/>
        <v>4.1617017398374284E-5</v>
      </c>
      <c r="HD127" s="82">
        <f t="shared" si="153"/>
        <v>7.9449008222788846E-13</v>
      </c>
      <c r="HE127" s="82">
        <f t="shared" si="153"/>
        <v>8.8876204711764222E-12</v>
      </c>
      <c r="HF127" s="82">
        <f t="shared" si="153"/>
        <v>7.5515598275703352E-16</v>
      </c>
      <c r="HG127" s="82">
        <f t="shared" si="153"/>
        <v>1.423447568449293E-25</v>
      </c>
      <c r="HH127" s="82">
        <f t="shared" si="153"/>
        <v>3.0571491034721621E-42</v>
      </c>
      <c r="HI127" s="82">
        <f t="shared" si="138"/>
        <v>3.5429046404792298E-47</v>
      </c>
      <c r="HJ127" s="82">
        <f t="shared" si="138"/>
        <v>6.2821305277481668E-52</v>
      </c>
      <c r="HK127" s="82">
        <f t="shared" si="138"/>
        <v>2.0750203837695178E-50</v>
      </c>
      <c r="HL127" s="82">
        <f t="shared" si="138"/>
        <v>1.940411919150536E-61</v>
      </c>
      <c r="HM127" s="82">
        <f t="shared" si="138"/>
        <v>7.2555009800069153E-41</v>
      </c>
      <c r="HN127" s="82">
        <f t="shared" si="138"/>
        <v>1.9838088384185253E-36</v>
      </c>
      <c r="HO127" s="82">
        <f t="shared" si="138"/>
        <v>8.1505385832795925E-28</v>
      </c>
      <c r="HP127" s="82">
        <f t="shared" si="138"/>
        <v>5.0126986118365054E-20</v>
      </c>
      <c r="HQ127" s="82">
        <f t="shared" si="138"/>
        <v>2.8590468556003042E-16</v>
      </c>
      <c r="HS127" s="82">
        <f t="shared" ref="HS127:IG143" si="158" xml:space="preserve"> _xlfn.NORM.DIST($B127, C$9, ABS(C$13), TRUE) * _xlfn.NORM.DIST(($B127 - C$9)*C$17, 0, ABS(C$13), TRUE) * 2</f>
        <v>1.0338322504914786E-2</v>
      </c>
      <c r="HT127" s="82">
        <f t="shared" si="158"/>
        <v>6.1299089754444081E-5</v>
      </c>
      <c r="HU127" s="82">
        <f t="shared" si="158"/>
        <v>4.8047279352228865E-5</v>
      </c>
      <c r="HV127" s="82">
        <f t="shared" si="158"/>
        <v>1.5055364498898496E-4</v>
      </c>
      <c r="HW127" s="82">
        <f t="shared" si="158"/>
        <v>3.7723405944412531E-3</v>
      </c>
      <c r="HX127" s="82">
        <f t="shared" si="158"/>
        <v>8.5513146969242986E-3</v>
      </c>
      <c r="HY127" s="82">
        <f t="shared" si="158"/>
        <v>2.7495854559984396E-2</v>
      </c>
      <c r="HZ127" s="82">
        <f t="shared" si="158"/>
        <v>6.14588349922938E-2</v>
      </c>
      <c r="IA127" s="82">
        <f t="shared" si="158"/>
        <v>5.9515846632191088E-2</v>
      </c>
      <c r="IB127" s="82">
        <f t="shared" si="158"/>
        <v>1.8521912663639617E-2</v>
      </c>
      <c r="IC127" s="82">
        <f t="shared" si="158"/>
        <v>2.7213883595992184E-3</v>
      </c>
      <c r="ID127" s="82">
        <f t="shared" si="158"/>
        <v>1.1253334904202362E-3</v>
      </c>
      <c r="IE127" s="82">
        <f t="shared" si="158"/>
        <v>3.0116290759577241E-4</v>
      </c>
      <c r="IF127" s="82">
        <f t="shared" si="158"/>
        <v>1.666579633790475E-4</v>
      </c>
      <c r="IG127" s="82">
        <f t="shared" si="158"/>
        <v>2.2780521969193284E-4</v>
      </c>
      <c r="II127" s="82">
        <f t="shared" ref="II127:IW143" si="159" xml:space="preserve"> _xlfn.NORM.DIST($B127, C$10, ABS(C$14), TRUE) * _xlfn.NORM.DIST(($B127 - C$10)*C$18, 0, ABS(C$14), TRUE) * 2</f>
        <v>6.4273079522103898E-37</v>
      </c>
      <c r="IJ127" s="82">
        <f t="shared" si="159"/>
        <v>6.640419121351517E-43</v>
      </c>
      <c r="IK127" s="82">
        <f t="shared" si="159"/>
        <v>2.8701824462855285E-47</v>
      </c>
      <c r="IL127" s="82">
        <f t="shared" si="159"/>
        <v>2.5980957644290087E-44</v>
      </c>
      <c r="IM127" s="82">
        <f t="shared" si="159"/>
        <v>1.1264166559900901E-40</v>
      </c>
      <c r="IN127" s="82">
        <f t="shared" si="159"/>
        <v>3.436935450528823E-39</v>
      </c>
      <c r="IO127" s="82">
        <f t="shared" si="159"/>
        <v>7.2190896477172647E-36</v>
      </c>
      <c r="IP127" s="82">
        <f t="shared" si="159"/>
        <v>1.9506840982294525E-34</v>
      </c>
      <c r="IQ127" s="82">
        <f t="shared" si="159"/>
        <v>7.0573697909007748E-35</v>
      </c>
      <c r="IR127" s="82">
        <f t="shared" si="159"/>
        <v>7.7920910158324E-37</v>
      </c>
      <c r="IS127" s="82">
        <f t="shared" si="159"/>
        <v>4.1293897772744854E-45</v>
      </c>
      <c r="IT127" s="82">
        <f t="shared" si="159"/>
        <v>1.042122047587794E-46</v>
      </c>
      <c r="IU127" s="82">
        <f t="shared" si="159"/>
        <v>5.1065297228562387E-48</v>
      </c>
      <c r="IV127" s="82">
        <f t="shared" si="159"/>
        <v>6.5761737554370329E-31</v>
      </c>
      <c r="IW127" s="82">
        <f t="shared" si="159"/>
        <v>3.4299775809851752E-37</v>
      </c>
      <c r="IY127" s="82">
        <f t="shared" ref="IY127:JM143" si="160">GM127+HC127+HS127+II127</f>
        <v>1.0379939522313161E-2</v>
      </c>
      <c r="IZ127" s="82">
        <f t="shared" si="160"/>
        <v>6.1299090548934165E-5</v>
      </c>
      <c r="JA127" s="82">
        <f t="shared" si="160"/>
        <v>4.8047288239849336E-5</v>
      </c>
      <c r="JB127" s="82">
        <f t="shared" si="160"/>
        <v>1.505536449897401E-4</v>
      </c>
      <c r="JC127" s="82">
        <f t="shared" si="160"/>
        <v>3.7723405944412531E-3</v>
      </c>
      <c r="JD127" s="82">
        <f t="shared" si="160"/>
        <v>8.5513146969242986E-3</v>
      </c>
      <c r="JE127" s="82">
        <f t="shared" si="160"/>
        <v>2.7495854559984396E-2</v>
      </c>
      <c r="JF127" s="82">
        <f t="shared" si="160"/>
        <v>6.14588349922938E-2</v>
      </c>
      <c r="JG127" s="82">
        <f t="shared" si="160"/>
        <v>5.9515846632191088E-2</v>
      </c>
      <c r="JH127" s="82">
        <f t="shared" si="160"/>
        <v>1.8521912663639617E-2</v>
      </c>
      <c r="JI127" s="82">
        <f t="shared" si="160"/>
        <v>2.7213883595992184E-3</v>
      </c>
      <c r="JJ127" s="82">
        <f t="shared" si="160"/>
        <v>1.1253334904202362E-3</v>
      </c>
      <c r="JK127" s="82">
        <f t="shared" si="160"/>
        <v>3.0116290759577241E-4</v>
      </c>
      <c r="JL127" s="82">
        <f t="shared" si="160"/>
        <v>1.6665796337904756E-4</v>
      </c>
      <c r="JM127" s="82">
        <f t="shared" si="160"/>
        <v>2.2780521969221874E-4</v>
      </c>
    </row>
    <row r="128" spans="2:273" x14ac:dyDescent="0.25">
      <c r="B128" s="2">
        <v>101</v>
      </c>
      <c r="C128" s="37">
        <v>0.36982100000000001</v>
      </c>
      <c r="D128" s="37">
        <v>0.36744700000000002</v>
      </c>
      <c r="E128" s="37">
        <v>0.363375</v>
      </c>
      <c r="F128" s="37">
        <v>0.35877399999999998</v>
      </c>
      <c r="G128" s="37">
        <v>0.36321500000000001</v>
      </c>
      <c r="H128" s="37">
        <v>0.358205</v>
      </c>
      <c r="I128" s="37">
        <v>0.366369</v>
      </c>
      <c r="J128" s="37">
        <v>0.38037100000000001</v>
      </c>
      <c r="K128" s="37">
        <v>0.37878499999999998</v>
      </c>
      <c r="L128" s="37">
        <v>0.36975599999999997</v>
      </c>
      <c r="M128" s="37">
        <v>0.36676599999999998</v>
      </c>
      <c r="N128" s="37">
        <v>0.36913899999999999</v>
      </c>
      <c r="O128" s="37">
        <v>0.381998</v>
      </c>
      <c r="P128" s="37">
        <v>0.38530700000000001</v>
      </c>
      <c r="Q128" s="37">
        <v>0.39211600000000002</v>
      </c>
      <c r="S128" s="4">
        <f t="shared" si="146"/>
        <v>0.36953287750092456</v>
      </c>
      <c r="T128" s="4">
        <f t="shared" si="146"/>
        <v>0.36519400138944913</v>
      </c>
      <c r="U128" s="4">
        <f t="shared" si="146"/>
        <v>0.36081038042925506</v>
      </c>
      <c r="V128" s="4">
        <f t="shared" si="146"/>
        <v>0.36016242710097612</v>
      </c>
      <c r="W128" s="4">
        <f t="shared" si="146"/>
        <v>0.3620351468766827</v>
      </c>
      <c r="X128" s="4">
        <f t="shared" si="146"/>
        <v>0.36147815134784739</v>
      </c>
      <c r="Y128" s="4">
        <f t="shared" si="146"/>
        <v>0.3663190091125908</v>
      </c>
      <c r="Z128" s="4">
        <f t="shared" si="146"/>
        <v>0.37882077132822267</v>
      </c>
      <c r="AA128" s="4">
        <f t="shared" si="146"/>
        <v>0.37896682829175782</v>
      </c>
      <c r="AB128" s="4">
        <f t="shared" si="146"/>
        <v>0.37127125864859845</v>
      </c>
      <c r="AC128" s="4">
        <f t="shared" si="146"/>
        <v>0.36707464170989557</v>
      </c>
      <c r="AD128" s="4">
        <f t="shared" si="146"/>
        <v>0.37000319418143945</v>
      </c>
      <c r="AE128" s="4">
        <f t="shared" si="146"/>
        <v>0.37889763207907878</v>
      </c>
      <c r="AF128" s="4">
        <f t="shared" si="146"/>
        <v>0.38411455182660109</v>
      </c>
      <c r="AG128" s="4">
        <f t="shared" si="146"/>
        <v>0.39307832790655811</v>
      </c>
      <c r="AI128" s="4">
        <f t="shared" si="147"/>
        <v>2.881224990754494E-4</v>
      </c>
      <c r="AJ128" s="4">
        <f t="shared" si="147"/>
        <v>2.2529986105508937E-3</v>
      </c>
      <c r="AK128" s="4">
        <f t="shared" si="147"/>
        <v>2.5646195707449415E-3</v>
      </c>
      <c r="AL128" s="4">
        <f t="shared" si="147"/>
        <v>-1.3884271009761417E-3</v>
      </c>
      <c r="AM128" s="4">
        <f t="shared" si="147"/>
        <v>1.1798531233173093E-3</v>
      </c>
      <c r="AN128" s="4">
        <f t="shared" si="147"/>
        <v>-3.2731513478473917E-3</v>
      </c>
      <c r="AO128" s="4">
        <f t="shared" si="147"/>
        <v>4.9990887409201434E-5</v>
      </c>
      <c r="AP128" s="4">
        <f t="shared" si="147"/>
        <v>1.5502286717773428E-3</v>
      </c>
      <c r="AQ128" s="4">
        <f t="shared" si="147"/>
        <v>-1.818282917578351E-4</v>
      </c>
      <c r="AR128" s="4">
        <f t="shared" si="147"/>
        <v>-1.515258648598472E-3</v>
      </c>
      <c r="AS128" s="4">
        <f t="shared" si="147"/>
        <v>-3.0864170989558515E-4</v>
      </c>
      <c r="AT128" s="4">
        <f t="shared" si="147"/>
        <v>-8.6419418143945936E-4</v>
      </c>
      <c r="AU128" s="4">
        <f t="shared" si="147"/>
        <v>3.1003679209212209E-3</v>
      </c>
      <c r="AV128" s="4">
        <f t="shared" si="147"/>
        <v>1.192448173398919E-3</v>
      </c>
      <c r="AW128" s="4">
        <f t="shared" si="147"/>
        <v>-9.6232790655809142E-4</v>
      </c>
      <c r="AY128" s="2">
        <f t="shared" si="154"/>
        <v>0.36953287576642163</v>
      </c>
      <c r="AZ128" s="2">
        <f t="shared" si="154"/>
        <v>0.36518340394559379</v>
      </c>
      <c r="BA128" s="2">
        <f t="shared" si="154"/>
        <v>0.36079858246947116</v>
      </c>
      <c r="BB128" s="2">
        <f t="shared" si="154"/>
        <v>0.36011419089781765</v>
      </c>
      <c r="BC128" s="2">
        <f t="shared" si="154"/>
        <v>0.36079037076785464</v>
      </c>
      <c r="BD128" s="2">
        <f t="shared" si="154"/>
        <v>0.35837133814557953</v>
      </c>
      <c r="BE128" s="2">
        <f t="shared" si="154"/>
        <v>0.35753765841174506</v>
      </c>
      <c r="BF128" s="2">
        <f t="shared" si="154"/>
        <v>0.36212126503655157</v>
      </c>
      <c r="BG128" s="2">
        <f t="shared" si="154"/>
        <v>0.36207961509125092</v>
      </c>
      <c r="BH128" s="2">
        <f t="shared" si="154"/>
        <v>0.36281456524714745</v>
      </c>
      <c r="BI128" s="2">
        <f t="shared" si="154"/>
        <v>0.36529649696516836</v>
      </c>
      <c r="BJ128" s="2">
        <f t="shared" si="154"/>
        <v>0.36905012931666314</v>
      </c>
      <c r="BK128" s="2">
        <f t="shared" si="154"/>
        <v>0.37860314178109344</v>
      </c>
      <c r="BL128" s="2">
        <f t="shared" si="154"/>
        <v>0.38381809862867766</v>
      </c>
      <c r="BM128" s="2">
        <f t="shared" si="154"/>
        <v>0.39250698173950693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0.36744700000000002</v>
      </c>
      <c r="CG128" s="2">
        <f t="shared" si="155"/>
        <v>0.363375</v>
      </c>
      <c r="CH128" s="2">
        <f t="shared" si="155"/>
        <v>0.35877399999999998</v>
      </c>
      <c r="CI128" s="2">
        <f t="shared" si="155"/>
        <v>0.36321500000000001</v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>
        <f t="shared" si="155"/>
        <v>0.36676599999999998</v>
      </c>
      <c r="CP128" s="2">
        <f t="shared" si="155"/>
        <v>0.36913899999999999</v>
      </c>
      <c r="CQ128" s="2">
        <f t="shared" si="155"/>
        <v>0.381998</v>
      </c>
      <c r="CR128" s="2">
        <f t="shared" si="155"/>
        <v>0.38530700000000001</v>
      </c>
      <c r="CS128" s="2">
        <f t="shared" si="155"/>
        <v>0.39211600000000002</v>
      </c>
      <c r="CU128" s="2" t="str">
        <f t="shared" si="110"/>
        <v/>
      </c>
      <c r="CV128" s="2">
        <f t="shared" si="111"/>
        <v>0.36744700000000002</v>
      </c>
      <c r="CW128" s="2">
        <f t="shared" si="112"/>
        <v>0.363375</v>
      </c>
      <c r="CX128" s="2">
        <f t="shared" si="113"/>
        <v>0.35877399999999998</v>
      </c>
      <c r="CY128" s="2">
        <f t="shared" si="114"/>
        <v>0.36321500000000001</v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>
        <f t="shared" si="120"/>
        <v>0.36676599999999998</v>
      </c>
      <c r="DF128" s="2">
        <f t="shared" si="121"/>
        <v>0.36913899999999999</v>
      </c>
      <c r="DG128" s="2">
        <f t="shared" si="122"/>
        <v>0.381998</v>
      </c>
      <c r="DH128" s="2">
        <f t="shared" si="123"/>
        <v>0.38530700000000001</v>
      </c>
      <c r="DI128" s="2">
        <f t="shared" si="124"/>
        <v>0.39211600000000002</v>
      </c>
      <c r="DK128" s="2">
        <f t="shared" si="148"/>
        <v>0.46304918153846153</v>
      </c>
      <c r="DL128" s="2">
        <f t="shared" si="148"/>
        <v>0.443506241711347</v>
      </c>
      <c r="DM128" s="2">
        <f t="shared" si="148"/>
        <v>0.43331647016885566</v>
      </c>
      <c r="DN128" s="2">
        <f t="shared" si="148"/>
        <v>0.42581204493927111</v>
      </c>
      <c r="DO128" s="2">
        <f t="shared" si="148"/>
        <v>0.45583893445378149</v>
      </c>
      <c r="DP128" s="2">
        <f t="shared" si="148"/>
        <v>0.4383006212121211</v>
      </c>
      <c r="DQ128" s="2">
        <f t="shared" si="148"/>
        <v>0.44850839607771253</v>
      </c>
      <c r="DR128" s="2">
        <f t="shared" si="148"/>
        <v>0.44120924053030292</v>
      </c>
      <c r="DS128" s="2">
        <f t="shared" si="148"/>
        <v>0.44484556854838708</v>
      </c>
      <c r="DT128" s="2">
        <f t="shared" si="148"/>
        <v>0.44771926310160426</v>
      </c>
      <c r="DU128" s="2">
        <f t="shared" si="148"/>
        <v>0.43631527044187063</v>
      </c>
      <c r="DV128" s="2">
        <f t="shared" si="148"/>
        <v>0.44188054285714301</v>
      </c>
      <c r="DW128" s="2">
        <f t="shared" si="148"/>
        <v>0.44578078319327741</v>
      </c>
      <c r="DX128" s="2">
        <f t="shared" si="148"/>
        <v>0.4416280438596491</v>
      </c>
      <c r="DY128" s="2">
        <f t="shared" si="148"/>
        <v>0.48769409870129871</v>
      </c>
      <c r="EA128" s="2">
        <f t="shared" si="152"/>
        <v>0.36946074215360142</v>
      </c>
      <c r="EB128" s="2">
        <f t="shared" si="152"/>
        <v>0.3649328707947429</v>
      </c>
      <c r="EC128" s="2">
        <f t="shared" si="152"/>
        <v>0.36052608745774462</v>
      </c>
      <c r="ED128" s="2">
        <f t="shared" si="152"/>
        <v>0.35988904375076802</v>
      </c>
      <c r="EE128" s="2">
        <f t="shared" si="151"/>
        <v>0.36058106633806636</v>
      </c>
      <c r="EF128" s="2">
        <f t="shared" si="151"/>
        <v>0.35821785732015876</v>
      </c>
      <c r="EG128" s="2">
        <f t="shared" si="151"/>
        <v>0.35737760154971082</v>
      </c>
      <c r="EH128" s="2">
        <f t="shared" si="151"/>
        <v>0.36198514210889826</v>
      </c>
      <c r="EI128" s="2">
        <f t="shared" si="151"/>
        <v>0.3619126165099269</v>
      </c>
      <c r="EJ128" s="2">
        <f t="shared" si="151"/>
        <v>0.36262127358685353</v>
      </c>
      <c r="EK128" s="2">
        <f t="shared" si="151"/>
        <v>0.36511812984704134</v>
      </c>
      <c r="EL128" s="2">
        <f t="shared" si="151"/>
        <v>0.36887553569234394</v>
      </c>
      <c r="EM128" s="2">
        <f t="shared" si="135"/>
        <v>0.37844179468895828</v>
      </c>
      <c r="EN128" s="2">
        <f t="shared" si="135"/>
        <v>0.38365873839781495</v>
      </c>
      <c r="EO128" s="2">
        <f t="shared" si="135"/>
        <v>0.39203060463936257</v>
      </c>
      <c r="EQ128" s="2">
        <f t="shared" si="149"/>
        <v>0.36891833153747988</v>
      </c>
      <c r="ER128" s="2">
        <f t="shared" si="149"/>
        <v>0.36486471942042537</v>
      </c>
      <c r="ES128" s="2">
        <f t="shared" si="149"/>
        <v>0.36051852522937083</v>
      </c>
      <c r="ET128" s="2">
        <f t="shared" si="149"/>
        <v>0.35970584684445045</v>
      </c>
      <c r="EU128" s="2">
        <f t="shared" si="149"/>
        <v>0.36055033985605894</v>
      </c>
      <c r="EV128" s="2">
        <f t="shared" si="149"/>
        <v>0.35824661623194437</v>
      </c>
      <c r="EW128" s="2">
        <f t="shared" si="149"/>
        <v>0.35738805832372084</v>
      </c>
      <c r="EX128" s="2">
        <f t="shared" si="149"/>
        <v>0.36179273353935287</v>
      </c>
      <c r="EY128" s="2">
        <f t="shared" si="149"/>
        <v>0.36236413901895842</v>
      </c>
      <c r="EZ128" s="2">
        <f t="shared" si="149"/>
        <v>0.36305594409456216</v>
      </c>
      <c r="FA128" s="2">
        <f t="shared" si="149"/>
        <v>0.36530311126459386</v>
      </c>
      <c r="FB128" s="2">
        <f t="shared" si="149"/>
        <v>0.36890760165319741</v>
      </c>
      <c r="FC128" s="2">
        <f t="shared" si="149"/>
        <v>0.37838582334310977</v>
      </c>
      <c r="FD128" s="2">
        <f t="shared" si="149"/>
        <v>0.38309092583596749</v>
      </c>
      <c r="FE128" s="2">
        <f t="shared" si="149"/>
        <v>0.39206164995056431</v>
      </c>
      <c r="FG128" s="2">
        <f t="shared" si="150"/>
        <v>0.99907524964562111</v>
      </c>
      <c r="FH128" s="2">
        <f t="shared" si="150"/>
        <v>0.99680129490045344</v>
      </c>
      <c r="FI128" s="2">
        <f t="shared" si="150"/>
        <v>0.99625505163926575</v>
      </c>
      <c r="FJ128" s="2">
        <f t="shared" si="150"/>
        <v>0.99653611993450542</v>
      </c>
      <c r="FK128" s="2">
        <f t="shared" si="150"/>
        <v>0.99779474104591581</v>
      </c>
      <c r="FL128" s="2">
        <f t="shared" si="150"/>
        <v>0.99809402970281869</v>
      </c>
      <c r="FM128" s="2">
        <f t="shared" si="150"/>
        <v>0.99824775263743992</v>
      </c>
      <c r="FN128" s="2">
        <f t="shared" si="150"/>
        <v>0.99817962975469032</v>
      </c>
      <c r="FO128" s="2">
        <f t="shared" si="150"/>
        <v>0.99820186951248879</v>
      </c>
      <c r="FP128" s="2">
        <f t="shared" si="150"/>
        <v>0.99790808222773741</v>
      </c>
      <c r="FQ128" s="2">
        <f t="shared" si="150"/>
        <v>0.99756382172543701</v>
      </c>
      <c r="FR128" s="2">
        <f t="shared" si="150"/>
        <v>0.99761854706777775</v>
      </c>
      <c r="FS128" s="2">
        <f t="shared" si="150"/>
        <v>0.99758825377710247</v>
      </c>
      <c r="FT128" s="2">
        <f t="shared" si="150"/>
        <v>0.99713346390795443</v>
      </c>
      <c r="FU128" s="2">
        <f t="shared" si="150"/>
        <v>0.99502301708718466</v>
      </c>
      <c r="FW128" s="2">
        <f t="shared" si="156"/>
        <v>2.6570884194237265E-2</v>
      </c>
      <c r="FX128" s="2">
        <f t="shared" si="156"/>
        <v>1.1736981046174488E-2</v>
      </c>
      <c r="FY128" s="2">
        <f t="shared" si="156"/>
        <v>1.3383976204871674E-2</v>
      </c>
      <c r="FZ128" s="2">
        <f t="shared" si="156"/>
        <v>1.7479676317607648E-2</v>
      </c>
      <c r="GA128" s="2">
        <f t="shared" si="156"/>
        <v>2.4859234477129667E-2</v>
      </c>
      <c r="GB128" s="2">
        <f t="shared" si="156"/>
        <v>2.9398056949949927E-2</v>
      </c>
      <c r="GC128" s="2">
        <f t="shared" si="156"/>
        <v>3.5686692107184455E-2</v>
      </c>
      <c r="GD128" s="2">
        <f t="shared" si="156"/>
        <v>4.2068104573762574E-2</v>
      </c>
      <c r="GE128" s="2">
        <f t="shared" si="156"/>
        <v>3.9586756998475553E-2</v>
      </c>
      <c r="GF128" s="2">
        <f t="shared" si="156"/>
        <v>3.5138486217166913E-2</v>
      </c>
      <c r="GG128" s="2">
        <f t="shared" si="156"/>
        <v>2.6587486808250047E-2</v>
      </c>
      <c r="GH128" s="2">
        <f t="shared" si="156"/>
        <v>2.2941334676413884E-2</v>
      </c>
      <c r="GI128" s="2">
        <f t="shared" si="156"/>
        <v>1.8892864337165621E-2</v>
      </c>
      <c r="GJ128" s="2">
        <f t="shared" si="156"/>
        <v>1.1994936237907724E-2</v>
      </c>
      <c r="GK128" s="2">
        <f t="shared" si="156"/>
        <v>8.4239715371878399E-3</v>
      </c>
      <c r="GM128" s="82">
        <f t="shared" si="157"/>
        <v>9.536418900578261E-25</v>
      </c>
      <c r="GN128" s="82">
        <f t="shared" si="157"/>
        <v>4.9145723917122221E-58</v>
      </c>
      <c r="GO128" s="82">
        <f t="shared" si="157"/>
        <v>2.5425784330654108E-50</v>
      </c>
      <c r="GP128" s="82">
        <f t="shared" si="157"/>
        <v>2.6296441153627448E-62</v>
      </c>
      <c r="GQ128" s="82">
        <f t="shared" si="157"/>
        <v>1.5213635005653349E-79</v>
      </c>
      <c r="GR128" s="82">
        <f t="shared" si="157"/>
        <v>2.2090431605065261E-116</v>
      </c>
      <c r="GS128" s="82">
        <f t="shared" si="157"/>
        <v>5.4683035419283767E-120</v>
      </c>
      <c r="GT128" s="82">
        <f t="shared" si="157"/>
        <v>5.2968825183723426E-155</v>
      </c>
      <c r="GU128" s="82">
        <f t="shared" si="157"/>
        <v>4.6611006095900139E-115</v>
      </c>
      <c r="GV128" s="82">
        <f t="shared" si="157"/>
        <v>1.7065520521272021E-118</v>
      </c>
      <c r="GW128" s="82">
        <f t="shared" si="157"/>
        <v>5.1073531504209388E-104</v>
      </c>
      <c r="GX128" s="82">
        <f t="shared" si="157"/>
        <v>2.376389248021466E-115</v>
      </c>
      <c r="GY128" s="82">
        <f t="shared" si="157"/>
        <v>8.5705519954379458E-116</v>
      </c>
      <c r="GZ128" s="82">
        <f t="shared" si="157"/>
        <v>8.2392660506306375E-98</v>
      </c>
      <c r="HA128" s="82">
        <f t="shared" si="157"/>
        <v>4.6188554023589389E-89</v>
      </c>
      <c r="HC128" s="82">
        <f t="shared" si="153"/>
        <v>2.0679143037656463E-5</v>
      </c>
      <c r="HD128" s="82">
        <f t="shared" si="153"/>
        <v>2.89492240519552E-14</v>
      </c>
      <c r="HE128" s="82">
        <f t="shared" si="153"/>
        <v>3.9995567804156984E-13</v>
      </c>
      <c r="HF128" s="82">
        <f t="shared" si="153"/>
        <v>1.8285276926641448E-17</v>
      </c>
      <c r="HG128" s="82">
        <f t="shared" si="153"/>
        <v>1.2094965446030163E-27</v>
      </c>
      <c r="HH128" s="82">
        <f t="shared" si="153"/>
        <v>1.8660002390392772E-45</v>
      </c>
      <c r="HI128" s="82">
        <f t="shared" si="138"/>
        <v>1.3880880003369321E-50</v>
      </c>
      <c r="HJ128" s="82">
        <f t="shared" si="138"/>
        <v>1.5859102982979305E-55</v>
      </c>
      <c r="HK128" s="82">
        <f t="shared" si="138"/>
        <v>5.9062598493238449E-54</v>
      </c>
      <c r="HL128" s="82">
        <f t="shared" ref="HL128:HQ170" si="161" xml:space="preserve"> _xlfn.NORM.DIST($B128, L$8, ABS(L$12), TRUE) * _xlfn.NORM.DIST(($B128 - L$8)*L$16, 0, ABS(L$12), TRUE) * 2</f>
        <v>4.2988547183121382E-66</v>
      </c>
      <c r="HM128" s="82">
        <f t="shared" si="161"/>
        <v>4.5052350222744398E-44</v>
      </c>
      <c r="HN128" s="82">
        <f t="shared" si="161"/>
        <v>2.2071100550608007E-39</v>
      </c>
      <c r="HO128" s="82">
        <f t="shared" si="161"/>
        <v>3.1967473377558067E-30</v>
      </c>
      <c r="HP128" s="82">
        <f t="shared" si="161"/>
        <v>7.0331525614920153E-22</v>
      </c>
      <c r="HQ128" s="82">
        <f t="shared" si="161"/>
        <v>5.2196251777928542E-18</v>
      </c>
      <c r="HS128" s="82">
        <f t="shared" si="158"/>
        <v>1.9417361344486714E-2</v>
      </c>
      <c r="HT128" s="82">
        <f t="shared" si="158"/>
        <v>1.4041178446341386E-4</v>
      </c>
      <c r="HU128" s="82">
        <f t="shared" si="158"/>
        <v>1.1914331004992057E-4</v>
      </c>
      <c r="HV128" s="82">
        <f t="shared" si="158"/>
        <v>3.6182174065265224E-4</v>
      </c>
      <c r="HW128" s="82">
        <f t="shared" si="158"/>
        <v>7.7625439551031834E-3</v>
      </c>
      <c r="HX128" s="82">
        <f t="shared" si="158"/>
        <v>1.6912429878167275E-2</v>
      </c>
      <c r="HY128" s="82">
        <f t="shared" si="158"/>
        <v>4.9868918911766209E-2</v>
      </c>
      <c r="HZ128" s="82">
        <f t="shared" si="158"/>
        <v>0.10508295024620869</v>
      </c>
      <c r="IA128" s="82">
        <f t="shared" si="158"/>
        <v>0.10143611766721305</v>
      </c>
      <c r="IB128" s="82">
        <f t="shared" si="158"/>
        <v>3.4919459639822965E-2</v>
      </c>
      <c r="IC128" s="82">
        <f t="shared" si="158"/>
        <v>6.0402781215717037E-3</v>
      </c>
      <c r="ID128" s="82">
        <f t="shared" si="158"/>
        <v>2.6067601214790964E-3</v>
      </c>
      <c r="IE128" s="82">
        <f t="shared" si="158"/>
        <v>7.3413141128281234E-4</v>
      </c>
      <c r="IF128" s="82">
        <f t="shared" si="158"/>
        <v>3.6689788988417111E-4</v>
      </c>
      <c r="IG128" s="82">
        <f t="shared" si="158"/>
        <v>4.0555362808785951E-4</v>
      </c>
      <c r="II128" s="82">
        <f t="shared" si="159"/>
        <v>3.4852405541851211E-35</v>
      </c>
      <c r="IJ128" s="82">
        <f t="shared" si="159"/>
        <v>3.0238750290089191E-41</v>
      </c>
      <c r="IK128" s="82">
        <f t="shared" si="159"/>
        <v>2.2191241713046389E-45</v>
      </c>
      <c r="IL128" s="82">
        <f t="shared" si="159"/>
        <v>1.9756978503098079E-42</v>
      </c>
      <c r="IM128" s="82">
        <f t="shared" si="159"/>
        <v>8.6187044004890676E-39</v>
      </c>
      <c r="IN128" s="82">
        <f t="shared" si="159"/>
        <v>2.719097196123798E-37</v>
      </c>
      <c r="IO128" s="82">
        <f t="shared" si="159"/>
        <v>4.9017492964502265E-34</v>
      </c>
      <c r="IP128" s="82">
        <f t="shared" si="159"/>
        <v>1.3734750012327867E-32</v>
      </c>
      <c r="IQ128" s="82">
        <f t="shared" si="159"/>
        <v>4.8458569521739221E-33</v>
      </c>
      <c r="IR128" s="82">
        <f t="shared" si="159"/>
        <v>5.8383385816315172E-35</v>
      </c>
      <c r="IS128" s="82">
        <f t="shared" si="159"/>
        <v>5.6465437046080647E-43</v>
      </c>
      <c r="IT128" s="82">
        <f t="shared" si="159"/>
        <v>1.3998518127689911E-44</v>
      </c>
      <c r="IU128" s="82">
        <f t="shared" si="159"/>
        <v>6.1917647523104821E-46</v>
      </c>
      <c r="IV128" s="82">
        <f t="shared" si="159"/>
        <v>1.0037954187666825E-29</v>
      </c>
      <c r="IW128" s="82">
        <f t="shared" si="159"/>
        <v>7.3646116568232995E-36</v>
      </c>
      <c r="IY128" s="82">
        <f t="shared" si="160"/>
        <v>1.9438040487524372E-2</v>
      </c>
      <c r="IZ128" s="82">
        <f t="shared" si="160"/>
        <v>1.4041178449236309E-4</v>
      </c>
      <c r="JA128" s="82">
        <f t="shared" si="160"/>
        <v>1.1914331044987625E-4</v>
      </c>
      <c r="JB128" s="82">
        <f t="shared" si="160"/>
        <v>3.6182174065267051E-4</v>
      </c>
      <c r="JC128" s="82">
        <f t="shared" si="160"/>
        <v>7.7625439551031834E-3</v>
      </c>
      <c r="JD128" s="82">
        <f t="shared" si="160"/>
        <v>1.6912429878167275E-2</v>
      </c>
      <c r="JE128" s="82">
        <f t="shared" si="160"/>
        <v>4.9868918911766209E-2</v>
      </c>
      <c r="JF128" s="82">
        <f t="shared" si="160"/>
        <v>0.10508295024620869</v>
      </c>
      <c r="JG128" s="82">
        <f t="shared" si="160"/>
        <v>0.10143611766721305</v>
      </c>
      <c r="JH128" s="82">
        <f t="shared" si="160"/>
        <v>3.4919459639822965E-2</v>
      </c>
      <c r="JI128" s="82">
        <f t="shared" si="160"/>
        <v>6.0402781215717037E-3</v>
      </c>
      <c r="JJ128" s="82">
        <f t="shared" si="160"/>
        <v>2.6067601214790964E-3</v>
      </c>
      <c r="JK128" s="82">
        <f t="shared" si="160"/>
        <v>7.3413141128281234E-4</v>
      </c>
      <c r="JL128" s="82">
        <f t="shared" si="160"/>
        <v>3.6689788988417111E-4</v>
      </c>
      <c r="JM128" s="82">
        <f t="shared" si="160"/>
        <v>4.0555362808786472E-4</v>
      </c>
    </row>
    <row r="129" spans="2:273" x14ac:dyDescent="0.25">
      <c r="B129" s="2">
        <v>102</v>
      </c>
      <c r="C129" s="37">
        <v>0.37287100000000001</v>
      </c>
      <c r="D129" s="37">
        <v>0.36712600000000001</v>
      </c>
      <c r="E129" s="37">
        <v>0.36032500000000001</v>
      </c>
      <c r="F129" s="37">
        <v>0.36093599999999998</v>
      </c>
      <c r="G129" s="37">
        <v>0.36141800000000002</v>
      </c>
      <c r="H129" s="37">
        <v>0.36443500000000001</v>
      </c>
      <c r="I129" s="37">
        <v>0.36832799999999999</v>
      </c>
      <c r="J129" s="37">
        <v>0.385328</v>
      </c>
      <c r="K129" s="37">
        <v>0.38679400000000003</v>
      </c>
      <c r="L129" s="37">
        <v>0.37636199999999997</v>
      </c>
      <c r="M129" s="37">
        <v>0.36713600000000002</v>
      </c>
      <c r="N129" s="37">
        <v>0.37116500000000002</v>
      </c>
      <c r="O129" s="37">
        <v>0.37910199999999999</v>
      </c>
      <c r="P129" s="37">
        <v>0.38782899999999998</v>
      </c>
      <c r="Q129" s="37">
        <v>0.39421099999999998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0.36920437309132736</v>
      </c>
      <c r="T129" s="4">
        <f t="shared" si="162"/>
        <v>0.36481523713275132</v>
      </c>
      <c r="U129" s="4">
        <f t="shared" si="162"/>
        <v>0.36044264853795244</v>
      </c>
      <c r="V129" s="4">
        <f t="shared" si="162"/>
        <v>0.35988526173973862</v>
      </c>
      <c r="W129" s="4">
        <f t="shared" si="162"/>
        <v>0.3628003701392119</v>
      </c>
      <c r="X129" s="4">
        <f t="shared" si="162"/>
        <v>0.36343817581021381</v>
      </c>
      <c r="Y129" s="4">
        <f t="shared" si="162"/>
        <v>0.37098244462230967</v>
      </c>
      <c r="Z129" s="4">
        <f t="shared" si="162"/>
        <v>0.38592874581755959</v>
      </c>
      <c r="AA129" s="4">
        <f t="shared" si="162"/>
        <v>0.38610300164322275</v>
      </c>
      <c r="AB129" s="4">
        <f t="shared" si="162"/>
        <v>0.37618939323823852</v>
      </c>
      <c r="AC129" s="4">
        <f t="shared" si="162"/>
        <v>0.36836390644358802</v>
      </c>
      <c r="AD129" s="4">
        <f t="shared" si="162"/>
        <v>0.37066903445683641</v>
      </c>
      <c r="AE129" s="4">
        <f t="shared" si="162"/>
        <v>0.37888973633017897</v>
      </c>
      <c r="AF129" s="4">
        <f t="shared" si="162"/>
        <v>0.38402208378741576</v>
      </c>
      <c r="AG129" s="4">
        <f t="shared" si="162"/>
        <v>0.39318950884256321</v>
      </c>
      <c r="AI129" s="4">
        <f t="shared" ref="AI129:AW145" si="163">IF(OR($B129 &lt; C$230, $B129 &gt; C$233), 0, C129-S129)</f>
        <v>3.6666269086726433E-3</v>
      </c>
      <c r="AJ129" s="4">
        <f t="shared" si="163"/>
        <v>2.3107628672486835E-3</v>
      </c>
      <c r="AK129" s="4">
        <f t="shared" si="163"/>
        <v>-1.1764853795243058E-4</v>
      </c>
      <c r="AL129" s="4">
        <f t="shared" si="163"/>
        <v>1.0507382602613635E-3</v>
      </c>
      <c r="AM129" s="4">
        <f t="shared" si="163"/>
        <v>-1.3823701392118859E-3</v>
      </c>
      <c r="AN129" s="4">
        <f t="shared" si="163"/>
        <v>9.9682418978619403E-4</v>
      </c>
      <c r="AO129" s="4">
        <f t="shared" si="163"/>
        <v>-2.6544446223096818E-3</v>
      </c>
      <c r="AP129" s="4">
        <f t="shared" si="163"/>
        <v>-6.0074581755958922E-4</v>
      </c>
      <c r="AQ129" s="4">
        <f t="shared" si="163"/>
        <v>6.9099835677727262E-4</v>
      </c>
      <c r="AR129" s="4">
        <f t="shared" si="163"/>
        <v>1.7260676176145129E-4</v>
      </c>
      <c r="AS129" s="4">
        <f t="shared" si="163"/>
        <v>-1.2279064435880005E-3</v>
      </c>
      <c r="AT129" s="4">
        <f t="shared" si="163"/>
        <v>4.959655431636123E-4</v>
      </c>
      <c r="AU129" s="4">
        <f t="shared" si="163"/>
        <v>2.1226366982102229E-4</v>
      </c>
      <c r="AV129" s="4">
        <f t="shared" si="163"/>
        <v>3.8069162125842215E-3</v>
      </c>
      <c r="AW129" s="4">
        <f t="shared" si="163"/>
        <v>1.0214911574367713E-3</v>
      </c>
      <c r="AY129" s="2">
        <f t="shared" si="154"/>
        <v>0.36920437262307787</v>
      </c>
      <c r="AZ129" s="2">
        <f t="shared" si="154"/>
        <v>0.36479296747494433</v>
      </c>
      <c r="BA129" s="2">
        <f t="shared" si="154"/>
        <v>0.36041608501285521</v>
      </c>
      <c r="BB129" s="2">
        <f t="shared" si="154"/>
        <v>0.35978079640885813</v>
      </c>
      <c r="BC129" s="2">
        <f t="shared" si="154"/>
        <v>0.36054027431731572</v>
      </c>
      <c r="BD129" s="2">
        <f t="shared" si="154"/>
        <v>0.35807372575467711</v>
      </c>
      <c r="BE129" s="2">
        <f t="shared" si="154"/>
        <v>0.35726619774916207</v>
      </c>
      <c r="BF129" s="2">
        <f t="shared" si="154"/>
        <v>0.36185423036246894</v>
      </c>
      <c r="BG129" s="2">
        <f t="shared" si="154"/>
        <v>0.36174050409502995</v>
      </c>
      <c r="BH129" s="2">
        <f t="shared" si="154"/>
        <v>0.36242237373077096</v>
      </c>
      <c r="BI129" s="2">
        <f t="shared" si="154"/>
        <v>0.36492328669339014</v>
      </c>
      <c r="BJ129" s="2">
        <f t="shared" si="154"/>
        <v>0.36872715668224498</v>
      </c>
      <c r="BK129" s="2">
        <f t="shared" si="154"/>
        <v>0.3782507503808184</v>
      </c>
      <c r="BL129" s="2">
        <f t="shared" si="154"/>
        <v>0.38342548446915442</v>
      </c>
      <c r="BM129" s="2">
        <f t="shared" si="154"/>
        <v>0.39223067776867376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0.36712600000000001</v>
      </c>
      <c r="CG129" s="2">
        <f t="shared" si="155"/>
        <v>0.36032500000000001</v>
      </c>
      <c r="CH129" s="2">
        <f t="shared" si="155"/>
        <v>0.36093599999999998</v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>
        <f t="shared" si="155"/>
        <v>0.37116500000000002</v>
      </c>
      <c r="CQ129" s="2">
        <f t="shared" si="155"/>
        <v>0.37910199999999999</v>
      </c>
      <c r="CR129" s="2">
        <f t="shared" si="155"/>
        <v>0.38782899999999998</v>
      </c>
      <c r="CS129" s="2">
        <f t="shared" si="155"/>
        <v>0.39421099999999998</v>
      </c>
      <c r="CU129" s="2" t="str">
        <f t="shared" si="110"/>
        <v/>
      </c>
      <c r="CV129" s="2">
        <f t="shared" si="111"/>
        <v>0.36712600000000001</v>
      </c>
      <c r="CW129" s="2">
        <f t="shared" si="112"/>
        <v>0.36032500000000001</v>
      </c>
      <c r="CX129" s="2">
        <f t="shared" si="113"/>
        <v>0.36093599999999998</v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>
        <f t="shared" si="121"/>
        <v>0.37116500000000002</v>
      </c>
      <c r="DG129" s="2">
        <f t="shared" si="122"/>
        <v>0.37910199999999999</v>
      </c>
      <c r="DH129" s="2">
        <f t="shared" si="123"/>
        <v>0.38782899999999998</v>
      </c>
      <c r="DI129" s="2">
        <f t="shared" si="124"/>
        <v>0.39421099999999998</v>
      </c>
      <c r="DK129" s="2">
        <f t="shared" ref="DK129:DY145" si="164">BO$228*$B129+BO$229</f>
        <v>0.46381667076923072</v>
      </c>
      <c r="DL129" s="2">
        <f t="shared" si="164"/>
        <v>0.44418617988839049</v>
      </c>
      <c r="DM129" s="2">
        <f t="shared" si="164"/>
        <v>0.43390221060037537</v>
      </c>
      <c r="DN129" s="2">
        <f t="shared" si="164"/>
        <v>0.42629088319838043</v>
      </c>
      <c r="DO129" s="2">
        <f t="shared" si="164"/>
        <v>0.45660800952380948</v>
      </c>
      <c r="DP129" s="2">
        <f t="shared" si="164"/>
        <v>0.43890561853832433</v>
      </c>
      <c r="DQ129" s="2">
        <f t="shared" si="164"/>
        <v>0.44925698038856299</v>
      </c>
      <c r="DR129" s="2">
        <f t="shared" si="164"/>
        <v>0.4418713692067735</v>
      </c>
      <c r="DS129" s="2">
        <f t="shared" si="164"/>
        <v>0.44551290524193543</v>
      </c>
      <c r="DT129" s="2">
        <f t="shared" si="164"/>
        <v>0.44841610053475933</v>
      </c>
      <c r="DU129" s="2">
        <f t="shared" si="164"/>
        <v>0.43683742205062226</v>
      </c>
      <c r="DV129" s="2">
        <f t="shared" si="164"/>
        <v>0.4424693142857144</v>
      </c>
      <c r="DW129" s="2">
        <f t="shared" si="164"/>
        <v>0.44626789523809535</v>
      </c>
      <c r="DX129" s="2">
        <f t="shared" si="164"/>
        <v>0.44199763442389756</v>
      </c>
      <c r="DY129" s="2">
        <f t="shared" si="164"/>
        <v>0.48859933216195567</v>
      </c>
      <c r="EA129" s="2">
        <f t="shared" si="152"/>
        <v>0.36913818274515475</v>
      </c>
      <c r="EB129" s="2">
        <f t="shared" si="152"/>
        <v>0.36456143565317101</v>
      </c>
      <c r="EC129" s="2">
        <f t="shared" si="152"/>
        <v>0.36016432410505328</v>
      </c>
      <c r="ED129" s="2">
        <f t="shared" si="152"/>
        <v>0.35957248949244186</v>
      </c>
      <c r="EE129" s="2">
        <f t="shared" si="151"/>
        <v>0.36034790320288373</v>
      </c>
      <c r="EF129" s="2">
        <f t="shared" si="151"/>
        <v>0.35793175385271514</v>
      </c>
      <c r="EG129" s="2">
        <f t="shared" si="151"/>
        <v>0.35711842104114377</v>
      </c>
      <c r="EH129" s="2">
        <f t="shared" si="151"/>
        <v>0.36173123609991936</v>
      </c>
      <c r="EI129" s="2">
        <f t="shared" si="151"/>
        <v>0.36158008411703241</v>
      </c>
      <c r="EJ129" s="2">
        <f t="shared" si="151"/>
        <v>0.36223803944686506</v>
      </c>
      <c r="EK129" s="2">
        <f t="shared" si="151"/>
        <v>0.36475582918192084</v>
      </c>
      <c r="EL129" s="2">
        <f t="shared" si="151"/>
        <v>0.36856522729114655</v>
      </c>
      <c r="EM129" s="2">
        <f t="shared" si="135"/>
        <v>0.37810100879291331</v>
      </c>
      <c r="EN129" s="2">
        <f t="shared" si="135"/>
        <v>0.38327738157419522</v>
      </c>
      <c r="EO129" s="2">
        <f t="shared" si="135"/>
        <v>0.39179063569054512</v>
      </c>
      <c r="EQ129" s="2">
        <f t="shared" ref="EQ129:FE145" si="165">CU$228*$B129+CU$229</f>
        <v>0.36866788569049092</v>
      </c>
      <c r="ER129" s="2">
        <f t="shared" si="165"/>
        <v>0.36449771190309266</v>
      </c>
      <c r="ES129" s="2">
        <f t="shared" si="165"/>
        <v>0.36015279634721459</v>
      </c>
      <c r="ET129" s="2">
        <f t="shared" si="165"/>
        <v>0.35944041107689306</v>
      </c>
      <c r="EU129" s="2">
        <f t="shared" si="165"/>
        <v>0.36030131970900758</v>
      </c>
      <c r="EV129" s="2">
        <f t="shared" si="165"/>
        <v>0.35796890675613491</v>
      </c>
      <c r="EW129" s="2">
        <f t="shared" si="165"/>
        <v>0.35713150630204915</v>
      </c>
      <c r="EX129" s="2">
        <f t="shared" si="165"/>
        <v>0.3615119190498664</v>
      </c>
      <c r="EY129" s="2">
        <f t="shared" si="165"/>
        <v>0.36210633505596157</v>
      </c>
      <c r="EZ129" s="2">
        <f t="shared" si="165"/>
        <v>0.36275600507093503</v>
      </c>
      <c r="FA129" s="2">
        <f t="shared" si="165"/>
        <v>0.36500587303747234</v>
      </c>
      <c r="FB129" s="2">
        <f t="shared" si="165"/>
        <v>0.3686203152226501</v>
      </c>
      <c r="FC129" s="2">
        <f t="shared" si="165"/>
        <v>0.37809008211880496</v>
      </c>
      <c r="FD129" s="2">
        <f t="shared" si="165"/>
        <v>0.38286260633137636</v>
      </c>
      <c r="FE129" s="2">
        <f t="shared" si="165"/>
        <v>0.39183710253609583</v>
      </c>
      <c r="FG129" s="2">
        <f t="shared" ref="FG129:FU145" si="166">POWER(10,($B129-C$231)/C$229)/(1+POWER(10,($B129-C$231)/C$229))</f>
        <v>0.99915654902318285</v>
      </c>
      <c r="FH129" s="2">
        <f t="shared" si="166"/>
        <v>0.99708192498107862</v>
      </c>
      <c r="FI129" s="2">
        <f t="shared" si="166"/>
        <v>0.99658344069511118</v>
      </c>
      <c r="FJ129" s="2">
        <f t="shared" si="166"/>
        <v>0.99683994069884352</v>
      </c>
      <c r="FK129" s="2">
        <f t="shared" si="166"/>
        <v>0.99798838959965064</v>
      </c>
      <c r="FL129" s="2">
        <f t="shared" si="166"/>
        <v>0.99826144286523122</v>
      </c>
      <c r="FM129" s="2">
        <f t="shared" si="166"/>
        <v>0.99840168498586201</v>
      </c>
      <c r="FN129" s="2">
        <f t="shared" si="166"/>
        <v>0.99833953664348851</v>
      </c>
      <c r="FO129" s="2">
        <f t="shared" si="166"/>
        <v>0.99835982600305695</v>
      </c>
      <c r="FP129" s="2">
        <f t="shared" si="166"/>
        <v>0.99809179708120721</v>
      </c>
      <c r="FQ129" s="2">
        <f t="shared" si="166"/>
        <v>0.99777770264137455</v>
      </c>
      <c r="FR129" s="2">
        <f t="shared" si="166"/>
        <v>0.99782763391036533</v>
      </c>
      <c r="FS129" s="2">
        <f t="shared" si="166"/>
        <v>0.99779999444520617</v>
      </c>
      <c r="FT129" s="2">
        <f t="shared" si="166"/>
        <v>0.99738502845379251</v>
      </c>
      <c r="FU129" s="2">
        <f t="shared" si="166"/>
        <v>0.99545894901668341</v>
      </c>
      <c r="FW129" s="2">
        <f t="shared" si="156"/>
        <v>2.9059899799101525E-2</v>
      </c>
      <c r="FX129" s="2">
        <f t="shared" si="156"/>
        <v>1.2854787523003796E-2</v>
      </c>
      <c r="FY129" s="2">
        <f t="shared" si="156"/>
        <v>1.4656312948108222E-2</v>
      </c>
      <c r="FZ129" s="2">
        <f t="shared" si="156"/>
        <v>1.9133816543490341E-2</v>
      </c>
      <c r="GA129" s="2">
        <f t="shared" si="156"/>
        <v>2.7192391050574815E-2</v>
      </c>
      <c r="GB129" s="2">
        <f t="shared" si="156"/>
        <v>3.214316172093741E-2</v>
      </c>
      <c r="GC129" s="2">
        <f t="shared" si="156"/>
        <v>3.899541904063758E-2</v>
      </c>
      <c r="GD129" s="2">
        <f t="shared" si="156"/>
        <v>4.5940303582511895E-2</v>
      </c>
      <c r="GE129" s="2">
        <f t="shared" si="156"/>
        <v>4.3240867835248054E-2</v>
      </c>
      <c r="GF129" s="2">
        <f t="shared" si="156"/>
        <v>3.8398409619952507E-2</v>
      </c>
      <c r="GG129" s="2">
        <f t="shared" si="156"/>
        <v>2.9078011197721496E-2</v>
      </c>
      <c r="GH129" s="2">
        <f t="shared" si="156"/>
        <v>2.5099120411412643E-2</v>
      </c>
      <c r="GI129" s="2">
        <f t="shared" si="156"/>
        <v>2.0677923134932982E-2</v>
      </c>
      <c r="GJ129" s="2">
        <f t="shared" si="156"/>
        <v>1.3136983277577365E-2</v>
      </c>
      <c r="GK129" s="2">
        <f t="shared" si="156"/>
        <v>9.2292002714129042E-3</v>
      </c>
      <c r="GM129" s="82">
        <f t="shared" si="157"/>
        <v>1.0226729313611634E-25</v>
      </c>
      <c r="GN129" s="82">
        <f t="shared" si="157"/>
        <v>7.7435065237107797E-61</v>
      </c>
      <c r="GO129" s="82">
        <f t="shared" si="157"/>
        <v>8.2512096121098287E-53</v>
      </c>
      <c r="GP129" s="82">
        <f t="shared" si="157"/>
        <v>2.9086639925680896E-65</v>
      </c>
      <c r="GQ129" s="82">
        <f t="shared" si="157"/>
        <v>6.576061050674804E-83</v>
      </c>
      <c r="GR129" s="82">
        <f t="shared" si="157"/>
        <v>4.1170173386762146E-121</v>
      </c>
      <c r="GS129" s="82">
        <f t="shared" si="157"/>
        <v>9.721983550430439E-125</v>
      </c>
      <c r="GT129" s="82">
        <f t="shared" si="157"/>
        <v>4.9134309268993097E-161</v>
      </c>
      <c r="GU129" s="82">
        <f t="shared" si="157"/>
        <v>1.4202680938570482E-119</v>
      </c>
      <c r="GV129" s="82">
        <f t="shared" si="157"/>
        <v>2.5632790717898539E-123</v>
      </c>
      <c r="GW129" s="82">
        <f t="shared" si="157"/>
        <v>2.3415255473844886E-108</v>
      </c>
      <c r="GX129" s="82">
        <f t="shared" si="157"/>
        <v>3.2858376886719175E-120</v>
      </c>
      <c r="GY129" s="82">
        <f t="shared" si="157"/>
        <v>8.8386805632410951E-121</v>
      </c>
      <c r="GZ129" s="82">
        <f t="shared" si="157"/>
        <v>4.0657686299916491E-102</v>
      </c>
      <c r="HA129" s="82">
        <f t="shared" si="157"/>
        <v>2.9225201363777133E-93</v>
      </c>
      <c r="HC129" s="82">
        <f t="shared" si="153"/>
        <v>1.0028985977813891E-5</v>
      </c>
      <c r="HD129" s="82">
        <f t="shared" si="153"/>
        <v>8.6947982123278865E-16</v>
      </c>
      <c r="HE129" s="82">
        <f t="shared" si="153"/>
        <v>1.4954198433382031E-14</v>
      </c>
      <c r="HF129" s="82">
        <f t="shared" si="153"/>
        <v>3.645480658885707E-19</v>
      </c>
      <c r="HG129" s="82">
        <f t="shared" si="153"/>
        <v>8.4597054896567647E-30</v>
      </c>
      <c r="HH129" s="82">
        <f t="shared" si="153"/>
        <v>8.6089234513935742E-49</v>
      </c>
      <c r="HI129" s="82">
        <f t="shared" si="153"/>
        <v>4.1050419454017214E-54</v>
      </c>
      <c r="HJ129" s="82">
        <f t="shared" si="153"/>
        <v>3.0115126359361512E-59</v>
      </c>
      <c r="HK129" s="82">
        <f t="shared" si="153"/>
        <v>1.2643157577626841E-57</v>
      </c>
      <c r="HL129" s="82">
        <f t="shared" si="161"/>
        <v>6.3829415215122863E-71</v>
      </c>
      <c r="HM129" s="82">
        <f t="shared" si="161"/>
        <v>2.0976588685145069E-47</v>
      </c>
      <c r="HN129" s="82">
        <f t="shared" si="161"/>
        <v>1.866058894734221E-42</v>
      </c>
      <c r="HO129" s="82">
        <f t="shared" si="161"/>
        <v>9.8605336425903631E-33</v>
      </c>
      <c r="HP129" s="82">
        <f t="shared" si="161"/>
        <v>8.0783565168811106E-24</v>
      </c>
      <c r="HQ129" s="82">
        <f t="shared" si="161"/>
        <v>7.6650495072916054E-20</v>
      </c>
      <c r="HS129" s="82">
        <f t="shared" si="158"/>
        <v>3.4805595238493289E-2</v>
      </c>
      <c r="HT129" s="82">
        <f t="shared" si="158"/>
        <v>3.0960232602519834E-4</v>
      </c>
      <c r="HU129" s="82">
        <f t="shared" si="158"/>
        <v>2.8250426989219777E-4</v>
      </c>
      <c r="HV129" s="82">
        <f t="shared" si="158"/>
        <v>8.2941764249132039E-4</v>
      </c>
      <c r="HW129" s="82">
        <f t="shared" si="158"/>
        <v>1.5187872397968982E-2</v>
      </c>
      <c r="HX129" s="82">
        <f t="shared" si="158"/>
        <v>3.1730715941797903E-2</v>
      </c>
      <c r="HY129" s="82">
        <f t="shared" si="158"/>
        <v>8.5709927901411367E-2</v>
      </c>
      <c r="HZ129" s="82">
        <f t="shared" si="158"/>
        <v>0.16918487077894956</v>
      </c>
      <c r="IA129" s="82">
        <f t="shared" si="158"/>
        <v>0.16308520061268741</v>
      </c>
      <c r="IB129" s="82">
        <f t="shared" si="158"/>
        <v>6.2335659594990961E-2</v>
      </c>
      <c r="IC129" s="82">
        <f t="shared" si="158"/>
        <v>1.2645220184351864E-2</v>
      </c>
      <c r="ID129" s="82">
        <f t="shared" si="158"/>
        <v>5.706736678736263E-3</v>
      </c>
      <c r="IE129" s="82">
        <f t="shared" si="158"/>
        <v>1.6969236411850603E-3</v>
      </c>
      <c r="IF129" s="82">
        <f t="shared" si="158"/>
        <v>7.7718408386560651E-4</v>
      </c>
      <c r="IG129" s="82">
        <f t="shared" si="158"/>
        <v>7.0690953692101332E-4</v>
      </c>
      <c r="II129" s="82">
        <f t="shared" si="159"/>
        <v>1.7107548680489848E-33</v>
      </c>
      <c r="IJ129" s="82">
        <f t="shared" si="159"/>
        <v>1.2740770876460989E-39</v>
      </c>
      <c r="IK129" s="82">
        <f t="shared" si="159"/>
        <v>1.5661212292808665E-43</v>
      </c>
      <c r="IL129" s="82">
        <f t="shared" si="159"/>
        <v>1.3636751593721262E-40</v>
      </c>
      <c r="IM129" s="82">
        <f t="shared" si="159"/>
        <v>5.9294724429564597E-37</v>
      </c>
      <c r="IN129" s="82">
        <f t="shared" si="159"/>
        <v>1.922705422666227E-35</v>
      </c>
      <c r="IO129" s="82">
        <f t="shared" si="159"/>
        <v>2.9675405533720938E-32</v>
      </c>
      <c r="IP129" s="82">
        <f t="shared" si="159"/>
        <v>8.5609455753570162E-31</v>
      </c>
      <c r="IQ129" s="82">
        <f t="shared" si="159"/>
        <v>2.9546038229737242E-31</v>
      </c>
      <c r="IR129" s="82">
        <f t="shared" si="159"/>
        <v>3.8919215642639823E-33</v>
      </c>
      <c r="IS129" s="82">
        <f t="shared" si="159"/>
        <v>6.8277830553224065E-41</v>
      </c>
      <c r="IT129" s="82">
        <f t="shared" si="159"/>
        <v>1.6716255335259161E-42</v>
      </c>
      <c r="IU129" s="82">
        <f t="shared" si="159"/>
        <v>6.728739565426609E-44</v>
      </c>
      <c r="IV129" s="82">
        <f t="shared" si="159"/>
        <v>1.4495121011205998E-28</v>
      </c>
      <c r="IW129" s="82">
        <f t="shared" si="159"/>
        <v>1.4922491568688359E-34</v>
      </c>
      <c r="IY129" s="82">
        <f t="shared" si="160"/>
        <v>3.4815624224471105E-2</v>
      </c>
      <c r="IZ129" s="82">
        <f t="shared" si="160"/>
        <v>3.0960232602606782E-4</v>
      </c>
      <c r="JA129" s="82">
        <f t="shared" si="160"/>
        <v>2.8250426990715196E-4</v>
      </c>
      <c r="JB129" s="82">
        <f t="shared" si="160"/>
        <v>8.2941764249132072E-4</v>
      </c>
      <c r="JC129" s="82">
        <f t="shared" si="160"/>
        <v>1.5187872397968982E-2</v>
      </c>
      <c r="JD129" s="82">
        <f t="shared" si="160"/>
        <v>3.1730715941797903E-2</v>
      </c>
      <c r="JE129" s="82">
        <f t="shared" si="160"/>
        <v>8.5709927901411367E-2</v>
      </c>
      <c r="JF129" s="82">
        <f t="shared" si="160"/>
        <v>0.16918487077894956</v>
      </c>
      <c r="JG129" s="82">
        <f t="shared" si="160"/>
        <v>0.16308520061268741</v>
      </c>
      <c r="JH129" s="82">
        <f t="shared" si="160"/>
        <v>6.2335659594990961E-2</v>
      </c>
      <c r="JI129" s="82">
        <f t="shared" si="160"/>
        <v>1.2645220184351864E-2</v>
      </c>
      <c r="JJ129" s="82">
        <f t="shared" si="160"/>
        <v>5.706736678736263E-3</v>
      </c>
      <c r="JK129" s="82">
        <f t="shared" si="160"/>
        <v>1.6969236411850603E-3</v>
      </c>
      <c r="JL129" s="82">
        <f t="shared" si="160"/>
        <v>7.7718408386560651E-4</v>
      </c>
      <c r="JM129" s="82">
        <f t="shared" si="160"/>
        <v>7.0690953692101343E-4</v>
      </c>
    </row>
    <row r="130" spans="2:273" x14ac:dyDescent="0.25">
      <c r="B130" s="2">
        <v>103</v>
      </c>
      <c r="C130" s="37">
        <v>0.37111699999999997</v>
      </c>
      <c r="D130" s="37">
        <v>0.36514200000000002</v>
      </c>
      <c r="E130" s="37">
        <v>0.36142099999999999</v>
      </c>
      <c r="F130" s="37">
        <v>0.35942099999999999</v>
      </c>
      <c r="G130" s="37">
        <v>0.364394</v>
      </c>
      <c r="H130" s="37">
        <v>0.361259</v>
      </c>
      <c r="I130" s="37">
        <v>0.37648599999999999</v>
      </c>
      <c r="J130" s="37">
        <v>0.39477699999999999</v>
      </c>
      <c r="K130" s="37">
        <v>0.39224300000000001</v>
      </c>
      <c r="L130" s="37">
        <v>0.38161499999999998</v>
      </c>
      <c r="M130" s="37">
        <v>0.37345800000000001</v>
      </c>
      <c r="N130" s="37">
        <v>0.370253</v>
      </c>
      <c r="O130" s="37">
        <v>0.379749</v>
      </c>
      <c r="P130" s="37">
        <v>0.38590400000000002</v>
      </c>
      <c r="Q130" s="37">
        <v>0.39350600000000002</v>
      </c>
      <c r="S130" s="4">
        <f t="shared" si="162"/>
        <v>0.36887664550638494</v>
      </c>
      <c r="T130" s="4">
        <f t="shared" si="162"/>
        <v>0.36444888283428661</v>
      </c>
      <c r="U130" s="4">
        <f t="shared" si="162"/>
        <v>0.36009215376164627</v>
      </c>
      <c r="V130" s="4">
        <f t="shared" si="162"/>
        <v>0.35966406884178087</v>
      </c>
      <c r="W130" s="4">
        <f t="shared" si="162"/>
        <v>0.36417515091192681</v>
      </c>
      <c r="X130" s="4">
        <f t="shared" si="162"/>
        <v>0.36651260124538826</v>
      </c>
      <c r="Y130" s="4">
        <f t="shared" si="162"/>
        <v>0.37710816767872557</v>
      </c>
      <c r="Z130" s="4">
        <f t="shared" si="162"/>
        <v>0.39374081224409119</v>
      </c>
      <c r="AA130" s="4">
        <f t="shared" si="162"/>
        <v>0.39405213213846196</v>
      </c>
      <c r="AB130" s="4">
        <f t="shared" si="162"/>
        <v>0.38308352979790367</v>
      </c>
      <c r="AC130" s="4">
        <f t="shared" si="162"/>
        <v>0.37079871912119</v>
      </c>
      <c r="AD130" s="4">
        <f t="shared" si="162"/>
        <v>0.37212858496117779</v>
      </c>
      <c r="AE130" s="4">
        <f t="shared" si="162"/>
        <v>0.3792097037020275</v>
      </c>
      <c r="AF130" s="4">
        <f t="shared" si="162"/>
        <v>0.38418673957807226</v>
      </c>
      <c r="AG130" s="4">
        <f t="shared" si="162"/>
        <v>0.39353064402544535</v>
      </c>
      <c r="AI130" s="4">
        <f t="shared" si="163"/>
        <v>2.2403544936150377E-3</v>
      </c>
      <c r="AJ130" s="4">
        <f t="shared" si="163"/>
        <v>6.9311716571340831E-4</v>
      </c>
      <c r="AK130" s="4">
        <f t="shared" si="163"/>
        <v>1.3288462383537203E-3</v>
      </c>
      <c r="AL130" s="4">
        <f t="shared" si="163"/>
        <v>-2.4306884178088017E-4</v>
      </c>
      <c r="AM130" s="4">
        <f t="shared" si="163"/>
        <v>2.1884908807318082E-4</v>
      </c>
      <c r="AN130" s="4">
        <f t="shared" si="163"/>
        <v>-5.2536012453882619E-3</v>
      </c>
      <c r="AO130" s="4">
        <f t="shared" si="163"/>
        <v>-6.2216767872558254E-4</v>
      </c>
      <c r="AP130" s="4">
        <f t="shared" si="163"/>
        <v>1.0361877559088017E-3</v>
      </c>
      <c r="AQ130" s="4">
        <f t="shared" si="163"/>
        <v>-1.8091321384619552E-3</v>
      </c>
      <c r="AR130" s="4">
        <f t="shared" si="163"/>
        <v>-1.4685297979036838E-3</v>
      </c>
      <c r="AS130" s="4">
        <f t="shared" si="163"/>
        <v>2.6592808788100109E-3</v>
      </c>
      <c r="AT130" s="4">
        <f t="shared" si="163"/>
        <v>-1.8755849611777897E-3</v>
      </c>
      <c r="AU130" s="4">
        <f t="shared" si="163"/>
        <v>5.3929629797250245E-4</v>
      </c>
      <c r="AV130" s="4">
        <f t="shared" si="163"/>
        <v>1.7172604219277687E-3</v>
      </c>
      <c r="AW130" s="4">
        <f t="shared" si="163"/>
        <v>-2.464402544533062E-5</v>
      </c>
      <c r="AY130" s="2">
        <f t="shared" si="154"/>
        <v>0.36887664538563453</v>
      </c>
      <c r="AZ130" s="2">
        <f t="shared" si="154"/>
        <v>0.36440392555608447</v>
      </c>
      <c r="BA130" s="2">
        <f t="shared" si="154"/>
        <v>0.36003509723084637</v>
      </c>
      <c r="BB130" s="2">
        <f t="shared" si="154"/>
        <v>0.3594488692513168</v>
      </c>
      <c r="BC130" s="2">
        <f t="shared" si="154"/>
        <v>0.3602913533281778</v>
      </c>
      <c r="BD130" s="2">
        <f t="shared" si="154"/>
        <v>0.35777707424314498</v>
      </c>
      <c r="BE130" s="2">
        <f t="shared" si="154"/>
        <v>0.3569957065858762</v>
      </c>
      <c r="BF130" s="2">
        <f t="shared" si="154"/>
        <v>0.36158774801745935</v>
      </c>
      <c r="BG130" s="2">
        <f t="shared" si="154"/>
        <v>0.36140299283368849</v>
      </c>
      <c r="BH130" s="2">
        <f t="shared" si="154"/>
        <v>0.36203190774514626</v>
      </c>
      <c r="BI130" s="2">
        <f t="shared" si="154"/>
        <v>0.36455146060426002</v>
      </c>
      <c r="BJ130" s="2">
        <f t="shared" si="154"/>
        <v>0.36840529330133259</v>
      </c>
      <c r="BK130" s="2">
        <f t="shared" si="154"/>
        <v>0.37789945484321696</v>
      </c>
      <c r="BL130" s="2">
        <f t="shared" si="154"/>
        <v>0.38303412380102625</v>
      </c>
      <c r="BM130" s="2">
        <f t="shared" si="154"/>
        <v>0.39195712949805678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0.36514200000000002</v>
      </c>
      <c r="CG130" s="2">
        <f t="shared" si="155"/>
        <v>0.36142099999999999</v>
      </c>
      <c r="CH130" s="2">
        <f t="shared" si="155"/>
        <v>0.35942099999999999</v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0.379749</v>
      </c>
      <c r="CR130" s="2">
        <f t="shared" si="155"/>
        <v>0.38590400000000002</v>
      </c>
      <c r="CS130" s="2">
        <f t="shared" si="155"/>
        <v>0.39350600000000002</v>
      </c>
      <c r="CU130" s="2" t="str">
        <f t="shared" si="110"/>
        <v/>
      </c>
      <c r="CV130" s="2">
        <f t="shared" si="111"/>
        <v>0.36514200000000002</v>
      </c>
      <c r="CW130" s="2">
        <f t="shared" si="112"/>
        <v>0.36142099999999999</v>
      </c>
      <c r="CX130" s="2">
        <f t="shared" si="113"/>
        <v>0.35942099999999999</v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0.379749</v>
      </c>
      <c r="DH130" s="2">
        <f t="shared" si="123"/>
        <v>0.38590400000000002</v>
      </c>
      <c r="DI130" s="2">
        <f t="shared" si="124"/>
        <v>0.39350600000000002</v>
      </c>
      <c r="DK130" s="2">
        <f t="shared" si="164"/>
        <v>0.46458415999999997</v>
      </c>
      <c r="DL130" s="2">
        <f t="shared" si="164"/>
        <v>0.44486611806543391</v>
      </c>
      <c r="DM130" s="2">
        <f t="shared" si="164"/>
        <v>0.43448795103189503</v>
      </c>
      <c r="DN130" s="2">
        <f t="shared" si="164"/>
        <v>0.4267697214574897</v>
      </c>
      <c r="DO130" s="2">
        <f t="shared" si="164"/>
        <v>0.45737708459383752</v>
      </c>
      <c r="DP130" s="2">
        <f t="shared" si="164"/>
        <v>0.4395106158645275</v>
      </c>
      <c r="DQ130" s="2">
        <f t="shared" si="164"/>
        <v>0.45000556469941339</v>
      </c>
      <c r="DR130" s="2">
        <f t="shared" si="164"/>
        <v>0.44253349788324414</v>
      </c>
      <c r="DS130" s="2">
        <f t="shared" si="164"/>
        <v>0.44618024193548383</v>
      </c>
      <c r="DT130" s="2">
        <f t="shared" si="164"/>
        <v>0.44911293796791441</v>
      </c>
      <c r="DU130" s="2">
        <f t="shared" si="164"/>
        <v>0.43735957365937389</v>
      </c>
      <c r="DV130" s="2">
        <f t="shared" si="164"/>
        <v>0.44305808571428584</v>
      </c>
      <c r="DW130" s="2">
        <f t="shared" si="164"/>
        <v>0.44675500728291329</v>
      </c>
      <c r="DX130" s="2">
        <f t="shared" si="164"/>
        <v>0.44236722498814601</v>
      </c>
      <c r="DY130" s="2">
        <f t="shared" si="164"/>
        <v>0.48950456562261269</v>
      </c>
      <c r="EA130" s="2">
        <f t="shared" si="152"/>
        <v>0.36881562333670814</v>
      </c>
      <c r="EB130" s="2">
        <f t="shared" si="152"/>
        <v>0.36419000051159917</v>
      </c>
      <c r="EC130" s="2">
        <f t="shared" si="152"/>
        <v>0.35980256075236189</v>
      </c>
      <c r="ED130" s="2">
        <f t="shared" si="152"/>
        <v>0.3592559352341157</v>
      </c>
      <c r="EE130" s="2">
        <f t="shared" si="151"/>
        <v>0.36011474006770106</v>
      </c>
      <c r="EF130" s="2">
        <f t="shared" si="151"/>
        <v>0.35764565038527157</v>
      </c>
      <c r="EG130" s="2">
        <f t="shared" si="151"/>
        <v>0.35685924053257667</v>
      </c>
      <c r="EH130" s="2">
        <f t="shared" si="151"/>
        <v>0.36147733009094041</v>
      </c>
      <c r="EI130" s="2">
        <f t="shared" si="151"/>
        <v>0.36124755172413792</v>
      </c>
      <c r="EJ130" s="2">
        <f t="shared" si="151"/>
        <v>0.36185480530687658</v>
      </c>
      <c r="EK130" s="2">
        <f t="shared" si="151"/>
        <v>0.3643935285168004</v>
      </c>
      <c r="EL130" s="2">
        <f t="shared" si="151"/>
        <v>0.36825491888994916</v>
      </c>
      <c r="EM130" s="2">
        <f t="shared" si="135"/>
        <v>0.37776022289686839</v>
      </c>
      <c r="EN130" s="2">
        <f t="shared" si="135"/>
        <v>0.38289602475057555</v>
      </c>
      <c r="EO130" s="2">
        <f t="shared" si="135"/>
        <v>0.39155066674172762</v>
      </c>
      <c r="EQ130" s="2">
        <f t="shared" si="165"/>
        <v>0.36841743984350195</v>
      </c>
      <c r="ER130" s="2">
        <f t="shared" si="165"/>
        <v>0.36413070438575995</v>
      </c>
      <c r="ES130" s="2">
        <f t="shared" si="165"/>
        <v>0.35978706746505834</v>
      </c>
      <c r="ET130" s="2">
        <f t="shared" si="165"/>
        <v>0.35917497530933573</v>
      </c>
      <c r="EU130" s="2">
        <f t="shared" si="165"/>
        <v>0.36005229956195622</v>
      </c>
      <c r="EV130" s="2">
        <f t="shared" si="165"/>
        <v>0.3576911972803255</v>
      </c>
      <c r="EW130" s="2">
        <f t="shared" si="165"/>
        <v>0.35687495428037747</v>
      </c>
      <c r="EX130" s="2">
        <f t="shared" si="165"/>
        <v>0.36123110456037993</v>
      </c>
      <c r="EY130" s="2">
        <f t="shared" si="165"/>
        <v>0.36184853109296478</v>
      </c>
      <c r="EZ130" s="2">
        <f t="shared" si="165"/>
        <v>0.36245606604730796</v>
      </c>
      <c r="FA130" s="2">
        <f t="shared" si="165"/>
        <v>0.36470863481035087</v>
      </c>
      <c r="FB130" s="2">
        <f t="shared" si="165"/>
        <v>0.36833302879210283</v>
      </c>
      <c r="FC130" s="2">
        <f t="shared" si="165"/>
        <v>0.37779434089450015</v>
      </c>
      <c r="FD130" s="2">
        <f t="shared" si="165"/>
        <v>0.38263428682678524</v>
      </c>
      <c r="FE130" s="2">
        <f t="shared" si="165"/>
        <v>0.39161255512162735</v>
      </c>
      <c r="FG130" s="2">
        <f t="shared" si="166"/>
        <v>0.99923070647390955</v>
      </c>
      <c r="FH130" s="2">
        <f t="shared" si="166"/>
        <v>0.99733800046042587</v>
      </c>
      <c r="FI130" s="2">
        <f t="shared" si="166"/>
        <v>0.99688312388476308</v>
      </c>
      <c r="FJ130" s="2">
        <f t="shared" si="166"/>
        <v>0.99711719009626076</v>
      </c>
      <c r="FK130" s="2">
        <f t="shared" si="166"/>
        <v>0.99816506472694089</v>
      </c>
      <c r="FL130" s="2">
        <f t="shared" si="166"/>
        <v>0.99841417445788461</v>
      </c>
      <c r="FM130" s="2">
        <f t="shared" si="166"/>
        <v>0.99854211435353279</v>
      </c>
      <c r="FN130" s="2">
        <f t="shared" si="166"/>
        <v>0.99848541813589187</v>
      </c>
      <c r="FO130" s="2">
        <f t="shared" si="166"/>
        <v>0.99850392762688378</v>
      </c>
      <c r="FP130" s="2">
        <f t="shared" si="166"/>
        <v>0.99825940600659691</v>
      </c>
      <c r="FQ130" s="2">
        <f t="shared" si="166"/>
        <v>0.99797284433453637</v>
      </c>
      <c r="FR130" s="2">
        <f t="shared" si="166"/>
        <v>0.99801839980689122</v>
      </c>
      <c r="FS130" s="2">
        <f t="shared" si="166"/>
        <v>0.99799318261441383</v>
      </c>
      <c r="FT130" s="2">
        <f t="shared" si="166"/>
        <v>0.99761456874339782</v>
      </c>
      <c r="FU130" s="2">
        <f t="shared" si="166"/>
        <v>0.99585685683333869</v>
      </c>
      <c r="FW130" s="2">
        <f t="shared" si="156"/>
        <v>3.1774462145477952E-2</v>
      </c>
      <c r="FX130" s="2">
        <f t="shared" si="156"/>
        <v>1.4077535181406404E-2</v>
      </c>
      <c r="FY130" s="2">
        <f t="shared" si="156"/>
        <v>1.6047635991297354E-2</v>
      </c>
      <c r="FZ130" s="2">
        <f t="shared" si="156"/>
        <v>2.0941155357706954E-2</v>
      </c>
      <c r="GA130" s="2">
        <f t="shared" si="156"/>
        <v>2.9737847452919481E-2</v>
      </c>
      <c r="GB130" s="2">
        <f t="shared" si="156"/>
        <v>3.5135317348412069E-2</v>
      </c>
      <c r="GC130" s="2">
        <f t="shared" si="156"/>
        <v>4.2597366587509157E-2</v>
      </c>
      <c r="GD130" s="2">
        <f t="shared" si="156"/>
        <v>5.0150263318693378E-2</v>
      </c>
      <c r="GE130" s="2">
        <f t="shared" si="156"/>
        <v>4.7215694286399108E-2</v>
      </c>
      <c r="GF130" s="2">
        <f t="shared" si="156"/>
        <v>4.1947619374220001E-2</v>
      </c>
      <c r="GG130" s="2">
        <f t="shared" si="156"/>
        <v>3.1794209977448279E-2</v>
      </c>
      <c r="GH130" s="2">
        <f t="shared" si="156"/>
        <v>2.7454157540613554E-2</v>
      </c>
      <c r="GI130" s="2">
        <f t="shared" si="156"/>
        <v>2.2627750205024211E-2</v>
      </c>
      <c r="GJ130" s="2">
        <f t="shared" si="156"/>
        <v>1.4386182212801968E-2</v>
      </c>
      <c r="GK130" s="2">
        <f t="shared" si="156"/>
        <v>1.0110614206777458E-2</v>
      </c>
      <c r="GM130" s="82">
        <f t="shared" si="157"/>
        <v>1.0483758431605083E-26</v>
      </c>
      <c r="GN130" s="82">
        <f t="shared" si="157"/>
        <v>1.0440417192519334E-63</v>
      </c>
      <c r="GO130" s="82">
        <f t="shared" si="157"/>
        <v>2.3230574966918043E-55</v>
      </c>
      <c r="GP130" s="82">
        <f t="shared" si="157"/>
        <v>2.737951798402119E-68</v>
      </c>
      <c r="GQ130" s="82">
        <f t="shared" si="157"/>
        <v>2.4140245740813621E-86</v>
      </c>
      <c r="GR130" s="82">
        <f t="shared" si="157"/>
        <v>6.1591476081290958E-126</v>
      </c>
      <c r="GS130" s="82">
        <f t="shared" si="157"/>
        <v>1.3940091547916665E-129</v>
      </c>
      <c r="GT130" s="82">
        <f t="shared" si="157"/>
        <v>3.4865998585863832E-167</v>
      </c>
      <c r="GU130" s="82">
        <f t="shared" si="157"/>
        <v>3.5331404080207171E-124</v>
      </c>
      <c r="GV130" s="82">
        <f t="shared" si="157"/>
        <v>3.0761296675876834E-128</v>
      </c>
      <c r="GW130" s="82">
        <f t="shared" si="157"/>
        <v>8.7270431804512228E-113</v>
      </c>
      <c r="GX130" s="82">
        <f t="shared" si="157"/>
        <v>3.5957747265925613E-125</v>
      </c>
      <c r="GY130" s="82">
        <f t="shared" si="157"/>
        <v>7.1326753652002519E-126</v>
      </c>
      <c r="GZ130" s="82">
        <f t="shared" si="157"/>
        <v>1.6150671853066247E-106</v>
      </c>
      <c r="HA130" s="82">
        <f t="shared" si="157"/>
        <v>1.4745752221024243E-97</v>
      </c>
      <c r="HC130" s="82">
        <f t="shared" si="153"/>
        <v>4.747019808234686E-6</v>
      </c>
      <c r="HD130" s="82">
        <f t="shared" si="153"/>
        <v>2.1525211400283566E-17</v>
      </c>
      <c r="HE130" s="82">
        <f t="shared" si="153"/>
        <v>4.6454633337184118E-16</v>
      </c>
      <c r="HF130" s="82">
        <f t="shared" si="153"/>
        <v>5.9836163180895025E-21</v>
      </c>
      <c r="HG130" s="82">
        <f t="shared" si="153"/>
        <v>4.8702268778975473E-32</v>
      </c>
      <c r="HH130" s="82">
        <f t="shared" si="153"/>
        <v>3.0018472695317544E-52</v>
      </c>
      <c r="HI130" s="82">
        <f t="shared" si="153"/>
        <v>9.1627656746642571E-58</v>
      </c>
      <c r="HJ130" s="82">
        <f t="shared" si="153"/>
        <v>4.3012441281326383E-63</v>
      </c>
      <c r="HK130" s="82">
        <f t="shared" si="153"/>
        <v>2.035255806182185E-61</v>
      </c>
      <c r="HL130" s="82">
        <f t="shared" si="161"/>
        <v>6.3512511448396223E-76</v>
      </c>
      <c r="HM130" s="82">
        <f t="shared" si="161"/>
        <v>7.3227846512523661E-51</v>
      </c>
      <c r="HN130" s="82">
        <f t="shared" si="161"/>
        <v>1.1988299679012984E-45</v>
      </c>
      <c r="HO130" s="82">
        <f t="shared" si="161"/>
        <v>2.3917346824210493E-35</v>
      </c>
      <c r="HP130" s="82">
        <f t="shared" si="161"/>
        <v>7.5951737175879276E-26</v>
      </c>
      <c r="HQ130" s="82">
        <f t="shared" si="161"/>
        <v>9.0523337629477737E-22</v>
      </c>
      <c r="HS130" s="82">
        <f t="shared" si="158"/>
        <v>5.9553710947724381E-2</v>
      </c>
      <c r="HT130" s="82">
        <f t="shared" si="158"/>
        <v>6.5724785581733509E-4</v>
      </c>
      <c r="HU130" s="82">
        <f t="shared" si="158"/>
        <v>6.4065816325882779E-4</v>
      </c>
      <c r="HV130" s="82">
        <f t="shared" si="158"/>
        <v>1.8140303375791735E-3</v>
      </c>
      <c r="HW130" s="82">
        <f t="shared" si="158"/>
        <v>2.8267353184150606E-2</v>
      </c>
      <c r="HX130" s="82">
        <f t="shared" si="158"/>
        <v>5.6491307455587246E-2</v>
      </c>
      <c r="HY130" s="82">
        <f t="shared" si="158"/>
        <v>0.13938464074518669</v>
      </c>
      <c r="HZ130" s="82">
        <f t="shared" si="158"/>
        <v>0.25493018366948278</v>
      </c>
      <c r="IA130" s="82">
        <f t="shared" si="158"/>
        <v>0.24596896877169083</v>
      </c>
      <c r="IB130" s="82">
        <f t="shared" si="158"/>
        <v>0.10530277785032992</v>
      </c>
      <c r="IC130" s="82">
        <f t="shared" si="158"/>
        <v>2.4982981762064042E-2</v>
      </c>
      <c r="ID130" s="82">
        <f t="shared" si="158"/>
        <v>1.1812879149678497E-2</v>
      </c>
      <c r="IE130" s="82">
        <f t="shared" si="158"/>
        <v>3.7207014371609614E-3</v>
      </c>
      <c r="IF130" s="82">
        <f t="shared" si="158"/>
        <v>1.584339030215457E-3</v>
      </c>
      <c r="IG130" s="82">
        <f t="shared" si="158"/>
        <v>1.2065498021318608E-3</v>
      </c>
      <c r="II130" s="82">
        <f t="shared" si="159"/>
        <v>7.601655482559917E-32</v>
      </c>
      <c r="IJ130" s="82">
        <f t="shared" si="159"/>
        <v>4.967051070613856E-38</v>
      </c>
      <c r="IK130" s="82">
        <f t="shared" si="159"/>
        <v>1.0089023497943952E-41</v>
      </c>
      <c r="IL130" s="82">
        <f t="shared" si="159"/>
        <v>8.5435122456200897E-39</v>
      </c>
      <c r="IM130" s="82">
        <f t="shared" si="159"/>
        <v>3.6680444289985273E-35</v>
      </c>
      <c r="IN130" s="82">
        <f t="shared" si="159"/>
        <v>1.2152085095024023E-33</v>
      </c>
      <c r="IO130" s="82">
        <f t="shared" si="159"/>
        <v>1.6019073633944021E-30</v>
      </c>
      <c r="IP130" s="82">
        <f t="shared" si="159"/>
        <v>4.7240150761444183E-29</v>
      </c>
      <c r="IQ130" s="82">
        <f t="shared" si="159"/>
        <v>1.5997386075022966E-29</v>
      </c>
      <c r="IR130" s="82">
        <f t="shared" si="159"/>
        <v>2.308322332105766E-31</v>
      </c>
      <c r="IS130" s="82">
        <f t="shared" si="159"/>
        <v>7.3011478076763378E-39</v>
      </c>
      <c r="IT130" s="82">
        <f t="shared" si="159"/>
        <v>1.7746059932797682E-40</v>
      </c>
      <c r="IU130" s="82">
        <f t="shared" si="159"/>
        <v>6.5538190004285199E-42</v>
      </c>
      <c r="IV130" s="82">
        <f t="shared" si="159"/>
        <v>1.9802072289239317E-27</v>
      </c>
      <c r="IW130" s="82">
        <f t="shared" si="159"/>
        <v>2.8534596158961407E-33</v>
      </c>
      <c r="IY130" s="82">
        <f t="shared" si="160"/>
        <v>5.9558457967532619E-2</v>
      </c>
      <c r="IZ130" s="82">
        <f t="shared" si="160"/>
        <v>6.5724785581735667E-4</v>
      </c>
      <c r="JA130" s="82">
        <f t="shared" si="160"/>
        <v>6.4065816325929237E-4</v>
      </c>
      <c r="JB130" s="82">
        <f t="shared" si="160"/>
        <v>1.8140303375791735E-3</v>
      </c>
      <c r="JC130" s="82">
        <f t="shared" si="160"/>
        <v>2.8267353184150606E-2</v>
      </c>
      <c r="JD130" s="82">
        <f t="shared" si="160"/>
        <v>5.6491307455587246E-2</v>
      </c>
      <c r="JE130" s="82">
        <f t="shared" si="160"/>
        <v>0.13938464074518669</v>
      </c>
      <c r="JF130" s="82">
        <f t="shared" si="160"/>
        <v>0.25493018366948278</v>
      </c>
      <c r="JG130" s="82">
        <f t="shared" si="160"/>
        <v>0.24596896877169083</v>
      </c>
      <c r="JH130" s="82">
        <f t="shared" si="160"/>
        <v>0.10530277785032992</v>
      </c>
      <c r="JI130" s="82">
        <f t="shared" si="160"/>
        <v>2.4982981762064042E-2</v>
      </c>
      <c r="JJ130" s="82">
        <f t="shared" si="160"/>
        <v>1.1812879149678497E-2</v>
      </c>
      <c r="JK130" s="82">
        <f t="shared" si="160"/>
        <v>3.7207014371609614E-3</v>
      </c>
      <c r="JL130" s="82">
        <f t="shared" si="160"/>
        <v>1.584339030215457E-3</v>
      </c>
      <c r="JM130" s="82">
        <f t="shared" si="160"/>
        <v>1.2065498021318608E-3</v>
      </c>
    </row>
    <row r="131" spans="2:273" x14ac:dyDescent="0.25">
      <c r="B131" s="2">
        <v>104</v>
      </c>
      <c r="C131" s="37">
        <v>0.367033</v>
      </c>
      <c r="D131" s="37">
        <v>0.36666199999999999</v>
      </c>
      <c r="E131" s="37">
        <v>0.36161399999999999</v>
      </c>
      <c r="F131" s="37">
        <v>0.36398599999999998</v>
      </c>
      <c r="G131" s="37">
        <v>0.36501299999999998</v>
      </c>
      <c r="H131" s="37">
        <v>0.36894700000000002</v>
      </c>
      <c r="I131" s="37">
        <v>0.38476900000000003</v>
      </c>
      <c r="J131" s="37">
        <v>0.40152300000000002</v>
      </c>
      <c r="K131" s="37">
        <v>0.40244799999999997</v>
      </c>
      <c r="L131" s="37">
        <v>0.39103199999999999</v>
      </c>
      <c r="M131" s="37">
        <v>0.377944</v>
      </c>
      <c r="N131" s="37">
        <v>0.37576999999999999</v>
      </c>
      <c r="O131" s="37">
        <v>0.37989499999999998</v>
      </c>
      <c r="P131" s="37">
        <v>0.38844400000000001</v>
      </c>
      <c r="Q131" s="37">
        <v>0.394708</v>
      </c>
      <c r="S131" s="4">
        <f t="shared" si="162"/>
        <v>0.36854969937342086</v>
      </c>
      <c r="T131" s="4">
        <f t="shared" si="162"/>
        <v>0.36410337057857439</v>
      </c>
      <c r="U131" s="4">
        <f t="shared" si="162"/>
        <v>0.35977242427169775</v>
      </c>
      <c r="V131" s="4">
        <f t="shared" si="162"/>
        <v>0.35954001566475269</v>
      </c>
      <c r="W131" s="4">
        <f t="shared" si="162"/>
        <v>0.36635815589887305</v>
      </c>
      <c r="X131" s="4">
        <f t="shared" si="162"/>
        <v>0.37088106641549379</v>
      </c>
      <c r="Y131" s="4">
        <f t="shared" si="162"/>
        <v>0.38426721695565069</v>
      </c>
      <c r="Z131" s="4">
        <f t="shared" si="162"/>
        <v>0.40062174453796867</v>
      </c>
      <c r="AA131" s="4">
        <f t="shared" si="162"/>
        <v>0.40125395912010475</v>
      </c>
      <c r="AB131" s="4">
        <f t="shared" si="162"/>
        <v>0.39177386546709131</v>
      </c>
      <c r="AC131" s="4">
        <f t="shared" si="162"/>
        <v>0.37482243383792335</v>
      </c>
      <c r="AD131" s="4">
        <f t="shared" si="162"/>
        <v>0.3748020472190795</v>
      </c>
      <c r="AE131" s="4">
        <f t="shared" si="162"/>
        <v>0.38008817480717949</v>
      </c>
      <c r="AF131" s="4">
        <f t="shared" si="162"/>
        <v>0.3847817682545342</v>
      </c>
      <c r="AG131" s="4">
        <f t="shared" si="162"/>
        <v>0.39421128458990351</v>
      </c>
      <c r="AI131" s="4">
        <f t="shared" si="163"/>
        <v>-1.51669937342086E-3</v>
      </c>
      <c r="AJ131" s="4">
        <f t="shared" si="163"/>
        <v>2.5586294214255956E-3</v>
      </c>
      <c r="AK131" s="4">
        <f t="shared" si="163"/>
        <v>1.841575728302236E-3</v>
      </c>
      <c r="AL131" s="4">
        <f t="shared" si="163"/>
        <v>4.4459843352472883E-3</v>
      </c>
      <c r="AM131" s="4">
        <f t="shared" si="163"/>
        <v>-1.3451558988730739E-3</v>
      </c>
      <c r="AN131" s="4">
        <f t="shared" si="163"/>
        <v>-1.9340664154937626E-3</v>
      </c>
      <c r="AO131" s="4">
        <f t="shared" si="163"/>
        <v>5.0178304434933541E-4</v>
      </c>
      <c r="AP131" s="4">
        <f t="shared" si="163"/>
        <v>9.0125546203134732E-4</v>
      </c>
      <c r="AQ131" s="4">
        <f t="shared" si="163"/>
        <v>1.1940408798952196E-3</v>
      </c>
      <c r="AR131" s="4">
        <f t="shared" si="163"/>
        <v>-7.4186546709131829E-4</v>
      </c>
      <c r="AS131" s="4">
        <f t="shared" si="163"/>
        <v>3.1215661620766499E-3</v>
      </c>
      <c r="AT131" s="4">
        <f t="shared" si="163"/>
        <v>9.6795278092048909E-4</v>
      </c>
      <c r="AU131" s="4">
        <f t="shared" si="163"/>
        <v>-1.9317480717950808E-4</v>
      </c>
      <c r="AV131" s="4">
        <f t="shared" si="163"/>
        <v>3.662231745465816E-3</v>
      </c>
      <c r="AW131" s="4">
        <f t="shared" si="163"/>
        <v>4.9671541009649323E-4</v>
      </c>
      <c r="AY131" s="2">
        <f t="shared" si="154"/>
        <v>0.36854969934367787</v>
      </c>
      <c r="AZ131" s="2">
        <f t="shared" si="154"/>
        <v>0.36401618181916434</v>
      </c>
      <c r="BA131" s="2">
        <f t="shared" si="154"/>
        <v>0.35965551045350941</v>
      </c>
      <c r="BB131" s="2">
        <f t="shared" si="154"/>
        <v>0.35911833806199606</v>
      </c>
      <c r="BC131" s="2">
        <f t="shared" si="154"/>
        <v>0.36004350164969418</v>
      </c>
      <c r="BD131" s="2">
        <f t="shared" si="154"/>
        <v>0.3574813239571803</v>
      </c>
      <c r="BE131" s="2">
        <f t="shared" si="154"/>
        <v>0.35672611727481984</v>
      </c>
      <c r="BF131" s="2">
        <f t="shared" si="154"/>
        <v>0.36132172165627396</v>
      </c>
      <c r="BG131" s="2">
        <f t="shared" si="154"/>
        <v>0.36106710751618226</v>
      </c>
      <c r="BH131" s="2">
        <f t="shared" si="154"/>
        <v>0.36164318329432077</v>
      </c>
      <c r="BI131" s="2">
        <f t="shared" si="154"/>
        <v>0.36418099890102984</v>
      </c>
      <c r="BJ131" s="2">
        <f t="shared" si="154"/>
        <v>0.36808448285916223</v>
      </c>
      <c r="BK131" s="2">
        <f t="shared" si="154"/>
        <v>0.37754921159441313</v>
      </c>
      <c r="BL131" s="2">
        <f t="shared" si="154"/>
        <v>0.38264399879102728</v>
      </c>
      <c r="BM131" s="2">
        <f t="shared" si="154"/>
        <v>0.3916861455981745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0.36666199999999999</v>
      </c>
      <c r="CG131" s="2">
        <f t="shared" si="155"/>
        <v>0.36161399999999999</v>
      </c>
      <c r="CH131" s="2">
        <f t="shared" si="155"/>
        <v>0.36398599999999998</v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0.37989499999999998</v>
      </c>
      <c r="CR131" s="2">
        <f t="shared" si="155"/>
        <v>0.38844400000000001</v>
      </c>
      <c r="CS131" s="2">
        <f t="shared" si="155"/>
        <v>0.394708</v>
      </c>
      <c r="CU131" s="2" t="str">
        <f t="shared" si="110"/>
        <v/>
      </c>
      <c r="CV131" s="2">
        <f t="shared" si="111"/>
        <v>0.36666199999999999</v>
      </c>
      <c r="CW131" s="2">
        <f t="shared" si="112"/>
        <v>0.36161399999999999</v>
      </c>
      <c r="CX131" s="2">
        <f t="shared" si="113"/>
        <v>0.36398599999999998</v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0.37989499999999998</v>
      </c>
      <c r="DH131" s="2">
        <f t="shared" si="123"/>
        <v>0.38844400000000001</v>
      </c>
      <c r="DI131" s="2">
        <f t="shared" si="124"/>
        <v>0.394708</v>
      </c>
      <c r="DK131" s="2">
        <f t="shared" si="164"/>
        <v>0.46535164923076922</v>
      </c>
      <c r="DL131" s="2">
        <f t="shared" si="164"/>
        <v>0.44554605624247734</v>
      </c>
      <c r="DM131" s="2">
        <f t="shared" si="164"/>
        <v>0.43507369146341474</v>
      </c>
      <c r="DN131" s="2">
        <f t="shared" si="164"/>
        <v>0.42724855971659903</v>
      </c>
      <c r="DO131" s="2">
        <f t="shared" si="164"/>
        <v>0.45814615966386552</v>
      </c>
      <c r="DP131" s="2">
        <f t="shared" si="164"/>
        <v>0.44011561319073073</v>
      </c>
      <c r="DQ131" s="2">
        <f t="shared" si="164"/>
        <v>0.45075414901026384</v>
      </c>
      <c r="DR131" s="2">
        <f t="shared" si="164"/>
        <v>0.44319562655971467</v>
      </c>
      <c r="DS131" s="2">
        <f t="shared" si="164"/>
        <v>0.44684757862903224</v>
      </c>
      <c r="DT131" s="2">
        <f t="shared" si="164"/>
        <v>0.44980977540106948</v>
      </c>
      <c r="DU131" s="2">
        <f t="shared" si="164"/>
        <v>0.43788172526812547</v>
      </c>
      <c r="DV131" s="2">
        <f t="shared" si="164"/>
        <v>0.44364685714285729</v>
      </c>
      <c r="DW131" s="2">
        <f t="shared" si="164"/>
        <v>0.44724211932773122</v>
      </c>
      <c r="DX131" s="2">
        <f t="shared" si="164"/>
        <v>0.44273681555239447</v>
      </c>
      <c r="DY131" s="2">
        <f t="shared" si="164"/>
        <v>0.49040979908326965</v>
      </c>
      <c r="EA131" s="2">
        <f t="shared" si="152"/>
        <v>0.36849306392826153</v>
      </c>
      <c r="EB131" s="2">
        <f t="shared" si="152"/>
        <v>0.36381856537002732</v>
      </c>
      <c r="EC131" s="2">
        <f t="shared" si="152"/>
        <v>0.35944079739967055</v>
      </c>
      <c r="ED131" s="2">
        <f t="shared" si="152"/>
        <v>0.35893938097578953</v>
      </c>
      <c r="EE131" s="2">
        <f t="shared" si="151"/>
        <v>0.35988157693251843</v>
      </c>
      <c r="EF131" s="2">
        <f t="shared" si="151"/>
        <v>0.35735954691782795</v>
      </c>
      <c r="EG131" s="2">
        <f t="shared" si="151"/>
        <v>0.35660006002400962</v>
      </c>
      <c r="EH131" s="2">
        <f t="shared" si="151"/>
        <v>0.36122342408196151</v>
      </c>
      <c r="EI131" s="2">
        <f t="shared" si="151"/>
        <v>0.36091501933124348</v>
      </c>
      <c r="EJ131" s="2">
        <f t="shared" si="151"/>
        <v>0.36147157116688811</v>
      </c>
      <c r="EK131" s="2">
        <f t="shared" si="151"/>
        <v>0.36403122785167991</v>
      </c>
      <c r="EL131" s="2">
        <f t="shared" si="151"/>
        <v>0.36794461048875182</v>
      </c>
      <c r="EM131" s="2">
        <f t="shared" si="135"/>
        <v>0.37741943700082348</v>
      </c>
      <c r="EN131" s="2">
        <f t="shared" si="135"/>
        <v>0.38251466792695582</v>
      </c>
      <c r="EO131" s="2">
        <f t="shared" si="135"/>
        <v>0.39131069779291011</v>
      </c>
      <c r="EQ131" s="2">
        <f t="shared" si="165"/>
        <v>0.36816699399651298</v>
      </c>
      <c r="ER131" s="2">
        <f t="shared" si="165"/>
        <v>0.36376369686842724</v>
      </c>
      <c r="ES131" s="2">
        <f t="shared" si="165"/>
        <v>0.35942133858290215</v>
      </c>
      <c r="ET131" s="2">
        <f t="shared" si="165"/>
        <v>0.3589095395417784</v>
      </c>
      <c r="EU131" s="2">
        <f t="shared" si="165"/>
        <v>0.35980327941490481</v>
      </c>
      <c r="EV131" s="2">
        <f t="shared" si="165"/>
        <v>0.35741348780451604</v>
      </c>
      <c r="EW131" s="2">
        <f t="shared" si="165"/>
        <v>0.35661840225870578</v>
      </c>
      <c r="EX131" s="2">
        <f t="shared" si="165"/>
        <v>0.36095029007089341</v>
      </c>
      <c r="EY131" s="2">
        <f t="shared" si="165"/>
        <v>0.36159072712996798</v>
      </c>
      <c r="EZ131" s="2">
        <f t="shared" si="165"/>
        <v>0.36215612702368083</v>
      </c>
      <c r="FA131" s="2">
        <f t="shared" si="165"/>
        <v>0.36441139658322941</v>
      </c>
      <c r="FB131" s="2">
        <f t="shared" si="165"/>
        <v>0.36804574236155557</v>
      </c>
      <c r="FC131" s="2">
        <f t="shared" si="165"/>
        <v>0.37749859967019528</v>
      </c>
      <c r="FD131" s="2">
        <f t="shared" si="165"/>
        <v>0.38240596732219406</v>
      </c>
      <c r="FE131" s="2">
        <f t="shared" si="165"/>
        <v>0.39138800770715887</v>
      </c>
      <c r="FG131" s="2">
        <f t="shared" si="166"/>
        <v>0.99929834847112387</v>
      </c>
      <c r="FH131" s="2">
        <f t="shared" si="166"/>
        <v>0.99757165878221421</v>
      </c>
      <c r="FI131" s="2">
        <f t="shared" si="166"/>
        <v>0.99715659539052626</v>
      </c>
      <c r="FJ131" s="2">
        <f t="shared" si="166"/>
        <v>0.99737017905006198</v>
      </c>
      <c r="FK131" s="2">
        <f t="shared" si="166"/>
        <v>0.99832624890695087</v>
      </c>
      <c r="FL131" s="2">
        <f t="shared" si="166"/>
        <v>0.99855350807935006</v>
      </c>
      <c r="FM131" s="2">
        <f t="shared" si="166"/>
        <v>0.99867022190642751</v>
      </c>
      <c r="FN131" s="2">
        <f t="shared" si="166"/>
        <v>0.9986185008148839</v>
      </c>
      <c r="FO131" s="2">
        <f t="shared" si="166"/>
        <v>0.99863538614401037</v>
      </c>
      <c r="FP131" s="2">
        <f t="shared" si="166"/>
        <v>0.99841231625192728</v>
      </c>
      <c r="FQ131" s="2">
        <f t="shared" si="166"/>
        <v>0.9981508822371058</v>
      </c>
      <c r="FR131" s="2">
        <f t="shared" si="166"/>
        <v>0.99819244398034457</v>
      </c>
      <c r="FS131" s="2">
        <f t="shared" si="166"/>
        <v>0.99816943755435739</v>
      </c>
      <c r="FT131" s="2">
        <f t="shared" si="166"/>
        <v>0.99782400411310712</v>
      </c>
      <c r="FU131" s="2">
        <f t="shared" si="166"/>
        <v>0.99622003052874386</v>
      </c>
      <c r="FW131" s="2">
        <f t="shared" si="156"/>
        <v>3.4733527820868845E-2</v>
      </c>
      <c r="FX131" s="2">
        <f t="shared" si="156"/>
        <v>1.5414774417516403E-2</v>
      </c>
      <c r="FY131" s="2">
        <f t="shared" si="156"/>
        <v>1.7568682304905468E-2</v>
      </c>
      <c r="FZ131" s="2">
        <f t="shared" si="156"/>
        <v>2.2915223139402186E-2</v>
      </c>
      <c r="GA131" s="2">
        <f t="shared" si="156"/>
        <v>3.2513618010470827E-2</v>
      </c>
      <c r="GB131" s="2">
        <f t="shared" si="156"/>
        <v>3.8394958462582805E-2</v>
      </c>
      <c r="GC131" s="2">
        <f t="shared" si="156"/>
        <v>4.6515916419710153E-2</v>
      </c>
      <c r="GD131" s="2">
        <f t="shared" si="156"/>
        <v>5.4723893792218738E-2</v>
      </c>
      <c r="GE131" s="2">
        <f t="shared" si="156"/>
        <v>5.1536217143147947E-2</v>
      </c>
      <c r="GF131" s="2">
        <f t="shared" si="156"/>
        <v>4.5809258550550382E-2</v>
      </c>
      <c r="GG131" s="2">
        <f t="shared" si="156"/>
        <v>3.475504869833225E-2</v>
      </c>
      <c r="GH131" s="2">
        <f t="shared" si="156"/>
        <v>3.0023361430811815E-2</v>
      </c>
      <c r="GI131" s="2">
        <f t="shared" si="156"/>
        <v>2.4756788565637615E-2</v>
      </c>
      <c r="GJ131" s="2">
        <f t="shared" si="156"/>
        <v>1.5752271710731618E-2</v>
      </c>
      <c r="GK131" s="2">
        <f t="shared" si="156"/>
        <v>1.1075264618161409E-2</v>
      </c>
      <c r="GM131" s="82">
        <f t="shared" si="157"/>
        <v>1.0273531349839027E-27</v>
      </c>
      <c r="GN131" s="82">
        <f t="shared" si="157"/>
        <v>1.2045232296564457E-66</v>
      </c>
      <c r="GO131" s="82">
        <f t="shared" si="157"/>
        <v>5.6740010169686772E-58</v>
      </c>
      <c r="GP131" s="82">
        <f t="shared" si="157"/>
        <v>2.1932247207880571E-71</v>
      </c>
      <c r="GQ131" s="82">
        <f t="shared" si="157"/>
        <v>7.5258056791863762E-90</v>
      </c>
      <c r="GR131" s="82">
        <f t="shared" si="157"/>
        <v>7.3962450968790222E-131</v>
      </c>
      <c r="GS131" s="82">
        <f t="shared" si="157"/>
        <v>1.6120506340822195E-134</v>
      </c>
      <c r="GT131" s="82">
        <f t="shared" si="157"/>
        <v>1.8926323499740691E-173</v>
      </c>
      <c r="GU131" s="82">
        <f t="shared" si="157"/>
        <v>7.1755327795246479E-129</v>
      </c>
      <c r="GV131" s="82">
        <f t="shared" si="157"/>
        <v>2.9494367989886864E-133</v>
      </c>
      <c r="GW131" s="82">
        <f t="shared" si="157"/>
        <v>2.6441943147715337E-117</v>
      </c>
      <c r="GX131" s="82">
        <f t="shared" si="157"/>
        <v>3.1142200862278408E-130</v>
      </c>
      <c r="GY131" s="82">
        <f t="shared" si="157"/>
        <v>4.5039751548476962E-131</v>
      </c>
      <c r="GZ131" s="82">
        <f t="shared" si="157"/>
        <v>5.1644479448518132E-111</v>
      </c>
      <c r="HA131" s="82">
        <f t="shared" si="157"/>
        <v>5.9326995582750318E-102</v>
      </c>
      <c r="HC131" s="82">
        <f t="shared" si="153"/>
        <v>2.1928155292689849E-6</v>
      </c>
      <c r="HD131" s="82">
        <f t="shared" si="153"/>
        <v>4.3922691289506917E-19</v>
      </c>
      <c r="HE131" s="82">
        <f t="shared" si="153"/>
        <v>1.1989262955770157E-17</v>
      </c>
      <c r="HF131" s="82">
        <f t="shared" si="153"/>
        <v>8.0851961139140061E-23</v>
      </c>
      <c r="HG131" s="82">
        <f t="shared" si="153"/>
        <v>2.3075187331881041E-34</v>
      </c>
      <c r="HH131" s="82">
        <f t="shared" si="153"/>
        <v>7.9103347044971572E-56</v>
      </c>
      <c r="HI131" s="82">
        <f t="shared" si="153"/>
        <v>1.543520333577685E-61</v>
      </c>
      <c r="HJ131" s="82">
        <f t="shared" si="153"/>
        <v>4.6203889849232931E-67</v>
      </c>
      <c r="HK131" s="82">
        <f t="shared" si="153"/>
        <v>2.4636184266874172E-65</v>
      </c>
      <c r="HL131" s="82">
        <f t="shared" si="161"/>
        <v>4.234797233585308E-81</v>
      </c>
      <c r="HM131" s="82">
        <f t="shared" si="161"/>
        <v>1.9164708404726854E-54</v>
      </c>
      <c r="HN131" s="82">
        <f t="shared" si="161"/>
        <v>5.851649454756222E-49</v>
      </c>
      <c r="HO131" s="82">
        <f t="shared" si="161"/>
        <v>4.5614104505045912E-38</v>
      </c>
      <c r="HP131" s="82">
        <f t="shared" si="161"/>
        <v>5.8444333372265343E-28</v>
      </c>
      <c r="HQ131" s="82">
        <f t="shared" si="161"/>
        <v>8.5959267597043698E-24</v>
      </c>
      <c r="HS131" s="82">
        <f t="shared" si="158"/>
        <v>9.7228997957889862E-2</v>
      </c>
      <c r="HT131" s="82">
        <f t="shared" si="158"/>
        <v>1.3435699788327854E-3</v>
      </c>
      <c r="HU131" s="82">
        <f t="shared" si="158"/>
        <v>1.3898788907473524E-3</v>
      </c>
      <c r="HV131" s="82">
        <f t="shared" si="158"/>
        <v>3.7865339782453067E-3</v>
      </c>
      <c r="HW131" s="82">
        <f t="shared" si="158"/>
        <v>5.0062138363721219E-2</v>
      </c>
      <c r="HX131" s="82">
        <f t="shared" si="158"/>
        <v>9.5401687121870873E-2</v>
      </c>
      <c r="HY131" s="82">
        <f t="shared" si="158"/>
        <v>0.21360050939666719</v>
      </c>
      <c r="HZ131" s="82">
        <f t="shared" si="158"/>
        <v>0.35570545335924508</v>
      </c>
      <c r="IA131" s="82">
        <f t="shared" si="158"/>
        <v>0.34459955052374347</v>
      </c>
      <c r="IB131" s="82">
        <f t="shared" si="158"/>
        <v>0.1679214508251177</v>
      </c>
      <c r="IC131" s="82">
        <f t="shared" si="158"/>
        <v>4.660266570946929E-2</v>
      </c>
      <c r="ID131" s="82">
        <f t="shared" si="158"/>
        <v>2.3133151155840439E-2</v>
      </c>
      <c r="IE131" s="82">
        <f t="shared" si="158"/>
        <v>7.7417919810090921E-3</v>
      </c>
      <c r="IF131" s="82">
        <f t="shared" si="158"/>
        <v>3.1089519318216428E-3</v>
      </c>
      <c r="IG131" s="82">
        <f t="shared" si="158"/>
        <v>2.016650296854541E-3</v>
      </c>
      <c r="II131" s="82">
        <f t="shared" si="159"/>
        <v>3.0577997337123654E-30</v>
      </c>
      <c r="IJ131" s="82">
        <f t="shared" si="159"/>
        <v>1.7917631646320217E-36</v>
      </c>
      <c r="IK131" s="82">
        <f t="shared" si="159"/>
        <v>5.9328275875994381E-40</v>
      </c>
      <c r="IL131" s="82">
        <f t="shared" si="159"/>
        <v>4.8585632873154688E-37</v>
      </c>
      <c r="IM131" s="82">
        <f t="shared" si="159"/>
        <v>2.0403840402233614E-33</v>
      </c>
      <c r="IN131" s="82">
        <f t="shared" si="159"/>
        <v>6.8652362820095899E-32</v>
      </c>
      <c r="IO131" s="82">
        <f t="shared" si="159"/>
        <v>7.7106877553408263E-29</v>
      </c>
      <c r="IP131" s="82">
        <f t="shared" si="159"/>
        <v>2.3078772276167011E-27</v>
      </c>
      <c r="IQ131" s="82">
        <f t="shared" si="159"/>
        <v>7.6920452959339176E-28</v>
      </c>
      <c r="IR131" s="82">
        <f t="shared" si="159"/>
        <v>1.2181645620725231E-29</v>
      </c>
      <c r="IS131" s="82">
        <f t="shared" si="159"/>
        <v>6.9045009442886902E-37</v>
      </c>
      <c r="IT131" s="82">
        <f t="shared" si="159"/>
        <v>1.6748827712506223E-38</v>
      </c>
      <c r="IU131" s="82">
        <f t="shared" si="159"/>
        <v>5.7214769160927929E-40</v>
      </c>
      <c r="IV131" s="82">
        <f t="shared" si="159"/>
        <v>2.5592900860874986E-26</v>
      </c>
      <c r="IW131" s="82">
        <f t="shared" si="159"/>
        <v>5.1492897925110313E-32</v>
      </c>
      <c r="IY131" s="82">
        <f t="shared" si="160"/>
        <v>9.7231190773419129E-2</v>
      </c>
      <c r="IZ131" s="82">
        <f t="shared" si="160"/>
        <v>1.3435699788327858E-3</v>
      </c>
      <c r="JA131" s="82">
        <f t="shared" si="160"/>
        <v>1.3898788907473643E-3</v>
      </c>
      <c r="JB131" s="82">
        <f t="shared" si="160"/>
        <v>3.7865339782453067E-3</v>
      </c>
      <c r="JC131" s="82">
        <f t="shared" si="160"/>
        <v>5.0062138363721219E-2</v>
      </c>
      <c r="JD131" s="82">
        <f t="shared" si="160"/>
        <v>9.5401687121870873E-2</v>
      </c>
      <c r="JE131" s="82">
        <f t="shared" si="160"/>
        <v>0.21360050939666719</v>
      </c>
      <c r="JF131" s="82">
        <f t="shared" si="160"/>
        <v>0.35570545335924508</v>
      </c>
      <c r="JG131" s="82">
        <f t="shared" si="160"/>
        <v>0.34459955052374347</v>
      </c>
      <c r="JH131" s="82">
        <f t="shared" si="160"/>
        <v>0.1679214508251177</v>
      </c>
      <c r="JI131" s="82">
        <f t="shared" si="160"/>
        <v>4.660266570946929E-2</v>
      </c>
      <c r="JJ131" s="82">
        <f t="shared" si="160"/>
        <v>2.3133151155840439E-2</v>
      </c>
      <c r="JK131" s="82">
        <f t="shared" si="160"/>
        <v>7.7417919810090921E-3</v>
      </c>
      <c r="JL131" s="82">
        <f t="shared" si="160"/>
        <v>3.1089519318216428E-3</v>
      </c>
      <c r="JM131" s="82">
        <f t="shared" si="160"/>
        <v>2.016650296854541E-3</v>
      </c>
    </row>
    <row r="132" spans="2:273" x14ac:dyDescent="0.25">
      <c r="B132" s="2">
        <v>105</v>
      </c>
      <c r="C132" s="37">
        <v>0.36779099999999998</v>
      </c>
      <c r="D132" s="37">
        <v>0.369394</v>
      </c>
      <c r="E132" s="37">
        <v>0.35988300000000001</v>
      </c>
      <c r="F132" s="37">
        <v>0.36040699999999998</v>
      </c>
      <c r="G132" s="37">
        <v>0.36882199999999998</v>
      </c>
      <c r="H132" s="37">
        <v>0.37403199999999998</v>
      </c>
      <c r="I132" s="37">
        <v>0.39239400000000002</v>
      </c>
      <c r="J132" s="37">
        <v>0.40448800000000001</v>
      </c>
      <c r="K132" s="37">
        <v>0.40227099999999999</v>
      </c>
      <c r="L132" s="37">
        <v>0.404256</v>
      </c>
      <c r="M132" s="37">
        <v>0.385878</v>
      </c>
      <c r="N132" s="37">
        <v>0.38087100000000002</v>
      </c>
      <c r="O132" s="37">
        <v>0.38091700000000001</v>
      </c>
      <c r="P132" s="37">
        <v>0.38761800000000002</v>
      </c>
      <c r="Q132" s="37">
        <v>0.39893499999999998</v>
      </c>
      <c r="S132" s="4">
        <f t="shared" si="162"/>
        <v>0.36822354756591208</v>
      </c>
      <c r="T132" s="4">
        <f t="shared" si="162"/>
        <v>0.36379208699104848</v>
      </c>
      <c r="U132" s="4">
        <f t="shared" si="162"/>
        <v>0.35950576526983119</v>
      </c>
      <c r="V132" s="4">
        <f t="shared" si="162"/>
        <v>0.35957507756996243</v>
      </c>
      <c r="W132" s="4">
        <f t="shared" si="162"/>
        <v>0.36950225700506528</v>
      </c>
      <c r="X132" s="4">
        <f t="shared" si="162"/>
        <v>0.37649318580758895</v>
      </c>
      <c r="Y132" s="4">
        <f t="shared" si="162"/>
        <v>0.39135497317354728</v>
      </c>
      <c r="Z132" s="4">
        <f t="shared" si="162"/>
        <v>0.40429076158702759</v>
      </c>
      <c r="AA132" s="4">
        <f t="shared" si="162"/>
        <v>0.40545822322159414</v>
      </c>
      <c r="AB132" s="4">
        <f t="shared" si="162"/>
        <v>0.40134247535125922</v>
      </c>
      <c r="AC132" s="4">
        <f t="shared" si="162"/>
        <v>0.38080062637042672</v>
      </c>
      <c r="AD132" s="4">
        <f t="shared" si="162"/>
        <v>0.37916651003647772</v>
      </c>
      <c r="AE132" s="4">
        <f t="shared" si="162"/>
        <v>0.3818493037338519</v>
      </c>
      <c r="AF132" s="4">
        <f t="shared" si="162"/>
        <v>0.38606145550414023</v>
      </c>
      <c r="AG132" s="4">
        <f t="shared" si="162"/>
        <v>0.39538019805502317</v>
      </c>
      <c r="AI132" s="4">
        <f t="shared" si="163"/>
        <v>-4.3254756591210031E-4</v>
      </c>
      <c r="AJ132" s="4">
        <f t="shared" si="163"/>
        <v>5.6019130089515201E-3</v>
      </c>
      <c r="AK132" s="4">
        <f t="shared" si="163"/>
        <v>3.7723473016881837E-4</v>
      </c>
      <c r="AL132" s="4">
        <f t="shared" si="163"/>
        <v>8.3192243003754607E-4</v>
      </c>
      <c r="AM132" s="4">
        <f t="shared" si="163"/>
        <v>-6.8025700506529896E-4</v>
      </c>
      <c r="AN132" s="4">
        <f t="shared" si="163"/>
        <v>-2.4611858075889725E-3</v>
      </c>
      <c r="AO132" s="4">
        <f t="shared" si="163"/>
        <v>1.039026826452738E-3</v>
      </c>
      <c r="AP132" s="4">
        <f t="shared" si="163"/>
        <v>1.9723841297242251E-4</v>
      </c>
      <c r="AQ132" s="4">
        <f t="shared" si="163"/>
        <v>-3.1872232215941487E-3</v>
      </c>
      <c r="AR132" s="4">
        <f t="shared" si="163"/>
        <v>2.913524648740784E-3</v>
      </c>
      <c r="AS132" s="4">
        <f t="shared" si="163"/>
        <v>5.0773736295732785E-3</v>
      </c>
      <c r="AT132" s="4">
        <f t="shared" si="163"/>
        <v>1.7044899635222932E-3</v>
      </c>
      <c r="AU132" s="4">
        <f t="shared" si="163"/>
        <v>-9.3230373385189136E-4</v>
      </c>
      <c r="AV132" s="4">
        <f t="shared" si="163"/>
        <v>1.5565444958597907E-3</v>
      </c>
      <c r="AW132" s="4">
        <f t="shared" si="163"/>
        <v>3.5548019449768153E-3</v>
      </c>
      <c r="AY132" s="2">
        <f t="shared" si="154"/>
        <v>0.36822354755891457</v>
      </c>
      <c r="AZ132" s="2">
        <f t="shared" si="154"/>
        <v>0.36362964628215877</v>
      </c>
      <c r="BA132" s="2">
        <f t="shared" si="154"/>
        <v>0.35927722276833735</v>
      </c>
      <c r="BB132" s="2">
        <f t="shared" si="154"/>
        <v>0.35878914065324807</v>
      </c>
      <c r="BC132" s="2">
        <f t="shared" si="154"/>
        <v>0.35979661869081192</v>
      </c>
      <c r="BD132" s="2">
        <f t="shared" si="154"/>
        <v>0.35718642076961199</v>
      </c>
      <c r="BE132" s="2">
        <f t="shared" si="154"/>
        <v>0.35645736746130952</v>
      </c>
      <c r="BF132" s="2">
        <f t="shared" si="154"/>
        <v>0.36105605609699642</v>
      </c>
      <c r="BG132" s="2">
        <f t="shared" si="154"/>
        <v>0.3607328871436799</v>
      </c>
      <c r="BH132" s="2">
        <f t="shared" si="154"/>
        <v>0.36125622998793694</v>
      </c>
      <c r="BI132" s="2">
        <f t="shared" si="154"/>
        <v>0.36381189210502823</v>
      </c>
      <c r="BJ132" s="2">
        <f t="shared" si="154"/>
        <v>0.36776467561480092</v>
      </c>
      <c r="BK132" s="2">
        <f t="shared" si="154"/>
        <v>0.37719998434961755</v>
      </c>
      <c r="BL132" s="2">
        <f t="shared" si="154"/>
        <v>0.38225510194634288</v>
      </c>
      <c r="BM132" s="2">
        <f t="shared" si="154"/>
        <v>0.39141754824874309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0.369394</v>
      </c>
      <c r="CG132" s="2">
        <f t="shared" si="155"/>
        <v>0.35988300000000001</v>
      </c>
      <c r="CH132" s="2">
        <f t="shared" si="155"/>
        <v>0.36040699999999998</v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>
        <f t="shared" si="155"/>
        <v>0.38761800000000002</v>
      </c>
      <c r="CS132" s="2">
        <f t="shared" si="155"/>
        <v>0.39893499999999998</v>
      </c>
      <c r="CU132" s="2" t="str">
        <f t="shared" si="110"/>
        <v/>
      </c>
      <c r="CV132" s="2">
        <f t="shared" si="111"/>
        <v>0.369394</v>
      </c>
      <c r="CW132" s="2">
        <f t="shared" si="112"/>
        <v>0.35988300000000001</v>
      </c>
      <c r="CX132" s="2">
        <f t="shared" si="113"/>
        <v>0.36040699999999998</v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>
        <f t="shared" si="123"/>
        <v>0.38761800000000002</v>
      </c>
      <c r="DI132" s="2">
        <f t="shared" si="124"/>
        <v>0.39893499999999998</v>
      </c>
      <c r="DK132" s="2">
        <f t="shared" si="164"/>
        <v>0.46611913846153841</v>
      </c>
      <c r="DL132" s="2">
        <f t="shared" si="164"/>
        <v>0.44622599441952077</v>
      </c>
      <c r="DM132" s="2">
        <f t="shared" si="164"/>
        <v>0.43565943189493445</v>
      </c>
      <c r="DN132" s="2">
        <f t="shared" si="164"/>
        <v>0.42772739797570836</v>
      </c>
      <c r="DO132" s="2">
        <f t="shared" si="164"/>
        <v>0.45891523473389351</v>
      </c>
      <c r="DP132" s="2">
        <f t="shared" si="164"/>
        <v>0.4407206105169339</v>
      </c>
      <c r="DQ132" s="2">
        <f t="shared" si="164"/>
        <v>0.45150273332111429</v>
      </c>
      <c r="DR132" s="2">
        <f t="shared" si="164"/>
        <v>0.44385775523618531</v>
      </c>
      <c r="DS132" s="2">
        <f t="shared" si="164"/>
        <v>0.44751491532258059</v>
      </c>
      <c r="DT132" s="2">
        <f t="shared" si="164"/>
        <v>0.45050661283422461</v>
      </c>
      <c r="DU132" s="2">
        <f t="shared" si="164"/>
        <v>0.4384038768768771</v>
      </c>
      <c r="DV132" s="2">
        <f t="shared" si="164"/>
        <v>0.44423562857142873</v>
      </c>
      <c r="DW132" s="2">
        <f t="shared" si="164"/>
        <v>0.44772923137254916</v>
      </c>
      <c r="DX132" s="2">
        <f t="shared" si="164"/>
        <v>0.44310640611664293</v>
      </c>
      <c r="DY132" s="2">
        <f t="shared" si="164"/>
        <v>0.49131503254392667</v>
      </c>
      <c r="EA132" s="2">
        <f t="shared" si="152"/>
        <v>0.36817050451981487</v>
      </c>
      <c r="EB132" s="2">
        <f t="shared" si="152"/>
        <v>0.36344713022845548</v>
      </c>
      <c r="EC132" s="2">
        <f t="shared" si="152"/>
        <v>0.35907903404697922</v>
      </c>
      <c r="ED132" s="2">
        <f t="shared" si="152"/>
        <v>0.35862282671746337</v>
      </c>
      <c r="EE132" s="2">
        <f t="shared" si="151"/>
        <v>0.35964841379733581</v>
      </c>
      <c r="EF132" s="2">
        <f t="shared" si="151"/>
        <v>0.35707344345038439</v>
      </c>
      <c r="EG132" s="2">
        <f t="shared" si="151"/>
        <v>0.35634087951544258</v>
      </c>
      <c r="EH132" s="2">
        <f t="shared" si="151"/>
        <v>0.36096951807298255</v>
      </c>
      <c r="EI132" s="2">
        <f t="shared" si="151"/>
        <v>0.36058248693834904</v>
      </c>
      <c r="EJ132" s="2">
        <f t="shared" si="151"/>
        <v>0.36108833702689969</v>
      </c>
      <c r="EK132" s="2">
        <f t="shared" si="151"/>
        <v>0.36366892718655947</v>
      </c>
      <c r="EL132" s="2">
        <f t="shared" si="151"/>
        <v>0.36763430208755443</v>
      </c>
      <c r="EM132" s="2">
        <f t="shared" si="135"/>
        <v>0.37707865110477851</v>
      </c>
      <c r="EN132" s="2">
        <f t="shared" si="135"/>
        <v>0.38213331110333615</v>
      </c>
      <c r="EO132" s="2">
        <f t="shared" si="135"/>
        <v>0.39107072884409261</v>
      </c>
      <c r="EQ132" s="2">
        <f t="shared" si="165"/>
        <v>0.36791654814952401</v>
      </c>
      <c r="ER132" s="2">
        <f t="shared" si="165"/>
        <v>0.36339668935109454</v>
      </c>
      <c r="ES132" s="2">
        <f t="shared" si="165"/>
        <v>0.3590556097007459</v>
      </c>
      <c r="ET132" s="2">
        <f t="shared" si="165"/>
        <v>0.35864410377422107</v>
      </c>
      <c r="EU132" s="2">
        <f t="shared" si="165"/>
        <v>0.35955425926785345</v>
      </c>
      <c r="EV132" s="2">
        <f t="shared" si="165"/>
        <v>0.35713577832870658</v>
      </c>
      <c r="EW132" s="2">
        <f t="shared" si="165"/>
        <v>0.35636185023703409</v>
      </c>
      <c r="EX132" s="2">
        <f t="shared" si="165"/>
        <v>0.36066947558140694</v>
      </c>
      <c r="EY132" s="2">
        <f t="shared" si="165"/>
        <v>0.36133292316697119</v>
      </c>
      <c r="EZ132" s="2">
        <f t="shared" si="165"/>
        <v>0.3618561880000537</v>
      </c>
      <c r="FA132" s="2">
        <f t="shared" si="165"/>
        <v>0.36411415835610794</v>
      </c>
      <c r="FB132" s="2">
        <f t="shared" si="165"/>
        <v>0.36775845593100831</v>
      </c>
      <c r="FC132" s="2">
        <f t="shared" si="165"/>
        <v>0.37720285844589047</v>
      </c>
      <c r="FD132" s="2">
        <f t="shared" si="165"/>
        <v>0.38217764781760294</v>
      </c>
      <c r="FE132" s="2">
        <f t="shared" si="165"/>
        <v>0.39116346029269045</v>
      </c>
      <c r="FG132" s="2">
        <f t="shared" si="166"/>
        <v>0.99936004669095035</v>
      </c>
      <c r="FH132" s="2">
        <f t="shared" si="166"/>
        <v>0.99778485318238674</v>
      </c>
      <c r="FI132" s="2">
        <f t="shared" si="166"/>
        <v>0.99740613521960764</v>
      </c>
      <c r="FJ132" s="2">
        <f t="shared" si="166"/>
        <v>0.99760101967426829</v>
      </c>
      <c r="FK132" s="2">
        <f t="shared" si="166"/>
        <v>0.99847329602007739</v>
      </c>
      <c r="FL132" s="2">
        <f t="shared" si="166"/>
        <v>0.99868061576389311</v>
      </c>
      <c r="FM132" s="2">
        <f t="shared" si="166"/>
        <v>0.99878708604644306</v>
      </c>
      <c r="FN132" s="2">
        <f t="shared" si="166"/>
        <v>0.99873990459525397</v>
      </c>
      <c r="FO132" s="2">
        <f t="shared" si="166"/>
        <v>0.99875530792009592</v>
      </c>
      <c r="FP132" s="2">
        <f t="shared" si="166"/>
        <v>0.99855181290205641</v>
      </c>
      <c r="FQ132" s="2">
        <f t="shared" si="166"/>
        <v>0.99831331012864</v>
      </c>
      <c r="FR132" s="2">
        <f t="shared" si="166"/>
        <v>0.99835122708768775</v>
      </c>
      <c r="FS132" s="2">
        <f t="shared" si="166"/>
        <v>0.99833023825951184</v>
      </c>
      <c r="FT132" s="2">
        <f t="shared" si="166"/>
        <v>0.99801508812549011</v>
      </c>
      <c r="FU132" s="2">
        <f t="shared" si="166"/>
        <v>0.99655147990461423</v>
      </c>
      <c r="FW132" s="2">
        <f t="shared" si="156"/>
        <v>3.7957359751213518E-2</v>
      </c>
      <c r="FX132" s="2">
        <f t="shared" si="156"/>
        <v>1.6876864948737948E-2</v>
      </c>
      <c r="FY132" s="2">
        <f t="shared" si="156"/>
        <v>1.9231080501282211E-2</v>
      </c>
      <c r="FZ132" s="2">
        <f t="shared" si="156"/>
        <v>2.5070615928229022E-2</v>
      </c>
      <c r="GA132" s="2">
        <f t="shared" si="156"/>
        <v>3.553899255206059E-2</v>
      </c>
      <c r="GB132" s="2">
        <f t="shared" si="156"/>
        <v>4.1943863136494806E-2</v>
      </c>
      <c r="GC132" s="2">
        <f t="shared" si="156"/>
        <v>5.0775817849031374E-2</v>
      </c>
      <c r="GD132" s="2">
        <f t="shared" si="156"/>
        <v>5.9688421626356507E-2</v>
      </c>
      <c r="GE132" s="2">
        <f t="shared" si="156"/>
        <v>5.6228762184940939E-2</v>
      </c>
      <c r="GF132" s="2">
        <f t="shared" si="156"/>
        <v>5.0007838806237603E-2</v>
      </c>
      <c r="GG132" s="2">
        <f t="shared" si="156"/>
        <v>3.7980799517437776E-2</v>
      </c>
      <c r="GH132" s="2">
        <f t="shared" si="156"/>
        <v>3.2824880642649677E-2</v>
      </c>
      <c r="GI132" s="2">
        <f t="shared" si="156"/>
        <v>2.7080597125112779E-2</v>
      </c>
      <c r="GJ132" s="2">
        <f t="shared" si="156"/>
        <v>1.7245813132928053E-2</v>
      </c>
      <c r="GK132" s="2">
        <f t="shared" si="156"/>
        <v>1.2130824123308733E-2</v>
      </c>
      <c r="GM132" s="82">
        <f t="shared" si="157"/>
        <v>9.6236320836771597E-29</v>
      </c>
      <c r="GN132" s="82">
        <f t="shared" si="157"/>
        <v>1.1891024068821194E-69</v>
      </c>
      <c r="GO132" s="82">
        <f t="shared" si="157"/>
        <v>1.2022500315188925E-60</v>
      </c>
      <c r="GP132" s="82">
        <f t="shared" si="157"/>
        <v>1.4950498351232753E-74</v>
      </c>
      <c r="GQ132" s="82">
        <f t="shared" si="157"/>
        <v>1.9924740612690851E-93</v>
      </c>
      <c r="GR132" s="82">
        <f t="shared" si="157"/>
        <v>7.129325808291883E-136</v>
      </c>
      <c r="GS132" s="82">
        <f t="shared" si="157"/>
        <v>1.5034473143158997E-139</v>
      </c>
      <c r="GT132" s="82">
        <f t="shared" si="157"/>
        <v>7.8590813420646661E-180</v>
      </c>
      <c r="GU132" s="82">
        <f t="shared" si="157"/>
        <v>1.1897190232267556E-133</v>
      </c>
      <c r="GV132" s="82">
        <f t="shared" si="157"/>
        <v>2.2593991138729903E-138</v>
      </c>
      <c r="GW132" s="82">
        <f t="shared" si="157"/>
        <v>6.5128466122116463E-122</v>
      </c>
      <c r="GX132" s="82">
        <f t="shared" si="157"/>
        <v>2.134566217888802E-135</v>
      </c>
      <c r="GY132" s="82">
        <f t="shared" si="157"/>
        <v>2.2254130214317264E-136</v>
      </c>
      <c r="GZ132" s="82">
        <f t="shared" si="157"/>
        <v>1.3293357547296883E-115</v>
      </c>
      <c r="HA132" s="82">
        <f t="shared" si="157"/>
        <v>1.903286546772446E-106</v>
      </c>
      <c r="HC132" s="82">
        <f t="shared" si="153"/>
        <v>9.8850485991163921E-7</v>
      </c>
      <c r="HD132" s="82">
        <f t="shared" si="153"/>
        <v>7.387000469986406E-21</v>
      </c>
      <c r="HE132" s="82">
        <f t="shared" si="153"/>
        <v>2.5705707606406405E-19</v>
      </c>
      <c r="HF132" s="82">
        <f t="shared" si="153"/>
        <v>8.9927841428917534E-25</v>
      </c>
      <c r="HG132" s="82">
        <f t="shared" si="153"/>
        <v>8.9971545405326291E-37</v>
      </c>
      <c r="HH132" s="82">
        <f t="shared" si="153"/>
        <v>1.5751965466214051E-59</v>
      </c>
      <c r="HI132" s="82">
        <f t="shared" si="153"/>
        <v>1.962212942597604E-65</v>
      </c>
      <c r="HJ132" s="82">
        <f t="shared" si="153"/>
        <v>3.7326066771013523E-71</v>
      </c>
      <c r="HK132" s="82">
        <f t="shared" si="153"/>
        <v>2.2422912249308171E-69</v>
      </c>
      <c r="HL132" s="82">
        <f t="shared" si="161"/>
        <v>1.8919457312605456E-86</v>
      </c>
      <c r="HM132" s="82">
        <f t="shared" si="161"/>
        <v>3.7599053341811563E-58</v>
      </c>
      <c r="HN132" s="82">
        <f t="shared" si="161"/>
        <v>2.169945282382209E-52</v>
      </c>
      <c r="HO132" s="82">
        <f t="shared" si="161"/>
        <v>6.8393549524811774E-41</v>
      </c>
      <c r="HP132" s="82">
        <f t="shared" si="161"/>
        <v>3.6803377463646501E-30</v>
      </c>
      <c r="HQ132" s="82">
        <f t="shared" si="161"/>
        <v>6.5619680808204572E-26</v>
      </c>
      <c r="HS132" s="82">
        <f t="shared" si="158"/>
        <v>0.15120924932452254</v>
      </c>
      <c r="HT132" s="82">
        <f t="shared" si="158"/>
        <v>2.6453872660426557E-3</v>
      </c>
      <c r="HU132" s="82">
        <f t="shared" si="158"/>
        <v>2.8853173473015305E-3</v>
      </c>
      <c r="HV132" s="82">
        <f t="shared" si="158"/>
        <v>7.545988530790553E-3</v>
      </c>
      <c r="HW132" s="82">
        <f t="shared" si="158"/>
        <v>8.4353780517577359E-2</v>
      </c>
      <c r="HX132" s="82">
        <f t="shared" si="158"/>
        <v>0.15253962855879166</v>
      </c>
      <c r="HY132" s="82">
        <f t="shared" si="158"/>
        <v>0.30604462274558297</v>
      </c>
      <c r="HZ132" s="82">
        <f t="shared" si="158"/>
        <v>0.45283975079621247</v>
      </c>
      <c r="IA132" s="82">
        <f t="shared" si="158"/>
        <v>0.44226279711038147</v>
      </c>
      <c r="IB132" s="82">
        <f t="shared" si="158"/>
        <v>0.25133980928679983</v>
      </c>
      <c r="IC132" s="82">
        <f t="shared" si="158"/>
        <v>8.2073251852154028E-2</v>
      </c>
      <c r="ID132" s="82">
        <f t="shared" si="158"/>
        <v>4.2876849431186012E-2</v>
      </c>
      <c r="IE132" s="82">
        <f t="shared" si="158"/>
        <v>1.5293718061092825E-2</v>
      </c>
      <c r="IF132" s="82">
        <f t="shared" si="158"/>
        <v>5.87392086934706E-3</v>
      </c>
      <c r="IG132" s="82">
        <f t="shared" si="158"/>
        <v>3.3011207898824826E-3</v>
      </c>
      <c r="II132" s="82">
        <f t="shared" si="159"/>
        <v>1.1135420892646638E-28</v>
      </c>
      <c r="IJ132" s="82">
        <f t="shared" si="159"/>
        <v>5.9806744282367907E-35</v>
      </c>
      <c r="IK132" s="82">
        <f t="shared" si="159"/>
        <v>3.1847298668346466E-38</v>
      </c>
      <c r="IL132" s="82">
        <f t="shared" si="159"/>
        <v>2.5080531607723399E-35</v>
      </c>
      <c r="IM132" s="82">
        <f t="shared" si="159"/>
        <v>1.0206186631119361E-31</v>
      </c>
      <c r="IN132" s="82">
        <f t="shared" si="159"/>
        <v>3.4669277108996167E-30</v>
      </c>
      <c r="IO132" s="82">
        <f t="shared" si="159"/>
        <v>3.3096751626250843E-27</v>
      </c>
      <c r="IP132" s="82">
        <f t="shared" si="159"/>
        <v>9.9827800701049075E-26</v>
      </c>
      <c r="IQ132" s="82">
        <f t="shared" si="159"/>
        <v>3.2847445129424689E-26</v>
      </c>
      <c r="IR132" s="82">
        <f t="shared" si="159"/>
        <v>5.720234998431665E-28</v>
      </c>
      <c r="IS132" s="82">
        <f t="shared" si="159"/>
        <v>5.7745709597724903E-35</v>
      </c>
      <c r="IT132" s="82">
        <f t="shared" si="159"/>
        <v>1.4054032687685431E-36</v>
      </c>
      <c r="IU132" s="82">
        <f t="shared" si="159"/>
        <v>4.477001221075725E-38</v>
      </c>
      <c r="IV132" s="82">
        <f t="shared" si="159"/>
        <v>3.1293697571912428E-25</v>
      </c>
      <c r="IW132" s="82">
        <f t="shared" si="159"/>
        <v>8.7695000932576721E-31</v>
      </c>
      <c r="IY132" s="82">
        <f t="shared" si="160"/>
        <v>0.15121023782938245</v>
      </c>
      <c r="IZ132" s="82">
        <f t="shared" si="160"/>
        <v>2.6453872660426557E-3</v>
      </c>
      <c r="JA132" s="82">
        <f t="shared" si="160"/>
        <v>2.8853173473015309E-3</v>
      </c>
      <c r="JB132" s="82">
        <f t="shared" si="160"/>
        <v>7.545988530790553E-3</v>
      </c>
      <c r="JC132" s="82">
        <f t="shared" si="160"/>
        <v>8.4353780517577359E-2</v>
      </c>
      <c r="JD132" s="82">
        <f t="shared" si="160"/>
        <v>0.15253962855879166</v>
      </c>
      <c r="JE132" s="82">
        <f t="shared" si="160"/>
        <v>0.30604462274558297</v>
      </c>
      <c r="JF132" s="82">
        <f t="shared" si="160"/>
        <v>0.45283975079621247</v>
      </c>
      <c r="JG132" s="82">
        <f t="shared" si="160"/>
        <v>0.44226279711038147</v>
      </c>
      <c r="JH132" s="82">
        <f t="shared" si="160"/>
        <v>0.25133980928679983</v>
      </c>
      <c r="JI132" s="82">
        <f t="shared" si="160"/>
        <v>8.2073251852154028E-2</v>
      </c>
      <c r="JJ132" s="82">
        <f t="shared" si="160"/>
        <v>4.2876849431186012E-2</v>
      </c>
      <c r="JK132" s="82">
        <f t="shared" si="160"/>
        <v>1.5293718061092825E-2</v>
      </c>
      <c r="JL132" s="82">
        <f t="shared" si="160"/>
        <v>5.87392086934706E-3</v>
      </c>
      <c r="JM132" s="82">
        <f t="shared" si="160"/>
        <v>3.3011207898824826E-3</v>
      </c>
    </row>
    <row r="133" spans="2:273" x14ac:dyDescent="0.25">
      <c r="B133" s="2">
        <v>106</v>
      </c>
      <c r="C133" s="37">
        <v>0.36799199999999999</v>
      </c>
      <c r="D133" s="37">
        <v>0.36524800000000002</v>
      </c>
      <c r="E133" s="37">
        <v>0.35816799999999999</v>
      </c>
      <c r="F133" s="37">
        <v>0.358628</v>
      </c>
      <c r="G133" s="37">
        <v>0.37465900000000002</v>
      </c>
      <c r="H133" s="37">
        <v>0.384689</v>
      </c>
      <c r="I133" s="37">
        <v>0.39699899999999999</v>
      </c>
      <c r="J133" s="37">
        <v>0.40144200000000002</v>
      </c>
      <c r="K133" s="37">
        <v>0.40224500000000002</v>
      </c>
      <c r="L133" s="37">
        <v>0.40801700000000002</v>
      </c>
      <c r="M133" s="37">
        <v>0.39290900000000001</v>
      </c>
      <c r="N133" s="37">
        <v>0.38711000000000001</v>
      </c>
      <c r="O133" s="37">
        <v>0.38276399999999999</v>
      </c>
      <c r="P133" s="37">
        <v>0.38743499999999997</v>
      </c>
      <c r="Q133" s="37">
        <v>0.39686100000000002</v>
      </c>
      <c r="S133" s="4">
        <f t="shared" si="162"/>
        <v>0.36789821115821708</v>
      </c>
      <c r="T133" s="4">
        <f t="shared" si="162"/>
        <v>0.3635349735317831</v>
      </c>
      <c r="U133" s="4">
        <f t="shared" si="162"/>
        <v>0.35932633314051332</v>
      </c>
      <c r="V133" s="4">
        <f t="shared" si="162"/>
        <v>0.35985455739393496</v>
      </c>
      <c r="W133" s="4">
        <f t="shared" si="162"/>
        <v>0.37362207415722265</v>
      </c>
      <c r="X133" s="4">
        <f t="shared" si="162"/>
        <v>0.38287157787449599</v>
      </c>
      <c r="Y133" s="4">
        <f t="shared" si="162"/>
        <v>0.39655986319029862</v>
      </c>
      <c r="Z133" s="4">
        <f t="shared" si="162"/>
        <v>0.40278513248375658</v>
      </c>
      <c r="AA133" s="4">
        <f t="shared" si="162"/>
        <v>0.4045891526594636</v>
      </c>
      <c r="AB133" s="4">
        <f t="shared" si="162"/>
        <v>0.40988511416824247</v>
      </c>
      <c r="AC133" s="4">
        <f t="shared" si="162"/>
        <v>0.38879995644410037</v>
      </c>
      <c r="AD133" s="4">
        <f t="shared" si="162"/>
        <v>0.385638059582322</v>
      </c>
      <c r="AE133" s="4">
        <f t="shared" si="162"/>
        <v>0.38489649339432336</v>
      </c>
      <c r="AF133" s="4">
        <f t="shared" si="162"/>
        <v>0.38837353769913813</v>
      </c>
      <c r="AG133" s="4">
        <f t="shared" si="162"/>
        <v>0.39723213003844238</v>
      </c>
      <c r="AI133" s="4">
        <f t="shared" si="163"/>
        <v>9.3788841782904697E-5</v>
      </c>
      <c r="AJ133" s="4">
        <f t="shared" si="163"/>
        <v>1.7130264682169161E-3</v>
      </c>
      <c r="AK133" s="4">
        <f t="shared" si="163"/>
        <v>-1.1583331405133346E-3</v>
      </c>
      <c r="AL133" s="4">
        <f t="shared" si="163"/>
        <v>-1.2265573939349572E-3</v>
      </c>
      <c r="AM133" s="4">
        <f t="shared" si="163"/>
        <v>1.0369258427773698E-3</v>
      </c>
      <c r="AN133" s="4">
        <f t="shared" si="163"/>
        <v>1.8174221255040091E-3</v>
      </c>
      <c r="AO133" s="4">
        <f t="shared" si="163"/>
        <v>4.3913680970136815E-4</v>
      </c>
      <c r="AP133" s="4">
        <f t="shared" si="163"/>
        <v>-1.3431324837565595E-3</v>
      </c>
      <c r="AQ133" s="4">
        <f t="shared" si="163"/>
        <v>-2.3441526594635831E-3</v>
      </c>
      <c r="AR133" s="4">
        <f t="shared" si="163"/>
        <v>-1.8681141682424518E-3</v>
      </c>
      <c r="AS133" s="4">
        <f t="shared" si="163"/>
        <v>4.1090435558996385E-3</v>
      </c>
      <c r="AT133" s="4">
        <f t="shared" si="163"/>
        <v>1.4719404176780082E-3</v>
      </c>
      <c r="AU133" s="4">
        <f t="shared" si="163"/>
        <v>-2.1324933943233648E-3</v>
      </c>
      <c r="AV133" s="4">
        <f t="shared" si="163"/>
        <v>-9.3853769913815333E-4</v>
      </c>
      <c r="AW133" s="4">
        <f t="shared" si="163"/>
        <v>-3.711300384423577E-4</v>
      </c>
      <c r="AY133" s="2">
        <f t="shared" si="154"/>
        <v>0.36789821115664473</v>
      </c>
      <c r="AZ133" s="2">
        <f t="shared" si="154"/>
        <v>0.36324423502985537</v>
      </c>
      <c r="BA133" s="2">
        <f t="shared" si="154"/>
        <v>0.35890013862291087</v>
      </c>
      <c r="BB133" s="2">
        <f t="shared" si="154"/>
        <v>0.35846122391024471</v>
      </c>
      <c r="BC133" s="2">
        <f t="shared" si="154"/>
        <v>0.35955060885537815</v>
      </c>
      <c r="BD133" s="2">
        <f t="shared" si="154"/>
        <v>0.35689231582443254</v>
      </c>
      <c r="BE133" s="2">
        <f t="shared" si="154"/>
        <v>0.35618939976761932</v>
      </c>
      <c r="BF133" s="2">
        <f t="shared" si="154"/>
        <v>0.36079065688471501</v>
      </c>
      <c r="BG133" s="2">
        <f t="shared" si="154"/>
        <v>0.3604003837041776</v>
      </c>
      <c r="BH133" s="2">
        <f t="shared" si="154"/>
        <v>0.36087109131156281</v>
      </c>
      <c r="BI133" s="2">
        <f t="shared" si="154"/>
        <v>0.36344414121013702</v>
      </c>
      <c r="BJ133" s="2">
        <f t="shared" si="154"/>
        <v>0.36744582825586597</v>
      </c>
      <c r="BK133" s="2">
        <f t="shared" si="154"/>
        <v>0.37685174409878158</v>
      </c>
      <c r="BL133" s="2">
        <f t="shared" si="154"/>
        <v>0.38186743650953409</v>
      </c>
      <c r="BM133" s="2">
        <f t="shared" si="154"/>
        <v>0.391151172453157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0.36524800000000002</v>
      </c>
      <c r="CG133" s="2">
        <f t="shared" si="155"/>
        <v>0.35816799999999999</v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>
        <f t="shared" si="155"/>
        <v>0.39686100000000002</v>
      </c>
      <c r="CU133" s="2" t="str">
        <f t="shared" si="110"/>
        <v/>
      </c>
      <c r="CV133" s="2">
        <f t="shared" si="111"/>
        <v>0.36524800000000002</v>
      </c>
      <c r="CW133" s="2">
        <f t="shared" si="112"/>
        <v>0.35816799999999999</v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>
        <f t="shared" si="124"/>
        <v>0.39686100000000002</v>
      </c>
      <c r="DK133" s="2">
        <f t="shared" si="164"/>
        <v>0.46688662769230765</v>
      </c>
      <c r="DL133" s="2">
        <f t="shared" si="164"/>
        <v>0.44690593259656419</v>
      </c>
      <c r="DM133" s="2">
        <f t="shared" si="164"/>
        <v>0.43624517232645416</v>
      </c>
      <c r="DN133" s="2">
        <f t="shared" si="164"/>
        <v>0.42820623623481768</v>
      </c>
      <c r="DO133" s="2">
        <f t="shared" si="164"/>
        <v>0.45968430980392155</v>
      </c>
      <c r="DP133" s="2">
        <f t="shared" si="164"/>
        <v>0.44132560784313712</v>
      </c>
      <c r="DQ133" s="2">
        <f t="shared" si="164"/>
        <v>0.45225131763196469</v>
      </c>
      <c r="DR133" s="2">
        <f t="shared" si="164"/>
        <v>0.44451988391265584</v>
      </c>
      <c r="DS133" s="2">
        <f t="shared" si="164"/>
        <v>0.44818225201612899</v>
      </c>
      <c r="DT133" s="2">
        <f t="shared" si="164"/>
        <v>0.45120345026737968</v>
      </c>
      <c r="DU133" s="2">
        <f t="shared" si="164"/>
        <v>0.43892602848562867</v>
      </c>
      <c r="DV133" s="2">
        <f t="shared" si="164"/>
        <v>0.44482440000000012</v>
      </c>
      <c r="DW133" s="2">
        <f t="shared" si="164"/>
        <v>0.44821634341736705</v>
      </c>
      <c r="DX133" s="2">
        <f t="shared" si="164"/>
        <v>0.44347599668089144</v>
      </c>
      <c r="DY133" s="2">
        <f t="shared" si="164"/>
        <v>0.49222026600458363</v>
      </c>
      <c r="EA133" s="2">
        <f t="shared" si="152"/>
        <v>0.36784794511136826</v>
      </c>
      <c r="EB133" s="2">
        <f t="shared" si="152"/>
        <v>0.36307569508688364</v>
      </c>
      <c r="EC133" s="2">
        <f t="shared" si="152"/>
        <v>0.35871727069428788</v>
      </c>
      <c r="ED133" s="2">
        <f t="shared" si="152"/>
        <v>0.35830627245913721</v>
      </c>
      <c r="EE133" s="2">
        <f t="shared" si="151"/>
        <v>0.35941525066215319</v>
      </c>
      <c r="EF133" s="2">
        <f t="shared" si="151"/>
        <v>0.35678733998294077</v>
      </c>
      <c r="EG133" s="2">
        <f t="shared" si="151"/>
        <v>0.35608169900687547</v>
      </c>
      <c r="EH133" s="2">
        <f t="shared" si="151"/>
        <v>0.3607156120640036</v>
      </c>
      <c r="EI133" s="2">
        <f t="shared" si="151"/>
        <v>0.36024995454545455</v>
      </c>
      <c r="EJ133" s="2">
        <f t="shared" si="151"/>
        <v>0.36070510288691121</v>
      </c>
      <c r="EK133" s="2">
        <f t="shared" si="151"/>
        <v>0.36330662652143897</v>
      </c>
      <c r="EL133" s="2">
        <f t="shared" si="151"/>
        <v>0.36732399368635704</v>
      </c>
      <c r="EM133" s="2">
        <f t="shared" si="135"/>
        <v>0.37673786520873359</v>
      </c>
      <c r="EN133" s="2">
        <f t="shared" si="135"/>
        <v>0.38175195427971642</v>
      </c>
      <c r="EO133" s="2">
        <f t="shared" si="135"/>
        <v>0.39083075989527516</v>
      </c>
      <c r="EQ133" s="2">
        <f t="shared" si="165"/>
        <v>0.36766610230253505</v>
      </c>
      <c r="ER133" s="2">
        <f t="shared" si="165"/>
        <v>0.36302968183376183</v>
      </c>
      <c r="ES133" s="2">
        <f t="shared" si="165"/>
        <v>0.35868988081858966</v>
      </c>
      <c r="ET133" s="2">
        <f t="shared" si="165"/>
        <v>0.35837866800666374</v>
      </c>
      <c r="EU133" s="2">
        <f t="shared" si="165"/>
        <v>0.35930523912080203</v>
      </c>
      <c r="EV133" s="2">
        <f t="shared" si="165"/>
        <v>0.35685806885289717</v>
      </c>
      <c r="EW133" s="2">
        <f t="shared" si="165"/>
        <v>0.35610529821536241</v>
      </c>
      <c r="EX133" s="2">
        <f t="shared" si="165"/>
        <v>0.36038866109192047</v>
      </c>
      <c r="EY133" s="2">
        <f t="shared" si="165"/>
        <v>0.36107511920397439</v>
      </c>
      <c r="EZ133" s="2">
        <f t="shared" si="165"/>
        <v>0.36155624897642658</v>
      </c>
      <c r="FA133" s="2">
        <f t="shared" si="165"/>
        <v>0.36381692012898648</v>
      </c>
      <c r="FB133" s="2">
        <f t="shared" si="165"/>
        <v>0.36747116950046105</v>
      </c>
      <c r="FC133" s="2">
        <f t="shared" si="165"/>
        <v>0.37690711722158565</v>
      </c>
      <c r="FD133" s="2">
        <f t="shared" si="165"/>
        <v>0.38194932831301182</v>
      </c>
      <c r="FE133" s="2">
        <f t="shared" si="165"/>
        <v>0.39093891287822197</v>
      </c>
      <c r="FG133" s="2">
        <f t="shared" si="166"/>
        <v>0.99941632277921089</v>
      </c>
      <c r="FH133" s="2">
        <f t="shared" si="166"/>
        <v>0.99797936825244216</v>
      </c>
      <c r="FI133" s="2">
        <f t="shared" si="166"/>
        <v>0.99763382716813676</v>
      </c>
      <c r="FJ133" s="2">
        <f t="shared" si="166"/>
        <v>0.99781164201159289</v>
      </c>
      <c r="FK133" s="2">
        <f t="shared" si="166"/>
        <v>0.99860744235481713</v>
      </c>
      <c r="FL133" s="2">
        <f t="shared" si="166"/>
        <v>0.998796567567105</v>
      </c>
      <c r="FM133" s="2">
        <f t="shared" si="166"/>
        <v>0.99889369125825167</v>
      </c>
      <c r="FN133" s="2">
        <f t="shared" si="166"/>
        <v>0.99885065189858058</v>
      </c>
      <c r="FO133" s="2">
        <f t="shared" si="166"/>
        <v>0.99886470299440722</v>
      </c>
      <c r="FP133" s="2">
        <f t="shared" si="166"/>
        <v>0.99867906934997952</v>
      </c>
      <c r="FQ133" s="2">
        <f t="shared" si="166"/>
        <v>0.99846149222409331</v>
      </c>
      <c r="FR133" s="2">
        <f t="shared" si="166"/>
        <v>0.99849608305287008</v>
      </c>
      <c r="FS133" s="2">
        <f t="shared" si="166"/>
        <v>0.99847693542346283</v>
      </c>
      <c r="FT133" s="2">
        <f t="shared" si="166"/>
        <v>0.99818942263662291</v>
      </c>
      <c r="FU133" s="2">
        <f t="shared" si="166"/>
        <v>0.99685395768213625</v>
      </c>
      <c r="FW133" s="2">
        <f t="shared" si="156"/>
        <v>4.146756075438951E-2</v>
      </c>
      <c r="FX133" s="2">
        <f t="shared" si="156"/>
        <v>1.8475032473400772E-2</v>
      </c>
      <c r="FY133" s="2">
        <f t="shared" si="156"/>
        <v>2.1047409516174623E-2</v>
      </c>
      <c r="FZ133" s="2">
        <f t="shared" si="156"/>
        <v>2.7423053729817657E-2</v>
      </c>
      <c r="GA133" s="2">
        <f t="shared" si="156"/>
        <v>3.8834576860942382E-2</v>
      </c>
      <c r="GB133" s="2">
        <f t="shared" si="156"/>
        <v>4.5805173051492599E-2</v>
      </c>
      <c r="GC133" s="2">
        <f t="shared" si="156"/>
        <v>5.5403170365958265E-2</v>
      </c>
      <c r="GD133" s="2">
        <f t="shared" si="156"/>
        <v>6.5072325349290319E-2</v>
      </c>
      <c r="GE133" s="2">
        <f t="shared" si="156"/>
        <v>6.1320954778160276E-2</v>
      </c>
      <c r="GF133" s="2">
        <f t="shared" si="156"/>
        <v>5.4569226590681655E-2</v>
      </c>
      <c r="GG133" s="2">
        <f t="shared" si="156"/>
        <v>4.1493074679979022E-2</v>
      </c>
      <c r="GH133" s="2">
        <f t="shared" si="156"/>
        <v>3.5878143949969493E-2</v>
      </c>
      <c r="GI133" s="2">
        <f t="shared" si="156"/>
        <v>2.9615907185755096E-2</v>
      </c>
      <c r="GJ133" s="2">
        <f t="shared" si="156"/>
        <v>1.8878247598233609E-2</v>
      </c>
      <c r="GK133" s="2">
        <f t="shared" si="156"/>
        <v>1.3285635176083874E-2</v>
      </c>
      <c r="GM133" s="82">
        <f t="shared" si="157"/>
        <v>8.6172581696571666E-30</v>
      </c>
      <c r="GN133" s="82">
        <f t="shared" si="157"/>
        <v>1.004431584864638E-72</v>
      </c>
      <c r="GO133" s="82">
        <f t="shared" si="157"/>
        <v>2.2098646655735127E-63</v>
      </c>
      <c r="GP133" s="82">
        <f t="shared" si="157"/>
        <v>8.6722971699226719E-78</v>
      </c>
      <c r="GQ133" s="82">
        <f t="shared" si="157"/>
        <v>4.4797525180272712E-97</v>
      </c>
      <c r="GR133" s="82">
        <f t="shared" si="157"/>
        <v>5.516024479872984E-141</v>
      </c>
      <c r="GS133" s="82">
        <f t="shared" si="157"/>
        <v>1.130807601541433E-144</v>
      </c>
      <c r="GT133" s="82">
        <f t="shared" si="157"/>
        <v>2.4963958574562216E-186</v>
      </c>
      <c r="GU133" s="82">
        <f t="shared" si="157"/>
        <v>1.6103722174775154E-138</v>
      </c>
      <c r="GV133" s="82">
        <f t="shared" si="157"/>
        <v>1.3828028352438393E-143</v>
      </c>
      <c r="GW133" s="82">
        <f t="shared" si="157"/>
        <v>1.3040468096509443E-126</v>
      </c>
      <c r="GX133" s="82">
        <f t="shared" si="157"/>
        <v>1.1578889592706608E-140</v>
      </c>
      <c r="GY133" s="82">
        <f t="shared" si="157"/>
        <v>8.603782223995019E-142</v>
      </c>
      <c r="GZ133" s="82">
        <f t="shared" si="157"/>
        <v>2.7543270198178757E-120</v>
      </c>
      <c r="HA133" s="82">
        <f t="shared" si="157"/>
        <v>4.8687043578115915E-111</v>
      </c>
      <c r="HC133" s="82">
        <f t="shared" si="153"/>
        <v>4.3484154728732659E-7</v>
      </c>
      <c r="HD133" s="82">
        <f t="shared" si="153"/>
        <v>1.0239166194137991E-22</v>
      </c>
      <c r="HE133" s="82">
        <f t="shared" si="153"/>
        <v>4.5783647538177654E-21</v>
      </c>
      <c r="HF133" s="82">
        <f t="shared" si="153"/>
        <v>8.2325030202757907E-27</v>
      </c>
      <c r="HG133" s="82">
        <f t="shared" si="153"/>
        <v>2.8866483565292708E-39</v>
      </c>
      <c r="HH133" s="82">
        <f t="shared" si="153"/>
        <v>2.3701633072523211E-63</v>
      </c>
      <c r="HI133" s="82">
        <f t="shared" si="153"/>
        <v>1.8823555231766913E-69</v>
      </c>
      <c r="HJ133" s="82">
        <f t="shared" si="153"/>
        <v>2.2676267569153135E-75</v>
      </c>
      <c r="HK133" s="82">
        <f t="shared" si="153"/>
        <v>1.5344409889269246E-73</v>
      </c>
      <c r="HL133" s="82">
        <f t="shared" si="161"/>
        <v>5.6631511257804258E-92</v>
      </c>
      <c r="HM133" s="82">
        <f t="shared" si="161"/>
        <v>5.5292702566662816E-62</v>
      </c>
      <c r="HN133" s="82">
        <f t="shared" si="161"/>
        <v>6.112710205803824E-56</v>
      </c>
      <c r="HO133" s="82">
        <f t="shared" si="161"/>
        <v>8.0615876799266932E-44</v>
      </c>
      <c r="HP133" s="82">
        <f t="shared" si="161"/>
        <v>1.8963874727912584E-32</v>
      </c>
      <c r="HQ133" s="82">
        <f t="shared" si="161"/>
        <v>4.0263758578046622E-28</v>
      </c>
      <c r="HS133" s="82">
        <f t="shared" si="158"/>
        <v>0.22313668241081314</v>
      </c>
      <c r="HT133" s="82">
        <f t="shared" si="158"/>
        <v>5.0178628729358136E-3</v>
      </c>
      <c r="HU133" s="82">
        <f t="shared" si="158"/>
        <v>5.7333471642370881E-3</v>
      </c>
      <c r="HV133" s="82">
        <f t="shared" si="158"/>
        <v>1.4362649774447509E-2</v>
      </c>
      <c r="HW133" s="82">
        <f t="shared" si="158"/>
        <v>0.13505163108682791</v>
      </c>
      <c r="HX133" s="82">
        <f t="shared" si="158"/>
        <v>0.22985355541191421</v>
      </c>
      <c r="HY133" s="82">
        <f t="shared" si="158"/>
        <v>0.40513688211805055</v>
      </c>
      <c r="HZ133" s="82">
        <f t="shared" si="158"/>
        <v>0.51712279267734385</v>
      </c>
      <c r="IA133" s="82">
        <f t="shared" si="158"/>
        <v>0.51158156024814028</v>
      </c>
      <c r="IB133" s="82">
        <f t="shared" si="158"/>
        <v>0.34963891657091772</v>
      </c>
      <c r="IC133" s="82">
        <f t="shared" si="158"/>
        <v>0.13626240662773559</v>
      </c>
      <c r="ID133" s="82">
        <f t="shared" si="158"/>
        <v>7.5221438515317027E-2</v>
      </c>
      <c r="IE133" s="82">
        <f t="shared" si="158"/>
        <v>2.8697472389945251E-2</v>
      </c>
      <c r="IF133" s="82">
        <f t="shared" si="158"/>
        <v>1.0688213690860281E-2</v>
      </c>
      <c r="IG133" s="82">
        <f t="shared" si="158"/>
        <v>5.2927713950286946E-3</v>
      </c>
      <c r="II133" s="82">
        <f t="shared" si="159"/>
        <v>3.6712891799953976E-27</v>
      </c>
      <c r="IJ133" s="82">
        <f t="shared" si="159"/>
        <v>1.8472104389813678E-33</v>
      </c>
      <c r="IK133" s="82">
        <f t="shared" si="159"/>
        <v>1.5606008422427579E-36</v>
      </c>
      <c r="IL133" s="82">
        <f t="shared" si="159"/>
        <v>1.1752640777752038E-33</v>
      </c>
      <c r="IM133" s="82">
        <f t="shared" si="159"/>
        <v>4.590986897580618E-30</v>
      </c>
      <c r="IN133" s="82">
        <f t="shared" si="159"/>
        <v>1.5650859407671079E-28</v>
      </c>
      <c r="IO133" s="82">
        <f t="shared" si="159"/>
        <v>1.2668863341500301E-25</v>
      </c>
      <c r="IP133" s="82">
        <f t="shared" si="159"/>
        <v>3.8234515948483123E-24</v>
      </c>
      <c r="IQ133" s="82">
        <f t="shared" si="159"/>
        <v>1.2458176115678645E-24</v>
      </c>
      <c r="IR133" s="82">
        <f t="shared" si="159"/>
        <v>2.3902501678742908E-26</v>
      </c>
      <c r="IS133" s="82">
        <f t="shared" si="159"/>
        <v>4.2714108401159606E-33</v>
      </c>
      <c r="IT133" s="82">
        <f t="shared" si="159"/>
        <v>1.0484971998013813E-34</v>
      </c>
      <c r="IU133" s="82">
        <f t="shared" si="159"/>
        <v>3.1401104808242915E-36</v>
      </c>
      <c r="IV133" s="82">
        <f t="shared" si="159"/>
        <v>3.6201928239237129E-24</v>
      </c>
      <c r="IW133" s="82">
        <f t="shared" si="159"/>
        <v>1.4094877915896735E-29</v>
      </c>
      <c r="IY133" s="82">
        <f t="shared" si="160"/>
        <v>0.22313711725236043</v>
      </c>
      <c r="IZ133" s="82">
        <f t="shared" si="160"/>
        <v>5.0178628729358136E-3</v>
      </c>
      <c r="JA133" s="82">
        <f t="shared" si="160"/>
        <v>5.7333471642370881E-3</v>
      </c>
      <c r="JB133" s="82">
        <f t="shared" si="160"/>
        <v>1.4362649774447509E-2</v>
      </c>
      <c r="JC133" s="82">
        <f t="shared" si="160"/>
        <v>0.13505163108682791</v>
      </c>
      <c r="JD133" s="82">
        <f t="shared" si="160"/>
        <v>0.22985355541191421</v>
      </c>
      <c r="JE133" s="82">
        <f t="shared" si="160"/>
        <v>0.40513688211805055</v>
      </c>
      <c r="JF133" s="82">
        <f t="shared" si="160"/>
        <v>0.51712279267734385</v>
      </c>
      <c r="JG133" s="82">
        <f t="shared" si="160"/>
        <v>0.51158156024814028</v>
      </c>
      <c r="JH133" s="82">
        <f t="shared" si="160"/>
        <v>0.34963891657091772</v>
      </c>
      <c r="JI133" s="82">
        <f t="shared" si="160"/>
        <v>0.13626240662773559</v>
      </c>
      <c r="JJ133" s="82">
        <f t="shared" si="160"/>
        <v>7.5221438515317027E-2</v>
      </c>
      <c r="JK133" s="82">
        <f t="shared" si="160"/>
        <v>2.8697472389945251E-2</v>
      </c>
      <c r="JL133" s="82">
        <f t="shared" si="160"/>
        <v>1.0688213690860281E-2</v>
      </c>
      <c r="JM133" s="82">
        <f t="shared" si="160"/>
        <v>5.2927713950286946E-3</v>
      </c>
    </row>
    <row r="134" spans="2:273" x14ac:dyDescent="0.25">
      <c r="B134" s="2">
        <v>107</v>
      </c>
      <c r="C134" s="37">
        <v>0.36825799999999997</v>
      </c>
      <c r="D134" s="37">
        <v>0.36352000000000001</v>
      </c>
      <c r="E134" s="37">
        <v>0.35972900000000002</v>
      </c>
      <c r="F134" s="37">
        <v>0.36022999999999999</v>
      </c>
      <c r="G134" s="37">
        <v>0.38030900000000001</v>
      </c>
      <c r="H134" s="37">
        <v>0.38972400000000001</v>
      </c>
      <c r="I134" s="37">
        <v>0.39556200000000002</v>
      </c>
      <c r="J134" s="37">
        <v>0.39580199999999999</v>
      </c>
      <c r="K134" s="37">
        <v>0.40032899999999999</v>
      </c>
      <c r="L134" s="37">
        <v>0.41366000000000003</v>
      </c>
      <c r="M134" s="37">
        <v>0.40632499999999999</v>
      </c>
      <c r="N134" s="37">
        <v>0.39444899999999999</v>
      </c>
      <c r="O134" s="37">
        <v>0.38816200000000001</v>
      </c>
      <c r="P134" s="37">
        <v>0.38896500000000001</v>
      </c>
      <c r="Q134" s="37">
        <v>0.399482</v>
      </c>
      <c r="S134" s="4">
        <f t="shared" si="162"/>
        <v>0.36757371964327273</v>
      </c>
      <c r="T134" s="4">
        <f t="shared" si="162"/>
        <v>0.36335976755902977</v>
      </c>
      <c r="U134" s="4">
        <f t="shared" si="162"/>
        <v>0.35928236965721649</v>
      </c>
      <c r="V134" s="4">
        <f t="shared" si="162"/>
        <v>0.36048392098733589</v>
      </c>
      <c r="W134" s="4">
        <f t="shared" si="162"/>
        <v>0.37846307526548195</v>
      </c>
      <c r="X134" s="4">
        <f t="shared" si="162"/>
        <v>0.38893113339302182</v>
      </c>
      <c r="Y134" s="4">
        <f t="shared" si="162"/>
        <v>0.39785384989650718</v>
      </c>
      <c r="Z134" s="4">
        <f t="shared" si="162"/>
        <v>0.39585154968979924</v>
      </c>
      <c r="AA134" s="4">
        <f t="shared" si="162"/>
        <v>0.39811008482474824</v>
      </c>
      <c r="AB134" s="4">
        <f t="shared" si="162"/>
        <v>0.4147207543474114</v>
      </c>
      <c r="AC134" s="4">
        <f t="shared" si="162"/>
        <v>0.39826129609609334</v>
      </c>
      <c r="AD134" s="4">
        <f t="shared" si="162"/>
        <v>0.39435831798548643</v>
      </c>
      <c r="AE134" s="4">
        <f t="shared" si="162"/>
        <v>0.38965325519199745</v>
      </c>
      <c r="AF134" s="4">
        <f t="shared" si="162"/>
        <v>0.39215607747424031</v>
      </c>
      <c r="AG134" s="4">
        <f t="shared" si="162"/>
        <v>0.40001210188584158</v>
      </c>
      <c r="AI134" s="4">
        <f t="shared" si="163"/>
        <v>6.8428035672724041E-4</v>
      </c>
      <c r="AJ134" s="4">
        <f t="shared" si="163"/>
        <v>1.602324409702427E-4</v>
      </c>
      <c r="AK134" s="4">
        <f t="shared" si="163"/>
        <v>4.466303427835272E-4</v>
      </c>
      <c r="AL134" s="4">
        <f t="shared" si="163"/>
        <v>-2.539209873358983E-4</v>
      </c>
      <c r="AM134" s="4">
        <f t="shared" si="163"/>
        <v>1.8459247345180563E-3</v>
      </c>
      <c r="AN134" s="4">
        <f t="shared" si="163"/>
        <v>7.9286660697819311E-4</v>
      </c>
      <c r="AO134" s="4">
        <f t="shared" si="163"/>
        <v>-2.2918498965071588E-3</v>
      </c>
      <c r="AP134" s="4">
        <f t="shared" si="163"/>
        <v>-4.9549689799255336E-5</v>
      </c>
      <c r="AQ134" s="4">
        <f t="shared" si="163"/>
        <v>2.2189151752517455E-3</v>
      </c>
      <c r="AR134" s="4">
        <f t="shared" si="163"/>
        <v>-1.0607543474113745E-3</v>
      </c>
      <c r="AS134" s="4">
        <f t="shared" si="163"/>
        <v>8.0637039039066494E-3</v>
      </c>
      <c r="AT134" s="4">
        <f t="shared" si="163"/>
        <v>9.0682014513565612E-5</v>
      </c>
      <c r="AU134" s="4">
        <f t="shared" si="163"/>
        <v>-1.4912551919974426E-3</v>
      </c>
      <c r="AV134" s="4">
        <f t="shared" si="163"/>
        <v>-3.1910774742403003E-3</v>
      </c>
      <c r="AW134" s="4">
        <f t="shared" si="163"/>
        <v>-5.3010188584157181E-4</v>
      </c>
      <c r="AY134" s="2">
        <f t="shared" si="154"/>
        <v>0.36757371964293534</v>
      </c>
      <c r="AZ134" s="2">
        <f t="shared" si="154"/>
        <v>0.36285986990323787</v>
      </c>
      <c r="BA134" s="2">
        <f t="shared" si="154"/>
        <v>0.35852416843657775</v>
      </c>
      <c r="BB134" s="2">
        <f t="shared" si="154"/>
        <v>0.35813454372122588</v>
      </c>
      <c r="BC134" s="2">
        <f t="shared" si="154"/>
        <v>0.35930538100138754</v>
      </c>
      <c r="BD134" s="2">
        <f t="shared" si="154"/>
        <v>0.35659896529865459</v>
      </c>
      <c r="BE134" s="2">
        <f t="shared" si="154"/>
        <v>0.35592216149564276</v>
      </c>
      <c r="BF134" s="2">
        <f t="shared" si="154"/>
        <v>0.36052542989200248</v>
      </c>
      <c r="BG134" s="2">
        <f t="shared" si="154"/>
        <v>0.36006966233434062</v>
      </c>
      <c r="BH134" s="2">
        <f t="shared" si="154"/>
        <v>0.36048782488112852</v>
      </c>
      <c r="BI134" s="2">
        <f t="shared" si="154"/>
        <v>0.36307775785604329</v>
      </c>
      <c r="BJ134" s="2">
        <f t="shared" si="154"/>
        <v>0.36712790377156207</v>
      </c>
      <c r="BK134" s="2">
        <f t="shared" si="154"/>
        <v>0.37650446911904634</v>
      </c>
      <c r="BL134" s="2">
        <f t="shared" si="154"/>
        <v>0.38148101691489766</v>
      </c>
      <c r="BM134" s="2">
        <f t="shared" si="154"/>
        <v>0.3908868653812998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>
        <f t="shared" si="155"/>
        <v>0.36352000000000001</v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>
        <f t="shared" si="155"/>
        <v>0.399482</v>
      </c>
      <c r="CU134" s="2" t="str">
        <f t="shared" si="110"/>
        <v/>
      </c>
      <c r="CV134" s="2">
        <f t="shared" si="111"/>
        <v>0.36352000000000001</v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>
        <f t="shared" si="124"/>
        <v>0.399482</v>
      </c>
      <c r="DK134" s="2">
        <f t="shared" si="164"/>
        <v>0.4676541169230769</v>
      </c>
      <c r="DL134" s="2">
        <f t="shared" si="164"/>
        <v>0.44758587077360767</v>
      </c>
      <c r="DM134" s="2">
        <f t="shared" si="164"/>
        <v>0.43683091275797381</v>
      </c>
      <c r="DN134" s="2">
        <f t="shared" si="164"/>
        <v>0.42868507449392695</v>
      </c>
      <c r="DO134" s="2">
        <f t="shared" si="164"/>
        <v>0.46045338487394954</v>
      </c>
      <c r="DP134" s="2">
        <f t="shared" si="164"/>
        <v>0.44193060516934035</v>
      </c>
      <c r="DQ134" s="2">
        <f t="shared" si="164"/>
        <v>0.45299990194281514</v>
      </c>
      <c r="DR134" s="2">
        <f t="shared" si="164"/>
        <v>0.44518201258912649</v>
      </c>
      <c r="DS134" s="2">
        <f t="shared" si="164"/>
        <v>0.44884958870967739</v>
      </c>
      <c r="DT134" s="2">
        <f t="shared" si="164"/>
        <v>0.45190028770053475</v>
      </c>
      <c r="DU134" s="2">
        <f t="shared" si="164"/>
        <v>0.4394481800943803</v>
      </c>
      <c r="DV134" s="2">
        <f t="shared" si="164"/>
        <v>0.44541317142857156</v>
      </c>
      <c r="DW134" s="2">
        <f t="shared" si="164"/>
        <v>0.44870345546218499</v>
      </c>
      <c r="DX134" s="2">
        <f t="shared" si="164"/>
        <v>0.44384558724513989</v>
      </c>
      <c r="DY134" s="2">
        <f t="shared" si="164"/>
        <v>0.49312549946524065</v>
      </c>
      <c r="EA134" s="2">
        <f t="shared" si="152"/>
        <v>0.36752538570292159</v>
      </c>
      <c r="EB134" s="2">
        <f t="shared" si="152"/>
        <v>0.3627042599453118</v>
      </c>
      <c r="EC134" s="2">
        <f t="shared" si="152"/>
        <v>0.35835550734159655</v>
      </c>
      <c r="ED134" s="2">
        <f t="shared" si="152"/>
        <v>0.35798971820081105</v>
      </c>
      <c r="EE134" s="2">
        <f t="shared" si="151"/>
        <v>0.35918208752697056</v>
      </c>
      <c r="EF134" s="2">
        <f t="shared" si="151"/>
        <v>0.35650123651549714</v>
      </c>
      <c r="EG134" s="2">
        <f t="shared" si="151"/>
        <v>0.35582251849830843</v>
      </c>
      <c r="EH134" s="2">
        <f t="shared" si="151"/>
        <v>0.3604617060550247</v>
      </c>
      <c r="EI134" s="2">
        <f t="shared" si="151"/>
        <v>0.35991742215256012</v>
      </c>
      <c r="EJ134" s="2">
        <f t="shared" si="151"/>
        <v>0.36032186874692274</v>
      </c>
      <c r="EK134" s="2">
        <f t="shared" si="151"/>
        <v>0.36294432585631853</v>
      </c>
      <c r="EL134" s="2">
        <f t="shared" si="151"/>
        <v>0.36701368528515971</v>
      </c>
      <c r="EM134" s="2">
        <f t="shared" si="135"/>
        <v>0.37639707931268868</v>
      </c>
      <c r="EN134" s="2">
        <f t="shared" si="135"/>
        <v>0.38137059745609675</v>
      </c>
      <c r="EO134" s="2">
        <f t="shared" si="135"/>
        <v>0.39059079094645766</v>
      </c>
      <c r="EQ134" s="2">
        <f t="shared" si="165"/>
        <v>0.36741565645554608</v>
      </c>
      <c r="ER134" s="2">
        <f t="shared" si="165"/>
        <v>0.36266267431642912</v>
      </c>
      <c r="ES134" s="2">
        <f t="shared" si="165"/>
        <v>0.35832415193643341</v>
      </c>
      <c r="ET134" s="2">
        <f t="shared" si="165"/>
        <v>0.3581132322391064</v>
      </c>
      <c r="EU134" s="2">
        <f t="shared" si="165"/>
        <v>0.35905621897375067</v>
      </c>
      <c r="EV134" s="2">
        <f t="shared" si="165"/>
        <v>0.35658035937708771</v>
      </c>
      <c r="EW134" s="2">
        <f t="shared" si="165"/>
        <v>0.35584874619369072</v>
      </c>
      <c r="EX134" s="2">
        <f t="shared" si="165"/>
        <v>0.360107846602434</v>
      </c>
      <c r="EY134" s="2">
        <f t="shared" si="165"/>
        <v>0.3608173152409776</v>
      </c>
      <c r="EZ134" s="2">
        <f t="shared" si="165"/>
        <v>0.36125630995279945</v>
      </c>
      <c r="FA134" s="2">
        <f t="shared" si="165"/>
        <v>0.36351968190186501</v>
      </c>
      <c r="FB134" s="2">
        <f t="shared" si="165"/>
        <v>0.36718388306991379</v>
      </c>
      <c r="FC134" s="2">
        <f t="shared" si="165"/>
        <v>0.37661137599728078</v>
      </c>
      <c r="FD134" s="2">
        <f t="shared" si="165"/>
        <v>0.38172100880842064</v>
      </c>
      <c r="FE134" s="2">
        <f t="shared" si="165"/>
        <v>0.39071436546375349</v>
      </c>
      <c r="FG134" s="2">
        <f t="shared" si="166"/>
        <v>0.99946765270805227</v>
      </c>
      <c r="FH134" s="2">
        <f t="shared" si="166"/>
        <v>0.99815683424063628</v>
      </c>
      <c r="FI134" s="2">
        <f t="shared" si="166"/>
        <v>0.99784157535080276</v>
      </c>
      <c r="FJ134" s="2">
        <f t="shared" si="166"/>
        <v>0.99800380942412792</v>
      </c>
      <c r="FK134" s="2">
        <f t="shared" si="166"/>
        <v>0.99872981669763272</v>
      </c>
      <c r="FL134" s="2">
        <f t="shared" si="166"/>
        <v>0.99890234034667369</v>
      </c>
      <c r="FM134" s="2">
        <f t="shared" si="166"/>
        <v>0.99899093621037571</v>
      </c>
      <c r="FN134" s="2">
        <f t="shared" si="166"/>
        <v>0.99895167605612878</v>
      </c>
      <c r="FO134" s="2">
        <f t="shared" si="166"/>
        <v>0.99896449338428861</v>
      </c>
      <c r="FP134" s="2">
        <f t="shared" si="166"/>
        <v>0.99879515689314635</v>
      </c>
      <c r="FQ134" s="2">
        <f t="shared" si="166"/>
        <v>0.99859667426091681</v>
      </c>
      <c r="FR134" s="2">
        <f t="shared" si="166"/>
        <v>0.99862822991860034</v>
      </c>
      <c r="FS134" s="2">
        <f t="shared" si="166"/>
        <v>0.99861076242102209</v>
      </c>
      <c r="FT134" s="2">
        <f t="shared" si="166"/>
        <v>0.99834847071202382</v>
      </c>
      <c r="FU134" s="2">
        <f t="shared" si="166"/>
        <v>0.99712998083315241</v>
      </c>
      <c r="FW134" s="2">
        <f t="shared" si="156"/>
        <v>4.5287095431597382E-2</v>
      </c>
      <c r="FX134" s="2">
        <f t="shared" si="156"/>
        <v>2.0221426844407937E-2</v>
      </c>
      <c r="FY134" s="2">
        <f t="shared" si="156"/>
        <v>2.3031257976448748E-2</v>
      </c>
      <c r="FZ134" s="2">
        <f t="shared" si="156"/>
        <v>2.9989436631497057E-2</v>
      </c>
      <c r="GA134" s="2">
        <f t="shared" si="156"/>
        <v>4.2422323492507963E-2</v>
      </c>
      <c r="GB134" s="2">
        <f t="shared" si="156"/>
        <v>5.0003398479463258E-2</v>
      </c>
      <c r="GC134" s="2">
        <f t="shared" si="156"/>
        <v>6.0425382672643746E-2</v>
      </c>
      <c r="GD134" s="2">
        <f t="shared" si="156"/>
        <v>7.0905238535678372E-2</v>
      </c>
      <c r="GE134" s="2">
        <f t="shared" si="156"/>
        <v>6.6841645674632078E-2</v>
      </c>
      <c r="GF134" s="2">
        <f t="shared" si="156"/>
        <v>5.9520606586238561E-2</v>
      </c>
      <c r="GG134" s="2">
        <f t="shared" si="156"/>
        <v>4.5314848319098974E-2</v>
      </c>
      <c r="GH134" s="2">
        <f t="shared" si="156"/>
        <v>3.9203899882463394E-2</v>
      </c>
      <c r="GI134" s="2">
        <f t="shared" si="156"/>
        <v>3.2380675530382479E-2</v>
      </c>
      <c r="GJ134" s="2">
        <f t="shared" si="156"/>
        <v>2.0661954443736773E-2</v>
      </c>
      <c r="GK134" s="2">
        <f t="shared" si="156"/>
        <v>1.4548761067127294E-2</v>
      </c>
      <c r="GM134" s="82">
        <f t="shared" si="157"/>
        <v>7.3757235860839573E-31</v>
      </c>
      <c r="GN134" s="82">
        <f t="shared" si="157"/>
        <v>7.2595445158164211E-76</v>
      </c>
      <c r="GO134" s="82">
        <f t="shared" si="157"/>
        <v>3.5236460563438228E-66</v>
      </c>
      <c r="GP134" s="82">
        <f t="shared" si="157"/>
        <v>4.2806517549771619E-81</v>
      </c>
      <c r="GQ134" s="82">
        <f t="shared" si="157"/>
        <v>8.5532412933632181E-101</v>
      </c>
      <c r="GR134" s="82">
        <f t="shared" si="157"/>
        <v>3.4256173856347702E-146</v>
      </c>
      <c r="GS134" s="82">
        <f t="shared" si="157"/>
        <v>6.8592238754982098E-150</v>
      </c>
      <c r="GT134" s="82">
        <f t="shared" si="157"/>
        <v>6.0657752158492963E-193</v>
      </c>
      <c r="GU134" s="82">
        <f t="shared" si="157"/>
        <v>1.7794862686068163E-143</v>
      </c>
      <c r="GV134" s="82">
        <f t="shared" si="157"/>
        <v>6.7613806351346388E-149</v>
      </c>
      <c r="GW134" s="82">
        <f t="shared" si="157"/>
        <v>2.1225323801143043E-131</v>
      </c>
      <c r="GX134" s="82">
        <f t="shared" si="157"/>
        <v>4.970670316793129E-146</v>
      </c>
      <c r="GY134" s="82">
        <f t="shared" si="157"/>
        <v>2.6027099566655238E-147</v>
      </c>
      <c r="GZ134" s="82">
        <f t="shared" si="157"/>
        <v>4.5936653482309798E-125</v>
      </c>
      <c r="HA134" s="82">
        <f t="shared" si="157"/>
        <v>9.9305110041631819E-116</v>
      </c>
      <c r="HC134" s="82">
        <f t="shared" si="153"/>
        <v>1.8665511051321777E-7</v>
      </c>
      <c r="HD134" s="82">
        <f t="shared" si="153"/>
        <v>1.1696445732809776E-24</v>
      </c>
      <c r="HE134" s="82">
        <f t="shared" si="153"/>
        <v>6.7733032393481152E-23</v>
      </c>
      <c r="HF134" s="82">
        <f t="shared" si="153"/>
        <v>6.2024167755342863E-29</v>
      </c>
      <c r="HG134" s="82">
        <f t="shared" si="153"/>
        <v>7.6204236760668058E-42</v>
      </c>
      <c r="HH134" s="82">
        <f t="shared" si="153"/>
        <v>2.694623235238614E-67</v>
      </c>
      <c r="HI134" s="82">
        <f t="shared" si="153"/>
        <v>1.3625576580786363E-73</v>
      </c>
      <c r="HJ134" s="82">
        <f t="shared" si="153"/>
        <v>1.0359408588252665E-79</v>
      </c>
      <c r="HK134" s="82">
        <f t="shared" si="153"/>
        <v>7.8945159900564811E-78</v>
      </c>
      <c r="HL134" s="82">
        <f t="shared" si="161"/>
        <v>1.1356757331972585E-97</v>
      </c>
      <c r="HM134" s="82">
        <f t="shared" si="161"/>
        <v>6.094602042262393E-66</v>
      </c>
      <c r="HN134" s="82">
        <f t="shared" si="161"/>
        <v>1.3079806473165081E-59</v>
      </c>
      <c r="HO134" s="82">
        <f t="shared" si="161"/>
        <v>7.4692739673192517E-47</v>
      </c>
      <c r="HP134" s="82">
        <f t="shared" si="161"/>
        <v>7.9949827104811757E-35</v>
      </c>
      <c r="HQ134" s="82">
        <f t="shared" si="161"/>
        <v>1.9854990686102037E-30</v>
      </c>
      <c r="HS134" s="82">
        <f t="shared" si="158"/>
        <v>0.31031836235404342</v>
      </c>
      <c r="HT134" s="82">
        <f t="shared" si="158"/>
        <v>9.171977878877139E-3</v>
      </c>
      <c r="HU134" s="82">
        <f t="shared" si="158"/>
        <v>1.0908584366084382E-2</v>
      </c>
      <c r="HV134" s="82">
        <f t="shared" si="158"/>
        <v>2.6119716628640485E-2</v>
      </c>
      <c r="HW134" s="82">
        <f t="shared" si="158"/>
        <v>0.2047277855230937</v>
      </c>
      <c r="HX134" s="82">
        <f t="shared" si="158"/>
        <v>0.32368833108714756</v>
      </c>
      <c r="HY134" s="82">
        <f t="shared" si="158"/>
        <v>0.48822078880223813</v>
      </c>
      <c r="HZ134" s="82">
        <f t="shared" si="158"/>
        <v>0.52094316449038436</v>
      </c>
      <c r="IA134" s="82">
        <f t="shared" si="158"/>
        <v>0.52476964693019768</v>
      </c>
      <c r="IB134" s="82">
        <f t="shared" si="158"/>
        <v>0.44587806871170016</v>
      </c>
      <c r="IC134" s="82">
        <f t="shared" si="158"/>
        <v>0.21235440386115931</v>
      </c>
      <c r="ID134" s="82">
        <f t="shared" si="158"/>
        <v>0.12477098868423497</v>
      </c>
      <c r="IE134" s="82">
        <f t="shared" si="158"/>
        <v>5.1165532942613216E-2</v>
      </c>
      <c r="IF134" s="82">
        <f t="shared" si="158"/>
        <v>1.8735238076843925E-2</v>
      </c>
      <c r="IG134" s="82">
        <f t="shared" si="158"/>
        <v>8.3127646739289112E-3</v>
      </c>
      <c r="II134" s="82">
        <f t="shared" si="159"/>
        <v>1.09588252953596E-25</v>
      </c>
      <c r="IJ134" s="82">
        <f t="shared" si="159"/>
        <v>5.2794529885091521E-32</v>
      </c>
      <c r="IK134" s="82">
        <f t="shared" si="159"/>
        <v>6.981202263087363E-35</v>
      </c>
      <c r="IL134" s="82">
        <f t="shared" si="159"/>
        <v>4.9993939149497295E-32</v>
      </c>
      <c r="IM134" s="82">
        <f t="shared" si="159"/>
        <v>1.8571955825356872E-28</v>
      </c>
      <c r="IN134" s="82">
        <f t="shared" si="159"/>
        <v>6.3162148424557746E-27</v>
      </c>
      <c r="IO134" s="82">
        <f t="shared" si="159"/>
        <v>4.3248955810982057E-24</v>
      </c>
      <c r="IP134" s="82">
        <f t="shared" si="159"/>
        <v>1.2967481666159867E-22</v>
      </c>
      <c r="IQ134" s="82">
        <f t="shared" si="159"/>
        <v>4.1969047076939139E-23</v>
      </c>
      <c r="IR134" s="82">
        <f t="shared" si="159"/>
        <v>8.8883210831589643E-25</v>
      </c>
      <c r="IS134" s="82">
        <f t="shared" si="159"/>
        <v>2.7945159940061236E-31</v>
      </c>
      <c r="IT134" s="82">
        <f t="shared" si="159"/>
        <v>6.9550512285634212E-33</v>
      </c>
      <c r="IU134" s="82">
        <f t="shared" si="159"/>
        <v>1.9742202928209685E-34</v>
      </c>
      <c r="IV134" s="82">
        <f t="shared" si="159"/>
        <v>3.9623563638610072E-23</v>
      </c>
      <c r="IW134" s="82">
        <f t="shared" si="159"/>
        <v>2.1380323772050768E-28</v>
      </c>
      <c r="IY134" s="82">
        <f t="shared" si="160"/>
        <v>0.31031854900915395</v>
      </c>
      <c r="IZ134" s="82">
        <f t="shared" si="160"/>
        <v>9.171977878877139E-3</v>
      </c>
      <c r="JA134" s="82">
        <f t="shared" si="160"/>
        <v>1.0908584366084382E-2</v>
      </c>
      <c r="JB134" s="82">
        <f t="shared" si="160"/>
        <v>2.6119716628640485E-2</v>
      </c>
      <c r="JC134" s="82">
        <f t="shared" si="160"/>
        <v>0.2047277855230937</v>
      </c>
      <c r="JD134" s="82">
        <f t="shared" si="160"/>
        <v>0.32368833108714756</v>
      </c>
      <c r="JE134" s="82">
        <f t="shared" si="160"/>
        <v>0.48822078880223813</v>
      </c>
      <c r="JF134" s="82">
        <f t="shared" si="160"/>
        <v>0.52094316449038436</v>
      </c>
      <c r="JG134" s="82">
        <f t="shared" si="160"/>
        <v>0.52476964693019768</v>
      </c>
      <c r="JH134" s="82">
        <f t="shared" si="160"/>
        <v>0.44587806871170016</v>
      </c>
      <c r="JI134" s="82">
        <f t="shared" si="160"/>
        <v>0.21235440386115931</v>
      </c>
      <c r="JJ134" s="82">
        <f t="shared" si="160"/>
        <v>0.12477098868423497</v>
      </c>
      <c r="JK134" s="82">
        <f t="shared" si="160"/>
        <v>5.1165532942613216E-2</v>
      </c>
      <c r="JL134" s="82">
        <f t="shared" si="160"/>
        <v>1.8735238076843925E-2</v>
      </c>
      <c r="JM134" s="82">
        <f t="shared" si="160"/>
        <v>8.3127646739289112E-3</v>
      </c>
    </row>
    <row r="135" spans="2:273" x14ac:dyDescent="0.25">
      <c r="B135" s="2">
        <v>108</v>
      </c>
      <c r="C135" s="37">
        <v>0.36871700000000002</v>
      </c>
      <c r="D135" s="37">
        <v>0.36372599999999999</v>
      </c>
      <c r="E135" s="37">
        <v>0.35959200000000002</v>
      </c>
      <c r="F135" s="37">
        <v>0.35900700000000002</v>
      </c>
      <c r="G135" s="37">
        <v>0.38425199999999998</v>
      </c>
      <c r="H135" s="37">
        <v>0.39416899999999999</v>
      </c>
      <c r="I135" s="37">
        <v>0.393405</v>
      </c>
      <c r="J135" s="37">
        <v>0.38490000000000002</v>
      </c>
      <c r="K135" s="37">
        <v>0.39041700000000001</v>
      </c>
      <c r="L135" s="37">
        <v>0.41469</v>
      </c>
      <c r="M135" s="37">
        <v>0.41117199999999998</v>
      </c>
      <c r="N135" s="37">
        <v>0.41218100000000002</v>
      </c>
      <c r="O135" s="37">
        <v>0.39722600000000002</v>
      </c>
      <c r="P135" s="37">
        <v>0.39561600000000002</v>
      </c>
      <c r="Q135" s="37">
        <v>0.39877800000000002</v>
      </c>
      <c r="S135" s="4">
        <f t="shared" si="162"/>
        <v>0.36725011124142481</v>
      </c>
      <c r="T135" s="4">
        <f t="shared" si="162"/>
        <v>0.36330217726500913</v>
      </c>
      <c r="U135" s="4">
        <f t="shared" si="162"/>
        <v>0.35943593978987948</v>
      </c>
      <c r="V135" s="4">
        <f t="shared" si="162"/>
        <v>0.36157594547607325</v>
      </c>
      <c r="W135" s="4">
        <f t="shared" si="162"/>
        <v>0.38336222019741534</v>
      </c>
      <c r="X135" s="4">
        <f t="shared" si="162"/>
        <v>0.39301593314737271</v>
      </c>
      <c r="Y135" s="4">
        <f t="shared" si="162"/>
        <v>0.3940680750742776</v>
      </c>
      <c r="Z135" s="4">
        <f t="shared" si="162"/>
        <v>0.38555342781991231</v>
      </c>
      <c r="AA135" s="4">
        <f t="shared" si="162"/>
        <v>0.38779188655478458</v>
      </c>
      <c r="AB135" s="4">
        <f t="shared" si="162"/>
        <v>0.413442732186729</v>
      </c>
      <c r="AC135" s="4">
        <f t="shared" si="162"/>
        <v>0.40764892528931218</v>
      </c>
      <c r="AD135" s="4">
        <f t="shared" si="162"/>
        <v>0.40487230292800824</v>
      </c>
      <c r="AE135" s="4">
        <f t="shared" si="162"/>
        <v>0.39643945099074029</v>
      </c>
      <c r="AF135" s="4">
        <f t="shared" si="162"/>
        <v>0.39790667736347485</v>
      </c>
      <c r="AG135" s="4">
        <f t="shared" si="162"/>
        <v>0.40401515115716952</v>
      </c>
      <c r="AI135" s="4">
        <f t="shared" si="163"/>
        <v>1.4668887585752022E-3</v>
      </c>
      <c r="AJ135" s="4">
        <f t="shared" si="163"/>
        <v>4.2382273499086409E-4</v>
      </c>
      <c r="AK135" s="4">
        <f t="shared" si="163"/>
        <v>1.560602101205455E-4</v>
      </c>
      <c r="AL135" s="4">
        <f t="shared" si="163"/>
        <v>-2.5689454760732255E-3</v>
      </c>
      <c r="AM135" s="4">
        <f t="shared" si="163"/>
        <v>8.8977980258464484E-4</v>
      </c>
      <c r="AN135" s="4">
        <f t="shared" si="163"/>
        <v>1.1530668526272825E-3</v>
      </c>
      <c r="AO135" s="4">
        <f t="shared" si="163"/>
        <v>-6.6307507427759704E-4</v>
      </c>
      <c r="AP135" s="4">
        <f t="shared" si="163"/>
        <v>-6.5342781991228893E-4</v>
      </c>
      <c r="AQ135" s="4">
        <f t="shared" si="163"/>
        <v>2.6251134452154323E-3</v>
      </c>
      <c r="AR135" s="4">
        <f t="shared" si="163"/>
        <v>1.2472678132710024E-3</v>
      </c>
      <c r="AS135" s="4">
        <f t="shared" si="163"/>
        <v>3.5230747106878013E-3</v>
      </c>
      <c r="AT135" s="4">
        <f t="shared" si="163"/>
        <v>7.3086970719917765E-3</v>
      </c>
      <c r="AU135" s="4">
        <f t="shared" si="163"/>
        <v>7.8654900925972937E-4</v>
      </c>
      <c r="AV135" s="4">
        <f t="shared" si="163"/>
        <v>-2.2906773634748245E-3</v>
      </c>
      <c r="AW135" s="4">
        <f t="shared" si="163"/>
        <v>-5.2371511571694951E-3</v>
      </c>
      <c r="AY135" s="2">
        <f t="shared" si="154"/>
        <v>0.36725011124135565</v>
      </c>
      <c r="AZ135" s="2">
        <f t="shared" si="154"/>
        <v>0.36247647820060624</v>
      </c>
      <c r="BA135" s="2">
        <f t="shared" si="154"/>
        <v>0.35814922822256734</v>
      </c>
      <c r="BB135" s="2">
        <f t="shared" si="154"/>
        <v>0.3578090649402012</v>
      </c>
      <c r="BC135" s="2">
        <f t="shared" si="154"/>
        <v>0.35906084792479126</v>
      </c>
      <c r="BD135" s="2">
        <f t="shared" si="154"/>
        <v>0.35630633017974533</v>
      </c>
      <c r="BE135" s="2">
        <f t="shared" si="154"/>
        <v>0.35565560434643184</v>
      </c>
      <c r="BF135" s="2">
        <f t="shared" si="154"/>
        <v>0.36026028096384377</v>
      </c>
      <c r="BG135" s="2">
        <f t="shared" si="154"/>
        <v>0.35974080142853099</v>
      </c>
      <c r="BH135" s="2">
        <f t="shared" si="154"/>
        <v>0.36010650266388938</v>
      </c>
      <c r="BI135" s="2">
        <f t="shared" si="154"/>
        <v>0.3627127645131541</v>
      </c>
      <c r="BJ135" s="2">
        <f t="shared" si="154"/>
        <v>0.36681087134247992</v>
      </c>
      <c r="BK135" s="2">
        <f t="shared" si="154"/>
        <v>0.37615814501258421</v>
      </c>
      <c r="BL135" s="2">
        <f t="shared" si="154"/>
        <v>0.38109586930801836</v>
      </c>
      <c r="BM135" s="2">
        <f t="shared" si="154"/>
        <v>0.39062448574330666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0.46842160615384615</v>
      </c>
      <c r="DL135" s="2">
        <f t="shared" si="164"/>
        <v>0.4482658089506511</v>
      </c>
      <c r="DM135" s="2">
        <f t="shared" si="164"/>
        <v>0.43741665318949352</v>
      </c>
      <c r="DN135" s="2">
        <f t="shared" si="164"/>
        <v>0.42916391275303628</v>
      </c>
      <c r="DO135" s="2">
        <f t="shared" si="164"/>
        <v>0.46122245994397759</v>
      </c>
      <c r="DP135" s="2">
        <f t="shared" si="164"/>
        <v>0.44253560249554358</v>
      </c>
      <c r="DQ135" s="2">
        <f t="shared" si="164"/>
        <v>0.45374848625366559</v>
      </c>
      <c r="DR135" s="2">
        <f t="shared" si="164"/>
        <v>0.44584414126559707</v>
      </c>
      <c r="DS135" s="2">
        <f t="shared" si="164"/>
        <v>0.44951692540322574</v>
      </c>
      <c r="DT135" s="2">
        <f t="shared" si="164"/>
        <v>0.45259712513368983</v>
      </c>
      <c r="DU135" s="2">
        <f t="shared" si="164"/>
        <v>0.43997033170313193</v>
      </c>
      <c r="DV135" s="2">
        <f t="shared" si="164"/>
        <v>0.44600194285714301</v>
      </c>
      <c r="DW135" s="2">
        <f t="shared" si="164"/>
        <v>0.44919056750700292</v>
      </c>
      <c r="DX135" s="2">
        <f t="shared" si="164"/>
        <v>0.44421517780938835</v>
      </c>
      <c r="DY135" s="2">
        <f t="shared" si="164"/>
        <v>0.49403073292589761</v>
      </c>
      <c r="EA135" s="2">
        <f t="shared" si="152"/>
        <v>0.36720282629447498</v>
      </c>
      <c r="EB135" s="2">
        <f t="shared" si="152"/>
        <v>0.36233282480373996</v>
      </c>
      <c r="EC135" s="2">
        <f t="shared" si="152"/>
        <v>0.35799374398890521</v>
      </c>
      <c r="ED135" s="2">
        <f t="shared" si="152"/>
        <v>0.35767316394248488</v>
      </c>
      <c r="EE135" s="2">
        <f t="shared" si="151"/>
        <v>0.35894892439178794</v>
      </c>
      <c r="EF135" s="2">
        <f t="shared" si="151"/>
        <v>0.35621513304805358</v>
      </c>
      <c r="EG135" s="2">
        <f t="shared" si="151"/>
        <v>0.35556333798974138</v>
      </c>
      <c r="EH135" s="2">
        <f t="shared" si="151"/>
        <v>0.36020780004604575</v>
      </c>
      <c r="EI135" s="2">
        <f t="shared" si="151"/>
        <v>0.35958488975966563</v>
      </c>
      <c r="EJ135" s="2">
        <f t="shared" si="151"/>
        <v>0.35993863460693432</v>
      </c>
      <c r="EK135" s="2">
        <f t="shared" si="151"/>
        <v>0.36258202519119803</v>
      </c>
      <c r="EL135" s="2">
        <f t="shared" si="151"/>
        <v>0.36670337688396232</v>
      </c>
      <c r="EM135" s="2">
        <f t="shared" si="135"/>
        <v>0.37605629341664371</v>
      </c>
      <c r="EN135" s="2">
        <f t="shared" si="135"/>
        <v>0.38098924063247702</v>
      </c>
      <c r="EO135" s="2">
        <f t="shared" si="135"/>
        <v>0.39035082199764015</v>
      </c>
      <c r="EQ135" s="2">
        <f t="shared" si="165"/>
        <v>0.36716521060855711</v>
      </c>
      <c r="ER135" s="2">
        <f t="shared" si="165"/>
        <v>0.36229566679909642</v>
      </c>
      <c r="ES135" s="2">
        <f t="shared" si="165"/>
        <v>0.35795842305427722</v>
      </c>
      <c r="ET135" s="2">
        <f t="shared" si="165"/>
        <v>0.35784779647154907</v>
      </c>
      <c r="EU135" s="2">
        <f t="shared" si="165"/>
        <v>0.35880719882669931</v>
      </c>
      <c r="EV135" s="2">
        <f t="shared" si="165"/>
        <v>0.35630264990127825</v>
      </c>
      <c r="EW135" s="2">
        <f t="shared" si="165"/>
        <v>0.35559219417201904</v>
      </c>
      <c r="EX135" s="2">
        <f t="shared" si="165"/>
        <v>0.35982703211294753</v>
      </c>
      <c r="EY135" s="2">
        <f t="shared" si="165"/>
        <v>0.3605595112779808</v>
      </c>
      <c r="EZ135" s="2">
        <f t="shared" si="165"/>
        <v>0.36095637092917238</v>
      </c>
      <c r="FA135" s="2">
        <f t="shared" si="165"/>
        <v>0.36322244367474354</v>
      </c>
      <c r="FB135" s="2">
        <f t="shared" si="165"/>
        <v>0.36689659663936652</v>
      </c>
      <c r="FC135" s="2">
        <f t="shared" si="165"/>
        <v>0.37631563477297597</v>
      </c>
      <c r="FD135" s="2">
        <f t="shared" si="165"/>
        <v>0.38149268930382951</v>
      </c>
      <c r="FE135" s="2">
        <f t="shared" si="165"/>
        <v>0.39048981804928501</v>
      </c>
      <c r="FG135" s="2">
        <f t="shared" si="166"/>
        <v>0.99951447075686795</v>
      </c>
      <c r="FH135" s="2">
        <f t="shared" si="166"/>
        <v>0.99831874018435385</v>
      </c>
      <c r="FI135" s="2">
        <f t="shared" si="166"/>
        <v>0.99803111939818578</v>
      </c>
      <c r="FJ135" s="2">
        <f t="shared" si="166"/>
        <v>0.99817913273455283</v>
      </c>
      <c r="FK135" s="2">
        <f t="shared" si="166"/>
        <v>0.99884144957793974</v>
      </c>
      <c r="FL135" s="2">
        <f t="shared" si="166"/>
        <v>0.99899882580268473</v>
      </c>
      <c r="FM135" s="2">
        <f t="shared" si="166"/>
        <v>0.99907964117065995</v>
      </c>
      <c r="FN135" s="2">
        <f t="shared" si="166"/>
        <v>0.99904382900172639</v>
      </c>
      <c r="FO135" s="2">
        <f t="shared" si="166"/>
        <v>0.99905552068756476</v>
      </c>
      <c r="FP135" s="2">
        <f t="shared" si="166"/>
        <v>0.99890105352406655</v>
      </c>
      <c r="FQ135" s="2">
        <f t="shared" si="166"/>
        <v>0.99871999366288555</v>
      </c>
      <c r="FR135" s="2">
        <f t="shared" si="166"/>
        <v>0.99874877979325682</v>
      </c>
      <c r="FS135" s="2">
        <f t="shared" si="166"/>
        <v>0.99873284537527651</v>
      </c>
      <c r="FT135" s="2">
        <f t="shared" si="166"/>
        <v>0.9984935684782309</v>
      </c>
      <c r="FU135" s="2">
        <f t="shared" si="166"/>
        <v>0.99738185024780679</v>
      </c>
      <c r="FW135" s="2">
        <f t="shared" si="156"/>
        <v>4.9440297306290598E-2</v>
      </c>
      <c r="FX135" s="2">
        <f t="shared" si="156"/>
        <v>2.2129181217421988E-2</v>
      </c>
      <c r="FY135" s="2">
        <f t="shared" si="156"/>
        <v>2.5197283478617206E-2</v>
      </c>
      <c r="FZ135" s="2">
        <f t="shared" si="156"/>
        <v>3.278789728079002E-2</v>
      </c>
      <c r="GA135" s="2">
        <f t="shared" si="156"/>
        <v>4.6325550172648944E-2</v>
      </c>
      <c r="GB135" s="2">
        <f t="shared" si="156"/>
        <v>5.4564404509225332E-2</v>
      </c>
      <c r="GC135" s="2">
        <f t="shared" si="156"/>
        <v>6.587110371811096E-2</v>
      </c>
      <c r="GD135" s="2">
        <f t="shared" si="156"/>
        <v>7.7217815678786883E-2</v>
      </c>
      <c r="GE135" s="2">
        <f t="shared" si="156"/>
        <v>7.2820803092323139E-2</v>
      </c>
      <c r="GF135" s="2">
        <f t="shared" si="156"/>
        <v>6.4890417962195898E-2</v>
      </c>
      <c r="GG135" s="2">
        <f t="shared" si="156"/>
        <v>4.9470463480181553E-2</v>
      </c>
      <c r="GH135" s="2">
        <f t="shared" si="156"/>
        <v>4.282424635537288E-2</v>
      </c>
      <c r="GI135" s="2">
        <f t="shared" si="156"/>
        <v>3.5394132393581655E-2</v>
      </c>
      <c r="GJ135" s="2">
        <f t="shared" si="156"/>
        <v>2.2610310509089026E-2</v>
      </c>
      <c r="GK135" s="2">
        <f t="shared" si="156"/>
        <v>1.5930039278962152E-2</v>
      </c>
      <c r="GM135" s="82">
        <f t="shared" si="157"/>
        <v>6.0344885758527104E-32</v>
      </c>
      <c r="GN135" s="82">
        <f t="shared" si="157"/>
        <v>4.4892908372276504E-79</v>
      </c>
      <c r="GO135" s="82">
        <f t="shared" si="157"/>
        <v>4.873774604037525E-69</v>
      </c>
      <c r="GP135" s="82">
        <f t="shared" si="157"/>
        <v>1.7979382071299828E-84</v>
      </c>
      <c r="GQ135" s="82">
        <f t="shared" si="157"/>
        <v>1.3868095300975265E-104</v>
      </c>
      <c r="GR135" s="82">
        <f t="shared" si="157"/>
        <v>1.7075804033141675E-151</v>
      </c>
      <c r="GS135" s="82">
        <f t="shared" si="157"/>
        <v>3.3553825729320875E-155</v>
      </c>
      <c r="GT135" s="82">
        <f t="shared" si="157"/>
        <v>1.1274198086902638E-199</v>
      </c>
      <c r="GU135" s="82">
        <f t="shared" si="157"/>
        <v>1.6052574117632112E-148</v>
      </c>
      <c r="GV135" s="82">
        <f t="shared" si="157"/>
        <v>2.6412712098046982E-154</v>
      </c>
      <c r="GW135" s="82">
        <f t="shared" si="157"/>
        <v>2.8083328158985512E-136</v>
      </c>
      <c r="GX135" s="82">
        <f t="shared" si="157"/>
        <v>1.688682207391666E-151</v>
      </c>
      <c r="GY135" s="82">
        <f t="shared" si="157"/>
        <v>6.1604653919491889E-153</v>
      </c>
      <c r="GZ135" s="82">
        <f t="shared" si="157"/>
        <v>6.1667968208691376E-130</v>
      </c>
      <c r="HA135" s="82">
        <f t="shared" si="157"/>
        <v>1.6149937115254263E-120</v>
      </c>
      <c r="HC135" s="82">
        <f t="shared" si="153"/>
        <v>7.8178568630352108E-8</v>
      </c>
      <c r="HD135" s="82">
        <f t="shared" si="153"/>
        <v>1.1010534392840426E-26</v>
      </c>
      <c r="HE135" s="82">
        <f t="shared" si="153"/>
        <v>8.3226666050774266E-25</v>
      </c>
      <c r="HF135" s="82">
        <f t="shared" si="153"/>
        <v>3.8453820289535474E-31</v>
      </c>
      <c r="HG135" s="82">
        <f t="shared" si="153"/>
        <v>1.6551272498277912E-44</v>
      </c>
      <c r="HH135" s="82">
        <f t="shared" si="153"/>
        <v>2.3145634134197752E-71</v>
      </c>
      <c r="HI135" s="82">
        <f t="shared" si="153"/>
        <v>7.4419002511920724E-78</v>
      </c>
      <c r="HJ135" s="82">
        <f t="shared" si="153"/>
        <v>3.5586276880052143E-84</v>
      </c>
      <c r="HK135" s="82">
        <f t="shared" si="153"/>
        <v>3.0534960876064837E-82</v>
      </c>
      <c r="HL135" s="82">
        <f t="shared" si="161"/>
        <v>1.5257130853050239E-103</v>
      </c>
      <c r="HM135" s="82">
        <f t="shared" si="161"/>
        <v>5.0348039123930027E-70</v>
      </c>
      <c r="HN135" s="82">
        <f t="shared" si="161"/>
        <v>2.1257986352111695E-63</v>
      </c>
      <c r="HO135" s="82">
        <f t="shared" si="161"/>
        <v>5.4394457018501296E-50</v>
      </c>
      <c r="HP135" s="82">
        <f t="shared" si="161"/>
        <v>2.7575244549499473E-37</v>
      </c>
      <c r="HQ135" s="82">
        <f t="shared" si="161"/>
        <v>7.8676146064962549E-33</v>
      </c>
      <c r="HS135" s="82">
        <f t="shared" si="158"/>
        <v>0.40272498310016769</v>
      </c>
      <c r="HT135" s="82">
        <f t="shared" si="158"/>
        <v>1.6160134310172651E-2</v>
      </c>
      <c r="HU135" s="82">
        <f t="shared" si="158"/>
        <v>1.9880699631389571E-2</v>
      </c>
      <c r="HV135" s="82">
        <f t="shared" si="158"/>
        <v>4.5399499537923972E-2</v>
      </c>
      <c r="HW135" s="82">
        <f t="shared" si="158"/>
        <v>0.29190327270063704</v>
      </c>
      <c r="HX135" s="82">
        <f t="shared" si="158"/>
        <v>0.42086065859855415</v>
      </c>
      <c r="HY135" s="82">
        <f t="shared" si="158"/>
        <v>0.5272483883394723</v>
      </c>
      <c r="HZ135" s="82">
        <f t="shared" si="158"/>
        <v>0.45636000230373486</v>
      </c>
      <c r="IA135" s="82">
        <f t="shared" si="158"/>
        <v>0.47062652947144051</v>
      </c>
      <c r="IB135" s="82">
        <f t="shared" si="158"/>
        <v>0.51302592603660491</v>
      </c>
      <c r="IC135" s="82">
        <f t="shared" si="158"/>
        <v>0.30799574695771803</v>
      </c>
      <c r="ID135" s="82">
        <f t="shared" si="158"/>
        <v>0.19499924828027382</v>
      </c>
      <c r="IE135" s="82">
        <f t="shared" si="158"/>
        <v>8.6663075382886728E-2</v>
      </c>
      <c r="IF135" s="82">
        <f t="shared" si="158"/>
        <v>3.1643166153263035E-2</v>
      </c>
      <c r="IG135" s="82">
        <f t="shared" si="158"/>
        <v>1.279095575003799E-2</v>
      </c>
      <c r="II135" s="82">
        <f t="shared" si="159"/>
        <v>2.9618536896515746E-24</v>
      </c>
      <c r="IJ135" s="82">
        <f t="shared" si="159"/>
        <v>1.396298157862544E-30</v>
      </c>
      <c r="IK135" s="82">
        <f t="shared" si="159"/>
        <v>2.8510136940143426E-33</v>
      </c>
      <c r="IL135" s="82">
        <f t="shared" si="159"/>
        <v>1.930619817688314E-30</v>
      </c>
      <c r="IM135" s="82">
        <f t="shared" si="159"/>
        <v>6.7567505357189942E-27</v>
      </c>
      <c r="IN135" s="82">
        <f t="shared" si="159"/>
        <v>2.2788932738009295E-25</v>
      </c>
      <c r="IO135" s="82">
        <f t="shared" si="159"/>
        <v>1.3168230276649276E-22</v>
      </c>
      <c r="IP135" s="82">
        <f t="shared" si="159"/>
        <v>3.8948022578340241E-21</v>
      </c>
      <c r="IQ135" s="82">
        <f t="shared" si="159"/>
        <v>1.2559056912333246E-21</v>
      </c>
      <c r="IR135" s="82">
        <f t="shared" si="159"/>
        <v>2.9415126637191445E-23</v>
      </c>
      <c r="IS135" s="82">
        <f t="shared" si="159"/>
        <v>1.6171362630031846E-29</v>
      </c>
      <c r="IT135" s="82">
        <f t="shared" si="159"/>
        <v>4.1022159327480577E-31</v>
      </c>
      <c r="IU135" s="82">
        <f t="shared" si="159"/>
        <v>1.112640080006241E-32</v>
      </c>
      <c r="IV135" s="82">
        <f t="shared" si="159"/>
        <v>4.1032933182223565E-22</v>
      </c>
      <c r="IW135" s="82">
        <f t="shared" si="159"/>
        <v>3.0608472953168712E-27</v>
      </c>
      <c r="IY135" s="82">
        <f t="shared" si="160"/>
        <v>0.40272506127873631</v>
      </c>
      <c r="IZ135" s="82">
        <f t="shared" si="160"/>
        <v>1.6160134310172651E-2</v>
      </c>
      <c r="JA135" s="82">
        <f t="shared" si="160"/>
        <v>1.9880699631389571E-2</v>
      </c>
      <c r="JB135" s="82">
        <f t="shared" si="160"/>
        <v>4.5399499537923972E-2</v>
      </c>
      <c r="JC135" s="82">
        <f t="shared" si="160"/>
        <v>0.29190327270063704</v>
      </c>
      <c r="JD135" s="82">
        <f t="shared" si="160"/>
        <v>0.42086065859855415</v>
      </c>
      <c r="JE135" s="82">
        <f t="shared" si="160"/>
        <v>0.5272483883394723</v>
      </c>
      <c r="JF135" s="82">
        <f t="shared" si="160"/>
        <v>0.45636000230373486</v>
      </c>
      <c r="JG135" s="82">
        <f t="shared" si="160"/>
        <v>0.47062652947144051</v>
      </c>
      <c r="JH135" s="82">
        <f t="shared" si="160"/>
        <v>0.51302592603660491</v>
      </c>
      <c r="JI135" s="82">
        <f t="shared" si="160"/>
        <v>0.30799574695771803</v>
      </c>
      <c r="JJ135" s="82">
        <f t="shared" si="160"/>
        <v>0.19499924828027382</v>
      </c>
      <c r="JK135" s="82">
        <f t="shared" si="160"/>
        <v>8.6663075382886728E-2</v>
      </c>
      <c r="JL135" s="82">
        <f t="shared" si="160"/>
        <v>3.1643166153263035E-2</v>
      </c>
      <c r="JM135" s="82">
        <f t="shared" si="160"/>
        <v>1.279095575003799E-2</v>
      </c>
    </row>
    <row r="136" spans="2:273" x14ac:dyDescent="0.25">
      <c r="B136" s="2">
        <v>109</v>
      </c>
      <c r="C136" s="37">
        <v>0.36841200000000002</v>
      </c>
      <c r="D136" s="37">
        <v>0.36326399999999998</v>
      </c>
      <c r="E136" s="37">
        <v>0.35838799999999998</v>
      </c>
      <c r="F136" s="37">
        <v>0.36177700000000002</v>
      </c>
      <c r="G136" s="37">
        <v>0.38607799999999998</v>
      </c>
      <c r="H136" s="37">
        <v>0.39455600000000002</v>
      </c>
      <c r="I136" s="37">
        <v>0.38626199999999999</v>
      </c>
      <c r="J136" s="37">
        <v>0.37646499999999999</v>
      </c>
      <c r="K136" s="37">
        <v>0.38243199999999999</v>
      </c>
      <c r="L136" s="37">
        <v>0.40583599999999997</v>
      </c>
      <c r="M136" s="37">
        <v>0.41730699999999998</v>
      </c>
      <c r="N136" s="37">
        <v>0.41930099999999998</v>
      </c>
      <c r="O136" s="37">
        <v>0.40564800000000001</v>
      </c>
      <c r="P136" s="37">
        <v>0.40507700000000002</v>
      </c>
      <c r="Q136" s="37">
        <v>0.40911799999999998</v>
      </c>
      <c r="S136" s="4">
        <f t="shared" si="162"/>
        <v>0.36692743324133492</v>
      </c>
      <c r="T136" s="4">
        <f t="shared" si="162"/>
        <v>0.36340406826834037</v>
      </c>
      <c r="U136" s="4">
        <f t="shared" si="162"/>
        <v>0.35985802619617441</v>
      </c>
      <c r="V136" s="4">
        <f t="shared" si="162"/>
        <v>0.36322408522381844</v>
      </c>
      <c r="W136" s="4">
        <f t="shared" si="162"/>
        <v>0.38720837338439196</v>
      </c>
      <c r="X136" s="4">
        <f t="shared" si="162"/>
        <v>0.3934167017355974</v>
      </c>
      <c r="Y136" s="4">
        <f t="shared" si="162"/>
        <v>0.38590139801158724</v>
      </c>
      <c r="Z136" s="4">
        <f t="shared" si="162"/>
        <v>0.3751875216934854</v>
      </c>
      <c r="AA136" s="4">
        <f t="shared" si="162"/>
        <v>0.37687941809823655</v>
      </c>
      <c r="AB136" s="4">
        <f t="shared" si="162"/>
        <v>0.40550945557307905</v>
      </c>
      <c r="AC136" s="4">
        <f t="shared" si="162"/>
        <v>0.41439373157642428</v>
      </c>
      <c r="AD136" s="4">
        <f t="shared" si="162"/>
        <v>0.41575438858113595</v>
      </c>
      <c r="AE136" s="4">
        <f t="shared" si="162"/>
        <v>0.40526514351939791</v>
      </c>
      <c r="AF136" s="4">
        <f t="shared" si="162"/>
        <v>0.40611052182244667</v>
      </c>
      <c r="AG136" s="4">
        <f t="shared" si="162"/>
        <v>0.409579154229466</v>
      </c>
      <c r="AI136" s="4">
        <f t="shared" si="163"/>
        <v>1.4845667586650957E-3</v>
      </c>
      <c r="AJ136" s="4">
        <f t="shared" si="163"/>
        <v>-1.4006826834039865E-4</v>
      </c>
      <c r="AK136" s="4">
        <f t="shared" si="163"/>
        <v>-1.4700261961744232E-3</v>
      </c>
      <c r="AL136" s="4">
        <f t="shared" si="163"/>
        <v>-1.4470852238184229E-3</v>
      </c>
      <c r="AM136" s="4">
        <f t="shared" si="163"/>
        <v>-1.1303733843919805E-3</v>
      </c>
      <c r="AN136" s="4">
        <f t="shared" si="163"/>
        <v>1.1392982644026217E-3</v>
      </c>
      <c r="AO136" s="4">
        <f t="shared" si="163"/>
        <v>3.6060198841275648E-4</v>
      </c>
      <c r="AP136" s="4">
        <f t="shared" si="163"/>
        <v>1.27747830651459E-3</v>
      </c>
      <c r="AQ136" s="4">
        <f t="shared" si="163"/>
        <v>5.5525819017634426E-3</v>
      </c>
      <c r="AR136" s="4">
        <f t="shared" si="163"/>
        <v>3.2654442692092722E-4</v>
      </c>
      <c r="AS136" s="4">
        <f t="shared" si="163"/>
        <v>2.9132684235756989E-3</v>
      </c>
      <c r="AT136" s="4">
        <f t="shared" si="163"/>
        <v>3.5466114188640319E-3</v>
      </c>
      <c r="AU136" s="4">
        <f t="shared" si="163"/>
        <v>3.8285648060210065E-4</v>
      </c>
      <c r="AV136" s="4">
        <f t="shared" si="163"/>
        <v>-1.033521822446648E-3</v>
      </c>
      <c r="AW136" s="4">
        <f t="shared" si="163"/>
        <v>-4.6115422946602092E-4</v>
      </c>
      <c r="AY136" s="2">
        <f t="shared" si="154"/>
        <v>0.36692743324132138</v>
      </c>
      <c r="AZ136" s="2">
        <f t="shared" si="154"/>
        <v>0.36209399239142986</v>
      </c>
      <c r="BA136" s="2">
        <f t="shared" si="154"/>
        <v>0.35777523922161791</v>
      </c>
      <c r="BB136" s="2">
        <f t="shared" si="154"/>
        <v>0.35748476138067187</v>
      </c>
      <c r="BC136" s="2">
        <f t="shared" si="154"/>
        <v>0.35881692586873914</v>
      </c>
      <c r="BD136" s="2">
        <f t="shared" si="154"/>
        <v>0.35601437605656</v>
      </c>
      <c r="BE136" s="2">
        <f t="shared" si="154"/>
        <v>0.35538968415524902</v>
      </c>
      <c r="BF136" s="2">
        <f t="shared" si="154"/>
        <v>0.35999511561576986</v>
      </c>
      <c r="BG136" s="2">
        <f t="shared" si="154"/>
        <v>0.35941389267166302</v>
      </c>
      <c r="BH136" s="2">
        <f t="shared" si="154"/>
        <v>0.35972721114482831</v>
      </c>
      <c r="BI136" s="2">
        <f t="shared" si="154"/>
        <v>0.36234919466999826</v>
      </c>
      <c r="BJ136" s="2">
        <f t="shared" si="154"/>
        <v>0.3664947062449237</v>
      </c>
      <c r="BK136" s="2">
        <f t="shared" si="154"/>
        <v>0.37581276476758224</v>
      </c>
      <c r="BL136" s="2">
        <f t="shared" si="154"/>
        <v>0.38071203212928484</v>
      </c>
      <c r="BM136" s="2">
        <f t="shared" si="154"/>
        <v>0.39036390319616215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0.4691890953846154</v>
      </c>
      <c r="DL136" s="2">
        <f t="shared" si="164"/>
        <v>0.44894574712769453</v>
      </c>
      <c r="DM136" s="2">
        <f t="shared" si="164"/>
        <v>0.43800239362101323</v>
      </c>
      <c r="DN136" s="2">
        <f t="shared" si="164"/>
        <v>0.42964275101214561</v>
      </c>
      <c r="DO136" s="2">
        <f t="shared" si="164"/>
        <v>0.46199153501400558</v>
      </c>
      <c r="DP136" s="2">
        <f t="shared" si="164"/>
        <v>0.44314059982174675</v>
      </c>
      <c r="DQ136" s="2">
        <f t="shared" si="164"/>
        <v>0.45449707056451605</v>
      </c>
      <c r="DR136" s="2">
        <f t="shared" si="164"/>
        <v>0.44650626994206766</v>
      </c>
      <c r="DS136" s="2">
        <f t="shared" si="164"/>
        <v>0.45018426209677415</v>
      </c>
      <c r="DT136" s="2">
        <f t="shared" si="164"/>
        <v>0.4532939625668449</v>
      </c>
      <c r="DU136" s="2">
        <f t="shared" si="164"/>
        <v>0.44049248331188351</v>
      </c>
      <c r="DV136" s="2">
        <f t="shared" si="164"/>
        <v>0.4465907142857144</v>
      </c>
      <c r="DW136" s="2">
        <f t="shared" si="164"/>
        <v>0.44967767955182086</v>
      </c>
      <c r="DX136" s="2">
        <f t="shared" si="164"/>
        <v>0.44458476837363681</v>
      </c>
      <c r="DY136" s="2">
        <f t="shared" si="164"/>
        <v>0.49493596638655463</v>
      </c>
      <c r="EA136" s="2">
        <f t="shared" si="152"/>
        <v>0.36688026688602837</v>
      </c>
      <c r="EB136" s="2">
        <f t="shared" si="152"/>
        <v>0.36196138966216812</v>
      </c>
      <c r="EC136" s="2">
        <f t="shared" si="152"/>
        <v>0.35763198063621388</v>
      </c>
      <c r="ED136" s="2">
        <f t="shared" si="152"/>
        <v>0.35735660968415872</v>
      </c>
      <c r="EE136" s="2">
        <f t="shared" si="151"/>
        <v>0.35871576125660531</v>
      </c>
      <c r="EF136" s="2">
        <f t="shared" si="151"/>
        <v>0.35592902958060996</v>
      </c>
      <c r="EG136" s="2">
        <f t="shared" si="151"/>
        <v>0.35530415748117428</v>
      </c>
      <c r="EH136" s="2">
        <f t="shared" si="151"/>
        <v>0.35995389403706679</v>
      </c>
      <c r="EI136" s="2">
        <f t="shared" si="151"/>
        <v>0.35925235736677119</v>
      </c>
      <c r="EJ136" s="2">
        <f t="shared" si="151"/>
        <v>0.35955540046694584</v>
      </c>
      <c r="EK136" s="2">
        <f t="shared" si="151"/>
        <v>0.36221972452607754</v>
      </c>
      <c r="EL136" s="2">
        <f t="shared" si="151"/>
        <v>0.36639306848276498</v>
      </c>
      <c r="EM136" s="2">
        <f t="shared" si="135"/>
        <v>0.37571550752059879</v>
      </c>
      <c r="EN136" s="2">
        <f t="shared" si="135"/>
        <v>0.38060788380885735</v>
      </c>
      <c r="EO136" s="2">
        <f t="shared" si="135"/>
        <v>0.39011085304882265</v>
      </c>
      <c r="EQ136" s="2">
        <f t="shared" si="165"/>
        <v>0.36691476476156815</v>
      </c>
      <c r="ER136" s="2">
        <f t="shared" si="165"/>
        <v>0.36192865928176371</v>
      </c>
      <c r="ES136" s="2">
        <f t="shared" si="165"/>
        <v>0.35759269417212097</v>
      </c>
      <c r="ET136" s="2">
        <f t="shared" si="165"/>
        <v>0.35758236070399174</v>
      </c>
      <c r="EU136" s="2">
        <f t="shared" si="165"/>
        <v>0.3585581786796479</v>
      </c>
      <c r="EV136" s="2">
        <f t="shared" si="165"/>
        <v>0.35602494042546884</v>
      </c>
      <c r="EW136" s="2">
        <f t="shared" si="165"/>
        <v>0.35533564215034735</v>
      </c>
      <c r="EX136" s="2">
        <f t="shared" si="165"/>
        <v>0.35954621762346106</v>
      </c>
      <c r="EY136" s="2">
        <f t="shared" si="165"/>
        <v>0.36030170731498395</v>
      </c>
      <c r="EZ136" s="2">
        <f t="shared" si="165"/>
        <v>0.36065643190554525</v>
      </c>
      <c r="FA136" s="2">
        <f t="shared" si="165"/>
        <v>0.36292520544762208</v>
      </c>
      <c r="FB136" s="2">
        <f t="shared" si="165"/>
        <v>0.36660931020881926</v>
      </c>
      <c r="FC136" s="2">
        <f t="shared" si="165"/>
        <v>0.37601989354867116</v>
      </c>
      <c r="FD136" s="2">
        <f t="shared" si="165"/>
        <v>0.38126436979923839</v>
      </c>
      <c r="FE136" s="2">
        <f t="shared" si="165"/>
        <v>0.39026527063481653</v>
      </c>
      <c r="FG136" s="2">
        <f t="shared" si="166"/>
        <v>0.99955717314929582</v>
      </c>
      <c r="FH136" s="2">
        <f t="shared" si="166"/>
        <v>0.99846644596165979</v>
      </c>
      <c r="FI136" s="2">
        <f t="shared" si="166"/>
        <v>0.99820404841882371</v>
      </c>
      <c r="FJ136" s="2">
        <f t="shared" si="166"/>
        <v>0.99833908321047227</v>
      </c>
      <c r="FK136" s="2">
        <f t="shared" si="166"/>
        <v>0.99894328173540847</v>
      </c>
      <c r="FL136" s="2">
        <f t="shared" si="166"/>
        <v>0.99908683783724794</v>
      </c>
      <c r="FM136" s="2">
        <f t="shared" si="166"/>
        <v>0.99916055479192822</v>
      </c>
      <c r="FN136" s="2">
        <f t="shared" si="166"/>
        <v>0.99912788831220012</v>
      </c>
      <c r="FO136" s="2">
        <f t="shared" si="166"/>
        <v>0.99913855303987353</v>
      </c>
      <c r="FP136" s="2">
        <f t="shared" si="166"/>
        <v>0.99899765197965595</v>
      </c>
      <c r="FQ136" s="2">
        <f t="shared" si="166"/>
        <v>0.9988324888531992</v>
      </c>
      <c r="FR136" s="2">
        <f t="shared" si="166"/>
        <v>0.99885874796423768</v>
      </c>
      <c r="FS136" s="2">
        <f t="shared" si="166"/>
        <v>0.99884421238156407</v>
      </c>
      <c r="FT136" s="2">
        <f t="shared" si="166"/>
        <v>0.99862593599170246</v>
      </c>
      <c r="FU136" s="2">
        <f t="shared" si="166"/>
        <v>0.99761166884996388</v>
      </c>
      <c r="FW136" s="2">
        <f t="shared" si="156"/>
        <v>5.3952857693926208E-2</v>
      </c>
      <c r="FX136" s="2">
        <f t="shared" si="156"/>
        <v>2.4212471476647054E-2</v>
      </c>
      <c r="FY136" s="2">
        <f t="shared" si="156"/>
        <v>2.7561270805135148E-2</v>
      </c>
      <c r="FZ136" s="2">
        <f t="shared" si="156"/>
        <v>3.5837847985363921E-2</v>
      </c>
      <c r="GA136" s="2">
        <f t="shared" si="156"/>
        <v>5.0568942577751533E-2</v>
      </c>
      <c r="GB136" s="2">
        <f t="shared" si="156"/>
        <v>5.951537451265463E-2</v>
      </c>
      <c r="GC136" s="2">
        <f t="shared" si="156"/>
        <v>7.1770120874376744E-2</v>
      </c>
      <c r="GD136" s="2">
        <f t="shared" si="156"/>
        <v>8.404155547651454E-2</v>
      </c>
      <c r="GE136" s="2">
        <f t="shared" si="156"/>
        <v>7.9289365883510307E-2</v>
      </c>
      <c r="GF136" s="2">
        <f t="shared" si="156"/>
        <v>7.0708258640492322E-2</v>
      </c>
      <c r="GG136" s="2">
        <f t="shared" si="156"/>
        <v>5.3985620849964645E-2</v>
      </c>
      <c r="GH136" s="2">
        <f t="shared" si="156"/>
        <v>4.6762647557854906E-2</v>
      </c>
      <c r="GI136" s="2">
        <f t="shared" si="156"/>
        <v>3.8676822296077364E-2</v>
      </c>
      <c r="GJ136" s="2">
        <f t="shared" si="156"/>
        <v>2.4737749505684876E-2</v>
      </c>
      <c r="GK136" s="2">
        <f t="shared" si="156"/>
        <v>1.7440136961230666E-2</v>
      </c>
      <c r="GM136" s="82">
        <f t="shared" si="157"/>
        <v>4.7192365131313225E-33</v>
      </c>
      <c r="GN136" s="82">
        <f t="shared" si="157"/>
        <v>2.3752943531300311E-82</v>
      </c>
      <c r="GO136" s="82">
        <f t="shared" si="157"/>
        <v>5.8475854568416337E-72</v>
      </c>
      <c r="GP136" s="82">
        <f t="shared" si="157"/>
        <v>6.425709430778179E-88</v>
      </c>
      <c r="GQ136" s="82">
        <f t="shared" si="157"/>
        <v>1.9094428462553918E-108</v>
      </c>
      <c r="GR136" s="82">
        <f t="shared" si="157"/>
        <v>6.8320035017640676E-157</v>
      </c>
      <c r="GS136" s="82">
        <f t="shared" si="157"/>
        <v>1.3236867720988497E-160</v>
      </c>
      <c r="GT136" s="82">
        <f t="shared" si="157"/>
        <v>1.6029022475245839E-206</v>
      </c>
      <c r="GU136" s="82">
        <f t="shared" si="157"/>
        <v>1.1821478784879455E-153</v>
      </c>
      <c r="GV136" s="82">
        <f t="shared" si="157"/>
        <v>8.2430521878226666E-160</v>
      </c>
      <c r="GW136" s="82">
        <f t="shared" si="157"/>
        <v>3.0204422340432124E-141</v>
      </c>
      <c r="GX136" s="82">
        <f t="shared" si="157"/>
        <v>4.5400463992544474E-157</v>
      </c>
      <c r="GY136" s="82">
        <f t="shared" si="157"/>
        <v>1.1408979558663516E-158</v>
      </c>
      <c r="GZ136" s="82">
        <f t="shared" si="157"/>
        <v>6.663618655138651E-135</v>
      </c>
      <c r="HA136" s="82">
        <f t="shared" si="157"/>
        <v>2.094130155216734E-125</v>
      </c>
      <c r="HC136" s="82">
        <f t="shared" si="153"/>
        <v>3.194905680149749E-8</v>
      </c>
      <c r="HD136" s="82">
        <f t="shared" si="153"/>
        <v>8.5407906983063559E-29</v>
      </c>
      <c r="HE136" s="82">
        <f t="shared" si="153"/>
        <v>8.4929260555943171E-27</v>
      </c>
      <c r="HF136" s="82">
        <f t="shared" si="153"/>
        <v>1.9616769575492753E-33</v>
      </c>
      <c r="HG136" s="82">
        <f t="shared" si="153"/>
        <v>2.9574928627241354E-47</v>
      </c>
      <c r="HH136" s="82">
        <f t="shared" si="153"/>
        <v>1.5019949785908647E-75</v>
      </c>
      <c r="HI136" s="82">
        <f t="shared" si="153"/>
        <v>3.0666790230194822E-82</v>
      </c>
      <c r="HJ136" s="82">
        <f t="shared" si="153"/>
        <v>9.1917050924721059E-89</v>
      </c>
      <c r="HK136" s="82">
        <f t="shared" si="153"/>
        <v>8.8786477300325963E-87</v>
      </c>
      <c r="HL136" s="82">
        <f t="shared" si="161"/>
        <v>1.3730659721872918E-109</v>
      </c>
      <c r="HM136" s="82">
        <f t="shared" si="161"/>
        <v>3.1171293902333273E-74</v>
      </c>
      <c r="HN136" s="82">
        <f t="shared" si="161"/>
        <v>2.6240348584423406E-67</v>
      </c>
      <c r="HO136" s="82">
        <f t="shared" si="161"/>
        <v>3.113281341737603E-53</v>
      </c>
      <c r="HP136" s="82">
        <f t="shared" si="161"/>
        <v>7.7802990306435889E-40</v>
      </c>
      <c r="HQ136" s="82">
        <f t="shared" si="161"/>
        <v>2.5048585595234394E-35</v>
      </c>
      <c r="HS136" s="82">
        <f t="shared" si="158"/>
        <v>0.48189334723394678</v>
      </c>
      <c r="HT136" s="82">
        <f t="shared" si="158"/>
        <v>2.7452760704833247E-2</v>
      </c>
      <c r="HU136" s="82">
        <f t="shared" si="158"/>
        <v>3.4717113543775241E-2</v>
      </c>
      <c r="HV136" s="82">
        <f t="shared" si="158"/>
        <v>7.5417028680125828E-2</v>
      </c>
      <c r="HW136" s="82">
        <f t="shared" si="158"/>
        <v>0.38749725403138296</v>
      </c>
      <c r="HX136" s="82">
        <f t="shared" si="158"/>
        <v>0.49787957697523588</v>
      </c>
      <c r="HY136" s="82">
        <f t="shared" si="158"/>
        <v>0.50293870633025939</v>
      </c>
      <c r="HZ136" s="82">
        <f t="shared" si="158"/>
        <v>0.34384931847285849</v>
      </c>
      <c r="IA136" s="82">
        <f t="shared" si="158"/>
        <v>0.36493735738487126</v>
      </c>
      <c r="IB136" s="82">
        <f t="shared" si="158"/>
        <v>0.5242422625734906</v>
      </c>
      <c r="IC136" s="82">
        <f t="shared" si="158"/>
        <v>0.41031036630093004</v>
      </c>
      <c r="ID136" s="82">
        <f t="shared" si="158"/>
        <v>0.28509552889577394</v>
      </c>
      <c r="IE136" s="82">
        <f t="shared" si="158"/>
        <v>0.13924511013195801</v>
      </c>
      <c r="IF136" s="82">
        <f t="shared" si="158"/>
        <v>5.1496821633666562E-2</v>
      </c>
      <c r="IG136" s="82">
        <f t="shared" si="158"/>
        <v>1.9284818406063386E-2</v>
      </c>
      <c r="II136" s="82">
        <f t="shared" si="159"/>
        <v>7.2483634134743701E-23</v>
      </c>
      <c r="IJ136" s="82">
        <f t="shared" si="159"/>
        <v>3.4173948128961119E-29</v>
      </c>
      <c r="IK136" s="82">
        <f t="shared" si="159"/>
        <v>1.0629466692291716E-31</v>
      </c>
      <c r="IL136" s="82">
        <f t="shared" si="159"/>
        <v>6.7684484910117287E-29</v>
      </c>
      <c r="IM136" s="82">
        <f t="shared" si="159"/>
        <v>2.2108949209009536E-25</v>
      </c>
      <c r="IN136" s="82">
        <f t="shared" si="159"/>
        <v>7.3513090836600219E-24</v>
      </c>
      <c r="IO136" s="82">
        <f t="shared" si="159"/>
        <v>3.5762172287997698E-21</v>
      </c>
      <c r="IP136" s="82">
        <f t="shared" si="159"/>
        <v>1.0360535767255413E-19</v>
      </c>
      <c r="IQ136" s="82">
        <f t="shared" si="159"/>
        <v>3.3386658251950219E-20</v>
      </c>
      <c r="IR136" s="82">
        <f t="shared" si="159"/>
        <v>8.664165800758574E-22</v>
      </c>
      <c r="IS136" s="82">
        <f t="shared" si="159"/>
        <v>8.2777902862269192E-28</v>
      </c>
      <c r="IT136" s="82">
        <f t="shared" si="159"/>
        <v>2.1515021289334321E-29</v>
      </c>
      <c r="IU136" s="82">
        <f t="shared" si="159"/>
        <v>5.6213273153982571E-31</v>
      </c>
      <c r="IV136" s="82">
        <f t="shared" si="159"/>
        <v>4.0204965211692065E-21</v>
      </c>
      <c r="IW136" s="82">
        <f t="shared" si="159"/>
        <v>4.1357273806615432E-26</v>
      </c>
      <c r="IY136" s="82">
        <f t="shared" si="160"/>
        <v>0.48189337918300357</v>
      </c>
      <c r="IZ136" s="82">
        <f t="shared" si="160"/>
        <v>2.7452760704833247E-2</v>
      </c>
      <c r="JA136" s="82">
        <f t="shared" si="160"/>
        <v>3.4717113543775241E-2</v>
      </c>
      <c r="JB136" s="82">
        <f t="shared" si="160"/>
        <v>7.5417028680125828E-2</v>
      </c>
      <c r="JC136" s="82">
        <f t="shared" si="160"/>
        <v>0.38749725403138296</v>
      </c>
      <c r="JD136" s="82">
        <f t="shared" si="160"/>
        <v>0.49787957697523588</v>
      </c>
      <c r="JE136" s="82">
        <f t="shared" si="160"/>
        <v>0.50293870633025939</v>
      </c>
      <c r="JF136" s="82">
        <f t="shared" si="160"/>
        <v>0.34384931847285849</v>
      </c>
      <c r="JG136" s="82">
        <f t="shared" si="160"/>
        <v>0.36493735738487126</v>
      </c>
      <c r="JH136" s="82">
        <f t="shared" si="160"/>
        <v>0.5242422625734906</v>
      </c>
      <c r="JI136" s="82">
        <f t="shared" si="160"/>
        <v>0.41031036630093004</v>
      </c>
      <c r="JJ136" s="82">
        <f t="shared" si="160"/>
        <v>0.28509552889577394</v>
      </c>
      <c r="JK136" s="82">
        <f t="shared" si="160"/>
        <v>0.13924511013195801</v>
      </c>
      <c r="JL136" s="82">
        <f t="shared" si="160"/>
        <v>5.1496821633666562E-2</v>
      </c>
      <c r="JM136" s="82">
        <f t="shared" si="160"/>
        <v>1.9284818406063386E-2</v>
      </c>
    </row>
    <row r="137" spans="2:273" x14ac:dyDescent="0.25">
      <c r="B137" s="2">
        <v>110</v>
      </c>
      <c r="C137" s="37">
        <v>0.365259</v>
      </c>
      <c r="D137" s="37">
        <v>0.36367100000000002</v>
      </c>
      <c r="E137" s="37">
        <v>0.36166999999999999</v>
      </c>
      <c r="F137" s="37">
        <v>0.36840200000000001</v>
      </c>
      <c r="G137" s="37">
        <v>0.38791900000000001</v>
      </c>
      <c r="H137" s="37">
        <v>0.38686700000000002</v>
      </c>
      <c r="I137" s="37">
        <v>0.37684800000000002</v>
      </c>
      <c r="J137" s="37">
        <v>0.36546099999999998</v>
      </c>
      <c r="K137" s="37">
        <v>0.36881999999999998</v>
      </c>
      <c r="L137" s="37">
        <v>0.39454600000000001</v>
      </c>
      <c r="M137" s="37">
        <v>0.41097299999999998</v>
      </c>
      <c r="N137" s="37">
        <v>0.42826199999999998</v>
      </c>
      <c r="O137" s="37">
        <v>0.41744100000000001</v>
      </c>
      <c r="P137" s="37">
        <v>0.416881</v>
      </c>
      <c r="Q137" s="37">
        <v>0.41069</v>
      </c>
      <c r="S137" s="4">
        <f t="shared" si="162"/>
        <v>0.36660574234801147</v>
      </c>
      <c r="T137" s="4">
        <f t="shared" si="162"/>
        <v>0.36370864306036416</v>
      </c>
      <c r="U137" s="4">
        <f t="shared" si="162"/>
        <v>0.36061666105526136</v>
      </c>
      <c r="V137" s="4">
        <f t="shared" si="162"/>
        <v>0.36545824169857721</v>
      </c>
      <c r="W137" s="4">
        <f t="shared" si="162"/>
        <v>0.38868336057550534</v>
      </c>
      <c r="X137" s="4">
        <f t="shared" si="162"/>
        <v>0.38933456315709819</v>
      </c>
      <c r="Y137" s="4">
        <f t="shared" si="162"/>
        <v>0.37583002150691636</v>
      </c>
      <c r="Z137" s="4">
        <f t="shared" si="162"/>
        <v>0.36729784594501186</v>
      </c>
      <c r="AA137" s="4">
        <f t="shared" si="162"/>
        <v>0.3681660966464968</v>
      </c>
      <c r="AB137" s="4">
        <f t="shared" si="162"/>
        <v>0.39308610521470227</v>
      </c>
      <c r="AC137" s="4">
        <f t="shared" si="162"/>
        <v>0.41564399309924699</v>
      </c>
      <c r="AD137" s="4">
        <f t="shared" si="162"/>
        <v>0.42444635026334959</v>
      </c>
      <c r="AE137" s="4">
        <f t="shared" si="162"/>
        <v>0.41553991491895881</v>
      </c>
      <c r="AF137" s="4">
        <f t="shared" si="162"/>
        <v>0.41711402063109787</v>
      </c>
      <c r="AG137" s="4">
        <f t="shared" si="162"/>
        <v>0.41706847133782399</v>
      </c>
      <c r="AI137" s="4">
        <f t="shared" si="163"/>
        <v>-1.3467423480114649E-3</v>
      </c>
      <c r="AJ137" s="4">
        <f t="shared" si="163"/>
        <v>-3.7643060364134229E-5</v>
      </c>
      <c r="AK137" s="4">
        <f t="shared" si="163"/>
        <v>1.0533389447386354E-3</v>
      </c>
      <c r="AL137" s="4">
        <f t="shared" si="163"/>
        <v>2.9437583014227942E-3</v>
      </c>
      <c r="AM137" s="4">
        <f t="shared" si="163"/>
        <v>-7.6436057550532954E-4</v>
      </c>
      <c r="AN137" s="4">
        <f t="shared" si="163"/>
        <v>-2.4675631570981738E-3</v>
      </c>
      <c r="AO137" s="4">
        <f t="shared" si="163"/>
        <v>1.01797849308366E-3</v>
      </c>
      <c r="AP137" s="4">
        <f t="shared" si="163"/>
        <v>-1.8368459450118779E-3</v>
      </c>
      <c r="AQ137" s="4">
        <f t="shared" si="163"/>
        <v>6.5390335350318241E-4</v>
      </c>
      <c r="AR137" s="4">
        <f t="shared" si="163"/>
        <v>1.4598947852977329E-3</v>
      </c>
      <c r="AS137" s="4">
        <f t="shared" si="163"/>
        <v>-4.6709930992470117E-3</v>
      </c>
      <c r="AT137" s="4">
        <f t="shared" si="163"/>
        <v>3.8156497366503839E-3</v>
      </c>
      <c r="AU137" s="4">
        <f t="shared" si="163"/>
        <v>1.9010850810411983E-3</v>
      </c>
      <c r="AV137" s="4">
        <f t="shared" si="163"/>
        <v>-2.3302063109786886E-4</v>
      </c>
      <c r="AW137" s="4">
        <f t="shared" si="163"/>
        <v>-6.3784713378239877E-3</v>
      </c>
      <c r="AY137" s="2">
        <f t="shared" si="154"/>
        <v>0.36660574234800891</v>
      </c>
      <c r="AZ137" s="2">
        <f t="shared" si="154"/>
        <v>0.36171234984364276</v>
      </c>
      <c r="BA137" s="2">
        <f t="shared" si="154"/>
        <v>0.3574021275479245</v>
      </c>
      <c r="BB137" s="2">
        <f t="shared" si="154"/>
        <v>0.35716161583793615</v>
      </c>
      <c r="BC137" s="2">
        <f t="shared" si="154"/>
        <v>0.35857353405955955</v>
      </c>
      <c r="BD137" s="2">
        <f t="shared" si="154"/>
        <v>0.35572307292133737</v>
      </c>
      <c r="BE137" s="2">
        <f t="shared" si="154"/>
        <v>0.35512436064062158</v>
      </c>
      <c r="BF137" s="2">
        <f t="shared" si="154"/>
        <v>0.35972983879506504</v>
      </c>
      <c r="BG137" s="2">
        <f t="shared" si="154"/>
        <v>0.35908904096918381</v>
      </c>
      <c r="BH137" s="2">
        <f t="shared" si="154"/>
        <v>0.35935005141372367</v>
      </c>
      <c r="BI137" s="2">
        <f t="shared" si="154"/>
        <v>0.36198709301165355</v>
      </c>
      <c r="BJ137" s="2">
        <f t="shared" si="154"/>
        <v>0.36617938976679837</v>
      </c>
      <c r="BK137" s="2">
        <f t="shared" si="154"/>
        <v>0.37546832883915315</v>
      </c>
      <c r="BL137" s="2">
        <f t="shared" si="154"/>
        <v>0.38032955676091823</v>
      </c>
      <c r="BM137" s="2">
        <f t="shared" si="154"/>
        <v>0.39010499778438779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0.46995658461538459</v>
      </c>
      <c r="DL137" s="2">
        <f t="shared" si="164"/>
        <v>0.44962568530473801</v>
      </c>
      <c r="DM137" s="2">
        <f t="shared" si="164"/>
        <v>0.43858813405253294</v>
      </c>
      <c r="DN137" s="2">
        <f t="shared" si="164"/>
        <v>0.43012158927125488</v>
      </c>
      <c r="DO137" s="2">
        <f t="shared" si="164"/>
        <v>0.46276061008403357</v>
      </c>
      <c r="DP137" s="2">
        <f t="shared" si="164"/>
        <v>0.44374559714794998</v>
      </c>
      <c r="DQ137" s="2">
        <f t="shared" si="164"/>
        <v>0.4552456548753665</v>
      </c>
      <c r="DR137" s="2">
        <f t="shared" si="164"/>
        <v>0.44716839861853824</v>
      </c>
      <c r="DS137" s="2">
        <f t="shared" si="164"/>
        <v>0.45085159879032255</v>
      </c>
      <c r="DT137" s="2">
        <f t="shared" si="164"/>
        <v>0.45399079999999997</v>
      </c>
      <c r="DU137" s="2">
        <f t="shared" si="164"/>
        <v>0.44101463492063514</v>
      </c>
      <c r="DV137" s="2">
        <f t="shared" si="164"/>
        <v>0.44717948571428584</v>
      </c>
      <c r="DW137" s="2">
        <f t="shared" si="164"/>
        <v>0.45016479159663875</v>
      </c>
      <c r="DX137" s="2">
        <f t="shared" si="164"/>
        <v>0.44495435893788526</v>
      </c>
      <c r="DY137" s="2">
        <f t="shared" si="164"/>
        <v>0.49584119984721159</v>
      </c>
      <c r="EA137" s="2">
        <f t="shared" si="152"/>
        <v>0.36655770747758176</v>
      </c>
      <c r="EB137" s="2">
        <f t="shared" si="152"/>
        <v>0.36158995452059628</v>
      </c>
      <c r="EC137" s="2">
        <f t="shared" si="152"/>
        <v>0.35727021728352254</v>
      </c>
      <c r="ED137" s="2">
        <f t="shared" si="152"/>
        <v>0.35704005542583256</v>
      </c>
      <c r="EE137" s="2">
        <f t="shared" si="151"/>
        <v>0.35848259812142269</v>
      </c>
      <c r="EF137" s="2">
        <f t="shared" si="151"/>
        <v>0.35564292611316639</v>
      </c>
      <c r="EG137" s="2">
        <f t="shared" si="151"/>
        <v>0.35504497697260723</v>
      </c>
      <c r="EH137" s="2">
        <f t="shared" si="151"/>
        <v>0.35969998802808789</v>
      </c>
      <c r="EI137" s="2">
        <f t="shared" si="151"/>
        <v>0.3589198249738767</v>
      </c>
      <c r="EJ137" s="2">
        <f t="shared" si="151"/>
        <v>0.35917216632695737</v>
      </c>
      <c r="EK137" s="2">
        <f t="shared" si="151"/>
        <v>0.36185742386095709</v>
      </c>
      <c r="EL137" s="2">
        <f t="shared" si="151"/>
        <v>0.36608276008156759</v>
      </c>
      <c r="EM137" s="2">
        <f t="shared" si="135"/>
        <v>0.37537472162455388</v>
      </c>
      <c r="EN137" s="2">
        <f t="shared" si="135"/>
        <v>0.38022652698523762</v>
      </c>
      <c r="EO137" s="2">
        <f t="shared" si="135"/>
        <v>0.38987088410000514</v>
      </c>
      <c r="EQ137" s="2">
        <f t="shared" si="165"/>
        <v>0.36666431891457918</v>
      </c>
      <c r="ER137" s="2">
        <f t="shared" si="165"/>
        <v>0.361561651764431</v>
      </c>
      <c r="ES137" s="2">
        <f t="shared" si="165"/>
        <v>0.35722696528996478</v>
      </c>
      <c r="ET137" s="2">
        <f t="shared" si="165"/>
        <v>0.35731692493643441</v>
      </c>
      <c r="EU137" s="2">
        <f t="shared" si="165"/>
        <v>0.35830915853259654</v>
      </c>
      <c r="EV137" s="2">
        <f t="shared" si="165"/>
        <v>0.35574723094965938</v>
      </c>
      <c r="EW137" s="2">
        <f t="shared" si="165"/>
        <v>0.35507909012867567</v>
      </c>
      <c r="EX137" s="2">
        <f t="shared" si="165"/>
        <v>0.35926540313397459</v>
      </c>
      <c r="EY137" s="2">
        <f t="shared" si="165"/>
        <v>0.36004390335198716</v>
      </c>
      <c r="EZ137" s="2">
        <f t="shared" si="165"/>
        <v>0.36035649288191812</v>
      </c>
      <c r="FA137" s="2">
        <f t="shared" si="165"/>
        <v>0.36262796722050056</v>
      </c>
      <c r="FB137" s="2">
        <f t="shared" si="165"/>
        <v>0.36632202377827194</v>
      </c>
      <c r="FC137" s="2">
        <f t="shared" si="165"/>
        <v>0.37572415232436629</v>
      </c>
      <c r="FD137" s="2">
        <f t="shared" si="165"/>
        <v>0.38103605029464721</v>
      </c>
      <c r="FE137" s="2">
        <f t="shared" si="165"/>
        <v>0.39004072322034805</v>
      </c>
      <c r="FG137" s="2">
        <f t="shared" si="166"/>
        <v>0.99959612137548826</v>
      </c>
      <c r="FH137" s="2">
        <f t="shared" si="166"/>
        <v>0.99860119334473529</v>
      </c>
      <c r="FI137" s="2">
        <f t="shared" si="166"/>
        <v>0.99836181381782974</v>
      </c>
      <c r="FJ137" s="2">
        <f t="shared" si="166"/>
        <v>0.99848500447918564</v>
      </c>
      <c r="FK137" s="2">
        <f t="shared" si="166"/>
        <v>0.99903617187204574</v>
      </c>
      <c r="FL137" s="2">
        <f t="shared" si="166"/>
        <v>0.99916711928887103</v>
      </c>
      <c r="FM137" s="2">
        <f t="shared" si="166"/>
        <v>0.99923436031945434</v>
      </c>
      <c r="FN137" s="2">
        <f t="shared" si="166"/>
        <v>0.99920456364869503</v>
      </c>
      <c r="FO137" s="2">
        <f t="shared" si="166"/>
        <v>0.99921429147970398</v>
      </c>
      <c r="FP137" s="2">
        <f t="shared" si="166"/>
        <v>0.99908576710917374</v>
      </c>
      <c r="FQ137" s="2">
        <f t="shared" si="166"/>
        <v>0.99893510778445438</v>
      </c>
      <c r="FR137" s="2">
        <f t="shared" si="166"/>
        <v>0.9989590612441589</v>
      </c>
      <c r="FS137" s="2">
        <f t="shared" si="166"/>
        <v>0.99894580195544391</v>
      </c>
      <c r="FT137" s="2">
        <f t="shared" si="166"/>
        <v>0.99874668720151394</v>
      </c>
      <c r="FU137" s="2">
        <f t="shared" si="166"/>
        <v>0.99782135826761986</v>
      </c>
      <c r="FW137" s="2">
        <f t="shared" si="156"/>
        <v>5.8851792353634073E-2</v>
      </c>
      <c r="FX137" s="2">
        <f t="shared" si="156"/>
        <v>2.6486575056557989E-2</v>
      </c>
      <c r="FY137" s="2">
        <f t="shared" si="156"/>
        <v>3.0140187876894663E-2</v>
      </c>
      <c r="FZ137" s="2">
        <f t="shared" si="156"/>
        <v>3.9160020364720709E-2</v>
      </c>
      <c r="GA137" s="2">
        <f t="shared" si="156"/>
        <v>5.5178537868063836E-2</v>
      </c>
      <c r="GB137" s="2">
        <f t="shared" si="156"/>
        <v>6.4884746428624643E-2</v>
      </c>
      <c r="GC137" s="2">
        <f t="shared" si="156"/>
        <v>7.8153220098455434E-2</v>
      </c>
      <c r="GD137" s="2">
        <f t="shared" si="156"/>
        <v>9.1408576173465317E-2</v>
      </c>
      <c r="GE137" s="2">
        <f t="shared" si="156"/>
        <v>8.6279052441756765E-2</v>
      </c>
      <c r="GF137" s="2">
        <f t="shared" si="156"/>
        <v>7.7004752462234344E-2</v>
      </c>
      <c r="GG137" s="2">
        <f t="shared" si="156"/>
        <v>5.8887345238558125E-2</v>
      </c>
      <c r="GH137" s="2">
        <f t="shared" si="156"/>
        <v>5.1043934855634819E-2</v>
      </c>
      <c r="GI137" s="2">
        <f t="shared" si="156"/>
        <v>4.2250635363399631E-2</v>
      </c>
      <c r="GJ137" s="2">
        <f t="shared" si="156"/>
        <v>2.705982054061409E-2</v>
      </c>
      <c r="GK137" s="2">
        <f t="shared" si="156"/>
        <v>1.909060819289762E-2</v>
      </c>
      <c r="GM137" s="82">
        <f t="shared" si="157"/>
        <v>3.527717691500172E-34</v>
      </c>
      <c r="GN137" s="82">
        <f t="shared" si="157"/>
        <v>1.0752783522225056E-85</v>
      </c>
      <c r="GO137" s="82">
        <f t="shared" si="157"/>
        <v>6.0857992429797847E-75</v>
      </c>
      <c r="GP137" s="82">
        <f t="shared" si="157"/>
        <v>1.9540769181432944E-91</v>
      </c>
      <c r="GQ137" s="82">
        <f t="shared" si="157"/>
        <v>2.2325177725902033E-112</v>
      </c>
      <c r="GR137" s="82">
        <f t="shared" si="157"/>
        <v>2.1939909921101974E-162</v>
      </c>
      <c r="GS137" s="82">
        <f t="shared" si="157"/>
        <v>4.2111438551940202E-166</v>
      </c>
      <c r="GT137" s="82">
        <f t="shared" si="157"/>
        <v>1.7431959296252807E-213</v>
      </c>
      <c r="GU137" s="82">
        <f t="shared" si="157"/>
        <v>7.1067600344336465E-159</v>
      </c>
      <c r="GV137" s="82">
        <f t="shared" si="157"/>
        <v>2.055207870369548E-165</v>
      </c>
      <c r="GW137" s="82">
        <f t="shared" si="157"/>
        <v>2.6406758270595048E-146</v>
      </c>
      <c r="GX137" s="82">
        <f t="shared" si="157"/>
        <v>9.659325895887217E-163</v>
      </c>
      <c r="GY137" s="82">
        <f t="shared" si="157"/>
        <v>1.6531797530617464E-164</v>
      </c>
      <c r="GZ137" s="82">
        <f t="shared" si="157"/>
        <v>5.7956874631834786E-140</v>
      </c>
      <c r="HA137" s="82">
        <f t="shared" si="157"/>
        <v>2.1650258667673266E-130</v>
      </c>
      <c r="HC137" s="82">
        <f t="shared" si="153"/>
        <v>1.2739004352102039E-8</v>
      </c>
      <c r="HD137" s="82">
        <f t="shared" si="153"/>
        <v>5.4587305532506662E-31</v>
      </c>
      <c r="HE137" s="82">
        <f t="shared" si="153"/>
        <v>7.1969058112005857E-29</v>
      </c>
      <c r="HF137" s="82">
        <f t="shared" si="153"/>
        <v>8.2335504714549821E-36</v>
      </c>
      <c r="HG137" s="82">
        <f t="shared" si="153"/>
        <v>4.3474175321909782E-50</v>
      </c>
      <c r="HH137" s="82">
        <f t="shared" si="153"/>
        <v>7.3633466205135069E-80</v>
      </c>
      <c r="HI137" s="82">
        <f t="shared" si="153"/>
        <v>9.53432037471426E-87</v>
      </c>
      <c r="HJ137" s="82">
        <f t="shared" si="153"/>
        <v>1.785084186883072E-93</v>
      </c>
      <c r="HK137" s="82">
        <f t="shared" si="153"/>
        <v>1.940691147667735E-91</v>
      </c>
      <c r="HL137" s="82">
        <f t="shared" si="161"/>
        <v>8.2773147484202174E-116</v>
      </c>
      <c r="HM137" s="82">
        <f t="shared" si="161"/>
        <v>1.4462375577391336E-78</v>
      </c>
      <c r="HN137" s="82">
        <f t="shared" si="161"/>
        <v>2.4599111410686435E-71</v>
      </c>
      <c r="HO137" s="82">
        <f t="shared" si="161"/>
        <v>1.4003650507528422E-56</v>
      </c>
      <c r="HP137" s="82">
        <f t="shared" si="161"/>
        <v>1.7956227523487881E-42</v>
      </c>
      <c r="HQ137" s="82">
        <f t="shared" si="161"/>
        <v>6.4068425331596139E-38</v>
      </c>
      <c r="HS137" s="82">
        <f t="shared" si="158"/>
        <v>0.52493998639925155</v>
      </c>
      <c r="HT137" s="82">
        <f t="shared" si="158"/>
        <v>4.4975442451611565E-2</v>
      </c>
      <c r="HU137" s="82">
        <f t="shared" si="158"/>
        <v>5.8099907524677571E-2</v>
      </c>
      <c r="HV137" s="82">
        <f t="shared" si="158"/>
        <v>0.11963197421149667</v>
      </c>
      <c r="HW137" s="82">
        <f t="shared" si="158"/>
        <v>0.47278077687267334</v>
      </c>
      <c r="HX137" s="82">
        <f t="shared" si="158"/>
        <v>0.52786163099155403</v>
      </c>
      <c r="HY137" s="82">
        <f t="shared" si="158"/>
        <v>0.41874698306300484</v>
      </c>
      <c r="HZ137" s="82">
        <f t="shared" si="158"/>
        <v>0.22114988137451777</v>
      </c>
      <c r="IA137" s="82">
        <f t="shared" si="158"/>
        <v>0.24277556079045884</v>
      </c>
      <c r="IB137" s="82">
        <f t="shared" si="158"/>
        <v>0.46926071755446774</v>
      </c>
      <c r="IC137" s="82">
        <f t="shared" si="158"/>
        <v>0.49386847836693581</v>
      </c>
      <c r="ID137" s="82">
        <f t="shared" si="158"/>
        <v>0.38549455386101228</v>
      </c>
      <c r="IE137" s="82">
        <f t="shared" si="158"/>
        <v>0.2114218654322339</v>
      </c>
      <c r="IF137" s="82">
        <f t="shared" si="158"/>
        <v>8.0724118821646387E-2</v>
      </c>
      <c r="IG137" s="82">
        <f t="shared" si="158"/>
        <v>2.849371132935935E-2</v>
      </c>
      <c r="II137" s="82">
        <f t="shared" si="159"/>
        <v>1.6062668766073746E-21</v>
      </c>
      <c r="IJ137" s="82">
        <f t="shared" si="159"/>
        <v>7.7401924150005355E-28</v>
      </c>
      <c r="IK137" s="82">
        <f t="shared" si="159"/>
        <v>3.6180957007453928E-30</v>
      </c>
      <c r="IL137" s="82">
        <f t="shared" si="159"/>
        <v>2.1543246992032996E-27</v>
      </c>
      <c r="IM137" s="82">
        <f t="shared" si="159"/>
        <v>6.5068608910659428E-24</v>
      </c>
      <c r="IN137" s="82">
        <f t="shared" si="159"/>
        <v>2.1203452771423384E-22</v>
      </c>
      <c r="IO137" s="82">
        <f t="shared" si="159"/>
        <v>8.6636136168090165E-20</v>
      </c>
      <c r="IP137" s="82">
        <f t="shared" si="159"/>
        <v>2.4411102213302348E-18</v>
      </c>
      <c r="IQ137" s="82">
        <f t="shared" si="159"/>
        <v>7.8852464093427047E-19</v>
      </c>
      <c r="IR137" s="82">
        <f t="shared" si="159"/>
        <v>2.2715449692157781E-20</v>
      </c>
      <c r="IS137" s="82">
        <f t="shared" si="159"/>
        <v>3.7483070433461992E-26</v>
      </c>
      <c r="IT137" s="82">
        <f t="shared" si="159"/>
        <v>1.003440968330646E-27</v>
      </c>
      <c r="IU137" s="82">
        <f t="shared" si="159"/>
        <v>2.5460456685154842E-29</v>
      </c>
      <c r="IV137" s="82">
        <f t="shared" si="159"/>
        <v>3.7274049316329073E-20</v>
      </c>
      <c r="IW137" s="82">
        <f t="shared" si="159"/>
        <v>5.2741676636940124E-25</v>
      </c>
      <c r="IY137" s="82">
        <f t="shared" si="160"/>
        <v>0.52493999913825595</v>
      </c>
      <c r="IZ137" s="82">
        <f t="shared" si="160"/>
        <v>4.4975442451611565E-2</v>
      </c>
      <c r="JA137" s="82">
        <f t="shared" si="160"/>
        <v>5.8099907524677571E-2</v>
      </c>
      <c r="JB137" s="82">
        <f t="shared" si="160"/>
        <v>0.11963197421149667</v>
      </c>
      <c r="JC137" s="82">
        <f t="shared" si="160"/>
        <v>0.47278077687267334</v>
      </c>
      <c r="JD137" s="82">
        <f t="shared" si="160"/>
        <v>0.52786163099155403</v>
      </c>
      <c r="JE137" s="82">
        <f t="shared" si="160"/>
        <v>0.41874698306300484</v>
      </c>
      <c r="JF137" s="82">
        <f t="shared" si="160"/>
        <v>0.22114988137451777</v>
      </c>
      <c r="JG137" s="82">
        <f t="shared" si="160"/>
        <v>0.24277556079045884</v>
      </c>
      <c r="JH137" s="82">
        <f t="shared" si="160"/>
        <v>0.46926071755446774</v>
      </c>
      <c r="JI137" s="82">
        <f t="shared" si="160"/>
        <v>0.49386847836693581</v>
      </c>
      <c r="JJ137" s="82">
        <f t="shared" si="160"/>
        <v>0.38549455386101228</v>
      </c>
      <c r="JK137" s="82">
        <f t="shared" si="160"/>
        <v>0.2114218654322339</v>
      </c>
      <c r="JL137" s="82">
        <f t="shared" si="160"/>
        <v>8.0724118821646387E-2</v>
      </c>
      <c r="JM137" s="82">
        <f t="shared" si="160"/>
        <v>2.849371132935935E-2</v>
      </c>
    </row>
    <row r="138" spans="2:273" x14ac:dyDescent="0.25">
      <c r="B138" s="2">
        <v>111</v>
      </c>
      <c r="C138" s="37">
        <v>0.36317700000000003</v>
      </c>
      <c r="D138" s="37">
        <v>0.36328199999999999</v>
      </c>
      <c r="E138" s="37">
        <v>0.36050900000000002</v>
      </c>
      <c r="F138" s="37">
        <v>0.36986599999999997</v>
      </c>
      <c r="G138" s="37">
        <v>0.38563500000000001</v>
      </c>
      <c r="H138" s="37">
        <v>0.38273299999999999</v>
      </c>
      <c r="I138" s="37">
        <v>0.36975999999999998</v>
      </c>
      <c r="J138" s="37">
        <v>0.36210300000000001</v>
      </c>
      <c r="K138" s="37">
        <v>0.36243300000000001</v>
      </c>
      <c r="L138" s="37">
        <v>0.38102399999999997</v>
      </c>
      <c r="M138" s="37">
        <v>0.404808</v>
      </c>
      <c r="N138" s="37">
        <v>0.42638399999999999</v>
      </c>
      <c r="O138" s="37">
        <v>0.42741699999999999</v>
      </c>
      <c r="P138" s="37">
        <v>0.43267299999999997</v>
      </c>
      <c r="Q138" s="37">
        <v>0.42228199999999999</v>
      </c>
      <c r="S138" s="4">
        <f t="shared" si="162"/>
        <v>0.36628510502144646</v>
      </c>
      <c r="T138" s="4">
        <f t="shared" si="162"/>
        <v>0.3642516102020652</v>
      </c>
      <c r="U138" s="4">
        <f t="shared" si="162"/>
        <v>0.36175585124770299</v>
      </c>
      <c r="V138" s="4">
        <f t="shared" si="162"/>
        <v>0.36818104670762097</v>
      </c>
      <c r="W138" s="4">
        <f t="shared" si="162"/>
        <v>0.38686018389688609</v>
      </c>
      <c r="X138" s="4">
        <f t="shared" si="162"/>
        <v>0.38164504741485894</v>
      </c>
      <c r="Y138" s="4">
        <f t="shared" si="162"/>
        <v>0.36671905155884438</v>
      </c>
      <c r="Z138" s="4">
        <f t="shared" si="162"/>
        <v>0.36256338376368646</v>
      </c>
      <c r="AA138" s="4">
        <f t="shared" si="162"/>
        <v>0.36266904353631851</v>
      </c>
      <c r="AB138" s="4">
        <f t="shared" si="162"/>
        <v>0.38002020321136626</v>
      </c>
      <c r="AC138" s="4">
        <f t="shared" si="162"/>
        <v>0.40990612840807278</v>
      </c>
      <c r="AD138" s="4">
        <f t="shared" si="162"/>
        <v>0.42781018670719079</v>
      </c>
      <c r="AE138" s="4">
        <f t="shared" si="162"/>
        <v>0.42577247058199086</v>
      </c>
      <c r="AF138" s="4">
        <f t="shared" si="162"/>
        <v>0.43093478696407289</v>
      </c>
      <c r="AG138" s="4">
        <f t="shared" si="162"/>
        <v>0.42684678613046517</v>
      </c>
      <c r="AI138" s="4">
        <f t="shared" si="163"/>
        <v>-3.1081050214464279E-3</v>
      </c>
      <c r="AJ138" s="4">
        <f t="shared" si="163"/>
        <v>-9.6961020206520754E-4</v>
      </c>
      <c r="AK138" s="4">
        <f t="shared" si="163"/>
        <v>-1.2468512477029625E-3</v>
      </c>
      <c r="AL138" s="4">
        <f t="shared" si="163"/>
        <v>1.6849532923789989E-3</v>
      </c>
      <c r="AM138" s="4">
        <f t="shared" si="163"/>
        <v>-1.225183896886084E-3</v>
      </c>
      <c r="AN138" s="4">
        <f t="shared" si="163"/>
        <v>1.0879525851410499E-3</v>
      </c>
      <c r="AO138" s="4">
        <f t="shared" si="163"/>
        <v>3.0409484411555998E-3</v>
      </c>
      <c r="AP138" s="4">
        <f t="shared" si="163"/>
        <v>-4.6038376368645606E-4</v>
      </c>
      <c r="AQ138" s="4">
        <f t="shared" si="163"/>
        <v>-2.3604353631850872E-4</v>
      </c>
      <c r="AR138" s="4">
        <f t="shared" si="163"/>
        <v>1.0037967886337151E-3</v>
      </c>
      <c r="AS138" s="4">
        <f t="shared" si="163"/>
        <v>-5.0981284080727773E-3</v>
      </c>
      <c r="AT138" s="4">
        <f t="shared" si="163"/>
        <v>-1.4261867071908019E-3</v>
      </c>
      <c r="AU138" s="4">
        <f t="shared" si="163"/>
        <v>1.644529418009133E-3</v>
      </c>
      <c r="AV138" s="4">
        <f t="shared" si="163"/>
        <v>1.7382130359270831E-3</v>
      </c>
      <c r="AW138" s="4">
        <f t="shared" si="163"/>
        <v>-4.5647861304651816E-3</v>
      </c>
      <c r="AY138" s="2">
        <f t="shared" si="154"/>
        <v>0.36628510502144601</v>
      </c>
      <c r="AZ138" s="2">
        <f t="shared" si="154"/>
        <v>0.36133149256483177</v>
      </c>
      <c r="BA138" s="2">
        <f t="shared" si="154"/>
        <v>0.35702982384800808</v>
      </c>
      <c r="BB138" s="2">
        <f t="shared" si="154"/>
        <v>0.35683962013641218</v>
      </c>
      <c r="BC138" s="2">
        <f t="shared" si="154"/>
        <v>0.35833059427129721</v>
      </c>
      <c r="BD138" s="2">
        <f t="shared" si="154"/>
        <v>0.35543239497995421</v>
      </c>
      <c r="BE138" s="2">
        <f t="shared" si="154"/>
        <v>0.35485959716575094</v>
      </c>
      <c r="BF138" s="2">
        <f t="shared" si="154"/>
        <v>0.35946435471595667</v>
      </c>
      <c r="BG138" s="2">
        <f t="shared" si="154"/>
        <v>0.35876636424424463</v>
      </c>
      <c r="BH138" s="2">
        <f t="shared" si="154"/>
        <v>0.35897513914434553</v>
      </c>
      <c r="BI138" s="2">
        <f t="shared" si="154"/>
        <v>0.36162651557523351</v>
      </c>
      <c r="BJ138" s="2">
        <f t="shared" si="154"/>
        <v>0.36586490913128461</v>
      </c>
      <c r="BK138" s="2">
        <f t="shared" si="154"/>
        <v>0.37512484524586892</v>
      </c>
      <c r="BL138" s="2">
        <f t="shared" si="154"/>
        <v>0.37994850823559112</v>
      </c>
      <c r="BM138" s="2">
        <f t="shared" si="154"/>
        <v>0.38984765941552535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0.47072407384615383</v>
      </c>
      <c r="DL138" s="2">
        <f t="shared" si="164"/>
        <v>0.45030562348178144</v>
      </c>
      <c r="DM138" s="2">
        <f t="shared" si="164"/>
        <v>0.43917387448405265</v>
      </c>
      <c r="DN138" s="2">
        <f t="shared" si="164"/>
        <v>0.4306004275303642</v>
      </c>
      <c r="DO138" s="2">
        <f t="shared" si="164"/>
        <v>0.46352968515406157</v>
      </c>
      <c r="DP138" s="2">
        <f t="shared" si="164"/>
        <v>0.44435059447415315</v>
      </c>
      <c r="DQ138" s="2">
        <f t="shared" si="164"/>
        <v>0.4559942391862169</v>
      </c>
      <c r="DR138" s="2">
        <f t="shared" si="164"/>
        <v>0.44783052729500883</v>
      </c>
      <c r="DS138" s="2">
        <f t="shared" si="164"/>
        <v>0.4515189354838709</v>
      </c>
      <c r="DT138" s="2">
        <f t="shared" si="164"/>
        <v>0.4546876374331551</v>
      </c>
      <c r="DU138" s="2">
        <f t="shared" si="164"/>
        <v>0.44153678652938672</v>
      </c>
      <c r="DV138" s="2">
        <f t="shared" si="164"/>
        <v>0.44776825714285728</v>
      </c>
      <c r="DW138" s="2">
        <f t="shared" si="164"/>
        <v>0.45065190364145669</v>
      </c>
      <c r="DX138" s="2">
        <f t="shared" si="164"/>
        <v>0.44532394950213372</v>
      </c>
      <c r="DY138" s="2">
        <f t="shared" si="164"/>
        <v>0.49674643330786861</v>
      </c>
      <c r="EA138" s="2">
        <f t="shared" si="152"/>
        <v>0.3662351480691351</v>
      </c>
      <c r="EB138" s="2">
        <f t="shared" si="152"/>
        <v>0.36121851937902444</v>
      </c>
      <c r="EC138" s="2">
        <f t="shared" si="152"/>
        <v>0.3569084539308312</v>
      </c>
      <c r="ED138" s="2">
        <f t="shared" si="152"/>
        <v>0.3567235011675064</v>
      </c>
      <c r="EE138" s="2">
        <f t="shared" si="151"/>
        <v>0.35824943498624007</v>
      </c>
      <c r="EF138" s="2">
        <f t="shared" si="151"/>
        <v>0.35535682264572277</v>
      </c>
      <c r="EG138" s="2">
        <f t="shared" si="151"/>
        <v>0.35478579646404018</v>
      </c>
      <c r="EH138" s="2">
        <f t="shared" si="151"/>
        <v>0.35944608201910894</v>
      </c>
      <c r="EI138" s="2">
        <f t="shared" si="151"/>
        <v>0.35858729258098226</v>
      </c>
      <c r="EJ138" s="2">
        <f t="shared" si="151"/>
        <v>0.35878893218696895</v>
      </c>
      <c r="EK138" s="2">
        <f t="shared" si="151"/>
        <v>0.36149512319583665</v>
      </c>
      <c r="EL138" s="2">
        <f t="shared" si="151"/>
        <v>0.3657724516803702</v>
      </c>
      <c r="EM138" s="2">
        <f t="shared" si="135"/>
        <v>0.37503393572850896</v>
      </c>
      <c r="EN138" s="2">
        <f t="shared" si="135"/>
        <v>0.37984517016161795</v>
      </c>
      <c r="EO138" s="2">
        <f t="shared" si="135"/>
        <v>0.3896309151511877</v>
      </c>
      <c r="EQ138" s="2">
        <f t="shared" si="165"/>
        <v>0.36641387306759021</v>
      </c>
      <c r="ER138" s="2">
        <f t="shared" si="165"/>
        <v>0.36119464424709824</v>
      </c>
      <c r="ES138" s="2">
        <f t="shared" si="165"/>
        <v>0.35686123640780854</v>
      </c>
      <c r="ET138" s="2">
        <f t="shared" si="165"/>
        <v>0.35705148916887708</v>
      </c>
      <c r="EU138" s="2">
        <f t="shared" si="165"/>
        <v>0.35806013838554512</v>
      </c>
      <c r="EV138" s="2">
        <f t="shared" si="165"/>
        <v>0.35546952147384991</v>
      </c>
      <c r="EW138" s="2">
        <f t="shared" si="165"/>
        <v>0.35482253810700398</v>
      </c>
      <c r="EX138" s="2">
        <f t="shared" si="165"/>
        <v>0.35898458864448812</v>
      </c>
      <c r="EY138" s="2">
        <f t="shared" si="165"/>
        <v>0.35978609938899037</v>
      </c>
      <c r="EZ138" s="2">
        <f t="shared" si="165"/>
        <v>0.360056553858291</v>
      </c>
      <c r="FA138" s="2">
        <f t="shared" si="165"/>
        <v>0.36233072899337909</v>
      </c>
      <c r="FB138" s="2">
        <f t="shared" si="165"/>
        <v>0.36603473734772468</v>
      </c>
      <c r="FC138" s="2">
        <f t="shared" si="165"/>
        <v>0.37542841110006148</v>
      </c>
      <c r="FD138" s="2">
        <f t="shared" si="165"/>
        <v>0.38080773079005609</v>
      </c>
      <c r="FE138" s="2">
        <f t="shared" si="165"/>
        <v>0.38981617580587957</v>
      </c>
      <c r="FG138" s="2">
        <f t="shared" si="166"/>
        <v>0.9996316452264592</v>
      </c>
      <c r="FH138" s="2">
        <f t="shared" si="166"/>
        <v>0.9987241161326742</v>
      </c>
      <c r="FI138" s="2">
        <f t="shared" si="166"/>
        <v>0.99850574105856815</v>
      </c>
      <c r="FJ138" s="2">
        <f t="shared" si="166"/>
        <v>0.99861812345489798</v>
      </c>
      <c r="FK138" s="2">
        <f t="shared" si="166"/>
        <v>0.99912090374701656</v>
      </c>
      <c r="FL138" s="2">
        <f t="shared" si="166"/>
        <v>0.99924034809286899</v>
      </c>
      <c r="FM138" s="2">
        <f t="shared" si="166"/>
        <v>0.99930168126797003</v>
      </c>
      <c r="FN138" s="2">
        <f t="shared" si="166"/>
        <v>0.9992745026481944</v>
      </c>
      <c r="FO138" s="2">
        <f t="shared" si="166"/>
        <v>0.99928337576993576</v>
      </c>
      <c r="FP138" s="2">
        <f t="shared" si="166"/>
        <v>0.9991661426162276</v>
      </c>
      <c r="FQ138" s="2">
        <f t="shared" si="166"/>
        <v>0.99902871574834051</v>
      </c>
      <c r="FR138" s="2">
        <f t="shared" si="166"/>
        <v>0.99905056561161132</v>
      </c>
      <c r="FS138" s="2">
        <f t="shared" si="166"/>
        <v>0.99903847076700736</v>
      </c>
      <c r="FT138" s="2">
        <f t="shared" si="166"/>
        <v>0.99885683907724421</v>
      </c>
      <c r="FU138" s="2">
        <f t="shared" si="166"/>
        <v>0.99801267416087824</v>
      </c>
      <c r="FW138" s="2">
        <f t="shared" si="156"/>
        <v>6.4165381552319406E-2</v>
      </c>
      <c r="FX138" s="2">
        <f t="shared" si="156"/>
        <v>2.8967928063393836E-2</v>
      </c>
      <c r="FY138" s="2">
        <f t="shared" si="156"/>
        <v>3.2952237978861591E-2</v>
      </c>
      <c r="FZ138" s="2">
        <f t="shared" si="156"/>
        <v>4.2776495122158455E-2</v>
      </c>
      <c r="GA138" s="2">
        <f t="shared" si="156"/>
        <v>6.0181684915100432E-2</v>
      </c>
      <c r="GB138" s="2">
        <f t="shared" si="156"/>
        <v>7.070211706373529E-2</v>
      </c>
      <c r="GC138" s="2">
        <f t="shared" si="156"/>
        <v>8.5052002747054586E-2</v>
      </c>
      <c r="GD138" s="2">
        <f t="shared" si="156"/>
        <v>9.9351337770317807E-2</v>
      </c>
      <c r="GE138" s="2">
        <f t="shared" si="156"/>
        <v>9.3822120017293176E-2</v>
      </c>
      <c r="GF138" s="2">
        <f t="shared" si="156"/>
        <v>8.3811373942557305E-2</v>
      </c>
      <c r="GG138" s="2">
        <f t="shared" si="156"/>
        <v>6.4203925442042689E-2</v>
      </c>
      <c r="GH138" s="2">
        <f t="shared" si="156"/>
        <v>5.5694288033388391E-2</v>
      </c>
      <c r="GI138" s="2">
        <f t="shared" si="156"/>
        <v>4.6138826362165652E-2</v>
      </c>
      <c r="GJ138" s="2">
        <f t="shared" si="156"/>
        <v>2.9593244643281561E-2</v>
      </c>
      <c r="GK138" s="2">
        <f t="shared" si="156"/>
        <v>2.0893952579397815E-2</v>
      </c>
      <c r="GM138" s="82">
        <f t="shared" si="157"/>
        <v>2.5205905474908756E-35</v>
      </c>
      <c r="GN138" s="82">
        <f t="shared" si="157"/>
        <v>4.1646741758723615E-89</v>
      </c>
      <c r="GO138" s="82">
        <f t="shared" si="157"/>
        <v>5.4939030332821775E-78</v>
      </c>
      <c r="GP138" s="82">
        <f t="shared" si="157"/>
        <v>5.0562633567478441E-95</v>
      </c>
      <c r="GQ138" s="82">
        <f t="shared" si="157"/>
        <v>2.2165449603295371E-116</v>
      </c>
      <c r="GR138" s="82">
        <f t="shared" si="157"/>
        <v>5.6550560736557615E-168</v>
      </c>
      <c r="GS138" s="82">
        <f t="shared" si="157"/>
        <v>1.080394484556313E-171</v>
      </c>
      <c r="GT138" s="82">
        <f t="shared" si="157"/>
        <v>1.4501039159396478E-220</v>
      </c>
      <c r="GU138" s="82">
        <f t="shared" si="157"/>
        <v>3.4877076343151768E-164</v>
      </c>
      <c r="GV138" s="82">
        <f t="shared" si="157"/>
        <v>4.0936581143011239E-171</v>
      </c>
      <c r="GW138" s="82">
        <f t="shared" si="157"/>
        <v>1.8766245550321953E-151</v>
      </c>
      <c r="GX138" s="82">
        <f t="shared" si="157"/>
        <v>1.626307079648943E-168</v>
      </c>
      <c r="GY138" s="82">
        <f t="shared" si="157"/>
        <v>1.8742525449961619E-170</v>
      </c>
      <c r="GZ138" s="82">
        <f t="shared" si="157"/>
        <v>4.0573133007477999E-145</v>
      </c>
      <c r="HA138" s="82">
        <f t="shared" si="157"/>
        <v>1.7846065500564465E-135</v>
      </c>
      <c r="HC138" s="82">
        <f t="shared" si="153"/>
        <v>4.955707792085953E-9</v>
      </c>
      <c r="HD138" s="82">
        <f t="shared" si="153"/>
        <v>2.8744674820557483E-33</v>
      </c>
      <c r="HE138" s="82">
        <f t="shared" si="153"/>
        <v>5.063950326763863E-31</v>
      </c>
      <c r="HF138" s="82">
        <f t="shared" si="153"/>
        <v>2.8430415055220671E-38</v>
      </c>
      <c r="HG138" s="82">
        <f t="shared" si="153"/>
        <v>5.2569236866546515E-53</v>
      </c>
      <c r="HH138" s="82">
        <f t="shared" si="153"/>
        <v>2.7269054322277301E-84</v>
      </c>
      <c r="HI138" s="82">
        <f t="shared" si="153"/>
        <v>2.2363046592193011E-91</v>
      </c>
      <c r="HJ138" s="82">
        <f t="shared" si="153"/>
        <v>2.6064827022374364E-98</v>
      </c>
      <c r="HK138" s="82">
        <f t="shared" si="153"/>
        <v>3.1886734654547751E-96</v>
      </c>
      <c r="HL138" s="82">
        <f t="shared" si="161"/>
        <v>3.3423216394764734E-122</v>
      </c>
      <c r="HM138" s="82">
        <f t="shared" si="161"/>
        <v>5.0282436901420461E-83</v>
      </c>
      <c r="HN138" s="82">
        <f t="shared" si="161"/>
        <v>1.7512546693026671E-75</v>
      </c>
      <c r="HO138" s="82">
        <f t="shared" si="161"/>
        <v>4.9499118901243432E-60</v>
      </c>
      <c r="HP138" s="82">
        <f t="shared" si="161"/>
        <v>3.3895771282145726E-45</v>
      </c>
      <c r="HQ138" s="82">
        <f t="shared" si="161"/>
        <v>1.3163889009009965E-40</v>
      </c>
      <c r="HS138" s="82">
        <f t="shared" si="158"/>
        <v>0.51440822469797065</v>
      </c>
      <c r="HT138" s="82">
        <f t="shared" si="158"/>
        <v>7.1056190872401961E-2</v>
      </c>
      <c r="HU138" s="82">
        <f t="shared" si="158"/>
        <v>9.3150820792849504E-2</v>
      </c>
      <c r="HV138" s="82">
        <f t="shared" si="158"/>
        <v>0.1807633915664453</v>
      </c>
      <c r="HW138" s="82">
        <f t="shared" si="158"/>
        <v>0.52279529737946417</v>
      </c>
      <c r="HX138" s="82">
        <f t="shared" si="158"/>
        <v>0.49474418469209047</v>
      </c>
      <c r="HY138" s="82">
        <f t="shared" si="158"/>
        <v>0.30164472266043474</v>
      </c>
      <c r="HZ138" s="82">
        <f t="shared" si="158"/>
        <v>0.12086132552078785</v>
      </c>
      <c r="IA138" s="82">
        <f t="shared" si="158"/>
        <v>0.13788910912870736</v>
      </c>
      <c r="IB138" s="82">
        <f t="shared" si="158"/>
        <v>0.36401065529418841</v>
      </c>
      <c r="IC138" s="82">
        <f t="shared" si="158"/>
        <v>0.52785852564479774</v>
      </c>
      <c r="ID138" s="82">
        <f t="shared" si="158"/>
        <v>0.47495769327747112</v>
      </c>
      <c r="IE138" s="82">
        <f t="shared" si="158"/>
        <v>0.30115939802967268</v>
      </c>
      <c r="IF138" s="82">
        <f t="shared" si="158"/>
        <v>0.12175306752410868</v>
      </c>
      <c r="IG138" s="82">
        <f t="shared" si="158"/>
        <v>4.1264436571991407E-2</v>
      </c>
      <c r="II138" s="82">
        <f t="shared" si="159"/>
        <v>3.2234709811313103E-20</v>
      </c>
      <c r="IJ138" s="82">
        <f t="shared" si="159"/>
        <v>1.6224102883608275E-26</v>
      </c>
      <c r="IK138" s="82">
        <f t="shared" si="159"/>
        <v>1.124396162722361E-28</v>
      </c>
      <c r="IL138" s="82">
        <f t="shared" si="159"/>
        <v>6.2255959331465751E-26</v>
      </c>
      <c r="IM138" s="82">
        <f t="shared" si="159"/>
        <v>1.722556644348983E-22</v>
      </c>
      <c r="IN138" s="82">
        <f t="shared" si="159"/>
        <v>5.4686483693875204E-21</v>
      </c>
      <c r="IO138" s="82">
        <f t="shared" si="159"/>
        <v>1.8723651052249847E-18</v>
      </c>
      <c r="IP138" s="82">
        <f t="shared" si="159"/>
        <v>5.0950318859384007E-17</v>
      </c>
      <c r="IQ138" s="82">
        <f t="shared" si="159"/>
        <v>1.6547277900033564E-17</v>
      </c>
      <c r="IR138" s="82">
        <f t="shared" si="159"/>
        <v>5.3014110206227916E-19</v>
      </c>
      <c r="IS138" s="82">
        <f t="shared" si="159"/>
        <v>1.5015381511453914E-24</v>
      </c>
      <c r="IT138" s="82">
        <f t="shared" si="159"/>
        <v>4.1619065818234535E-26</v>
      </c>
      <c r="IU138" s="82">
        <f t="shared" si="159"/>
        <v>1.0338469097844032E-27</v>
      </c>
      <c r="IV138" s="82">
        <f t="shared" si="159"/>
        <v>3.2698340693113718E-19</v>
      </c>
      <c r="IW138" s="82">
        <f t="shared" si="159"/>
        <v>6.3482967162549664E-24</v>
      </c>
      <c r="IY138" s="82">
        <f t="shared" si="160"/>
        <v>0.51440822965367849</v>
      </c>
      <c r="IZ138" s="82">
        <f t="shared" si="160"/>
        <v>7.1056190872401961E-2</v>
      </c>
      <c r="JA138" s="82">
        <f t="shared" si="160"/>
        <v>9.3150820792849504E-2</v>
      </c>
      <c r="JB138" s="82">
        <f t="shared" si="160"/>
        <v>0.1807633915664453</v>
      </c>
      <c r="JC138" s="82">
        <f t="shared" si="160"/>
        <v>0.52279529737946417</v>
      </c>
      <c r="JD138" s="82">
        <f t="shared" si="160"/>
        <v>0.49474418469209047</v>
      </c>
      <c r="JE138" s="82">
        <f t="shared" si="160"/>
        <v>0.30164472266043474</v>
      </c>
      <c r="JF138" s="82">
        <f t="shared" si="160"/>
        <v>0.1208613255207879</v>
      </c>
      <c r="JG138" s="82">
        <f t="shared" si="160"/>
        <v>0.13788910912870739</v>
      </c>
      <c r="JH138" s="82">
        <f t="shared" si="160"/>
        <v>0.36401065529418841</v>
      </c>
      <c r="JI138" s="82">
        <f t="shared" si="160"/>
        <v>0.52785852564479774</v>
      </c>
      <c r="JJ138" s="82">
        <f t="shared" si="160"/>
        <v>0.47495769327747112</v>
      </c>
      <c r="JK138" s="82">
        <f t="shared" si="160"/>
        <v>0.30115939802967268</v>
      </c>
      <c r="JL138" s="82">
        <f t="shared" si="160"/>
        <v>0.12175306752410868</v>
      </c>
      <c r="JM138" s="82">
        <f t="shared" si="160"/>
        <v>4.1264436571991407E-2</v>
      </c>
    </row>
    <row r="139" spans="2:273" x14ac:dyDescent="0.25">
      <c r="B139" s="2">
        <v>112</v>
      </c>
      <c r="C139" s="37">
        <v>0.36260799999999999</v>
      </c>
      <c r="D139" s="37">
        <v>0.36476199999999998</v>
      </c>
      <c r="E139" s="37">
        <v>0.36420799999999998</v>
      </c>
      <c r="F139" s="37">
        <v>0.37478499999999998</v>
      </c>
      <c r="G139" s="37">
        <v>0.38307600000000003</v>
      </c>
      <c r="H139" s="37">
        <v>0.37111899999999998</v>
      </c>
      <c r="I139" s="37">
        <v>0.36340699999999998</v>
      </c>
      <c r="J139" s="37">
        <v>0.36064499999999999</v>
      </c>
      <c r="K139" s="37">
        <v>0.35892800000000002</v>
      </c>
      <c r="L139" s="37">
        <v>0.36877700000000002</v>
      </c>
      <c r="M139" s="37">
        <v>0.39440799999999998</v>
      </c>
      <c r="N139" s="37">
        <v>0.42099900000000001</v>
      </c>
      <c r="O139" s="37">
        <v>0.43151</v>
      </c>
      <c r="P139" s="37">
        <v>0.44924500000000001</v>
      </c>
      <c r="Q139" s="37">
        <v>0.43204300000000001</v>
      </c>
      <c r="S139" s="4">
        <f t="shared" si="162"/>
        <v>0.36596559778976251</v>
      </c>
      <c r="T139" s="4">
        <f t="shared" si="162"/>
        <v>0.36504740654241363</v>
      </c>
      <c r="U139" s="4">
        <f t="shared" si="162"/>
        <v>0.36326341747911706</v>
      </c>
      <c r="V139" s="4">
        <f t="shared" si="162"/>
        <v>0.3710934837677301</v>
      </c>
      <c r="W139" s="4">
        <f t="shared" si="162"/>
        <v>0.3818686797403949</v>
      </c>
      <c r="X139" s="4">
        <f t="shared" si="162"/>
        <v>0.37263644998745837</v>
      </c>
      <c r="Y139" s="4">
        <f t="shared" si="162"/>
        <v>0.36027385922181221</v>
      </c>
      <c r="Z139" s="4">
        <f t="shared" si="162"/>
        <v>0.36023475070991318</v>
      </c>
      <c r="AA139" s="4">
        <f t="shared" si="162"/>
        <v>0.35982470097691055</v>
      </c>
      <c r="AB139" s="4">
        <f t="shared" si="162"/>
        <v>0.36959283923489306</v>
      </c>
      <c r="AC139" s="4">
        <f t="shared" si="162"/>
        <v>0.39848136525511224</v>
      </c>
      <c r="AD139" s="4">
        <f t="shared" si="162"/>
        <v>0.42365931431511733</v>
      </c>
      <c r="AE139" s="4">
        <f t="shared" si="162"/>
        <v>0.43351882440331518</v>
      </c>
      <c r="AF139" s="4">
        <f t="shared" si="162"/>
        <v>0.44701515949405651</v>
      </c>
      <c r="AG139" s="4">
        <f t="shared" si="162"/>
        <v>0.43923876942163792</v>
      </c>
      <c r="AI139" s="4">
        <f t="shared" si="163"/>
        <v>-3.3575977897625231E-3</v>
      </c>
      <c r="AJ139" s="4">
        <f t="shared" si="163"/>
        <v>-2.8540654241365759E-4</v>
      </c>
      <c r="AK139" s="4">
        <f t="shared" si="163"/>
        <v>9.445825208829195E-4</v>
      </c>
      <c r="AL139" s="4">
        <f t="shared" si="163"/>
        <v>3.6915162322698758E-3</v>
      </c>
      <c r="AM139" s="4">
        <f t="shared" si="163"/>
        <v>1.2073202596051269E-3</v>
      </c>
      <c r="AN139" s="4">
        <f t="shared" si="163"/>
        <v>-1.5174499874583969E-3</v>
      </c>
      <c r="AO139" s="4">
        <f t="shared" si="163"/>
        <v>3.1331407781877707E-3</v>
      </c>
      <c r="AP139" s="4">
        <f t="shared" si="163"/>
        <v>4.102492900868171E-4</v>
      </c>
      <c r="AQ139" s="4">
        <f t="shared" si="163"/>
        <v>-8.9670097691052497E-4</v>
      </c>
      <c r="AR139" s="4">
        <f t="shared" si="163"/>
        <v>-8.1583923489303434E-4</v>
      </c>
      <c r="AS139" s="4">
        <f t="shared" si="163"/>
        <v>-4.0733652551122601E-3</v>
      </c>
      <c r="AT139" s="4">
        <f t="shared" si="163"/>
        <v>-2.6603143151173181E-3</v>
      </c>
      <c r="AU139" s="4">
        <f t="shared" si="163"/>
        <v>-2.0088244033151792E-3</v>
      </c>
      <c r="AV139" s="4">
        <f t="shared" si="163"/>
        <v>2.2298405059434923E-3</v>
      </c>
      <c r="AW139" s="4">
        <f t="shared" si="163"/>
        <v>-7.1957694216379098E-3</v>
      </c>
      <c r="AY139" s="2">
        <f t="shared" si="154"/>
        <v>0.36596559778976245</v>
      </c>
      <c r="AZ139" s="2">
        <f t="shared" si="154"/>
        <v>0.36095136695754299</v>
      </c>
      <c r="BA139" s="2">
        <f t="shared" si="154"/>
        <v>0.35665826297294878</v>
      </c>
      <c r="BB139" s="2">
        <f t="shared" si="154"/>
        <v>0.35651877519713754</v>
      </c>
      <c r="BC139" s="2">
        <f t="shared" si="154"/>
        <v>0.35808803042122028</v>
      </c>
      <c r="BD139" s="2">
        <f t="shared" si="154"/>
        <v>0.35514232046726252</v>
      </c>
      <c r="BE139" s="2">
        <f t="shared" si="154"/>
        <v>0.35459536051050905</v>
      </c>
      <c r="BF139" s="2">
        <f t="shared" si="154"/>
        <v>0.35919856678057505</v>
      </c>
      <c r="BG139" s="2">
        <f t="shared" si="154"/>
        <v>0.35844599306922087</v>
      </c>
      <c r="BH139" s="2">
        <f t="shared" si="154"/>
        <v>0.35860260443356884</v>
      </c>
      <c r="BI139" s="2">
        <f t="shared" si="154"/>
        <v>0.36126752986576105</v>
      </c>
      <c r="BJ139" s="2">
        <f t="shared" si="154"/>
        <v>0.36555125742365652</v>
      </c>
      <c r="BK139" s="2">
        <f t="shared" si="154"/>
        <v>0.374782329676357</v>
      </c>
      <c r="BL139" s="2">
        <f t="shared" si="154"/>
        <v>0.37956896600291073</v>
      </c>
      <c r="BM139" s="2">
        <f t="shared" si="154"/>
        <v>0.38959178737063938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0.47149156307692308</v>
      </c>
      <c r="DL139" s="2">
        <f t="shared" si="164"/>
        <v>0.45098556165882486</v>
      </c>
      <c r="DM139" s="2">
        <f t="shared" si="164"/>
        <v>0.43975961491557236</v>
      </c>
      <c r="DN139" s="2">
        <f t="shared" si="164"/>
        <v>0.43107926578947353</v>
      </c>
      <c r="DO139" s="2">
        <f t="shared" si="164"/>
        <v>0.46429876022408961</v>
      </c>
      <c r="DP139" s="2">
        <f t="shared" si="164"/>
        <v>0.44495559180035638</v>
      </c>
      <c r="DQ139" s="2">
        <f t="shared" si="164"/>
        <v>0.45674282349706735</v>
      </c>
      <c r="DR139" s="2">
        <f t="shared" si="164"/>
        <v>0.44849265597147941</v>
      </c>
      <c r="DS139" s="2">
        <f t="shared" si="164"/>
        <v>0.4521862721774193</v>
      </c>
      <c r="DT139" s="2">
        <f t="shared" si="164"/>
        <v>0.45538447486631017</v>
      </c>
      <c r="DU139" s="2">
        <f t="shared" si="164"/>
        <v>0.44205893813813835</v>
      </c>
      <c r="DV139" s="2">
        <f t="shared" si="164"/>
        <v>0.44835702857142867</v>
      </c>
      <c r="DW139" s="2">
        <f t="shared" si="164"/>
        <v>0.45113901568627462</v>
      </c>
      <c r="DX139" s="2">
        <f t="shared" si="164"/>
        <v>0.44569354006638218</v>
      </c>
      <c r="DY139" s="2">
        <f t="shared" si="164"/>
        <v>0.49765166676852557</v>
      </c>
      <c r="EA139" s="2">
        <f t="shared" si="152"/>
        <v>0.36591258866068849</v>
      </c>
      <c r="EB139" s="2">
        <f t="shared" si="152"/>
        <v>0.3608470842374526</v>
      </c>
      <c r="EC139" s="2">
        <f t="shared" si="152"/>
        <v>0.35654669057813981</v>
      </c>
      <c r="ED139" s="2">
        <f t="shared" si="152"/>
        <v>0.35640694690918023</v>
      </c>
      <c r="EE139" s="2">
        <f t="shared" si="151"/>
        <v>0.35801627185105744</v>
      </c>
      <c r="EF139" s="2">
        <f t="shared" si="151"/>
        <v>0.35507071917827915</v>
      </c>
      <c r="EG139" s="2">
        <f t="shared" si="151"/>
        <v>0.35452661595547313</v>
      </c>
      <c r="EH139" s="2">
        <f t="shared" si="151"/>
        <v>0.35919217601012998</v>
      </c>
      <c r="EI139" s="2">
        <f t="shared" si="151"/>
        <v>0.35825476018808777</v>
      </c>
      <c r="EJ139" s="2">
        <f t="shared" si="151"/>
        <v>0.35840569804698047</v>
      </c>
      <c r="EK139" s="2">
        <f t="shared" si="151"/>
        <v>0.36113282253071616</v>
      </c>
      <c r="EL139" s="2">
        <f t="shared" si="151"/>
        <v>0.36546214327917287</v>
      </c>
      <c r="EM139" s="2">
        <f t="shared" si="135"/>
        <v>0.37469314983246399</v>
      </c>
      <c r="EN139" s="2">
        <f t="shared" si="135"/>
        <v>0.37946381333799822</v>
      </c>
      <c r="EO139" s="2">
        <f t="shared" si="135"/>
        <v>0.38939094620237019</v>
      </c>
      <c r="EQ139" s="2">
        <f t="shared" si="165"/>
        <v>0.36616342722060125</v>
      </c>
      <c r="ER139" s="2">
        <f t="shared" si="165"/>
        <v>0.36082763672976559</v>
      </c>
      <c r="ES139" s="2">
        <f t="shared" si="165"/>
        <v>0.35649550752565229</v>
      </c>
      <c r="ET139" s="2">
        <f t="shared" si="165"/>
        <v>0.35678605340131975</v>
      </c>
      <c r="EU139" s="2">
        <f t="shared" si="165"/>
        <v>0.35781111823849376</v>
      </c>
      <c r="EV139" s="2">
        <f t="shared" si="165"/>
        <v>0.35519181199804051</v>
      </c>
      <c r="EW139" s="2">
        <f t="shared" si="165"/>
        <v>0.3545659860853323</v>
      </c>
      <c r="EX139" s="2">
        <f t="shared" si="165"/>
        <v>0.35870377415500165</v>
      </c>
      <c r="EY139" s="2">
        <f t="shared" si="165"/>
        <v>0.35952829542599357</v>
      </c>
      <c r="EZ139" s="2">
        <f t="shared" si="165"/>
        <v>0.35975661483466392</v>
      </c>
      <c r="FA139" s="2">
        <f t="shared" si="165"/>
        <v>0.36203349076625763</v>
      </c>
      <c r="FB139" s="2">
        <f t="shared" si="165"/>
        <v>0.36574745091717742</v>
      </c>
      <c r="FC139" s="2">
        <f t="shared" si="165"/>
        <v>0.37513266987575666</v>
      </c>
      <c r="FD139" s="2">
        <f t="shared" si="165"/>
        <v>0.38057941128546496</v>
      </c>
      <c r="FE139" s="2">
        <f t="shared" si="165"/>
        <v>0.38959162839141109</v>
      </c>
      <c r="FG139" s="2">
        <f t="shared" si="166"/>
        <v>0.99966404556510668</v>
      </c>
      <c r="FH139" s="2">
        <f t="shared" si="166"/>
        <v>0.9988362494360038</v>
      </c>
      <c r="FI139" s="2">
        <f t="shared" si="166"/>
        <v>0.99863704044860957</v>
      </c>
      <c r="FJ139" s="2">
        <f t="shared" si="166"/>
        <v>0.99873956035516054</v>
      </c>
      <c r="FK139" s="2">
        <f t="shared" si="166"/>
        <v>0.99919819266789001</v>
      </c>
      <c r="FL139" s="2">
        <f t="shared" si="166"/>
        <v>0.99930714291520606</v>
      </c>
      <c r="FM139" s="2">
        <f t="shared" si="166"/>
        <v>0.99936308661225204</v>
      </c>
      <c r="FN139" s="2">
        <f t="shared" si="166"/>
        <v>0.99933829631077675</v>
      </c>
      <c r="FO139" s="2">
        <f t="shared" si="166"/>
        <v>0.9993463897209327</v>
      </c>
      <c r="FP139" s="2">
        <f t="shared" si="166"/>
        <v>0.99923945722618646</v>
      </c>
      <c r="FQ139" s="2">
        <f t="shared" si="166"/>
        <v>0.99911410252339017</v>
      </c>
      <c r="FR139" s="2">
        <f t="shared" si="166"/>
        <v>0.99913403320372252</v>
      </c>
      <c r="FS139" s="2">
        <f t="shared" si="166"/>
        <v>0.99912300071937432</v>
      </c>
      <c r="FT139" s="2">
        <f t="shared" si="166"/>
        <v>0.99895731996854475</v>
      </c>
      <c r="FU139" s="2">
        <f t="shared" si="166"/>
        <v>0.9981872203050528</v>
      </c>
      <c r="FW139" s="2">
        <f t="shared" si="156"/>
        <v>6.99230787860467E-2</v>
      </c>
      <c r="FX139" s="2">
        <f t="shared" si="156"/>
        <v>3.1674179353588246E-2</v>
      </c>
      <c r="FY139" s="2">
        <f t="shared" si="156"/>
        <v>3.6016906500016613E-2</v>
      </c>
      <c r="FZ139" s="2">
        <f t="shared" si="156"/>
        <v>4.6710719113749882E-2</v>
      </c>
      <c r="GA139" s="2">
        <f t="shared" si="156"/>
        <v>6.5606976749684298E-2</v>
      </c>
      <c r="GB139" s="2">
        <f t="shared" si="156"/>
        <v>7.6998109299149825E-2</v>
      </c>
      <c r="GC139" s="2">
        <f t="shared" si="156"/>
        <v>9.2498653695959387E-2</v>
      </c>
      <c r="GD139" s="2">
        <f t="shared" si="156"/>
        <v>0.10790230635159777</v>
      </c>
      <c r="GE139" s="2">
        <f t="shared" si="156"/>
        <v>0.10195106935718543</v>
      </c>
      <c r="GF139" s="2">
        <f t="shared" si="156"/>
        <v>9.1160225254331803E-2</v>
      </c>
      <c r="GG139" s="2">
        <f t="shared" si="156"/>
        <v>6.9964822727999434E-2</v>
      </c>
      <c r="GH139" s="2">
        <f t="shared" si="156"/>
        <v>6.0741192772039571E-2</v>
      </c>
      <c r="GI139" s="2">
        <f t="shared" si="156"/>
        <v>5.036601827441451E-2</v>
      </c>
      <c r="GJ139" s="2">
        <f t="shared" si="156"/>
        <v>3.2355967887995184E-2</v>
      </c>
      <c r="GK139" s="2">
        <f t="shared" si="156"/>
        <v>2.2863674591129673E-2</v>
      </c>
      <c r="GM139" s="82">
        <f t="shared" si="157"/>
        <v>1.7214443631026472E-36</v>
      </c>
      <c r="GN139" s="82">
        <f t="shared" si="157"/>
        <v>1.3800382270205706E-92</v>
      </c>
      <c r="GO139" s="82">
        <f t="shared" si="157"/>
        <v>4.3018923836278894E-81</v>
      </c>
      <c r="GP139" s="82">
        <f t="shared" si="157"/>
        <v>1.1132142873732193E-98</v>
      </c>
      <c r="GQ139" s="82">
        <f t="shared" si="157"/>
        <v>1.868730735052029E-120</v>
      </c>
      <c r="GR139" s="82">
        <f t="shared" si="157"/>
        <v>1.1699034100378801E-173</v>
      </c>
      <c r="GS139" s="82">
        <f t="shared" si="157"/>
        <v>2.2352600036084875E-177</v>
      </c>
      <c r="GT139" s="82">
        <f t="shared" si="157"/>
        <v>9.2270307344305683E-228</v>
      </c>
      <c r="GU139" s="82">
        <f t="shared" si="157"/>
        <v>1.3972468072623196E-169</v>
      </c>
      <c r="GV139" s="82">
        <f t="shared" si="157"/>
        <v>6.5140513637665891E-177</v>
      </c>
      <c r="GW139" s="82">
        <f t="shared" si="157"/>
        <v>1.0840588244300548E-156</v>
      </c>
      <c r="GX139" s="82">
        <f t="shared" si="157"/>
        <v>2.166819771593945E-174</v>
      </c>
      <c r="GY139" s="82">
        <f t="shared" si="157"/>
        <v>1.662516373555188E-176</v>
      </c>
      <c r="GZ139" s="82">
        <f t="shared" si="157"/>
        <v>2.2861547824947032E-150</v>
      </c>
      <c r="HA139" s="82">
        <f t="shared" si="157"/>
        <v>1.1728314775271296E-140</v>
      </c>
      <c r="HC139" s="82">
        <f t="shared" si="153"/>
        <v>1.8808546841011225E-9</v>
      </c>
      <c r="HD139" s="82">
        <f t="shared" si="153"/>
        <v>1.2469925855800539E-35</v>
      </c>
      <c r="HE139" s="82">
        <f t="shared" si="153"/>
        <v>2.9583610506267337E-33</v>
      </c>
      <c r="HF139" s="82">
        <f t="shared" si="153"/>
        <v>8.075751510982613E-41</v>
      </c>
      <c r="HG139" s="82">
        <f t="shared" si="153"/>
        <v>5.2288220040233334E-56</v>
      </c>
      <c r="HH139" s="82">
        <f t="shared" si="153"/>
        <v>7.6284306192604271E-89</v>
      </c>
      <c r="HI139" s="82">
        <f t="shared" si="153"/>
        <v>3.9570922729686061E-96</v>
      </c>
      <c r="HJ139" s="82">
        <f t="shared" si="153"/>
        <v>2.8613441564997428E-103</v>
      </c>
      <c r="HK139" s="82">
        <f t="shared" si="153"/>
        <v>3.9381547677470475E-101</v>
      </c>
      <c r="HL139" s="82">
        <f t="shared" si="161"/>
        <v>9.039624089737265E-129</v>
      </c>
      <c r="HM139" s="82">
        <f t="shared" si="161"/>
        <v>1.3099836648182101E-87</v>
      </c>
      <c r="HN139" s="82">
        <f t="shared" si="161"/>
        <v>9.467576391006656E-80</v>
      </c>
      <c r="HO139" s="82">
        <f t="shared" si="161"/>
        <v>1.3748753130116809E-63</v>
      </c>
      <c r="HP139" s="82">
        <f t="shared" si="161"/>
        <v>5.2331104327792337E-48</v>
      </c>
      <c r="HQ139" s="82">
        <f t="shared" si="161"/>
        <v>2.1725329585196385E-43</v>
      </c>
      <c r="HS139" s="82">
        <f t="shared" si="158"/>
        <v>0.44891793557568277</v>
      </c>
      <c r="HT139" s="82">
        <f t="shared" si="158"/>
        <v>0.10819979953097968</v>
      </c>
      <c r="HU139" s="82">
        <f t="shared" si="158"/>
        <v>0.14288468360054388</v>
      </c>
      <c r="HV139" s="82">
        <f t="shared" si="158"/>
        <v>0.25889374067281296</v>
      </c>
      <c r="HW139" s="82">
        <f t="shared" si="158"/>
        <v>0.51701925687655925</v>
      </c>
      <c r="HX139" s="82">
        <f t="shared" si="158"/>
        <v>0.40540080954524454</v>
      </c>
      <c r="HY139" s="82">
        <f t="shared" si="158"/>
        <v>0.18689447125470826</v>
      </c>
      <c r="HZ139" s="82">
        <f t="shared" si="158"/>
        <v>5.6005424204955558E-2</v>
      </c>
      <c r="IA139" s="82">
        <f t="shared" si="158"/>
        <v>6.6699361544998725E-2</v>
      </c>
      <c r="IB139" s="82">
        <f t="shared" si="158"/>
        <v>0.24285256291770116</v>
      </c>
      <c r="IC139" s="82">
        <f t="shared" si="158"/>
        <v>0.49315885239710161</v>
      </c>
      <c r="ID139" s="82">
        <f t="shared" si="158"/>
        <v>0.5246123797183373</v>
      </c>
      <c r="IE139" s="82">
        <f t="shared" si="158"/>
        <v>0.39808142627987592</v>
      </c>
      <c r="IF139" s="82">
        <f t="shared" si="158"/>
        <v>0.1763046747705303</v>
      </c>
      <c r="IG139" s="82">
        <f t="shared" si="158"/>
        <v>5.8583610592716322E-2</v>
      </c>
      <c r="II139" s="82">
        <f t="shared" si="159"/>
        <v>5.8585166798606276E-19</v>
      </c>
      <c r="IJ139" s="82">
        <f t="shared" si="159"/>
        <v>3.1472818260325619E-25</v>
      </c>
      <c r="IK139" s="82">
        <f t="shared" si="159"/>
        <v>3.1903977930152508E-27</v>
      </c>
      <c r="IL139" s="82">
        <f t="shared" si="159"/>
        <v>1.6334958478601275E-24</v>
      </c>
      <c r="IM139" s="82">
        <f t="shared" si="159"/>
        <v>4.1020584372960797E-21</v>
      </c>
      <c r="IN139" s="82">
        <f t="shared" si="159"/>
        <v>1.2612996361421497E-19</v>
      </c>
      <c r="IO139" s="82">
        <f t="shared" si="159"/>
        <v>3.6102719663620762E-17</v>
      </c>
      <c r="IP139" s="82">
        <f t="shared" si="159"/>
        <v>9.421326587256452E-16</v>
      </c>
      <c r="IQ139" s="82">
        <f t="shared" si="159"/>
        <v>3.0857036156707272E-16</v>
      </c>
      <c r="IR139" s="82">
        <f t="shared" si="159"/>
        <v>1.1014839004299542E-17</v>
      </c>
      <c r="IS139" s="82">
        <f t="shared" si="159"/>
        <v>5.3216742715047922E-23</v>
      </c>
      <c r="IT139" s="82">
        <f t="shared" si="159"/>
        <v>1.5352147852071742E-24</v>
      </c>
      <c r="IU139" s="82">
        <f t="shared" si="159"/>
        <v>3.7638326121234444E-26</v>
      </c>
      <c r="IV139" s="82">
        <f t="shared" si="159"/>
        <v>2.7142542222938217E-18</v>
      </c>
      <c r="IW139" s="82">
        <f t="shared" si="159"/>
        <v>7.2122668117904355E-23</v>
      </c>
      <c r="IY139" s="82">
        <f t="shared" si="160"/>
        <v>0.44891793745653746</v>
      </c>
      <c r="IZ139" s="82">
        <f t="shared" si="160"/>
        <v>0.10819979953097968</v>
      </c>
      <c r="JA139" s="82">
        <f t="shared" si="160"/>
        <v>0.14288468360054388</v>
      </c>
      <c r="JB139" s="82">
        <f t="shared" si="160"/>
        <v>0.25889374067281296</v>
      </c>
      <c r="JC139" s="82">
        <f t="shared" si="160"/>
        <v>0.51701925687655925</v>
      </c>
      <c r="JD139" s="82">
        <f t="shared" si="160"/>
        <v>0.40540080954524454</v>
      </c>
      <c r="JE139" s="82">
        <f t="shared" si="160"/>
        <v>0.18689447125470829</v>
      </c>
      <c r="JF139" s="82">
        <f t="shared" si="160"/>
        <v>5.6005424204956501E-2</v>
      </c>
      <c r="JG139" s="82">
        <f t="shared" si="160"/>
        <v>6.6699361544999031E-2</v>
      </c>
      <c r="JH139" s="82">
        <f t="shared" si="160"/>
        <v>0.24285256291770116</v>
      </c>
      <c r="JI139" s="82">
        <f t="shared" si="160"/>
        <v>0.49315885239710161</v>
      </c>
      <c r="JJ139" s="82">
        <f t="shared" si="160"/>
        <v>0.5246123797183373</v>
      </c>
      <c r="JK139" s="82">
        <f t="shared" si="160"/>
        <v>0.39808142627987592</v>
      </c>
      <c r="JL139" s="82">
        <f t="shared" si="160"/>
        <v>0.1763046747705303</v>
      </c>
      <c r="JM139" s="82">
        <f t="shared" si="160"/>
        <v>5.8583610592716322E-2</v>
      </c>
    </row>
    <row r="140" spans="2:273" x14ac:dyDescent="0.25">
      <c r="B140" s="2">
        <v>113</v>
      </c>
      <c r="C140" s="37">
        <v>0.36163200000000001</v>
      </c>
      <c r="D140" s="37">
        <v>0.36798799999999998</v>
      </c>
      <c r="E140" s="37">
        <v>0.366811</v>
      </c>
      <c r="F140" s="37">
        <v>0.37477700000000003</v>
      </c>
      <c r="G140" s="37">
        <v>0.37393599999999999</v>
      </c>
      <c r="H140" s="37">
        <v>0.36716500000000002</v>
      </c>
      <c r="I140" s="37">
        <v>0.358763</v>
      </c>
      <c r="J140" s="37">
        <v>0.35553200000000001</v>
      </c>
      <c r="K140" s="37">
        <v>0.35839700000000002</v>
      </c>
      <c r="L140" s="37">
        <v>0.36348799999999998</v>
      </c>
      <c r="M140" s="37">
        <v>0.38359300000000002</v>
      </c>
      <c r="N140" s="37">
        <v>0.40813899999999997</v>
      </c>
      <c r="O140" s="37">
        <v>0.43481999999999998</v>
      </c>
      <c r="P140" s="37">
        <v>0.46476200000000001</v>
      </c>
      <c r="Q140" s="37">
        <v>0.45068399999999997</v>
      </c>
      <c r="S140" s="4">
        <f t="shared" si="162"/>
        <v>0.3656473075187443</v>
      </c>
      <c r="T140" s="4">
        <f t="shared" si="162"/>
        <v>0.3660699290696528</v>
      </c>
      <c r="U140" s="4">
        <f t="shared" si="162"/>
        <v>0.36502845969600939</v>
      </c>
      <c r="V140" s="4">
        <f t="shared" si="162"/>
        <v>0.37364925365876883</v>
      </c>
      <c r="W140" s="4">
        <f t="shared" si="162"/>
        <v>0.37504425816035586</v>
      </c>
      <c r="X140" s="4">
        <f t="shared" si="162"/>
        <v>0.3647309300953559</v>
      </c>
      <c r="Y140" s="4">
        <f t="shared" si="162"/>
        <v>0.35658785208594929</v>
      </c>
      <c r="Z140" s="4">
        <f t="shared" si="162"/>
        <v>0.35921382614885017</v>
      </c>
      <c r="AA140" s="4">
        <f t="shared" si="162"/>
        <v>0.35852619410203707</v>
      </c>
      <c r="AB140" s="4">
        <f t="shared" si="162"/>
        <v>0.3629956705367462</v>
      </c>
      <c r="AC140" s="4">
        <f t="shared" si="162"/>
        <v>0.38509248905916832</v>
      </c>
      <c r="AD140" s="4">
        <f t="shared" si="162"/>
        <v>0.41248004025324997</v>
      </c>
      <c r="AE140" s="4">
        <f t="shared" si="162"/>
        <v>0.43598638513405574</v>
      </c>
      <c r="AF140" s="4">
        <f t="shared" si="162"/>
        <v>0.4639730893233161</v>
      </c>
      <c r="AG140" s="4">
        <f t="shared" si="162"/>
        <v>0.45448201570151137</v>
      </c>
      <c r="AI140" s="4">
        <f t="shared" si="163"/>
        <v>-4.0153075187442933E-3</v>
      </c>
      <c r="AJ140" s="4">
        <f t="shared" si="163"/>
        <v>1.9180709303471821E-3</v>
      </c>
      <c r="AK140" s="4">
        <f t="shared" si="163"/>
        <v>1.7825403039906096E-3</v>
      </c>
      <c r="AL140" s="4">
        <f t="shared" si="163"/>
        <v>1.127746341231195E-3</v>
      </c>
      <c r="AM140" s="4">
        <f t="shared" si="163"/>
        <v>-1.1082581603558683E-3</v>
      </c>
      <c r="AN140" s="4">
        <f t="shared" si="163"/>
        <v>2.4340699046441205E-3</v>
      </c>
      <c r="AO140" s="4">
        <f t="shared" si="163"/>
        <v>2.1751479140507124E-3</v>
      </c>
      <c r="AP140" s="4">
        <f t="shared" si="163"/>
        <v>-3.6818261488501536E-3</v>
      </c>
      <c r="AQ140" s="4">
        <f t="shared" si="163"/>
        <v>-1.2919410203704462E-4</v>
      </c>
      <c r="AR140" s="4">
        <f t="shared" si="163"/>
        <v>4.9232946325378224E-4</v>
      </c>
      <c r="AS140" s="4">
        <f t="shared" si="163"/>
        <v>-1.4994890591683019E-3</v>
      </c>
      <c r="AT140" s="4">
        <f t="shared" si="163"/>
        <v>-4.3410402532499948E-3</v>
      </c>
      <c r="AU140" s="4">
        <f t="shared" si="163"/>
        <v>-1.1663851340557585E-3</v>
      </c>
      <c r="AV140" s="4">
        <f t="shared" si="163"/>
        <v>7.8891067668390713E-4</v>
      </c>
      <c r="AW140" s="4">
        <f t="shared" si="163"/>
        <v>-3.7980157015113925E-3</v>
      </c>
      <c r="AY140" s="2">
        <f t="shared" si="154"/>
        <v>0.3656473075187443</v>
      </c>
      <c r="AZ140" s="2">
        <f t="shared" si="154"/>
        <v>0.36057192358873136</v>
      </c>
      <c r="BA140" s="2">
        <f t="shared" si="154"/>
        <v>0.35628738366432727</v>
      </c>
      <c r="BB140" s="2">
        <f t="shared" si="154"/>
        <v>0.35619909111916553</v>
      </c>
      <c r="BC140" s="2">
        <f t="shared" si="154"/>
        <v>0.3578457681993566</v>
      </c>
      <c r="BD140" s="2">
        <f t="shared" si="154"/>
        <v>0.35485283146395336</v>
      </c>
      <c r="BE140" s="2">
        <f t="shared" si="154"/>
        <v>0.35433162065214996</v>
      </c>
      <c r="BF140" s="2">
        <f t="shared" si="154"/>
        <v>0.35893237759807439</v>
      </c>
      <c r="BG140" s="2">
        <f t="shared" si="154"/>
        <v>0.35812807009639508</v>
      </c>
      <c r="BH140" s="2">
        <f t="shared" si="154"/>
        <v>0.35823259146478281</v>
      </c>
      <c r="BI140" s="2">
        <f t="shared" si="154"/>
        <v>0.36091021491291547</v>
      </c>
      <c r="BJ140" s="2">
        <f t="shared" si="154"/>
        <v>0.36523843351565827</v>
      </c>
      <c r="BK140" s="2">
        <f t="shared" si="154"/>
        <v>0.37444080559899817</v>
      </c>
      <c r="BL140" s="2">
        <f t="shared" si="154"/>
        <v>0.37919102474786909</v>
      </c>
      <c r="BM140" s="2">
        <f t="shared" si="154"/>
        <v>0.38933728984963129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0.47225905230769227</v>
      </c>
      <c r="DL140" s="2">
        <f t="shared" si="164"/>
        <v>0.45166549983586829</v>
      </c>
      <c r="DM140" s="2">
        <f t="shared" si="164"/>
        <v>0.44034535534709207</v>
      </c>
      <c r="DN140" s="2">
        <f t="shared" si="164"/>
        <v>0.43155810404858286</v>
      </c>
      <c r="DO140" s="2">
        <f t="shared" si="164"/>
        <v>0.4650678352941176</v>
      </c>
      <c r="DP140" s="2">
        <f t="shared" si="164"/>
        <v>0.4455605891265596</v>
      </c>
      <c r="DQ140" s="2">
        <f t="shared" si="164"/>
        <v>0.4574914078079178</v>
      </c>
      <c r="DR140" s="2">
        <f t="shared" si="164"/>
        <v>0.44915478464795</v>
      </c>
      <c r="DS140" s="2">
        <f t="shared" si="164"/>
        <v>0.45285360887096771</v>
      </c>
      <c r="DT140" s="2">
        <f t="shared" si="164"/>
        <v>0.45608131229946525</v>
      </c>
      <c r="DU140" s="2">
        <f t="shared" si="164"/>
        <v>0.44258108974688998</v>
      </c>
      <c r="DV140" s="2">
        <f t="shared" si="164"/>
        <v>0.44894580000000012</v>
      </c>
      <c r="DW140" s="2">
        <f t="shared" si="164"/>
        <v>0.45162612773109256</v>
      </c>
      <c r="DX140" s="2">
        <f t="shared" si="164"/>
        <v>0.44606313063063063</v>
      </c>
      <c r="DY140" s="2">
        <f t="shared" si="164"/>
        <v>0.49855690022918253</v>
      </c>
      <c r="EA140" s="2">
        <f t="shared" si="152"/>
        <v>0.36559002925224182</v>
      </c>
      <c r="EB140" s="2">
        <f t="shared" si="152"/>
        <v>0.36047564909588076</v>
      </c>
      <c r="EC140" s="2">
        <f t="shared" si="152"/>
        <v>0.35618492722544848</v>
      </c>
      <c r="ED140" s="2">
        <f t="shared" si="152"/>
        <v>0.35609039265085407</v>
      </c>
      <c r="EE140" s="2">
        <f t="shared" si="151"/>
        <v>0.35778310871587482</v>
      </c>
      <c r="EF140" s="2">
        <f t="shared" si="151"/>
        <v>0.35478461571083558</v>
      </c>
      <c r="EG140" s="2">
        <f t="shared" si="151"/>
        <v>0.35426743544690603</v>
      </c>
      <c r="EH140" s="2">
        <f t="shared" si="151"/>
        <v>0.35893827000115108</v>
      </c>
      <c r="EI140" s="2">
        <f t="shared" si="151"/>
        <v>0.35792222779519334</v>
      </c>
      <c r="EJ140" s="2">
        <f t="shared" si="151"/>
        <v>0.35802246390699199</v>
      </c>
      <c r="EK140" s="2">
        <f t="shared" si="151"/>
        <v>0.36077052186559566</v>
      </c>
      <c r="EL140" s="2">
        <f t="shared" si="151"/>
        <v>0.36515183487797548</v>
      </c>
      <c r="EM140" s="2">
        <f t="shared" si="135"/>
        <v>0.37435236393641907</v>
      </c>
      <c r="EN140" s="2">
        <f t="shared" si="135"/>
        <v>0.37908245651437855</v>
      </c>
      <c r="EO140" s="2">
        <f t="shared" si="135"/>
        <v>0.38915097725355269</v>
      </c>
      <c r="EQ140" s="2">
        <f t="shared" si="165"/>
        <v>0.36591298137361228</v>
      </c>
      <c r="ER140" s="2">
        <f t="shared" si="165"/>
        <v>0.36046062921243283</v>
      </c>
      <c r="ES140" s="2">
        <f t="shared" si="165"/>
        <v>0.35612977864349604</v>
      </c>
      <c r="ET140" s="2">
        <f t="shared" si="165"/>
        <v>0.35652061763376242</v>
      </c>
      <c r="EU140" s="2">
        <f t="shared" si="165"/>
        <v>0.3575620980914424</v>
      </c>
      <c r="EV140" s="2">
        <f t="shared" si="165"/>
        <v>0.35491410252223105</v>
      </c>
      <c r="EW140" s="2">
        <f t="shared" si="165"/>
        <v>0.35430943406366061</v>
      </c>
      <c r="EX140" s="2">
        <f t="shared" si="165"/>
        <v>0.35842295966551518</v>
      </c>
      <c r="EY140" s="2">
        <f t="shared" si="165"/>
        <v>0.35927049146299678</v>
      </c>
      <c r="EZ140" s="2">
        <f t="shared" si="165"/>
        <v>0.3594566758110368</v>
      </c>
      <c r="FA140" s="2">
        <f t="shared" si="165"/>
        <v>0.36173625253913616</v>
      </c>
      <c r="FB140" s="2">
        <f t="shared" si="165"/>
        <v>0.36546016448663016</v>
      </c>
      <c r="FC140" s="2">
        <f t="shared" si="165"/>
        <v>0.3748369286514518</v>
      </c>
      <c r="FD140" s="2">
        <f t="shared" si="165"/>
        <v>0.38035109178087378</v>
      </c>
      <c r="FE140" s="2">
        <f t="shared" si="165"/>
        <v>0.38936708097694261</v>
      </c>
      <c r="FG140" s="2">
        <f t="shared" si="166"/>
        <v>0.99969359685646386</v>
      </c>
      <c r="FH140" s="2">
        <f t="shared" si="166"/>
        <v>0.99893853818036082</v>
      </c>
      <c r="FI140" s="2">
        <f t="shared" si="166"/>
        <v>0.99875681702598096</v>
      </c>
      <c r="FJ140" s="2">
        <f t="shared" si="166"/>
        <v>0.99885033787824451</v>
      </c>
      <c r="FK140" s="2">
        <f t="shared" si="166"/>
        <v>0.99926869142796182</v>
      </c>
      <c r="FL140" s="2">
        <f t="shared" si="166"/>
        <v>0.99936806830351421</v>
      </c>
      <c r="FM140" s="2">
        <f t="shared" si="166"/>
        <v>0.99941909553190011</v>
      </c>
      <c r="FN140" s="2">
        <f t="shared" si="166"/>
        <v>0.99939648392461966</v>
      </c>
      <c r="FO140" s="2">
        <f t="shared" si="166"/>
        <v>0.99940386605674358</v>
      </c>
      <c r="FP140" s="2">
        <f t="shared" si="166"/>
        <v>0.99930633032644645</v>
      </c>
      <c r="FQ140" s="2">
        <f t="shared" si="166"/>
        <v>0.99919198891481431</v>
      </c>
      <c r="FR140" s="2">
        <f t="shared" si="166"/>
        <v>0.99921016871353152</v>
      </c>
      <c r="FS140" s="2">
        <f t="shared" si="166"/>
        <v>0.99920010542495286</v>
      </c>
      <c r="FT140" s="2">
        <f t="shared" si="166"/>
        <v>0.99904897725818809</v>
      </c>
      <c r="FU140" s="2">
        <f t="shared" si="166"/>
        <v>0.99834646152124873</v>
      </c>
      <c r="FW140" s="2">
        <f t="shared" si="156"/>
        <v>7.6155383082901651E-2</v>
      </c>
      <c r="FX140" s="2">
        <f t="shared" si="156"/>
        <v>3.4624239945853938E-2</v>
      </c>
      <c r="FY140" s="2">
        <f t="shared" si="156"/>
        <v>3.9355000098442228E-2</v>
      </c>
      <c r="FZ140" s="2">
        <f t="shared" si="156"/>
        <v>5.098750647533503E-2</v>
      </c>
      <c r="GA140" s="2">
        <f t="shared" si="156"/>
        <v>7.1484150385159678E-2</v>
      </c>
      <c r="GB140" s="2">
        <f t="shared" si="156"/>
        <v>8.3804196891221469E-2</v>
      </c>
      <c r="GC140" s="2">
        <f t="shared" si="156"/>
        <v>0.10052565561976584</v>
      </c>
      <c r="GD140" s="2">
        <f t="shared" si="156"/>
        <v>0.11709355655819806</v>
      </c>
      <c r="GE140" s="2">
        <f t="shared" si="156"/>
        <v>0.11069829012407353</v>
      </c>
      <c r="GF140" s="2">
        <f t="shared" si="156"/>
        <v>9.9083760242551056E-2</v>
      </c>
      <c r="GG140" s="2">
        <f t="shared" si="156"/>
        <v>7.6200542866245058E-2</v>
      </c>
      <c r="GH140" s="2">
        <f t="shared" si="156"/>
        <v>6.6213369845277245E-2</v>
      </c>
      <c r="GI140" s="2">
        <f t="shared" si="156"/>
        <v>5.4958186801631136E-2</v>
      </c>
      <c r="GJ140" s="2">
        <f t="shared" si="156"/>
        <v>3.5367209417131451E-2</v>
      </c>
      <c r="GK140" s="2">
        <f t="shared" si="156"/>
        <v>2.5014342882651218E-2</v>
      </c>
      <c r="GM140" s="82">
        <f t="shared" si="157"/>
        <v>1.1237297860713185E-37</v>
      </c>
      <c r="GN140" s="82">
        <f t="shared" si="157"/>
        <v>3.9124143098874262E-96</v>
      </c>
      <c r="GO140" s="82">
        <f t="shared" si="157"/>
        <v>2.9217735209086613E-84</v>
      </c>
      <c r="GP140" s="82">
        <f t="shared" si="157"/>
        <v>2.0853687551307261E-102</v>
      </c>
      <c r="GQ140" s="82">
        <f t="shared" si="157"/>
        <v>1.3378299806326202E-124</v>
      </c>
      <c r="GR140" s="82">
        <f t="shared" si="157"/>
        <v>1.9425402473548837E-179</v>
      </c>
      <c r="GS140" s="82">
        <f t="shared" si="157"/>
        <v>3.7293514507364309E-183</v>
      </c>
      <c r="GT140" s="82">
        <f t="shared" si="157"/>
        <v>4.4908761041861032E-235</v>
      </c>
      <c r="GU140" s="82">
        <f t="shared" si="157"/>
        <v>4.5694829243065484E-175</v>
      </c>
      <c r="GV140" s="82">
        <f t="shared" si="157"/>
        <v>8.2807653713169305E-183</v>
      </c>
      <c r="GW140" s="82">
        <f t="shared" si="157"/>
        <v>5.0902262323042346E-162</v>
      </c>
      <c r="GX140" s="82">
        <f t="shared" si="157"/>
        <v>2.2845626175749561E-180</v>
      </c>
      <c r="GY140" s="82">
        <f t="shared" si="157"/>
        <v>1.1537954824402617E-182</v>
      </c>
      <c r="GZ140" s="82">
        <f t="shared" si="157"/>
        <v>1.0368148922131348E-155</v>
      </c>
      <c r="HA140" s="82">
        <f t="shared" si="157"/>
        <v>6.1452080469551298E-146</v>
      </c>
      <c r="HC140" s="82">
        <f t="shared" si="153"/>
        <v>6.9642058699583873E-10</v>
      </c>
      <c r="HD140" s="82">
        <f t="shared" si="153"/>
        <v>4.4563624440743791E-38</v>
      </c>
      <c r="HE140" s="82">
        <f t="shared" si="153"/>
        <v>1.434815142127993E-35</v>
      </c>
      <c r="HF140" s="82">
        <f t="shared" si="153"/>
        <v>1.886932004521196E-43</v>
      </c>
      <c r="HG140" s="82">
        <f t="shared" si="153"/>
        <v>4.2778816570060619E-59</v>
      </c>
      <c r="HH140" s="82">
        <f t="shared" si="153"/>
        <v>1.6119598003936087E-93</v>
      </c>
      <c r="HI140" s="82">
        <f t="shared" si="153"/>
        <v>5.2821498286257281E-101</v>
      </c>
      <c r="HJ140" s="82">
        <f t="shared" si="153"/>
        <v>2.3615169956050582E-108</v>
      </c>
      <c r="HK140" s="82">
        <f t="shared" si="153"/>
        <v>3.6558704225755417E-106</v>
      </c>
      <c r="HL140" s="82">
        <f t="shared" si="161"/>
        <v>1.637494473426315E-135</v>
      </c>
      <c r="HM140" s="82">
        <f t="shared" si="161"/>
        <v>2.5572360773038091E-92</v>
      </c>
      <c r="HN140" s="82">
        <f t="shared" si="161"/>
        <v>3.8865938000346405E-84</v>
      </c>
      <c r="HO140" s="82">
        <f t="shared" si="161"/>
        <v>3.0006621279539703E-67</v>
      </c>
      <c r="HP140" s="82">
        <f t="shared" si="161"/>
        <v>6.607435903513209E-51</v>
      </c>
      <c r="HQ140" s="82">
        <f t="shared" si="161"/>
        <v>2.8797632979223727E-46</v>
      </c>
      <c r="HS140" s="82">
        <f t="shared" si="158"/>
        <v>0.34618075846484764</v>
      </c>
      <c r="HT140" s="82">
        <f t="shared" si="158"/>
        <v>0.15855931913510324</v>
      </c>
      <c r="HU140" s="82">
        <f t="shared" si="158"/>
        <v>0.20903183988264026</v>
      </c>
      <c r="HV140" s="82">
        <f t="shared" si="158"/>
        <v>0.3487171673196594</v>
      </c>
      <c r="HW140" s="82">
        <f t="shared" si="158"/>
        <v>0.45214066235941142</v>
      </c>
      <c r="HX140" s="82">
        <f t="shared" si="158"/>
        <v>0.28806675007938354</v>
      </c>
      <c r="HY140" s="82">
        <f t="shared" si="158"/>
        <v>9.9262720011377065E-2</v>
      </c>
      <c r="HZ140" s="82">
        <f t="shared" si="158"/>
        <v>2.199475698795892E-2</v>
      </c>
      <c r="IA140" s="82">
        <f t="shared" si="158"/>
        <v>2.7458033453788163E-2</v>
      </c>
      <c r="IB140" s="82">
        <f t="shared" si="158"/>
        <v>0.13869168896968062</v>
      </c>
      <c r="IC140" s="82">
        <f t="shared" si="158"/>
        <v>0.39765341522778708</v>
      </c>
      <c r="ID140" s="82">
        <f t="shared" si="158"/>
        <v>0.51156304365173599</v>
      </c>
      <c r="IE140" s="82">
        <f t="shared" si="158"/>
        <v>0.48165099918735155</v>
      </c>
      <c r="IF140" s="82">
        <f t="shared" si="158"/>
        <v>0.24422652768608324</v>
      </c>
      <c r="IG140" s="82">
        <f t="shared" si="158"/>
        <v>8.1552497878171704E-2</v>
      </c>
      <c r="II140" s="82">
        <f t="shared" si="159"/>
        <v>9.6436598276619353E-18</v>
      </c>
      <c r="IJ140" s="82">
        <f t="shared" si="159"/>
        <v>5.650557569570864E-24</v>
      </c>
      <c r="IK140" s="82">
        <f t="shared" si="159"/>
        <v>8.2655770236618912E-26</v>
      </c>
      <c r="IL140" s="82">
        <f t="shared" si="159"/>
        <v>3.8917396217011924E-23</v>
      </c>
      <c r="IM140" s="82">
        <f t="shared" si="159"/>
        <v>8.7879382660697198E-20</v>
      </c>
      <c r="IN140" s="82">
        <f t="shared" si="159"/>
        <v>2.6017059909565509E-18</v>
      </c>
      <c r="IO140" s="82">
        <f t="shared" si="159"/>
        <v>6.2114573865177136E-16</v>
      </c>
      <c r="IP140" s="82">
        <f t="shared" si="159"/>
        <v>1.5436196339186853E-14</v>
      </c>
      <c r="IQ140" s="82">
        <f t="shared" si="159"/>
        <v>5.1138870788221365E-15</v>
      </c>
      <c r="IR140" s="82">
        <f t="shared" si="159"/>
        <v>2.0376374814426566E-16</v>
      </c>
      <c r="IS140" s="82">
        <f t="shared" si="159"/>
        <v>1.6687996360778208E-21</v>
      </c>
      <c r="IT140" s="82">
        <f t="shared" si="159"/>
        <v>5.0367526055662632E-23</v>
      </c>
      <c r="IU140" s="82">
        <f t="shared" si="159"/>
        <v>1.2286030524030071E-24</v>
      </c>
      <c r="IV140" s="82">
        <f t="shared" si="159"/>
        <v>2.1320403479638292E-17</v>
      </c>
      <c r="IW140" s="82">
        <f t="shared" si="159"/>
        <v>7.7340723920437094E-22</v>
      </c>
      <c r="IY140" s="82">
        <f t="shared" si="160"/>
        <v>0.34618075916126823</v>
      </c>
      <c r="IZ140" s="82">
        <f t="shared" si="160"/>
        <v>0.15855931913510324</v>
      </c>
      <c r="JA140" s="82">
        <f t="shared" si="160"/>
        <v>0.20903183988264026</v>
      </c>
      <c r="JB140" s="82">
        <f t="shared" si="160"/>
        <v>0.3487171673196594</v>
      </c>
      <c r="JC140" s="82">
        <f t="shared" si="160"/>
        <v>0.45214066235941142</v>
      </c>
      <c r="JD140" s="82">
        <f t="shared" si="160"/>
        <v>0.28806675007938354</v>
      </c>
      <c r="JE140" s="82">
        <f t="shared" si="160"/>
        <v>9.9262720011377689E-2</v>
      </c>
      <c r="JF140" s="82">
        <f t="shared" si="160"/>
        <v>2.1994756987974356E-2</v>
      </c>
      <c r="JG140" s="82">
        <f t="shared" si="160"/>
        <v>2.7458033453793277E-2</v>
      </c>
      <c r="JH140" s="82">
        <f t="shared" si="160"/>
        <v>0.13869168896968082</v>
      </c>
      <c r="JI140" s="82">
        <f t="shared" si="160"/>
        <v>0.39765341522778708</v>
      </c>
      <c r="JJ140" s="82">
        <f t="shared" si="160"/>
        <v>0.51156304365173599</v>
      </c>
      <c r="JK140" s="82">
        <f t="shared" si="160"/>
        <v>0.48165099918735155</v>
      </c>
      <c r="JL140" s="82">
        <f t="shared" si="160"/>
        <v>0.24422652768608327</v>
      </c>
      <c r="JM140" s="82">
        <f t="shared" si="160"/>
        <v>8.1552497878171704E-2</v>
      </c>
    </row>
    <row r="141" spans="2:273" x14ac:dyDescent="0.25">
      <c r="B141" s="2">
        <v>114</v>
      </c>
      <c r="C141" s="37">
        <v>0.36304700000000001</v>
      </c>
      <c r="D141" s="37">
        <v>0.368448</v>
      </c>
      <c r="E141" s="37">
        <v>0.37024699999999999</v>
      </c>
      <c r="F141" s="37">
        <v>0.37844299999999997</v>
      </c>
      <c r="G141" s="37">
        <v>0.37095</v>
      </c>
      <c r="H141" s="37">
        <v>0.35796800000000001</v>
      </c>
      <c r="I141" s="37">
        <v>0.35333300000000001</v>
      </c>
      <c r="J141" s="37">
        <v>0.35928599999999999</v>
      </c>
      <c r="K141" s="37">
        <v>0.35869800000000002</v>
      </c>
      <c r="L141" s="37">
        <v>0.36232300000000001</v>
      </c>
      <c r="M141" s="37">
        <v>0.36775600000000003</v>
      </c>
      <c r="N141" s="37">
        <v>0.39254299999999998</v>
      </c>
      <c r="O141" s="37">
        <v>0.43077199999999999</v>
      </c>
      <c r="P141" s="37">
        <v>0.482213</v>
      </c>
      <c r="Q141" s="37">
        <v>0.47095500000000001</v>
      </c>
      <c r="S141" s="4">
        <f t="shared" si="162"/>
        <v>0.36533033161682643</v>
      </c>
      <c r="T141" s="4">
        <f t="shared" si="162"/>
        <v>0.36722933360002524</v>
      </c>
      <c r="U141" s="4">
        <f t="shared" si="162"/>
        <v>0.36679949426387581</v>
      </c>
      <c r="V141" s="4">
        <f t="shared" si="162"/>
        <v>0.37511813928644844</v>
      </c>
      <c r="W141" s="4">
        <f t="shared" si="162"/>
        <v>0.36827133597448847</v>
      </c>
      <c r="X141" s="4">
        <f t="shared" si="162"/>
        <v>0.35924069616379684</v>
      </c>
      <c r="Y141" s="4">
        <f t="shared" si="162"/>
        <v>0.35480805233104773</v>
      </c>
      <c r="Z141" s="4">
        <f t="shared" si="162"/>
        <v>0.35872755122961941</v>
      </c>
      <c r="AA141" s="4">
        <f t="shared" si="162"/>
        <v>0.35790635024356321</v>
      </c>
      <c r="AB141" s="4">
        <f t="shared" si="162"/>
        <v>0.35956702424430836</v>
      </c>
      <c r="AC141" s="4">
        <f t="shared" si="162"/>
        <v>0.37363218960833416</v>
      </c>
      <c r="AD141" s="4">
        <f t="shared" si="162"/>
        <v>0.3976912678403689</v>
      </c>
      <c r="AE141" s="4">
        <f t="shared" si="162"/>
        <v>0.4314071395880763</v>
      </c>
      <c r="AF141" s="4">
        <f t="shared" si="162"/>
        <v>0.47948894000502473</v>
      </c>
      <c r="AG141" s="4">
        <f t="shared" si="162"/>
        <v>0.47267263008889288</v>
      </c>
      <c r="AI141" s="4">
        <f t="shared" si="163"/>
        <v>-2.2833316168264228E-3</v>
      </c>
      <c r="AJ141" s="4">
        <f t="shared" si="163"/>
        <v>1.2186663999747549E-3</v>
      </c>
      <c r="AK141" s="4">
        <f t="shared" si="163"/>
        <v>3.447505736124179E-3</v>
      </c>
      <c r="AL141" s="4">
        <f t="shared" si="163"/>
        <v>3.3248607135515362E-3</v>
      </c>
      <c r="AM141" s="4">
        <f t="shared" si="163"/>
        <v>2.6786640255115346E-3</v>
      </c>
      <c r="AN141" s="4">
        <f t="shared" si="163"/>
        <v>-1.272696163796827E-3</v>
      </c>
      <c r="AO141" s="4">
        <f t="shared" si="163"/>
        <v>-1.4750523310477215E-3</v>
      </c>
      <c r="AP141" s="4">
        <f t="shared" si="163"/>
        <v>5.5844877038058183E-4</v>
      </c>
      <c r="AQ141" s="4">
        <f t="shared" si="163"/>
        <v>7.9164975643680746E-4</v>
      </c>
      <c r="AR141" s="4">
        <f t="shared" si="163"/>
        <v>2.755975755691642E-3</v>
      </c>
      <c r="AS141" s="4">
        <f t="shared" si="163"/>
        <v>-5.8761896083341369E-3</v>
      </c>
      <c r="AT141" s="4">
        <f t="shared" si="163"/>
        <v>-5.1482678403689253E-3</v>
      </c>
      <c r="AU141" s="4">
        <f t="shared" si="163"/>
        <v>-6.3513958807631665E-4</v>
      </c>
      <c r="AV141" s="4">
        <f t="shared" si="163"/>
        <v>2.7240599949752697E-3</v>
      </c>
      <c r="AW141" s="4">
        <f t="shared" si="163"/>
        <v>-1.7176300888928631E-3</v>
      </c>
      <c r="AY141" s="2">
        <f t="shared" si="154"/>
        <v>0.36533033161682643</v>
      </c>
      <c r="AZ141" s="2">
        <f t="shared" si="154"/>
        <v>0.36019311697319295</v>
      </c>
      <c r="BA141" s="2">
        <f t="shared" si="154"/>
        <v>0.35591712825415533</v>
      </c>
      <c r="BB141" s="2">
        <f t="shared" si="154"/>
        <v>0.35588058726696603</v>
      </c>
      <c r="BC141" s="2">
        <f t="shared" si="154"/>
        <v>0.35760373473582152</v>
      </c>
      <c r="BD141" s="2">
        <f t="shared" si="154"/>
        <v>0.35456391371103391</v>
      </c>
      <c r="BE141" s="2">
        <f t="shared" si="154"/>
        <v>0.35406835055278441</v>
      </c>
      <c r="BF141" s="2">
        <f t="shared" si="154"/>
        <v>0.35866568911452235</v>
      </c>
      <c r="BG141" s="2">
        <f t="shared" si="154"/>
        <v>0.35781274925114975</v>
      </c>
      <c r="BH141" s="2">
        <f t="shared" si="154"/>
        <v>0.35786525795712387</v>
      </c>
      <c r="BI141" s="2">
        <f t="shared" si="154"/>
        <v>0.36055466124622115</v>
      </c>
      <c r="BJ141" s="2">
        <f t="shared" si="154"/>
        <v>0.36492644198085727</v>
      </c>
      <c r="BK141" s="2">
        <f t="shared" si="154"/>
        <v>0.37410030436619168</v>
      </c>
      <c r="BL141" s="2">
        <f t="shared" si="154"/>
        <v>0.37881479525275769</v>
      </c>
      <c r="BM141" s="2">
        <f t="shared" si="154"/>
        <v>0.38908408355075702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>
        <f t="shared" si="155"/>
        <v>0.35928599999999999</v>
      </c>
      <c r="CM141" s="2">
        <f t="shared" si="155"/>
        <v>0.35869800000000002</v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>
        <f t="shared" si="117"/>
        <v>0.35928599999999999</v>
      </c>
      <c r="DC141" s="2">
        <f t="shared" si="118"/>
        <v>0.35869800000000002</v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0.47302654153846152</v>
      </c>
      <c r="DL141" s="2">
        <f t="shared" si="164"/>
        <v>0.45234543801291172</v>
      </c>
      <c r="DM141" s="2">
        <f t="shared" si="164"/>
        <v>0.44093109577861173</v>
      </c>
      <c r="DN141" s="2">
        <f t="shared" si="164"/>
        <v>0.43203694230769213</v>
      </c>
      <c r="DO141" s="2">
        <f t="shared" si="164"/>
        <v>0.46583691036414565</v>
      </c>
      <c r="DP141" s="2">
        <f t="shared" si="164"/>
        <v>0.44616558645276283</v>
      </c>
      <c r="DQ141" s="2">
        <f t="shared" si="164"/>
        <v>0.4582399921187682</v>
      </c>
      <c r="DR141" s="2">
        <f t="shared" si="164"/>
        <v>0.44981691332442059</v>
      </c>
      <c r="DS141" s="2">
        <f t="shared" si="164"/>
        <v>0.45352094556451611</v>
      </c>
      <c r="DT141" s="2">
        <f t="shared" si="164"/>
        <v>0.45677814973262032</v>
      </c>
      <c r="DU141" s="2">
        <f t="shared" si="164"/>
        <v>0.44310324135564155</v>
      </c>
      <c r="DV141" s="2">
        <f t="shared" si="164"/>
        <v>0.44953457142857156</v>
      </c>
      <c r="DW141" s="2">
        <f t="shared" si="164"/>
        <v>0.45211323977591045</v>
      </c>
      <c r="DX141" s="2">
        <f t="shared" si="164"/>
        <v>0.44643272119487909</v>
      </c>
      <c r="DY141" s="2">
        <f t="shared" si="164"/>
        <v>0.49946213368983955</v>
      </c>
      <c r="EA141" s="2">
        <f t="shared" si="152"/>
        <v>0.36526746984379521</v>
      </c>
      <c r="EB141" s="2">
        <f t="shared" si="152"/>
        <v>0.36010421395430892</v>
      </c>
      <c r="EC141" s="2">
        <f t="shared" si="152"/>
        <v>0.35582316387275714</v>
      </c>
      <c r="ED141" s="2">
        <f t="shared" si="152"/>
        <v>0.35577383839252785</v>
      </c>
      <c r="EE141" s="2">
        <f t="shared" si="151"/>
        <v>0.3575499455806922</v>
      </c>
      <c r="EF141" s="2">
        <f t="shared" si="151"/>
        <v>0.35449851224339196</v>
      </c>
      <c r="EG141" s="2">
        <f t="shared" si="151"/>
        <v>0.35400825493833898</v>
      </c>
      <c r="EH141" s="2">
        <f t="shared" si="151"/>
        <v>0.35868436399217213</v>
      </c>
      <c r="EI141" s="2">
        <f t="shared" si="151"/>
        <v>0.35758969540229885</v>
      </c>
      <c r="EJ141" s="2">
        <f t="shared" si="151"/>
        <v>0.35763922976700357</v>
      </c>
      <c r="EK141" s="2">
        <f t="shared" si="151"/>
        <v>0.36040822120047522</v>
      </c>
      <c r="EL141" s="2">
        <f t="shared" si="151"/>
        <v>0.36484152647677809</v>
      </c>
      <c r="EM141" s="2">
        <f t="shared" si="135"/>
        <v>0.37401157804037416</v>
      </c>
      <c r="EN141" s="2">
        <f t="shared" si="135"/>
        <v>0.37870109969075882</v>
      </c>
      <c r="EO141" s="2">
        <f t="shared" si="135"/>
        <v>0.38891100830473518</v>
      </c>
      <c r="EQ141" s="2">
        <f t="shared" si="165"/>
        <v>0.36566253552662331</v>
      </c>
      <c r="ER141" s="2">
        <f t="shared" si="165"/>
        <v>0.36009362169510012</v>
      </c>
      <c r="ES141" s="2">
        <f t="shared" si="165"/>
        <v>0.35576404976133985</v>
      </c>
      <c r="ET141" s="2">
        <f t="shared" si="165"/>
        <v>0.35625518186620508</v>
      </c>
      <c r="EU141" s="2">
        <f t="shared" si="165"/>
        <v>0.35731307794439099</v>
      </c>
      <c r="EV141" s="2">
        <f t="shared" si="165"/>
        <v>0.35463639304642158</v>
      </c>
      <c r="EW141" s="2">
        <f t="shared" si="165"/>
        <v>0.35405288204198893</v>
      </c>
      <c r="EX141" s="2">
        <f t="shared" si="165"/>
        <v>0.35814214517602871</v>
      </c>
      <c r="EY141" s="2">
        <f t="shared" si="165"/>
        <v>0.35901268749999998</v>
      </c>
      <c r="EZ141" s="2">
        <f t="shared" si="165"/>
        <v>0.35915673678740967</v>
      </c>
      <c r="FA141" s="2">
        <f t="shared" si="165"/>
        <v>0.36143901431201469</v>
      </c>
      <c r="FB141" s="2">
        <f t="shared" si="165"/>
        <v>0.36517287805608289</v>
      </c>
      <c r="FC141" s="2">
        <f t="shared" si="165"/>
        <v>0.37454118742714698</v>
      </c>
      <c r="FD141" s="2">
        <f t="shared" si="165"/>
        <v>0.38012277227628266</v>
      </c>
      <c r="FE141" s="2">
        <f t="shared" si="165"/>
        <v>0.38914253356247414</v>
      </c>
      <c r="FG141" s="2">
        <f t="shared" si="166"/>
        <v>0.99972054947785283</v>
      </c>
      <c r="FH141" s="2">
        <f t="shared" si="166"/>
        <v>0.9990318448920138</v>
      </c>
      <c r="FI141" s="2">
        <f t="shared" si="166"/>
        <v>0.99886607961666662</v>
      </c>
      <c r="FJ141" s="2">
        <f t="shared" si="166"/>
        <v>0.99895138960823648</v>
      </c>
      <c r="FK141" s="2">
        <f t="shared" si="166"/>
        <v>0.99933299573551215</v>
      </c>
      <c r="FL141" s="2">
        <f t="shared" si="166"/>
        <v>0.99942363939561329</v>
      </c>
      <c r="FM141" s="2">
        <f t="shared" si="166"/>
        <v>0.99947018174770519</v>
      </c>
      <c r="FN141" s="2">
        <f t="shared" si="166"/>
        <v>0.99944955756745302</v>
      </c>
      <c r="FO141" s="2">
        <f t="shared" si="166"/>
        <v>0.99945629086268983</v>
      </c>
      <c r="FP141" s="2">
        <f t="shared" si="166"/>
        <v>0.99936732712333676</v>
      </c>
      <c r="FQ141" s="2">
        <f t="shared" si="166"/>
        <v>0.99926303273640638</v>
      </c>
      <c r="FR141" s="2">
        <f t="shared" si="166"/>
        <v>0.99927961524119269</v>
      </c>
      <c r="FS141" s="2">
        <f t="shared" si="166"/>
        <v>0.99927043612901256</v>
      </c>
      <c r="FT141" s="2">
        <f t="shared" si="166"/>
        <v>0.99913258436591978</v>
      </c>
      <c r="FU141" s="2">
        <f t="shared" si="166"/>
        <v>0.99849173554146775</v>
      </c>
      <c r="FW141" s="2">
        <f t="shared" si="156"/>
        <v>8.2893669593469096E-2</v>
      </c>
      <c r="FX141" s="2">
        <f t="shared" si="156"/>
        <v>3.783832582858937E-2</v>
      </c>
      <c r="FY141" s="2">
        <f t="shared" si="156"/>
        <v>4.2988675838851027E-2</v>
      </c>
      <c r="FZ141" s="2">
        <f t="shared" si="156"/>
        <v>5.563302013844991E-2</v>
      </c>
      <c r="GA141" s="2">
        <f t="shared" si="156"/>
        <v>7.7843948872217586E-2</v>
      </c>
      <c r="GB141" s="2">
        <f t="shared" si="156"/>
        <v>9.1152481506363181E-2</v>
      </c>
      <c r="GC141" s="2">
        <f t="shared" si="156"/>
        <v>0.10916544477103465</v>
      </c>
      <c r="GD141" s="2">
        <f t="shared" si="156"/>
        <v>0.1269563094066449</v>
      </c>
      <c r="GE141" s="2">
        <f t="shared" si="156"/>
        <v>0.12009564344049835</v>
      </c>
      <c r="GF141" s="2">
        <f t="shared" si="156"/>
        <v>0.10761445070128912</v>
      </c>
      <c r="GG141" s="2">
        <f t="shared" si="156"/>
        <v>8.2942466409852214E-2</v>
      </c>
      <c r="GH141" s="2">
        <f t="shared" si="156"/>
        <v>7.2140671153782004E-2</v>
      </c>
      <c r="GI141" s="2">
        <f t="shared" si="156"/>
        <v>5.9942621758736832E-2</v>
      </c>
      <c r="GJ141" s="2">
        <f t="shared" si="156"/>
        <v>3.8647502346198716E-2</v>
      </c>
      <c r="GK141" s="2">
        <f t="shared" si="156"/>
        <v>2.7361648636699681E-2</v>
      </c>
      <c r="GM141" s="82">
        <f t="shared" si="157"/>
        <v>7.0114073987372116E-39</v>
      </c>
      <c r="GN141" s="82">
        <f t="shared" si="157"/>
        <v>9.4893447208133161E-100</v>
      </c>
      <c r="GO141" s="82">
        <f t="shared" si="157"/>
        <v>1.7212171408809689E-87</v>
      </c>
      <c r="GP141" s="82">
        <f t="shared" si="157"/>
        <v>3.3238103855930785E-106</v>
      </c>
      <c r="GQ141" s="82">
        <f t="shared" si="157"/>
        <v>8.1327010493493019E-129</v>
      </c>
      <c r="GR141" s="82">
        <f t="shared" si="157"/>
        <v>2.5887677027568643E-185</v>
      </c>
      <c r="GS141" s="82">
        <f t="shared" si="157"/>
        <v>5.0175823163683119E-189</v>
      </c>
      <c r="GT141" s="82">
        <f t="shared" si="157"/>
        <v>1.6718717553109999E-242</v>
      </c>
      <c r="GU141" s="82">
        <f t="shared" si="157"/>
        <v>1.2198833194291977E-180</v>
      </c>
      <c r="GV141" s="82">
        <f t="shared" si="157"/>
        <v>8.4094107835662737E-189</v>
      </c>
      <c r="GW141" s="82">
        <f t="shared" si="157"/>
        <v>1.9427904026227593E-167</v>
      </c>
      <c r="GX141" s="82">
        <f t="shared" si="157"/>
        <v>1.9060712893764764E-186</v>
      </c>
      <c r="GY141" s="82">
        <f t="shared" si="157"/>
        <v>6.2648740939282549E-189</v>
      </c>
      <c r="GZ141" s="82">
        <f t="shared" si="157"/>
        <v>3.7846053632030075E-161</v>
      </c>
      <c r="HA141" s="82">
        <f t="shared" si="157"/>
        <v>2.5670826008286725E-151</v>
      </c>
      <c r="HC141" s="82">
        <f t="shared" si="153"/>
        <v>2.5156083326679244E-10</v>
      </c>
      <c r="HD141" s="82">
        <f t="shared" si="153"/>
        <v>1.311831366442228E-40</v>
      </c>
      <c r="HE141" s="82">
        <f t="shared" si="153"/>
        <v>5.776847110024225E-38</v>
      </c>
      <c r="HF141" s="82">
        <f t="shared" si="153"/>
        <v>3.6263973505066118E-46</v>
      </c>
      <c r="HG141" s="82">
        <f t="shared" si="153"/>
        <v>2.8786492427165686E-62</v>
      </c>
      <c r="HH141" s="82">
        <f t="shared" si="153"/>
        <v>2.5728349108769365E-98</v>
      </c>
      <c r="HI141" s="82">
        <f t="shared" si="153"/>
        <v>5.3188898325590696E-106</v>
      </c>
      <c r="HJ141" s="82">
        <f t="shared" si="153"/>
        <v>1.4652284718228993E-113</v>
      </c>
      <c r="HK141" s="82">
        <f t="shared" si="153"/>
        <v>2.550887177024531E-111</v>
      </c>
      <c r="HL141" s="82">
        <f t="shared" si="161"/>
        <v>1.9866521774462856E-142</v>
      </c>
      <c r="HM141" s="82">
        <f t="shared" si="161"/>
        <v>3.7403736227095839E-97</v>
      </c>
      <c r="HN141" s="82">
        <f t="shared" si="161"/>
        <v>1.2114987877301831E-88</v>
      </c>
      <c r="HO141" s="82">
        <f t="shared" si="161"/>
        <v>5.1456338425187404E-71</v>
      </c>
      <c r="HP141" s="82">
        <f t="shared" si="161"/>
        <v>6.8224687024364954E-54</v>
      </c>
      <c r="HQ141" s="82">
        <f t="shared" si="161"/>
        <v>3.065666231121918E-49</v>
      </c>
      <c r="HS141" s="82">
        <f t="shared" si="158"/>
        <v>0.23459864995684479</v>
      </c>
      <c r="HT141" s="82">
        <f t="shared" si="158"/>
        <v>0.22294813538562919</v>
      </c>
      <c r="HU141" s="82">
        <f t="shared" si="158"/>
        <v>0.29004006463163934</v>
      </c>
      <c r="HV141" s="82">
        <f t="shared" si="158"/>
        <v>0.43714071034625296</v>
      </c>
      <c r="HW141" s="82">
        <f t="shared" si="158"/>
        <v>0.34661182520808315</v>
      </c>
      <c r="HX141" s="82">
        <f t="shared" si="158"/>
        <v>0.17655235948583889</v>
      </c>
      <c r="HY141" s="82">
        <f t="shared" si="158"/>
        <v>4.5126828051957439E-2</v>
      </c>
      <c r="HZ141" s="82">
        <f t="shared" si="158"/>
        <v>7.3253403982044083E-3</v>
      </c>
      <c r="IA141" s="82">
        <f t="shared" si="158"/>
        <v>9.6241082309592805E-3</v>
      </c>
      <c r="IB141" s="82">
        <f t="shared" si="158"/>
        <v>6.7637668200810602E-2</v>
      </c>
      <c r="IC141" s="82">
        <f t="shared" si="158"/>
        <v>0.27421335304038136</v>
      </c>
      <c r="ID141" s="82">
        <f t="shared" si="158"/>
        <v>0.43476990074001531</v>
      </c>
      <c r="IE141" s="82">
        <f t="shared" si="158"/>
        <v>0.52568742749098674</v>
      </c>
      <c r="IF141" s="82">
        <f t="shared" si="158"/>
        <v>0.32199450450068584</v>
      </c>
      <c r="IG141" s="82">
        <f t="shared" si="158"/>
        <v>0.11134046146627392</v>
      </c>
      <c r="II141" s="82">
        <f t="shared" si="159"/>
        <v>1.4378784920116588E-16</v>
      </c>
      <c r="IJ141" s="82">
        <f t="shared" si="159"/>
        <v>9.3895239948346633E-23</v>
      </c>
      <c r="IK141" s="82">
        <f t="shared" si="159"/>
        <v>1.9553406587078706E-24</v>
      </c>
      <c r="IL141" s="82">
        <f t="shared" si="159"/>
        <v>8.419404055650056E-22</v>
      </c>
      <c r="IM141" s="82">
        <f t="shared" si="159"/>
        <v>1.6938015530702586E-18</v>
      </c>
      <c r="IN141" s="82">
        <f t="shared" si="159"/>
        <v>4.7999930360462328E-17</v>
      </c>
      <c r="IO141" s="82">
        <f t="shared" si="159"/>
        <v>9.5368062985638538E-15</v>
      </c>
      <c r="IP141" s="82">
        <f t="shared" si="159"/>
        <v>2.2412804363555828E-13</v>
      </c>
      <c r="IQ141" s="82">
        <f t="shared" si="159"/>
        <v>7.533150675085447E-14</v>
      </c>
      <c r="IR141" s="82">
        <f t="shared" si="159"/>
        <v>3.3565148742599121E-15</v>
      </c>
      <c r="IS141" s="82">
        <f t="shared" si="159"/>
        <v>4.6306381770419473E-20</v>
      </c>
      <c r="IT141" s="82">
        <f t="shared" si="159"/>
        <v>1.4698326577807023E-21</v>
      </c>
      <c r="IU141" s="82">
        <f t="shared" si="159"/>
        <v>3.5960476509475428E-23</v>
      </c>
      <c r="IV141" s="82">
        <f t="shared" si="159"/>
        <v>1.5848053738714106E-16</v>
      </c>
      <c r="IW141" s="82">
        <f t="shared" si="159"/>
        <v>7.8284853360992924E-21</v>
      </c>
      <c r="IY141" s="82">
        <f t="shared" si="160"/>
        <v>0.23459865020840576</v>
      </c>
      <c r="IZ141" s="82">
        <f t="shared" si="160"/>
        <v>0.22294813538562919</v>
      </c>
      <c r="JA141" s="82">
        <f t="shared" si="160"/>
        <v>0.29004006463163934</v>
      </c>
      <c r="JB141" s="82">
        <f t="shared" si="160"/>
        <v>0.43714071034625296</v>
      </c>
      <c r="JC141" s="82">
        <f t="shared" si="160"/>
        <v>0.34661182520808315</v>
      </c>
      <c r="JD141" s="82">
        <f t="shared" si="160"/>
        <v>0.17655235948583894</v>
      </c>
      <c r="JE141" s="82">
        <f t="shared" si="160"/>
        <v>4.5126828051966973E-2</v>
      </c>
      <c r="JF141" s="82">
        <f t="shared" si="160"/>
        <v>7.3253403984285363E-3</v>
      </c>
      <c r="JG141" s="82">
        <f t="shared" si="160"/>
        <v>9.6241082310346126E-3</v>
      </c>
      <c r="JH141" s="82">
        <f t="shared" si="160"/>
        <v>6.7637668200813961E-2</v>
      </c>
      <c r="JI141" s="82">
        <f t="shared" si="160"/>
        <v>0.27421335304038136</v>
      </c>
      <c r="JJ141" s="82">
        <f t="shared" si="160"/>
        <v>0.43476990074001531</v>
      </c>
      <c r="JK141" s="82">
        <f t="shared" si="160"/>
        <v>0.52568742749098674</v>
      </c>
      <c r="JL141" s="82">
        <f t="shared" si="160"/>
        <v>0.32199450450068601</v>
      </c>
      <c r="JM141" s="82">
        <f t="shared" si="160"/>
        <v>0.11134046146627392</v>
      </c>
    </row>
    <row r="142" spans="2:273" x14ac:dyDescent="0.25">
      <c r="B142" s="2">
        <v>115</v>
      </c>
      <c r="C142" s="37">
        <v>0.36547600000000002</v>
      </c>
      <c r="D142" s="37">
        <v>0.37135099999999999</v>
      </c>
      <c r="E142" s="37">
        <v>0.36941400000000002</v>
      </c>
      <c r="F142" s="37">
        <v>0.37682399999999999</v>
      </c>
      <c r="G142" s="37">
        <v>0.36130899999999999</v>
      </c>
      <c r="H142" s="37">
        <v>0.35446800000000001</v>
      </c>
      <c r="I142" s="37">
        <v>0.35419400000000001</v>
      </c>
      <c r="J142" s="37">
        <v>0.36000100000000002</v>
      </c>
      <c r="K142" s="37">
        <v>0.35312300000000002</v>
      </c>
      <c r="L142" s="37">
        <v>0.35659200000000002</v>
      </c>
      <c r="M142" s="37">
        <v>0.35772799999999999</v>
      </c>
      <c r="N142" s="37">
        <v>0.380691</v>
      </c>
      <c r="O142" s="37">
        <v>0.42106300000000002</v>
      </c>
      <c r="P142" s="37">
        <v>0.48547499999999999</v>
      </c>
      <c r="Q142" s="37">
        <v>0.49441499999999999</v>
      </c>
      <c r="S142" s="4">
        <f t="shared" si="162"/>
        <v>0.36501477815157712</v>
      </c>
      <c r="T142" s="4">
        <f t="shared" si="162"/>
        <v>0.36835259881080423</v>
      </c>
      <c r="U142" s="4">
        <f t="shared" si="162"/>
        <v>0.36817589679329632</v>
      </c>
      <c r="V142" s="4">
        <f t="shared" si="162"/>
        <v>0.37482888070073067</v>
      </c>
      <c r="W142" s="4">
        <f t="shared" si="162"/>
        <v>0.36298413389568135</v>
      </c>
      <c r="X142" s="4">
        <f t="shared" si="162"/>
        <v>0.35611926964911006</v>
      </c>
      <c r="Y142" s="4">
        <f t="shared" si="162"/>
        <v>0.35400476371687128</v>
      </c>
      <c r="Z142" s="4">
        <f t="shared" si="162"/>
        <v>0.35840937318046218</v>
      </c>
      <c r="AA142" s="4">
        <f t="shared" si="162"/>
        <v>0.35751805689726845</v>
      </c>
      <c r="AB142" s="4">
        <f t="shared" si="162"/>
        <v>0.3579994715584523</v>
      </c>
      <c r="AC142" s="4">
        <f t="shared" si="162"/>
        <v>0.36602763110476461</v>
      </c>
      <c r="AD142" s="4">
        <f t="shared" si="162"/>
        <v>0.38375007933149424</v>
      </c>
      <c r="AE142" s="4">
        <f t="shared" si="162"/>
        <v>0.42042565986547753</v>
      </c>
      <c r="AF142" s="4">
        <f t="shared" si="162"/>
        <v>0.49054326929526354</v>
      </c>
      <c r="AG142" s="4">
        <f t="shared" si="162"/>
        <v>0.49370836020398667</v>
      </c>
      <c r="AI142" s="4">
        <f t="shared" si="163"/>
        <v>4.6122184842289915E-4</v>
      </c>
      <c r="AJ142" s="4">
        <f t="shared" si="163"/>
        <v>2.998401189195754E-3</v>
      </c>
      <c r="AK142" s="4">
        <f t="shared" si="163"/>
        <v>1.2381032067037001E-3</v>
      </c>
      <c r="AL142" s="4">
        <f t="shared" si="163"/>
        <v>1.9951192992693212E-3</v>
      </c>
      <c r="AM142" s="4">
        <f t="shared" si="163"/>
        <v>-1.6751338956813577E-3</v>
      </c>
      <c r="AN142" s="4">
        <f t="shared" si="163"/>
        <v>-1.6512696491100542E-3</v>
      </c>
      <c r="AO142" s="4">
        <f t="shared" si="163"/>
        <v>1.892362831287242E-4</v>
      </c>
      <c r="AP142" s="4">
        <f t="shared" si="163"/>
        <v>1.5916268195378391E-3</v>
      </c>
      <c r="AQ142" s="4">
        <f t="shared" si="163"/>
        <v>-4.3950568972684345E-3</v>
      </c>
      <c r="AR142" s="4">
        <f t="shared" si="163"/>
        <v>-1.4074715584522779E-3</v>
      </c>
      <c r="AS142" s="4">
        <f t="shared" si="163"/>
        <v>-8.2996311047646154E-3</v>
      </c>
      <c r="AT142" s="4">
        <f t="shared" si="163"/>
        <v>-3.059079331494241E-3</v>
      </c>
      <c r="AU142" s="4">
        <f t="shared" si="163"/>
        <v>6.373401345224905E-4</v>
      </c>
      <c r="AV142" s="4">
        <f t="shared" si="163"/>
        <v>-5.06826929526355E-3</v>
      </c>
      <c r="AW142" s="4">
        <f t="shared" si="163"/>
        <v>7.0663979601331972E-4</v>
      </c>
      <c r="AY142" s="2">
        <f t="shared" si="154"/>
        <v>0.36501477815157712</v>
      </c>
      <c r="AZ142" s="2">
        <f t="shared" si="154"/>
        <v>0.35981490537064781</v>
      </c>
      <c r="BA142" s="2">
        <f t="shared" si="154"/>
        <v>0.35554744237906682</v>
      </c>
      <c r="BB142" s="2">
        <f t="shared" si="154"/>
        <v>0.3555632923541478</v>
      </c>
      <c r="BC142" s="2">
        <f t="shared" si="154"/>
        <v>0.35736185831041467</v>
      </c>
      <c r="BD142" s="2">
        <f t="shared" si="154"/>
        <v>0.35427555641767222</v>
      </c>
      <c r="BE142" s="2">
        <f t="shared" si="154"/>
        <v>0.35380552595161757</v>
      </c>
      <c r="BF142" s="2">
        <f t="shared" si="154"/>
        <v>0.35839840286583319</v>
      </c>
      <c r="BG142" s="2">
        <f t="shared" si="154"/>
        <v>0.3575001946507938</v>
      </c>
      <c r="BH142" s="2">
        <f t="shared" si="154"/>
        <v>0.35750077436006145</v>
      </c>
      <c r="BI142" s="2">
        <f t="shared" si="154"/>
        <v>0.36020097076338126</v>
      </c>
      <c r="BJ142" s="2">
        <f t="shared" si="154"/>
        <v>0.36461529299336426</v>
      </c>
      <c r="BK142" s="2">
        <f t="shared" si="154"/>
        <v>0.37376086530293373</v>
      </c>
      <c r="BL142" s="2">
        <f t="shared" si="154"/>
        <v>0.37844040529095996</v>
      </c>
      <c r="BM142" s="2">
        <f t="shared" si="154"/>
        <v>0.38883209328336071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>
        <f t="shared" si="155"/>
        <v>0.36000100000000002</v>
      </c>
      <c r="CM142" s="2">
        <f t="shared" si="155"/>
        <v>0.35312300000000002</v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>
        <f t="shared" si="117"/>
        <v>0.36000100000000002</v>
      </c>
      <c r="DC142" s="2">
        <f t="shared" si="118"/>
        <v>0.35312300000000002</v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0.47379403076923077</v>
      </c>
      <c r="DL142" s="2">
        <f t="shared" si="164"/>
        <v>0.4530253761899552</v>
      </c>
      <c r="DM142" s="2">
        <f t="shared" si="164"/>
        <v>0.44151683621013144</v>
      </c>
      <c r="DN142" s="2">
        <f t="shared" si="164"/>
        <v>0.43251578056680146</v>
      </c>
      <c r="DO142" s="2">
        <f t="shared" si="164"/>
        <v>0.46660598543417364</v>
      </c>
      <c r="DP142" s="2">
        <f t="shared" si="164"/>
        <v>0.446770583778966</v>
      </c>
      <c r="DQ142" s="2">
        <f t="shared" si="164"/>
        <v>0.45898857642961866</v>
      </c>
      <c r="DR142" s="2">
        <f t="shared" si="164"/>
        <v>0.45047904200089117</v>
      </c>
      <c r="DS142" s="2">
        <f t="shared" si="164"/>
        <v>0.45418828225806451</v>
      </c>
      <c r="DT142" s="2">
        <f t="shared" si="164"/>
        <v>0.45747498716577539</v>
      </c>
      <c r="DU142" s="2">
        <f t="shared" si="164"/>
        <v>0.44362539296439318</v>
      </c>
      <c r="DV142" s="2">
        <f t="shared" si="164"/>
        <v>0.45012334285714301</v>
      </c>
      <c r="DW142" s="2">
        <f t="shared" si="164"/>
        <v>0.45260035182072839</v>
      </c>
      <c r="DX142" s="2">
        <f t="shared" si="164"/>
        <v>0.44680231175912755</v>
      </c>
      <c r="DY142" s="2">
        <f t="shared" si="164"/>
        <v>0.50036736715049657</v>
      </c>
      <c r="EA142" s="2">
        <f t="shared" si="152"/>
        <v>0.3649449104353486</v>
      </c>
      <c r="EB142" s="2">
        <f t="shared" si="152"/>
        <v>0.35973277881273708</v>
      </c>
      <c r="EC142" s="2">
        <f t="shared" si="152"/>
        <v>0.35546140052006581</v>
      </c>
      <c r="ED142" s="2">
        <f t="shared" si="152"/>
        <v>0.35545728413420175</v>
      </c>
      <c r="EE142" s="2">
        <f t="shared" si="151"/>
        <v>0.35731678244550957</v>
      </c>
      <c r="EF142" s="2">
        <f t="shared" si="151"/>
        <v>0.3542124087759484</v>
      </c>
      <c r="EG142" s="2">
        <f t="shared" si="151"/>
        <v>0.35374907442977194</v>
      </c>
      <c r="EH142" s="2">
        <f t="shared" si="151"/>
        <v>0.35843045798319323</v>
      </c>
      <c r="EI142" s="2">
        <f t="shared" si="151"/>
        <v>0.35725716300940441</v>
      </c>
      <c r="EJ142" s="2">
        <f t="shared" si="151"/>
        <v>0.3572559956270151</v>
      </c>
      <c r="EK142" s="2">
        <f t="shared" si="151"/>
        <v>0.36004592053535478</v>
      </c>
      <c r="EL142" s="2">
        <f t="shared" si="151"/>
        <v>0.36453121807558075</v>
      </c>
      <c r="EM142" s="2">
        <f t="shared" si="135"/>
        <v>0.37367079214432919</v>
      </c>
      <c r="EN142" s="2">
        <f t="shared" si="135"/>
        <v>0.37831974286713915</v>
      </c>
      <c r="EO142" s="2">
        <f t="shared" si="135"/>
        <v>0.38867103935591774</v>
      </c>
      <c r="EQ142" s="2">
        <f t="shared" si="165"/>
        <v>0.36541208967963434</v>
      </c>
      <c r="ER142" s="2">
        <f t="shared" si="165"/>
        <v>0.35972661417776741</v>
      </c>
      <c r="ES142" s="2">
        <f t="shared" si="165"/>
        <v>0.3553983208791836</v>
      </c>
      <c r="ET142" s="2">
        <f t="shared" si="165"/>
        <v>0.35598974609864775</v>
      </c>
      <c r="EU142" s="2">
        <f t="shared" si="165"/>
        <v>0.35706405779733963</v>
      </c>
      <c r="EV142" s="2">
        <f t="shared" si="165"/>
        <v>0.35435868357061218</v>
      </c>
      <c r="EW142" s="2">
        <f t="shared" si="165"/>
        <v>0.35379633002031724</v>
      </c>
      <c r="EX142" s="2">
        <f t="shared" si="165"/>
        <v>0.35786133068654224</v>
      </c>
      <c r="EY142" s="2">
        <f t="shared" si="165"/>
        <v>0.35875488353700319</v>
      </c>
      <c r="EZ142" s="2">
        <f t="shared" si="165"/>
        <v>0.35885679776378254</v>
      </c>
      <c r="FA142" s="2">
        <f t="shared" si="165"/>
        <v>0.36114177608489323</v>
      </c>
      <c r="FB142" s="2">
        <f t="shared" si="165"/>
        <v>0.36488559162553563</v>
      </c>
      <c r="FC142" s="2">
        <f t="shared" si="165"/>
        <v>0.37424544620284217</v>
      </c>
      <c r="FD142" s="2">
        <f t="shared" si="165"/>
        <v>0.37989445277169154</v>
      </c>
      <c r="FE142" s="2">
        <f t="shared" si="165"/>
        <v>0.38891798614800566</v>
      </c>
      <c r="FG142" s="2">
        <f t="shared" si="166"/>
        <v>0.99974513182788227</v>
      </c>
      <c r="FH142" s="2">
        <f t="shared" si="166"/>
        <v>0.99911695682340251</v>
      </c>
      <c r="FI142" s="2">
        <f t="shared" si="166"/>
        <v>0.99896574912942859</v>
      </c>
      <c r="FJ142" s="2">
        <f t="shared" si="166"/>
        <v>0.99904356770993563</v>
      </c>
      <c r="FK142" s="2">
        <f t="shared" si="166"/>
        <v>0.99939164917730061</v>
      </c>
      <c r="FL142" s="2">
        <f t="shared" si="166"/>
        <v>0.99947432622267196</v>
      </c>
      <c r="FM142" s="2">
        <f t="shared" si="166"/>
        <v>0.99951677748402401</v>
      </c>
      <c r="FN142" s="2">
        <f t="shared" si="166"/>
        <v>0.99949796622008991</v>
      </c>
      <c r="FO142" s="2">
        <f t="shared" si="166"/>
        <v>0.99950410764957309</v>
      </c>
      <c r="FP142" s="2">
        <f t="shared" si="166"/>
        <v>0.99942296335603564</v>
      </c>
      <c r="FQ142" s="2">
        <f t="shared" si="166"/>
        <v>0.99932783428067806</v>
      </c>
      <c r="FR142" s="2">
        <f t="shared" si="166"/>
        <v>0.99934295964426789</v>
      </c>
      <c r="FS142" s="2">
        <f t="shared" si="166"/>
        <v>0.99933458712633416</v>
      </c>
      <c r="FT142" s="2">
        <f t="shared" si="166"/>
        <v>0.99920884715619618</v>
      </c>
      <c r="FU142" s="2">
        <f t="shared" si="166"/>
        <v>0.99862426388999337</v>
      </c>
      <c r="FW142" s="2">
        <f t="shared" si="156"/>
        <v>9.016997310496988E-2</v>
      </c>
      <c r="FX142" s="2">
        <f t="shared" si="156"/>
        <v>4.1337991875191826E-2</v>
      </c>
      <c r="FY142" s="2">
        <f t="shared" si="156"/>
        <v>4.6941457456527121E-2</v>
      </c>
      <c r="FZ142" s="2">
        <f t="shared" si="156"/>
        <v>6.0674729635749089E-2</v>
      </c>
      <c r="GA142" s="2">
        <f t="shared" si="156"/>
        <v>8.4717940257229188E-2</v>
      </c>
      <c r="GB142" s="2">
        <f t="shared" si="156"/>
        <v>9.9075416791705839E-2</v>
      </c>
      <c r="GC142" s="2">
        <f t="shared" si="156"/>
        <v>0.11845000442602462</v>
      </c>
      <c r="GD142" s="2">
        <f t="shared" si="156"/>
        <v>0.13752040429331117</v>
      </c>
      <c r="GE142" s="2">
        <f t="shared" si="156"/>
        <v>0.13017397921905854</v>
      </c>
      <c r="GF142" s="2">
        <f t="shared" si="156"/>
        <v>0.11678439090842442</v>
      </c>
      <c r="GG142" s="2">
        <f t="shared" si="156"/>
        <v>9.022263186264981E-2</v>
      </c>
      <c r="GH142" s="2">
        <f t="shared" si="156"/>
        <v>7.8553937427676884E-2</v>
      </c>
      <c r="GI142" s="2">
        <f t="shared" si="156"/>
        <v>6.5347860902978575E-2</v>
      </c>
      <c r="GJ142" s="2">
        <f t="shared" si="156"/>
        <v>4.2218725175179751E-2</v>
      </c>
      <c r="GK142" s="2">
        <f t="shared" si="156"/>
        <v>2.9922461751216226E-2</v>
      </c>
      <c r="GM142" s="82">
        <f t="shared" si="157"/>
        <v>4.1813766669188806E-40</v>
      </c>
      <c r="GN142" s="82">
        <f t="shared" si="157"/>
        <v>1.9690630548515436E-103</v>
      </c>
      <c r="GO142" s="82">
        <f t="shared" si="157"/>
        <v>8.7946970903417009E-91</v>
      </c>
      <c r="GP142" s="82">
        <f t="shared" si="157"/>
        <v>4.5074767559087759E-110</v>
      </c>
      <c r="GQ142" s="82">
        <f t="shared" si="157"/>
        <v>4.1980177426576214E-133</v>
      </c>
      <c r="GR142" s="82">
        <f t="shared" si="157"/>
        <v>2.7689522728462061E-191</v>
      </c>
      <c r="GS142" s="82">
        <f t="shared" si="157"/>
        <v>5.4438750438438376E-195</v>
      </c>
      <c r="GT142" s="82">
        <f t="shared" si="157"/>
        <v>4.7607382551869032E-250</v>
      </c>
      <c r="GU142" s="82">
        <f t="shared" si="157"/>
        <v>2.6584189034549354E-186</v>
      </c>
      <c r="GV142" s="82">
        <f t="shared" si="157"/>
        <v>6.8223300341718329E-195</v>
      </c>
      <c r="GW142" s="82">
        <f t="shared" si="157"/>
        <v>6.0271984686050675E-173</v>
      </c>
      <c r="GX142" s="82">
        <f t="shared" si="157"/>
        <v>1.2584239539357864E-192</v>
      </c>
      <c r="GY142" s="82">
        <f t="shared" si="157"/>
        <v>2.6614126857497684E-195</v>
      </c>
      <c r="GZ142" s="82">
        <f t="shared" si="157"/>
        <v>1.1118834364265281E-166</v>
      </c>
      <c r="HA142" s="82">
        <f t="shared" si="157"/>
        <v>8.5494878207541459E-157</v>
      </c>
      <c r="HC142" s="82">
        <f t="shared" si="153"/>
        <v>8.8645871314222482E-11</v>
      </c>
      <c r="HD142" s="82">
        <f t="shared" si="153"/>
        <v>3.1807433565750604E-43</v>
      </c>
      <c r="HE142" s="82">
        <f t="shared" si="153"/>
        <v>1.9306580008684163E-40</v>
      </c>
      <c r="HF142" s="82">
        <f t="shared" si="153"/>
        <v>5.7321150495070674E-49</v>
      </c>
      <c r="HG142" s="82">
        <f t="shared" si="153"/>
        <v>1.5931897818869854E-65</v>
      </c>
      <c r="HH142" s="82">
        <f t="shared" si="153"/>
        <v>3.1016606236596475E-103</v>
      </c>
      <c r="HI142" s="82">
        <f t="shared" si="153"/>
        <v>4.0401211590087035E-111</v>
      </c>
      <c r="HJ142" s="82">
        <f t="shared" si="153"/>
        <v>6.8344149200628753E-119</v>
      </c>
      <c r="HK142" s="82">
        <f t="shared" si="153"/>
        <v>1.3377723079449077E-116</v>
      </c>
      <c r="HL142" s="82">
        <f t="shared" si="161"/>
        <v>1.6142196033470947E-149</v>
      </c>
      <c r="HM142" s="82">
        <f t="shared" si="161"/>
        <v>4.0990519076387862E-102</v>
      </c>
      <c r="HN142" s="82">
        <f t="shared" si="161"/>
        <v>2.8673737417469056E-93</v>
      </c>
      <c r="HO142" s="82">
        <f t="shared" si="161"/>
        <v>6.9328260774519567E-75</v>
      </c>
      <c r="HP142" s="82">
        <f t="shared" si="161"/>
        <v>5.7605565502555874E-57</v>
      </c>
      <c r="HQ142" s="82">
        <f t="shared" si="161"/>
        <v>2.6208537120208271E-52</v>
      </c>
      <c r="HS142" s="82">
        <f t="shared" si="158"/>
        <v>0.13922670507993989</v>
      </c>
      <c r="HT142" s="82">
        <f t="shared" si="158"/>
        <v>0.29934339224202494</v>
      </c>
      <c r="HU142" s="82">
        <f t="shared" si="158"/>
        <v>0.3786075591905923</v>
      </c>
      <c r="HV142" s="82">
        <f t="shared" si="158"/>
        <v>0.5039195584889502</v>
      </c>
      <c r="HW142" s="82">
        <f t="shared" si="158"/>
        <v>0.2315046447150885</v>
      </c>
      <c r="HX142" s="82">
        <f t="shared" si="158"/>
        <v>9.3047447012292048E-2</v>
      </c>
      <c r="HY142" s="82">
        <f t="shared" si="158"/>
        <v>1.7559055670624383E-2</v>
      </c>
      <c r="HZ142" s="82">
        <f t="shared" si="158"/>
        <v>2.0713713127067032E-3</v>
      </c>
      <c r="IA142" s="82">
        <f t="shared" si="158"/>
        <v>2.8750561270053311E-3</v>
      </c>
      <c r="IB142" s="82">
        <f t="shared" si="158"/>
        <v>2.8147950665197926E-2</v>
      </c>
      <c r="IC142" s="82">
        <f t="shared" si="158"/>
        <v>0.16076240420353916</v>
      </c>
      <c r="ID142" s="82">
        <f t="shared" si="158"/>
        <v>0.31895309486188816</v>
      </c>
      <c r="IE142" s="82">
        <f t="shared" si="158"/>
        <v>0.51052826396213569</v>
      </c>
      <c r="IF142" s="82">
        <f t="shared" si="158"/>
        <v>0.40147373765642075</v>
      </c>
      <c r="IG142" s="82">
        <f t="shared" si="158"/>
        <v>0.14911220758611543</v>
      </c>
      <c r="II142" s="82">
        <f t="shared" si="159"/>
        <v>1.942084652317453E-15</v>
      </c>
      <c r="IJ142" s="82">
        <f t="shared" si="159"/>
        <v>1.4441410060173408E-21</v>
      </c>
      <c r="IK142" s="82">
        <f t="shared" si="159"/>
        <v>4.2238858381585729E-23</v>
      </c>
      <c r="IL142" s="82">
        <f t="shared" si="159"/>
        <v>1.6540784019594119E-20</v>
      </c>
      <c r="IM142" s="82">
        <f t="shared" si="159"/>
        <v>2.937416075599357E-17</v>
      </c>
      <c r="IN142" s="82">
        <f t="shared" si="159"/>
        <v>7.9215602987915791E-16</v>
      </c>
      <c r="IO142" s="82">
        <f t="shared" si="159"/>
        <v>1.3068511041421456E-13</v>
      </c>
      <c r="IP142" s="82">
        <f t="shared" si="159"/>
        <v>2.884381325896519E-12</v>
      </c>
      <c r="IQ142" s="82">
        <f t="shared" si="159"/>
        <v>9.8650097017222321E-13</v>
      </c>
      <c r="IR142" s="82">
        <f t="shared" si="159"/>
        <v>4.9240219305405895E-14</v>
      </c>
      <c r="IS142" s="82">
        <f t="shared" si="159"/>
        <v>1.1371007748445455E-18</v>
      </c>
      <c r="IT142" s="82">
        <f t="shared" si="159"/>
        <v>3.8155334975476835E-20</v>
      </c>
      <c r="IU142" s="82">
        <f t="shared" si="159"/>
        <v>9.4384262017365798E-22</v>
      </c>
      <c r="IV142" s="82">
        <f t="shared" si="159"/>
        <v>1.114830444690103E-15</v>
      </c>
      <c r="IW142" s="82">
        <f t="shared" si="159"/>
        <v>7.4798359347525055E-20</v>
      </c>
      <c r="IY142" s="82">
        <f t="shared" si="160"/>
        <v>0.13922670516858771</v>
      </c>
      <c r="IZ142" s="82">
        <f t="shared" si="160"/>
        <v>0.29934339224202494</v>
      </c>
      <c r="JA142" s="82">
        <f t="shared" si="160"/>
        <v>0.3786075591905923</v>
      </c>
      <c r="JB142" s="82">
        <f t="shared" si="160"/>
        <v>0.5039195584889502</v>
      </c>
      <c r="JC142" s="82">
        <f t="shared" si="160"/>
        <v>0.23150464471508853</v>
      </c>
      <c r="JD142" s="82">
        <f t="shared" si="160"/>
        <v>9.3047447012292839E-2</v>
      </c>
      <c r="JE142" s="82">
        <f t="shared" si="160"/>
        <v>1.7559055670755067E-2</v>
      </c>
      <c r="JF142" s="82">
        <f t="shared" si="160"/>
        <v>2.0713713155910848E-3</v>
      </c>
      <c r="JG142" s="82">
        <f t="shared" si="160"/>
        <v>2.8750561279918319E-3</v>
      </c>
      <c r="JH142" s="82">
        <f t="shared" si="160"/>
        <v>2.8147950665247168E-2</v>
      </c>
      <c r="JI142" s="82">
        <f t="shared" si="160"/>
        <v>0.16076240420353916</v>
      </c>
      <c r="JJ142" s="82">
        <f t="shared" si="160"/>
        <v>0.31895309486188816</v>
      </c>
      <c r="JK142" s="82">
        <f t="shared" si="160"/>
        <v>0.51052826396213569</v>
      </c>
      <c r="JL142" s="82">
        <f t="shared" si="160"/>
        <v>0.40147373765642186</v>
      </c>
      <c r="JM142" s="82">
        <f t="shared" si="160"/>
        <v>0.14911220758611543</v>
      </c>
    </row>
    <row r="143" spans="2:273" x14ac:dyDescent="0.25">
      <c r="B143" s="2">
        <v>116</v>
      </c>
      <c r="C143" s="37">
        <v>0.36640800000000001</v>
      </c>
      <c r="D143" s="37">
        <v>0.36849999999999999</v>
      </c>
      <c r="E143" s="37">
        <v>0.37111499999999997</v>
      </c>
      <c r="F143" s="37">
        <v>0.37403999999999998</v>
      </c>
      <c r="G143" s="37">
        <v>0.36240099999999997</v>
      </c>
      <c r="H143" s="37">
        <v>0.35662300000000002</v>
      </c>
      <c r="I143" s="37">
        <v>0.35319099999999998</v>
      </c>
      <c r="J143" s="37">
        <v>0.35519499999999998</v>
      </c>
      <c r="K143" s="37">
        <v>0.35494100000000001</v>
      </c>
      <c r="L143" s="37">
        <v>0.35507</v>
      </c>
      <c r="M143" s="37">
        <v>0.35453200000000001</v>
      </c>
      <c r="N143" s="37">
        <v>0.36940899999999999</v>
      </c>
      <c r="O143" s="37">
        <v>0.40727200000000002</v>
      </c>
      <c r="P143" s="37">
        <v>0.49224099999999998</v>
      </c>
      <c r="Q143" s="37">
        <v>0.523725</v>
      </c>
      <c r="S143" s="4">
        <f t="shared" si="162"/>
        <v>0.36470076585071903</v>
      </c>
      <c r="T143" s="4">
        <f t="shared" si="162"/>
        <v>0.36918551766092739</v>
      </c>
      <c r="U143" s="4">
        <f t="shared" si="162"/>
        <v>0.36868260038239492</v>
      </c>
      <c r="V143" s="4">
        <f t="shared" si="162"/>
        <v>0.37253336738216819</v>
      </c>
      <c r="W143" s="4">
        <f t="shared" si="162"/>
        <v>0.35961959502322488</v>
      </c>
      <c r="X143" s="4">
        <f t="shared" si="162"/>
        <v>0.35458974900522461</v>
      </c>
      <c r="Y143" s="4">
        <f t="shared" si="162"/>
        <v>0.35358706742223373</v>
      </c>
      <c r="Z143" s="4">
        <f t="shared" si="162"/>
        <v>0.35813198632643939</v>
      </c>
      <c r="AA143" s="4">
        <f t="shared" si="162"/>
        <v>0.35719333953581195</v>
      </c>
      <c r="AB143" s="4">
        <f t="shared" si="162"/>
        <v>0.35725872470737907</v>
      </c>
      <c r="AC143" s="4">
        <f t="shared" si="162"/>
        <v>0.36197173987407649</v>
      </c>
      <c r="AD143" s="4">
        <f t="shared" si="162"/>
        <v>0.37361817402392211</v>
      </c>
      <c r="AE143" s="4">
        <f t="shared" si="162"/>
        <v>0.40618826431650373</v>
      </c>
      <c r="AF143" s="4">
        <f t="shared" si="162"/>
        <v>0.49416749038254321</v>
      </c>
      <c r="AG143" s="4">
        <f t="shared" si="162"/>
        <v>0.51722814588778665</v>
      </c>
      <c r="AI143" s="4">
        <f t="shared" si="163"/>
        <v>1.7072341492809784E-3</v>
      </c>
      <c r="AJ143" s="4">
        <f t="shared" si="163"/>
        <v>-6.8551766092739275E-4</v>
      </c>
      <c r="AK143" s="4">
        <f t="shared" si="163"/>
        <v>2.4323996176050522E-3</v>
      </c>
      <c r="AL143" s="4">
        <f t="shared" si="163"/>
        <v>1.5066326178317935E-3</v>
      </c>
      <c r="AM143" s="4">
        <f t="shared" si="163"/>
        <v>2.7814049767750926E-3</v>
      </c>
      <c r="AN143" s="4">
        <f t="shared" si="163"/>
        <v>2.0332509947754152E-3</v>
      </c>
      <c r="AO143" s="4">
        <f t="shared" si="163"/>
        <v>-3.9606742223374791E-4</v>
      </c>
      <c r="AP143" s="4">
        <f t="shared" si="163"/>
        <v>-2.9369863264394058E-3</v>
      </c>
      <c r="AQ143" s="4">
        <f t="shared" si="163"/>
        <v>-2.2523395358119425E-3</v>
      </c>
      <c r="AR143" s="4">
        <f t="shared" si="163"/>
        <v>-2.188724707379075E-3</v>
      </c>
      <c r="AS143" s="4">
        <f t="shared" si="163"/>
        <v>-7.4397398740764786E-3</v>
      </c>
      <c r="AT143" s="4">
        <f t="shared" si="163"/>
        <v>-4.2091740239221243E-3</v>
      </c>
      <c r="AU143" s="4">
        <f t="shared" si="163"/>
        <v>1.0837356834962897E-3</v>
      </c>
      <c r="AV143" s="4">
        <f t="shared" si="163"/>
        <v>-1.9264903825432222E-3</v>
      </c>
      <c r="AW143" s="4">
        <f t="shared" si="163"/>
        <v>6.4968541122133461E-3</v>
      </c>
      <c r="AY143" s="2">
        <f t="shared" si="154"/>
        <v>0.36470076585071898</v>
      </c>
      <c r="AZ143" s="2">
        <f t="shared" si="154"/>
        <v>0.35943725059597548</v>
      </c>
      <c r="BA143" s="2">
        <f t="shared" si="154"/>
        <v>0.35517827470906094</v>
      </c>
      <c r="BB143" s="2">
        <f t="shared" si="154"/>
        <v>0.35524724451185302</v>
      </c>
      <c r="BC143" s="2">
        <f t="shared" si="154"/>
        <v>0.35712006810967756</v>
      </c>
      <c r="BD143" s="2">
        <f t="shared" si="154"/>
        <v>0.35398775205789573</v>
      </c>
      <c r="BE143" s="2">
        <f t="shared" si="154"/>
        <v>0.35354312515995306</v>
      </c>
      <c r="BF143" s="2">
        <f t="shared" si="154"/>
        <v>0.35813042036499587</v>
      </c>
      <c r="BG143" s="2">
        <f t="shared" si="154"/>
        <v>0.35719057921355202</v>
      </c>
      <c r="BH143" s="2">
        <f t="shared" si="154"/>
        <v>0.357139322752136</v>
      </c>
      <c r="BI143" s="2">
        <f t="shared" si="154"/>
        <v>0.3598492564637974</v>
      </c>
      <c r="BJ143" s="2">
        <f t="shared" si="154"/>
        <v>0.36430500220126627</v>
      </c>
      <c r="BK143" s="2">
        <f t="shared" si="154"/>
        <v>0.37342253576759332</v>
      </c>
      <c r="BL143" s="2">
        <f t="shared" si="154"/>
        <v>0.37806800053740969</v>
      </c>
      <c r="BM143" s="2">
        <f t="shared" si="154"/>
        <v>0.38858125161246276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>
        <f t="shared" si="155"/>
        <v>0.35319099999999998</v>
      </c>
      <c r="CL143" s="2">
        <f t="shared" si="155"/>
        <v>0.35519499999999998</v>
      </c>
      <c r="CM143" s="2">
        <f t="shared" si="155"/>
        <v>0.35494100000000001</v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>
        <f t="shared" si="116"/>
        <v>0.35319099999999998</v>
      </c>
      <c r="DB143" s="2">
        <f t="shared" si="117"/>
        <v>0.35519499999999998</v>
      </c>
      <c r="DC143" s="2">
        <f t="shared" si="118"/>
        <v>0.35494100000000001</v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0.47456151999999996</v>
      </c>
      <c r="DL143" s="2">
        <f t="shared" si="164"/>
        <v>0.45370531436699862</v>
      </c>
      <c r="DM143" s="2">
        <f t="shared" si="164"/>
        <v>0.44210257664165115</v>
      </c>
      <c r="DN143" s="2">
        <f t="shared" si="164"/>
        <v>0.43299461882591078</v>
      </c>
      <c r="DO143" s="2">
        <f t="shared" si="164"/>
        <v>0.46737506050420163</v>
      </c>
      <c r="DP143" s="2">
        <f t="shared" si="164"/>
        <v>0.44737558110516923</v>
      </c>
      <c r="DQ143" s="2">
        <f t="shared" si="164"/>
        <v>0.45973716074046911</v>
      </c>
      <c r="DR143" s="2">
        <f t="shared" si="164"/>
        <v>0.45114117067736176</v>
      </c>
      <c r="DS143" s="2">
        <f t="shared" si="164"/>
        <v>0.45485561895161286</v>
      </c>
      <c r="DT143" s="2">
        <f t="shared" si="164"/>
        <v>0.45817182459893047</v>
      </c>
      <c r="DU143" s="2">
        <f t="shared" si="164"/>
        <v>0.44414754457314476</v>
      </c>
      <c r="DV143" s="2">
        <f t="shared" si="164"/>
        <v>0.45071211428571445</v>
      </c>
      <c r="DW143" s="2">
        <f t="shared" si="164"/>
        <v>0.45308746386554632</v>
      </c>
      <c r="DX143" s="2">
        <f t="shared" si="164"/>
        <v>0.447171902323376</v>
      </c>
      <c r="DY143" s="2">
        <f t="shared" si="164"/>
        <v>0.50127260061115353</v>
      </c>
      <c r="EA143" s="2">
        <f t="shared" si="152"/>
        <v>0.36462235102690194</v>
      </c>
      <c r="EB143" s="2">
        <f t="shared" si="152"/>
        <v>0.35936134367116523</v>
      </c>
      <c r="EC143" s="2">
        <f t="shared" si="152"/>
        <v>0.35509963716737447</v>
      </c>
      <c r="ED143" s="2">
        <f t="shared" si="152"/>
        <v>0.35514072987587553</v>
      </c>
      <c r="EE143" s="2">
        <f t="shared" si="151"/>
        <v>0.35708361931032695</v>
      </c>
      <c r="EF143" s="2">
        <f t="shared" si="151"/>
        <v>0.35392630530850477</v>
      </c>
      <c r="EG143" s="2">
        <f t="shared" si="151"/>
        <v>0.35348989392120489</v>
      </c>
      <c r="EH143" s="2">
        <f t="shared" si="151"/>
        <v>0.35817655197421427</v>
      </c>
      <c r="EI143" s="2">
        <f t="shared" si="151"/>
        <v>0.35692463061650992</v>
      </c>
      <c r="EJ143" s="2">
        <f t="shared" si="151"/>
        <v>0.35687276148702662</v>
      </c>
      <c r="EK143" s="2">
        <f t="shared" si="151"/>
        <v>0.35968361987023428</v>
      </c>
      <c r="EL143" s="2">
        <f t="shared" si="151"/>
        <v>0.36422090967438336</v>
      </c>
      <c r="EM143" s="2">
        <f t="shared" si="135"/>
        <v>0.37333000624828427</v>
      </c>
      <c r="EN143" s="2">
        <f t="shared" si="135"/>
        <v>0.37793838604351943</v>
      </c>
      <c r="EO143" s="2">
        <f t="shared" si="135"/>
        <v>0.38843107040710023</v>
      </c>
      <c r="EQ143" s="2">
        <f t="shared" si="165"/>
        <v>0.36516164383264538</v>
      </c>
      <c r="ER143" s="2">
        <f t="shared" si="165"/>
        <v>0.35935960666043471</v>
      </c>
      <c r="ES143" s="2">
        <f t="shared" si="165"/>
        <v>0.35503259199702736</v>
      </c>
      <c r="ET143" s="2">
        <f t="shared" si="165"/>
        <v>0.35572431033109042</v>
      </c>
      <c r="EU143" s="2">
        <f t="shared" si="165"/>
        <v>0.35681503765028821</v>
      </c>
      <c r="EV143" s="2">
        <f t="shared" si="165"/>
        <v>0.35408097409480271</v>
      </c>
      <c r="EW143" s="2">
        <f t="shared" si="165"/>
        <v>0.35353977799864555</v>
      </c>
      <c r="EX143" s="2">
        <f t="shared" si="165"/>
        <v>0.35758051619705578</v>
      </c>
      <c r="EY143" s="2">
        <f t="shared" si="165"/>
        <v>0.35849707957400634</v>
      </c>
      <c r="EZ143" s="2">
        <f t="shared" si="165"/>
        <v>0.35855685874015542</v>
      </c>
      <c r="FA143" s="2">
        <f t="shared" si="165"/>
        <v>0.36084453785777171</v>
      </c>
      <c r="FB143" s="2">
        <f t="shared" si="165"/>
        <v>0.36459830519498837</v>
      </c>
      <c r="FC143" s="2">
        <f t="shared" si="165"/>
        <v>0.3739497049785373</v>
      </c>
      <c r="FD143" s="2">
        <f t="shared" si="165"/>
        <v>0.37966613326710036</v>
      </c>
      <c r="FE143" s="2">
        <f t="shared" si="165"/>
        <v>0.38869343873353718</v>
      </c>
      <c r="FG143" s="2">
        <f t="shared" si="166"/>
        <v>0.99976755225163305</v>
      </c>
      <c r="FH143" s="2">
        <f t="shared" si="166"/>
        <v>0.99919459247258613</v>
      </c>
      <c r="FI143" s="2">
        <f t="shared" si="166"/>
        <v>0.99905666614934163</v>
      </c>
      <c r="FJ143" s="2">
        <f t="shared" si="166"/>
        <v>0.99912764997114634</v>
      </c>
      <c r="FK143" s="2">
        <f t="shared" si="166"/>
        <v>0.9994451477552817</v>
      </c>
      <c r="FL143" s="2">
        <f t="shared" si="166"/>
        <v>0.9995205576411792</v>
      </c>
      <c r="FM143" s="2">
        <f t="shared" si="166"/>
        <v>0.99955927708880088</v>
      </c>
      <c r="FN143" s="2">
        <f t="shared" si="166"/>
        <v>0.99954211952480188</v>
      </c>
      <c r="FO143" s="2">
        <f t="shared" si="166"/>
        <v>0.99954772106690171</v>
      </c>
      <c r="FP143" s="2">
        <f t="shared" si="166"/>
        <v>0.99947370960467252</v>
      </c>
      <c r="FQ143" s="2">
        <f t="shared" si="166"/>
        <v>0.99938694131982297</v>
      </c>
      <c r="FR143" s="2">
        <f t="shared" si="166"/>
        <v>0.99940073742885294</v>
      </c>
      <c r="FS143" s="2">
        <f t="shared" si="166"/>
        <v>0.99939310071315046</v>
      </c>
      <c r="FT143" s="2">
        <f t="shared" si="166"/>
        <v>0.99927840979889548</v>
      </c>
      <c r="FU143" s="2">
        <f t="shared" si="166"/>
        <v>0.9987451618575921</v>
      </c>
      <c r="FW143" s="2">
        <f t="shared" si="156"/>
        <v>9.8016719245959019E-2</v>
      </c>
      <c r="FX143" s="2">
        <f t="shared" si="156"/>
        <v>4.5146154199165373E-2</v>
      </c>
      <c r="FY143" s="2">
        <f t="shared" si="156"/>
        <v>5.1238235484809047E-2</v>
      </c>
      <c r="FZ143" s="2">
        <f t="shared" si="156"/>
        <v>6.6141340685204345E-2</v>
      </c>
      <c r="GA143" s="2">
        <f t="shared" si="156"/>
        <v>9.2138288092366433E-2</v>
      </c>
      <c r="GB143" s="2">
        <f t="shared" si="156"/>
        <v>0.10760547471284219</v>
      </c>
      <c r="GC143" s="2">
        <f t="shared" si="156"/>
        <v>0.12841039340163368</v>
      </c>
      <c r="GD143" s="2">
        <f t="shared" si="156"/>
        <v>0.14881370616660505</v>
      </c>
      <c r="GE143" s="2">
        <f t="shared" si="156"/>
        <v>0.14096258772908302</v>
      </c>
      <c r="GF143" s="2">
        <f t="shared" si="156"/>
        <v>0.12662483757497053</v>
      </c>
      <c r="GG143" s="2">
        <f t="shared" si="156"/>
        <v>9.8073466501858123E-2</v>
      </c>
      <c r="GH143" s="2">
        <f t="shared" si="156"/>
        <v>8.5484812257981213E-2</v>
      </c>
      <c r="GI143" s="2">
        <f t="shared" si="156"/>
        <v>7.1203591368006358E-2</v>
      </c>
      <c r="GJ143" s="2">
        <f t="shared" si="156"/>
        <v>4.6104120942907466E-2</v>
      </c>
      <c r="GK143" s="2">
        <f t="shared" si="156"/>
        <v>3.2714883428806116E-2</v>
      </c>
      <c r="GM143" s="82">
        <f t="shared" si="157"/>
        <v>2.3834206390608219E-41</v>
      </c>
      <c r="GN143" s="82">
        <f t="shared" si="157"/>
        <v>3.4955031159637387E-107</v>
      </c>
      <c r="GO143" s="82">
        <f t="shared" si="157"/>
        <v>3.8975935682606984E-94</v>
      </c>
      <c r="GP143" s="82">
        <f t="shared" si="157"/>
        <v>5.2007922233814595E-114</v>
      </c>
      <c r="GQ143" s="82">
        <f t="shared" si="157"/>
        <v>1.840032087455291E-137</v>
      </c>
      <c r="GR143" s="82">
        <f t="shared" si="157"/>
        <v>2.3770245080933796E-197</v>
      </c>
      <c r="GS143" s="82">
        <f t="shared" si="157"/>
        <v>4.7628940387817522E-201</v>
      </c>
      <c r="GT143" s="82">
        <f t="shared" si="157"/>
        <v>1.0369120755831941E-257</v>
      </c>
      <c r="GU143" s="82">
        <f t="shared" si="157"/>
        <v>4.7291073621855192E-192</v>
      </c>
      <c r="GV143" s="82">
        <f t="shared" si="157"/>
        <v>4.4214875686012261E-201</v>
      </c>
      <c r="GW143" s="82">
        <f t="shared" si="157"/>
        <v>1.5198542867493699E-178</v>
      </c>
      <c r="GX143" s="82">
        <f t="shared" si="157"/>
        <v>6.5745001036195609E-199</v>
      </c>
      <c r="GY143" s="82">
        <f t="shared" si="157"/>
        <v>8.8455414175046911E-202</v>
      </c>
      <c r="GZ143" s="82">
        <f t="shared" si="157"/>
        <v>2.6291353183220376E-172</v>
      </c>
      <c r="HA143" s="82">
        <f t="shared" si="157"/>
        <v>2.2700339826429995E-162</v>
      </c>
      <c r="HC143" s="82">
        <f t="shared" si="153"/>
        <v>3.0472476165398997E-11</v>
      </c>
      <c r="HD143" s="82">
        <f t="shared" si="153"/>
        <v>6.3519383560750225E-46</v>
      </c>
      <c r="HE143" s="82">
        <f t="shared" si="153"/>
        <v>5.3556361621461467E-43</v>
      </c>
      <c r="HF143" s="82">
        <f t="shared" si="153"/>
        <v>7.4516319010786865E-52</v>
      </c>
      <c r="HG143" s="82">
        <f t="shared" si="153"/>
        <v>7.2518693362171088E-69</v>
      </c>
      <c r="HH143" s="82">
        <f t="shared" si="153"/>
        <v>2.8241529968097509E-108</v>
      </c>
      <c r="HI143" s="82">
        <f t="shared" si="153"/>
        <v>2.3148302400769106E-116</v>
      </c>
      <c r="HJ143" s="82">
        <f t="shared" si="153"/>
        <v>2.3964493606568098E-124</v>
      </c>
      <c r="HK143" s="82">
        <f t="shared" si="153"/>
        <v>5.2729361690635043E-122</v>
      </c>
      <c r="HL143" s="82">
        <f t="shared" si="161"/>
        <v>8.7839412628641615E-157</v>
      </c>
      <c r="HM143" s="82">
        <f t="shared" si="161"/>
        <v>3.3655981526044245E-107</v>
      </c>
      <c r="HN143" s="82">
        <f t="shared" si="161"/>
        <v>5.1527408545373414E-98</v>
      </c>
      <c r="HO143" s="82">
        <f t="shared" si="161"/>
        <v>7.3386207409140816E-79</v>
      </c>
      <c r="HP143" s="82">
        <f t="shared" si="161"/>
        <v>3.9772428974389992E-60</v>
      </c>
      <c r="HQ143" s="82">
        <f t="shared" si="161"/>
        <v>1.7992236412231936E-55</v>
      </c>
      <c r="HS143" s="82">
        <f t="shared" si="158"/>
        <v>7.2226287582773621E-2</v>
      </c>
      <c r="HT143" s="82">
        <f t="shared" si="158"/>
        <v>0.38123153365158469</v>
      </c>
      <c r="HU143" s="82">
        <f t="shared" si="158"/>
        <v>0.46023947701959622</v>
      </c>
      <c r="HV143" s="82">
        <f t="shared" si="158"/>
        <v>0.5277915503316436</v>
      </c>
      <c r="HW143" s="82">
        <f t="shared" si="158"/>
        <v>0.13420408175378404</v>
      </c>
      <c r="HX143" s="82">
        <f t="shared" si="158"/>
        <v>4.2115475998622719E-2</v>
      </c>
      <c r="HY143" s="82">
        <f t="shared" si="158"/>
        <v>5.851979956041497E-3</v>
      </c>
      <c r="HZ143" s="82">
        <f t="shared" si="158"/>
        <v>4.9790907066599166E-4</v>
      </c>
      <c r="IA143" s="82">
        <f t="shared" si="158"/>
        <v>7.3291258109278571E-4</v>
      </c>
      <c r="IB143" s="82">
        <f t="shared" si="158"/>
        <v>1.0000001879607999E-2</v>
      </c>
      <c r="IC143" s="82">
        <f t="shared" si="158"/>
        <v>7.9876174769933833E-2</v>
      </c>
      <c r="ID143" s="82">
        <f t="shared" si="158"/>
        <v>0.20066464409898474</v>
      </c>
      <c r="IE143" s="82">
        <f t="shared" si="158"/>
        <v>0.43616001365548579</v>
      </c>
      <c r="IF143" s="82">
        <f t="shared" si="158"/>
        <v>0.47002128637371204</v>
      </c>
      <c r="IG143" s="82">
        <f t="shared" si="158"/>
        <v>0.19591426706042853</v>
      </c>
      <c r="II143" s="82">
        <f t="shared" si="159"/>
        <v>2.3764226227762506E-14</v>
      </c>
      <c r="IJ143" s="82">
        <f t="shared" si="159"/>
        <v>2.0559281728838196E-20</v>
      </c>
      <c r="IK143" s="82">
        <f t="shared" si="159"/>
        <v>8.3322764029455921E-22</v>
      </c>
      <c r="IL143" s="82">
        <f t="shared" si="159"/>
        <v>2.9511800713482048E-19</v>
      </c>
      <c r="IM143" s="82">
        <f t="shared" si="159"/>
        <v>4.5839178699889013E-16</v>
      </c>
      <c r="IN143" s="82">
        <f t="shared" si="159"/>
        <v>1.1695507736491436E-14</v>
      </c>
      <c r="IO143" s="82">
        <f t="shared" si="159"/>
        <v>1.598556345653707E-12</v>
      </c>
      <c r="IP143" s="82">
        <f t="shared" si="159"/>
        <v>3.2907302161517263E-11</v>
      </c>
      <c r="IQ143" s="82">
        <f t="shared" si="159"/>
        <v>1.1486536498799313E-11</v>
      </c>
      <c r="IR143" s="82">
        <f t="shared" si="159"/>
        <v>6.4340585161105795E-13</v>
      </c>
      <c r="IS143" s="82">
        <f t="shared" si="159"/>
        <v>2.4712903013874076E-17</v>
      </c>
      <c r="IT143" s="82">
        <f t="shared" si="159"/>
        <v>8.8115166694591208E-19</v>
      </c>
      <c r="IU143" s="82">
        <f t="shared" si="159"/>
        <v>2.2215929058509118E-20</v>
      </c>
      <c r="IV143" s="82">
        <f t="shared" si="159"/>
        <v>7.4218500304536136E-15</v>
      </c>
      <c r="IW143" s="82">
        <f t="shared" si="159"/>
        <v>6.7462671681123408E-19</v>
      </c>
      <c r="IY143" s="82">
        <f t="shared" si="160"/>
        <v>7.2226287613269852E-2</v>
      </c>
      <c r="IZ143" s="82">
        <f t="shared" si="160"/>
        <v>0.38123153365158469</v>
      </c>
      <c r="JA143" s="82">
        <f t="shared" si="160"/>
        <v>0.46023947701959622</v>
      </c>
      <c r="JB143" s="82">
        <f t="shared" si="160"/>
        <v>0.5277915503316436</v>
      </c>
      <c r="JC143" s="82">
        <f t="shared" si="160"/>
        <v>0.13420408175378451</v>
      </c>
      <c r="JD143" s="82">
        <f t="shared" si="160"/>
        <v>4.2115475998634418E-2</v>
      </c>
      <c r="JE143" s="82">
        <f t="shared" si="160"/>
        <v>5.8519799576400534E-3</v>
      </c>
      <c r="JF143" s="82">
        <f t="shared" si="160"/>
        <v>4.9790910357329387E-4</v>
      </c>
      <c r="JG143" s="82">
        <f t="shared" si="160"/>
        <v>7.3291259257932226E-4</v>
      </c>
      <c r="JH143" s="82">
        <f t="shared" si="160"/>
        <v>1.0000001880251404E-2</v>
      </c>
      <c r="JI143" s="82">
        <f t="shared" si="160"/>
        <v>7.9876174769933861E-2</v>
      </c>
      <c r="JJ143" s="82">
        <f t="shared" si="160"/>
        <v>0.20066464409898474</v>
      </c>
      <c r="JK143" s="82">
        <f t="shared" si="160"/>
        <v>0.43616001365548579</v>
      </c>
      <c r="JL143" s="82">
        <f t="shared" si="160"/>
        <v>0.47002128637371948</v>
      </c>
      <c r="JM143" s="82">
        <f t="shared" si="160"/>
        <v>0.19591426706042853</v>
      </c>
    </row>
    <row r="144" spans="2:273" x14ac:dyDescent="0.25">
      <c r="B144" s="2">
        <v>117</v>
      </c>
      <c r="C144" s="37">
        <v>0.36204199999999997</v>
      </c>
      <c r="D144" s="37">
        <v>0.36904100000000001</v>
      </c>
      <c r="E144" s="37">
        <v>0.37245699999999998</v>
      </c>
      <c r="F144" s="37">
        <v>0.368205</v>
      </c>
      <c r="G144" s="37">
        <v>0.35672700000000002</v>
      </c>
      <c r="H144" s="37">
        <v>0.353431</v>
      </c>
      <c r="I144" s="37">
        <v>0.350551</v>
      </c>
      <c r="J144" s="37">
        <v>0.35428599999999999</v>
      </c>
      <c r="K144" s="37">
        <v>0.35412900000000003</v>
      </c>
      <c r="L144" s="37">
        <v>0.35766799999999999</v>
      </c>
      <c r="M144" s="37">
        <v>0.35490899999999997</v>
      </c>
      <c r="N144" s="37">
        <v>0.36608499999999999</v>
      </c>
      <c r="O144" s="37">
        <v>0.39455000000000001</v>
      </c>
      <c r="P144" s="37">
        <v>0.48740499999999998</v>
      </c>
      <c r="Q144" s="37">
        <v>0.55052699999999999</v>
      </c>
      <c r="S144" s="4">
        <f t="shared" si="162"/>
        <v>0.36438842395795862</v>
      </c>
      <c r="T144" s="4">
        <f t="shared" si="162"/>
        <v>0.36943883888334184</v>
      </c>
      <c r="U144" s="4">
        <f t="shared" si="162"/>
        <v>0.36795054469008837</v>
      </c>
      <c r="V144" s="4">
        <f t="shared" si="162"/>
        <v>0.36865089583698868</v>
      </c>
      <c r="W144" s="4">
        <f t="shared" si="162"/>
        <v>0.35781036468787114</v>
      </c>
      <c r="X144" s="4">
        <f t="shared" si="162"/>
        <v>0.35386262899506693</v>
      </c>
      <c r="Y144" s="4">
        <f t="shared" si="162"/>
        <v>0.35328904417139839</v>
      </c>
      <c r="Z144" s="4">
        <f t="shared" si="162"/>
        <v>0.35786182335208638</v>
      </c>
      <c r="AA144" s="4">
        <f t="shared" si="162"/>
        <v>0.35688442775420071</v>
      </c>
      <c r="AB144" s="4">
        <f t="shared" si="162"/>
        <v>0.35680438296858852</v>
      </c>
      <c r="AC144" s="4">
        <f t="shared" si="162"/>
        <v>0.36012809410089602</v>
      </c>
      <c r="AD144" s="4">
        <f t="shared" si="162"/>
        <v>0.36774340562507463</v>
      </c>
      <c r="AE144" s="4">
        <f t="shared" si="162"/>
        <v>0.39269271974149877</v>
      </c>
      <c r="AF144" s="4">
        <f t="shared" si="162"/>
        <v>0.4885843409516053</v>
      </c>
      <c r="AG144" s="4">
        <f t="shared" si="162"/>
        <v>0.54252894922675299</v>
      </c>
      <c r="AI144" s="4">
        <f t="shared" si="163"/>
        <v>-2.3464239579586432E-3</v>
      </c>
      <c r="AJ144" s="4">
        <f t="shared" si="163"/>
        <v>-3.9783888334182782E-4</v>
      </c>
      <c r="AK144" s="4">
        <f t="shared" si="163"/>
        <v>4.5064553099116167E-3</v>
      </c>
      <c r="AL144" s="4">
        <f t="shared" si="163"/>
        <v>-4.4589583698867452E-4</v>
      </c>
      <c r="AM144" s="4">
        <f t="shared" si="163"/>
        <v>-1.0833646878711245E-3</v>
      </c>
      <c r="AN144" s="4">
        <f t="shared" si="163"/>
        <v>-4.3162899506693497E-4</v>
      </c>
      <c r="AO144" s="4">
        <f t="shared" si="163"/>
        <v>-2.7380441713983905E-3</v>
      </c>
      <c r="AP144" s="4">
        <f t="shared" si="163"/>
        <v>-3.5758233520863936E-3</v>
      </c>
      <c r="AQ144" s="4">
        <f t="shared" si="163"/>
        <v>-2.7554277542006789E-3</v>
      </c>
      <c r="AR144" s="4">
        <f t="shared" si="163"/>
        <v>8.6361703141146773E-4</v>
      </c>
      <c r="AS144" s="4">
        <f t="shared" si="163"/>
        <v>-5.219094100896049E-3</v>
      </c>
      <c r="AT144" s="4">
        <f t="shared" si="163"/>
        <v>-1.6584056250746326E-3</v>
      </c>
      <c r="AU144" s="4">
        <f t="shared" si="163"/>
        <v>1.8572802585012371E-3</v>
      </c>
      <c r="AV144" s="4">
        <f t="shared" si="163"/>
        <v>-1.1793409516053233E-3</v>
      </c>
      <c r="AW144" s="4">
        <f t="shared" si="163"/>
        <v>7.9980507732470008E-3</v>
      </c>
      <c r="AY144" s="2">
        <f t="shared" ref="AY144:BM160" si="167">IF(OR($B144 &lt; C$230, $B144 &gt; C$233), #N/A, ((1-FG144)*DK144) + (FG144 - FW144)*EA144 + (FW144*EQ144))</f>
        <v>0.36438842395795806</v>
      </c>
      <c r="AZ144" s="2">
        <f t="shared" si="167"/>
        <v>0.35906011784194253</v>
      </c>
      <c r="BA144" s="2">
        <f t="shared" si="167"/>
        <v>0.35480957669115193</v>
      </c>
      <c r="BB144" s="2">
        <f t="shared" si="167"/>
        <v>0.3549324913280732</v>
      </c>
      <c r="BC144" s="2">
        <f t="shared" si="167"/>
        <v>0.35687829403725524</v>
      </c>
      <c r="BD144" s="2">
        <f t="shared" si="167"/>
        <v>0.35370049615144916</v>
      </c>
      <c r="BE144" s="2">
        <f t="shared" si="167"/>
        <v>0.35328112885701568</v>
      </c>
      <c r="BF144" s="2">
        <f t="shared" si="167"/>
        <v>0.35786164363297834</v>
      </c>
      <c r="BG144" s="2">
        <f t="shared" si="167"/>
        <v>0.35688408292573293</v>
      </c>
      <c r="BH144" s="2">
        <f t="shared" si="167"/>
        <v>0.35678109540359387</v>
      </c>
      <c r="BI144" s="2">
        <f t="shared" si="167"/>
        <v>0.35949964201705925</v>
      </c>
      <c r="BJ144" s="2">
        <f t="shared" si="167"/>
        <v>0.36399559056512737</v>
      </c>
      <c r="BK144" s="2">
        <f t="shared" si="167"/>
        <v>0.37308537117082008</v>
      </c>
      <c r="BL144" s="2">
        <f t="shared" si="167"/>
        <v>0.37769774547631696</v>
      </c>
      <c r="BM144" s="2">
        <f t="shared" si="167"/>
        <v>0.38833149853346011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>
        <f t="shared" si="168"/>
        <v>0.350551</v>
      </c>
      <c r="CL144" s="2">
        <f t="shared" si="168"/>
        <v>0.35428599999999999</v>
      </c>
      <c r="CM144" s="2">
        <f t="shared" si="168"/>
        <v>0.35412900000000003</v>
      </c>
      <c r="CN144" s="2">
        <f t="shared" si="168"/>
        <v>0.35766799999999999</v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>
        <f t="shared" si="116"/>
        <v>0.350551</v>
      </c>
      <c r="DB144" s="2">
        <f t="shared" si="117"/>
        <v>0.35428599999999999</v>
      </c>
      <c r="DC144" s="2">
        <f t="shared" si="118"/>
        <v>0.35412900000000003</v>
      </c>
      <c r="DD144" s="2">
        <f t="shared" si="119"/>
        <v>0.35766799999999999</v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0.47532900923076921</v>
      </c>
      <c r="DL144" s="2">
        <f t="shared" si="164"/>
        <v>0.45438525254404205</v>
      </c>
      <c r="DM144" s="2">
        <f t="shared" si="164"/>
        <v>0.44268831707317086</v>
      </c>
      <c r="DN144" s="2">
        <f t="shared" si="164"/>
        <v>0.43347345708502011</v>
      </c>
      <c r="DO144" s="2">
        <f t="shared" si="164"/>
        <v>0.46814413557422963</v>
      </c>
      <c r="DP144" s="2">
        <f t="shared" si="164"/>
        <v>0.4479805784313724</v>
      </c>
      <c r="DQ144" s="2">
        <f t="shared" si="164"/>
        <v>0.46048574505131956</v>
      </c>
      <c r="DR144" s="2">
        <f t="shared" si="164"/>
        <v>0.45180329935383234</v>
      </c>
      <c r="DS144" s="2">
        <f t="shared" si="164"/>
        <v>0.45552295564516126</v>
      </c>
      <c r="DT144" s="2">
        <f t="shared" si="164"/>
        <v>0.45886866203208554</v>
      </c>
      <c r="DU144" s="2">
        <f t="shared" si="164"/>
        <v>0.44466969618189639</v>
      </c>
      <c r="DV144" s="2">
        <f t="shared" si="164"/>
        <v>0.45130088571428584</v>
      </c>
      <c r="DW144" s="2">
        <f t="shared" si="164"/>
        <v>0.45357457591036426</v>
      </c>
      <c r="DX144" s="2">
        <f t="shared" si="164"/>
        <v>0.44754149288762446</v>
      </c>
      <c r="DY144" s="2">
        <f t="shared" si="164"/>
        <v>0.50217783407181049</v>
      </c>
      <c r="EA144" s="2">
        <f t="shared" si="152"/>
        <v>0.36429979161845533</v>
      </c>
      <c r="EB144" s="2">
        <f t="shared" si="152"/>
        <v>0.35898990852959334</v>
      </c>
      <c r="EC144" s="2">
        <f t="shared" si="152"/>
        <v>0.35473787381468314</v>
      </c>
      <c r="ED144" s="2">
        <f t="shared" si="152"/>
        <v>0.35482417561754942</v>
      </c>
      <c r="EE144" s="2">
        <f t="shared" si="151"/>
        <v>0.35685045617514433</v>
      </c>
      <c r="EF144" s="2">
        <f t="shared" si="151"/>
        <v>0.35364020184106115</v>
      </c>
      <c r="EG144" s="2">
        <f t="shared" si="151"/>
        <v>0.35323071341263779</v>
      </c>
      <c r="EH144" s="2">
        <f t="shared" si="151"/>
        <v>0.35792264596523532</v>
      </c>
      <c r="EI144" s="2">
        <f t="shared" si="151"/>
        <v>0.35659209822361548</v>
      </c>
      <c r="EJ144" s="2">
        <f t="shared" si="151"/>
        <v>0.35648952734703815</v>
      </c>
      <c r="EK144" s="2">
        <f t="shared" si="151"/>
        <v>0.35932131920511379</v>
      </c>
      <c r="EL144" s="2">
        <f t="shared" si="151"/>
        <v>0.36391060127318597</v>
      </c>
      <c r="EM144" s="2">
        <f t="shared" si="135"/>
        <v>0.37298922035223936</v>
      </c>
      <c r="EN144" s="2">
        <f t="shared" si="135"/>
        <v>0.37755702921989975</v>
      </c>
      <c r="EO144" s="2">
        <f t="shared" si="135"/>
        <v>0.38819110145828273</v>
      </c>
      <c r="EQ144" s="2">
        <f t="shared" si="165"/>
        <v>0.36491119798565641</v>
      </c>
      <c r="ER144" s="2">
        <f t="shared" si="165"/>
        <v>0.358992599143102</v>
      </c>
      <c r="ES144" s="2">
        <f t="shared" si="165"/>
        <v>0.35466686311487117</v>
      </c>
      <c r="ET144" s="2">
        <f t="shared" si="165"/>
        <v>0.35545887456353309</v>
      </c>
      <c r="EU144" s="2">
        <f t="shared" si="165"/>
        <v>0.35656601750323685</v>
      </c>
      <c r="EV144" s="2">
        <f t="shared" si="165"/>
        <v>0.35380326461899325</v>
      </c>
      <c r="EW144" s="2">
        <f t="shared" si="165"/>
        <v>0.35328322597697387</v>
      </c>
      <c r="EX144" s="2">
        <f t="shared" si="165"/>
        <v>0.35729970170756925</v>
      </c>
      <c r="EY144" s="2">
        <f t="shared" si="165"/>
        <v>0.35823927561100954</v>
      </c>
      <c r="EZ144" s="2">
        <f t="shared" si="165"/>
        <v>0.35825691971652834</v>
      </c>
      <c r="FA144" s="2">
        <f t="shared" si="165"/>
        <v>0.36054729963065024</v>
      </c>
      <c r="FB144" s="2">
        <f t="shared" si="165"/>
        <v>0.36431101876444111</v>
      </c>
      <c r="FC144" s="2">
        <f t="shared" si="165"/>
        <v>0.37365396375423249</v>
      </c>
      <c r="FD144" s="2">
        <f t="shared" si="165"/>
        <v>0.37943781376250924</v>
      </c>
      <c r="FE144" s="2">
        <f t="shared" si="165"/>
        <v>0.3884688913190687</v>
      </c>
      <c r="FG144" s="2">
        <f t="shared" si="166"/>
        <v>0.99978800079791075</v>
      </c>
      <c r="FH144" s="2">
        <f t="shared" si="166"/>
        <v>0.99926540754643911</v>
      </c>
      <c r="FI144" s="2">
        <f t="shared" si="166"/>
        <v>0.99913959788697937</v>
      </c>
      <c r="FJ144" s="2">
        <f t="shared" si="166"/>
        <v>0.99920434624570187</v>
      </c>
      <c r="FK144" s="2">
        <f t="shared" si="166"/>
        <v>0.99949394403242608</v>
      </c>
      <c r="FL144" s="2">
        <f t="shared" si="166"/>
        <v>0.99956272492514053</v>
      </c>
      <c r="FM144" s="2">
        <f t="shared" si="166"/>
        <v>0.99959804034030497</v>
      </c>
      <c r="FN144" s="2">
        <f t="shared" si="166"/>
        <v>0.99958239121865067</v>
      </c>
      <c r="FO144" s="2">
        <f t="shared" si="166"/>
        <v>0.99958750029491072</v>
      </c>
      <c r="FP144" s="2">
        <f t="shared" si="166"/>
        <v>0.99951999522682333</v>
      </c>
      <c r="FQ144" s="2">
        <f t="shared" si="166"/>
        <v>0.99944085367675639</v>
      </c>
      <c r="FR144" s="2">
        <f t="shared" si="166"/>
        <v>0.99945343721999758</v>
      </c>
      <c r="FS144" s="2">
        <f t="shared" si="166"/>
        <v>0.99944647171327605</v>
      </c>
      <c r="FT144" s="2">
        <f t="shared" si="166"/>
        <v>0.99934186012832649</v>
      </c>
      <c r="FU144" s="2">
        <f t="shared" si="166"/>
        <v>0.99885544763999434</v>
      </c>
      <c r="FW144" s="2">
        <f t="shared" ref="FW144:GK160" si="169">POWER(10,($B144-C$232)/C$229)/(1+POWER(10,($B144-C$232)/C$229))</f>
        <v>0.10646639853989906</v>
      </c>
      <c r="FX144" s="2">
        <f t="shared" si="169"/>
        <v>4.9287097873523936E-2</v>
      </c>
      <c r="FY144" s="2">
        <f t="shared" si="169"/>
        <v>5.5905247552732906E-2</v>
      </c>
      <c r="FZ144" s="2">
        <f t="shared" si="169"/>
        <v>7.2062691675790561E-2</v>
      </c>
      <c r="GA144" s="2">
        <f t="shared" si="169"/>
        <v>0.10013746833792982</v>
      </c>
      <c r="GB144" s="2">
        <f t="shared" si="169"/>
        <v>0.11677475015288329</v>
      </c>
      <c r="GC144" s="2">
        <f t="shared" si="169"/>
        <v>0.13907620875393312</v>
      </c>
      <c r="GD144" s="2">
        <f t="shared" si="169"/>
        <v>0.16086145153071563</v>
      </c>
      <c r="GE144" s="2">
        <f t="shared" si="169"/>
        <v>0.15248858716074049</v>
      </c>
      <c r="GF144" s="2">
        <f t="shared" si="169"/>
        <v>0.13716568398624532</v>
      </c>
      <c r="GG144" s="2">
        <f t="shared" si="169"/>
        <v>0.10652746001796297</v>
      </c>
      <c r="GH144" s="2">
        <f t="shared" si="169"/>
        <v>9.2965507114561127E-2</v>
      </c>
      <c r="GI144" s="2">
        <f t="shared" si="169"/>
        <v>7.7540513571127859E-2</v>
      </c>
      <c r="GJ144" s="2">
        <f t="shared" si="169"/>
        <v>5.0328300948532786E-2</v>
      </c>
      <c r="GK144" s="2">
        <f t="shared" si="169"/>
        <v>3.5758293435093354E-2</v>
      </c>
      <c r="GM144" s="82">
        <f t="shared" ref="GM144:HA160" si="170" xml:space="preserve"> _xlfn.NORM.DIST($B144, C$7, ABS(C$11), TRUE) * _xlfn.NORM.DIST(($B144 - C$7)*C$15, 0, ABS(C$11), TRUE) * 2</f>
        <v>1.2985124211556463E-42</v>
      </c>
      <c r="GN144" s="82">
        <f t="shared" si="170"/>
        <v>5.3086167036726836E-111</v>
      </c>
      <c r="GO144" s="82">
        <f t="shared" si="170"/>
        <v>1.498156863915834E-97</v>
      </c>
      <c r="GP144" s="82">
        <f t="shared" si="170"/>
        <v>5.1055132228642397E-118</v>
      </c>
      <c r="GQ144" s="82">
        <f t="shared" si="170"/>
        <v>6.8481688999415014E-142</v>
      </c>
      <c r="GR144" s="82">
        <f t="shared" si="170"/>
        <v>1.637737457025909E-203</v>
      </c>
      <c r="GS144" s="82">
        <f t="shared" si="170"/>
        <v>3.3603123841939165E-207</v>
      </c>
      <c r="GT144" s="82">
        <f t="shared" si="170"/>
        <v>1.7274393646843515E-265</v>
      </c>
      <c r="GU144" s="82">
        <f t="shared" si="170"/>
        <v>6.86724362757477E-198</v>
      </c>
      <c r="GV144" s="82">
        <f t="shared" si="170"/>
        <v>2.28912357705424E-207</v>
      </c>
      <c r="GW144" s="82">
        <f t="shared" si="170"/>
        <v>3.1151699583049861E-184</v>
      </c>
      <c r="GX144" s="82">
        <f t="shared" si="170"/>
        <v>2.7179581334005882E-205</v>
      </c>
      <c r="GY144" s="82">
        <f t="shared" si="170"/>
        <v>2.3000914077332351E-208</v>
      </c>
      <c r="GZ144" s="82">
        <f t="shared" si="170"/>
        <v>5.003542326899216E-178</v>
      </c>
      <c r="HA144" s="82">
        <f t="shared" si="170"/>
        <v>4.8052046294857664E-168</v>
      </c>
      <c r="HC144" s="82">
        <f t="shared" si="153"/>
        <v>1.0218356038613881E-11</v>
      </c>
      <c r="HD144" s="82">
        <f t="shared" si="153"/>
        <v>1.0446879505753529E-48</v>
      </c>
      <c r="HE144" s="82">
        <f t="shared" si="153"/>
        <v>1.2330534521365095E-45</v>
      </c>
      <c r="HF144" s="82">
        <f t="shared" si="153"/>
        <v>7.9664232800139254E-55</v>
      </c>
      <c r="HG144" s="82">
        <f t="shared" si="153"/>
        <v>2.7147018677955848E-72</v>
      </c>
      <c r="HH144" s="82">
        <f t="shared" si="153"/>
        <v>1.9421448159651052E-113</v>
      </c>
      <c r="HI144" s="82">
        <f t="shared" si="153"/>
        <v>1.0004244865000807E-121</v>
      </c>
      <c r="HJ144" s="82">
        <f t="shared" si="153"/>
        <v>6.3167837542361613E-130</v>
      </c>
      <c r="HK144" s="82">
        <f t="shared" si="153"/>
        <v>1.5620387211929752E-127</v>
      </c>
      <c r="HL144" s="82">
        <f t="shared" si="161"/>
        <v>3.2010347243621172E-164</v>
      </c>
      <c r="HM144" s="82">
        <f t="shared" si="161"/>
        <v>2.0703255555204654E-112</v>
      </c>
      <c r="HN144" s="82">
        <f t="shared" si="161"/>
        <v>7.0302576505570752E-103</v>
      </c>
      <c r="HO144" s="82">
        <f t="shared" si="161"/>
        <v>6.1028914499040866E-83</v>
      </c>
      <c r="HP144" s="82">
        <f t="shared" si="161"/>
        <v>2.2453114001437127E-63</v>
      </c>
      <c r="HQ144" s="82">
        <f t="shared" si="161"/>
        <v>9.9181066411545793E-59</v>
      </c>
      <c r="HS144" s="82">
        <f t="shared" ref="HS144:IG160" si="171" xml:space="preserve"> _xlfn.NORM.DIST($B144, C$9, ABS(C$13), TRUE) * _xlfn.NORM.DIST(($B144 - C$9)*C$17, 0, ABS(C$13), TRUE) * 2</f>
        <v>3.2732697767559334E-2</v>
      </c>
      <c r="HT144" s="82">
        <f t="shared" si="171"/>
        <v>0.45681670283130171</v>
      </c>
      <c r="HU144" s="82">
        <f t="shared" si="171"/>
        <v>0.51524426037971149</v>
      </c>
      <c r="HV144" s="82">
        <f t="shared" si="171"/>
        <v>0.4968389580376083</v>
      </c>
      <c r="HW144" s="82">
        <f t="shared" si="171"/>
        <v>6.7392368647926873E-2</v>
      </c>
      <c r="HX144" s="82">
        <f t="shared" si="171"/>
        <v>1.6371318873709358E-2</v>
      </c>
      <c r="HY144" s="82">
        <f t="shared" si="171"/>
        <v>1.6723171370026525E-3</v>
      </c>
      <c r="HZ144" s="82">
        <f t="shared" si="171"/>
        <v>1.0184844732497085E-4</v>
      </c>
      <c r="IA144" s="82">
        <f t="shared" si="171"/>
        <v>1.5960331756766487E-4</v>
      </c>
      <c r="IB144" s="82">
        <f t="shared" si="171"/>
        <v>3.0358785589851894E-3</v>
      </c>
      <c r="IC144" s="82">
        <f t="shared" si="171"/>
        <v>3.3596640129325006E-2</v>
      </c>
      <c r="ID144" s="82">
        <f t="shared" si="171"/>
        <v>0.10785270277671491</v>
      </c>
      <c r="IE144" s="82">
        <f t="shared" si="171"/>
        <v>0.32497279254440392</v>
      </c>
      <c r="IF144" s="82">
        <f t="shared" si="171"/>
        <v>0.51296195141129608</v>
      </c>
      <c r="IG144" s="82">
        <f t="shared" si="171"/>
        <v>0.25246905440976325</v>
      </c>
      <c r="II144" s="82">
        <f t="shared" ref="II144:IW160" si="172" xml:space="preserve"> _xlfn.NORM.DIST($B144, C$10, ABS(C$14), TRUE) * _xlfn.NORM.DIST(($B144 - C$10)*C$18, 0, ABS(C$14), TRUE) * 2</f>
        <v>2.6347389244112462E-13</v>
      </c>
      <c r="IJ144" s="82">
        <f t="shared" si="172"/>
        <v>2.7093101376620329E-19</v>
      </c>
      <c r="IK144" s="82">
        <f t="shared" si="172"/>
        <v>1.5010670108097643E-20</v>
      </c>
      <c r="IL144" s="82">
        <f t="shared" si="172"/>
        <v>4.7822317677517055E-18</v>
      </c>
      <c r="IM144" s="82">
        <f t="shared" si="172"/>
        <v>6.4375729204505663E-15</v>
      </c>
      <c r="IN144" s="82">
        <f t="shared" si="172"/>
        <v>1.5449774090937427E-13</v>
      </c>
      <c r="IO144" s="82">
        <f t="shared" si="172"/>
        <v>1.7457488854388587E-11</v>
      </c>
      <c r="IP144" s="82">
        <f t="shared" si="172"/>
        <v>3.3289611517702706E-10</v>
      </c>
      <c r="IQ144" s="82">
        <f t="shared" si="172"/>
        <v>1.1894241580373323E-10</v>
      </c>
      <c r="IR144" s="82">
        <f t="shared" si="172"/>
        <v>7.4895492848889787E-12</v>
      </c>
      <c r="IS144" s="82">
        <f t="shared" si="172"/>
        <v>4.7540718099399667E-16</v>
      </c>
      <c r="IT144" s="82">
        <f t="shared" si="172"/>
        <v>1.8104899234481301E-17</v>
      </c>
      <c r="IU144" s="82">
        <f t="shared" si="172"/>
        <v>4.6897926598130889E-19</v>
      </c>
      <c r="IV144" s="82">
        <f t="shared" si="172"/>
        <v>4.6763347517901609E-14</v>
      </c>
      <c r="IW144" s="82">
        <f t="shared" si="172"/>
        <v>5.7438747659852566E-18</v>
      </c>
      <c r="IY144" s="82">
        <f t="shared" ref="IY144:JM160" si="173">GM144+HC144+HS144+II144</f>
        <v>3.2732697778041164E-2</v>
      </c>
      <c r="IZ144" s="82">
        <f t="shared" si="173"/>
        <v>0.45681670283130171</v>
      </c>
      <c r="JA144" s="82">
        <f t="shared" si="173"/>
        <v>0.51524426037971149</v>
      </c>
      <c r="JB144" s="82">
        <f t="shared" si="173"/>
        <v>0.4968389580376083</v>
      </c>
      <c r="JC144" s="82">
        <f t="shared" si="173"/>
        <v>6.7392368647933312E-2</v>
      </c>
      <c r="JD144" s="82">
        <f t="shared" si="173"/>
        <v>1.6371318873863856E-2</v>
      </c>
      <c r="JE144" s="82">
        <f t="shared" si="173"/>
        <v>1.6723171544601413E-3</v>
      </c>
      <c r="JF144" s="82">
        <f t="shared" si="173"/>
        <v>1.0184878022108603E-4</v>
      </c>
      <c r="JG144" s="82">
        <f t="shared" si="173"/>
        <v>1.5960343651008068E-4</v>
      </c>
      <c r="JH144" s="82">
        <f t="shared" si="173"/>
        <v>3.0358785664747387E-3</v>
      </c>
      <c r="JI144" s="82">
        <f t="shared" si="173"/>
        <v>3.3596640129325485E-2</v>
      </c>
      <c r="JJ144" s="82">
        <f t="shared" si="173"/>
        <v>0.10785270277671492</v>
      </c>
      <c r="JK144" s="82">
        <f t="shared" si="173"/>
        <v>0.32497279254440392</v>
      </c>
      <c r="JL144" s="82">
        <f t="shared" si="173"/>
        <v>0.51296195141134282</v>
      </c>
      <c r="JM144" s="82">
        <f t="shared" si="173"/>
        <v>0.25246905440976325</v>
      </c>
    </row>
    <row r="145" spans="2:273" x14ac:dyDescent="0.25">
      <c r="B145" s="2">
        <v>118</v>
      </c>
      <c r="C145" s="37">
        <v>0.36368899999999998</v>
      </c>
      <c r="D145" s="37">
        <v>0.36884899999999998</v>
      </c>
      <c r="E145" s="37">
        <v>0.36794500000000002</v>
      </c>
      <c r="F145" s="37">
        <v>0.36356300000000003</v>
      </c>
      <c r="G145" s="37">
        <v>0.35524499999999998</v>
      </c>
      <c r="H145" s="37">
        <v>0.35195700000000002</v>
      </c>
      <c r="I145" s="37">
        <v>0.35415799999999997</v>
      </c>
      <c r="J145" s="37">
        <v>0.35370600000000002</v>
      </c>
      <c r="K145" s="37">
        <v>0.35478700000000002</v>
      </c>
      <c r="L145" s="37">
        <v>0.35375800000000002</v>
      </c>
      <c r="M145" s="37">
        <v>0.355877</v>
      </c>
      <c r="N145" s="37">
        <v>0.361539</v>
      </c>
      <c r="O145" s="37">
        <v>0.38283800000000001</v>
      </c>
      <c r="P145" s="37">
        <v>0.47671000000000002</v>
      </c>
      <c r="Q145" s="37">
        <v>0.57731100000000002</v>
      </c>
      <c r="S145" s="4">
        <f t="shared" si="162"/>
        <v>0.36407789191160983</v>
      </c>
      <c r="T145" s="4">
        <f t="shared" si="162"/>
        <v>0.36888554002975743</v>
      </c>
      <c r="U145" s="4">
        <f t="shared" si="162"/>
        <v>0.36593320644668775</v>
      </c>
      <c r="V145" s="4">
        <f t="shared" si="162"/>
        <v>0.36414127582034084</v>
      </c>
      <c r="W145" s="4">
        <f t="shared" si="162"/>
        <v>0.35692672784545149</v>
      </c>
      <c r="X145" s="4">
        <f t="shared" si="162"/>
        <v>0.35344969170011331</v>
      </c>
      <c r="Y145" s="4">
        <f t="shared" si="162"/>
        <v>0.35302068206516696</v>
      </c>
      <c r="Z145" s="4">
        <f t="shared" si="162"/>
        <v>0.35759199339405895</v>
      </c>
      <c r="AA145" s="4">
        <f t="shared" si="162"/>
        <v>0.35658092590563462</v>
      </c>
      <c r="AB145" s="4">
        <f t="shared" si="162"/>
        <v>0.35642998417689004</v>
      </c>
      <c r="AC145" s="4">
        <f t="shared" si="162"/>
        <v>0.35930284740170376</v>
      </c>
      <c r="AD145" s="4">
        <f t="shared" si="162"/>
        <v>0.36492653721749191</v>
      </c>
      <c r="AE145" s="4">
        <f t="shared" si="162"/>
        <v>0.38265636928940078</v>
      </c>
      <c r="AF145" s="4">
        <f t="shared" si="162"/>
        <v>0.4742084376641843</v>
      </c>
      <c r="AG145" s="4">
        <f t="shared" si="162"/>
        <v>0.56840791696850446</v>
      </c>
      <c r="AI145" s="4">
        <f t="shared" si="163"/>
        <v>-3.8889191160984549E-4</v>
      </c>
      <c r="AJ145" s="4">
        <f t="shared" si="163"/>
        <v>-3.6540029757448078E-5</v>
      </c>
      <c r="AK145" s="4">
        <f t="shared" si="163"/>
        <v>2.0117935533122688E-3</v>
      </c>
      <c r="AL145" s="4">
        <f t="shared" si="163"/>
        <v>-5.7827582034081226E-4</v>
      </c>
      <c r="AM145" s="4">
        <f t="shared" si="163"/>
        <v>-1.6817278454515083E-3</v>
      </c>
      <c r="AN145" s="4">
        <f t="shared" si="163"/>
        <v>-1.4926917001132911E-3</v>
      </c>
      <c r="AO145" s="4">
        <f t="shared" si="163"/>
        <v>1.1373179348330154E-3</v>
      </c>
      <c r="AP145" s="4">
        <f t="shared" si="163"/>
        <v>-3.8859933940589286E-3</v>
      </c>
      <c r="AQ145" s="4">
        <f t="shared" si="163"/>
        <v>-1.7939259056345969E-3</v>
      </c>
      <c r="AR145" s="4">
        <f t="shared" si="163"/>
        <v>-2.6719841768900188E-3</v>
      </c>
      <c r="AS145" s="4">
        <f t="shared" si="163"/>
        <v>-3.4258474017037632E-3</v>
      </c>
      <c r="AT145" s="4">
        <f t="shared" si="163"/>
        <v>-3.3875372174919094E-3</v>
      </c>
      <c r="AU145" s="4">
        <f t="shared" si="163"/>
        <v>1.816307105992343E-4</v>
      </c>
      <c r="AV145" s="4">
        <f t="shared" si="163"/>
        <v>2.5015623358157213E-3</v>
      </c>
      <c r="AW145" s="4">
        <f t="shared" si="163"/>
        <v>8.9030830314955622E-3</v>
      </c>
      <c r="AY145" s="2">
        <f t="shared" si="167"/>
        <v>0.3640778919116045</v>
      </c>
      <c r="AZ145" s="2">
        <f t="shared" si="167"/>
        <v>0.35868347551359731</v>
      </c>
      <c r="BA145" s="2">
        <f t="shared" si="167"/>
        <v>0.35444130230837118</v>
      </c>
      <c r="BB145" s="2">
        <f t="shared" si="167"/>
        <v>0.35461908984191215</v>
      </c>
      <c r="BC145" s="2">
        <f t="shared" si="167"/>
        <v>0.35663646658395848</v>
      </c>
      <c r="BD145" s="2">
        <f t="shared" si="167"/>
        <v>0.35341378702407006</v>
      </c>
      <c r="BE145" s="2">
        <f t="shared" si="167"/>
        <v>0.35301951988477936</v>
      </c>
      <c r="BF145" s="2">
        <f t="shared" si="167"/>
        <v>0.35759197587982389</v>
      </c>
      <c r="BG145" s="2">
        <f t="shared" si="167"/>
        <v>0.35658089074104427</v>
      </c>
      <c r="BH145" s="2">
        <f t="shared" si="167"/>
        <v>0.35642629296578021</v>
      </c>
      <c r="BI145" s="2">
        <f t="shared" si="167"/>
        <v>0.35915226113458787</v>
      </c>
      <c r="BJ145" s="2">
        <f t="shared" si="167"/>
        <v>0.36368708415100942</v>
      </c>
      <c r="BK145" s="2">
        <f t="shared" si="167"/>
        <v>0.37274943493652363</v>
      </c>
      <c r="BL145" s="2">
        <f t="shared" si="167"/>
        <v>0.37732982428197614</v>
      </c>
      <c r="BM145" s="2">
        <f t="shared" si="167"/>
        <v>0.38808278117479444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>
        <f t="shared" si="168"/>
        <v>0.35195700000000002</v>
      </c>
      <c r="CK145" s="2">
        <f t="shared" si="168"/>
        <v>0.35415799999999997</v>
      </c>
      <c r="CL145" s="2">
        <f t="shared" si="168"/>
        <v>0.35370600000000002</v>
      </c>
      <c r="CM145" s="2">
        <f t="shared" si="168"/>
        <v>0.35478700000000002</v>
      </c>
      <c r="CN145" s="2">
        <f t="shared" si="168"/>
        <v>0.35375800000000002</v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>
        <f t="shared" si="115"/>
        <v>0.35195700000000002</v>
      </c>
      <c r="DA145" s="2">
        <f t="shared" si="116"/>
        <v>0.35415799999999997</v>
      </c>
      <c r="DB145" s="2">
        <f t="shared" si="117"/>
        <v>0.35370600000000002</v>
      </c>
      <c r="DC145" s="2">
        <f t="shared" si="118"/>
        <v>0.35478700000000002</v>
      </c>
      <c r="DD145" s="2">
        <f t="shared" si="119"/>
        <v>0.35375800000000002</v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0.47609649846153845</v>
      </c>
      <c r="DL145" s="2">
        <f t="shared" si="164"/>
        <v>0.45506519072108553</v>
      </c>
      <c r="DM145" s="2">
        <f t="shared" si="164"/>
        <v>0.44327405750469051</v>
      </c>
      <c r="DN145" s="2">
        <f t="shared" si="164"/>
        <v>0.43395229534412938</v>
      </c>
      <c r="DO145" s="2">
        <f t="shared" si="164"/>
        <v>0.46891321064425767</v>
      </c>
      <c r="DP145" s="2">
        <f t="shared" si="164"/>
        <v>0.44858557575757563</v>
      </c>
      <c r="DQ145" s="2">
        <f t="shared" si="164"/>
        <v>0.46123432936217001</v>
      </c>
      <c r="DR145" s="2">
        <f t="shared" si="164"/>
        <v>0.45246542803030293</v>
      </c>
      <c r="DS145" s="2">
        <f t="shared" si="164"/>
        <v>0.45619029233870967</v>
      </c>
      <c r="DT145" s="2">
        <f t="shared" si="164"/>
        <v>0.45956549946524061</v>
      </c>
      <c r="DU145" s="2">
        <f t="shared" si="164"/>
        <v>0.44519184779064802</v>
      </c>
      <c r="DV145" s="2">
        <f t="shared" si="164"/>
        <v>0.45188965714285728</v>
      </c>
      <c r="DW145" s="2">
        <f t="shared" si="164"/>
        <v>0.4540616879551822</v>
      </c>
      <c r="DX145" s="2">
        <f t="shared" si="164"/>
        <v>0.44791108345187292</v>
      </c>
      <c r="DY145" s="2">
        <f t="shared" si="164"/>
        <v>0.50308306753246756</v>
      </c>
      <c r="EA145" s="2">
        <f t="shared" si="152"/>
        <v>0.36397723221000872</v>
      </c>
      <c r="EB145" s="2">
        <f t="shared" si="152"/>
        <v>0.3586184733880215</v>
      </c>
      <c r="EC145" s="2">
        <f t="shared" si="152"/>
        <v>0.3543761104619918</v>
      </c>
      <c r="ED145" s="2">
        <f t="shared" si="152"/>
        <v>0.3545076213592232</v>
      </c>
      <c r="EE145" s="2">
        <f t="shared" si="151"/>
        <v>0.3566172930399617</v>
      </c>
      <c r="EF145" s="2">
        <f t="shared" si="151"/>
        <v>0.35335409837361759</v>
      </c>
      <c r="EG145" s="2">
        <f t="shared" si="151"/>
        <v>0.35297153290407074</v>
      </c>
      <c r="EH145" s="2">
        <f t="shared" si="151"/>
        <v>0.35766873995625642</v>
      </c>
      <c r="EI145" s="2">
        <f t="shared" si="151"/>
        <v>0.35625956583072105</v>
      </c>
      <c r="EJ145" s="2">
        <f t="shared" si="151"/>
        <v>0.35610629320704973</v>
      </c>
      <c r="EK145" s="2">
        <f t="shared" si="151"/>
        <v>0.35895901853999335</v>
      </c>
      <c r="EL145" s="2">
        <f t="shared" si="151"/>
        <v>0.36360029287198864</v>
      </c>
      <c r="EM145" s="2">
        <f t="shared" si="135"/>
        <v>0.37264843445619444</v>
      </c>
      <c r="EN145" s="2">
        <f t="shared" si="135"/>
        <v>0.37717567239628003</v>
      </c>
      <c r="EO145" s="2">
        <f t="shared" si="135"/>
        <v>0.38795113250946522</v>
      </c>
      <c r="EQ145" s="2">
        <f t="shared" si="165"/>
        <v>0.36466075213866744</v>
      </c>
      <c r="ER145" s="2">
        <f t="shared" si="165"/>
        <v>0.35862559162576929</v>
      </c>
      <c r="ES145" s="2">
        <f t="shared" si="165"/>
        <v>0.35430113423271492</v>
      </c>
      <c r="ET145" s="2">
        <f t="shared" si="165"/>
        <v>0.35519343879597576</v>
      </c>
      <c r="EU145" s="2">
        <f t="shared" si="165"/>
        <v>0.35631699735618549</v>
      </c>
      <c r="EV145" s="2">
        <f t="shared" si="165"/>
        <v>0.35352555514318384</v>
      </c>
      <c r="EW145" s="2">
        <f t="shared" si="165"/>
        <v>0.35302667395530218</v>
      </c>
      <c r="EX145" s="2">
        <f t="shared" si="165"/>
        <v>0.35701888721808278</v>
      </c>
      <c r="EY145" s="2">
        <f t="shared" si="165"/>
        <v>0.35798147164801275</v>
      </c>
      <c r="EZ145" s="2">
        <f t="shared" si="165"/>
        <v>0.35795698069290122</v>
      </c>
      <c r="FA145" s="2">
        <f t="shared" si="165"/>
        <v>0.36025006140352878</v>
      </c>
      <c r="FB145" s="2">
        <f t="shared" si="165"/>
        <v>0.36402373233389385</v>
      </c>
      <c r="FC145" s="2">
        <f t="shared" si="165"/>
        <v>0.37335822252992767</v>
      </c>
      <c r="FD145" s="2">
        <f t="shared" si="165"/>
        <v>0.37920949425791811</v>
      </c>
      <c r="FE145" s="2">
        <f t="shared" si="165"/>
        <v>0.38824434390460022</v>
      </c>
      <c r="FG145" s="2">
        <f t="shared" si="166"/>
        <v>0.9998066508230955</v>
      </c>
      <c r="FH145" s="2">
        <f t="shared" si="166"/>
        <v>0.99933000041363396</v>
      </c>
      <c r="FI145" s="2">
        <f t="shared" si="166"/>
        <v>0.99921524453597643</v>
      </c>
      <c r="FJ145" s="2">
        <f t="shared" si="166"/>
        <v>0.99927430434654707</v>
      </c>
      <c r="FK145" s="2">
        <f t="shared" si="166"/>
        <v>0.99953845092065297</v>
      </c>
      <c r="FL145" s="2">
        <f t="shared" si="166"/>
        <v>0.99960118504735651</v>
      </c>
      <c r="FM145" s="2">
        <f t="shared" si="166"/>
        <v>0.99963339546727115</v>
      </c>
      <c r="FN145" s="2">
        <f t="shared" si="166"/>
        <v>0.99961912226942939</v>
      </c>
      <c r="FO145" s="2">
        <f t="shared" si="166"/>
        <v>0.99962378214271119</v>
      </c>
      <c r="FP145" s="2">
        <f t="shared" si="166"/>
        <v>0.9995622119538472</v>
      </c>
      <c r="FQ145" s="2">
        <f t="shared" si="166"/>
        <v>0.99949002740236803</v>
      </c>
      <c r="FR145" s="2">
        <f t="shared" si="166"/>
        <v>0.99950150484681966</v>
      </c>
      <c r="FS145" s="2">
        <f t="shared" si="166"/>
        <v>0.99949515161423486</v>
      </c>
      <c r="FT145" s="2">
        <f t="shared" si="166"/>
        <v>0.9993997345423441</v>
      </c>
      <c r="FU145" s="2">
        <f t="shared" si="166"/>
        <v>0.99895605070720872</v>
      </c>
      <c r="FW145" s="2">
        <f t="shared" si="169"/>
        <v>0.1155511791820437</v>
      </c>
      <c r="FX145" s="2">
        <f t="shared" si="169"/>
        <v>5.3786466513064679E-2</v>
      </c>
      <c r="FY145" s="2">
        <f t="shared" si="169"/>
        <v>6.0970034729594738E-2</v>
      </c>
      <c r="FZ145" s="2">
        <f t="shared" si="169"/>
        <v>7.8469611888172489E-2</v>
      </c>
      <c r="GA145" s="2">
        <f t="shared" si="169"/>
        <v>0.10874792796622219</v>
      </c>
      <c r="GB145" s="2">
        <f t="shared" si="169"/>
        <v>0.12661450092826898</v>
      </c>
      <c r="GC145" s="2">
        <f t="shared" si="169"/>
        <v>0.15047498398840467</v>
      </c>
      <c r="GD145" s="2">
        <f t="shared" si="169"/>
        <v>0.17368554015644858</v>
      </c>
      <c r="GE145" s="2">
        <f t="shared" si="169"/>
        <v>0.16477625179601005</v>
      </c>
      <c r="GF145" s="2">
        <f t="shared" si="169"/>
        <v>0.14843486923983806</v>
      </c>
      <c r="GG145" s="2">
        <f t="shared" si="169"/>
        <v>0.11561677685254648</v>
      </c>
      <c r="GH145" s="2">
        <f t="shared" si="169"/>
        <v>0.10102851222680526</v>
      </c>
      <c r="GI145" s="2">
        <f t="shared" si="169"/>
        <v>8.4390162270981978E-2</v>
      </c>
      <c r="GJ145" s="2">
        <f t="shared" si="169"/>
        <v>5.4917229435426353E-2</v>
      </c>
      <c r="GK145" s="2">
        <f t="shared" si="169"/>
        <v>3.9073389964886102E-2</v>
      </c>
      <c r="GM145" s="82">
        <f t="shared" si="170"/>
        <v>6.761645050107096E-44</v>
      </c>
      <c r="GN145" s="82">
        <f t="shared" si="170"/>
        <v>6.8971528133230045E-115</v>
      </c>
      <c r="GO145" s="82">
        <f t="shared" si="170"/>
        <v>4.994569003246261E-101</v>
      </c>
      <c r="GP145" s="82">
        <f t="shared" si="170"/>
        <v>4.2642100589929184E-122</v>
      </c>
      <c r="GQ145" s="82">
        <f t="shared" si="170"/>
        <v>2.1641527880435306E-146</v>
      </c>
      <c r="GR145" s="82">
        <f t="shared" si="170"/>
        <v>9.0561607477227211E-210</v>
      </c>
      <c r="GS145" s="82">
        <f t="shared" si="170"/>
        <v>1.9117509689052704E-213</v>
      </c>
      <c r="GT145" s="82">
        <f t="shared" si="170"/>
        <v>2.2011723375194492E-273</v>
      </c>
      <c r="GU145" s="82">
        <f t="shared" si="170"/>
        <v>8.1401102864666462E-204</v>
      </c>
      <c r="GV145" s="82">
        <f t="shared" si="170"/>
        <v>9.4674275387786328E-214</v>
      </c>
      <c r="GW145" s="82">
        <f t="shared" si="170"/>
        <v>5.1898099513775274E-190</v>
      </c>
      <c r="GX145" s="82">
        <f t="shared" si="170"/>
        <v>8.8912652868651796E-212</v>
      </c>
      <c r="GY145" s="82">
        <f t="shared" si="170"/>
        <v>4.6791889876067632E-215</v>
      </c>
      <c r="GZ145" s="82">
        <f t="shared" si="170"/>
        <v>7.6638909139199049E-184</v>
      </c>
      <c r="HA145" s="82">
        <f t="shared" si="170"/>
        <v>8.109128536562577E-174</v>
      </c>
      <c r="HC145" s="82">
        <f t="shared" si="153"/>
        <v>3.3424833639299045E-12</v>
      </c>
      <c r="HD145" s="82">
        <f t="shared" si="153"/>
        <v>1.4149689200015245E-51</v>
      </c>
      <c r="HE145" s="82">
        <f t="shared" si="153"/>
        <v>2.3561004726651306E-48</v>
      </c>
      <c r="HF145" s="82">
        <f t="shared" si="153"/>
        <v>7.0037570528690409E-58</v>
      </c>
      <c r="HG145" s="82">
        <f t="shared" si="153"/>
        <v>8.357397129760547E-76</v>
      </c>
      <c r="HH145" s="82">
        <f t="shared" si="153"/>
        <v>1.0087025827370392E-118</v>
      </c>
      <c r="HI145" s="82">
        <f t="shared" si="153"/>
        <v>3.2612166958056912E-127</v>
      </c>
      <c r="HJ145" s="82">
        <f t="shared" si="153"/>
        <v>1.2516277067072874E-135</v>
      </c>
      <c r="HK145" s="82">
        <f t="shared" si="153"/>
        <v>3.4776857083662459E-133</v>
      </c>
      <c r="HL145" s="82">
        <f t="shared" si="161"/>
        <v>7.8118598332821498E-172</v>
      </c>
      <c r="HM145" s="82">
        <f t="shared" si="161"/>
        <v>9.541147092488937E-118</v>
      </c>
      <c r="HN145" s="82">
        <f t="shared" si="161"/>
        <v>7.2823302080669692E-108</v>
      </c>
      <c r="HO145" s="82">
        <f t="shared" si="161"/>
        <v>3.9871210051019922E-87</v>
      </c>
      <c r="HP145" s="82">
        <f t="shared" si="161"/>
        <v>1.0364091650299751E-66</v>
      </c>
      <c r="HQ145" s="82">
        <f t="shared" si="161"/>
        <v>4.389877358410924E-62</v>
      </c>
      <c r="HS145" s="82">
        <f t="shared" si="171"/>
        <v>1.2962440092571068E-2</v>
      </c>
      <c r="HT145" s="82">
        <f t="shared" si="171"/>
        <v>0.51053576769801123</v>
      </c>
      <c r="HU145" s="82">
        <f t="shared" si="171"/>
        <v>0.52551633454932434</v>
      </c>
      <c r="HV145" s="82">
        <f t="shared" si="171"/>
        <v>0.41664072611449915</v>
      </c>
      <c r="HW145" s="82">
        <f t="shared" si="171"/>
        <v>2.9298321459884313E-2</v>
      </c>
      <c r="HX145" s="82">
        <f t="shared" si="171"/>
        <v>5.4696015213577705E-3</v>
      </c>
      <c r="HY145" s="82">
        <f t="shared" si="171"/>
        <v>4.1023734156517402E-4</v>
      </c>
      <c r="HZ145" s="82">
        <f t="shared" si="171"/>
        <v>1.7740558503368085E-5</v>
      </c>
      <c r="IA145" s="82">
        <f t="shared" si="171"/>
        <v>2.9712757379361775E-5</v>
      </c>
      <c r="IB145" s="82">
        <f t="shared" si="171"/>
        <v>7.8851917891600691E-4</v>
      </c>
      <c r="IC145" s="82">
        <f t="shared" si="171"/>
        <v>1.1965284600181663E-2</v>
      </c>
      <c r="ID145" s="82">
        <f t="shared" si="171"/>
        <v>4.9437874358170125E-2</v>
      </c>
      <c r="IE145" s="82">
        <f t="shared" si="171"/>
        <v>0.20991697728094783</v>
      </c>
      <c r="IF145" s="82">
        <f t="shared" si="171"/>
        <v>0.51836249528405753</v>
      </c>
      <c r="IG145" s="82">
        <f t="shared" si="171"/>
        <v>0.3187362590212246</v>
      </c>
      <c r="II145" s="82">
        <f t="shared" si="172"/>
        <v>2.6470636908525654E-12</v>
      </c>
      <c r="IJ145" s="82">
        <f t="shared" si="172"/>
        <v>3.3050941228845588E-18</v>
      </c>
      <c r="IK145" s="82">
        <f t="shared" si="172"/>
        <v>2.4697141318739058E-19</v>
      </c>
      <c r="IL145" s="82">
        <f t="shared" si="172"/>
        <v>7.0387295921331004E-17</v>
      </c>
      <c r="IM145" s="82">
        <f t="shared" si="172"/>
        <v>8.1371484538172404E-14</v>
      </c>
      <c r="IN145" s="82">
        <f t="shared" si="172"/>
        <v>1.8263470309235758E-12</v>
      </c>
      <c r="IO145" s="82">
        <f t="shared" si="172"/>
        <v>1.7024345960297738E-10</v>
      </c>
      <c r="IP145" s="82">
        <f t="shared" si="172"/>
        <v>2.9868150683071352E-9</v>
      </c>
      <c r="IQ145" s="82">
        <f t="shared" si="172"/>
        <v>1.0955627221614997E-9</v>
      </c>
      <c r="IR145" s="82">
        <f t="shared" si="172"/>
        <v>7.7680758454083907E-11</v>
      </c>
      <c r="IS145" s="82">
        <f t="shared" si="172"/>
        <v>8.0962024690944717E-15</v>
      </c>
      <c r="IT145" s="82">
        <f t="shared" si="172"/>
        <v>3.3100789721961913E-16</v>
      </c>
      <c r="IU145" s="82">
        <f t="shared" si="172"/>
        <v>8.8798182245757883E-18</v>
      </c>
      <c r="IV145" s="82">
        <f t="shared" si="172"/>
        <v>2.7887547699988809E-13</v>
      </c>
      <c r="IW145" s="82">
        <f t="shared" si="172"/>
        <v>4.6166783562561848E-17</v>
      </c>
      <c r="IY145" s="82">
        <f t="shared" si="173"/>
        <v>1.2962440098560613E-2</v>
      </c>
      <c r="IZ145" s="82">
        <f t="shared" si="173"/>
        <v>0.51053576769801123</v>
      </c>
      <c r="JA145" s="82">
        <f t="shared" si="173"/>
        <v>0.52551633454932434</v>
      </c>
      <c r="JB145" s="82">
        <f t="shared" si="173"/>
        <v>0.4166407261144992</v>
      </c>
      <c r="JC145" s="82">
        <f t="shared" si="173"/>
        <v>2.9298321459965686E-2</v>
      </c>
      <c r="JD145" s="82">
        <f t="shared" si="173"/>
        <v>5.4696015231841177E-3</v>
      </c>
      <c r="JE145" s="82">
        <f t="shared" si="173"/>
        <v>4.1023751180863365E-4</v>
      </c>
      <c r="JF145" s="82">
        <f t="shared" si="173"/>
        <v>1.7743545318436392E-5</v>
      </c>
      <c r="JG145" s="82">
        <f t="shared" si="173"/>
        <v>2.9713852942083938E-5</v>
      </c>
      <c r="JH145" s="82">
        <f t="shared" si="173"/>
        <v>7.8851925659676532E-4</v>
      </c>
      <c r="JI145" s="82">
        <f t="shared" si="173"/>
        <v>1.1965284600189759E-2</v>
      </c>
      <c r="JJ145" s="82">
        <f t="shared" si="173"/>
        <v>4.9437874358170458E-2</v>
      </c>
      <c r="JK145" s="82">
        <f t="shared" si="173"/>
        <v>0.20991697728094783</v>
      </c>
      <c r="JL145" s="82">
        <f t="shared" si="173"/>
        <v>0.51836249528433642</v>
      </c>
      <c r="JM145" s="82">
        <f t="shared" si="173"/>
        <v>0.31873625902122465</v>
      </c>
    </row>
    <row r="146" spans="2:273" x14ac:dyDescent="0.25">
      <c r="B146" s="2">
        <v>119</v>
      </c>
      <c r="C146" s="37">
        <v>0.36415999999999998</v>
      </c>
      <c r="D146" s="37">
        <v>0.36510500000000001</v>
      </c>
      <c r="E146" s="37">
        <v>0.36559999999999998</v>
      </c>
      <c r="F146" s="37">
        <v>0.35719000000000001</v>
      </c>
      <c r="G146" s="37">
        <v>0.35449799999999998</v>
      </c>
      <c r="H146" s="37">
        <v>0.34921200000000002</v>
      </c>
      <c r="I146" s="37">
        <v>0.34952499999999997</v>
      </c>
      <c r="J146" s="37">
        <v>0.35317599999999999</v>
      </c>
      <c r="K146" s="37">
        <v>0.35567500000000002</v>
      </c>
      <c r="L146" s="37">
        <v>0.35143400000000002</v>
      </c>
      <c r="M146" s="37">
        <v>0.35616799999999998</v>
      </c>
      <c r="N146" s="37">
        <v>0.36058899999999999</v>
      </c>
      <c r="O146" s="37">
        <v>0.37254999999999999</v>
      </c>
      <c r="P146" s="37">
        <v>0.45624199999999998</v>
      </c>
      <c r="Q146" s="37">
        <v>0.59450999999999998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0.36376931881248431</v>
      </c>
      <c r="T146" s="4">
        <f t="shared" si="174"/>
        <v>0.36747528693893194</v>
      </c>
      <c r="U146" s="4">
        <f t="shared" si="174"/>
        <v>0.36300245062018399</v>
      </c>
      <c r="V146" s="4">
        <f t="shared" si="174"/>
        <v>0.36003463055914908</v>
      </c>
      <c r="W146" s="4">
        <f t="shared" si="174"/>
        <v>0.35646975008933224</v>
      </c>
      <c r="X146" s="4">
        <f t="shared" si="174"/>
        <v>0.35313414733663007</v>
      </c>
      <c r="Y146" s="4">
        <f t="shared" si="174"/>
        <v>0.35275842240394284</v>
      </c>
      <c r="Z146" s="4">
        <f t="shared" si="174"/>
        <v>0.35732133097315594</v>
      </c>
      <c r="AA146" s="4">
        <f t="shared" si="174"/>
        <v>0.35628119607235531</v>
      </c>
      <c r="AB146" s="4">
        <f t="shared" si="174"/>
        <v>0.35607559719111254</v>
      </c>
      <c r="AC146" s="4">
        <f t="shared" si="174"/>
        <v>0.35883635844660977</v>
      </c>
      <c r="AD146" s="4">
        <f t="shared" si="174"/>
        <v>0.36371482214175499</v>
      </c>
      <c r="AE146" s="4">
        <f t="shared" si="174"/>
        <v>0.37661072951742158</v>
      </c>
      <c r="AF146" s="4">
        <f t="shared" si="174"/>
        <v>0.45381826078558879</v>
      </c>
      <c r="AG146" s="4">
        <f t="shared" si="174"/>
        <v>0.59286589618917629</v>
      </c>
      <c r="AI146" s="4">
        <f t="shared" ref="AI146:AW162" si="175">IF(OR($B146 &lt; C$230, $B146 &gt; C$233), 0, C146-S146)</f>
        <v>3.9068118751567349E-4</v>
      </c>
      <c r="AJ146" s="4">
        <f t="shared" si="175"/>
        <v>-2.3702869389319314E-3</v>
      </c>
      <c r="AK146" s="4">
        <f t="shared" si="175"/>
        <v>2.5975493798159888E-3</v>
      </c>
      <c r="AL146" s="4">
        <f t="shared" si="175"/>
        <v>-2.844630559149075E-3</v>
      </c>
      <c r="AM146" s="4">
        <f t="shared" si="175"/>
        <v>-1.9717500893322581E-3</v>
      </c>
      <c r="AN146" s="4">
        <f t="shared" si="175"/>
        <v>-3.9221473366300441E-3</v>
      </c>
      <c r="AO146" s="4">
        <f t="shared" si="175"/>
        <v>-3.233422403942865E-3</v>
      </c>
      <c r="AP146" s="4">
        <f t="shared" si="175"/>
        <v>-4.1453309731559473E-3</v>
      </c>
      <c r="AQ146" s="4">
        <f t="shared" si="175"/>
        <v>-6.0619607235529172E-4</v>
      </c>
      <c r="AR146" s="4">
        <f t="shared" si="175"/>
        <v>-4.641597191112512E-3</v>
      </c>
      <c r="AS146" s="4">
        <f t="shared" si="175"/>
        <v>-2.6683584466097865E-3</v>
      </c>
      <c r="AT146" s="4">
        <f t="shared" si="175"/>
        <v>-3.125822141754997E-3</v>
      </c>
      <c r="AU146" s="4">
        <f t="shared" si="175"/>
        <v>-4.0607295174215907E-3</v>
      </c>
      <c r="AV146" s="4">
        <f t="shared" si="175"/>
        <v>2.4237392144111913E-3</v>
      </c>
      <c r="AW146" s="4">
        <f t="shared" si="175"/>
        <v>1.6441038108236938E-3</v>
      </c>
      <c r="AY146" s="2">
        <f t="shared" si="167"/>
        <v>0.36376931881243779</v>
      </c>
      <c r="AZ146" s="2">
        <f t="shared" si="167"/>
        <v>0.35830729507333775</v>
      </c>
      <c r="BA146" s="2">
        <f t="shared" si="167"/>
        <v>0.35407340785468933</v>
      </c>
      <c r="BB146" s="2">
        <f t="shared" si="167"/>
        <v>0.35430710647458175</v>
      </c>
      <c r="BC146" s="2">
        <f t="shared" si="167"/>
        <v>0.3563945167642979</v>
      </c>
      <c r="BD146" s="2">
        <f t="shared" si="167"/>
        <v>0.35312762554255522</v>
      </c>
      <c r="BE146" s="2">
        <f t="shared" si="167"/>
        <v>0.35275828304019324</v>
      </c>
      <c r="BF146" s="2">
        <f t="shared" si="167"/>
        <v>0.35732132233848857</v>
      </c>
      <c r="BG146" s="2">
        <f t="shared" si="167"/>
        <v>0.35628119009485165</v>
      </c>
      <c r="BH146" s="2">
        <f t="shared" si="167"/>
        <v>0.3560751222558991</v>
      </c>
      <c r="BI146" s="2">
        <f t="shared" si="167"/>
        <v>0.35880725671197294</v>
      </c>
      <c r="BJ146" s="2">
        <f t="shared" si="167"/>
        <v>0.36337951386674683</v>
      </c>
      <c r="BK146" s="2">
        <f t="shared" si="167"/>
        <v>0.37241479838692543</v>
      </c>
      <c r="BL146" s="2">
        <f t="shared" si="167"/>
        <v>0.37696444164310156</v>
      </c>
      <c r="BM146" s="2">
        <f t="shared" si="167"/>
        <v>0.38783505352601594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0.36415999999999998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>
        <f t="shared" si="168"/>
        <v>0.34921200000000002</v>
      </c>
      <c r="CK146" s="2">
        <f t="shared" si="168"/>
        <v>0.34952499999999997</v>
      </c>
      <c r="CL146" s="2">
        <f t="shared" si="168"/>
        <v>0.35317599999999999</v>
      </c>
      <c r="CM146" s="2">
        <f t="shared" si="168"/>
        <v>0.35567500000000002</v>
      </c>
      <c r="CN146" s="2">
        <f t="shared" si="168"/>
        <v>0.35143400000000002</v>
      </c>
      <c r="CO146" s="2">
        <f t="shared" si="168"/>
        <v>0.35616799999999998</v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0.36415999999999998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>
        <f t="shared" si="115"/>
        <v>0.34921200000000002</v>
      </c>
      <c r="DA146" s="2">
        <f t="shared" si="116"/>
        <v>0.34952499999999997</v>
      </c>
      <c r="DB146" s="2">
        <f t="shared" si="117"/>
        <v>0.35317599999999999</v>
      </c>
      <c r="DC146" s="2">
        <f t="shared" si="118"/>
        <v>0.35567500000000002</v>
      </c>
      <c r="DD146" s="2">
        <f t="shared" si="119"/>
        <v>0.35143400000000002</v>
      </c>
      <c r="DE146" s="2">
        <f t="shared" si="120"/>
        <v>0.35616799999999998</v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0.47686398769230764</v>
      </c>
      <c r="DL146" s="2">
        <f t="shared" si="176"/>
        <v>0.45574512889812896</v>
      </c>
      <c r="DM146" s="2">
        <f t="shared" si="176"/>
        <v>0.44385979793621022</v>
      </c>
      <c r="DN146" s="2">
        <f t="shared" si="176"/>
        <v>0.43443113360323871</v>
      </c>
      <c r="DO146" s="2">
        <f t="shared" si="176"/>
        <v>0.46968228571428566</v>
      </c>
      <c r="DP146" s="2">
        <f t="shared" si="176"/>
        <v>0.44919057308377885</v>
      </c>
      <c r="DQ146" s="2">
        <f t="shared" si="176"/>
        <v>0.46198291367302047</v>
      </c>
      <c r="DR146" s="2">
        <f t="shared" si="176"/>
        <v>0.45312755670677352</v>
      </c>
      <c r="DS146" s="2">
        <f t="shared" si="176"/>
        <v>0.45685762903225802</v>
      </c>
      <c r="DT146" s="2">
        <f t="shared" si="176"/>
        <v>0.46026233689839569</v>
      </c>
      <c r="DU146" s="2">
        <f t="shared" si="176"/>
        <v>0.4457139993993996</v>
      </c>
      <c r="DV146" s="2">
        <f t="shared" si="176"/>
        <v>0.45247842857142873</v>
      </c>
      <c r="DW146" s="2">
        <f t="shared" si="176"/>
        <v>0.45454880000000009</v>
      </c>
      <c r="DX146" s="2">
        <f t="shared" si="176"/>
        <v>0.44828067401612137</v>
      </c>
      <c r="DY146" s="2">
        <f t="shared" si="176"/>
        <v>0.50398830099312453</v>
      </c>
      <c r="EA146" s="2">
        <f t="shared" si="152"/>
        <v>0.36365467280156205</v>
      </c>
      <c r="EB146" s="2">
        <f t="shared" si="152"/>
        <v>0.35824703824644966</v>
      </c>
      <c r="EC146" s="2">
        <f t="shared" si="152"/>
        <v>0.35401434710930046</v>
      </c>
      <c r="ED146" s="2">
        <f t="shared" si="152"/>
        <v>0.35419106710089704</v>
      </c>
      <c r="EE146" s="2">
        <f t="shared" si="151"/>
        <v>0.35638412990477908</v>
      </c>
      <c r="EF146" s="2">
        <f t="shared" si="151"/>
        <v>0.35306799490617397</v>
      </c>
      <c r="EG146" s="2">
        <f t="shared" si="151"/>
        <v>0.35271235239550369</v>
      </c>
      <c r="EH146" s="2">
        <f t="shared" si="151"/>
        <v>0.35741483394727747</v>
      </c>
      <c r="EI146" s="2">
        <f t="shared" si="151"/>
        <v>0.35592703343782656</v>
      </c>
      <c r="EJ146" s="2">
        <f t="shared" si="151"/>
        <v>0.35572305906706125</v>
      </c>
      <c r="EK146" s="2">
        <f t="shared" si="151"/>
        <v>0.35859671787487291</v>
      </c>
      <c r="EL146" s="2">
        <f t="shared" si="151"/>
        <v>0.36328998447079125</v>
      </c>
      <c r="EM146" s="2">
        <f t="shared" si="135"/>
        <v>0.37230764856014947</v>
      </c>
      <c r="EN146" s="2">
        <f t="shared" si="135"/>
        <v>0.3767943155726603</v>
      </c>
      <c r="EO146" s="2">
        <f t="shared" si="135"/>
        <v>0.38771116356064778</v>
      </c>
      <c r="EQ146" s="2">
        <f t="shared" ref="EQ146:FE162" si="177">CU$228*$B146+CU$229</f>
        <v>0.36441030629167848</v>
      </c>
      <c r="ER146" s="2">
        <f t="shared" si="177"/>
        <v>0.35825858410843658</v>
      </c>
      <c r="ES146" s="2">
        <f t="shared" si="177"/>
        <v>0.35393540535055867</v>
      </c>
      <c r="ET146" s="2">
        <f t="shared" si="177"/>
        <v>0.35492800302841843</v>
      </c>
      <c r="EU146" s="2">
        <f t="shared" si="177"/>
        <v>0.35606797720913408</v>
      </c>
      <c r="EV146" s="2">
        <f t="shared" si="177"/>
        <v>0.35324784566737438</v>
      </c>
      <c r="EW146" s="2">
        <f t="shared" si="177"/>
        <v>0.3527701219336305</v>
      </c>
      <c r="EX146" s="2">
        <f t="shared" si="177"/>
        <v>0.35673807272859631</v>
      </c>
      <c r="EY146" s="2">
        <f t="shared" si="177"/>
        <v>0.35772366768501596</v>
      </c>
      <c r="EZ146" s="2">
        <f t="shared" si="177"/>
        <v>0.35765704166927409</v>
      </c>
      <c r="FA146" s="2">
        <f t="shared" si="177"/>
        <v>0.35995282317640731</v>
      </c>
      <c r="FB146" s="2">
        <f t="shared" si="177"/>
        <v>0.36373644590334653</v>
      </c>
      <c r="FC146" s="2">
        <f t="shared" si="177"/>
        <v>0.37306248130562286</v>
      </c>
      <c r="FD146" s="2">
        <f t="shared" si="177"/>
        <v>0.37898117475332693</v>
      </c>
      <c r="FE146" s="2">
        <f t="shared" si="177"/>
        <v>0.38801979649013174</v>
      </c>
      <c r="FG146" s="2">
        <f t="shared" ref="FG146:FU162" si="178">POWER(10,($B146-C$231)/C$229)/(1+POWER(10,($B146-C$231)/C$229))</f>
        <v>0.9998236604548828</v>
      </c>
      <c r="FH146" s="2">
        <f t="shared" si="178"/>
        <v>0.99938891708988198</v>
      </c>
      <c r="FI146" s="2">
        <f t="shared" si="178"/>
        <v>0.99928424508770819</v>
      </c>
      <c r="FJ146" s="2">
        <f t="shared" si="178"/>
        <v>0.99933811543442963</v>
      </c>
      <c r="FK146" s="2">
        <f t="shared" si="178"/>
        <v>0.99957904514120999</v>
      </c>
      <c r="FL146" s="2">
        <f t="shared" si="178"/>
        <v>0.99963626367627767</v>
      </c>
      <c r="FM146" s="2">
        <f t="shared" si="178"/>
        <v>0.99966564190692997</v>
      </c>
      <c r="FN146" s="2">
        <f t="shared" si="178"/>
        <v>0.99965262373959085</v>
      </c>
      <c r="FO146" s="2">
        <f t="shared" si="178"/>
        <v>0.99965687387765723</v>
      </c>
      <c r="FP146" s="2">
        <f t="shared" si="178"/>
        <v>0.99960071717595311</v>
      </c>
      <c r="FQ146" s="2">
        <f t="shared" si="178"/>
        <v>0.999534878592229</v>
      </c>
      <c r="FR146" s="2">
        <f t="shared" si="178"/>
        <v>0.99954534707486919</v>
      </c>
      <c r="FS146" s="2">
        <f t="shared" si="178"/>
        <v>0.99953955234632008</v>
      </c>
      <c r="FT146" s="2">
        <f t="shared" si="178"/>
        <v>0.99945252248008676</v>
      </c>
      <c r="FU146" s="2">
        <f t="shared" si="178"/>
        <v>0.9990478194655299</v>
      </c>
      <c r="FW146" s="2">
        <f t="shared" si="169"/>
        <v>0.12530245552017888</v>
      </c>
      <c r="FX146" s="2">
        <f t="shared" si="169"/>
        <v>5.8671229785848211E-2</v>
      </c>
      <c r="FY146" s="2">
        <f t="shared" si="169"/>
        <v>6.6461369383683688E-2</v>
      </c>
      <c r="FZ146" s="2">
        <f t="shared" si="169"/>
        <v>8.5393736112388069E-2</v>
      </c>
      <c r="GA146" s="2">
        <f t="shared" si="169"/>
        <v>0.11800168138684143</v>
      </c>
      <c r="GB146" s="2">
        <f t="shared" si="169"/>
        <v>0.13715462199666811</v>
      </c>
      <c r="GC146" s="2">
        <f t="shared" si="169"/>
        <v>0.1626315268689936</v>
      </c>
      <c r="GD146" s="2">
        <f t="shared" si="169"/>
        <v>0.18730378307103984</v>
      </c>
      <c r="GE146" s="2">
        <f t="shared" si="169"/>
        <v>0.17784628876629707</v>
      </c>
      <c r="GF146" s="2">
        <f t="shared" si="169"/>
        <v>0.1604577261483405</v>
      </c>
      <c r="GG146" s="2">
        <f t="shared" si="169"/>
        <v>0.12537280422384431</v>
      </c>
      <c r="GH146" s="2">
        <f t="shared" si="169"/>
        <v>0.10970624870557186</v>
      </c>
      <c r="GI146" s="2">
        <f t="shared" si="169"/>
        <v>9.1784679420709475E-2</v>
      </c>
      <c r="GJ146" s="2">
        <f t="shared" si="169"/>
        <v>5.9898185201449149E-2</v>
      </c>
      <c r="GK146" s="2">
        <f t="shared" si="169"/>
        <v>4.2682219694124043E-2</v>
      </c>
      <c r="GM146" s="82">
        <f t="shared" si="170"/>
        <v>3.3652432052588692E-45</v>
      </c>
      <c r="GN146" s="82">
        <f t="shared" si="170"/>
        <v>7.6660310281986016E-119</v>
      </c>
      <c r="GO146" s="82">
        <f t="shared" si="170"/>
        <v>1.4441553613847882E-104</v>
      </c>
      <c r="GP146" s="82">
        <f t="shared" si="170"/>
        <v>3.03013989577056E-126</v>
      </c>
      <c r="GQ146" s="82">
        <f t="shared" si="170"/>
        <v>5.8071410685568282E-151</v>
      </c>
      <c r="GR146" s="82">
        <f t="shared" si="170"/>
        <v>4.019112019734431E-216</v>
      </c>
      <c r="GS146" s="82">
        <f t="shared" si="170"/>
        <v>8.7704731812734369E-220</v>
      </c>
      <c r="GT146" s="82">
        <f t="shared" si="170"/>
        <v>2.1453238598188177E-281</v>
      </c>
      <c r="GU146" s="82">
        <f t="shared" si="170"/>
        <v>7.8762561868738327E-210</v>
      </c>
      <c r="GV146" s="82">
        <f t="shared" si="170"/>
        <v>3.127905197430517E-220</v>
      </c>
      <c r="GW146" s="82">
        <f t="shared" si="170"/>
        <v>7.0276126600541909E-196</v>
      </c>
      <c r="GX146" s="82">
        <f t="shared" si="170"/>
        <v>2.3015574903322354E-218</v>
      </c>
      <c r="GY146" s="82">
        <f t="shared" si="170"/>
        <v>7.4472751753573391E-222</v>
      </c>
      <c r="GZ146" s="82">
        <f t="shared" si="170"/>
        <v>9.4476646619234646E-190</v>
      </c>
      <c r="HA146" s="82">
        <f t="shared" si="170"/>
        <v>1.0909754503294387E-179</v>
      </c>
      <c r="HC146" s="82">
        <f t="shared" si="153"/>
        <v>1.0665073182472815E-12</v>
      </c>
      <c r="HD146" s="82">
        <f t="shared" si="153"/>
        <v>1.578215112274496E-54</v>
      </c>
      <c r="HE146" s="82">
        <f t="shared" si="153"/>
        <v>3.7361527688291094E-51</v>
      </c>
      <c r="HF146" s="82">
        <f t="shared" si="153"/>
        <v>5.063330168206926E-61</v>
      </c>
      <c r="HG146" s="82">
        <f t="shared" si="153"/>
        <v>2.115848565855103E-79</v>
      </c>
      <c r="HH146" s="82">
        <f t="shared" si="153"/>
        <v>3.9566008012944583E-124</v>
      </c>
      <c r="HI146" s="82">
        <f t="shared" si="153"/>
        <v>8.0185457720873953E-133</v>
      </c>
      <c r="HJ146" s="82">
        <f t="shared" si="153"/>
        <v>1.8642188513217202E-141</v>
      </c>
      <c r="HK146" s="82">
        <f t="shared" si="153"/>
        <v>5.8188749560542803E-139</v>
      </c>
      <c r="HL146" s="82">
        <f t="shared" si="161"/>
        <v>1.2766482918767368E-179</v>
      </c>
      <c r="HM146" s="82">
        <f t="shared" si="161"/>
        <v>3.2941012781199067E-123</v>
      </c>
      <c r="HN146" s="82">
        <f t="shared" si="161"/>
        <v>5.7269554832194757E-113</v>
      </c>
      <c r="HO146" s="82">
        <f t="shared" si="161"/>
        <v>2.0463141611728805E-91</v>
      </c>
      <c r="HP146" s="82">
        <f t="shared" si="161"/>
        <v>3.9113866838578539E-70</v>
      </c>
      <c r="HQ146" s="82">
        <f t="shared" si="161"/>
        <v>1.5600425707781026E-65</v>
      </c>
      <c r="HS146" s="82">
        <f t="shared" si="171"/>
        <v>4.4887742436837876E-3</v>
      </c>
      <c r="HT146" s="82">
        <f t="shared" si="171"/>
        <v>0.52762216520279426</v>
      </c>
      <c r="HU146" s="82">
        <f t="shared" si="171"/>
        <v>0.48369906510421712</v>
      </c>
      <c r="HV146" s="82">
        <f t="shared" si="171"/>
        <v>0.30917092365069659</v>
      </c>
      <c r="HW146" s="82">
        <f t="shared" si="171"/>
        <v>1.1030871614585915E-2</v>
      </c>
      <c r="HX146" s="82">
        <f t="shared" si="171"/>
        <v>1.5722650068926568E-3</v>
      </c>
      <c r="HY146" s="82">
        <f t="shared" si="171"/>
        <v>8.6466146738588465E-5</v>
      </c>
      <c r="HZ146" s="82">
        <f t="shared" si="171"/>
        <v>2.6322178083967339E-6</v>
      </c>
      <c r="IA146" s="82">
        <f t="shared" si="171"/>
        <v>4.7307027684134192E-6</v>
      </c>
      <c r="IB146" s="82">
        <f t="shared" si="171"/>
        <v>1.7540462864539178E-4</v>
      </c>
      <c r="IC146" s="82">
        <f t="shared" si="171"/>
        <v>3.611881033442595E-3</v>
      </c>
      <c r="ID146" s="82">
        <f t="shared" si="171"/>
        <v>1.9322240953797632E-2</v>
      </c>
      <c r="IE146" s="82">
        <f t="shared" si="171"/>
        <v>0.11713741990133462</v>
      </c>
      <c r="IF146" s="82">
        <f t="shared" si="171"/>
        <v>0.48221273925649311</v>
      </c>
      <c r="IG146" s="82">
        <f t="shared" si="171"/>
        <v>0.39298956626989562</v>
      </c>
      <c r="II146" s="82">
        <f t="shared" si="172"/>
        <v>2.4102666710983935E-11</v>
      </c>
      <c r="IJ146" s="82">
        <f t="shared" si="172"/>
        <v>3.7325625775641125E-17</v>
      </c>
      <c r="IK146" s="82">
        <f t="shared" si="172"/>
        <v>3.711343429435426E-18</v>
      </c>
      <c r="IL146" s="82">
        <f t="shared" si="172"/>
        <v>9.410736384576628E-16</v>
      </c>
      <c r="IM146" s="82">
        <f t="shared" si="172"/>
        <v>9.2585683963808826E-13</v>
      </c>
      <c r="IN146" s="82">
        <f t="shared" si="172"/>
        <v>1.9322975995968784E-11</v>
      </c>
      <c r="IO146" s="82">
        <f t="shared" si="172"/>
        <v>1.4828172539343812E-9</v>
      </c>
      <c r="IP146" s="82">
        <f t="shared" si="172"/>
        <v>2.3774475209496828E-8</v>
      </c>
      <c r="IQ146" s="82">
        <f t="shared" si="172"/>
        <v>8.9784194150944141E-9</v>
      </c>
      <c r="IR146" s="82">
        <f t="shared" si="172"/>
        <v>7.1804317884663833E-10</v>
      </c>
      <c r="IS146" s="82">
        <f t="shared" si="172"/>
        <v>1.2207707366135974E-13</v>
      </c>
      <c r="IT146" s="82">
        <f t="shared" si="172"/>
        <v>5.3855440282109633E-15</v>
      </c>
      <c r="IU146" s="82">
        <f t="shared" si="172"/>
        <v>1.508192425907277E-16</v>
      </c>
      <c r="IV146" s="82">
        <f t="shared" si="172"/>
        <v>1.5741621801777169E-12</v>
      </c>
      <c r="IW146" s="82">
        <f t="shared" si="172"/>
        <v>3.5030884859892493E-16</v>
      </c>
      <c r="IY146" s="82">
        <f t="shared" si="173"/>
        <v>4.4887742688529617E-3</v>
      </c>
      <c r="IZ146" s="82">
        <f t="shared" si="173"/>
        <v>0.52762216520279426</v>
      </c>
      <c r="JA146" s="82">
        <f t="shared" si="173"/>
        <v>0.48369906510421712</v>
      </c>
      <c r="JB146" s="82">
        <f t="shared" si="173"/>
        <v>0.30917092365069754</v>
      </c>
      <c r="JC146" s="82">
        <f t="shared" si="173"/>
        <v>1.1030871615511771E-2</v>
      </c>
      <c r="JD146" s="82">
        <f t="shared" si="173"/>
        <v>1.5722650262156327E-3</v>
      </c>
      <c r="JE146" s="82">
        <f t="shared" si="173"/>
        <v>8.6467629555842405E-5</v>
      </c>
      <c r="JF146" s="82">
        <f t="shared" si="173"/>
        <v>2.6559922836062309E-6</v>
      </c>
      <c r="JG146" s="82">
        <f t="shared" si="173"/>
        <v>4.7396811878285136E-6</v>
      </c>
      <c r="JH146" s="82">
        <f t="shared" si="173"/>
        <v>1.7540534668857062E-4</v>
      </c>
      <c r="JI146" s="82">
        <f t="shared" si="173"/>
        <v>3.6118810335646723E-3</v>
      </c>
      <c r="JJ146" s="82">
        <f t="shared" si="173"/>
        <v>1.9322240953803017E-2</v>
      </c>
      <c r="JK146" s="82">
        <f t="shared" si="173"/>
        <v>0.11713741990133478</v>
      </c>
      <c r="JL146" s="82">
        <f t="shared" si="173"/>
        <v>0.48221273925806729</v>
      </c>
      <c r="JM146" s="82">
        <f t="shared" si="173"/>
        <v>0.39298956626989595</v>
      </c>
    </row>
    <row r="147" spans="2:273" x14ac:dyDescent="0.25">
      <c r="B147" s="2">
        <v>120</v>
      </c>
      <c r="C147" s="37">
        <v>0.36475400000000002</v>
      </c>
      <c r="D147" s="37">
        <v>0.36399100000000001</v>
      </c>
      <c r="E147" s="37">
        <v>0.36242600000000003</v>
      </c>
      <c r="F147" s="37">
        <v>0.35478900000000002</v>
      </c>
      <c r="G147" s="37">
        <v>0.35517300000000002</v>
      </c>
      <c r="H147" s="37">
        <v>0.353821</v>
      </c>
      <c r="I147" s="37">
        <v>0.35330099999999998</v>
      </c>
      <c r="J147" s="37">
        <v>0.35844900000000002</v>
      </c>
      <c r="K147" s="37">
        <v>0.35136800000000001</v>
      </c>
      <c r="L147" s="37">
        <v>0.35291099999999997</v>
      </c>
      <c r="M147" s="37">
        <v>0.35525699999999999</v>
      </c>
      <c r="N147" s="37">
        <v>0.36209999999999998</v>
      </c>
      <c r="O147" s="37">
        <v>0.36982100000000001</v>
      </c>
      <c r="P147" s="37">
        <v>0.43315199999999998</v>
      </c>
      <c r="Q147" s="37">
        <v>0.60843199999999997</v>
      </c>
      <c r="S147" s="4">
        <f t="shared" si="174"/>
        <v>0.36346286264719307</v>
      </c>
      <c r="T147" s="4">
        <f t="shared" si="174"/>
        <v>0.36539471708336801</v>
      </c>
      <c r="U147" s="4">
        <f t="shared" si="174"/>
        <v>0.35980949937080609</v>
      </c>
      <c r="V147" s="4">
        <f t="shared" si="174"/>
        <v>0.35695979684712481</v>
      </c>
      <c r="W147" s="4">
        <f t="shared" si="174"/>
        <v>0.35616856319557266</v>
      </c>
      <c r="X147" s="4">
        <f t="shared" si="174"/>
        <v>0.35284298466271824</v>
      </c>
      <c r="Y147" s="4">
        <f t="shared" si="174"/>
        <v>0.35249742215560875</v>
      </c>
      <c r="Z147" s="4">
        <f t="shared" si="174"/>
        <v>0.35704964060565897</v>
      </c>
      <c r="AA147" s="4">
        <f t="shared" si="174"/>
        <v>0.35598518990020128</v>
      </c>
      <c r="AB147" s="4">
        <f t="shared" si="174"/>
        <v>0.3557278455625329</v>
      </c>
      <c r="AC147" s="4">
        <f t="shared" si="174"/>
        <v>0.35846930392337484</v>
      </c>
      <c r="AD147" s="4">
        <f t="shared" si="174"/>
        <v>0.36314685553821963</v>
      </c>
      <c r="AE147" s="4">
        <f t="shared" si="174"/>
        <v>0.373562882556354</v>
      </c>
      <c r="AF147" s="4">
        <f t="shared" si="174"/>
        <v>0.43160588124699462</v>
      </c>
      <c r="AG147" s="4">
        <f t="shared" si="174"/>
        <v>0.61272062086598689</v>
      </c>
      <c r="AI147" s="4">
        <f t="shared" si="175"/>
        <v>1.2911373528069481E-3</v>
      </c>
      <c r="AJ147" s="4">
        <f t="shared" si="175"/>
        <v>-1.4037170833680057E-3</v>
      </c>
      <c r="AK147" s="4">
        <f t="shared" si="175"/>
        <v>2.6165006291939408E-3</v>
      </c>
      <c r="AL147" s="4">
        <f t="shared" si="175"/>
        <v>-2.1707968471247896E-3</v>
      </c>
      <c r="AM147" s="4">
        <f t="shared" si="175"/>
        <v>-9.9556319557264628E-4</v>
      </c>
      <c r="AN147" s="4">
        <f t="shared" si="175"/>
        <v>9.7801533728175682E-4</v>
      </c>
      <c r="AO147" s="4">
        <f t="shared" si="175"/>
        <v>8.0357784439122337E-4</v>
      </c>
      <c r="AP147" s="4">
        <f t="shared" si="175"/>
        <v>1.3993593943410487E-3</v>
      </c>
      <c r="AQ147" s="4">
        <f t="shared" si="175"/>
        <v>-4.6171899002012684E-3</v>
      </c>
      <c r="AR147" s="4">
        <f t="shared" si="175"/>
        <v>-2.8168455625329214E-3</v>
      </c>
      <c r="AS147" s="4">
        <f t="shared" si="175"/>
        <v>-3.2123039233748485E-3</v>
      </c>
      <c r="AT147" s="4">
        <f t="shared" si="175"/>
        <v>-1.0468555382196487E-3</v>
      </c>
      <c r="AU147" s="4">
        <f t="shared" si="175"/>
        <v>-3.7418825563539926E-3</v>
      </c>
      <c r="AV147" s="4">
        <f t="shared" si="175"/>
        <v>1.5461187530053655E-3</v>
      </c>
      <c r="AW147" s="4">
        <f t="shared" si="175"/>
        <v>-4.2886208659869141E-3</v>
      </c>
      <c r="AY147" s="2">
        <f t="shared" si="167"/>
        <v>0.3634628626468267</v>
      </c>
      <c r="AZ147" s="2">
        <f t="shared" si="167"/>
        <v>0.35793155089548578</v>
      </c>
      <c r="BA147" s="2">
        <f t="shared" si="167"/>
        <v>0.35370585172657026</v>
      </c>
      <c r="BB147" s="2">
        <f t="shared" si="167"/>
        <v>0.35399661687671702</v>
      </c>
      <c r="BC147" s="2">
        <f t="shared" si="167"/>
        <v>0.35615237612638939</v>
      </c>
      <c r="BD147" s="2">
        <f t="shared" si="167"/>
        <v>0.35284201482034322</v>
      </c>
      <c r="BE147" s="2">
        <f t="shared" si="167"/>
        <v>0.35249740486351422</v>
      </c>
      <c r="BF147" s="2">
        <f t="shared" si="167"/>
        <v>0.35704959124884161</v>
      </c>
      <c r="BG147" s="2">
        <f t="shared" si="167"/>
        <v>0.35598516802812152</v>
      </c>
      <c r="BH147" s="2">
        <f t="shared" si="167"/>
        <v>0.35572779361457413</v>
      </c>
      <c r="BI147" s="2">
        <f t="shared" si="167"/>
        <v>0.35846477971019952</v>
      </c>
      <c r="BJ147" s="2">
        <f t="shared" si="167"/>
        <v>0.36307291512976131</v>
      </c>
      <c r="BK147" s="2">
        <f t="shared" si="167"/>
        <v>0.37208154053189763</v>
      </c>
      <c r="BL147" s="2">
        <f t="shared" si="167"/>
        <v>0.37660182349520843</v>
      </c>
      <c r="BM147" s="2">
        <f t="shared" si="167"/>
        <v>0.38758827618820552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0.36475400000000002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>
        <f t="shared" si="168"/>
        <v>0.35517300000000002</v>
      </c>
      <c r="CJ147" s="2">
        <f t="shared" si="168"/>
        <v>0.353821</v>
      </c>
      <c r="CK147" s="2">
        <f t="shared" si="168"/>
        <v>0.35330099999999998</v>
      </c>
      <c r="CL147" s="2">
        <f t="shared" si="168"/>
        <v>0.35844900000000002</v>
      </c>
      <c r="CM147" s="2">
        <f t="shared" si="168"/>
        <v>0.35136800000000001</v>
      </c>
      <c r="CN147" s="2">
        <f t="shared" si="168"/>
        <v>0.35291099999999997</v>
      </c>
      <c r="CO147" s="2">
        <f t="shared" si="168"/>
        <v>0.35525699999999999</v>
      </c>
      <c r="CP147" s="2">
        <f t="shared" si="168"/>
        <v>0.36209999999999998</v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0.36475400000000002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>
        <f t="shared" si="114"/>
        <v>0.35517300000000002</v>
      </c>
      <c r="CZ147" s="2">
        <f t="shared" si="115"/>
        <v>0.353821</v>
      </c>
      <c r="DA147" s="2">
        <f t="shared" si="116"/>
        <v>0.35330099999999998</v>
      </c>
      <c r="DB147" s="2">
        <f t="shared" si="117"/>
        <v>0.35844900000000002</v>
      </c>
      <c r="DC147" s="2">
        <f t="shared" si="118"/>
        <v>0.35136800000000001</v>
      </c>
      <c r="DD147" s="2">
        <f t="shared" si="119"/>
        <v>0.35291099999999997</v>
      </c>
      <c r="DE147" s="2">
        <f t="shared" si="120"/>
        <v>0.35525699999999999</v>
      </c>
      <c r="DF147" s="2">
        <f t="shared" si="121"/>
        <v>0.36209999999999998</v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0.47763147692307689</v>
      </c>
      <c r="DL147" s="2">
        <f t="shared" si="176"/>
        <v>0.45642506707517239</v>
      </c>
      <c r="DM147" s="2">
        <f t="shared" si="176"/>
        <v>0.44444553836772993</v>
      </c>
      <c r="DN147" s="2">
        <f t="shared" si="176"/>
        <v>0.43490997186234803</v>
      </c>
      <c r="DO147" s="2">
        <f t="shared" si="176"/>
        <v>0.47045136078431371</v>
      </c>
      <c r="DP147" s="2">
        <f t="shared" si="176"/>
        <v>0.44979557040998208</v>
      </c>
      <c r="DQ147" s="2">
        <f t="shared" si="176"/>
        <v>0.46273149798387087</v>
      </c>
      <c r="DR147" s="2">
        <f t="shared" si="176"/>
        <v>0.4537896853832441</v>
      </c>
      <c r="DS147" s="2">
        <f t="shared" si="176"/>
        <v>0.45752496572580642</v>
      </c>
      <c r="DT147" s="2">
        <f t="shared" si="176"/>
        <v>0.46095917433155076</v>
      </c>
      <c r="DU147" s="2">
        <f t="shared" si="176"/>
        <v>0.44623615100815123</v>
      </c>
      <c r="DV147" s="2">
        <f t="shared" si="176"/>
        <v>0.45306720000000011</v>
      </c>
      <c r="DW147" s="2">
        <f t="shared" si="176"/>
        <v>0.45503591204481803</v>
      </c>
      <c r="DX147" s="2">
        <f t="shared" si="176"/>
        <v>0.44865026458036983</v>
      </c>
      <c r="DY147" s="2">
        <f t="shared" si="176"/>
        <v>0.50489353445378149</v>
      </c>
      <c r="EA147" s="2">
        <f t="shared" si="152"/>
        <v>0.36333211339311544</v>
      </c>
      <c r="EB147" s="2">
        <f t="shared" si="152"/>
        <v>0.35787560310487782</v>
      </c>
      <c r="EC147" s="2">
        <f t="shared" si="152"/>
        <v>0.35365258375660913</v>
      </c>
      <c r="ED147" s="2">
        <f t="shared" si="152"/>
        <v>0.35387451284257088</v>
      </c>
      <c r="EE147" s="2">
        <f t="shared" si="151"/>
        <v>0.35615096676959646</v>
      </c>
      <c r="EF147" s="2">
        <f t="shared" si="151"/>
        <v>0.3527818914387304</v>
      </c>
      <c r="EG147" s="2">
        <f t="shared" si="151"/>
        <v>0.35245317188693659</v>
      </c>
      <c r="EH147" s="2">
        <f t="shared" si="151"/>
        <v>0.35716092793829851</v>
      </c>
      <c r="EI147" s="2">
        <f t="shared" si="151"/>
        <v>0.35559450104493207</v>
      </c>
      <c r="EJ147" s="2">
        <f t="shared" si="151"/>
        <v>0.35533982492707278</v>
      </c>
      <c r="EK147" s="2">
        <f t="shared" si="151"/>
        <v>0.35823441720975241</v>
      </c>
      <c r="EL147" s="2">
        <f t="shared" ref="EL147:EO210" si="179">CP$228*$B147+CP$229</f>
        <v>0.36297967606959392</v>
      </c>
      <c r="EM147" s="2">
        <f t="shared" si="135"/>
        <v>0.37196686266410456</v>
      </c>
      <c r="EN147" s="2">
        <f t="shared" si="135"/>
        <v>0.37641295874904063</v>
      </c>
      <c r="EO147" s="2">
        <f t="shared" si="135"/>
        <v>0.38747119461183027</v>
      </c>
      <c r="EQ147" s="2">
        <f t="shared" si="177"/>
        <v>0.36415986044468951</v>
      </c>
      <c r="ER147" s="2">
        <f t="shared" si="177"/>
        <v>0.35789157659110388</v>
      </c>
      <c r="ES147" s="2">
        <f t="shared" si="177"/>
        <v>0.35356967646840248</v>
      </c>
      <c r="ET147" s="2">
        <f t="shared" si="177"/>
        <v>0.35466256726086109</v>
      </c>
      <c r="EU147" s="2">
        <f t="shared" si="177"/>
        <v>0.35581895706208272</v>
      </c>
      <c r="EV147" s="2">
        <f t="shared" si="177"/>
        <v>0.35297013619156492</v>
      </c>
      <c r="EW147" s="2">
        <f t="shared" si="177"/>
        <v>0.35251356991195881</v>
      </c>
      <c r="EX147" s="2">
        <f t="shared" si="177"/>
        <v>0.35645725823910984</v>
      </c>
      <c r="EY147" s="2">
        <f t="shared" si="177"/>
        <v>0.35746586372201916</v>
      </c>
      <c r="EZ147" s="2">
        <f t="shared" si="177"/>
        <v>0.35735710264564696</v>
      </c>
      <c r="FA147" s="2">
        <f t="shared" si="177"/>
        <v>0.35965558494928584</v>
      </c>
      <c r="FB147" s="2">
        <f t="shared" si="177"/>
        <v>0.36344915947279927</v>
      </c>
      <c r="FC147" s="2">
        <f t="shared" si="177"/>
        <v>0.37276674008131799</v>
      </c>
      <c r="FD147" s="2">
        <f t="shared" si="177"/>
        <v>0.37875285524873581</v>
      </c>
      <c r="FE147" s="2">
        <f t="shared" si="177"/>
        <v>0.38779524907566326</v>
      </c>
      <c r="FG147" s="2">
        <f t="shared" si="178"/>
        <v>0.99983917392807375</v>
      </c>
      <c r="FH147" s="2">
        <f t="shared" si="178"/>
        <v>0.99944265579456926</v>
      </c>
      <c r="FI147" s="2">
        <f t="shared" si="178"/>
        <v>0.99934718264809652</v>
      </c>
      <c r="FJ147" s="2">
        <f t="shared" si="178"/>
        <v>0.99939631894421732</v>
      </c>
      <c r="FK147" s="2">
        <f t="shared" si="178"/>
        <v>0.99961607038535649</v>
      </c>
      <c r="FL147" s="2">
        <f t="shared" si="178"/>
        <v>0.99966825791274072</v>
      </c>
      <c r="FM147" s="2">
        <f t="shared" si="178"/>
        <v>0.999695052823382</v>
      </c>
      <c r="FN147" s="2">
        <f t="shared" si="178"/>
        <v>0.99968317940144091</v>
      </c>
      <c r="FO147" s="2">
        <f t="shared" si="178"/>
        <v>0.99968705580894035</v>
      </c>
      <c r="FP147" s="2">
        <f t="shared" si="178"/>
        <v>0.99963583694252001</v>
      </c>
      <c r="FQ147" s="2">
        <f t="shared" si="178"/>
        <v>0.99957578687330173</v>
      </c>
      <c r="FR147" s="2">
        <f t="shared" si="178"/>
        <v>0.99958533501565838</v>
      </c>
      <c r="FS147" s="2">
        <f t="shared" si="178"/>
        <v>0.99958004973485381</v>
      </c>
      <c r="FT147" s="2">
        <f t="shared" si="178"/>
        <v>0.99950067051379177</v>
      </c>
      <c r="FU147" s="2">
        <f t="shared" si="178"/>
        <v>0.99913152826961793</v>
      </c>
      <c r="FW147" s="2">
        <f t="shared" si="169"/>
        <v>0.13575033077724424</v>
      </c>
      <c r="FX147" s="2">
        <f t="shared" si="169"/>
        <v>6.3969624498868255E-2</v>
      </c>
      <c r="FY147" s="2">
        <f t="shared" si="169"/>
        <v>7.2409149659274571E-2</v>
      </c>
      <c r="FZ147" s="2">
        <f t="shared" si="169"/>
        <v>9.2867270318801903E-2</v>
      </c>
      <c r="GA147" s="2">
        <f t="shared" si="169"/>
        <v>0.12792984203023858</v>
      </c>
      <c r="GB147" s="2">
        <f t="shared" si="169"/>
        <v>0.14842305475949963</v>
      </c>
      <c r="GC147" s="2">
        <f t="shared" si="169"/>
        <v>0.17556720419769556</v>
      </c>
      <c r="GD147" s="2">
        <f t="shared" si="169"/>
        <v>0.20172912147890876</v>
      </c>
      <c r="GE147" s="2">
        <f t="shared" si="169"/>
        <v>0.19171507520608497</v>
      </c>
      <c r="GF147" s="2">
        <f t="shared" si="169"/>
        <v>0.17325627456996312</v>
      </c>
      <c r="GG147" s="2">
        <f t="shared" si="169"/>
        <v>0.13582563439061546</v>
      </c>
      <c r="GH147" s="2">
        <f t="shared" si="169"/>
        <v>0.1190306581359004</v>
      </c>
      <c r="GI147" s="2">
        <f t="shared" si="169"/>
        <v>9.97565336426222E-2</v>
      </c>
      <c r="GJ147" s="2">
        <f t="shared" si="169"/>
        <v>6.5299695683948195E-2</v>
      </c>
      <c r="GK147" s="2">
        <f t="shared" si="169"/>
        <v>4.6608195204480528E-2</v>
      </c>
      <c r="GM147" s="82">
        <f t="shared" si="170"/>
        <v>1.600794114556329E-46</v>
      </c>
      <c r="GN147" s="82">
        <f t="shared" si="170"/>
        <v>7.2891890201163869E-123</v>
      </c>
      <c r="GO147" s="82">
        <f t="shared" si="170"/>
        <v>3.6215994116554132E-108</v>
      </c>
      <c r="GP147" s="82">
        <f t="shared" si="170"/>
        <v>1.8319242437906878E-130</v>
      </c>
      <c r="GQ147" s="82">
        <f t="shared" si="170"/>
        <v>1.3231058921711646E-155</v>
      </c>
      <c r="GR147" s="82">
        <f t="shared" si="170"/>
        <v>1.4315262351048368E-222</v>
      </c>
      <c r="GS147" s="82">
        <f t="shared" si="170"/>
        <v>3.2445315489317956E-226</v>
      </c>
      <c r="GT147" s="82">
        <f t="shared" si="170"/>
        <v>1.5992509162285416E-289</v>
      </c>
      <c r="GU147" s="82">
        <f t="shared" si="170"/>
        <v>6.2208305263836994E-216</v>
      </c>
      <c r="GV147" s="82">
        <f t="shared" si="170"/>
        <v>8.255265962152146E-227</v>
      </c>
      <c r="GW147" s="82">
        <f t="shared" si="170"/>
        <v>7.7347755808059579E-202</v>
      </c>
      <c r="GX147" s="82">
        <f t="shared" si="170"/>
        <v>4.7142690522002779E-225</v>
      </c>
      <c r="GY147" s="82">
        <f t="shared" si="170"/>
        <v>9.2730416477228799E-229</v>
      </c>
      <c r="GZ147" s="82">
        <f t="shared" si="170"/>
        <v>9.3734515242903317E-196</v>
      </c>
      <c r="HA147" s="82">
        <f t="shared" si="170"/>
        <v>1.1701194650532143E-185</v>
      </c>
      <c r="HC147" s="82">
        <f t="shared" si="153"/>
        <v>3.3193779602945823E-13</v>
      </c>
      <c r="HD147" s="82">
        <f t="shared" si="153"/>
        <v>1.4495226364889688E-57</v>
      </c>
      <c r="HE147" s="82">
        <f t="shared" si="153"/>
        <v>4.9164764450983617E-54</v>
      </c>
      <c r="HF147" s="82">
        <f t="shared" si="153"/>
        <v>3.0099693459484699E-64</v>
      </c>
      <c r="HG147" s="82">
        <f t="shared" si="153"/>
        <v>4.4050567442616032E-83</v>
      </c>
      <c r="HH147" s="82">
        <f t="shared" si="153"/>
        <v>1.1720578599707103E-129</v>
      </c>
      <c r="HI147" s="82">
        <f t="shared" si="153"/>
        <v>1.4870419508205446E-138</v>
      </c>
      <c r="HJ147" s="82">
        <f t="shared" si="153"/>
        <v>2.0871463410706169E-147</v>
      </c>
      <c r="HK147" s="82">
        <f t="shared" si="153"/>
        <v>7.316937583853862E-145</v>
      </c>
      <c r="HL147" s="82">
        <f t="shared" si="161"/>
        <v>1.397111964024001E-187</v>
      </c>
      <c r="HM147" s="82">
        <f t="shared" si="161"/>
        <v>8.5199549309713969E-129</v>
      </c>
      <c r="HN147" s="82">
        <f t="shared" si="161"/>
        <v>3.4191684351887737E-118</v>
      </c>
      <c r="HO147" s="82">
        <f t="shared" si="161"/>
        <v>8.250149668303426E-96</v>
      </c>
      <c r="HP147" s="82">
        <f t="shared" si="161"/>
        <v>1.2068710764537422E-73</v>
      </c>
      <c r="HQ147" s="82">
        <f t="shared" si="161"/>
        <v>4.4510550483115259E-69</v>
      </c>
      <c r="HS147" s="82">
        <f t="shared" si="171"/>
        <v>1.3605221782236985E-3</v>
      </c>
      <c r="HT147" s="82">
        <f t="shared" si="171"/>
        <v>0.50037468772402338</v>
      </c>
      <c r="HU147" s="82">
        <f t="shared" si="171"/>
        <v>0.3987002437267983</v>
      </c>
      <c r="HV147" s="82">
        <f t="shared" si="171"/>
        <v>0.20208511122978498</v>
      </c>
      <c r="HW147" s="82">
        <f t="shared" si="171"/>
        <v>3.5998310767967985E-3</v>
      </c>
      <c r="HX147" s="82">
        <f t="shared" si="171"/>
        <v>3.8928006861060622E-4</v>
      </c>
      <c r="HY147" s="82">
        <f t="shared" si="171"/>
        <v>1.5667677199500484E-5</v>
      </c>
      <c r="HZ147" s="82">
        <f t="shared" si="171"/>
        <v>3.3267155098505806E-7</v>
      </c>
      <c r="IA147" s="82">
        <f t="shared" si="171"/>
        <v>6.4420153584465455E-7</v>
      </c>
      <c r="IB147" s="82">
        <f t="shared" si="171"/>
        <v>3.3442470217294256E-5</v>
      </c>
      <c r="IC147" s="82">
        <f t="shared" si="171"/>
        <v>9.252865896647518E-4</v>
      </c>
      <c r="ID147" s="82">
        <f t="shared" si="171"/>
        <v>6.4435512668127044E-3</v>
      </c>
      <c r="IE147" s="82">
        <f t="shared" si="171"/>
        <v>5.6370215440410112E-2</v>
      </c>
      <c r="IF147" s="82">
        <f t="shared" si="171"/>
        <v>0.41102939504894631</v>
      </c>
      <c r="IG147" s="82">
        <f t="shared" si="171"/>
        <v>0.47022782572357308</v>
      </c>
      <c r="II147" s="82">
        <f t="shared" si="172"/>
        <v>1.989335865301925E-10</v>
      </c>
      <c r="IJ147" s="82">
        <f t="shared" si="172"/>
        <v>3.9026044266555239E-16</v>
      </c>
      <c r="IK147" s="82">
        <f t="shared" si="172"/>
        <v>5.0942914401061444E-17</v>
      </c>
      <c r="IL147" s="82">
        <f t="shared" si="172"/>
        <v>1.1430347951462443E-14</v>
      </c>
      <c r="IM147" s="82">
        <f t="shared" si="172"/>
        <v>9.4841990587710029E-12</v>
      </c>
      <c r="IN147" s="82">
        <f t="shared" si="172"/>
        <v>1.8301003732521884E-10</v>
      </c>
      <c r="IO147" s="82">
        <f t="shared" si="172"/>
        <v>1.1538221767519107E-8</v>
      </c>
      <c r="IP147" s="82">
        <f t="shared" si="172"/>
        <v>1.6793814251249974E-7</v>
      </c>
      <c r="IQ147" s="82">
        <f t="shared" si="172"/>
        <v>6.5485754327306411E-8</v>
      </c>
      <c r="IR147" s="82">
        <f t="shared" si="172"/>
        <v>5.9165863395281158E-9</v>
      </c>
      <c r="IS147" s="82">
        <f t="shared" si="172"/>
        <v>1.6300299939142203E-12</v>
      </c>
      <c r="IT147" s="82">
        <f t="shared" si="172"/>
        <v>7.7988084138385838E-14</v>
      </c>
      <c r="IU147" s="82">
        <f t="shared" si="172"/>
        <v>2.2980380001446816E-15</v>
      </c>
      <c r="IV147" s="82">
        <f t="shared" si="172"/>
        <v>8.4110108260417074E-12</v>
      </c>
      <c r="IW147" s="82">
        <f t="shared" si="172"/>
        <v>2.50947702343955E-15</v>
      </c>
      <c r="IY147" s="82">
        <f t="shared" si="173"/>
        <v>1.3605223774892229E-3</v>
      </c>
      <c r="IZ147" s="82">
        <f t="shared" si="173"/>
        <v>0.50037468772402383</v>
      </c>
      <c r="JA147" s="82">
        <f t="shared" si="173"/>
        <v>0.39870024372679835</v>
      </c>
      <c r="JB147" s="82">
        <f t="shared" si="173"/>
        <v>0.20208511122979642</v>
      </c>
      <c r="JC147" s="82">
        <f t="shared" si="173"/>
        <v>3.5998310862809975E-3</v>
      </c>
      <c r="JD147" s="82">
        <f t="shared" si="173"/>
        <v>3.8928025162064352E-4</v>
      </c>
      <c r="JE147" s="82">
        <f t="shared" si="173"/>
        <v>1.5679215421268003E-5</v>
      </c>
      <c r="JF147" s="82">
        <f t="shared" si="173"/>
        <v>5.0060969349755777E-7</v>
      </c>
      <c r="JG147" s="82">
        <f t="shared" si="173"/>
        <v>7.0968729017196094E-7</v>
      </c>
      <c r="JH147" s="82">
        <f t="shared" si="173"/>
        <v>3.3448386803633783E-5</v>
      </c>
      <c r="JI147" s="82">
        <f t="shared" si="173"/>
        <v>9.2528659129478179E-4</v>
      </c>
      <c r="JJ147" s="82">
        <f t="shared" si="173"/>
        <v>6.4435512668906923E-3</v>
      </c>
      <c r="JK147" s="82">
        <f t="shared" si="173"/>
        <v>5.6370215440412409E-2</v>
      </c>
      <c r="JL147" s="82">
        <f t="shared" si="173"/>
        <v>0.41102939505735731</v>
      </c>
      <c r="JM147" s="82">
        <f t="shared" si="173"/>
        <v>0.47022782572357558</v>
      </c>
    </row>
    <row r="148" spans="2:273" x14ac:dyDescent="0.25">
      <c r="B148" s="2">
        <v>121</v>
      </c>
      <c r="C148" s="37">
        <v>0.36437900000000001</v>
      </c>
      <c r="D148" s="37">
        <v>0.36401299999999998</v>
      </c>
      <c r="E148" s="37">
        <v>0.35748200000000002</v>
      </c>
      <c r="F148" s="37">
        <v>0.35205500000000001</v>
      </c>
      <c r="G148" s="37">
        <v>0.35566599999999998</v>
      </c>
      <c r="H148" s="37">
        <v>0.35263600000000001</v>
      </c>
      <c r="I148" s="37">
        <v>0.35079700000000003</v>
      </c>
      <c r="J148" s="37">
        <v>0.35658600000000001</v>
      </c>
      <c r="K148" s="37">
        <v>0.35275699999999999</v>
      </c>
      <c r="L148" s="37">
        <v>0.35419400000000001</v>
      </c>
      <c r="M148" s="37">
        <v>0.35733900000000002</v>
      </c>
      <c r="N148" s="37">
        <v>0.36189500000000002</v>
      </c>
      <c r="O148" s="37">
        <v>0.36815500000000001</v>
      </c>
      <c r="P148" s="37">
        <v>0.41098000000000001</v>
      </c>
      <c r="Q148" s="37">
        <v>0.61737600000000004</v>
      </c>
      <c r="S148" s="4">
        <f t="shared" si="174"/>
        <v>0.36315868923475503</v>
      </c>
      <c r="T148" s="4">
        <f t="shared" si="174"/>
        <v>0.36301548503028835</v>
      </c>
      <c r="U148" s="4">
        <f t="shared" si="174"/>
        <v>0.3569795050617911</v>
      </c>
      <c r="V148" s="4">
        <f t="shared" si="174"/>
        <v>0.35499856717668238</v>
      </c>
      <c r="W148" s="4">
        <f t="shared" si="174"/>
        <v>0.35591286197788213</v>
      </c>
      <c r="X148" s="4">
        <f t="shared" si="174"/>
        <v>0.35255707815275095</v>
      </c>
      <c r="Y148" s="4">
        <f t="shared" si="174"/>
        <v>0.35223689948483433</v>
      </c>
      <c r="Z148" s="4">
        <f t="shared" si="174"/>
        <v>0.35677698467130975</v>
      </c>
      <c r="AA148" s="4">
        <f t="shared" si="174"/>
        <v>0.35569314029450011</v>
      </c>
      <c r="AB148" s="4">
        <f t="shared" si="174"/>
        <v>0.35538453943696607</v>
      </c>
      <c r="AC148" s="4">
        <f t="shared" si="174"/>
        <v>0.35812555240292543</v>
      </c>
      <c r="AD148" s="4">
        <f t="shared" si="174"/>
        <v>0.362780581688043</v>
      </c>
      <c r="AE148" s="4">
        <f t="shared" si="174"/>
        <v>0.37218380760766778</v>
      </c>
      <c r="AF148" s="4">
        <f t="shared" si="174"/>
        <v>0.41156478603937224</v>
      </c>
      <c r="AG148" s="4">
        <f t="shared" si="174"/>
        <v>0.62349963063436009</v>
      </c>
      <c r="AI148" s="4">
        <f t="shared" si="175"/>
        <v>1.2203107652449807E-3</v>
      </c>
      <c r="AJ148" s="4">
        <f t="shared" si="175"/>
        <v>9.9751496971162146E-4</v>
      </c>
      <c r="AK148" s="4">
        <f t="shared" si="175"/>
        <v>5.0249493820891944E-4</v>
      </c>
      <c r="AL148" s="4">
        <f t="shared" si="175"/>
        <v>-2.9435671766823712E-3</v>
      </c>
      <c r="AM148" s="4">
        <f t="shared" si="175"/>
        <v>-2.4686197788215125E-4</v>
      </c>
      <c r="AN148" s="4">
        <f t="shared" si="175"/>
        <v>7.8921847249058263E-5</v>
      </c>
      <c r="AO148" s="4">
        <f t="shared" si="175"/>
        <v>-1.4398994848343061E-3</v>
      </c>
      <c r="AP148" s="4">
        <f t="shared" si="175"/>
        <v>-1.9098467130973518E-4</v>
      </c>
      <c r="AQ148" s="4">
        <f t="shared" si="175"/>
        <v>-2.9361402945001225E-3</v>
      </c>
      <c r="AR148" s="4">
        <f t="shared" si="175"/>
        <v>-1.1905394369660649E-3</v>
      </c>
      <c r="AS148" s="4">
        <f t="shared" si="175"/>
        <v>-7.8655240292541118E-4</v>
      </c>
      <c r="AT148" s="4">
        <f t="shared" si="175"/>
        <v>-8.855816880429801E-4</v>
      </c>
      <c r="AU148" s="4">
        <f t="shared" si="175"/>
        <v>-4.0288076076677726E-3</v>
      </c>
      <c r="AV148" s="4">
        <f t="shared" si="175"/>
        <v>-5.847860393722315E-4</v>
      </c>
      <c r="AW148" s="4">
        <f t="shared" si="175"/>
        <v>-6.1236306343600555E-3</v>
      </c>
      <c r="AY148" s="2">
        <f t="shared" si="167"/>
        <v>0.36315868923214362</v>
      </c>
      <c r="AZ148" s="2">
        <f t="shared" si="167"/>
        <v>0.35755622012901589</v>
      </c>
      <c r="BA148" s="2">
        <f t="shared" si="167"/>
        <v>0.35333859423202529</v>
      </c>
      <c r="BB148" s="2">
        <f t="shared" si="167"/>
        <v>0.35368770566960045</v>
      </c>
      <c r="BC148" s="2">
        <f t="shared" si="167"/>
        <v>0.35590997684192388</v>
      </c>
      <c r="BD148" s="2">
        <f t="shared" si="167"/>
        <v>0.35255695988993452</v>
      </c>
      <c r="BE148" s="2">
        <f t="shared" si="167"/>
        <v>0.35223687342187188</v>
      </c>
      <c r="BF148" s="2">
        <f t="shared" si="167"/>
        <v>0.35677669498297016</v>
      </c>
      <c r="BG148" s="2">
        <f t="shared" si="167"/>
        <v>0.3556930079309758</v>
      </c>
      <c r="BH148" s="2">
        <f t="shared" si="167"/>
        <v>0.35538451782588626</v>
      </c>
      <c r="BI148" s="2">
        <f t="shared" si="167"/>
        <v>0.35812498774627327</v>
      </c>
      <c r="BJ148" s="2">
        <f t="shared" si="167"/>
        <v>0.36276732745463691</v>
      </c>
      <c r="BK148" s="2">
        <f t="shared" si="167"/>
        <v>0.37174974774133451</v>
      </c>
      <c r="BL148" s="2">
        <f t="shared" si="167"/>
        <v>0.37624221761916909</v>
      </c>
      <c r="BM148" s="2">
        <f t="shared" si="167"/>
        <v>0.38734241614320419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0.36437900000000001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>
        <f t="shared" si="168"/>
        <v>0.35566599999999998</v>
      </c>
      <c r="CJ148" s="2">
        <f t="shared" si="168"/>
        <v>0.35263600000000001</v>
      </c>
      <c r="CK148" s="2">
        <f t="shared" si="168"/>
        <v>0.35079700000000003</v>
      </c>
      <c r="CL148" s="2">
        <f t="shared" si="168"/>
        <v>0.35658600000000001</v>
      </c>
      <c r="CM148" s="2">
        <f t="shared" si="168"/>
        <v>0.35275699999999999</v>
      </c>
      <c r="CN148" s="2">
        <f t="shared" si="168"/>
        <v>0.35419400000000001</v>
      </c>
      <c r="CO148" s="2">
        <f t="shared" si="168"/>
        <v>0.35733900000000002</v>
      </c>
      <c r="CP148" s="2">
        <f t="shared" si="168"/>
        <v>0.36189500000000002</v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0.36437900000000001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>
        <f t="shared" si="114"/>
        <v>0.35566599999999998</v>
      </c>
      <c r="CZ148" s="2">
        <f t="shared" si="115"/>
        <v>0.35263600000000001</v>
      </c>
      <c r="DA148" s="2">
        <f t="shared" si="116"/>
        <v>0.35079700000000003</v>
      </c>
      <c r="DB148" s="2">
        <f t="shared" si="117"/>
        <v>0.35658600000000001</v>
      </c>
      <c r="DC148" s="2">
        <f t="shared" si="118"/>
        <v>0.35275699999999999</v>
      </c>
      <c r="DD148" s="2">
        <f t="shared" si="119"/>
        <v>0.35419400000000001</v>
      </c>
      <c r="DE148" s="2">
        <f t="shared" si="120"/>
        <v>0.35733900000000002</v>
      </c>
      <c r="DF148" s="2">
        <f t="shared" si="121"/>
        <v>0.36189500000000002</v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0.47839896615384614</v>
      </c>
      <c r="DL148" s="2">
        <f t="shared" si="176"/>
        <v>0.45710500525221581</v>
      </c>
      <c r="DM148" s="2">
        <f t="shared" si="176"/>
        <v>0.44503127879924964</v>
      </c>
      <c r="DN148" s="2">
        <f t="shared" si="176"/>
        <v>0.43538881012145736</v>
      </c>
      <c r="DO148" s="2">
        <f t="shared" si="176"/>
        <v>0.4712204358543417</v>
      </c>
      <c r="DP148" s="2">
        <f t="shared" si="176"/>
        <v>0.45040056773618525</v>
      </c>
      <c r="DQ148" s="2">
        <f t="shared" si="176"/>
        <v>0.46348008229472132</v>
      </c>
      <c r="DR148" s="2">
        <f t="shared" si="176"/>
        <v>0.45445181405971469</v>
      </c>
      <c r="DS148" s="2">
        <f t="shared" si="176"/>
        <v>0.45819230241935482</v>
      </c>
      <c r="DT148" s="2">
        <f t="shared" si="176"/>
        <v>0.46165601176470589</v>
      </c>
      <c r="DU148" s="2">
        <f t="shared" si="176"/>
        <v>0.44675830261690286</v>
      </c>
      <c r="DV148" s="2">
        <f t="shared" si="176"/>
        <v>0.45365597142857156</v>
      </c>
      <c r="DW148" s="2">
        <f t="shared" si="176"/>
        <v>0.45552302408963596</v>
      </c>
      <c r="DX148" s="2">
        <f t="shared" si="176"/>
        <v>0.44901985514461829</v>
      </c>
      <c r="DY148" s="2">
        <f t="shared" si="176"/>
        <v>0.50579876791443845</v>
      </c>
      <c r="EA148" s="2">
        <f t="shared" si="152"/>
        <v>0.36300955398466883</v>
      </c>
      <c r="EB148" s="2">
        <f t="shared" si="152"/>
        <v>0.35750416796330597</v>
      </c>
      <c r="EC148" s="2">
        <f t="shared" si="152"/>
        <v>0.35329082040391779</v>
      </c>
      <c r="ED148" s="2">
        <f t="shared" si="152"/>
        <v>0.35355795858424471</v>
      </c>
      <c r="EE148" s="2">
        <f t="shared" si="152"/>
        <v>0.35591780363441383</v>
      </c>
      <c r="EF148" s="2">
        <f t="shared" si="152"/>
        <v>0.35249578797128678</v>
      </c>
      <c r="EG148" s="2">
        <f t="shared" si="152"/>
        <v>0.35219399137836954</v>
      </c>
      <c r="EH148" s="2">
        <f t="shared" si="152"/>
        <v>0.35690702192931961</v>
      </c>
      <c r="EI148" s="2">
        <f t="shared" si="152"/>
        <v>0.35526196865203763</v>
      </c>
      <c r="EJ148" s="2">
        <f t="shared" si="152"/>
        <v>0.35495659078708436</v>
      </c>
      <c r="EK148" s="2">
        <f t="shared" si="152"/>
        <v>0.35787211654463191</v>
      </c>
      <c r="EL148" s="2">
        <f t="shared" si="179"/>
        <v>0.36266936766839653</v>
      </c>
      <c r="EM148" s="2">
        <f t="shared" si="135"/>
        <v>0.37162607676805964</v>
      </c>
      <c r="EN148" s="2">
        <f t="shared" si="135"/>
        <v>0.3760316019254209</v>
      </c>
      <c r="EO148" s="2">
        <f t="shared" si="135"/>
        <v>0.38723122566301277</v>
      </c>
      <c r="EQ148" s="2">
        <f t="shared" si="177"/>
        <v>0.36390941459770049</v>
      </c>
      <c r="ER148" s="2">
        <f t="shared" si="177"/>
        <v>0.35752456907377117</v>
      </c>
      <c r="ES148" s="2">
        <f t="shared" si="177"/>
        <v>0.35320394758624624</v>
      </c>
      <c r="ET148" s="2">
        <f t="shared" si="177"/>
        <v>0.35439713149330376</v>
      </c>
      <c r="EU148" s="2">
        <f t="shared" si="177"/>
        <v>0.35556993691503136</v>
      </c>
      <c r="EV148" s="2">
        <f t="shared" si="177"/>
        <v>0.35269242671575546</v>
      </c>
      <c r="EW148" s="2">
        <f t="shared" si="177"/>
        <v>0.35225701789028713</v>
      </c>
      <c r="EX148" s="2">
        <f t="shared" si="177"/>
        <v>0.35617644374962337</v>
      </c>
      <c r="EY148" s="2">
        <f t="shared" si="177"/>
        <v>0.35720805975902237</v>
      </c>
      <c r="EZ148" s="2">
        <f t="shared" si="177"/>
        <v>0.35705716362201984</v>
      </c>
      <c r="FA148" s="2">
        <f t="shared" si="177"/>
        <v>0.35935834672216438</v>
      </c>
      <c r="FB148" s="2">
        <f t="shared" si="177"/>
        <v>0.363161873042252</v>
      </c>
      <c r="FC148" s="2">
        <f t="shared" si="177"/>
        <v>0.37247099885701318</v>
      </c>
      <c r="FD148" s="2">
        <f t="shared" si="177"/>
        <v>0.37852453574414469</v>
      </c>
      <c r="FE148" s="2">
        <f t="shared" si="177"/>
        <v>0.38757070166119478</v>
      </c>
      <c r="FG148" s="2">
        <f t="shared" si="178"/>
        <v>0.99985332280353034</v>
      </c>
      <c r="FH148" s="2">
        <f t="shared" si="178"/>
        <v>0.99949167111481996</v>
      </c>
      <c r="FI148" s="2">
        <f t="shared" si="178"/>
        <v>0.9994045892980471</v>
      </c>
      <c r="FJ148" s="2">
        <f t="shared" si="178"/>
        <v>0.99944940708755425</v>
      </c>
      <c r="FK148" s="2">
        <f t="shared" si="178"/>
        <v>0.99964984020092151</v>
      </c>
      <c r="FL148" s="2">
        <f t="shared" si="178"/>
        <v>0.99969743878887563</v>
      </c>
      <c r="FM148" s="2">
        <f t="shared" si="178"/>
        <v>0.99972187740689511</v>
      </c>
      <c r="FN148" s="2">
        <f t="shared" si="178"/>
        <v>0.99971104812493539</v>
      </c>
      <c r="FO148" s="2">
        <f t="shared" si="178"/>
        <v>0.99971458364650201</v>
      </c>
      <c r="FP148" s="2">
        <f t="shared" si="178"/>
        <v>0.99966786870200075</v>
      </c>
      <c r="FQ148" s="2">
        <f t="shared" si="178"/>
        <v>0.99961309858871128</v>
      </c>
      <c r="FR148" s="2">
        <f t="shared" si="178"/>
        <v>0.99962180724082905</v>
      </c>
      <c r="FS148" s="2">
        <f t="shared" si="178"/>
        <v>0.99961698665344279</v>
      </c>
      <c r="FT148" s="2">
        <f t="shared" si="178"/>
        <v>0.99954458608729257</v>
      </c>
      <c r="FU148" s="2">
        <f t="shared" si="178"/>
        <v>0.99920788383779058</v>
      </c>
      <c r="FW148" s="2">
        <f t="shared" si="169"/>
        <v>0.1469230346133002</v>
      </c>
      <c r="FX148" s="2">
        <f t="shared" si="169"/>
        <v>6.9711064515514801E-2</v>
      </c>
      <c r="FY148" s="2">
        <f t="shared" si="169"/>
        <v>7.8844255392236315E-2</v>
      </c>
      <c r="FZ148" s="2">
        <f t="shared" si="169"/>
        <v>0.1009227032541518</v>
      </c>
      <c r="GA148" s="2">
        <f t="shared" si="169"/>
        <v>0.13856208810912621</v>
      </c>
      <c r="GB148" s="2">
        <f t="shared" si="169"/>
        <v>0.16044513502406479</v>
      </c>
      <c r="GC148" s="2">
        <f t="shared" si="169"/>
        <v>0.18929918469462956</v>
      </c>
      <c r="GD148" s="2">
        <f t="shared" si="169"/>
        <v>0.21696883556564087</v>
      </c>
      <c r="GE148" s="2">
        <f t="shared" si="169"/>
        <v>0.2063938717814475</v>
      </c>
      <c r="GF148" s="2">
        <f t="shared" si="169"/>
        <v>0.18684847061203344</v>
      </c>
      <c r="GG148" s="2">
        <f t="shared" si="169"/>
        <v>0.14700348176798578</v>
      </c>
      <c r="GH148" s="2">
        <f t="shared" si="169"/>
        <v>0.12903272713409117</v>
      </c>
      <c r="GI148" s="2">
        <f t="shared" si="169"/>
        <v>0.10833818160516116</v>
      </c>
      <c r="GJ148" s="2">
        <f t="shared" si="169"/>
        <v>7.1151438692719254E-2</v>
      </c>
      <c r="GK148" s="2">
        <f t="shared" si="169"/>
        <v>5.0876096552244787E-2</v>
      </c>
      <c r="GM148" s="82">
        <f t="shared" si="170"/>
        <v>7.2779098222114358E-48</v>
      </c>
      <c r="GN148" s="82">
        <f t="shared" si="170"/>
        <v>5.9291392477181982E-127</v>
      </c>
      <c r="GO148" s="82">
        <f t="shared" si="170"/>
        <v>7.8768604835918006E-112</v>
      </c>
      <c r="GP148" s="82">
        <f t="shared" si="170"/>
        <v>9.4225645612529887E-135</v>
      </c>
      <c r="GQ148" s="82">
        <f t="shared" si="170"/>
        <v>2.559655468144449E-160</v>
      </c>
      <c r="GR148" s="82">
        <f t="shared" si="170"/>
        <v>4.092125245382505E-229</v>
      </c>
      <c r="GS148" s="82">
        <f t="shared" si="170"/>
        <v>9.6786681195862557E-233</v>
      </c>
      <c r="GT148" s="82">
        <f t="shared" si="170"/>
        <v>9.1184861020588143E-298</v>
      </c>
      <c r="GU148" s="82">
        <f t="shared" si="170"/>
        <v>4.0106364266264498E-222</v>
      </c>
      <c r="GV148" s="82">
        <f t="shared" si="170"/>
        <v>1.7404503449135271E-233</v>
      </c>
      <c r="GW148" s="82">
        <f t="shared" si="170"/>
        <v>6.9193959122205477E-208</v>
      </c>
      <c r="GX148" s="82">
        <f t="shared" si="170"/>
        <v>7.6407879462094912E-232</v>
      </c>
      <c r="GY148" s="82">
        <f t="shared" si="170"/>
        <v>9.0332043355079923E-236</v>
      </c>
      <c r="GZ148" s="82">
        <f t="shared" si="170"/>
        <v>7.4846444238000989E-202</v>
      </c>
      <c r="HA148" s="82">
        <f t="shared" si="170"/>
        <v>1.0004974705754752E-191</v>
      </c>
      <c r="HC148" s="82">
        <f t="shared" si="153"/>
        <v>1.0077208200316543E-13</v>
      </c>
      <c r="HD148" s="82">
        <f t="shared" si="153"/>
        <v>1.096239080233179E-60</v>
      </c>
      <c r="HE148" s="82">
        <f t="shared" si="153"/>
        <v>5.368624273562959E-57</v>
      </c>
      <c r="HF148" s="82">
        <f t="shared" si="153"/>
        <v>1.4712720433916556E-67</v>
      </c>
      <c r="HG148" s="82">
        <f t="shared" si="153"/>
        <v>7.5415620198118507E-87</v>
      </c>
      <c r="HH148" s="82">
        <f t="shared" si="153"/>
        <v>2.6220100531072798E-135</v>
      </c>
      <c r="HI148" s="82">
        <f t="shared" si="153"/>
        <v>2.0799556685298114E-144</v>
      </c>
      <c r="HJ148" s="82">
        <f t="shared" si="153"/>
        <v>1.7564484096630884E-153</v>
      </c>
      <c r="HK148" s="82">
        <f t="shared" si="153"/>
        <v>6.9143809440902249E-151</v>
      </c>
      <c r="HL148" s="82">
        <f t="shared" si="161"/>
        <v>1.0238238331328625E-195</v>
      </c>
      <c r="HM148" s="82">
        <f t="shared" si="161"/>
        <v>1.6507902899132886E-134</v>
      </c>
      <c r="HN148" s="82">
        <f t="shared" si="161"/>
        <v>1.5497088116347968E-123</v>
      </c>
      <c r="HO148" s="82">
        <f t="shared" si="161"/>
        <v>2.6128611541241112E-100</v>
      </c>
      <c r="HP148" s="82">
        <f t="shared" si="161"/>
        <v>3.0444469910629895E-77</v>
      </c>
      <c r="HQ148" s="82">
        <f t="shared" si="161"/>
        <v>1.019565960730308E-72</v>
      </c>
      <c r="HS148" s="82">
        <f t="shared" si="171"/>
        <v>3.6124821058086925E-4</v>
      </c>
      <c r="HT148" s="82">
        <f t="shared" si="171"/>
        <v>0.4326761295493014</v>
      </c>
      <c r="HU148" s="82">
        <f t="shared" si="171"/>
        <v>0.29262813737972715</v>
      </c>
      <c r="HV148" s="82">
        <f t="shared" si="171"/>
        <v>0.11602672618410095</v>
      </c>
      <c r="HW148" s="82">
        <f t="shared" si="171"/>
        <v>1.0193053243046323E-3</v>
      </c>
      <c r="HX148" s="82">
        <f t="shared" si="171"/>
        <v>8.3088499126514318E-5</v>
      </c>
      <c r="HY148" s="82">
        <f t="shared" si="171"/>
        <v>2.44129658519048E-6</v>
      </c>
      <c r="HZ148" s="82">
        <f t="shared" si="171"/>
        <v>3.5805838856094709E-8</v>
      </c>
      <c r="IA148" s="82">
        <f t="shared" si="171"/>
        <v>7.501745772949399E-8</v>
      </c>
      <c r="IB148" s="82">
        <f t="shared" si="171"/>
        <v>5.4671338751494944E-6</v>
      </c>
      <c r="IC148" s="82">
        <f t="shared" si="171"/>
        <v>2.0139872039629618E-4</v>
      </c>
      <c r="ID148" s="82">
        <f t="shared" si="171"/>
        <v>1.8354870793229709E-3</v>
      </c>
      <c r="IE148" s="82">
        <f t="shared" si="171"/>
        <v>2.3386005447431135E-2</v>
      </c>
      <c r="IF148" s="82">
        <f t="shared" si="171"/>
        <v>0.31990695953020953</v>
      </c>
      <c r="IG148" s="82">
        <f t="shared" si="171"/>
        <v>0.54038180260454804</v>
      </c>
      <c r="II148" s="82">
        <f t="shared" si="172"/>
        <v>1.4885730357085176E-9</v>
      </c>
      <c r="IJ148" s="82">
        <f t="shared" si="172"/>
        <v>3.7779360532922794E-15</v>
      </c>
      <c r="IK148" s="82">
        <f t="shared" si="172"/>
        <v>6.387603940594427E-16</v>
      </c>
      <c r="IL148" s="82">
        <f t="shared" si="172"/>
        <v>1.2613835225612918E-13</v>
      </c>
      <c r="IM148" s="82">
        <f t="shared" si="172"/>
        <v>8.748112338186656E-11</v>
      </c>
      <c r="IN148" s="82">
        <f t="shared" si="172"/>
        <v>1.5519476029838103E-9</v>
      </c>
      <c r="IO148" s="82">
        <f t="shared" si="172"/>
        <v>8.0230887813949137E-8</v>
      </c>
      <c r="IP148" s="82">
        <f t="shared" si="172"/>
        <v>1.0530900929807057E-6</v>
      </c>
      <c r="IQ148" s="82">
        <f t="shared" si="172"/>
        <v>4.2521757064358687E-7</v>
      </c>
      <c r="IR148" s="82">
        <f t="shared" si="172"/>
        <v>4.3470244759827911E-8</v>
      </c>
      <c r="IS148" s="82">
        <f t="shared" si="172"/>
        <v>1.927733059874667E-11</v>
      </c>
      <c r="IT148" s="82">
        <f t="shared" si="172"/>
        <v>1.0053102537093182E-12</v>
      </c>
      <c r="IU148" s="82">
        <f t="shared" si="172"/>
        <v>3.1416382384456898E-14</v>
      </c>
      <c r="IV148" s="82">
        <f t="shared" si="172"/>
        <v>4.2543570611099454E-11</v>
      </c>
      <c r="IW148" s="82">
        <f t="shared" si="172"/>
        <v>1.6972263350146697E-14</v>
      </c>
      <c r="IY148" s="82">
        <f t="shared" si="173"/>
        <v>3.6124969925467707E-4</v>
      </c>
      <c r="IZ148" s="82">
        <f t="shared" si="173"/>
        <v>0.43267612954930518</v>
      </c>
      <c r="JA148" s="82">
        <f t="shared" si="173"/>
        <v>0.29262813737972782</v>
      </c>
      <c r="JB148" s="82">
        <f t="shared" si="173"/>
        <v>0.11602672618422709</v>
      </c>
      <c r="JC148" s="82">
        <f t="shared" si="173"/>
        <v>1.0193054117857557E-3</v>
      </c>
      <c r="JD148" s="82">
        <f t="shared" si="173"/>
        <v>8.3090051074117299E-5</v>
      </c>
      <c r="JE148" s="82">
        <f t="shared" si="173"/>
        <v>2.5215274730044291E-6</v>
      </c>
      <c r="JF148" s="82">
        <f t="shared" si="173"/>
        <v>1.0888959318368004E-6</v>
      </c>
      <c r="JG148" s="82">
        <f t="shared" si="173"/>
        <v>5.0023502837308085E-7</v>
      </c>
      <c r="JH148" s="82">
        <f t="shared" si="173"/>
        <v>5.5106041199093225E-6</v>
      </c>
      <c r="JI148" s="82">
        <f t="shared" si="173"/>
        <v>2.0139873967362678E-4</v>
      </c>
      <c r="JJ148" s="82">
        <f t="shared" si="173"/>
        <v>1.8354870803282811E-3</v>
      </c>
      <c r="JK148" s="82">
        <f t="shared" si="173"/>
        <v>2.3386005447462551E-2</v>
      </c>
      <c r="JL148" s="82">
        <f t="shared" si="173"/>
        <v>0.31990695957275311</v>
      </c>
      <c r="JM148" s="82">
        <f t="shared" si="173"/>
        <v>0.54038180260456503</v>
      </c>
    </row>
    <row r="149" spans="2:273" x14ac:dyDescent="0.25">
      <c r="B149" s="2">
        <v>122</v>
      </c>
      <c r="C149" s="37">
        <v>0.361539</v>
      </c>
      <c r="D149" s="37">
        <v>0.36079</v>
      </c>
      <c r="E149" s="37">
        <v>0.35281000000000001</v>
      </c>
      <c r="F149" s="37">
        <v>0.35299700000000001</v>
      </c>
      <c r="G149" s="37">
        <v>0.354989</v>
      </c>
      <c r="H149" s="37">
        <v>0.35147299999999998</v>
      </c>
      <c r="I149" s="37">
        <v>0.34866000000000003</v>
      </c>
      <c r="J149" s="37">
        <v>0.358545</v>
      </c>
      <c r="K149" s="37">
        <v>0.35281600000000002</v>
      </c>
      <c r="L149" s="37">
        <v>0.351024</v>
      </c>
      <c r="M149" s="37">
        <v>0.357296</v>
      </c>
      <c r="N149" s="37">
        <v>0.36189700000000002</v>
      </c>
      <c r="O149" s="37">
        <v>0.37165700000000002</v>
      </c>
      <c r="P149" s="37">
        <v>0.39296599999999998</v>
      </c>
      <c r="Q149" s="37">
        <v>0.60968299999999997</v>
      </c>
      <c r="S149" s="4">
        <f t="shared" si="174"/>
        <v>0.36285697087122504</v>
      </c>
      <c r="T149" s="4">
        <f t="shared" si="174"/>
        <v>0.3607453449939324</v>
      </c>
      <c r="U149" s="4">
        <f t="shared" si="174"/>
        <v>0.35485446773062884</v>
      </c>
      <c r="V149" s="4">
        <f t="shared" si="174"/>
        <v>0.35387405482443601</v>
      </c>
      <c r="W149" s="4">
        <f t="shared" si="174"/>
        <v>0.35566767730934573</v>
      </c>
      <c r="X149" s="4">
        <f t="shared" si="174"/>
        <v>0.35227248182094961</v>
      </c>
      <c r="Y149" s="4">
        <f t="shared" si="174"/>
        <v>0.35197682430958493</v>
      </c>
      <c r="Z149" s="4">
        <f t="shared" si="174"/>
        <v>0.3565040570073329</v>
      </c>
      <c r="AA149" s="4">
        <f t="shared" si="174"/>
        <v>0.35540560249941511</v>
      </c>
      <c r="AB149" s="4">
        <f t="shared" si="174"/>
        <v>0.35504561047466204</v>
      </c>
      <c r="AC149" s="4">
        <f t="shared" si="174"/>
        <v>0.35778809994986527</v>
      </c>
      <c r="AD149" s="4">
        <f t="shared" si="174"/>
        <v>0.36246472119546908</v>
      </c>
      <c r="AE149" s="4">
        <f t="shared" si="174"/>
        <v>0.37152472552483645</v>
      </c>
      <c r="AF149" s="4">
        <f t="shared" si="174"/>
        <v>0.39614783004879772</v>
      </c>
      <c r="AG149" s="4">
        <f t="shared" si="174"/>
        <v>0.62030067681448231</v>
      </c>
      <c r="AI149" s="4">
        <f t="shared" si="175"/>
        <v>-1.3179708712250382E-3</v>
      </c>
      <c r="AJ149" s="4">
        <f t="shared" si="175"/>
        <v>4.4655006067595426E-5</v>
      </c>
      <c r="AK149" s="4">
        <f t="shared" si="175"/>
        <v>-2.0444677306288295E-3</v>
      </c>
      <c r="AL149" s="4">
        <f t="shared" si="175"/>
        <v>-8.7705482443600769E-4</v>
      </c>
      <c r="AM149" s="4">
        <f t="shared" si="175"/>
        <v>-6.7867730934573212E-4</v>
      </c>
      <c r="AN149" s="4">
        <f t="shared" si="175"/>
        <v>-7.9948182094963238E-4</v>
      </c>
      <c r="AO149" s="4">
        <f t="shared" si="175"/>
        <v>-3.3168243095849093E-3</v>
      </c>
      <c r="AP149" s="4">
        <f t="shared" si="175"/>
        <v>2.0409429926671052E-3</v>
      </c>
      <c r="AQ149" s="4">
        <f t="shared" si="175"/>
        <v>-2.589602499415089E-3</v>
      </c>
      <c r="AR149" s="4">
        <f t="shared" si="175"/>
        <v>-4.0216104746620407E-3</v>
      </c>
      <c r="AS149" s="4">
        <f t="shared" si="175"/>
        <v>-4.9209994986526562E-4</v>
      </c>
      <c r="AT149" s="4">
        <f t="shared" si="175"/>
        <v>-5.6772119546905087E-4</v>
      </c>
      <c r="AU149" s="4">
        <f t="shared" si="175"/>
        <v>1.3227447516356294E-4</v>
      </c>
      <c r="AV149" s="4">
        <f t="shared" si="175"/>
        <v>-3.1818300487977402E-3</v>
      </c>
      <c r="AW149" s="4">
        <f t="shared" si="175"/>
        <v>-1.0617676814482335E-2</v>
      </c>
      <c r="AY149" s="2">
        <f t="shared" si="167"/>
        <v>0.36285697085438762</v>
      </c>
      <c r="AZ149" s="2">
        <f t="shared" si="167"/>
        <v>0.35718128256690113</v>
      </c>
      <c r="BA149" s="2">
        <f t="shared" si="167"/>
        <v>0.35297159741820933</v>
      </c>
      <c r="BB149" s="2">
        <f t="shared" si="167"/>
        <v>0.35338046605623757</v>
      </c>
      <c r="BC149" s="2">
        <f t="shared" si="167"/>
        <v>0.355667251882262</v>
      </c>
      <c r="BD149" s="2">
        <f t="shared" si="167"/>
        <v>0.35227246733940232</v>
      </c>
      <c r="BE149" s="2">
        <f t="shared" si="167"/>
        <v>0.35197667808772315</v>
      </c>
      <c r="BF149" s="2">
        <f t="shared" si="167"/>
        <v>0.35650255129562136</v>
      </c>
      <c r="BG149" s="2">
        <f t="shared" si="167"/>
        <v>0.35540488593409536</v>
      </c>
      <c r="BH149" s="2">
        <f t="shared" si="167"/>
        <v>0.35504550260542322</v>
      </c>
      <c r="BI149" s="2">
        <f t="shared" si="167"/>
        <v>0.35778804336811149</v>
      </c>
      <c r="BJ149" s="2">
        <f t="shared" si="167"/>
        <v>0.36246279394912062</v>
      </c>
      <c r="BK149" s="2">
        <f t="shared" si="167"/>
        <v>0.37141951327831324</v>
      </c>
      <c r="BL149" s="2">
        <f t="shared" si="167"/>
        <v>0.37588589405736211</v>
      </c>
      <c r="BM149" s="2">
        <f t="shared" si="167"/>
        <v>0.38709744653754269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0.361539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>
        <f t="shared" si="168"/>
        <v>0.354989</v>
      </c>
      <c r="CJ149" s="2">
        <f t="shared" si="168"/>
        <v>0.35147299999999998</v>
      </c>
      <c r="CK149" s="2">
        <f t="shared" si="168"/>
        <v>0.34866000000000003</v>
      </c>
      <c r="CL149" s="2">
        <f t="shared" si="168"/>
        <v>0.358545</v>
      </c>
      <c r="CM149" s="2">
        <f t="shared" si="168"/>
        <v>0.35281600000000002</v>
      </c>
      <c r="CN149" s="2">
        <f t="shared" si="168"/>
        <v>0.351024</v>
      </c>
      <c r="CO149" s="2">
        <f t="shared" si="168"/>
        <v>0.357296</v>
      </c>
      <c r="CP149" s="2">
        <f t="shared" si="168"/>
        <v>0.36189700000000002</v>
      </c>
      <c r="CQ149" s="2">
        <f t="shared" si="168"/>
        <v>0.37165700000000002</v>
      </c>
      <c r="CR149" s="2" t="str">
        <f t="shared" si="168"/>
        <v/>
      </c>
      <c r="CS149" s="2" t="str">
        <f t="shared" si="168"/>
        <v/>
      </c>
      <c r="CU149" s="2">
        <f t="shared" si="110"/>
        <v>0.361539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>
        <f t="shared" si="114"/>
        <v>0.354989</v>
      </c>
      <c r="CZ149" s="2">
        <f t="shared" si="115"/>
        <v>0.35147299999999998</v>
      </c>
      <c r="DA149" s="2">
        <f t="shared" si="116"/>
        <v>0.34866000000000003</v>
      </c>
      <c r="DB149" s="2">
        <f t="shared" si="117"/>
        <v>0.358545</v>
      </c>
      <c r="DC149" s="2">
        <f t="shared" si="118"/>
        <v>0.35281600000000002</v>
      </c>
      <c r="DD149" s="2">
        <f t="shared" si="119"/>
        <v>0.351024</v>
      </c>
      <c r="DE149" s="2">
        <f t="shared" si="120"/>
        <v>0.357296</v>
      </c>
      <c r="DF149" s="2">
        <f t="shared" si="121"/>
        <v>0.36189700000000002</v>
      </c>
      <c r="DG149" s="2">
        <f t="shared" si="122"/>
        <v>0.37165700000000002</v>
      </c>
      <c r="DH149" s="2" t="str">
        <f t="shared" si="123"/>
        <v/>
      </c>
      <c r="DI149" s="2" t="str">
        <f t="shared" si="124"/>
        <v/>
      </c>
      <c r="DK149" s="2">
        <f t="shared" si="176"/>
        <v>0.47916645538461533</v>
      </c>
      <c r="DL149" s="2">
        <f t="shared" si="176"/>
        <v>0.45778494342925924</v>
      </c>
      <c r="DM149" s="2">
        <f t="shared" si="176"/>
        <v>0.44561701923076935</v>
      </c>
      <c r="DN149" s="2">
        <f t="shared" si="176"/>
        <v>0.43586764838056663</v>
      </c>
      <c r="DO149" s="2">
        <f t="shared" si="176"/>
        <v>0.47198951092436969</v>
      </c>
      <c r="DP149" s="2">
        <f t="shared" si="176"/>
        <v>0.45100556506238848</v>
      </c>
      <c r="DQ149" s="2">
        <f t="shared" si="176"/>
        <v>0.46422866660557177</v>
      </c>
      <c r="DR149" s="2">
        <f t="shared" si="176"/>
        <v>0.45511394273618527</v>
      </c>
      <c r="DS149" s="2">
        <f t="shared" si="176"/>
        <v>0.45885963911290317</v>
      </c>
      <c r="DT149" s="2">
        <f t="shared" si="176"/>
        <v>0.46235284919786096</v>
      </c>
      <c r="DU149" s="2">
        <f t="shared" si="176"/>
        <v>0.44728045422565443</v>
      </c>
      <c r="DV149" s="2">
        <f t="shared" si="176"/>
        <v>0.454244742857143</v>
      </c>
      <c r="DW149" s="2">
        <f t="shared" si="176"/>
        <v>0.4560101361344539</v>
      </c>
      <c r="DX149" s="2">
        <f t="shared" si="176"/>
        <v>0.44938944570886674</v>
      </c>
      <c r="DY149" s="2">
        <f t="shared" si="176"/>
        <v>0.50670400137509541</v>
      </c>
      <c r="EA149" s="2">
        <f t="shared" si="152"/>
        <v>0.36268699457622217</v>
      </c>
      <c r="EB149" s="2">
        <f t="shared" si="152"/>
        <v>0.35713273282173413</v>
      </c>
      <c r="EC149" s="2">
        <f t="shared" si="152"/>
        <v>0.35292905705122646</v>
      </c>
      <c r="ED149" s="2">
        <f t="shared" si="152"/>
        <v>0.35324140432591855</v>
      </c>
      <c r="EE149" s="2">
        <f t="shared" si="152"/>
        <v>0.35568464049923121</v>
      </c>
      <c r="EF149" s="2">
        <f t="shared" si="152"/>
        <v>0.35220968450384316</v>
      </c>
      <c r="EG149" s="2">
        <f t="shared" si="152"/>
        <v>0.35193481086980249</v>
      </c>
      <c r="EH149" s="2">
        <f t="shared" si="152"/>
        <v>0.35665311592034066</v>
      </c>
      <c r="EI149" s="2">
        <f t="shared" si="152"/>
        <v>0.35492943625914319</v>
      </c>
      <c r="EJ149" s="2">
        <f t="shared" si="152"/>
        <v>0.35457335664709588</v>
      </c>
      <c r="EK149" s="2">
        <f t="shared" si="152"/>
        <v>0.35750981587951147</v>
      </c>
      <c r="EL149" s="2">
        <f t="shared" si="179"/>
        <v>0.36235905926719914</v>
      </c>
      <c r="EM149" s="2">
        <f t="shared" si="135"/>
        <v>0.37128529087201467</v>
      </c>
      <c r="EN149" s="2">
        <f t="shared" si="135"/>
        <v>0.37565024510180123</v>
      </c>
      <c r="EO149" s="2">
        <f t="shared" si="135"/>
        <v>0.38699125671419526</v>
      </c>
      <c r="EQ149" s="2">
        <f t="shared" si="177"/>
        <v>0.36365896875071152</v>
      </c>
      <c r="ER149" s="2">
        <f t="shared" si="177"/>
        <v>0.35715756155643846</v>
      </c>
      <c r="ES149" s="2">
        <f t="shared" si="177"/>
        <v>0.35283821870408999</v>
      </c>
      <c r="ET149" s="2">
        <f t="shared" si="177"/>
        <v>0.35413169572574643</v>
      </c>
      <c r="EU149" s="2">
        <f t="shared" si="177"/>
        <v>0.35532091676797994</v>
      </c>
      <c r="EV149" s="2">
        <f t="shared" si="177"/>
        <v>0.35241471723994605</v>
      </c>
      <c r="EW149" s="2">
        <f t="shared" si="177"/>
        <v>0.35200046586861544</v>
      </c>
      <c r="EX149" s="2">
        <f t="shared" si="177"/>
        <v>0.3558956292601369</v>
      </c>
      <c r="EY149" s="2">
        <f t="shared" si="177"/>
        <v>0.35695025579602557</v>
      </c>
      <c r="EZ149" s="2">
        <f t="shared" si="177"/>
        <v>0.35675722459839276</v>
      </c>
      <c r="FA149" s="2">
        <f t="shared" si="177"/>
        <v>0.35906110849504291</v>
      </c>
      <c r="FB149" s="2">
        <f t="shared" si="177"/>
        <v>0.36287458661170474</v>
      </c>
      <c r="FC149" s="2">
        <f t="shared" si="177"/>
        <v>0.37217525763270837</v>
      </c>
      <c r="FD149" s="2">
        <f t="shared" si="177"/>
        <v>0.37829621623955351</v>
      </c>
      <c r="FE149" s="2">
        <f t="shared" si="177"/>
        <v>0.3873461542467263</v>
      </c>
      <c r="FG149" s="2">
        <f t="shared" si="178"/>
        <v>0.99986622708045958</v>
      </c>
      <c r="FH149" s="2">
        <f t="shared" si="178"/>
        <v>0.99953637781012816</v>
      </c>
      <c r="FI149" s="2">
        <f t="shared" si="178"/>
        <v>0.99945695053575845</v>
      </c>
      <c r="FJ149" s="2">
        <f t="shared" si="178"/>
        <v>0.99949782896749451</v>
      </c>
      <c r="FK149" s="2">
        <f t="shared" si="178"/>
        <v>0.99968064062818629</v>
      </c>
      <c r="FL149" s="2">
        <f t="shared" si="178"/>
        <v>0.99972405354961003</v>
      </c>
      <c r="FM149" s="2">
        <f t="shared" si="178"/>
        <v>0.99974634297298126</v>
      </c>
      <c r="FN149" s="2">
        <f t="shared" si="178"/>
        <v>0.99973646605763511</v>
      </c>
      <c r="FO149" s="2">
        <f t="shared" si="178"/>
        <v>0.99973969065458979</v>
      </c>
      <c r="FP149" s="2">
        <f t="shared" si="178"/>
        <v>0.99969708380372624</v>
      </c>
      <c r="FQ149" s="2">
        <f t="shared" si="178"/>
        <v>0.99964712970633318</v>
      </c>
      <c r="FR149" s="2">
        <f t="shared" si="178"/>
        <v>0.99965507262616904</v>
      </c>
      <c r="FS149" s="2">
        <f t="shared" si="178"/>
        <v>0.99965067590374246</v>
      </c>
      <c r="FT149" s="2">
        <f t="shared" si="178"/>
        <v>0.99958464093116139</v>
      </c>
      <c r="FU149" s="2">
        <f t="shared" si="178"/>
        <v>0.99927753111966278</v>
      </c>
      <c r="FW149" s="2">
        <f t="shared" si="169"/>
        <v>0.15884627871691007</v>
      </c>
      <c r="FX149" s="2">
        <f t="shared" si="169"/>
        <v>7.5926014438885137E-2</v>
      </c>
      <c r="FY149" s="2">
        <f t="shared" si="169"/>
        <v>8.5798360121052256E-2</v>
      </c>
      <c r="FZ149" s="2">
        <f t="shared" si="169"/>
        <v>0.10959245933283862</v>
      </c>
      <c r="GA149" s="2">
        <f t="shared" si="169"/>
        <v>0.14992606377231843</v>
      </c>
      <c r="GB149" s="2">
        <f t="shared" si="169"/>
        <v>0.17324288638491153</v>
      </c>
      <c r="GC149" s="2">
        <f t="shared" si="169"/>
        <v>0.20383965523133113</v>
      </c>
      <c r="GD149" s="2">
        <f t="shared" si="169"/>
        <v>0.23302376642655764</v>
      </c>
      <c r="GE149" s="2">
        <f t="shared" si="169"/>
        <v>0.22188803289713566</v>
      </c>
      <c r="GF149" s="2">
        <f t="shared" si="169"/>
        <v>0.2012474262221837</v>
      </c>
      <c r="GG149" s="2">
        <f t="shared" si="169"/>
        <v>0.15893203810529502</v>
      </c>
      <c r="GH149" s="2">
        <f t="shared" si="169"/>
        <v>0.13974194609835805</v>
      </c>
      <c r="GI149" s="2">
        <f t="shared" si="169"/>
        <v>0.11756166737632127</v>
      </c>
      <c r="GJ149" s="2">
        <f t="shared" si="169"/>
        <v>7.7484106661102642E-2</v>
      </c>
      <c r="GK149" s="2">
        <f t="shared" si="169"/>
        <v>5.5512053323239739E-2</v>
      </c>
      <c r="GM149" s="82">
        <f t="shared" si="170"/>
        <v>3.1624770224299169E-49</v>
      </c>
      <c r="GN149" s="82">
        <f t="shared" si="170"/>
        <v>4.1257600675358345E-131</v>
      </c>
      <c r="GO149" s="82">
        <f t="shared" si="170"/>
        <v>1.4858261972125991E-115</v>
      </c>
      <c r="GP149" s="82">
        <f t="shared" si="170"/>
        <v>4.1232886964949877E-139</v>
      </c>
      <c r="GQ149" s="82">
        <f t="shared" si="170"/>
        <v>4.2045561145781251E-165</v>
      </c>
      <c r="GR149" s="82">
        <f t="shared" si="170"/>
        <v>9.3880683245825411E-236</v>
      </c>
      <c r="GS149" s="82">
        <f t="shared" si="170"/>
        <v>2.3281517061172167E-239</v>
      </c>
      <c r="GT149" s="82">
        <f t="shared" si="170"/>
        <v>3.9765717588769281E-306</v>
      </c>
      <c r="GU149" s="82">
        <f t="shared" si="170"/>
        <v>2.1106300190521577E-228</v>
      </c>
      <c r="GV149" s="82">
        <f t="shared" si="170"/>
        <v>2.9311806823272093E-240</v>
      </c>
      <c r="GW149" s="82">
        <f t="shared" si="170"/>
        <v>5.0311395044772331E-214</v>
      </c>
      <c r="GX149" s="82">
        <f t="shared" si="170"/>
        <v>9.7991921486810852E-239</v>
      </c>
      <c r="GY149" s="82">
        <f t="shared" si="170"/>
        <v>6.8841961487723914E-243</v>
      </c>
      <c r="GZ149" s="82">
        <f t="shared" si="170"/>
        <v>4.8099014968565747E-208</v>
      </c>
      <c r="HA149" s="82">
        <f t="shared" si="170"/>
        <v>6.8197533509555329E-198</v>
      </c>
      <c r="HC149" s="82">
        <f t="shared" si="153"/>
        <v>2.9840577284244336E-14</v>
      </c>
      <c r="HD149" s="82">
        <f t="shared" si="153"/>
        <v>6.8263779726975356E-64</v>
      </c>
      <c r="HE149" s="82">
        <f t="shared" si="153"/>
        <v>4.8644574484618718E-60</v>
      </c>
      <c r="HF149" s="82">
        <f t="shared" si="153"/>
        <v>5.9130909160602484E-71</v>
      </c>
      <c r="HG149" s="82">
        <f t="shared" si="153"/>
        <v>1.0617057165616745E-90</v>
      </c>
      <c r="HH149" s="82">
        <f t="shared" si="153"/>
        <v>4.4296507395344084E-141</v>
      </c>
      <c r="HI149" s="82">
        <f t="shared" si="153"/>
        <v>2.1942206444655227E-150</v>
      </c>
      <c r="HJ149" s="82">
        <f t="shared" si="153"/>
        <v>1.1110588524390405E-159</v>
      </c>
      <c r="HK149" s="82">
        <f t="shared" si="153"/>
        <v>4.9102472187829769E-157</v>
      </c>
      <c r="HL149" s="82">
        <f t="shared" si="161"/>
        <v>5.0239448852710381E-204</v>
      </c>
      <c r="HM149" s="82">
        <f t="shared" si="161"/>
        <v>2.3960267287589042E-140</v>
      </c>
      <c r="HN149" s="82">
        <f t="shared" si="161"/>
        <v>5.3321575076367274E-129</v>
      </c>
      <c r="HO149" s="82">
        <f t="shared" si="161"/>
        <v>6.5001738523572896E-105</v>
      </c>
      <c r="HP149" s="82">
        <f t="shared" si="161"/>
        <v>6.2785749456233797E-81</v>
      </c>
      <c r="HQ149" s="82">
        <f t="shared" si="161"/>
        <v>1.8749003005271132E-76</v>
      </c>
      <c r="HS149" s="82">
        <f t="shared" si="171"/>
        <v>8.4088075586025854E-5</v>
      </c>
      <c r="HT149" s="82">
        <f t="shared" si="171"/>
        <v>0.33944056308689902</v>
      </c>
      <c r="HU149" s="82">
        <f t="shared" si="171"/>
        <v>0.19049812657429968</v>
      </c>
      <c r="HV149" s="82">
        <f t="shared" si="171"/>
        <v>5.8436030732954919E-2</v>
      </c>
      <c r="HW149" s="82">
        <f t="shared" si="171"/>
        <v>2.5066095633989594E-4</v>
      </c>
      <c r="HX149" s="82">
        <f t="shared" si="171"/>
        <v>1.5296874358212474E-5</v>
      </c>
      <c r="HY149" s="82">
        <f t="shared" si="171"/>
        <v>3.2710407409572009E-7</v>
      </c>
      <c r="HZ149" s="82">
        <f t="shared" si="171"/>
        <v>3.2808824475255693E-9</v>
      </c>
      <c r="IA149" s="82">
        <f t="shared" si="171"/>
        <v>7.4682478092203034E-9</v>
      </c>
      <c r="IB149" s="82">
        <f t="shared" si="171"/>
        <v>7.6641598485550682E-7</v>
      </c>
      <c r="IC149" s="82">
        <f t="shared" si="171"/>
        <v>3.7277206642004136E-5</v>
      </c>
      <c r="ID149" s="82">
        <f t="shared" si="171"/>
        <v>4.4713989630620611E-4</v>
      </c>
      <c r="IE149" s="82">
        <f t="shared" si="171"/>
        <v>8.3683420695957276E-3</v>
      </c>
      <c r="IF149" s="82">
        <f t="shared" si="171"/>
        <v>0.22680943079784111</v>
      </c>
      <c r="IG149" s="82">
        <f t="shared" si="171"/>
        <v>0.58803408699793136</v>
      </c>
      <c r="II149" s="82">
        <f t="shared" si="172"/>
        <v>1.0100360323811481E-8</v>
      </c>
      <c r="IJ149" s="82">
        <f t="shared" si="172"/>
        <v>3.3864021404574089E-14</v>
      </c>
      <c r="IK149" s="82">
        <f t="shared" si="172"/>
        <v>7.3169572718349814E-15</v>
      </c>
      <c r="IL149" s="82">
        <f t="shared" si="172"/>
        <v>1.2648446891852276E-12</v>
      </c>
      <c r="IM149" s="82">
        <f t="shared" si="172"/>
        <v>7.2671743375492805E-10</v>
      </c>
      <c r="IN149" s="82">
        <f t="shared" si="172"/>
        <v>1.1786445691281631E-8</v>
      </c>
      <c r="IO149" s="82">
        <f t="shared" si="172"/>
        <v>4.9868120151734843E-7</v>
      </c>
      <c r="IP149" s="82">
        <f t="shared" si="172"/>
        <v>5.8640955709685891E-6</v>
      </c>
      <c r="IQ149" s="82">
        <f t="shared" si="172"/>
        <v>2.4588445413894405E-6</v>
      </c>
      <c r="IR149" s="82">
        <f t="shared" si="172"/>
        <v>2.8486633001210888E-7</v>
      </c>
      <c r="IS149" s="82">
        <f t="shared" si="172"/>
        <v>2.0196683113783056E-10</v>
      </c>
      <c r="IT149" s="82">
        <f t="shared" si="172"/>
        <v>1.1537703059761121E-11</v>
      </c>
      <c r="IU149" s="82">
        <f t="shared" si="172"/>
        <v>3.8539886259909987E-13</v>
      </c>
      <c r="IV149" s="82">
        <f t="shared" si="172"/>
        <v>2.0372144379506544E-10</v>
      </c>
      <c r="IW149" s="82">
        <f t="shared" si="172"/>
        <v>1.0837629039584766E-13</v>
      </c>
      <c r="IY149" s="82">
        <f t="shared" si="173"/>
        <v>8.4098175976190238E-5</v>
      </c>
      <c r="IZ149" s="82">
        <f t="shared" si="173"/>
        <v>0.33944056308693288</v>
      </c>
      <c r="JA149" s="82">
        <f t="shared" si="173"/>
        <v>0.19049812657430701</v>
      </c>
      <c r="JB149" s="82">
        <f t="shared" si="173"/>
        <v>5.8436030734219761E-2</v>
      </c>
      <c r="JC149" s="82">
        <f t="shared" si="173"/>
        <v>2.5066168305732967E-4</v>
      </c>
      <c r="JD149" s="82">
        <f t="shared" si="173"/>
        <v>1.5308660803903756E-5</v>
      </c>
      <c r="JE149" s="82">
        <f t="shared" si="173"/>
        <v>8.2578527561306852E-7</v>
      </c>
      <c r="JF149" s="82">
        <f t="shared" si="173"/>
        <v>5.8673764534161151E-6</v>
      </c>
      <c r="JG149" s="82">
        <f t="shared" si="173"/>
        <v>2.4663127891986607E-6</v>
      </c>
      <c r="JH149" s="82">
        <f t="shared" si="173"/>
        <v>1.0512823148676156E-6</v>
      </c>
      <c r="JI149" s="82">
        <f t="shared" si="173"/>
        <v>3.7277408608835273E-5</v>
      </c>
      <c r="JJ149" s="82">
        <f t="shared" si="173"/>
        <v>4.471399078439092E-4</v>
      </c>
      <c r="JK149" s="82">
        <f t="shared" si="173"/>
        <v>8.3683420699811259E-3</v>
      </c>
      <c r="JL149" s="82">
        <f t="shared" si="173"/>
        <v>0.22680943100156256</v>
      </c>
      <c r="JM149" s="82">
        <f t="shared" si="173"/>
        <v>0.58803408699803972</v>
      </c>
    </row>
    <row r="150" spans="2:273" x14ac:dyDescent="0.25">
      <c r="B150" s="2">
        <v>123</v>
      </c>
      <c r="C150" s="37">
        <v>0.36283300000000002</v>
      </c>
      <c r="D150" s="37">
        <v>0.35671900000000001</v>
      </c>
      <c r="E150" s="37">
        <v>0.35111999999999999</v>
      </c>
      <c r="F150" s="37">
        <v>0.35332599999999997</v>
      </c>
      <c r="G150" s="37">
        <v>0.35666399999999998</v>
      </c>
      <c r="H150" s="37">
        <v>0.351522</v>
      </c>
      <c r="I150" s="37">
        <v>0.351661</v>
      </c>
      <c r="J150" s="37">
        <v>0.35577300000000001</v>
      </c>
      <c r="K150" s="37">
        <v>0.35580499999999998</v>
      </c>
      <c r="L150" s="37">
        <v>0.35204099999999999</v>
      </c>
      <c r="M150" s="37">
        <v>0.35796099999999997</v>
      </c>
      <c r="N150" s="37">
        <v>0.36162</v>
      </c>
      <c r="O150" s="37">
        <v>0.36987999999999999</v>
      </c>
      <c r="P150" s="37">
        <v>0.38283800000000001</v>
      </c>
      <c r="Q150" s="37">
        <v>0.600468</v>
      </c>
      <c r="S150" s="4">
        <f t="shared" si="174"/>
        <v>0.36255788467125721</v>
      </c>
      <c r="T150" s="4">
        <f t="shared" si="174"/>
        <v>0.35887169653263173</v>
      </c>
      <c r="U150" s="4">
        <f t="shared" si="174"/>
        <v>0.35344460074528683</v>
      </c>
      <c r="V150" s="4">
        <f t="shared" si="174"/>
        <v>0.3532326230856061</v>
      </c>
      <c r="W150" s="4">
        <f t="shared" si="174"/>
        <v>0.35542418805215042</v>
      </c>
      <c r="X150" s="4">
        <f t="shared" si="174"/>
        <v>0.35198856374880605</v>
      </c>
      <c r="Y150" s="4">
        <f t="shared" si="174"/>
        <v>0.35171757045119129</v>
      </c>
      <c r="Z150" s="4">
        <f t="shared" si="174"/>
        <v>0.35623400378263409</v>
      </c>
      <c r="AA150" s="4">
        <f t="shared" si="174"/>
        <v>0.35512440799856776</v>
      </c>
      <c r="AB150" s="4">
        <f t="shared" si="174"/>
        <v>0.35471153847696762</v>
      </c>
      <c r="AC150" s="4">
        <f t="shared" si="174"/>
        <v>0.3574541173774225</v>
      </c>
      <c r="AD150" s="4">
        <f t="shared" si="174"/>
        <v>0.3621595876998262</v>
      </c>
      <c r="AE150" s="4">
        <f t="shared" si="174"/>
        <v>0.37111197839446775</v>
      </c>
      <c r="AF150" s="4">
        <f t="shared" si="174"/>
        <v>0.38587694122312621</v>
      </c>
      <c r="AG150" s="4">
        <f t="shared" si="174"/>
        <v>0.59999063289881793</v>
      </c>
      <c r="AI150" s="4">
        <f t="shared" si="175"/>
        <v>2.751153287428032E-4</v>
      </c>
      <c r="AJ150" s="4">
        <f t="shared" si="175"/>
        <v>-2.152696532631726E-3</v>
      </c>
      <c r="AK150" s="4">
        <f t="shared" si="175"/>
        <v>-2.3246007452868422E-3</v>
      </c>
      <c r="AL150" s="4">
        <f t="shared" si="175"/>
        <v>9.3376914393872301E-5</v>
      </c>
      <c r="AM150" s="4">
        <f t="shared" si="175"/>
        <v>1.2398119478495562E-3</v>
      </c>
      <c r="AN150" s="4">
        <f t="shared" si="175"/>
        <v>-4.6656374880604812E-4</v>
      </c>
      <c r="AO150" s="4">
        <f t="shared" si="175"/>
        <v>-5.6570451191284565E-5</v>
      </c>
      <c r="AP150" s="4">
        <f t="shared" si="175"/>
        <v>-4.6100378263408404E-4</v>
      </c>
      <c r="AQ150" s="4">
        <f t="shared" si="175"/>
        <v>6.8059200143222309E-4</v>
      </c>
      <c r="AR150" s="4">
        <f t="shared" si="175"/>
        <v>-2.6705384769676321E-3</v>
      </c>
      <c r="AS150" s="4">
        <f t="shared" si="175"/>
        <v>5.0688262257747585E-4</v>
      </c>
      <c r="AT150" s="4">
        <f t="shared" si="175"/>
        <v>-5.3958769982620503E-4</v>
      </c>
      <c r="AU150" s="4">
        <f t="shared" si="175"/>
        <v>-1.2319783944677587E-3</v>
      </c>
      <c r="AV150" s="4">
        <f t="shared" si="175"/>
        <v>-3.0389412231262014E-3</v>
      </c>
      <c r="AW150" s="4">
        <f t="shared" si="175"/>
        <v>4.7736710118206904E-4</v>
      </c>
      <c r="AY150" s="2">
        <f t="shared" si="167"/>
        <v>0.36255788457305099</v>
      </c>
      <c r="AZ150" s="2">
        <f t="shared" si="167"/>
        <v>0.35680672052034562</v>
      </c>
      <c r="BA150" s="2">
        <f t="shared" si="167"/>
        <v>0.35260482491875861</v>
      </c>
      <c r="BB150" s="2">
        <f t="shared" si="167"/>
        <v>0.35307499927714314</v>
      </c>
      <c r="BC150" s="2">
        <f t="shared" si="167"/>
        <v>0.35542413528556233</v>
      </c>
      <c r="BD150" s="2">
        <f t="shared" si="167"/>
        <v>0.35198854491150028</v>
      </c>
      <c r="BE150" s="2">
        <f t="shared" si="167"/>
        <v>0.35171680931250099</v>
      </c>
      <c r="BF150" s="2">
        <f t="shared" si="167"/>
        <v>0.35622708467551339</v>
      </c>
      <c r="BG150" s="2">
        <f t="shared" si="167"/>
        <v>0.35512096699722046</v>
      </c>
      <c r="BH150" s="2">
        <f t="shared" si="167"/>
        <v>0.35471094868129627</v>
      </c>
      <c r="BI150" s="2">
        <f t="shared" si="167"/>
        <v>0.35745411199530752</v>
      </c>
      <c r="BJ150" s="2">
        <f t="shared" si="167"/>
        <v>0.3621593607082943</v>
      </c>
      <c r="BK150" s="2">
        <f t="shared" si="167"/>
        <v>0.37109093667052068</v>
      </c>
      <c r="BL150" s="2">
        <f t="shared" si="167"/>
        <v>0.37553314529201526</v>
      </c>
      <c r="BM150" s="2">
        <f t="shared" si="167"/>
        <v>0.38685334647635566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0.36283300000000002</v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>
        <f t="shared" si="168"/>
        <v>0.35666399999999998</v>
      </c>
      <c r="CJ150" s="2">
        <f t="shared" si="168"/>
        <v>0.351522</v>
      </c>
      <c r="CK150" s="2">
        <f t="shared" si="168"/>
        <v>0.351661</v>
      </c>
      <c r="CL150" s="2">
        <f t="shared" si="168"/>
        <v>0.35577300000000001</v>
      </c>
      <c r="CM150" s="2">
        <f t="shared" si="168"/>
        <v>0.35580499999999998</v>
      </c>
      <c r="CN150" s="2">
        <f t="shared" si="168"/>
        <v>0.35204099999999999</v>
      </c>
      <c r="CO150" s="2">
        <f t="shared" si="168"/>
        <v>0.35796099999999997</v>
      </c>
      <c r="CP150" s="2">
        <f t="shared" si="168"/>
        <v>0.36162</v>
      </c>
      <c r="CQ150" s="2">
        <f t="shared" si="168"/>
        <v>0.36987999999999999</v>
      </c>
      <c r="CR150" s="2" t="str">
        <f t="shared" si="168"/>
        <v/>
      </c>
      <c r="CS150" s="2" t="str">
        <f t="shared" si="168"/>
        <v/>
      </c>
      <c r="CU150" s="2">
        <f t="shared" si="110"/>
        <v>0.36283300000000002</v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>
        <f t="shared" si="114"/>
        <v>0.35666399999999998</v>
      </c>
      <c r="CZ150" s="2">
        <f t="shared" si="115"/>
        <v>0.351522</v>
      </c>
      <c r="DA150" s="2">
        <f t="shared" si="116"/>
        <v>0.351661</v>
      </c>
      <c r="DB150" s="2">
        <f t="shared" si="117"/>
        <v>0.35577300000000001</v>
      </c>
      <c r="DC150" s="2">
        <f t="shared" si="118"/>
        <v>0.35580499999999998</v>
      </c>
      <c r="DD150" s="2">
        <f t="shared" si="119"/>
        <v>0.35204099999999999</v>
      </c>
      <c r="DE150" s="2">
        <f t="shared" si="120"/>
        <v>0.35796099999999997</v>
      </c>
      <c r="DF150" s="2">
        <f t="shared" si="121"/>
        <v>0.36162</v>
      </c>
      <c r="DG150" s="2">
        <f t="shared" si="122"/>
        <v>0.36987999999999999</v>
      </c>
      <c r="DH150" s="2" t="str">
        <f t="shared" si="123"/>
        <v/>
      </c>
      <c r="DI150" s="2" t="str">
        <f t="shared" si="124"/>
        <v/>
      </c>
      <c r="DK150" s="2">
        <f t="shared" si="176"/>
        <v>0.47993394461538458</v>
      </c>
      <c r="DL150" s="2">
        <f t="shared" si="176"/>
        <v>0.45846488160630272</v>
      </c>
      <c r="DM150" s="2">
        <f t="shared" si="176"/>
        <v>0.44620275966228906</v>
      </c>
      <c r="DN150" s="2">
        <f t="shared" si="176"/>
        <v>0.43634648663967596</v>
      </c>
      <c r="DO150" s="2">
        <f t="shared" si="176"/>
        <v>0.47275858599439774</v>
      </c>
      <c r="DP150" s="2">
        <f t="shared" si="176"/>
        <v>0.45161056238859165</v>
      </c>
      <c r="DQ150" s="2">
        <f t="shared" si="176"/>
        <v>0.46497725091642217</v>
      </c>
      <c r="DR150" s="2">
        <f t="shared" si="176"/>
        <v>0.45577607141265586</v>
      </c>
      <c r="DS150" s="2">
        <f t="shared" si="176"/>
        <v>0.45952697580645158</v>
      </c>
      <c r="DT150" s="2">
        <f t="shared" si="176"/>
        <v>0.46304968663101603</v>
      </c>
      <c r="DU150" s="2">
        <f t="shared" si="176"/>
        <v>0.44780260583440606</v>
      </c>
      <c r="DV150" s="2">
        <f t="shared" si="176"/>
        <v>0.45483351428571439</v>
      </c>
      <c r="DW150" s="2">
        <f t="shared" si="176"/>
        <v>0.45649724817927184</v>
      </c>
      <c r="DX150" s="2">
        <f t="shared" si="176"/>
        <v>0.4497590362731152</v>
      </c>
      <c r="DY150" s="2">
        <f t="shared" si="176"/>
        <v>0.50760923483575249</v>
      </c>
      <c r="EA150" s="2">
        <f t="shared" si="152"/>
        <v>0.36236443516777556</v>
      </c>
      <c r="EB150" s="2">
        <f t="shared" si="152"/>
        <v>0.35676129768016229</v>
      </c>
      <c r="EC150" s="2">
        <f t="shared" si="152"/>
        <v>0.35256729369853512</v>
      </c>
      <c r="ED150" s="2">
        <f t="shared" si="152"/>
        <v>0.35292485006759239</v>
      </c>
      <c r="EE150" s="2">
        <f t="shared" si="152"/>
        <v>0.35545147736404858</v>
      </c>
      <c r="EF150" s="2">
        <f t="shared" si="152"/>
        <v>0.35192358103639959</v>
      </c>
      <c r="EG150" s="2">
        <f t="shared" si="152"/>
        <v>0.35167563036123539</v>
      </c>
      <c r="EH150" s="2">
        <f t="shared" si="152"/>
        <v>0.35639920991136176</v>
      </c>
      <c r="EI150" s="2">
        <f t="shared" si="152"/>
        <v>0.3545969038662487</v>
      </c>
      <c r="EJ150" s="2">
        <f t="shared" si="152"/>
        <v>0.35419012250710741</v>
      </c>
      <c r="EK150" s="2">
        <f t="shared" si="152"/>
        <v>0.35714751521439098</v>
      </c>
      <c r="EL150" s="2">
        <f t="shared" si="179"/>
        <v>0.3620487508660018</v>
      </c>
      <c r="EM150" s="2">
        <f t="shared" si="135"/>
        <v>0.37094450497596976</v>
      </c>
      <c r="EN150" s="2">
        <f t="shared" si="135"/>
        <v>0.3752688882781815</v>
      </c>
      <c r="EO150" s="2">
        <f t="shared" si="135"/>
        <v>0.38675128776537782</v>
      </c>
      <c r="EQ150" s="2">
        <f t="shared" si="177"/>
        <v>0.36340852290372255</v>
      </c>
      <c r="ER150" s="2">
        <f t="shared" si="177"/>
        <v>0.35679055403910576</v>
      </c>
      <c r="ES150" s="2">
        <f t="shared" si="177"/>
        <v>0.3524724898219338</v>
      </c>
      <c r="ET150" s="2">
        <f t="shared" si="177"/>
        <v>0.3538662599581891</v>
      </c>
      <c r="EU150" s="2">
        <f t="shared" si="177"/>
        <v>0.35507189662092858</v>
      </c>
      <c r="EV150" s="2">
        <f t="shared" si="177"/>
        <v>0.35213700776413659</v>
      </c>
      <c r="EW150" s="2">
        <f t="shared" si="177"/>
        <v>0.35174391384694376</v>
      </c>
      <c r="EX150" s="2">
        <f t="shared" si="177"/>
        <v>0.35561481477065043</v>
      </c>
      <c r="EY150" s="2">
        <f t="shared" si="177"/>
        <v>0.35669245183302878</v>
      </c>
      <c r="EZ150" s="2">
        <f t="shared" si="177"/>
        <v>0.35645728557476564</v>
      </c>
      <c r="FA150" s="2">
        <f t="shared" si="177"/>
        <v>0.35876387026792145</v>
      </c>
      <c r="FB150" s="2">
        <f t="shared" si="177"/>
        <v>0.36258730018115748</v>
      </c>
      <c r="FC150" s="2">
        <f t="shared" si="177"/>
        <v>0.3718795164084035</v>
      </c>
      <c r="FD150" s="2">
        <f t="shared" si="177"/>
        <v>0.37806789673496238</v>
      </c>
      <c r="FE150" s="2">
        <f t="shared" si="177"/>
        <v>0.38712160683225783</v>
      </c>
      <c r="FG150" s="2">
        <f t="shared" si="178"/>
        <v>0.99987799621131312</v>
      </c>
      <c r="FH150" s="2">
        <f t="shared" si="178"/>
        <v>0.9995771542880183</v>
      </c>
      <c r="FI150" s="2">
        <f t="shared" si="178"/>
        <v>0.9995047093360957</v>
      </c>
      <c r="FJ150" s="2">
        <f t="shared" si="178"/>
        <v>0.99954199433788593</v>
      </c>
      <c r="FK150" s="2">
        <f t="shared" si="178"/>
        <v>0.99970873260659476</v>
      </c>
      <c r="FL150" s="2">
        <f t="shared" si="178"/>
        <v>0.99974832773548539</v>
      </c>
      <c r="FM150" s="2">
        <f t="shared" si="178"/>
        <v>0.99976865687851701</v>
      </c>
      <c r="FN150" s="2">
        <f t="shared" si="178"/>
        <v>0.99975964861472577</v>
      </c>
      <c r="FO150" s="2">
        <f t="shared" si="178"/>
        <v>0.99976258961765774</v>
      </c>
      <c r="FP150" s="2">
        <f t="shared" si="178"/>
        <v>0.99972372978205737</v>
      </c>
      <c r="FQ150" s="2">
        <f t="shared" si="178"/>
        <v>0.99967816847481905</v>
      </c>
      <c r="FR150" s="2">
        <f t="shared" si="178"/>
        <v>0.99968541294859947</v>
      </c>
      <c r="FS150" s="2">
        <f t="shared" si="178"/>
        <v>0.99968140284512896</v>
      </c>
      <c r="FT150" s="2">
        <f t="shared" si="178"/>
        <v>0.99962117418201102</v>
      </c>
      <c r="FU150" s="2">
        <f t="shared" si="178"/>
        <v>0.99934105866150957</v>
      </c>
      <c r="FW150" s="2">
        <f t="shared" si="169"/>
        <v>0.17154255674332367</v>
      </c>
      <c r="FX150" s="2">
        <f t="shared" si="169"/>
        <v>8.2645821772569378E-2</v>
      </c>
      <c r="FY150" s="2">
        <f t="shared" si="169"/>
        <v>9.3303693855214989E-2</v>
      </c>
      <c r="FZ150" s="2">
        <f t="shared" si="169"/>
        <v>0.11890848903973528</v>
      </c>
      <c r="GA150" s="2">
        <f t="shared" si="169"/>
        <v>0.1620467195974177</v>
      </c>
      <c r="GB150" s="2">
        <f t="shared" si="169"/>
        <v>0.18683426946547069</v>
      </c>
      <c r="GC150" s="2">
        <f t="shared" si="169"/>
        <v>0.21919502998440848</v>
      </c>
      <c r="GD150" s="2">
        <f t="shared" si="169"/>
        <v>0.24988757834049541</v>
      </c>
      <c r="GE150" s="2">
        <f t="shared" si="169"/>
        <v>0.23819623811342583</v>
      </c>
      <c r="GF150" s="2">
        <f t="shared" si="169"/>
        <v>0.21646061797847096</v>
      </c>
      <c r="GG150" s="2">
        <f t="shared" si="169"/>
        <v>0.17163377206693212</v>
      </c>
      <c r="GH150" s="2">
        <f t="shared" si="169"/>
        <v>0.15118570363397177</v>
      </c>
      <c r="GI150" s="2">
        <f t="shared" si="169"/>
        <v>0.12745815702464144</v>
      </c>
      <c r="GJ150" s="2">
        <f t="shared" si="169"/>
        <v>8.4329228093486419E-2</v>
      </c>
      <c r="GK150" s="2">
        <f t="shared" si="169"/>
        <v>6.0543503084963375E-2</v>
      </c>
      <c r="GM150" s="82">
        <f t="shared" si="170"/>
        <v>1.3133941092897391E-50</v>
      </c>
      <c r="GN150" s="82">
        <f t="shared" si="170"/>
        <v>2.4559099326969488E-135</v>
      </c>
      <c r="GO150" s="82">
        <f t="shared" si="170"/>
        <v>2.4307542450513675E-119</v>
      </c>
      <c r="GP150" s="82">
        <f t="shared" si="170"/>
        <v>1.5350685769220501E-143</v>
      </c>
      <c r="GQ150" s="82">
        <f t="shared" si="170"/>
        <v>5.8641855215827079E-170</v>
      </c>
      <c r="GR150" s="82">
        <f t="shared" si="170"/>
        <v>1.7285371228420892E-242</v>
      </c>
      <c r="GS150" s="82">
        <f t="shared" si="170"/>
        <v>4.5158197868214987E-246</v>
      </c>
      <c r="GT150" s="82">
        <f t="shared" si="170"/>
        <v>0</v>
      </c>
      <c r="GU150" s="82">
        <f t="shared" si="170"/>
        <v>9.0665576744909144E-235</v>
      </c>
      <c r="GV150" s="82">
        <f t="shared" si="170"/>
        <v>3.9434046659866866E-247</v>
      </c>
      <c r="GW150" s="82">
        <f t="shared" si="170"/>
        <v>2.9733054766599932E-220</v>
      </c>
      <c r="GX150" s="82">
        <f t="shared" si="170"/>
        <v>9.9441569658939015E-246</v>
      </c>
      <c r="GY150" s="82">
        <f t="shared" si="170"/>
        <v>4.104436226075823E-250</v>
      </c>
      <c r="GZ150" s="82">
        <f t="shared" si="170"/>
        <v>2.487662822990202E-214</v>
      </c>
      <c r="HA150" s="82">
        <f t="shared" si="170"/>
        <v>3.7058233353391595E-204</v>
      </c>
      <c r="HC150" s="82">
        <f t="shared" si="153"/>
        <v>8.6188807975134678E-15</v>
      </c>
      <c r="HD150" s="82">
        <f t="shared" si="153"/>
        <v>3.4999728446335872E-67</v>
      </c>
      <c r="HE150" s="82">
        <f t="shared" si="153"/>
        <v>3.6572285894284949E-63</v>
      </c>
      <c r="HF150" s="82">
        <f t="shared" si="153"/>
        <v>1.9539498311759045E-74</v>
      </c>
      <c r="HG150" s="82">
        <f t="shared" si="153"/>
        <v>1.2290536926088863E-94</v>
      </c>
      <c r="HH150" s="82">
        <f t="shared" si="153"/>
        <v>5.6512735496145469E-147</v>
      </c>
      <c r="HI150" s="82">
        <f t="shared" si="153"/>
        <v>1.7457998677800035E-156</v>
      </c>
      <c r="HJ150" s="82">
        <f t="shared" si="153"/>
        <v>5.2826398356252688E-166</v>
      </c>
      <c r="HK150" s="82">
        <f t="shared" si="153"/>
        <v>2.6204292256156036E-163</v>
      </c>
      <c r="HL150" s="82">
        <f t="shared" si="161"/>
        <v>1.6507532153982207E-212</v>
      </c>
      <c r="HM150" s="82">
        <f t="shared" si="161"/>
        <v>2.6051216738077972E-146</v>
      </c>
      <c r="HN150" s="82">
        <f t="shared" si="161"/>
        <v>1.3927400156344808E-134</v>
      </c>
      <c r="HO150" s="82">
        <f t="shared" si="161"/>
        <v>1.2702160954999356E-109</v>
      </c>
      <c r="HP150" s="82">
        <f t="shared" si="161"/>
        <v>1.0585403944245259E-84</v>
      </c>
      <c r="HQ150" s="82">
        <f t="shared" si="161"/>
        <v>2.7678164665978461E-80</v>
      </c>
      <c r="HS150" s="82">
        <f t="shared" si="171"/>
        <v>1.7166838845712833E-5</v>
      </c>
      <c r="HT150" s="82">
        <f t="shared" si="171"/>
        <v>0.24073129065920301</v>
      </c>
      <c r="HU150" s="82">
        <f t="shared" si="171"/>
        <v>0.10973620556201381</v>
      </c>
      <c r="HV150" s="82">
        <f t="shared" si="171"/>
        <v>2.5808982708603222E-2</v>
      </c>
      <c r="HW150" s="82">
        <f t="shared" si="171"/>
        <v>5.3572203263122657E-5</v>
      </c>
      <c r="HX150" s="82">
        <f t="shared" si="171"/>
        <v>2.4296922171583992E-6</v>
      </c>
      <c r="HY150" s="82">
        <f t="shared" si="171"/>
        <v>3.7680132837643891E-8</v>
      </c>
      <c r="HZ150" s="82">
        <f t="shared" si="171"/>
        <v>2.558359806876522E-10</v>
      </c>
      <c r="IA150" s="82">
        <f t="shared" si="171"/>
        <v>6.3538330558061976E-10</v>
      </c>
      <c r="IB150" s="82">
        <f t="shared" si="171"/>
        <v>9.2119579688172383E-8</v>
      </c>
      <c r="IC150" s="82">
        <f t="shared" si="171"/>
        <v>5.8699924722634564E-6</v>
      </c>
      <c r="ID150" s="82">
        <f t="shared" si="171"/>
        <v>9.3243297252150359E-5</v>
      </c>
      <c r="IE150" s="82">
        <f t="shared" si="171"/>
        <v>2.5853450298318485E-3</v>
      </c>
      <c r="IF150" s="82">
        <f t="shared" si="171"/>
        <v>0.14627691130077136</v>
      </c>
      <c r="IG150" s="82">
        <f t="shared" si="171"/>
        <v>0.59604085609771196</v>
      </c>
      <c r="II150" s="82">
        <f t="shared" si="172"/>
        <v>6.2158842681862479E-8</v>
      </c>
      <c r="IJ150" s="82">
        <f t="shared" si="172"/>
        <v>2.8108692750962201E-13</v>
      </c>
      <c r="IK150" s="82">
        <f t="shared" si="172"/>
        <v>7.6577661756105014E-14</v>
      </c>
      <c r="IL150" s="82">
        <f t="shared" si="172"/>
        <v>1.1526195124969211E-11</v>
      </c>
      <c r="IM150" s="82">
        <f t="shared" si="172"/>
        <v>5.438072072223803E-9</v>
      </c>
      <c r="IN150" s="82">
        <f t="shared" si="172"/>
        <v>8.018739354630426E-8</v>
      </c>
      <c r="IO150" s="82">
        <f t="shared" si="172"/>
        <v>2.7714946480239868E-6</v>
      </c>
      <c r="IP150" s="82">
        <f t="shared" si="172"/>
        <v>2.9005379745593153E-5</v>
      </c>
      <c r="IQ150" s="82">
        <f t="shared" si="172"/>
        <v>1.2665917648617389E-5</v>
      </c>
      <c r="IR150" s="82">
        <f t="shared" si="172"/>
        <v>1.6655310354070044E-6</v>
      </c>
      <c r="IS150" s="82">
        <f t="shared" si="172"/>
        <v>1.874992694754308E-9</v>
      </c>
      <c r="IT150" s="82">
        <f t="shared" si="172"/>
        <v>1.1791524396438578E-10</v>
      </c>
      <c r="IU150" s="82">
        <f t="shared" si="172"/>
        <v>4.2431041113738173E-12</v>
      </c>
      <c r="IV150" s="82">
        <f t="shared" si="172"/>
        <v>9.2361197698771262E-10</v>
      </c>
      <c r="IW150" s="82">
        <f t="shared" si="172"/>
        <v>6.5340104048941308E-13</v>
      </c>
      <c r="IY150" s="82">
        <f t="shared" si="173"/>
        <v>1.7228997697013579E-5</v>
      </c>
      <c r="IZ150" s="82">
        <f t="shared" si="173"/>
        <v>0.24073129065948409</v>
      </c>
      <c r="JA150" s="82">
        <f t="shared" si="173"/>
        <v>0.10973620556209039</v>
      </c>
      <c r="JB150" s="82">
        <f t="shared" si="173"/>
        <v>2.5808982720129419E-2</v>
      </c>
      <c r="JC150" s="82">
        <f t="shared" si="173"/>
        <v>5.3577641335194883E-5</v>
      </c>
      <c r="JD150" s="82">
        <f t="shared" si="173"/>
        <v>2.5098796107047033E-6</v>
      </c>
      <c r="JE150" s="82">
        <f t="shared" si="173"/>
        <v>2.8091747808616308E-6</v>
      </c>
      <c r="JF150" s="82">
        <f t="shared" si="173"/>
        <v>2.9005635581573839E-5</v>
      </c>
      <c r="JG150" s="82">
        <f t="shared" si="173"/>
        <v>1.2666553031922969E-5</v>
      </c>
      <c r="JH150" s="82">
        <f t="shared" si="173"/>
        <v>1.7576506150951769E-6</v>
      </c>
      <c r="JI150" s="82">
        <f t="shared" si="173"/>
        <v>5.8718674649582105E-6</v>
      </c>
      <c r="JJ150" s="82">
        <f t="shared" si="173"/>
        <v>9.324341516739432E-5</v>
      </c>
      <c r="JK150" s="82">
        <f t="shared" si="173"/>
        <v>2.5853450340749527E-3</v>
      </c>
      <c r="JL150" s="82">
        <f t="shared" si="173"/>
        <v>0.14627691222438333</v>
      </c>
      <c r="JM150" s="82">
        <f t="shared" si="173"/>
        <v>0.59604085609836532</v>
      </c>
    </row>
    <row r="151" spans="2:273" x14ac:dyDescent="0.25">
      <c r="B151" s="2">
        <v>124</v>
      </c>
      <c r="C151" s="37">
        <v>0.36372700000000002</v>
      </c>
      <c r="D151" s="37">
        <v>0.35624</v>
      </c>
      <c r="E151" s="37">
        <v>0.34949999999999998</v>
      </c>
      <c r="F151" s="37">
        <v>0.34652100000000002</v>
      </c>
      <c r="G151" s="37">
        <v>0.35570600000000002</v>
      </c>
      <c r="H151" s="37">
        <v>0.35008299999999998</v>
      </c>
      <c r="I151" s="37">
        <v>0.35179899999999997</v>
      </c>
      <c r="J151" s="37">
        <v>0.35545100000000002</v>
      </c>
      <c r="K151" s="37">
        <v>0.35542899999999999</v>
      </c>
      <c r="L151" s="37">
        <v>0.35208800000000001</v>
      </c>
      <c r="M151" s="37">
        <v>0.35646499999999998</v>
      </c>
      <c r="N151" s="37">
        <v>0.359537</v>
      </c>
      <c r="O151" s="37">
        <v>0.36879000000000001</v>
      </c>
      <c r="P151" s="37">
        <v>0.37882300000000002</v>
      </c>
      <c r="Q151" s="37">
        <v>0.57157000000000002</v>
      </c>
      <c r="S151" s="4">
        <f t="shared" si="174"/>
        <v>0.36226161069411977</v>
      </c>
      <c r="T151" s="4">
        <f t="shared" si="174"/>
        <v>0.35748948996989299</v>
      </c>
      <c r="U151" s="4">
        <f t="shared" si="174"/>
        <v>0.35255994886196801</v>
      </c>
      <c r="V151" s="4">
        <f t="shared" si="174"/>
        <v>0.35281398373170791</v>
      </c>
      <c r="W151" s="4">
        <f t="shared" si="174"/>
        <v>0.35518057402335151</v>
      </c>
      <c r="X151" s="4">
        <f t="shared" si="174"/>
        <v>0.35170530378279591</v>
      </c>
      <c r="Y151" s="4">
        <f t="shared" si="174"/>
        <v>0.35146078875804249</v>
      </c>
      <c r="Z151" s="4">
        <f t="shared" si="174"/>
        <v>0.35597832389490264</v>
      </c>
      <c r="AA151" s="4">
        <f t="shared" si="174"/>
        <v>0.35485605219875577</v>
      </c>
      <c r="AB151" s="4">
        <f t="shared" si="174"/>
        <v>0.35438391910265943</v>
      </c>
      <c r="AC151" s="4">
        <f t="shared" si="174"/>
        <v>0.3571233664820942</v>
      </c>
      <c r="AD151" s="4">
        <f t="shared" si="174"/>
        <v>0.36185709822604617</v>
      </c>
      <c r="AE151" s="4">
        <f t="shared" si="174"/>
        <v>0.37076758799202364</v>
      </c>
      <c r="AF151" s="4">
        <f t="shared" si="174"/>
        <v>0.37986970512067225</v>
      </c>
      <c r="AG151" s="4">
        <f t="shared" si="174"/>
        <v>0.56382092307845022</v>
      </c>
      <c r="AI151" s="4">
        <f t="shared" si="175"/>
        <v>1.4653893058802492E-3</v>
      </c>
      <c r="AJ151" s="4">
        <f t="shared" si="175"/>
        <v>-1.2494899698929918E-3</v>
      </c>
      <c r="AK151" s="4">
        <f t="shared" si="175"/>
        <v>-3.0599488619680315E-3</v>
      </c>
      <c r="AL151" s="4">
        <f t="shared" si="175"/>
        <v>-6.2929837317078907E-3</v>
      </c>
      <c r="AM151" s="4">
        <f t="shared" si="175"/>
        <v>5.254259766485081E-4</v>
      </c>
      <c r="AN151" s="4">
        <f t="shared" si="175"/>
        <v>-1.6223037827959308E-3</v>
      </c>
      <c r="AO151" s="4">
        <f t="shared" si="175"/>
        <v>3.3821124195748675E-4</v>
      </c>
      <c r="AP151" s="4">
        <f t="shared" si="175"/>
        <v>-5.2732389490262044E-4</v>
      </c>
      <c r="AQ151" s="4">
        <f t="shared" si="175"/>
        <v>5.7294780124422795E-4</v>
      </c>
      <c r="AR151" s="4">
        <f t="shared" si="175"/>
        <v>-2.2959191026594161E-3</v>
      </c>
      <c r="AS151" s="4">
        <f t="shared" si="175"/>
        <v>-6.5836648209421922E-4</v>
      </c>
      <c r="AT151" s="4">
        <f t="shared" si="175"/>
        <v>-2.3200982260461744E-3</v>
      </c>
      <c r="AU151" s="4">
        <f t="shared" si="175"/>
        <v>-1.9775879920236328E-3</v>
      </c>
      <c r="AV151" s="4">
        <f t="shared" si="175"/>
        <v>-1.0467051206722311E-3</v>
      </c>
      <c r="AW151" s="4">
        <f t="shared" si="175"/>
        <v>7.7490769215498023E-3</v>
      </c>
      <c r="AY151" s="2">
        <f t="shared" si="167"/>
        <v>0.36226161017596875</v>
      </c>
      <c r="AZ151" s="2">
        <f t="shared" si="167"/>
        <v>0.35643251869598247</v>
      </c>
      <c r="BA151" s="2">
        <f t="shared" si="167"/>
        <v>0.35223824182222263</v>
      </c>
      <c r="BB151" s="2">
        <f t="shared" si="167"/>
        <v>0.35277141388541078</v>
      </c>
      <c r="BC151" s="2">
        <f t="shared" si="167"/>
        <v>0.35518056251810437</v>
      </c>
      <c r="BD151" s="2">
        <f t="shared" si="167"/>
        <v>0.35170520106551273</v>
      </c>
      <c r="BE151" s="2">
        <f t="shared" si="167"/>
        <v>0.35145725839649855</v>
      </c>
      <c r="BF151" s="2">
        <f t="shared" si="167"/>
        <v>0.35595022776471352</v>
      </c>
      <c r="BG151" s="2">
        <f t="shared" si="167"/>
        <v>0.35484140076695414</v>
      </c>
      <c r="BH151" s="2">
        <f t="shared" si="167"/>
        <v>0.35438104551571992</v>
      </c>
      <c r="BI151" s="2">
        <f t="shared" si="167"/>
        <v>0.35712335951678953</v>
      </c>
      <c r="BJ151" s="2">
        <f t="shared" si="167"/>
        <v>0.36185707609852064</v>
      </c>
      <c r="BK151" s="2">
        <f t="shared" si="167"/>
        <v>0.37076412289807614</v>
      </c>
      <c r="BL151" s="2">
        <f t="shared" si="167"/>
        <v>0.37518428612373489</v>
      </c>
      <c r="BM151" s="2">
        <f t="shared" si="167"/>
        <v>0.38661010082191849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0.36372700000000002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>
        <f t="shared" si="168"/>
        <v>0.35570600000000002</v>
      </c>
      <c r="CJ151" s="2">
        <f t="shared" si="168"/>
        <v>0.35008299999999998</v>
      </c>
      <c r="CK151" s="2">
        <f t="shared" si="168"/>
        <v>0.35179899999999997</v>
      </c>
      <c r="CL151" s="2">
        <f t="shared" si="168"/>
        <v>0.35545100000000002</v>
      </c>
      <c r="CM151" s="2">
        <f t="shared" si="168"/>
        <v>0.35542899999999999</v>
      </c>
      <c r="CN151" s="2">
        <f t="shared" si="168"/>
        <v>0.35208800000000001</v>
      </c>
      <c r="CO151" s="2">
        <f t="shared" si="168"/>
        <v>0.35646499999999998</v>
      </c>
      <c r="CP151" s="2">
        <f t="shared" si="168"/>
        <v>0.359537</v>
      </c>
      <c r="CQ151" s="2">
        <f t="shared" si="168"/>
        <v>0.36879000000000001</v>
      </c>
      <c r="CR151" s="2" t="str">
        <f t="shared" si="168"/>
        <v/>
      </c>
      <c r="CS151" s="2" t="str">
        <f t="shared" si="168"/>
        <v/>
      </c>
      <c r="CU151" s="2">
        <f t="shared" si="110"/>
        <v>0.36372700000000002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>
        <f t="shared" si="114"/>
        <v>0.35570600000000002</v>
      </c>
      <c r="CZ151" s="2">
        <f t="shared" si="115"/>
        <v>0.35008299999999998</v>
      </c>
      <c r="DA151" s="2">
        <f t="shared" si="116"/>
        <v>0.35179899999999997</v>
      </c>
      <c r="DB151" s="2">
        <f t="shared" si="117"/>
        <v>0.35545100000000002</v>
      </c>
      <c r="DC151" s="2">
        <f t="shared" si="118"/>
        <v>0.35542899999999999</v>
      </c>
      <c r="DD151" s="2">
        <f t="shared" si="119"/>
        <v>0.35208800000000001</v>
      </c>
      <c r="DE151" s="2">
        <f t="shared" si="120"/>
        <v>0.35646499999999998</v>
      </c>
      <c r="DF151" s="2">
        <f t="shared" si="121"/>
        <v>0.359537</v>
      </c>
      <c r="DG151" s="2">
        <f t="shared" si="122"/>
        <v>0.36879000000000001</v>
      </c>
      <c r="DH151" s="2" t="str">
        <f t="shared" si="123"/>
        <v/>
      </c>
      <c r="DI151" s="2" t="str">
        <f t="shared" si="124"/>
        <v/>
      </c>
      <c r="DK151" s="2">
        <f t="shared" si="176"/>
        <v>0.48070143384615382</v>
      </c>
      <c r="DL151" s="2">
        <f t="shared" si="176"/>
        <v>0.45914481978334615</v>
      </c>
      <c r="DM151" s="2">
        <f t="shared" si="176"/>
        <v>0.44678850009380877</v>
      </c>
      <c r="DN151" s="2">
        <f t="shared" si="176"/>
        <v>0.43682532489878528</v>
      </c>
      <c r="DO151" s="2">
        <f t="shared" si="176"/>
        <v>0.47352766106442573</v>
      </c>
      <c r="DP151" s="2">
        <f t="shared" si="176"/>
        <v>0.45221555971479488</v>
      </c>
      <c r="DQ151" s="2">
        <f t="shared" si="176"/>
        <v>0.46572583522727262</v>
      </c>
      <c r="DR151" s="2">
        <f t="shared" si="176"/>
        <v>0.45643820008912644</v>
      </c>
      <c r="DS151" s="2">
        <f t="shared" si="176"/>
        <v>0.46019431249999998</v>
      </c>
      <c r="DT151" s="2">
        <f t="shared" si="176"/>
        <v>0.46374652406417111</v>
      </c>
      <c r="DU151" s="2">
        <f t="shared" si="176"/>
        <v>0.44832475744315764</v>
      </c>
      <c r="DV151" s="2">
        <f t="shared" si="176"/>
        <v>0.45542228571428583</v>
      </c>
      <c r="DW151" s="2">
        <f t="shared" si="176"/>
        <v>0.45698436022408973</v>
      </c>
      <c r="DX151" s="2">
        <f t="shared" si="176"/>
        <v>0.45012862683736365</v>
      </c>
      <c r="DY151" s="2">
        <f t="shared" si="176"/>
        <v>0.50851446829640945</v>
      </c>
      <c r="EA151" s="2">
        <f t="shared" si="152"/>
        <v>0.36204187575932889</v>
      </c>
      <c r="EB151" s="2">
        <f t="shared" si="152"/>
        <v>0.35638986253859045</v>
      </c>
      <c r="EC151" s="2">
        <f t="shared" si="152"/>
        <v>0.35220553034584373</v>
      </c>
      <c r="ED151" s="2">
        <f t="shared" si="152"/>
        <v>0.35260829580926623</v>
      </c>
      <c r="EE151" s="2">
        <f t="shared" si="152"/>
        <v>0.35521831422886596</v>
      </c>
      <c r="EF151" s="2">
        <f t="shared" si="152"/>
        <v>0.35163747756895597</v>
      </c>
      <c r="EG151" s="2">
        <f t="shared" si="152"/>
        <v>0.35141644985266834</v>
      </c>
      <c r="EH151" s="2">
        <f t="shared" si="152"/>
        <v>0.3561453039023828</v>
      </c>
      <c r="EI151" s="2">
        <f t="shared" si="152"/>
        <v>0.35426437147335427</v>
      </c>
      <c r="EJ151" s="2">
        <f t="shared" si="152"/>
        <v>0.35380688836711893</v>
      </c>
      <c r="EK151" s="2">
        <f t="shared" si="152"/>
        <v>0.35678521454927054</v>
      </c>
      <c r="EL151" s="2">
        <f t="shared" si="179"/>
        <v>0.36173844246480441</v>
      </c>
      <c r="EM151" s="2">
        <f t="shared" si="135"/>
        <v>0.37060371907992484</v>
      </c>
      <c r="EN151" s="2">
        <f t="shared" si="135"/>
        <v>0.37488753145456183</v>
      </c>
      <c r="EO151" s="2">
        <f t="shared" si="135"/>
        <v>0.38651131881656031</v>
      </c>
      <c r="EQ151" s="2">
        <f t="shared" si="177"/>
        <v>0.36315807705673359</v>
      </c>
      <c r="ER151" s="2">
        <f t="shared" si="177"/>
        <v>0.35642354652177305</v>
      </c>
      <c r="ES151" s="2">
        <f t="shared" si="177"/>
        <v>0.35210676093977755</v>
      </c>
      <c r="ET151" s="2">
        <f t="shared" si="177"/>
        <v>0.35360082419063177</v>
      </c>
      <c r="EU151" s="2">
        <f t="shared" si="177"/>
        <v>0.35482287647387717</v>
      </c>
      <c r="EV151" s="2">
        <f t="shared" si="177"/>
        <v>0.35185929828832713</v>
      </c>
      <c r="EW151" s="2">
        <f t="shared" si="177"/>
        <v>0.35148736182527207</v>
      </c>
      <c r="EX151" s="2">
        <f t="shared" si="177"/>
        <v>0.35533400028116396</v>
      </c>
      <c r="EY151" s="2">
        <f t="shared" si="177"/>
        <v>0.35643464787003193</v>
      </c>
      <c r="EZ151" s="2">
        <f t="shared" si="177"/>
        <v>0.35615734655113851</v>
      </c>
      <c r="FA151" s="2">
        <f t="shared" si="177"/>
        <v>0.35846663204079993</v>
      </c>
      <c r="FB151" s="2">
        <f t="shared" si="177"/>
        <v>0.36230001375061022</v>
      </c>
      <c r="FC151" s="2">
        <f t="shared" si="177"/>
        <v>0.37158377518409869</v>
      </c>
      <c r="FD151" s="2">
        <f t="shared" si="177"/>
        <v>0.3778395772303712</v>
      </c>
      <c r="FE151" s="2">
        <f t="shared" si="177"/>
        <v>0.38689705941778935</v>
      </c>
      <c r="FG151" s="2">
        <f t="shared" si="178"/>
        <v>0.99988873002779066</v>
      </c>
      <c r="FH151" s="2">
        <f t="shared" si="178"/>
        <v>0.99961434577870856</v>
      </c>
      <c r="FI151" s="2">
        <f t="shared" si="178"/>
        <v>0.99954826985939316</v>
      </c>
      <c r="FJ151" s="2">
        <f t="shared" si="178"/>
        <v>0.99958227703762492</v>
      </c>
      <c r="FK151" s="2">
        <f t="shared" si="178"/>
        <v>0.99973435417199297</v>
      </c>
      <c r="FL151" s="2">
        <f t="shared" si="178"/>
        <v>0.99977046708392148</v>
      </c>
      <c r="FM151" s="2">
        <f t="shared" si="178"/>
        <v>0.99978900827071548</v>
      </c>
      <c r="FN151" s="2">
        <f t="shared" si="178"/>
        <v>0.99978079229550176</v>
      </c>
      <c r="FO151" s="2">
        <f t="shared" si="178"/>
        <v>0.99978347463481287</v>
      </c>
      <c r="FP151" s="2">
        <f t="shared" si="178"/>
        <v>0.99974803244162003</v>
      </c>
      <c r="FQ151" s="2">
        <f t="shared" si="178"/>
        <v>0.99970647784872047</v>
      </c>
      <c r="FR151" s="2">
        <f t="shared" si="178"/>
        <v>0.99971308525732971</v>
      </c>
      <c r="FS151" s="2">
        <f t="shared" si="178"/>
        <v>0.99970942779573102</v>
      </c>
      <c r="FT151" s="2">
        <f t="shared" si="178"/>
        <v>0.99965449523120575</v>
      </c>
      <c r="FU151" s="2">
        <f t="shared" si="178"/>
        <v>0.99939900351120381</v>
      </c>
      <c r="FW151" s="2">
        <f t="shared" si="169"/>
        <v>0.18503039853960809</v>
      </c>
      <c r="FX151" s="2">
        <f t="shared" si="169"/>
        <v>8.9902502194337305E-2</v>
      </c>
      <c r="FY151" s="2">
        <f t="shared" si="169"/>
        <v>0.10139275149270068</v>
      </c>
      <c r="FZ151" s="2">
        <f t="shared" si="169"/>
        <v>0.12890179431928747</v>
      </c>
      <c r="GA151" s="2">
        <f t="shared" si="169"/>
        <v>0.17494559962954562</v>
      </c>
      <c r="GB151" s="2">
        <f t="shared" si="169"/>
        <v>0.20123240153049579</v>
      </c>
      <c r="GC151" s="2">
        <f t="shared" si="169"/>
        <v>0.23536517634150117</v>
      </c>
      <c r="GD151" s="2">
        <f t="shared" si="169"/>
        <v>0.26754609192274309</v>
      </c>
      <c r="GE151" s="2">
        <f t="shared" si="169"/>
        <v>0.25530977311599135</v>
      </c>
      <c r="GF151" s="2">
        <f t="shared" si="169"/>
        <v>0.2324891081834535</v>
      </c>
      <c r="GG151" s="2">
        <f t="shared" si="169"/>
        <v>0.18512718318310276</v>
      </c>
      <c r="GH151" s="2">
        <f t="shared" si="169"/>
        <v>0.16338862092326503</v>
      </c>
      <c r="GI151" s="2">
        <f t="shared" si="169"/>
        <v>0.13805740739903075</v>
      </c>
      <c r="GJ151" s="2">
        <f t="shared" si="169"/>
        <v>9.1718940853749459E-2</v>
      </c>
      <c r="GK151" s="2">
        <f t="shared" si="169"/>
        <v>6.5999121735103097E-2</v>
      </c>
      <c r="GM151" s="82">
        <f t="shared" si="170"/>
        <v>5.2132348475238072E-52</v>
      </c>
      <c r="GN151" s="82">
        <f t="shared" si="170"/>
        <v>1.25058580994928E-139</v>
      </c>
      <c r="GO151" s="82">
        <f t="shared" si="170"/>
        <v>3.4488041559687458E-123</v>
      </c>
      <c r="GP151" s="82">
        <f t="shared" si="170"/>
        <v>4.8620319659789361E-148</v>
      </c>
      <c r="GQ151" s="82">
        <f t="shared" si="170"/>
        <v>6.9445075819134393E-175</v>
      </c>
      <c r="GR151" s="82">
        <f t="shared" si="170"/>
        <v>2.5541938802504329E-249</v>
      </c>
      <c r="GS151" s="82">
        <f t="shared" si="170"/>
        <v>7.0630005880514741E-253</v>
      </c>
      <c r="GT151" s="82">
        <f t="shared" si="170"/>
        <v>0</v>
      </c>
      <c r="GU151" s="82">
        <f t="shared" si="170"/>
        <v>3.1790836327461797E-241</v>
      </c>
      <c r="GV151" s="82">
        <f t="shared" si="170"/>
        <v>4.2378485558857478E-254</v>
      </c>
      <c r="GW151" s="82">
        <f t="shared" si="170"/>
        <v>1.4281870339959143E-226</v>
      </c>
      <c r="GX151" s="82">
        <f t="shared" si="170"/>
        <v>7.9848834809530762E-253</v>
      </c>
      <c r="GY151" s="82">
        <f t="shared" si="170"/>
        <v>1.9144317359391422E-257</v>
      </c>
      <c r="GZ151" s="82">
        <f t="shared" si="170"/>
        <v>1.0354622189902097E-220</v>
      </c>
      <c r="HA151" s="82">
        <f t="shared" si="170"/>
        <v>1.6053168993691669E-210</v>
      </c>
      <c r="HC151" s="82">
        <f t="shared" si="153"/>
        <v>2.4280898943855771E-15</v>
      </c>
      <c r="HD151" s="82">
        <f t="shared" si="153"/>
        <v>1.4774539327799138E-70</v>
      </c>
      <c r="HE151" s="82">
        <f t="shared" si="153"/>
        <v>2.2813989530718348E-66</v>
      </c>
      <c r="HF151" s="82">
        <f t="shared" si="153"/>
        <v>5.3085644516953299E-78</v>
      </c>
      <c r="HG151" s="82">
        <f t="shared" si="153"/>
        <v>1.1699108936298176E-98</v>
      </c>
      <c r="HH151" s="82">
        <f t="shared" si="153"/>
        <v>5.4444906464270588E-153</v>
      </c>
      <c r="HI151" s="82">
        <f t="shared" si="153"/>
        <v>1.0475857273012035E-162</v>
      </c>
      <c r="HJ151" s="82">
        <f t="shared" si="153"/>
        <v>1.8878640259635818E-172</v>
      </c>
      <c r="HK151" s="82">
        <f t="shared" si="153"/>
        <v>1.0508817711970177E-169</v>
      </c>
      <c r="HL151" s="82">
        <f t="shared" si="161"/>
        <v>3.6318643150229267E-221</v>
      </c>
      <c r="HM151" s="82">
        <f t="shared" si="161"/>
        <v>2.1217438210091369E-152</v>
      </c>
      <c r="HN151" s="82">
        <f t="shared" si="161"/>
        <v>2.7614861873952779E-140</v>
      </c>
      <c r="HO151" s="82">
        <f t="shared" si="161"/>
        <v>1.949686426850492E-114</v>
      </c>
      <c r="HP151" s="82">
        <f t="shared" si="161"/>
        <v>1.4589378775534032E-88</v>
      </c>
      <c r="HQ151" s="82">
        <f t="shared" si="161"/>
        <v>3.2800423321368212E-84</v>
      </c>
      <c r="HS151" s="82">
        <f t="shared" si="171"/>
        <v>3.0744238588326792E-6</v>
      </c>
      <c r="HT151" s="82">
        <f t="shared" si="171"/>
        <v>0.1539688924292964</v>
      </c>
      <c r="HU151" s="82">
        <f t="shared" si="171"/>
        <v>5.5873645865354392E-2</v>
      </c>
      <c r="HV151" s="82">
        <f t="shared" si="171"/>
        <v>9.9999999443425563E-3</v>
      </c>
      <c r="HW151" s="82">
        <f t="shared" si="171"/>
        <v>9.9551470759038667E-6</v>
      </c>
      <c r="HX151" s="82">
        <f t="shared" si="171"/>
        <v>3.3294926161169908E-7</v>
      </c>
      <c r="HY151" s="82">
        <f t="shared" si="171"/>
        <v>3.7304991353583204E-9</v>
      </c>
      <c r="HZ151" s="82">
        <f t="shared" si="171"/>
        <v>1.6970852871570832E-11</v>
      </c>
      <c r="IA151" s="82">
        <f t="shared" si="171"/>
        <v>4.6180073634649458E-11</v>
      </c>
      <c r="IB151" s="82">
        <f t="shared" si="171"/>
        <v>9.4907384469750127E-9</v>
      </c>
      <c r="IC151" s="82">
        <f t="shared" si="171"/>
        <v>7.8648151170763331E-7</v>
      </c>
      <c r="ID151" s="82">
        <f t="shared" si="171"/>
        <v>1.6654991327199403E-5</v>
      </c>
      <c r="IE151" s="82">
        <f t="shared" si="171"/>
        <v>6.9033057130362394E-4</v>
      </c>
      <c r="IF151" s="82">
        <f t="shared" si="171"/>
        <v>8.5763605076597499E-2</v>
      </c>
      <c r="IG151" s="82">
        <f t="shared" si="171"/>
        <v>0.55347726466616276</v>
      </c>
      <c r="II151" s="82">
        <f t="shared" si="172"/>
        <v>3.4703284853710255E-7</v>
      </c>
      <c r="IJ151" s="82">
        <f t="shared" si="172"/>
        <v>2.1607215481368635E-12</v>
      </c>
      <c r="IK151" s="82">
        <f t="shared" si="172"/>
        <v>7.3231490307552864E-13</v>
      </c>
      <c r="IL151" s="82">
        <f t="shared" si="172"/>
        <v>9.5467716404410612E-11</v>
      </c>
      <c r="IM151" s="82">
        <f t="shared" si="172"/>
        <v>3.666514767402279E-8</v>
      </c>
      <c r="IN151" s="82">
        <f t="shared" si="172"/>
        <v>4.8884356540747996E-7</v>
      </c>
      <c r="IO151" s="82">
        <f t="shared" si="172"/>
        <v>1.3776439229223713E-5</v>
      </c>
      <c r="IP151" s="82">
        <f t="shared" si="172"/>
        <v>1.2745950589419469E-4</v>
      </c>
      <c r="IQ151" s="82">
        <f t="shared" si="172"/>
        <v>5.8133706347187982E-5</v>
      </c>
      <c r="IR151" s="82">
        <f t="shared" si="172"/>
        <v>8.6907484267518609E-6</v>
      </c>
      <c r="IS151" s="82">
        <f t="shared" si="172"/>
        <v>1.5428496048455192E-8</v>
      </c>
      <c r="IT151" s="82">
        <f t="shared" si="172"/>
        <v>1.0733639607993033E-9</v>
      </c>
      <c r="IU151" s="82">
        <f t="shared" si="172"/>
        <v>4.193220364108713E-11</v>
      </c>
      <c r="IV151" s="82">
        <f t="shared" si="172"/>
        <v>3.9648665785741129E-9</v>
      </c>
      <c r="IW151" s="82">
        <f t="shared" si="172"/>
        <v>3.7195343385044518E-12</v>
      </c>
      <c r="IY151" s="82">
        <f t="shared" si="173"/>
        <v>3.4214567097978718E-6</v>
      </c>
      <c r="IZ151" s="82">
        <f t="shared" si="173"/>
        <v>0.15396889243145712</v>
      </c>
      <c r="JA151" s="82">
        <f t="shared" si="173"/>
        <v>5.5873645866086709E-2</v>
      </c>
      <c r="JB151" s="82">
        <f t="shared" si="173"/>
        <v>1.0000000039810273E-2</v>
      </c>
      <c r="JC151" s="82">
        <f t="shared" si="173"/>
        <v>9.9918122235778897E-6</v>
      </c>
      <c r="JD151" s="82">
        <f t="shared" si="173"/>
        <v>8.2179282701917898E-7</v>
      </c>
      <c r="JE151" s="82">
        <f t="shared" si="173"/>
        <v>1.3780169728359072E-5</v>
      </c>
      <c r="JF151" s="82">
        <f t="shared" si="173"/>
        <v>1.2745952286504755E-4</v>
      </c>
      <c r="JG151" s="82">
        <f t="shared" si="173"/>
        <v>5.8133752527261616E-5</v>
      </c>
      <c r="JH151" s="82">
        <f t="shared" si="173"/>
        <v>8.7002391651988366E-6</v>
      </c>
      <c r="JI151" s="82">
        <f t="shared" si="173"/>
        <v>8.0191000775608849E-7</v>
      </c>
      <c r="JJ151" s="82">
        <f t="shared" si="173"/>
        <v>1.6656064691160202E-5</v>
      </c>
      <c r="JK151" s="82">
        <f t="shared" si="173"/>
        <v>6.9033061323582764E-4</v>
      </c>
      <c r="JL151" s="82">
        <f t="shared" si="173"/>
        <v>8.5763609041464073E-2</v>
      </c>
      <c r="JM151" s="82">
        <f t="shared" si="173"/>
        <v>0.55347726466988234</v>
      </c>
    </row>
    <row r="152" spans="2:273" x14ac:dyDescent="0.25">
      <c r="B152" s="2">
        <v>125</v>
      </c>
      <c r="C152" s="37">
        <v>0.36155500000000002</v>
      </c>
      <c r="D152" s="37">
        <v>0.35842499999999999</v>
      </c>
      <c r="E152" s="37">
        <v>0.350383</v>
      </c>
      <c r="F152" s="37">
        <v>0.35093200000000002</v>
      </c>
      <c r="G152" s="37">
        <v>0.35220800000000002</v>
      </c>
      <c r="H152" s="37">
        <v>0.35066900000000001</v>
      </c>
      <c r="I152" s="37">
        <v>0.35069299999999998</v>
      </c>
      <c r="J152" s="37">
        <v>0.35747800000000002</v>
      </c>
      <c r="K152" s="37">
        <v>0.35400900000000002</v>
      </c>
      <c r="L152" s="37">
        <v>0.35229700000000003</v>
      </c>
      <c r="M152" s="37">
        <v>0.35232400000000003</v>
      </c>
      <c r="N152" s="37">
        <v>0.35852000000000001</v>
      </c>
      <c r="O152" s="37">
        <v>0.36967</v>
      </c>
      <c r="P152" s="37">
        <v>0.37224699999999999</v>
      </c>
      <c r="Q152" s="37">
        <v>0.52624499999999996</v>
      </c>
      <c r="S152" s="4">
        <f t="shared" si="174"/>
        <v>0.36196833025028946</v>
      </c>
      <c r="T152" s="4">
        <f t="shared" si="174"/>
        <v>0.35653487303214121</v>
      </c>
      <c r="U152" s="4">
        <f t="shared" si="174"/>
        <v>0.35197732896164163</v>
      </c>
      <c r="V152" s="4">
        <f t="shared" si="174"/>
        <v>0.35247952644430308</v>
      </c>
      <c r="W152" s="4">
        <f t="shared" si="174"/>
        <v>0.3549365075248449</v>
      </c>
      <c r="X152" s="4">
        <f t="shared" si="174"/>
        <v>0.35142297053556404</v>
      </c>
      <c r="Y152" s="4">
        <f t="shared" si="174"/>
        <v>0.35121259669155608</v>
      </c>
      <c r="Z152" s="4">
        <f t="shared" si="174"/>
        <v>0.35577265828744464</v>
      </c>
      <c r="AA152" s="4">
        <f t="shared" si="174"/>
        <v>0.35462159969694673</v>
      </c>
      <c r="AB152" s="4">
        <f t="shared" si="174"/>
        <v>0.35406840713399701</v>
      </c>
      <c r="AC152" s="4">
        <f t="shared" si="174"/>
        <v>0.35679599540883233</v>
      </c>
      <c r="AD152" s="4">
        <f t="shared" si="174"/>
        <v>0.36155599556182777</v>
      </c>
      <c r="AE152" s="4">
        <f t="shared" si="174"/>
        <v>0.37043965066268958</v>
      </c>
      <c r="AF152" s="4">
        <f t="shared" si="174"/>
        <v>0.37671824735050963</v>
      </c>
      <c r="AG152" s="4">
        <f t="shared" si="174"/>
        <v>0.51830874829684492</v>
      </c>
      <c r="AI152" s="4">
        <f t="shared" si="175"/>
        <v>-4.1333025028944537E-4</v>
      </c>
      <c r="AJ152" s="4">
        <f t="shared" si="175"/>
        <v>1.8901269678587851E-3</v>
      </c>
      <c r="AK152" s="4">
        <f t="shared" si="175"/>
        <v>-1.5943289616416334E-3</v>
      </c>
      <c r="AL152" s="4">
        <f t="shared" si="175"/>
        <v>-1.5475264443030601E-3</v>
      </c>
      <c r="AM152" s="4">
        <f t="shared" si="175"/>
        <v>-2.7285075248448809E-3</v>
      </c>
      <c r="AN152" s="4">
        <f t="shared" si="175"/>
        <v>-7.5397053556403026E-4</v>
      </c>
      <c r="AO152" s="4">
        <f t="shared" si="175"/>
        <v>-5.1959669155610122E-4</v>
      </c>
      <c r="AP152" s="4">
        <f t="shared" si="175"/>
        <v>1.7053417125553749E-3</v>
      </c>
      <c r="AQ152" s="4">
        <f t="shared" si="175"/>
        <v>-6.1259969694671401E-4</v>
      </c>
      <c r="AR152" s="4">
        <f t="shared" si="175"/>
        <v>-1.7714071339969828E-3</v>
      </c>
      <c r="AS152" s="4">
        <f t="shared" si="175"/>
        <v>-4.4719954088323077E-3</v>
      </c>
      <c r="AT152" s="4">
        <f t="shared" si="175"/>
        <v>-3.0359955618277645E-3</v>
      </c>
      <c r="AU152" s="4">
        <f t="shared" si="175"/>
        <v>-7.6965066268958049E-4</v>
      </c>
      <c r="AV152" s="4">
        <f t="shared" si="175"/>
        <v>-4.4712473505096328E-3</v>
      </c>
      <c r="AW152" s="4">
        <f t="shared" si="175"/>
        <v>7.9362517031550395E-3</v>
      </c>
      <c r="AY152" s="2">
        <f t="shared" si="167"/>
        <v>0.36196832777742172</v>
      </c>
      <c r="AZ152" s="2">
        <f t="shared" si="167"/>
        <v>0.35605866407393438</v>
      </c>
      <c r="BA152" s="2">
        <f t="shared" si="167"/>
        <v>0.35187181456305322</v>
      </c>
      <c r="BB152" s="2">
        <f t="shared" si="167"/>
        <v>0.35246982481643163</v>
      </c>
      <c r="BC152" s="2">
        <f t="shared" si="167"/>
        <v>0.35493647093055397</v>
      </c>
      <c r="BD152" s="2">
        <f t="shared" si="167"/>
        <v>0.35142244450397442</v>
      </c>
      <c r="BE152" s="2">
        <f t="shared" si="167"/>
        <v>0.35119801725684929</v>
      </c>
      <c r="BF152" s="2">
        <f t="shared" si="167"/>
        <v>0.35567192280484716</v>
      </c>
      <c r="BG152" s="2">
        <f t="shared" si="167"/>
        <v>0.35456631729982513</v>
      </c>
      <c r="BH152" s="2">
        <f t="shared" si="167"/>
        <v>0.3540559667398816</v>
      </c>
      <c r="BI152" s="2">
        <f t="shared" si="167"/>
        <v>0.3567959495486282</v>
      </c>
      <c r="BJ152" s="2">
        <f t="shared" si="167"/>
        <v>0.36155598992550209</v>
      </c>
      <c r="BK152" s="2">
        <f t="shared" si="167"/>
        <v>0.37043918137773596</v>
      </c>
      <c r="BL152" s="2">
        <f t="shared" si="167"/>
        <v>0.37483965318221807</v>
      </c>
      <c r="BM152" s="2">
        <f t="shared" si="167"/>
        <v>0.38636769999076065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0.36155500000000002</v>
      </c>
      <c r="CF152" s="2" t="str">
        <f t="shared" si="168"/>
        <v/>
      </c>
      <c r="CG152" s="2" t="str">
        <f t="shared" si="168"/>
        <v/>
      </c>
      <c r="CH152" s="2">
        <f t="shared" si="168"/>
        <v>0.35093200000000002</v>
      </c>
      <c r="CI152" s="2">
        <f t="shared" si="168"/>
        <v>0.35220800000000002</v>
      </c>
      <c r="CJ152" s="2">
        <f t="shared" si="168"/>
        <v>0.35066900000000001</v>
      </c>
      <c r="CK152" s="2">
        <f t="shared" si="168"/>
        <v>0.35069299999999998</v>
      </c>
      <c r="CL152" s="2">
        <f t="shared" si="168"/>
        <v>0.35747800000000002</v>
      </c>
      <c r="CM152" s="2">
        <f t="shared" si="168"/>
        <v>0.35400900000000002</v>
      </c>
      <c r="CN152" s="2">
        <f t="shared" si="168"/>
        <v>0.35229700000000003</v>
      </c>
      <c r="CO152" s="2">
        <f t="shared" si="168"/>
        <v>0.35232400000000003</v>
      </c>
      <c r="CP152" s="2">
        <f t="shared" si="168"/>
        <v>0.35852000000000001</v>
      </c>
      <c r="CQ152" s="2">
        <f t="shared" si="168"/>
        <v>0.36967</v>
      </c>
      <c r="CR152" s="2" t="str">
        <f t="shared" si="168"/>
        <v/>
      </c>
      <c r="CS152" s="2" t="str">
        <f t="shared" si="168"/>
        <v/>
      </c>
      <c r="CU152" s="2">
        <f t="shared" si="110"/>
        <v>0.36155500000000002</v>
      </c>
      <c r="CV152" s="2" t="str">
        <f t="shared" si="111"/>
        <v/>
      </c>
      <c r="CW152" s="2" t="str">
        <f t="shared" si="112"/>
        <v/>
      </c>
      <c r="CX152" s="2">
        <f t="shared" si="113"/>
        <v>0.35093200000000002</v>
      </c>
      <c r="CY152" s="2">
        <f t="shared" si="114"/>
        <v>0.35220800000000002</v>
      </c>
      <c r="CZ152" s="2">
        <f t="shared" si="115"/>
        <v>0.35066900000000001</v>
      </c>
      <c r="DA152" s="2">
        <f t="shared" si="116"/>
        <v>0.35069299999999998</v>
      </c>
      <c r="DB152" s="2">
        <f t="shared" si="117"/>
        <v>0.35747800000000002</v>
      </c>
      <c r="DC152" s="2">
        <f t="shared" si="118"/>
        <v>0.35400900000000002</v>
      </c>
      <c r="DD152" s="2">
        <f t="shared" si="119"/>
        <v>0.35229700000000003</v>
      </c>
      <c r="DE152" s="2">
        <f t="shared" si="120"/>
        <v>0.35232400000000003</v>
      </c>
      <c r="DF152" s="2">
        <f t="shared" si="121"/>
        <v>0.35852000000000001</v>
      </c>
      <c r="DG152" s="2">
        <f t="shared" si="122"/>
        <v>0.36967</v>
      </c>
      <c r="DH152" s="2" t="str">
        <f t="shared" si="123"/>
        <v/>
      </c>
      <c r="DI152" s="2" t="str">
        <f t="shared" si="124"/>
        <v/>
      </c>
      <c r="DK152" s="2">
        <f t="shared" si="176"/>
        <v>0.48146892307692307</v>
      </c>
      <c r="DL152" s="2">
        <f t="shared" si="176"/>
        <v>0.45982475796038957</v>
      </c>
      <c r="DM152" s="2">
        <f t="shared" si="176"/>
        <v>0.44737424052532843</v>
      </c>
      <c r="DN152" s="2">
        <f t="shared" si="176"/>
        <v>0.43730416315789455</v>
      </c>
      <c r="DO152" s="2">
        <f t="shared" si="176"/>
        <v>0.47429673613445378</v>
      </c>
      <c r="DP152" s="2">
        <f t="shared" si="176"/>
        <v>0.45282055704099811</v>
      </c>
      <c r="DQ152" s="2">
        <f t="shared" si="176"/>
        <v>0.46647441953812308</v>
      </c>
      <c r="DR152" s="2">
        <f t="shared" si="176"/>
        <v>0.45710032876559703</v>
      </c>
      <c r="DS152" s="2">
        <f t="shared" si="176"/>
        <v>0.46086164919354833</v>
      </c>
      <c r="DT152" s="2">
        <f t="shared" si="176"/>
        <v>0.46444336149732618</v>
      </c>
      <c r="DU152" s="2">
        <f t="shared" si="176"/>
        <v>0.44884690905190927</v>
      </c>
      <c r="DV152" s="2">
        <f t="shared" si="176"/>
        <v>0.45601105714285728</v>
      </c>
      <c r="DW152" s="2">
        <f t="shared" si="176"/>
        <v>0.45747147226890766</v>
      </c>
      <c r="DX152" s="2">
        <f t="shared" si="176"/>
        <v>0.45049821740161211</v>
      </c>
      <c r="DY152" s="2">
        <f t="shared" si="176"/>
        <v>0.50941970175706641</v>
      </c>
      <c r="EA152" s="2">
        <f t="shared" si="152"/>
        <v>0.36171931635088228</v>
      </c>
      <c r="EB152" s="2">
        <f t="shared" si="152"/>
        <v>0.35601842739701861</v>
      </c>
      <c r="EC152" s="2">
        <f t="shared" si="152"/>
        <v>0.3518437669931524</v>
      </c>
      <c r="ED152" s="2">
        <f t="shared" si="152"/>
        <v>0.35229174155094006</v>
      </c>
      <c r="EE152" s="2">
        <f t="shared" si="152"/>
        <v>0.35498515109368334</v>
      </c>
      <c r="EF152" s="2">
        <f t="shared" si="152"/>
        <v>0.3513513741015124</v>
      </c>
      <c r="EG152" s="2">
        <f t="shared" si="152"/>
        <v>0.3511572693441013</v>
      </c>
      <c r="EH152" s="2">
        <f t="shared" si="152"/>
        <v>0.35589139789340385</v>
      </c>
      <c r="EI152" s="2">
        <f t="shared" si="152"/>
        <v>0.35393183908045978</v>
      </c>
      <c r="EJ152" s="2">
        <f t="shared" si="152"/>
        <v>0.35342365422713051</v>
      </c>
      <c r="EK152" s="2">
        <f t="shared" si="152"/>
        <v>0.35642291388415004</v>
      </c>
      <c r="EL152" s="2">
        <f t="shared" si="179"/>
        <v>0.36142813406360702</v>
      </c>
      <c r="EM152" s="2">
        <f t="shared" si="135"/>
        <v>0.37026293318387987</v>
      </c>
      <c r="EN152" s="2">
        <f t="shared" si="135"/>
        <v>0.3745061746309421</v>
      </c>
      <c r="EO152" s="2">
        <f t="shared" si="135"/>
        <v>0.38627134986774281</v>
      </c>
      <c r="EQ152" s="2">
        <f t="shared" si="177"/>
        <v>0.36290763120974462</v>
      </c>
      <c r="ER152" s="2">
        <f t="shared" si="177"/>
        <v>0.35605653900444034</v>
      </c>
      <c r="ES152" s="2">
        <f t="shared" si="177"/>
        <v>0.35174103205762131</v>
      </c>
      <c r="ET152" s="2">
        <f t="shared" si="177"/>
        <v>0.35333538842307444</v>
      </c>
      <c r="EU152" s="2">
        <f t="shared" si="177"/>
        <v>0.35457385632682581</v>
      </c>
      <c r="EV152" s="2">
        <f t="shared" si="177"/>
        <v>0.35158158881251772</v>
      </c>
      <c r="EW152" s="2">
        <f t="shared" si="177"/>
        <v>0.35123080980360039</v>
      </c>
      <c r="EX152" s="2">
        <f t="shared" si="177"/>
        <v>0.35505318579167749</v>
      </c>
      <c r="EY152" s="2">
        <f t="shared" si="177"/>
        <v>0.35617684390703513</v>
      </c>
      <c r="EZ152" s="2">
        <f t="shared" si="177"/>
        <v>0.35585740752751138</v>
      </c>
      <c r="FA152" s="2">
        <f t="shared" si="177"/>
        <v>0.35816939381367846</v>
      </c>
      <c r="FB152" s="2">
        <f t="shared" si="177"/>
        <v>0.36201272732006295</v>
      </c>
      <c r="FC152" s="2">
        <f t="shared" si="177"/>
        <v>0.37128803395979387</v>
      </c>
      <c r="FD152" s="2">
        <f t="shared" si="177"/>
        <v>0.37761125772578008</v>
      </c>
      <c r="FE152" s="2">
        <f t="shared" si="177"/>
        <v>0.38667251200332087</v>
      </c>
      <c r="FG152" s="2">
        <f t="shared" si="178"/>
        <v>0.99989851958570108</v>
      </c>
      <c r="FH152" s="2">
        <f t="shared" si="178"/>
        <v>0.99964826723445321</v>
      </c>
      <c r="FI152" s="2">
        <f t="shared" si="178"/>
        <v>0.99958800083942556</v>
      </c>
      <c r="FJ152" s="2">
        <f t="shared" si="178"/>
        <v>0.99961901812744203</v>
      </c>
      <c r="FK152" s="2">
        <f t="shared" si="178"/>
        <v>0.9997577224624441</v>
      </c>
      <c r="FL152" s="2">
        <f t="shared" si="178"/>
        <v>0.99979065926461641</v>
      </c>
      <c r="FM152" s="2">
        <f t="shared" si="178"/>
        <v>0.99980756968341211</v>
      </c>
      <c r="FN152" s="2">
        <f t="shared" si="178"/>
        <v>0.9998000763413194</v>
      </c>
      <c r="FO152" s="2">
        <f t="shared" si="178"/>
        <v>0.99980252275764014</v>
      </c>
      <c r="FP152" s="2">
        <f t="shared" si="178"/>
        <v>0.99977019776078058</v>
      </c>
      <c r="FQ152" s="2">
        <f t="shared" si="178"/>
        <v>0.999732297702557</v>
      </c>
      <c r="FR152" s="2">
        <f t="shared" si="178"/>
        <v>0.99973832403860263</v>
      </c>
      <c r="FS152" s="2">
        <f t="shared" si="178"/>
        <v>0.99973498822448092</v>
      </c>
      <c r="FT152" s="2">
        <f t="shared" si="178"/>
        <v>0.99968488632614216</v>
      </c>
      <c r="FU152" s="2">
        <f t="shared" si="178"/>
        <v>0.99945185570128758</v>
      </c>
      <c r="FW152" s="2">
        <f t="shared" si="169"/>
        <v>0.19932359262382751</v>
      </c>
      <c r="FX152" s="2">
        <f t="shared" si="169"/>
        <v>9.772847270090386E-2</v>
      </c>
      <c r="FY152" s="2">
        <f t="shared" si="169"/>
        <v>0.11009794229434018</v>
      </c>
      <c r="FZ152" s="2">
        <f t="shared" si="169"/>
        <v>0.13960188815499719</v>
      </c>
      <c r="GA152" s="2">
        <f t="shared" si="169"/>
        <v>0.18864008591139786</v>
      </c>
      <c r="GB152" s="2">
        <f t="shared" si="169"/>
        <v>0.21644476527614459</v>
      </c>
      <c r="GC152" s="2">
        <f t="shared" si="169"/>
        <v>0.25234268529914755</v>
      </c>
      <c r="GD152" s="2">
        <f t="shared" si="169"/>
        <v>0.28597672094458254</v>
      </c>
      <c r="GE152" s="2">
        <f t="shared" si="169"/>
        <v>0.27321189160819398</v>
      </c>
      <c r="GF152" s="2">
        <f t="shared" si="169"/>
        <v>0.24932680536191137</v>
      </c>
      <c r="GG152" s="2">
        <f t="shared" si="169"/>
        <v>0.19942602416678631</v>
      </c>
      <c r="GH152" s="2">
        <f t="shared" si="169"/>
        <v>0.17637183362603526</v>
      </c>
      <c r="GI152" s="2">
        <f t="shared" si="169"/>
        <v>0.14938717018940492</v>
      </c>
      <c r="GJ152" s="2">
        <f t="shared" si="169"/>
        <v>9.9685712118023101E-2</v>
      </c>
      <c r="GK152" s="2">
        <f t="shared" si="169"/>
        <v>7.1908720877514709E-2</v>
      </c>
      <c r="GM152" s="82">
        <f t="shared" si="170"/>
        <v>1.9777059372377559E-53</v>
      </c>
      <c r="GN152" s="82">
        <f t="shared" si="170"/>
        <v>5.4475817898621293E-144</v>
      </c>
      <c r="GO152" s="82">
        <f t="shared" si="170"/>
        <v>4.2437215815184537E-127</v>
      </c>
      <c r="GP152" s="82">
        <f t="shared" si="170"/>
        <v>1.3101184346581552E-152</v>
      </c>
      <c r="GQ152" s="82">
        <f t="shared" si="170"/>
        <v>6.9826268017347153E-180</v>
      </c>
      <c r="GR152" s="82">
        <f t="shared" si="170"/>
        <v>3.0290003547217175E-256</v>
      </c>
      <c r="GS152" s="82">
        <f t="shared" si="170"/>
        <v>8.9077282134118795E-260</v>
      </c>
      <c r="GT152" s="82">
        <f t="shared" si="170"/>
        <v>0</v>
      </c>
      <c r="GU152" s="82">
        <f t="shared" si="170"/>
        <v>9.0988914190906708E-248</v>
      </c>
      <c r="GV152" s="82">
        <f t="shared" si="170"/>
        <v>3.6379981898194467E-261</v>
      </c>
      <c r="GW152" s="82">
        <f t="shared" si="170"/>
        <v>5.5757144800519691E-233</v>
      </c>
      <c r="GX152" s="82">
        <f t="shared" si="170"/>
        <v>5.0732885797849525E-260</v>
      </c>
      <c r="GY152" s="82">
        <f t="shared" si="170"/>
        <v>6.9856962268126471E-265</v>
      </c>
      <c r="GZ152" s="82">
        <f t="shared" si="170"/>
        <v>3.4686590862250562E-227</v>
      </c>
      <c r="HA152" s="82">
        <f t="shared" si="170"/>
        <v>5.5436227540965031E-217</v>
      </c>
      <c r="HC152" s="82">
        <f t="shared" si="153"/>
        <v>6.6717965384280721E-16</v>
      </c>
      <c r="HD152" s="82">
        <f t="shared" si="153"/>
        <v>5.1348150954286937E-74</v>
      </c>
      <c r="HE152" s="82">
        <f t="shared" si="153"/>
        <v>1.18077735308943E-69</v>
      </c>
      <c r="HF152" s="82">
        <f t="shared" si="153"/>
        <v>1.1857524310345824E-81</v>
      </c>
      <c r="HG152" s="82">
        <f t="shared" si="153"/>
        <v>9.1567603581009799E-103</v>
      </c>
      <c r="HH152" s="82">
        <f t="shared" si="153"/>
        <v>3.9609110032527236E-159</v>
      </c>
      <c r="HI152" s="82">
        <f t="shared" si="153"/>
        <v>4.7408811024961109E-169</v>
      </c>
      <c r="HJ152" s="82">
        <f t="shared" si="153"/>
        <v>5.0709584795672576E-179</v>
      </c>
      <c r="HK152" s="82">
        <f t="shared" si="153"/>
        <v>3.16695094551249E-176</v>
      </c>
      <c r="HL152" s="82">
        <f t="shared" si="161"/>
        <v>5.3503256858547631E-230</v>
      </c>
      <c r="HM152" s="82">
        <f t="shared" si="161"/>
        <v>1.2944310493367109E-158</v>
      </c>
      <c r="HN152" s="82">
        <f t="shared" si="161"/>
        <v>4.1563630271616737E-146</v>
      </c>
      <c r="HO152" s="82">
        <f t="shared" si="161"/>
        <v>2.3505936594737103E-119</v>
      </c>
      <c r="HP152" s="82">
        <f t="shared" si="161"/>
        <v>1.6437629952147891E-92</v>
      </c>
      <c r="HQ152" s="82">
        <f t="shared" si="161"/>
        <v>3.1202714350158731E-88</v>
      </c>
      <c r="HS152" s="82">
        <f t="shared" si="171"/>
        <v>4.8300845528148593E-7</v>
      </c>
      <c r="HT152" s="82">
        <f t="shared" si="171"/>
        <v>8.8688703573970573E-2</v>
      </c>
      <c r="HU152" s="82">
        <f t="shared" si="171"/>
        <v>2.5140163781732939E-2</v>
      </c>
      <c r="HV152" s="82">
        <f t="shared" si="171"/>
        <v>3.4017680212346342E-3</v>
      </c>
      <c r="HW152" s="82">
        <f t="shared" si="171"/>
        <v>1.6087089239485327E-6</v>
      </c>
      <c r="HX152" s="82">
        <f t="shared" si="171"/>
        <v>3.9354791819746714E-8</v>
      </c>
      <c r="HY152" s="82">
        <f t="shared" si="171"/>
        <v>3.173214786154176E-10</v>
      </c>
      <c r="HZ152" s="82">
        <f t="shared" si="171"/>
        <v>9.5733878531712605E-13</v>
      </c>
      <c r="IA152" s="82">
        <f t="shared" si="171"/>
        <v>2.8663218280018123E-12</v>
      </c>
      <c r="IB152" s="82">
        <f t="shared" si="171"/>
        <v>8.3783557113065135E-10</v>
      </c>
      <c r="IC152" s="82">
        <f t="shared" si="171"/>
        <v>8.964645380862393E-8</v>
      </c>
      <c r="ID152" s="82">
        <f t="shared" si="171"/>
        <v>2.548844353238302E-6</v>
      </c>
      <c r="IE152" s="82">
        <f t="shared" si="171"/>
        <v>1.5946273671627278E-4</v>
      </c>
      <c r="IF152" s="82">
        <f t="shared" si="171"/>
        <v>4.5713241371368528E-2</v>
      </c>
      <c r="IG152" s="82">
        <f t="shared" si="171"/>
        <v>0.46378320870530632</v>
      </c>
      <c r="II152" s="82">
        <f t="shared" si="172"/>
        <v>1.7581094967570358E-6</v>
      </c>
      <c r="IJ152" s="82">
        <f t="shared" si="172"/>
        <v>1.5383487401678268E-11</v>
      </c>
      <c r="IK152" s="82">
        <f t="shared" si="172"/>
        <v>6.3998242596322562E-12</v>
      </c>
      <c r="IL152" s="82">
        <f t="shared" si="172"/>
        <v>7.1881899498248691E-10</v>
      </c>
      <c r="IM152" s="82">
        <f t="shared" si="172"/>
        <v>2.2279291289153693E-7</v>
      </c>
      <c r="IN152" s="82">
        <f t="shared" si="172"/>
        <v>2.6711668845613564E-6</v>
      </c>
      <c r="IO152" s="82">
        <f t="shared" si="172"/>
        <v>6.126100841804352E-5</v>
      </c>
      <c r="IP152" s="82">
        <f t="shared" si="172"/>
        <v>4.9758531408813662E-4</v>
      </c>
      <c r="IQ152" s="82">
        <f t="shared" si="172"/>
        <v>2.3776182659867256E-4</v>
      </c>
      <c r="IR152" s="82">
        <f t="shared" si="172"/>
        <v>4.0481947958588729E-5</v>
      </c>
      <c r="IS152" s="82">
        <f t="shared" si="172"/>
        <v>1.1255989420813738E-7</v>
      </c>
      <c r="IT152" s="82">
        <f t="shared" si="172"/>
        <v>8.7047822390925649E-9</v>
      </c>
      <c r="IU152" s="82">
        <f t="shared" si="172"/>
        <v>3.7203458952270684E-10</v>
      </c>
      <c r="IV152" s="82">
        <f t="shared" si="172"/>
        <v>1.6117353007135308E-8</v>
      </c>
      <c r="IW152" s="82">
        <f t="shared" si="172"/>
        <v>1.9992702758205155E-11</v>
      </c>
      <c r="IY152" s="82">
        <f t="shared" si="173"/>
        <v>2.2411179527057016E-6</v>
      </c>
      <c r="IZ152" s="82">
        <f t="shared" si="173"/>
        <v>8.8688703589354059E-2</v>
      </c>
      <c r="JA152" s="82">
        <f t="shared" si="173"/>
        <v>2.5140163788132764E-2</v>
      </c>
      <c r="JB152" s="82">
        <f t="shared" si="173"/>
        <v>3.4017687400536289E-3</v>
      </c>
      <c r="JC152" s="82">
        <f t="shared" si="173"/>
        <v>1.8315018368400695E-6</v>
      </c>
      <c r="JD152" s="82">
        <f t="shared" si="173"/>
        <v>2.710521676381103E-6</v>
      </c>
      <c r="JE152" s="82">
        <f t="shared" si="173"/>
        <v>6.1261325739522129E-5</v>
      </c>
      <c r="JF152" s="82">
        <f t="shared" si="173"/>
        <v>4.9758531504547543E-4</v>
      </c>
      <c r="JG152" s="82">
        <f t="shared" si="173"/>
        <v>2.3776182946499437E-4</v>
      </c>
      <c r="JH152" s="82">
        <f t="shared" si="173"/>
        <v>4.048278579415986E-5</v>
      </c>
      <c r="JI152" s="82">
        <f t="shared" si="173"/>
        <v>2.022063480167613E-7</v>
      </c>
      <c r="JJ152" s="82">
        <f t="shared" si="173"/>
        <v>2.5575491354773947E-6</v>
      </c>
      <c r="JK152" s="82">
        <f t="shared" si="173"/>
        <v>1.5946310875086231E-4</v>
      </c>
      <c r="JL152" s="82">
        <f t="shared" si="173"/>
        <v>4.5713257488721536E-2</v>
      </c>
      <c r="JM152" s="82">
        <f t="shared" si="173"/>
        <v>0.46378320872529905</v>
      </c>
    </row>
    <row r="153" spans="2:273" x14ac:dyDescent="0.25">
      <c r="B153" s="2">
        <v>126</v>
      </c>
      <c r="C153" s="37">
        <v>0.36226399999999997</v>
      </c>
      <c r="D153" s="37">
        <v>0.35486299999999998</v>
      </c>
      <c r="E153" s="37">
        <v>0.35059200000000001</v>
      </c>
      <c r="F153" s="37">
        <v>0.35154000000000002</v>
      </c>
      <c r="G153" s="37">
        <v>0.35514499999999999</v>
      </c>
      <c r="H153" s="37">
        <v>0.34909200000000001</v>
      </c>
      <c r="I153" s="37">
        <v>0.34600799999999998</v>
      </c>
      <c r="J153" s="37">
        <v>0.35557100000000003</v>
      </c>
      <c r="K153" s="37">
        <v>0.35412199999999999</v>
      </c>
      <c r="L153" s="37">
        <v>0.354933</v>
      </c>
      <c r="M153" s="37">
        <v>0.35395500000000002</v>
      </c>
      <c r="N153" s="37">
        <v>0.36221799999999998</v>
      </c>
      <c r="O153" s="37">
        <v>0.368257</v>
      </c>
      <c r="P153" s="37">
        <v>0.37248300000000001</v>
      </c>
      <c r="Q153" s="37">
        <v>0.47587600000000002</v>
      </c>
      <c r="S153" s="4">
        <f t="shared" si="174"/>
        <v>0.36167822574005815</v>
      </c>
      <c r="T153" s="4">
        <f t="shared" si="174"/>
        <v>0.35587344197318993</v>
      </c>
      <c r="U153" s="4">
        <f t="shared" si="174"/>
        <v>0.35153506445255289</v>
      </c>
      <c r="V153" s="4">
        <f t="shared" si="174"/>
        <v>0.35217221535172299</v>
      </c>
      <c r="W153" s="4">
        <f t="shared" si="174"/>
        <v>0.35469198674068408</v>
      </c>
      <c r="X153" s="4">
        <f t="shared" si="174"/>
        <v>0.35114269048619895</v>
      </c>
      <c r="Y153" s="4">
        <f t="shared" si="174"/>
        <v>0.35099265533958773</v>
      </c>
      <c r="Z153" s="4">
        <f t="shared" si="174"/>
        <v>0.3557106203793719</v>
      </c>
      <c r="AA153" s="4">
        <f t="shared" si="174"/>
        <v>0.35448048932061721</v>
      </c>
      <c r="AB153" s="4">
        <f t="shared" si="174"/>
        <v>0.35378369558335054</v>
      </c>
      <c r="AC153" s="4">
        <f t="shared" si="174"/>
        <v>0.35647231858743761</v>
      </c>
      <c r="AD153" s="4">
        <f t="shared" si="174"/>
        <v>0.36125617968455009</v>
      </c>
      <c r="AE153" s="4">
        <f t="shared" si="174"/>
        <v>0.37011627831454652</v>
      </c>
      <c r="AF153" s="4">
        <f t="shared" si="174"/>
        <v>0.3751650264215341</v>
      </c>
      <c r="AG153" s="4">
        <f t="shared" si="174"/>
        <v>0.47292622349424424</v>
      </c>
      <c r="AI153" s="4">
        <f t="shared" si="175"/>
        <v>5.8577425994182919E-4</v>
      </c>
      <c r="AJ153" s="4">
        <f t="shared" si="175"/>
        <v>-1.0104419731899461E-3</v>
      </c>
      <c r="AK153" s="4">
        <f t="shared" si="175"/>
        <v>-9.4306445255287752E-4</v>
      </c>
      <c r="AL153" s="4">
        <f t="shared" si="175"/>
        <v>-6.322153517229756E-4</v>
      </c>
      <c r="AM153" s="4">
        <f t="shared" si="175"/>
        <v>4.5301325931590419E-4</v>
      </c>
      <c r="AN153" s="4">
        <f t="shared" si="175"/>
        <v>-2.0506904861989361E-3</v>
      </c>
      <c r="AO153" s="4">
        <f t="shared" si="175"/>
        <v>-4.9846553395877513E-3</v>
      </c>
      <c r="AP153" s="4">
        <f t="shared" si="175"/>
        <v>-1.3962037937187421E-4</v>
      </c>
      <c r="AQ153" s="4">
        <f t="shared" si="175"/>
        <v>-3.5848932061721683E-4</v>
      </c>
      <c r="AR153" s="4">
        <f t="shared" si="175"/>
        <v>1.1493044166494548E-3</v>
      </c>
      <c r="AS153" s="4">
        <f t="shared" si="175"/>
        <v>-2.5173185874375892E-3</v>
      </c>
      <c r="AT153" s="4">
        <f t="shared" si="175"/>
        <v>9.6182031544989055E-4</v>
      </c>
      <c r="AU153" s="4">
        <f t="shared" si="175"/>
        <v>-1.8592783145465197E-3</v>
      </c>
      <c r="AV153" s="4">
        <f t="shared" si="175"/>
        <v>-2.6820264215340894E-3</v>
      </c>
      <c r="AW153" s="4">
        <f t="shared" si="175"/>
        <v>2.9497765057557856E-3</v>
      </c>
      <c r="AY153" s="2">
        <f t="shared" si="167"/>
        <v>0.36167821506622622</v>
      </c>
      <c r="AZ153" s="2">
        <f t="shared" si="167"/>
        <v>0.35568514578447041</v>
      </c>
      <c r="BA153" s="2">
        <f t="shared" si="167"/>
        <v>0.35150551083667825</v>
      </c>
      <c r="BB153" s="2">
        <f t="shared" si="167"/>
        <v>0.35217035222977772</v>
      </c>
      <c r="BC153" s="2">
        <f t="shared" si="167"/>
        <v>0.35469180030681385</v>
      </c>
      <c r="BD153" s="2">
        <f t="shared" si="167"/>
        <v>0.35114028366870065</v>
      </c>
      <c r="BE153" s="2">
        <f t="shared" si="167"/>
        <v>0.35093907819631476</v>
      </c>
      <c r="BF153" s="2">
        <f t="shared" si="167"/>
        <v>0.35539212306117229</v>
      </c>
      <c r="BG153" s="2">
        <f t="shared" si="167"/>
        <v>0.35429582276961502</v>
      </c>
      <c r="BH153" s="2">
        <f t="shared" si="167"/>
        <v>0.35373586540131152</v>
      </c>
      <c r="BI153" s="2">
        <f t="shared" si="167"/>
        <v>0.35647204037030705</v>
      </c>
      <c r="BJ153" s="2">
        <f t="shared" si="167"/>
        <v>0.36125615248450726</v>
      </c>
      <c r="BK153" s="2">
        <f t="shared" si="167"/>
        <v>0.37011622472677819</v>
      </c>
      <c r="BL153" s="2">
        <f t="shared" si="167"/>
        <v>0.37449960399629167</v>
      </c>
      <c r="BM153" s="2">
        <f t="shared" si="167"/>
        <v>0.38612613974261745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0.36226399999999997</v>
      </c>
      <c r="CF153" s="2" t="str">
        <f t="shared" si="168"/>
        <v/>
      </c>
      <c r="CG153" s="2" t="str">
        <f t="shared" si="168"/>
        <v/>
      </c>
      <c r="CH153" s="2">
        <f t="shared" si="168"/>
        <v>0.35154000000000002</v>
      </c>
      <c r="CI153" s="2">
        <f t="shared" si="168"/>
        <v>0.35514499999999999</v>
      </c>
      <c r="CJ153" s="2">
        <f t="shared" si="168"/>
        <v>0.34909200000000001</v>
      </c>
      <c r="CK153" s="2">
        <f t="shared" si="168"/>
        <v>0.34600799999999998</v>
      </c>
      <c r="CL153" s="2">
        <f t="shared" si="168"/>
        <v>0.35557100000000003</v>
      </c>
      <c r="CM153" s="2">
        <f t="shared" si="168"/>
        <v>0.35412199999999999</v>
      </c>
      <c r="CN153" s="2">
        <f t="shared" si="168"/>
        <v>0.354933</v>
      </c>
      <c r="CO153" s="2">
        <f t="shared" si="168"/>
        <v>0.35395500000000002</v>
      </c>
      <c r="CP153" s="2">
        <f t="shared" si="168"/>
        <v>0.36221799999999998</v>
      </c>
      <c r="CQ153" s="2">
        <f t="shared" si="168"/>
        <v>0.368257</v>
      </c>
      <c r="CR153" s="2" t="str">
        <f t="shared" si="168"/>
        <v/>
      </c>
      <c r="CS153" s="2" t="str">
        <f t="shared" si="168"/>
        <v/>
      </c>
      <c r="CU153" s="2">
        <f t="shared" si="110"/>
        <v>0.36226399999999997</v>
      </c>
      <c r="CV153" s="2" t="str">
        <f t="shared" si="111"/>
        <v/>
      </c>
      <c r="CW153" s="2" t="str">
        <f t="shared" si="112"/>
        <v/>
      </c>
      <c r="CX153" s="2">
        <f t="shared" si="113"/>
        <v>0.35154000000000002</v>
      </c>
      <c r="CY153" s="2">
        <f t="shared" si="114"/>
        <v>0.35514499999999999</v>
      </c>
      <c r="CZ153" s="2">
        <f t="shared" si="115"/>
        <v>0.34909200000000001</v>
      </c>
      <c r="DA153" s="2">
        <f t="shared" si="116"/>
        <v>0.34600799999999998</v>
      </c>
      <c r="DB153" s="2">
        <f t="shared" si="117"/>
        <v>0.35557100000000003</v>
      </c>
      <c r="DC153" s="2">
        <f t="shared" si="118"/>
        <v>0.35412199999999999</v>
      </c>
      <c r="DD153" s="2">
        <f t="shared" si="119"/>
        <v>0.354933</v>
      </c>
      <c r="DE153" s="2">
        <f t="shared" si="120"/>
        <v>0.35395500000000002</v>
      </c>
      <c r="DF153" s="2">
        <f t="shared" si="121"/>
        <v>0.36221799999999998</v>
      </c>
      <c r="DG153" s="2">
        <f t="shared" si="122"/>
        <v>0.368257</v>
      </c>
      <c r="DH153" s="2" t="str">
        <f t="shared" si="123"/>
        <v/>
      </c>
      <c r="DI153" s="2" t="str">
        <f t="shared" si="124"/>
        <v/>
      </c>
      <c r="DK153" s="2">
        <f t="shared" si="176"/>
        <v>0.48223641230769226</v>
      </c>
      <c r="DL153" s="2">
        <f t="shared" si="176"/>
        <v>0.46050469613743306</v>
      </c>
      <c r="DM153" s="2">
        <f t="shared" si="176"/>
        <v>0.44795998095684814</v>
      </c>
      <c r="DN153" s="2">
        <f t="shared" si="176"/>
        <v>0.43778300141700388</v>
      </c>
      <c r="DO153" s="2">
        <f t="shared" si="176"/>
        <v>0.47506581120448177</v>
      </c>
      <c r="DP153" s="2">
        <f t="shared" si="176"/>
        <v>0.45342555436720133</v>
      </c>
      <c r="DQ153" s="2">
        <f t="shared" si="176"/>
        <v>0.46722300384897353</v>
      </c>
      <c r="DR153" s="2">
        <f t="shared" si="176"/>
        <v>0.45776245744206767</v>
      </c>
      <c r="DS153" s="2">
        <f t="shared" si="176"/>
        <v>0.46152898588709673</v>
      </c>
      <c r="DT153" s="2">
        <f t="shared" si="176"/>
        <v>0.46514019893048125</v>
      </c>
      <c r="DU153" s="2">
        <f t="shared" si="176"/>
        <v>0.44936906066066085</v>
      </c>
      <c r="DV153" s="2">
        <f t="shared" si="176"/>
        <v>0.45659982857142867</v>
      </c>
      <c r="DW153" s="2">
        <f t="shared" si="176"/>
        <v>0.4579585843137256</v>
      </c>
      <c r="DX153" s="2">
        <f t="shared" si="176"/>
        <v>0.45086780796586057</v>
      </c>
      <c r="DY153" s="2">
        <f t="shared" si="176"/>
        <v>0.51032493521772349</v>
      </c>
      <c r="EA153" s="2">
        <f t="shared" si="152"/>
        <v>0.36139675694243567</v>
      </c>
      <c r="EB153" s="2">
        <f t="shared" si="152"/>
        <v>0.35564699225544677</v>
      </c>
      <c r="EC153" s="2">
        <f t="shared" si="152"/>
        <v>0.35148200364046106</v>
      </c>
      <c r="ED153" s="2">
        <f t="shared" si="152"/>
        <v>0.3519751872926139</v>
      </c>
      <c r="EE153" s="2">
        <f t="shared" si="152"/>
        <v>0.35475198795850071</v>
      </c>
      <c r="EF153" s="2">
        <f t="shared" si="152"/>
        <v>0.35106527063406878</v>
      </c>
      <c r="EG153" s="2">
        <f t="shared" si="152"/>
        <v>0.35089808883553425</v>
      </c>
      <c r="EH153" s="2">
        <f t="shared" si="152"/>
        <v>0.35563749188442495</v>
      </c>
      <c r="EI153" s="2">
        <f t="shared" si="152"/>
        <v>0.35359930668756534</v>
      </c>
      <c r="EJ153" s="2">
        <f t="shared" si="152"/>
        <v>0.35304042008714204</v>
      </c>
      <c r="EK153" s="2">
        <f t="shared" si="152"/>
        <v>0.3560606132190296</v>
      </c>
      <c r="EL153" s="2">
        <f t="shared" si="179"/>
        <v>0.36111782566240969</v>
      </c>
      <c r="EM153" s="2">
        <f t="shared" si="135"/>
        <v>0.36992214728783496</v>
      </c>
      <c r="EN153" s="2">
        <f t="shared" si="135"/>
        <v>0.37412481780732243</v>
      </c>
      <c r="EO153" s="2">
        <f t="shared" si="135"/>
        <v>0.3860313809189253</v>
      </c>
      <c r="EQ153" s="2">
        <f t="shared" si="177"/>
        <v>0.36265718536275565</v>
      </c>
      <c r="ER153" s="2">
        <f t="shared" si="177"/>
        <v>0.35568953148710764</v>
      </c>
      <c r="ES153" s="2">
        <f t="shared" si="177"/>
        <v>0.35137530317546506</v>
      </c>
      <c r="ET153" s="2">
        <f t="shared" si="177"/>
        <v>0.35306995265551711</v>
      </c>
      <c r="EU153" s="2">
        <f t="shared" si="177"/>
        <v>0.35432483617977439</v>
      </c>
      <c r="EV153" s="2">
        <f t="shared" si="177"/>
        <v>0.35130387933670826</v>
      </c>
      <c r="EW153" s="2">
        <f t="shared" si="177"/>
        <v>0.3509742577819287</v>
      </c>
      <c r="EX153" s="2">
        <f t="shared" si="177"/>
        <v>0.35477237130219103</v>
      </c>
      <c r="EY153" s="2">
        <f t="shared" si="177"/>
        <v>0.35591903994403834</v>
      </c>
      <c r="EZ153" s="2">
        <f t="shared" si="177"/>
        <v>0.35555746850388426</v>
      </c>
      <c r="FA153" s="2">
        <f t="shared" si="177"/>
        <v>0.35787215558655699</v>
      </c>
      <c r="FB153" s="2">
        <f t="shared" si="177"/>
        <v>0.36172544088951564</v>
      </c>
      <c r="FC153" s="2">
        <f t="shared" si="177"/>
        <v>0.37099229273548906</v>
      </c>
      <c r="FD153" s="2">
        <f t="shared" si="177"/>
        <v>0.37738293822118896</v>
      </c>
      <c r="FE153" s="2">
        <f t="shared" si="177"/>
        <v>0.38644796458885239</v>
      </c>
      <c r="FG153" s="2">
        <f t="shared" si="178"/>
        <v>0.99990744793576336</v>
      </c>
      <c r="FH153" s="2">
        <f t="shared" si="178"/>
        <v>0.99967920597711613</v>
      </c>
      <c r="FI153" s="2">
        <f t="shared" si="178"/>
        <v>0.99962423867785388</v>
      </c>
      <c r="FJ153" s="2">
        <f t="shared" si="178"/>
        <v>0.99965252875460231</v>
      </c>
      <c r="FK153" s="2">
        <f t="shared" si="178"/>
        <v>0.99977903554914116</v>
      </c>
      <c r="FL153" s="2">
        <f t="shared" si="178"/>
        <v>0.99980907546343578</v>
      </c>
      <c r="FM153" s="2">
        <f t="shared" si="178"/>
        <v>0.99982449849389787</v>
      </c>
      <c r="FN153" s="2">
        <f t="shared" si="178"/>
        <v>0.9998176642487504</v>
      </c>
      <c r="FO153" s="2">
        <f t="shared" si="178"/>
        <v>0.99981989548497141</v>
      </c>
      <c r="FP153" s="2">
        <f t="shared" si="178"/>
        <v>0.99979041362906496</v>
      </c>
      <c r="FQ153" s="2">
        <f t="shared" si="178"/>
        <v>0.99975584685200836</v>
      </c>
      <c r="FR153" s="2">
        <f t="shared" si="178"/>
        <v>0.99976134319181764</v>
      </c>
      <c r="FS153" s="2">
        <f t="shared" si="178"/>
        <v>0.99975830075218708</v>
      </c>
      <c r="FT153" s="2">
        <f t="shared" si="178"/>
        <v>0.99971260494532821</v>
      </c>
      <c r="FU153" s="2">
        <f t="shared" si="178"/>
        <v>0.99950006234567168</v>
      </c>
      <c r="FW153" s="2">
        <f t="shared" si="169"/>
        <v>0.21443039516378054</v>
      </c>
      <c r="FX153" s="2">
        <f t="shared" si="169"/>
        <v>0.1061562277630502</v>
      </c>
      <c r="FY153" s="2">
        <f t="shared" si="169"/>
        <v>0.11945117669049164</v>
      </c>
      <c r="FZ153" s="2">
        <f t="shared" si="169"/>
        <v>0.15103618978836769</v>
      </c>
      <c r="GA153" s="2">
        <f t="shared" si="169"/>
        <v>0.20314261555899141</v>
      </c>
      <c r="GB153" s="2">
        <f t="shared" si="169"/>
        <v>0.23247242989846464</v>
      </c>
      <c r="GC153" s="2">
        <f t="shared" si="169"/>
        <v>0.27011221727977452</v>
      </c>
      <c r="GD153" s="2">
        <f t="shared" si="169"/>
        <v>0.3051480463997932</v>
      </c>
      <c r="GE153" s="2">
        <f t="shared" si="169"/>
        <v>0.29187729133550755</v>
      </c>
      <c r="GF153" s="2">
        <f t="shared" si="169"/>
        <v>0.26695979460293334</v>
      </c>
      <c r="GG153" s="2">
        <f t="shared" si="169"/>
        <v>0.21453850987260489</v>
      </c>
      <c r="GH153" s="2">
        <f t="shared" si="169"/>
        <v>0.19015223267977296</v>
      </c>
      <c r="GI153" s="2">
        <f t="shared" si="169"/>
        <v>0.16147253507714052</v>
      </c>
      <c r="GJ153" s="2">
        <f t="shared" si="169"/>
        <v>0.10826200026732326</v>
      </c>
      <c r="GK153" s="2">
        <f t="shared" si="169"/>
        <v>7.8303107065165425E-2</v>
      </c>
      <c r="GM153" s="82">
        <f t="shared" si="170"/>
        <v>7.1706100044119508E-55</v>
      </c>
      <c r="GN153" s="82">
        <f t="shared" si="170"/>
        <v>2.0299249758896644E-148</v>
      </c>
      <c r="GO153" s="82">
        <f t="shared" si="170"/>
        <v>4.5286911080388415E-131</v>
      </c>
      <c r="GP153" s="82">
        <f t="shared" si="170"/>
        <v>3.0033289477665301E-157</v>
      </c>
      <c r="GQ153" s="82">
        <f t="shared" si="170"/>
        <v>5.9612501483467586E-185</v>
      </c>
      <c r="GR153" s="82">
        <f t="shared" si="170"/>
        <v>2.8827888617575532E-263</v>
      </c>
      <c r="GS153" s="82">
        <f t="shared" si="170"/>
        <v>9.0587358932775574E-267</v>
      </c>
      <c r="GT153" s="82">
        <f t="shared" si="170"/>
        <v>0</v>
      </c>
      <c r="GU153" s="82">
        <f t="shared" si="170"/>
        <v>2.1256898646052646E-254</v>
      </c>
      <c r="GV153" s="82">
        <f t="shared" si="170"/>
        <v>2.4947108105265971E-268</v>
      </c>
      <c r="GW153" s="82">
        <f t="shared" si="170"/>
        <v>1.7692265853952666E-239</v>
      </c>
      <c r="GX153" s="82">
        <f t="shared" si="170"/>
        <v>2.5505185336821457E-267</v>
      </c>
      <c r="GY153" s="82">
        <f t="shared" si="170"/>
        <v>1.9941618322446091E-272</v>
      </c>
      <c r="GZ153" s="82">
        <f t="shared" si="170"/>
        <v>9.3512771181861964E-234</v>
      </c>
      <c r="HA153" s="82">
        <f t="shared" si="170"/>
        <v>1.5260906489331257E-223</v>
      </c>
      <c r="HC153" s="82">
        <f t="shared" si="153"/>
        <v>1.7880481188745753E-16</v>
      </c>
      <c r="HD153" s="82">
        <f t="shared" si="153"/>
        <v>1.4692132781548478E-77</v>
      </c>
      <c r="HE153" s="82">
        <f t="shared" si="153"/>
        <v>5.0703696681935925E-73</v>
      </c>
      <c r="HF153" s="82">
        <f t="shared" ref="HF153:HN187" si="180" xml:space="preserve"> _xlfn.NORM.DIST($B153, F$8, ABS(F$12), TRUE) * _xlfn.NORM.DIST(($B153 - F$8)*F$16, 0, ABS(F$12), TRUE) * 2</f>
        <v>2.1774760408536818E-85</v>
      </c>
      <c r="HG153" s="82">
        <f t="shared" si="180"/>
        <v>5.892918547821277E-107</v>
      </c>
      <c r="HH153" s="82">
        <f t="shared" si="180"/>
        <v>2.1759707439917331E-165</v>
      </c>
      <c r="HI153" s="82">
        <f t="shared" si="180"/>
        <v>1.6180678078916286E-175</v>
      </c>
      <c r="HJ153" s="82">
        <f t="shared" si="180"/>
        <v>1.023771971972E-185</v>
      </c>
      <c r="HK153" s="82">
        <f t="shared" si="180"/>
        <v>7.1718124339002663E-183</v>
      </c>
      <c r="HL153" s="82">
        <f t="shared" si="161"/>
        <v>5.2774889632579144E-239</v>
      </c>
      <c r="HM153" s="82">
        <f t="shared" si="161"/>
        <v>5.9153281832716241E-165</v>
      </c>
      <c r="HN153" s="82">
        <f t="shared" si="161"/>
        <v>4.7486959365073813E-152</v>
      </c>
      <c r="HO153" s="82">
        <f t="shared" si="161"/>
        <v>2.2259102842374554E-124</v>
      </c>
      <c r="HP153" s="82">
        <f t="shared" si="161"/>
        <v>1.5139282677243173E-96</v>
      </c>
      <c r="HQ153" s="82">
        <f t="shared" si="161"/>
        <v>2.3826740051544466E-92</v>
      </c>
      <c r="HS153" s="82">
        <f t="shared" si="171"/>
        <v>6.6557856728105776E-8</v>
      </c>
      <c r="HT153" s="82">
        <f t="shared" si="171"/>
        <v>4.5981834741903177E-2</v>
      </c>
      <c r="HU153" s="82">
        <f t="shared" si="171"/>
        <v>9.9999999560541394E-3</v>
      </c>
      <c r="HV153" s="82">
        <f t="shared" si="171"/>
        <v>1.0168880644392351E-3</v>
      </c>
      <c r="HW153" s="82">
        <f t="shared" si="171"/>
        <v>2.2604855123066229E-7</v>
      </c>
      <c r="HX153" s="82">
        <f t="shared" si="171"/>
        <v>4.0112671344827769E-9</v>
      </c>
      <c r="HY153" s="82">
        <f t="shared" si="171"/>
        <v>2.3182519627413106E-11</v>
      </c>
      <c r="HZ153" s="82">
        <f t="shared" si="171"/>
        <v>4.5910525461781475E-14</v>
      </c>
      <c r="IA153" s="82">
        <f t="shared" si="171"/>
        <v>1.518835660378108E-13</v>
      </c>
      <c r="IB153" s="82">
        <f t="shared" si="171"/>
        <v>6.3353840808310748E-11</v>
      </c>
      <c r="IC153" s="82">
        <f t="shared" si="171"/>
        <v>8.6904104933080796E-9</v>
      </c>
      <c r="ID153" s="82">
        <f t="shared" si="171"/>
        <v>3.3420209999435125E-7</v>
      </c>
      <c r="IE153" s="82">
        <f t="shared" si="171"/>
        <v>3.1886813003988783E-5</v>
      </c>
      <c r="IF153" s="82">
        <f t="shared" si="171"/>
        <v>2.2160299621927587E-2</v>
      </c>
      <c r="IG153" s="82">
        <f t="shared" si="171"/>
        <v>0.34627924803353971</v>
      </c>
      <c r="II153" s="82">
        <f t="shared" si="172"/>
        <v>8.0840863654399978E-6</v>
      </c>
      <c r="IJ153" s="82">
        <f t="shared" si="172"/>
        <v>1.0145066377905514E-10</v>
      </c>
      <c r="IK153" s="82">
        <f t="shared" si="172"/>
        <v>5.111738320623317E-11</v>
      </c>
      <c r="IL153" s="82">
        <f t="shared" si="172"/>
        <v>4.9210063697131618E-9</v>
      </c>
      <c r="IM153" s="82">
        <f t="shared" si="172"/>
        <v>1.2204080311791365E-6</v>
      </c>
      <c r="IN153" s="82">
        <f t="shared" si="172"/>
        <v>1.3086335788162517E-5</v>
      </c>
      <c r="IO153" s="82">
        <f t="shared" si="172"/>
        <v>2.4371780969559089E-4</v>
      </c>
      <c r="IP153" s="82">
        <f t="shared" si="172"/>
        <v>1.7251101499908307E-3</v>
      </c>
      <c r="IQ153" s="82">
        <f t="shared" si="172"/>
        <v>8.6638764047404374E-4</v>
      </c>
      <c r="IR153" s="82">
        <f t="shared" si="172"/>
        <v>1.6835257513007126E-4</v>
      </c>
      <c r="IS153" s="82">
        <f t="shared" si="172"/>
        <v>7.2831947520634379E-7</v>
      </c>
      <c r="IT153" s="82">
        <f t="shared" si="172"/>
        <v>6.2910422316856994E-8</v>
      </c>
      <c r="IU153" s="82">
        <f t="shared" si="172"/>
        <v>2.9640241076811714E-9</v>
      </c>
      <c r="IV153" s="82">
        <f t="shared" si="172"/>
        <v>6.2048185058028265E-8</v>
      </c>
      <c r="IW153" s="82">
        <f t="shared" si="172"/>
        <v>1.0147008085233699E-10</v>
      </c>
      <c r="IY153" s="82">
        <f t="shared" si="173"/>
        <v>8.1506442223469092E-6</v>
      </c>
      <c r="IZ153" s="82">
        <f t="shared" si="173"/>
        <v>4.5981834843353837E-2</v>
      </c>
      <c r="JA153" s="82">
        <f t="shared" si="173"/>
        <v>1.0000000007171522E-2</v>
      </c>
      <c r="JB153" s="82">
        <f t="shared" si="173"/>
        <v>1.0168929854456048E-3</v>
      </c>
      <c r="JC153" s="82">
        <f t="shared" si="173"/>
        <v>1.4464565824097987E-6</v>
      </c>
      <c r="JD153" s="82">
        <f t="shared" si="173"/>
        <v>1.3090347055297E-5</v>
      </c>
      <c r="JE153" s="82">
        <f t="shared" si="173"/>
        <v>2.4371783287811051E-4</v>
      </c>
      <c r="JF153" s="82">
        <f t="shared" si="173"/>
        <v>1.7251101500367412E-3</v>
      </c>
      <c r="JG153" s="82">
        <f t="shared" si="173"/>
        <v>8.6638764062592734E-4</v>
      </c>
      <c r="JH153" s="82">
        <f t="shared" si="173"/>
        <v>1.6835263848391207E-4</v>
      </c>
      <c r="JI153" s="82">
        <f t="shared" si="173"/>
        <v>7.3700988569965182E-7</v>
      </c>
      <c r="JJ153" s="82">
        <f t="shared" si="173"/>
        <v>3.9711252231120825E-7</v>
      </c>
      <c r="JK153" s="82">
        <f t="shared" si="173"/>
        <v>3.1889777028096467E-5</v>
      </c>
      <c r="JL153" s="82">
        <f t="shared" si="173"/>
        <v>2.2160361670112646E-2</v>
      </c>
      <c r="JM153" s="82">
        <f t="shared" si="173"/>
        <v>0.34627924813500977</v>
      </c>
    </row>
    <row r="154" spans="2:273" x14ac:dyDescent="0.25">
      <c r="B154" s="2">
        <v>127</v>
      </c>
      <c r="C154" s="37">
        <v>0.35927999999999999</v>
      </c>
      <c r="D154" s="37">
        <v>0.358684</v>
      </c>
      <c r="E154" s="37">
        <v>0.35128399999999999</v>
      </c>
      <c r="F154" s="37">
        <v>0.35110200000000003</v>
      </c>
      <c r="G154" s="37">
        <v>0.35471999999999998</v>
      </c>
      <c r="H154" s="37">
        <v>0.35278799999999999</v>
      </c>
      <c r="I154" s="37">
        <v>0.35478199999999999</v>
      </c>
      <c r="J154" s="37">
        <v>0.35780299999999998</v>
      </c>
      <c r="K154" s="37">
        <v>0.35494599999999998</v>
      </c>
      <c r="L154" s="37">
        <v>0.352271</v>
      </c>
      <c r="M154" s="37">
        <v>0.356765</v>
      </c>
      <c r="N154" s="37">
        <v>0.360066</v>
      </c>
      <c r="O154" s="37">
        <v>0.368863</v>
      </c>
      <c r="P154" s="37">
        <v>0.37329600000000002</v>
      </c>
      <c r="Q154" s="37">
        <v>0.42835000000000001</v>
      </c>
      <c r="S154" s="4">
        <f t="shared" si="174"/>
        <v>0.36139148588688574</v>
      </c>
      <c r="T154" s="4">
        <f t="shared" si="174"/>
        <v>0.35537714342963755</v>
      </c>
      <c r="U154" s="4">
        <f t="shared" si="174"/>
        <v>0.35114635425493901</v>
      </c>
      <c r="V154" s="4">
        <f t="shared" si="174"/>
        <v>0.35187342526798598</v>
      </c>
      <c r="W154" s="4">
        <f t="shared" si="174"/>
        <v>0.3544473567064616</v>
      </c>
      <c r="X154" s="4">
        <f t="shared" si="174"/>
        <v>0.35086855606198791</v>
      </c>
      <c r="Y154" s="4">
        <f t="shared" si="174"/>
        <v>0.35085547296864944</v>
      </c>
      <c r="Z154" s="4">
        <f t="shared" si="174"/>
        <v>0.35599714516021302</v>
      </c>
      <c r="AA154" s="4">
        <f t="shared" si="174"/>
        <v>0.35457531239647966</v>
      </c>
      <c r="AB154" s="4">
        <f t="shared" si="174"/>
        <v>0.35358404878154653</v>
      </c>
      <c r="AC154" s="4">
        <f t="shared" si="174"/>
        <v>0.35615327336502861</v>
      </c>
      <c r="AD154" s="4">
        <f t="shared" si="174"/>
        <v>0.36095777764495757</v>
      </c>
      <c r="AE154" s="4">
        <f t="shared" si="174"/>
        <v>0.36979538186547961</v>
      </c>
      <c r="AF154" s="4">
        <f t="shared" si="174"/>
        <v>0.37437252562954765</v>
      </c>
      <c r="AG154" s="4">
        <f t="shared" si="174"/>
        <v>0.4357998273493176</v>
      </c>
      <c r="AI154" s="4">
        <f t="shared" si="175"/>
        <v>-2.1114858868857556E-3</v>
      </c>
      <c r="AJ154" s="4">
        <f t="shared" si="175"/>
        <v>3.3068565703624486E-3</v>
      </c>
      <c r="AK154" s="4">
        <f t="shared" si="175"/>
        <v>1.3764574506097693E-4</v>
      </c>
      <c r="AL154" s="4">
        <f t="shared" si="175"/>
        <v>-7.7142526798595901E-4</v>
      </c>
      <c r="AM154" s="4">
        <f t="shared" si="175"/>
        <v>2.7264329353837713E-4</v>
      </c>
      <c r="AN154" s="4">
        <f t="shared" si="175"/>
        <v>1.9194439380120776E-3</v>
      </c>
      <c r="AO154" s="4">
        <f t="shared" si="175"/>
        <v>3.9265270313505463E-3</v>
      </c>
      <c r="AP154" s="4">
        <f t="shared" si="175"/>
        <v>1.8058548397869578E-3</v>
      </c>
      <c r="AQ154" s="4">
        <f t="shared" si="175"/>
        <v>3.7068760352032548E-4</v>
      </c>
      <c r="AR154" s="4">
        <f t="shared" si="175"/>
        <v>-1.313048781546533E-3</v>
      </c>
      <c r="AS154" s="4">
        <f t="shared" si="175"/>
        <v>6.1172663497138791E-4</v>
      </c>
      <c r="AT154" s="4">
        <f t="shared" si="175"/>
        <v>-8.9177764495756984E-4</v>
      </c>
      <c r="AU154" s="4">
        <f t="shared" si="175"/>
        <v>-9.3238186547961455E-4</v>
      </c>
      <c r="AV154" s="4">
        <f t="shared" si="175"/>
        <v>-1.0765256295476311E-3</v>
      </c>
      <c r="AW154" s="4">
        <f t="shared" si="175"/>
        <v>-7.4498273493175948E-3</v>
      </c>
      <c r="AY154" s="2">
        <f t="shared" si="167"/>
        <v>0.36139144422683195</v>
      </c>
      <c r="AZ154" s="2">
        <f t="shared" si="167"/>
        <v>0.35531195498086476</v>
      </c>
      <c r="BA154" s="2">
        <f t="shared" si="167"/>
        <v>0.35113929954017586</v>
      </c>
      <c r="BB154" s="2">
        <f t="shared" si="167"/>
        <v>0.35187312010456756</v>
      </c>
      <c r="BC154" s="2">
        <f t="shared" si="167"/>
        <v>0.35444649349932084</v>
      </c>
      <c r="BD154" s="2">
        <f t="shared" si="167"/>
        <v>0.35085872621313402</v>
      </c>
      <c r="BE154" s="2">
        <f t="shared" si="167"/>
        <v>0.35068043367643248</v>
      </c>
      <c r="BF154" s="2">
        <f t="shared" si="167"/>
        <v>0.35511079416926972</v>
      </c>
      <c r="BG154" s="2">
        <f t="shared" si="167"/>
        <v>0.35402999529843715</v>
      </c>
      <c r="BH154" s="2">
        <f t="shared" si="167"/>
        <v>0.35342086914922655</v>
      </c>
      <c r="BI154" s="2">
        <f t="shared" si="167"/>
        <v>0.35615178157537714</v>
      </c>
      <c r="BJ154" s="2">
        <f t="shared" si="167"/>
        <v>0.3609576134955379</v>
      </c>
      <c r="BK154" s="2">
        <f t="shared" si="167"/>
        <v>0.36979536729485712</v>
      </c>
      <c r="BL154" s="2">
        <f t="shared" si="167"/>
        <v>0.3741645155473402</v>
      </c>
      <c r="BM154" s="2">
        <f t="shared" si="167"/>
        <v>0.38588542095380085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0.35927999999999999</v>
      </c>
      <c r="CF154" s="2" t="str">
        <f t="shared" si="168"/>
        <v/>
      </c>
      <c r="CG154" s="2">
        <f t="shared" si="168"/>
        <v>0.35128399999999999</v>
      </c>
      <c r="CH154" s="2">
        <f t="shared" si="168"/>
        <v>0.35110200000000003</v>
      </c>
      <c r="CI154" s="2">
        <f t="shared" si="168"/>
        <v>0.35471999999999998</v>
      </c>
      <c r="CJ154" s="2">
        <f t="shared" si="168"/>
        <v>0.35278799999999999</v>
      </c>
      <c r="CK154" s="2">
        <f t="shared" si="168"/>
        <v>0.35478199999999999</v>
      </c>
      <c r="CL154" s="2">
        <f t="shared" si="168"/>
        <v>0.35780299999999998</v>
      </c>
      <c r="CM154" s="2">
        <f t="shared" si="168"/>
        <v>0.35494599999999998</v>
      </c>
      <c r="CN154" s="2">
        <f t="shared" si="168"/>
        <v>0.352271</v>
      </c>
      <c r="CO154" s="2">
        <f t="shared" si="168"/>
        <v>0.356765</v>
      </c>
      <c r="CP154" s="2">
        <f t="shared" si="168"/>
        <v>0.360066</v>
      </c>
      <c r="CQ154" s="2">
        <f t="shared" si="168"/>
        <v>0.368863</v>
      </c>
      <c r="CR154" s="2">
        <f t="shared" si="168"/>
        <v>0.37329600000000002</v>
      </c>
      <c r="CS154" s="2" t="str">
        <f t="shared" si="168"/>
        <v/>
      </c>
      <c r="CU154" s="2">
        <f t="shared" si="110"/>
        <v>0.35927999999999999</v>
      </c>
      <c r="CV154" s="2" t="str">
        <f t="shared" si="111"/>
        <v/>
      </c>
      <c r="CW154" s="2">
        <f t="shared" si="112"/>
        <v>0.35128399999999999</v>
      </c>
      <c r="CX154" s="2">
        <f t="shared" si="113"/>
        <v>0.35110200000000003</v>
      </c>
      <c r="CY154" s="2">
        <f t="shared" si="114"/>
        <v>0.35471999999999998</v>
      </c>
      <c r="CZ154" s="2">
        <f t="shared" si="115"/>
        <v>0.35278799999999999</v>
      </c>
      <c r="DA154" s="2">
        <f t="shared" si="116"/>
        <v>0.35478199999999999</v>
      </c>
      <c r="DB154" s="2">
        <f t="shared" si="117"/>
        <v>0.35780299999999998</v>
      </c>
      <c r="DC154" s="2">
        <f t="shared" si="118"/>
        <v>0.35494599999999998</v>
      </c>
      <c r="DD154" s="2">
        <f t="shared" si="119"/>
        <v>0.352271</v>
      </c>
      <c r="DE154" s="2">
        <f t="shared" si="120"/>
        <v>0.356765</v>
      </c>
      <c r="DF154" s="2">
        <f t="shared" si="121"/>
        <v>0.360066</v>
      </c>
      <c r="DG154" s="2">
        <f t="shared" si="122"/>
        <v>0.368863</v>
      </c>
      <c r="DH154" s="2">
        <f t="shared" si="123"/>
        <v>0.37329600000000002</v>
      </c>
      <c r="DI154" s="2" t="str">
        <f t="shared" si="124"/>
        <v/>
      </c>
      <c r="DK154" s="2">
        <f t="shared" si="176"/>
        <v>0.48300390153846151</v>
      </c>
      <c r="DL154" s="2">
        <f t="shared" si="176"/>
        <v>0.46118463431447648</v>
      </c>
      <c r="DM154" s="2">
        <f t="shared" si="176"/>
        <v>0.44854572138836785</v>
      </c>
      <c r="DN154" s="2">
        <f t="shared" si="176"/>
        <v>0.43826183967611321</v>
      </c>
      <c r="DO154" s="2">
        <f t="shared" si="176"/>
        <v>0.47583488627450976</v>
      </c>
      <c r="DP154" s="2">
        <f t="shared" si="176"/>
        <v>0.4540305516934045</v>
      </c>
      <c r="DQ154" s="2">
        <f t="shared" si="176"/>
        <v>0.46797158815982398</v>
      </c>
      <c r="DR154" s="2">
        <f t="shared" si="176"/>
        <v>0.4584245861185382</v>
      </c>
      <c r="DS154" s="2">
        <f t="shared" si="176"/>
        <v>0.46219632258064514</v>
      </c>
      <c r="DT154" s="2">
        <f t="shared" si="176"/>
        <v>0.46583703636363638</v>
      </c>
      <c r="DU154" s="2">
        <f t="shared" si="176"/>
        <v>0.44989121226941248</v>
      </c>
      <c r="DV154" s="2">
        <f t="shared" si="176"/>
        <v>0.45718860000000011</v>
      </c>
      <c r="DW154" s="2">
        <f t="shared" si="176"/>
        <v>0.45844569635854354</v>
      </c>
      <c r="DX154" s="2">
        <f t="shared" si="176"/>
        <v>0.45123739853010902</v>
      </c>
      <c r="DY154" s="2">
        <f t="shared" si="176"/>
        <v>0.51123016867838045</v>
      </c>
      <c r="EA154" s="2">
        <f t="shared" si="152"/>
        <v>0.36107419753398901</v>
      </c>
      <c r="EB154" s="2">
        <f t="shared" si="152"/>
        <v>0.35527555711387493</v>
      </c>
      <c r="EC154" s="2">
        <f t="shared" si="152"/>
        <v>0.35112024028776972</v>
      </c>
      <c r="ED154" s="2">
        <f t="shared" si="152"/>
        <v>0.35165863303428774</v>
      </c>
      <c r="EE154" s="2">
        <f t="shared" si="152"/>
        <v>0.35451882482331809</v>
      </c>
      <c r="EF154" s="2">
        <f t="shared" si="152"/>
        <v>0.35077916716662522</v>
      </c>
      <c r="EG154" s="2">
        <f t="shared" si="152"/>
        <v>0.35063890832696715</v>
      </c>
      <c r="EH154" s="2">
        <f t="shared" si="152"/>
        <v>0.355383585875446</v>
      </c>
      <c r="EI154" s="2">
        <f t="shared" si="152"/>
        <v>0.35326677429467085</v>
      </c>
      <c r="EJ154" s="2">
        <f t="shared" si="152"/>
        <v>0.35265718594715356</v>
      </c>
      <c r="EK154" s="2">
        <f t="shared" si="152"/>
        <v>0.3556983125539091</v>
      </c>
      <c r="EL154" s="2">
        <f t="shared" si="179"/>
        <v>0.3608075172612123</v>
      </c>
      <c r="EM154" s="2">
        <f t="shared" si="135"/>
        <v>0.36958136139179004</v>
      </c>
      <c r="EN154" s="2">
        <f t="shared" si="135"/>
        <v>0.3737434609837027</v>
      </c>
      <c r="EO154" s="2">
        <f t="shared" si="135"/>
        <v>0.3857914119701078</v>
      </c>
      <c r="EQ154" s="2">
        <f t="shared" si="177"/>
        <v>0.36240673951576668</v>
      </c>
      <c r="ER154" s="2">
        <f t="shared" si="177"/>
        <v>0.35532252396977493</v>
      </c>
      <c r="ES154" s="2">
        <f t="shared" si="177"/>
        <v>0.35100957429330887</v>
      </c>
      <c r="ET154" s="2">
        <f t="shared" si="177"/>
        <v>0.35280451688795972</v>
      </c>
      <c r="EU154" s="2">
        <f t="shared" si="177"/>
        <v>0.35407581603272303</v>
      </c>
      <c r="EV154" s="2">
        <f t="shared" si="177"/>
        <v>0.3510261698608988</v>
      </c>
      <c r="EW154" s="2">
        <f t="shared" si="177"/>
        <v>0.35071770576025701</v>
      </c>
      <c r="EX154" s="2">
        <f t="shared" si="177"/>
        <v>0.35449155681270456</v>
      </c>
      <c r="EY154" s="2">
        <f t="shared" si="177"/>
        <v>0.35566123598104155</v>
      </c>
      <c r="EZ154" s="2">
        <f t="shared" si="177"/>
        <v>0.35525752948025718</v>
      </c>
      <c r="FA154" s="2">
        <f t="shared" si="177"/>
        <v>0.35757491735943553</v>
      </c>
      <c r="FB154" s="2">
        <f t="shared" si="177"/>
        <v>0.36143815445896837</v>
      </c>
      <c r="FC154" s="2">
        <f t="shared" si="177"/>
        <v>0.37069655151118419</v>
      </c>
      <c r="FD154" s="2">
        <f t="shared" si="177"/>
        <v>0.37715461871659783</v>
      </c>
      <c r="FE154" s="2">
        <f t="shared" si="177"/>
        <v>0.38622341717438391</v>
      </c>
      <c r="FG154" s="2">
        <f t="shared" si="178"/>
        <v>0.99991559082681869</v>
      </c>
      <c r="FH154" s="2">
        <f t="shared" si="178"/>
        <v>0.99970742411556635</v>
      </c>
      <c r="FI154" s="2">
        <f t="shared" si="178"/>
        <v>0.99965729027020656</v>
      </c>
      <c r="FJ154" s="2">
        <f t="shared" si="178"/>
        <v>0.99968309276880518</v>
      </c>
      <c r="FK154" s="2">
        <f t="shared" si="178"/>
        <v>0.99979847410754197</v>
      </c>
      <c r="FL154" s="2">
        <f t="shared" si="178"/>
        <v>0.99982587182792482</v>
      </c>
      <c r="FM154" s="2">
        <f t="shared" si="178"/>
        <v>0.99983993825240125</v>
      </c>
      <c r="FN154" s="2">
        <f t="shared" si="178"/>
        <v>0.9998337051504953</v>
      </c>
      <c r="FO154" s="2">
        <f t="shared" si="178"/>
        <v>0.99983574012701049</v>
      </c>
      <c r="FP154" s="2">
        <f t="shared" si="178"/>
        <v>0.99980885143289244</v>
      </c>
      <c r="FQ154" s="2">
        <f t="shared" si="178"/>
        <v>0.99977732489887727</v>
      </c>
      <c r="FR154" s="2">
        <f t="shared" si="178"/>
        <v>0.9997823378333176</v>
      </c>
      <c r="FS154" s="2">
        <f t="shared" si="178"/>
        <v>0.99977956297811521</v>
      </c>
      <c r="FT154" s="2">
        <f t="shared" si="178"/>
        <v>0.9997378859667142</v>
      </c>
      <c r="FU154" s="2">
        <f t="shared" si="178"/>
        <v>0.99954403138260384</v>
      </c>
      <c r="FW154" s="2">
        <f t="shared" si="169"/>
        <v>0.23035274801035735</v>
      </c>
      <c r="FX154" s="2">
        <f t="shared" si="169"/>
        <v>0.11521795433386506</v>
      </c>
      <c r="FY154" s="2">
        <f t="shared" si="169"/>
        <v>0.12948338797888381</v>
      </c>
      <c r="FZ154" s="2">
        <f t="shared" si="169"/>
        <v>0.1632293598090277</v>
      </c>
      <c r="GA154" s="2">
        <f t="shared" si="169"/>
        <v>0.21845988974776745</v>
      </c>
      <c r="GB154" s="2">
        <f t="shared" si="169"/>
        <v>0.24930931153618557</v>
      </c>
      <c r="GC154" s="2">
        <f t="shared" si="169"/>
        <v>0.2886499563655488</v>
      </c>
      <c r="GD154" s="2">
        <f t="shared" si="169"/>
        <v>0.32501956036451546</v>
      </c>
      <c r="GE154" s="2">
        <f t="shared" si="169"/>
        <v>0.31127173771142941</v>
      </c>
      <c r="GF154" s="2">
        <f t="shared" si="169"/>
        <v>0.28536577048140138</v>
      </c>
      <c r="GG154" s="2">
        <f t="shared" si="169"/>
        <v>0.23046653548216162</v>
      </c>
      <c r="GH154" s="2">
        <f t="shared" si="169"/>
        <v>0.20474167950903696</v>
      </c>
      <c r="GI154" s="2">
        <f t="shared" si="169"/>
        <v>0.17433521902157201</v>
      </c>
      <c r="GJ154" s="2">
        <f t="shared" si="169"/>
        <v>0.11747985478581277</v>
      </c>
      <c r="GK154" s="2">
        <f t="shared" si="169"/>
        <v>8.5213897574522593E-2</v>
      </c>
      <c r="GM154" s="82">
        <f t="shared" si="170"/>
        <v>2.4847819851801361E-56</v>
      </c>
      <c r="GN154" s="82">
        <f t="shared" si="170"/>
        <v>6.4705185631208461E-153</v>
      </c>
      <c r="GO154" s="82">
        <f t="shared" si="170"/>
        <v>4.1912419530193124E-135</v>
      </c>
      <c r="GP154" s="82">
        <f t="shared" si="170"/>
        <v>5.8572243429493064E-162</v>
      </c>
      <c r="GQ154" s="82">
        <f t="shared" si="170"/>
        <v>4.3211030646667622E-190</v>
      </c>
      <c r="GR154" s="82">
        <f t="shared" si="170"/>
        <v>2.2018727478351552E-270</v>
      </c>
      <c r="GS154" s="82">
        <f t="shared" si="170"/>
        <v>7.4282942419406242E-274</v>
      </c>
      <c r="GT154" s="82">
        <f t="shared" si="170"/>
        <v>0</v>
      </c>
      <c r="GU154" s="82">
        <f t="shared" si="170"/>
        <v>4.0535373532067003E-261</v>
      </c>
      <c r="GV154" s="82">
        <f t="shared" si="170"/>
        <v>1.3665214093122026E-275</v>
      </c>
      <c r="GW154" s="82">
        <f t="shared" si="170"/>
        <v>4.5628015357239759E-246</v>
      </c>
      <c r="GX154" s="82">
        <f t="shared" si="170"/>
        <v>1.0145722897250969E-274</v>
      </c>
      <c r="GY154" s="82">
        <f t="shared" si="170"/>
        <v>4.4533779505334414E-280</v>
      </c>
      <c r="GZ154" s="82">
        <f t="shared" si="170"/>
        <v>2.0288952655335413E-240</v>
      </c>
      <c r="HA154" s="82">
        <f t="shared" si="170"/>
        <v>3.3490208099788606E-230</v>
      </c>
      <c r="HC154" s="82">
        <f t="shared" ref="HC154:HH213" si="181" xml:space="preserve"> _xlfn.NORM.DIST($B154, C$8, ABS(C$12), TRUE) * _xlfn.NORM.DIST(($B154 - C$8)*C$16, 0, ABS(C$12), TRUE) * 2</f>
        <v>4.6737826893177505E-17</v>
      </c>
      <c r="HD154" s="82">
        <f t="shared" si="181"/>
        <v>3.4608477186535196E-81</v>
      </c>
      <c r="HE154" s="82">
        <f t="shared" si="181"/>
        <v>1.8063592961466083E-76</v>
      </c>
      <c r="HF154" s="82">
        <f t="shared" si="180"/>
        <v>3.2873434378810375E-89</v>
      </c>
      <c r="HG154" s="82">
        <f t="shared" si="180"/>
        <v>3.1182533295691495E-111</v>
      </c>
      <c r="HH154" s="82">
        <f t="shared" si="180"/>
        <v>9.0266121045403033E-172</v>
      </c>
      <c r="HI154" s="82">
        <f t="shared" si="180"/>
        <v>4.1648241279857579E-182</v>
      </c>
      <c r="HJ154" s="82">
        <f t="shared" si="180"/>
        <v>1.5534767950657561E-192</v>
      </c>
      <c r="HK154" s="82">
        <f t="shared" si="180"/>
        <v>1.2204247261061801E-189</v>
      </c>
      <c r="HL154" s="82">
        <f t="shared" si="161"/>
        <v>3.485496919927716E-248</v>
      </c>
      <c r="HM154" s="82">
        <f t="shared" si="161"/>
        <v>2.0248181682728435E-171</v>
      </c>
      <c r="HN154" s="82">
        <f t="shared" si="161"/>
        <v>4.1183049161152586E-158</v>
      </c>
      <c r="HO154" s="82">
        <f t="shared" si="161"/>
        <v>1.6555687849488355E-129</v>
      </c>
      <c r="HP154" s="82">
        <f t="shared" si="161"/>
        <v>1.1397939486035798E-100</v>
      </c>
      <c r="HQ154" s="82">
        <f t="shared" si="161"/>
        <v>1.4604460823929195E-96</v>
      </c>
      <c r="HS154" s="82">
        <f t="shared" si="171"/>
        <v>8.0425801033734657E-9</v>
      </c>
      <c r="HT154" s="82">
        <f t="shared" si="171"/>
        <v>2.1457861356544882E-2</v>
      </c>
      <c r="HU154" s="82">
        <f t="shared" si="171"/>
        <v>3.5189444813043549E-3</v>
      </c>
      <c r="HV154" s="82">
        <f t="shared" si="171"/>
        <v>2.6733825754747835E-4</v>
      </c>
      <c r="HW154" s="82">
        <f t="shared" si="171"/>
        <v>2.7614126453026637E-8</v>
      </c>
      <c r="HX154" s="82">
        <f t="shared" si="171"/>
        <v>3.5243977097382731E-10</v>
      </c>
      <c r="HY154" s="82">
        <f t="shared" si="171"/>
        <v>1.4541565566668249E-12</v>
      </c>
      <c r="HZ154" s="82">
        <f t="shared" si="171"/>
        <v>1.8712177902725704E-15</v>
      </c>
      <c r="IA154" s="82">
        <f t="shared" si="171"/>
        <v>6.8689701283312303E-15</v>
      </c>
      <c r="IB154" s="82">
        <f t="shared" si="171"/>
        <v>4.1019901777278826E-12</v>
      </c>
      <c r="IC154" s="82">
        <f t="shared" si="171"/>
        <v>7.1622309328198761E-10</v>
      </c>
      <c r="ID154" s="82">
        <f t="shared" si="171"/>
        <v>3.7536303654381683E-8</v>
      </c>
      <c r="IE154" s="82">
        <f t="shared" si="171"/>
        <v>5.5216093514200101E-6</v>
      </c>
      <c r="IF154" s="82">
        <f t="shared" si="171"/>
        <v>9.7767669968466427E-3</v>
      </c>
      <c r="IG154" s="82">
        <f t="shared" si="171"/>
        <v>0.22807985867181912</v>
      </c>
      <c r="II154" s="82">
        <f t="shared" si="172"/>
        <v>3.3745073077478269E-5</v>
      </c>
      <c r="IJ154" s="82">
        <f t="shared" si="172"/>
        <v>6.1979813981774715E-10</v>
      </c>
      <c r="IK154" s="82">
        <f t="shared" si="172"/>
        <v>3.7321754623315988E-10</v>
      </c>
      <c r="IL154" s="82">
        <f t="shared" si="172"/>
        <v>3.0637067698593874E-8</v>
      </c>
      <c r="IM154" s="82">
        <f t="shared" si="172"/>
        <v>6.0280800612045986E-6</v>
      </c>
      <c r="IN154" s="82">
        <f t="shared" si="172"/>
        <v>5.7492552440946698E-5</v>
      </c>
      <c r="IO154" s="82">
        <f t="shared" si="172"/>
        <v>8.6732123765339523E-4</v>
      </c>
      <c r="IP154" s="82">
        <f t="shared" si="172"/>
        <v>5.3076599586853691E-3</v>
      </c>
      <c r="IQ154" s="82">
        <f t="shared" si="172"/>
        <v>2.8114331842421297E-3</v>
      </c>
      <c r="IR154" s="82">
        <f t="shared" si="172"/>
        <v>6.2502340330991199E-4</v>
      </c>
      <c r="IS154" s="82">
        <f t="shared" si="172"/>
        <v>4.1810241469947085E-6</v>
      </c>
      <c r="IT154" s="82">
        <f t="shared" si="172"/>
        <v>4.0529551642948149E-7</v>
      </c>
      <c r="IU154" s="82">
        <f t="shared" si="172"/>
        <v>2.121021054151574E-8</v>
      </c>
      <c r="IV154" s="82">
        <f t="shared" si="172"/>
        <v>2.2624737673185191E-7</v>
      </c>
      <c r="IW154" s="82">
        <f t="shared" si="172"/>
        <v>4.8629012616341363E-10</v>
      </c>
      <c r="IY154" s="82">
        <f t="shared" si="173"/>
        <v>3.3753115657628379E-5</v>
      </c>
      <c r="IZ154" s="82">
        <f t="shared" si="173"/>
        <v>2.1457861976343022E-2</v>
      </c>
      <c r="JA154" s="82">
        <f t="shared" si="173"/>
        <v>3.5189448545219011E-3</v>
      </c>
      <c r="JB154" s="82">
        <f t="shared" si="173"/>
        <v>2.6736889461517695E-4</v>
      </c>
      <c r="JC154" s="82">
        <f t="shared" si="173"/>
        <v>6.055694187657625E-6</v>
      </c>
      <c r="JD154" s="82">
        <f t="shared" si="173"/>
        <v>5.7492904880717669E-5</v>
      </c>
      <c r="JE154" s="82">
        <f t="shared" si="173"/>
        <v>8.6732123910755179E-4</v>
      </c>
      <c r="JF154" s="82">
        <f t="shared" si="173"/>
        <v>5.30765995868724E-3</v>
      </c>
      <c r="JG154" s="82">
        <f t="shared" si="173"/>
        <v>2.8114331842489988E-3</v>
      </c>
      <c r="JH154" s="82">
        <f t="shared" si="173"/>
        <v>6.2502340741190222E-4</v>
      </c>
      <c r="JI154" s="82">
        <f t="shared" si="173"/>
        <v>4.1817403700879905E-6</v>
      </c>
      <c r="JJ154" s="82">
        <f t="shared" si="173"/>
        <v>4.4283182008386318E-7</v>
      </c>
      <c r="JK154" s="82">
        <f t="shared" si="173"/>
        <v>5.5428195619615262E-6</v>
      </c>
      <c r="JL154" s="82">
        <f t="shared" si="173"/>
        <v>9.7769932442233753E-3</v>
      </c>
      <c r="JM154" s="82">
        <f t="shared" si="173"/>
        <v>0.22807985915810924</v>
      </c>
    </row>
    <row r="155" spans="2:273" x14ac:dyDescent="0.25">
      <c r="B155" s="2">
        <v>128</v>
      </c>
      <c r="C155" s="37">
        <v>0.36094599999999999</v>
      </c>
      <c r="D155" s="37">
        <v>0.35426999999999997</v>
      </c>
      <c r="E155" s="37">
        <v>0.353298</v>
      </c>
      <c r="F155" s="37">
        <v>0.351072</v>
      </c>
      <c r="G155" s="37">
        <v>0.35390899999999997</v>
      </c>
      <c r="H155" s="37">
        <v>0.34791100000000003</v>
      </c>
      <c r="I155" s="37">
        <v>0.35323900000000003</v>
      </c>
      <c r="J155" s="37">
        <v>0.35492200000000002</v>
      </c>
      <c r="K155" s="37">
        <v>0.35771599999999998</v>
      </c>
      <c r="L155" s="37">
        <v>0.35417300000000002</v>
      </c>
      <c r="M155" s="37">
        <v>0.35328900000000002</v>
      </c>
      <c r="N155" s="37">
        <v>0.358983</v>
      </c>
      <c r="O155" s="37">
        <v>0.37008200000000002</v>
      </c>
      <c r="P155" s="37">
        <v>0.37259199999999998</v>
      </c>
      <c r="Q155" s="37">
        <v>0.40234999999999999</v>
      </c>
      <c r="S155" s="4">
        <f t="shared" si="174"/>
        <v>0.36110832554777006</v>
      </c>
      <c r="T155" s="4">
        <f t="shared" si="174"/>
        <v>0.35495880720209749</v>
      </c>
      <c r="U155" s="4">
        <f t="shared" si="174"/>
        <v>0.35077458378130849</v>
      </c>
      <c r="V155" s="4">
        <f t="shared" si="174"/>
        <v>0.35157831918851312</v>
      </c>
      <c r="W155" s="4">
        <f t="shared" si="174"/>
        <v>0.3542040876171087</v>
      </c>
      <c r="X155" s="4">
        <f t="shared" si="174"/>
        <v>0.35061359521994417</v>
      </c>
      <c r="Y155" s="4">
        <f t="shared" si="174"/>
        <v>0.35092977270235698</v>
      </c>
      <c r="Z155" s="4">
        <f t="shared" si="174"/>
        <v>0.35699351411686731</v>
      </c>
      <c r="AA155" s="4">
        <f t="shared" si="174"/>
        <v>0.35518947832420916</v>
      </c>
      <c r="AB155" s="4">
        <f t="shared" si="174"/>
        <v>0.35360443809638875</v>
      </c>
      <c r="AC155" s="4">
        <f t="shared" si="174"/>
        <v>0.35584237645566003</v>
      </c>
      <c r="AD155" s="4">
        <f t="shared" si="174"/>
        <v>0.36066130423121229</v>
      </c>
      <c r="AE155" s="4">
        <f t="shared" si="174"/>
        <v>0.36947678340564799</v>
      </c>
      <c r="AF155" s="4">
        <f t="shared" si="174"/>
        <v>0.37389248056455798</v>
      </c>
      <c r="AG155" s="4">
        <f t="shared" si="174"/>
        <v>0.41052446744056409</v>
      </c>
      <c r="AI155" s="4">
        <f t="shared" si="175"/>
        <v>-1.6232554777007024E-4</v>
      </c>
      <c r="AJ155" s="4">
        <f t="shared" si="175"/>
        <v>-6.8880720209751889E-4</v>
      </c>
      <c r="AK155" s="4">
        <f t="shared" si="175"/>
        <v>2.5234162186915099E-3</v>
      </c>
      <c r="AL155" s="4">
        <f t="shared" si="175"/>
        <v>-5.0631918851312685E-4</v>
      </c>
      <c r="AM155" s="4">
        <f t="shared" si="175"/>
        <v>-2.9508761710872466E-4</v>
      </c>
      <c r="AN155" s="4">
        <f t="shared" si="175"/>
        <v>-2.7025952199441483E-3</v>
      </c>
      <c r="AO155" s="4">
        <f t="shared" si="175"/>
        <v>2.3092272976430461E-3</v>
      </c>
      <c r="AP155" s="4">
        <f t="shared" si="175"/>
        <v>-2.0715141168672901E-3</v>
      </c>
      <c r="AQ155" s="4">
        <f t="shared" si="175"/>
        <v>2.526521675790816E-3</v>
      </c>
      <c r="AR155" s="4">
        <f t="shared" si="175"/>
        <v>5.6856190361126435E-4</v>
      </c>
      <c r="AS155" s="4">
        <f t="shared" si="175"/>
        <v>-2.5533764556600058E-3</v>
      </c>
      <c r="AT155" s="4">
        <f t="shared" si="175"/>
        <v>-1.6783042312122909E-3</v>
      </c>
      <c r="AU155" s="4">
        <f t="shared" si="175"/>
        <v>6.0521659435203157E-4</v>
      </c>
      <c r="AV155" s="4">
        <f t="shared" si="175"/>
        <v>-1.3004805645580042E-3</v>
      </c>
      <c r="AW155" s="4">
        <f t="shared" si="175"/>
        <v>-8.1744674405641038E-3</v>
      </c>
      <c r="AY155" s="2">
        <f t="shared" si="167"/>
        <v>0.36110817857515742</v>
      </c>
      <c r="AZ155" s="2">
        <f t="shared" si="167"/>
        <v>0.35493908470598062</v>
      </c>
      <c r="BA155" s="2">
        <f t="shared" si="167"/>
        <v>0.35077315073995358</v>
      </c>
      <c r="BB155" s="2">
        <f t="shared" si="167"/>
        <v>0.35157825457534292</v>
      </c>
      <c r="BC155" s="2">
        <f t="shared" si="167"/>
        <v>0.35420049714026941</v>
      </c>
      <c r="BD155" s="2">
        <f t="shared" si="167"/>
        <v>0.35057777846070398</v>
      </c>
      <c r="BE155" s="2">
        <f t="shared" si="167"/>
        <v>0.3504220760993384</v>
      </c>
      <c r="BF155" s="2">
        <f t="shared" si="167"/>
        <v>0.35482791534500324</v>
      </c>
      <c r="BG155" s="2">
        <f t="shared" si="167"/>
        <v>0.35376888106697602</v>
      </c>
      <c r="BH155" s="2">
        <f t="shared" si="167"/>
        <v>0.35311107550742488</v>
      </c>
      <c r="BI155" s="2">
        <f t="shared" si="167"/>
        <v>0.35583531049205813</v>
      </c>
      <c r="BJ155" s="2">
        <f t="shared" si="167"/>
        <v>0.3606604209319102</v>
      </c>
      <c r="BK155" s="2">
        <f t="shared" si="167"/>
        <v>0.36947672345899429</v>
      </c>
      <c r="BL155" s="2">
        <f t="shared" si="167"/>
        <v>0.37383478222963445</v>
      </c>
      <c r="BM155" s="2">
        <f t="shared" si="167"/>
        <v>0.3856455493669444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0.36094599999999999</v>
      </c>
      <c r="CF155" s="2">
        <f t="shared" si="168"/>
        <v>0.35426999999999997</v>
      </c>
      <c r="CG155" s="2">
        <f t="shared" si="168"/>
        <v>0.353298</v>
      </c>
      <c r="CH155" s="2">
        <f t="shared" si="168"/>
        <v>0.351072</v>
      </c>
      <c r="CI155" s="2">
        <f t="shared" si="168"/>
        <v>0.35390899999999997</v>
      </c>
      <c r="CJ155" s="2">
        <f t="shared" si="168"/>
        <v>0.34791100000000003</v>
      </c>
      <c r="CK155" s="2">
        <f t="shared" si="168"/>
        <v>0.35323900000000003</v>
      </c>
      <c r="CL155" s="2" t="str">
        <f t="shared" si="168"/>
        <v/>
      </c>
      <c r="CM155" s="2">
        <f t="shared" si="168"/>
        <v>0.35771599999999998</v>
      </c>
      <c r="CN155" s="2">
        <f t="shared" si="168"/>
        <v>0.35417300000000002</v>
      </c>
      <c r="CO155" s="2">
        <f t="shared" si="168"/>
        <v>0.35328900000000002</v>
      </c>
      <c r="CP155" s="2">
        <f t="shared" si="168"/>
        <v>0.358983</v>
      </c>
      <c r="CQ155" s="2">
        <f t="shared" si="168"/>
        <v>0.37008200000000002</v>
      </c>
      <c r="CR155" s="2">
        <f t="shared" si="168"/>
        <v>0.37259199999999998</v>
      </c>
      <c r="CS155" s="2" t="str">
        <f t="shared" si="168"/>
        <v/>
      </c>
      <c r="CU155" s="2">
        <f t="shared" ref="CU155:CU218" si="197">IF(AND(IY155 &lt; $DI$22, $B155 &gt; C$7, $B155 &lt; C$233), C155, "")</f>
        <v>0.36094599999999999</v>
      </c>
      <c r="CV155" s="2">
        <f t="shared" ref="CV155:CV218" si="198">IF(AND(IZ155 &lt; $DI$22, $B155 &gt; D$7, $B155 &lt; D$233), D155, "")</f>
        <v>0.35426999999999997</v>
      </c>
      <c r="CW155" s="2">
        <f t="shared" ref="CW155:CW218" si="199">IF(AND(JA155 &lt; $DI$22, $B155 &gt; E$7, $B155 &lt; E$233), E155, "")</f>
        <v>0.353298</v>
      </c>
      <c r="CX155" s="2">
        <f t="shared" ref="CX155:CX218" si="200">IF(AND(JB155 &lt; $DI$22, $B155 &gt; F$7, $B155 &lt; F$233), F155, "")</f>
        <v>0.351072</v>
      </c>
      <c r="CY155" s="2">
        <f t="shared" ref="CY155:CY218" si="201">IF(AND(JC155 &lt; $DI$22, $B155 &gt; G$7, $B155 &lt; G$233), G155, "")</f>
        <v>0.35390899999999997</v>
      </c>
      <c r="CZ155" s="2">
        <f t="shared" ref="CZ155:CZ218" si="202">IF(AND(JD155 &lt; $DI$22, $B155 &gt; H$7, $B155 &lt; H$233), H155, "")</f>
        <v>0.34791100000000003</v>
      </c>
      <c r="DA155" s="2">
        <f t="shared" ref="DA155:DA218" si="203">IF(AND(JE155 &lt; $DI$22, $B155 &gt; I$7, $B155 &lt; I$233), I155, "")</f>
        <v>0.35323900000000003</v>
      </c>
      <c r="DB155" s="2" t="str">
        <f t="shared" ref="DB155:DB218" si="204">IF(AND(JF155 &lt; $DI$22, $B155 &gt; J$7, $B155 &lt; J$233), J155, "")</f>
        <v/>
      </c>
      <c r="DC155" s="2">
        <f t="shared" ref="DC155:DC218" si="205">IF(AND(JG155 &lt; $DI$22, $B155 &gt; K$7, $B155 &lt; K$233), K155, "")</f>
        <v>0.35771599999999998</v>
      </c>
      <c r="DD155" s="2">
        <f t="shared" ref="DD155:DD218" si="206">IF(AND(JH155 &lt; $DI$22, $B155 &gt; L$7, $B155 &lt; L$233), L155, "")</f>
        <v>0.35417300000000002</v>
      </c>
      <c r="DE155" s="2">
        <f t="shared" ref="DE155:DE218" si="207">IF(AND(JI155 &lt; $DI$22, $B155 &gt; M$7, $B155 &lt; M$233), M155, "")</f>
        <v>0.35328900000000002</v>
      </c>
      <c r="DF155" s="2">
        <f t="shared" ref="DF155:DF218" si="208">IF(AND(JJ155 &lt; $DI$22, $B155 &gt; N$7, $B155 &lt; N$233), N155, "")</f>
        <v>0.358983</v>
      </c>
      <c r="DG155" s="2">
        <f t="shared" ref="DG155:DG218" si="209">IF(AND(JK155 &lt; $DI$22, $B155 &gt; O$7, $B155 &lt; O$233), O155, "")</f>
        <v>0.37008200000000002</v>
      </c>
      <c r="DH155" s="2">
        <f t="shared" ref="DH155:DH218" si="210">IF(AND(JL155 &lt; $DI$22, $B155 &gt; P$7, $B155 &lt; P$233), P155, "")</f>
        <v>0.37259199999999998</v>
      </c>
      <c r="DI155" s="2" t="str">
        <f t="shared" ref="DI155:DI218" si="211">IF(AND(JM155 &lt; $DI$22, $B155 &gt; Q$7, $B155 &lt; Q$233), Q155, "")</f>
        <v/>
      </c>
      <c r="DK155" s="2">
        <f t="shared" si="176"/>
        <v>0.48377139076923076</v>
      </c>
      <c r="DL155" s="2">
        <f t="shared" si="176"/>
        <v>0.46186457249151991</v>
      </c>
      <c r="DM155" s="2">
        <f t="shared" si="176"/>
        <v>0.44913146181988756</v>
      </c>
      <c r="DN155" s="2">
        <f t="shared" si="176"/>
        <v>0.43874067793522253</v>
      </c>
      <c r="DO155" s="2">
        <f t="shared" si="176"/>
        <v>0.47660396134453775</v>
      </c>
      <c r="DP155" s="2">
        <f t="shared" si="176"/>
        <v>0.45463554901960773</v>
      </c>
      <c r="DQ155" s="2">
        <f t="shared" si="176"/>
        <v>0.46872017247067438</v>
      </c>
      <c r="DR155" s="2">
        <f t="shared" si="176"/>
        <v>0.45908671479500884</v>
      </c>
      <c r="DS155" s="2">
        <f t="shared" si="176"/>
        <v>0.46286365927419348</v>
      </c>
      <c r="DT155" s="2">
        <f t="shared" si="176"/>
        <v>0.46653387379679145</v>
      </c>
      <c r="DU155" s="2">
        <f t="shared" si="176"/>
        <v>0.45041336387816411</v>
      </c>
      <c r="DV155" s="2">
        <f t="shared" si="176"/>
        <v>0.45777737142857156</v>
      </c>
      <c r="DW155" s="2">
        <f t="shared" si="176"/>
        <v>0.45893280840336148</v>
      </c>
      <c r="DX155" s="2">
        <f t="shared" si="176"/>
        <v>0.45160698909435748</v>
      </c>
      <c r="DY155" s="2">
        <f t="shared" si="176"/>
        <v>0.51213540213903741</v>
      </c>
      <c r="EA155" s="2">
        <f t="shared" si="152"/>
        <v>0.3607516381255424</v>
      </c>
      <c r="EB155" s="2">
        <f t="shared" si="152"/>
        <v>0.35490412197230309</v>
      </c>
      <c r="EC155" s="2">
        <f t="shared" si="152"/>
        <v>0.35075847693507839</v>
      </c>
      <c r="ED155" s="2">
        <f t="shared" si="152"/>
        <v>0.35134207877596157</v>
      </c>
      <c r="EE155" s="2">
        <f t="shared" si="152"/>
        <v>0.35428566168813547</v>
      </c>
      <c r="EF155" s="2">
        <f t="shared" si="152"/>
        <v>0.3504930636991816</v>
      </c>
      <c r="EG155" s="2">
        <f t="shared" si="152"/>
        <v>0.3503797278184001</v>
      </c>
      <c r="EH155" s="2">
        <f t="shared" si="152"/>
        <v>0.35512967986646704</v>
      </c>
      <c r="EI155" s="2">
        <f t="shared" si="152"/>
        <v>0.35293424190177641</v>
      </c>
      <c r="EJ155" s="2">
        <f t="shared" si="152"/>
        <v>0.35227395180716514</v>
      </c>
      <c r="EK155" s="2">
        <f t="shared" si="152"/>
        <v>0.35533601188878866</v>
      </c>
      <c r="EL155" s="2">
        <f t="shared" si="179"/>
        <v>0.36049720886001491</v>
      </c>
      <c r="EM155" s="2">
        <f t="shared" si="135"/>
        <v>0.36924057549574507</v>
      </c>
      <c r="EN155" s="2">
        <f t="shared" si="135"/>
        <v>0.37336210416008303</v>
      </c>
      <c r="EO155" s="2">
        <f t="shared" si="135"/>
        <v>0.38555144302129035</v>
      </c>
      <c r="EQ155" s="2">
        <f t="shared" si="177"/>
        <v>0.36215629366877772</v>
      </c>
      <c r="ER155" s="2">
        <f t="shared" si="177"/>
        <v>0.35495551645244217</v>
      </c>
      <c r="ES155" s="2">
        <f t="shared" si="177"/>
        <v>0.35064384541115262</v>
      </c>
      <c r="ET155" s="2">
        <f t="shared" si="177"/>
        <v>0.35253908112040239</v>
      </c>
      <c r="EU155" s="2">
        <f t="shared" si="177"/>
        <v>0.35382679588567167</v>
      </c>
      <c r="EV155" s="2">
        <f t="shared" si="177"/>
        <v>0.35074846038508939</v>
      </c>
      <c r="EW155" s="2">
        <f t="shared" si="177"/>
        <v>0.35046115373858533</v>
      </c>
      <c r="EX155" s="2">
        <f t="shared" si="177"/>
        <v>0.35421074232321803</v>
      </c>
      <c r="EY155" s="2">
        <f t="shared" si="177"/>
        <v>0.35540343201804475</v>
      </c>
      <c r="EZ155" s="2">
        <f t="shared" si="177"/>
        <v>0.35495759045663006</v>
      </c>
      <c r="FA155" s="2">
        <f t="shared" si="177"/>
        <v>0.35727767913231406</v>
      </c>
      <c r="FB155" s="2">
        <f t="shared" si="177"/>
        <v>0.36115086802842111</v>
      </c>
      <c r="FC155" s="2">
        <f t="shared" si="177"/>
        <v>0.37040081028687938</v>
      </c>
      <c r="FD155" s="2">
        <f t="shared" si="177"/>
        <v>0.37692629921200665</v>
      </c>
      <c r="FE155" s="2">
        <f t="shared" si="177"/>
        <v>0.38599886975991549</v>
      </c>
      <c r="FG155" s="2">
        <f t="shared" si="178"/>
        <v>0.99992301734736033</v>
      </c>
      <c r="FH155" s="2">
        <f t="shared" si="178"/>
        <v>0.99973316075268448</v>
      </c>
      <c r="FI155" s="2">
        <f t="shared" si="178"/>
        <v>0.99968743558637652</v>
      </c>
      <c r="FJ155" s="2">
        <f t="shared" si="178"/>
        <v>0.99971096911062673</v>
      </c>
      <c r="FK155" s="2">
        <f t="shared" si="178"/>
        <v>0.99981620294256068</v>
      </c>
      <c r="FL155" s="2">
        <f t="shared" si="178"/>
        <v>0.99984119078645206</v>
      </c>
      <c r="FM155" s="2">
        <f t="shared" si="178"/>
        <v>0.99985401989528389</v>
      </c>
      <c r="FN155" s="2">
        <f t="shared" si="178"/>
        <v>0.99984833507553961</v>
      </c>
      <c r="FO155" s="2">
        <f t="shared" si="178"/>
        <v>0.99985019105016038</v>
      </c>
      <c r="FP155" s="2">
        <f t="shared" si="178"/>
        <v>0.99982566750277191</v>
      </c>
      <c r="FQ155" s="2">
        <f t="shared" si="178"/>
        <v>0.99979691391505676</v>
      </c>
      <c r="FR155" s="2">
        <f t="shared" si="178"/>
        <v>0.99980148594274432</v>
      </c>
      <c r="FS155" s="2">
        <f t="shared" si="178"/>
        <v>0.99979895514716599</v>
      </c>
      <c r="FT155" s="2">
        <f t="shared" si="178"/>
        <v>0.99976094364709311</v>
      </c>
      <c r="FU155" s="2">
        <f t="shared" si="178"/>
        <v>0.99958413499390142</v>
      </c>
      <c r="FW155" s="2">
        <f t="shared" si="169"/>
        <v>0.24708553239325648</v>
      </c>
      <c r="FX155" s="2">
        <f t="shared" si="169"/>
        <v>0.124945082644073</v>
      </c>
      <c r="FY155" s="2">
        <f t="shared" si="169"/>
        <v>0.14022398822974361</v>
      </c>
      <c r="FZ155" s="2">
        <f t="shared" si="169"/>
        <v>0.17620258265651595</v>
      </c>
      <c r="GA155" s="2">
        <f t="shared" si="169"/>
        <v>0.23459209824718039</v>
      </c>
      <c r="GB155" s="2">
        <f t="shared" si="169"/>
        <v>0.26694150352560975</v>
      </c>
      <c r="GC155" s="2">
        <f t="shared" si="169"/>
        <v>0.3079232065017028</v>
      </c>
      <c r="GD155" s="2">
        <f t="shared" si="169"/>
        <v>0.34554160905284653</v>
      </c>
      <c r="GE155" s="2">
        <f t="shared" si="169"/>
        <v>0.33135186684735862</v>
      </c>
      <c r="GF155" s="2">
        <f t="shared" si="169"/>
        <v>0.30451360614037254</v>
      </c>
      <c r="GG155" s="2">
        <f t="shared" si="169"/>
        <v>0.24720493055013826</v>
      </c>
      <c r="GH155" s="2">
        <f t="shared" si="169"/>
        <v>0.22014621547223442</v>
      </c>
      <c r="GI155" s="2">
        <f t="shared" si="169"/>
        <v>0.18799281244677235</v>
      </c>
      <c r="GJ155" s="2">
        <f t="shared" si="169"/>
        <v>0.12737045142365216</v>
      </c>
      <c r="GK155" s="2">
        <f t="shared" si="169"/>
        <v>9.2673287365350659E-2</v>
      </c>
      <c r="GM155" s="82">
        <f t="shared" si="170"/>
        <v>8.2291732627152799E-58</v>
      </c>
      <c r="GN155" s="82">
        <f t="shared" si="170"/>
        <v>1.7643230389019218E-157</v>
      </c>
      <c r="GO155" s="82">
        <f t="shared" si="170"/>
        <v>3.3639836771518342E-139</v>
      </c>
      <c r="GP155" s="82">
        <f t="shared" si="170"/>
        <v>9.7179480539059909E-167</v>
      </c>
      <c r="GQ155" s="82">
        <f t="shared" si="170"/>
        <v>2.6594289183238222E-195</v>
      </c>
      <c r="GR155" s="82">
        <f t="shared" si="170"/>
        <v>1.3496941815766618E-277</v>
      </c>
      <c r="GS155" s="82">
        <f t="shared" si="170"/>
        <v>4.9116733152719904E-281</v>
      </c>
      <c r="GT155" s="82">
        <f t="shared" si="170"/>
        <v>0</v>
      </c>
      <c r="GU155" s="82">
        <f t="shared" si="170"/>
        <v>6.3094188924879701E-268</v>
      </c>
      <c r="GV155" s="82">
        <f t="shared" si="170"/>
        <v>5.9792825301001116E-283</v>
      </c>
      <c r="GW155" s="82">
        <f t="shared" si="170"/>
        <v>9.5640687230405376E-253</v>
      </c>
      <c r="GX155" s="82">
        <f t="shared" si="170"/>
        <v>3.1933819188898223E-282</v>
      </c>
      <c r="GY155" s="82">
        <f t="shared" si="170"/>
        <v>7.7802727211119844E-288</v>
      </c>
      <c r="GZ155" s="82">
        <f t="shared" si="170"/>
        <v>3.5426257235303792E-247</v>
      </c>
      <c r="HA155" s="82">
        <f t="shared" si="170"/>
        <v>5.8587291530460638E-237</v>
      </c>
      <c r="HC155" s="82">
        <f t="shared" si="181"/>
        <v>1.1915315378824743E-17</v>
      </c>
      <c r="HD155" s="82">
        <f t="shared" si="181"/>
        <v>6.7113046944965606E-85</v>
      </c>
      <c r="HE155" s="82">
        <f t="shared" si="181"/>
        <v>5.3388834554969502E-80</v>
      </c>
      <c r="HF155" s="82">
        <f t="shared" si="180"/>
        <v>4.0799952145878853E-93</v>
      </c>
      <c r="HG155" s="82">
        <f t="shared" si="180"/>
        <v>1.3566817146709852E-115</v>
      </c>
      <c r="HH155" s="82">
        <f t="shared" si="180"/>
        <v>2.8275106337974747E-178</v>
      </c>
      <c r="HI155" s="82">
        <f t="shared" si="180"/>
        <v>8.0845036800610246E-189</v>
      </c>
      <c r="HJ155" s="82">
        <f t="shared" si="180"/>
        <v>1.7716970718555664E-199</v>
      </c>
      <c r="HK155" s="82">
        <f t="shared" si="180"/>
        <v>1.560566368630696E-196</v>
      </c>
      <c r="HL155" s="82">
        <f t="shared" si="161"/>
        <v>1.5412973096741525E-257</v>
      </c>
      <c r="HM155" s="82">
        <f t="shared" si="161"/>
        <v>5.1915156766422115E-178</v>
      </c>
      <c r="HN155" s="82">
        <f t="shared" si="161"/>
        <v>2.7110607060661027E-164</v>
      </c>
      <c r="HO155" s="82">
        <f t="shared" si="161"/>
        <v>9.6713905270560428E-135</v>
      </c>
      <c r="HP155" s="82">
        <f t="shared" si="161"/>
        <v>7.0144582553539783E-105</v>
      </c>
      <c r="HQ155" s="82">
        <f t="shared" si="161"/>
        <v>7.185303292867971E-101</v>
      </c>
      <c r="HS155" s="82">
        <f t="shared" si="171"/>
        <v>8.5196850283732343E-10</v>
      </c>
      <c r="HT155" s="82">
        <f t="shared" si="171"/>
        <v>9.0164109053242139E-3</v>
      </c>
      <c r="HU155" s="82">
        <f t="shared" si="171"/>
        <v>1.0963784316280524E-3</v>
      </c>
      <c r="HV155" s="82">
        <f t="shared" si="171"/>
        <v>6.1850134845710213E-5</v>
      </c>
      <c r="HW155" s="82">
        <f t="shared" si="171"/>
        <v>2.9318632341709775E-9</v>
      </c>
      <c r="HX155" s="82">
        <f t="shared" si="171"/>
        <v>2.6684731614402138E-11</v>
      </c>
      <c r="HY155" s="82">
        <f t="shared" si="171"/>
        <v>7.8293487985241943E-14</v>
      </c>
      <c r="HZ155" s="82">
        <f t="shared" si="171"/>
        <v>6.4803365518721391E-17</v>
      </c>
      <c r="IA155" s="82">
        <f t="shared" si="171"/>
        <v>2.6507066861737519E-16</v>
      </c>
      <c r="IB155" s="82">
        <f t="shared" si="171"/>
        <v>2.2734706482092512E-13</v>
      </c>
      <c r="IC155" s="82">
        <f t="shared" si="171"/>
        <v>5.0163761433881439E-11</v>
      </c>
      <c r="ID155" s="82">
        <f t="shared" si="171"/>
        <v>3.6102115854549965E-9</v>
      </c>
      <c r="IE155" s="82">
        <f t="shared" si="171"/>
        <v>8.2805104318958527E-7</v>
      </c>
      <c r="IF155" s="82">
        <f t="shared" si="171"/>
        <v>3.9285712179129026E-3</v>
      </c>
      <c r="IG155" s="82">
        <f t="shared" si="171"/>
        <v>0.13152013523365372</v>
      </c>
      <c r="II155" s="82">
        <f t="shared" si="172"/>
        <v>1.2788866065614445E-4</v>
      </c>
      <c r="IJ155" s="82">
        <f t="shared" si="172"/>
        <v>3.5083059671005002E-9</v>
      </c>
      <c r="IK155" s="82">
        <f t="shared" si="172"/>
        <v>2.4912541285370617E-9</v>
      </c>
      <c r="IL155" s="82">
        <f t="shared" si="172"/>
        <v>1.7349812354743809E-7</v>
      </c>
      <c r="IM155" s="82">
        <f t="shared" si="172"/>
        <v>2.6854809366974013E-5</v>
      </c>
      <c r="IN155" s="82">
        <f t="shared" si="172"/>
        <v>2.2652458051222054E-4</v>
      </c>
      <c r="IO155" s="82">
        <f t="shared" si="172"/>
        <v>2.759695513911494E-3</v>
      </c>
      <c r="IP155" s="82">
        <f t="shared" si="172"/>
        <v>1.4475376479575957E-2</v>
      </c>
      <c r="IQ155" s="82">
        <f t="shared" si="172"/>
        <v>8.117249060421829E-3</v>
      </c>
      <c r="IR155" s="82">
        <f t="shared" si="172"/>
        <v>2.0707368042759081E-3</v>
      </c>
      <c r="IS155" s="82">
        <f t="shared" si="172"/>
        <v>2.1300796721189249E-5</v>
      </c>
      <c r="IT155" s="82">
        <f t="shared" si="172"/>
        <v>2.3283125099517781E-6</v>
      </c>
      <c r="IU155" s="82">
        <f t="shared" si="172"/>
        <v>1.3635956129914801E-7</v>
      </c>
      <c r="IV155" s="82">
        <f t="shared" si="172"/>
        <v>7.8146847287791792E-7</v>
      </c>
      <c r="IW155" s="82">
        <f t="shared" si="172"/>
        <v>2.2006394180265533E-9</v>
      </c>
      <c r="IY155" s="82">
        <f t="shared" si="173"/>
        <v>1.278895126246592E-4</v>
      </c>
      <c r="IZ155" s="82">
        <f t="shared" si="173"/>
        <v>9.0164144136301808E-3</v>
      </c>
      <c r="JA155" s="82">
        <f t="shared" si="173"/>
        <v>1.0963809228821809E-3</v>
      </c>
      <c r="JB155" s="82">
        <f t="shared" si="173"/>
        <v>6.2023632969257655E-5</v>
      </c>
      <c r="JC155" s="82">
        <f t="shared" si="173"/>
        <v>2.6857741230208184E-5</v>
      </c>
      <c r="JD155" s="82">
        <f t="shared" si="173"/>
        <v>2.2652460719695217E-4</v>
      </c>
      <c r="JE155" s="82">
        <f t="shared" si="173"/>
        <v>2.7596955139897873E-3</v>
      </c>
      <c r="JF155" s="82">
        <f t="shared" si="173"/>
        <v>1.4475376479576021E-2</v>
      </c>
      <c r="JG155" s="82">
        <f t="shared" si="173"/>
        <v>8.1172490604220944E-3</v>
      </c>
      <c r="JH155" s="82">
        <f t="shared" si="173"/>
        <v>2.0707368045032554E-3</v>
      </c>
      <c r="JI155" s="82">
        <f t="shared" si="173"/>
        <v>2.1300846884950682E-5</v>
      </c>
      <c r="JJ155" s="82">
        <f t="shared" si="173"/>
        <v>2.331922721537233E-6</v>
      </c>
      <c r="JK155" s="82">
        <f t="shared" si="173"/>
        <v>9.6441060448873331E-7</v>
      </c>
      <c r="JL155" s="82">
        <f t="shared" si="173"/>
        <v>3.9293526863857803E-3</v>
      </c>
      <c r="JM155" s="82">
        <f t="shared" si="173"/>
        <v>0.13152013743429314</v>
      </c>
    </row>
    <row r="156" spans="2:273" x14ac:dyDescent="0.25">
      <c r="B156" s="2">
        <v>129</v>
      </c>
      <c r="C156" s="37">
        <v>0.35829499999999997</v>
      </c>
      <c r="D156" s="37">
        <v>0.35673500000000002</v>
      </c>
      <c r="E156" s="37">
        <v>0.35178100000000001</v>
      </c>
      <c r="F156" s="37">
        <v>0.34985699999999997</v>
      </c>
      <c r="G156" s="37">
        <v>0.352711</v>
      </c>
      <c r="H156" s="37">
        <v>0.35299000000000003</v>
      </c>
      <c r="I156" s="37">
        <v>0.35377599999999998</v>
      </c>
      <c r="J156" s="37">
        <v>0.35808000000000001</v>
      </c>
      <c r="K156" s="37">
        <v>0.357491</v>
      </c>
      <c r="L156" s="37">
        <v>0.35642099999999999</v>
      </c>
      <c r="M156" s="37">
        <v>0.35778399999999999</v>
      </c>
      <c r="N156" s="37">
        <v>0.35993900000000001</v>
      </c>
      <c r="O156" s="37">
        <v>0.37018600000000002</v>
      </c>
      <c r="P156" s="37">
        <v>0.37088300000000002</v>
      </c>
      <c r="Q156" s="37">
        <v>0.38961699999999999</v>
      </c>
      <c r="S156" s="4">
        <f t="shared" si="174"/>
        <v>0.36082903736102695</v>
      </c>
      <c r="T156" s="4">
        <f t="shared" si="174"/>
        <v>0.35457173678560927</v>
      </c>
      <c r="U156" s="4">
        <f t="shared" si="174"/>
        <v>0.3504072839139985</v>
      </c>
      <c r="V156" s="4">
        <f t="shared" si="174"/>
        <v>0.35128600249472286</v>
      </c>
      <c r="W156" s="4">
        <f t="shared" si="174"/>
        <v>0.35396717172051984</v>
      </c>
      <c r="X156" s="4">
        <f t="shared" si="174"/>
        <v>0.35041377250939026</v>
      </c>
      <c r="Y156" s="4">
        <f t="shared" si="174"/>
        <v>0.35146877242231389</v>
      </c>
      <c r="Z156" s="4">
        <f t="shared" si="174"/>
        <v>0.35917393780304313</v>
      </c>
      <c r="AA156" s="4">
        <f t="shared" si="174"/>
        <v>0.35676839269876209</v>
      </c>
      <c r="AB156" s="4">
        <f t="shared" si="174"/>
        <v>0.35412601287362483</v>
      </c>
      <c r="AC156" s="4">
        <f t="shared" si="174"/>
        <v>0.35555230070401006</v>
      </c>
      <c r="AD156" s="4">
        <f t="shared" si="174"/>
        <v>0.36036884149668685</v>
      </c>
      <c r="AE156" s="4">
        <f t="shared" si="174"/>
        <v>0.36916072969444563</v>
      </c>
      <c r="AF156" s="4">
        <f t="shared" si="174"/>
        <v>0.3735262377246566</v>
      </c>
      <c r="AG156" s="4">
        <f t="shared" si="174"/>
        <v>0.3960851054211601</v>
      </c>
      <c r="AI156" s="4">
        <f t="shared" si="175"/>
        <v>-2.5340373610269751E-3</v>
      </c>
      <c r="AJ156" s="4">
        <f t="shared" si="175"/>
        <v>2.1632632143907538E-3</v>
      </c>
      <c r="AK156" s="4">
        <f t="shared" si="175"/>
        <v>1.3737160860015085E-3</v>
      </c>
      <c r="AL156" s="4">
        <f t="shared" si="175"/>
        <v>-1.4290024947228863E-3</v>
      </c>
      <c r="AM156" s="4">
        <f t="shared" si="175"/>
        <v>-1.2561717205198386E-3</v>
      </c>
      <c r="AN156" s="4">
        <f t="shared" si="175"/>
        <v>2.5762274906097615E-3</v>
      </c>
      <c r="AO156" s="4">
        <f t="shared" si="175"/>
        <v>2.3072275776860884E-3</v>
      </c>
      <c r="AP156" s="4">
        <f t="shared" si="175"/>
        <v>-1.0939378030431213E-3</v>
      </c>
      <c r="AQ156" s="4">
        <f t="shared" si="175"/>
        <v>7.2260730123790973E-4</v>
      </c>
      <c r="AR156" s="4">
        <f t="shared" si="175"/>
        <v>2.2949871263751587E-3</v>
      </c>
      <c r="AS156" s="4">
        <f t="shared" si="175"/>
        <v>2.2316992959899307E-3</v>
      </c>
      <c r="AT156" s="4">
        <f t="shared" si="175"/>
        <v>-4.2984149668684468E-4</v>
      </c>
      <c r="AU156" s="4">
        <f t="shared" si="175"/>
        <v>1.0252703055543821E-3</v>
      </c>
      <c r="AV156" s="4">
        <f t="shared" si="175"/>
        <v>-2.6432377246565775E-3</v>
      </c>
      <c r="AW156" s="4">
        <f t="shared" si="175"/>
        <v>-6.4681054211601086E-3</v>
      </c>
      <c r="AY156" s="2">
        <f t="shared" si="167"/>
        <v>0.36082856897135523</v>
      </c>
      <c r="AZ156" s="2">
        <f t="shared" si="167"/>
        <v>0.35456652975009706</v>
      </c>
      <c r="BA156" s="2">
        <f t="shared" si="167"/>
        <v>0.35040703566760639</v>
      </c>
      <c r="BB156" s="2">
        <f t="shared" si="167"/>
        <v>0.35128588200330951</v>
      </c>
      <c r="BC156" s="2">
        <f t="shared" si="167"/>
        <v>0.35395376241341014</v>
      </c>
      <c r="BD156" s="2">
        <f t="shared" si="167"/>
        <v>0.35029744486157322</v>
      </c>
      <c r="BE156" s="2">
        <f t="shared" si="167"/>
        <v>0.35016399760319949</v>
      </c>
      <c r="BF156" s="2">
        <f t="shared" si="167"/>
        <v>0.35454348039720285</v>
      </c>
      <c r="BG156" s="2">
        <f t="shared" si="167"/>
        <v>0.35351249086854708</v>
      </c>
      <c r="BH156" s="2">
        <f t="shared" si="167"/>
        <v>0.35280654740401796</v>
      </c>
      <c r="BI156" s="2">
        <f t="shared" si="167"/>
        <v>0.35552274845013138</v>
      </c>
      <c r="BJ156" s="2">
        <f t="shared" si="167"/>
        <v>0.36036461975726708</v>
      </c>
      <c r="BK156" s="2">
        <f t="shared" si="167"/>
        <v>0.36916040568569791</v>
      </c>
      <c r="BL156" s="2">
        <f t="shared" si="167"/>
        <v>0.37351081314388329</v>
      </c>
      <c r="BM156" s="2">
        <f t="shared" si="167"/>
        <v>0.38540653530855151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0.35829499999999997</v>
      </c>
      <c r="CF156" s="2">
        <f t="shared" si="168"/>
        <v>0.35673500000000002</v>
      </c>
      <c r="CG156" s="2">
        <f t="shared" si="168"/>
        <v>0.35178100000000001</v>
      </c>
      <c r="CH156" s="2">
        <f t="shared" si="168"/>
        <v>0.34985699999999997</v>
      </c>
      <c r="CI156" s="2">
        <f t="shared" si="168"/>
        <v>0.352711</v>
      </c>
      <c r="CJ156" s="2">
        <f t="shared" si="168"/>
        <v>0.35299000000000003</v>
      </c>
      <c r="CK156" s="2">
        <f t="shared" si="168"/>
        <v>0.35377599999999998</v>
      </c>
      <c r="CL156" s="2" t="str">
        <f t="shared" si="168"/>
        <v/>
      </c>
      <c r="CM156" s="2" t="str">
        <f t="shared" si="168"/>
        <v/>
      </c>
      <c r="CN156" s="2">
        <f t="shared" si="168"/>
        <v>0.35642099999999999</v>
      </c>
      <c r="CO156" s="2">
        <f t="shared" si="168"/>
        <v>0.35778399999999999</v>
      </c>
      <c r="CP156" s="2">
        <f t="shared" si="168"/>
        <v>0.35993900000000001</v>
      </c>
      <c r="CQ156" s="2">
        <f t="shared" si="168"/>
        <v>0.37018600000000002</v>
      </c>
      <c r="CR156" s="2">
        <f t="shared" si="168"/>
        <v>0.37088300000000002</v>
      </c>
      <c r="CS156" s="2" t="str">
        <f t="shared" si="168"/>
        <v/>
      </c>
      <c r="CU156" s="2">
        <f t="shared" si="197"/>
        <v>0.35829499999999997</v>
      </c>
      <c r="CV156" s="2">
        <f t="shared" si="198"/>
        <v>0.35673500000000002</v>
      </c>
      <c r="CW156" s="2">
        <f t="shared" si="199"/>
        <v>0.35178100000000001</v>
      </c>
      <c r="CX156" s="2">
        <f t="shared" si="200"/>
        <v>0.34985699999999997</v>
      </c>
      <c r="CY156" s="2">
        <f t="shared" si="201"/>
        <v>0.352711</v>
      </c>
      <c r="CZ156" s="2">
        <f t="shared" si="202"/>
        <v>0.35299000000000003</v>
      </c>
      <c r="DA156" s="2">
        <f t="shared" si="203"/>
        <v>0.35377599999999998</v>
      </c>
      <c r="DB156" s="2" t="str">
        <f t="shared" si="204"/>
        <v/>
      </c>
      <c r="DC156" s="2" t="str">
        <f t="shared" si="205"/>
        <v/>
      </c>
      <c r="DD156" s="2">
        <f t="shared" si="206"/>
        <v>0.35642099999999999</v>
      </c>
      <c r="DE156" s="2">
        <f t="shared" si="207"/>
        <v>0.35778399999999999</v>
      </c>
      <c r="DF156" s="2">
        <f t="shared" si="208"/>
        <v>0.35993900000000001</v>
      </c>
      <c r="DG156" s="2">
        <f t="shared" si="209"/>
        <v>0.37018600000000002</v>
      </c>
      <c r="DH156" s="2">
        <f t="shared" si="210"/>
        <v>0.37088300000000002</v>
      </c>
      <c r="DI156" s="2" t="str">
        <f t="shared" si="211"/>
        <v/>
      </c>
      <c r="DK156" s="2">
        <f t="shared" si="176"/>
        <v>0.48453888000000001</v>
      </c>
      <c r="DL156" s="2">
        <f t="shared" si="176"/>
        <v>0.46254451066856334</v>
      </c>
      <c r="DM156" s="2">
        <f t="shared" si="176"/>
        <v>0.44971720225140721</v>
      </c>
      <c r="DN156" s="2">
        <f t="shared" si="176"/>
        <v>0.4392195161943318</v>
      </c>
      <c r="DO156" s="2">
        <f t="shared" si="176"/>
        <v>0.4773730364145658</v>
      </c>
      <c r="DP156" s="2">
        <f t="shared" si="176"/>
        <v>0.4552405463458109</v>
      </c>
      <c r="DQ156" s="2">
        <f t="shared" si="176"/>
        <v>0.46946875678152483</v>
      </c>
      <c r="DR156" s="2">
        <f t="shared" si="176"/>
        <v>0.45974884347147937</v>
      </c>
      <c r="DS156" s="2">
        <f t="shared" si="176"/>
        <v>0.46353099596774189</v>
      </c>
      <c r="DT156" s="2">
        <f t="shared" si="176"/>
        <v>0.46723071122994653</v>
      </c>
      <c r="DU156" s="2">
        <f t="shared" si="176"/>
        <v>0.45093551548691568</v>
      </c>
      <c r="DV156" s="2">
        <f t="shared" si="176"/>
        <v>0.458366142857143</v>
      </c>
      <c r="DW156" s="2">
        <f t="shared" si="176"/>
        <v>0.45941992044817936</v>
      </c>
      <c r="DX156" s="2">
        <f t="shared" si="176"/>
        <v>0.45197657965860594</v>
      </c>
      <c r="DY156" s="2">
        <f t="shared" si="176"/>
        <v>0.51304063559969437</v>
      </c>
      <c r="EA156" s="2">
        <f t="shared" si="152"/>
        <v>0.36042907871709579</v>
      </c>
      <c r="EB156" s="2">
        <f t="shared" si="152"/>
        <v>0.35453268683073125</v>
      </c>
      <c r="EC156" s="2">
        <f t="shared" si="152"/>
        <v>0.35039671358238705</v>
      </c>
      <c r="ED156" s="2">
        <f t="shared" si="152"/>
        <v>0.35102552451763541</v>
      </c>
      <c r="EE156" s="2">
        <f t="shared" si="152"/>
        <v>0.35405249855295284</v>
      </c>
      <c r="EF156" s="2">
        <f t="shared" si="152"/>
        <v>0.35020696023173797</v>
      </c>
      <c r="EG156" s="2">
        <f t="shared" si="152"/>
        <v>0.35012054730983305</v>
      </c>
      <c r="EH156" s="2">
        <f t="shared" si="152"/>
        <v>0.35487577385748814</v>
      </c>
      <c r="EI156" s="2">
        <f t="shared" si="152"/>
        <v>0.35260170950888192</v>
      </c>
      <c r="EJ156" s="2">
        <f t="shared" si="152"/>
        <v>0.35189071766717667</v>
      </c>
      <c r="EK156" s="2">
        <f t="shared" si="152"/>
        <v>0.35497371122366816</v>
      </c>
      <c r="EL156" s="2">
        <f t="shared" si="179"/>
        <v>0.36018690045881757</v>
      </c>
      <c r="EM156" s="2">
        <f t="shared" si="135"/>
        <v>0.36889978959970016</v>
      </c>
      <c r="EN156" s="2">
        <f t="shared" si="135"/>
        <v>0.3729807473364633</v>
      </c>
      <c r="EO156" s="2">
        <f t="shared" si="135"/>
        <v>0.38531147407247285</v>
      </c>
      <c r="EQ156" s="2">
        <f t="shared" si="177"/>
        <v>0.36190584782178875</v>
      </c>
      <c r="ER156" s="2">
        <f t="shared" si="177"/>
        <v>0.35458850893510951</v>
      </c>
      <c r="ES156" s="2">
        <f t="shared" si="177"/>
        <v>0.35027811652899643</v>
      </c>
      <c r="ET156" s="2">
        <f t="shared" si="177"/>
        <v>0.35227364535284506</v>
      </c>
      <c r="EU156" s="2">
        <f t="shared" si="177"/>
        <v>0.35357777573862026</v>
      </c>
      <c r="EV156" s="2">
        <f t="shared" si="177"/>
        <v>0.35047075090927993</v>
      </c>
      <c r="EW156" s="2">
        <f t="shared" si="177"/>
        <v>0.35020460171691364</v>
      </c>
      <c r="EX156" s="2">
        <f t="shared" si="177"/>
        <v>0.35392992783373156</v>
      </c>
      <c r="EY156" s="2">
        <f t="shared" si="177"/>
        <v>0.35514562805504796</v>
      </c>
      <c r="EZ156" s="2">
        <f t="shared" si="177"/>
        <v>0.35465765143300293</v>
      </c>
      <c r="FA156" s="2">
        <f t="shared" si="177"/>
        <v>0.3569804409051926</v>
      </c>
      <c r="FB156" s="2">
        <f t="shared" si="177"/>
        <v>0.36086358159787385</v>
      </c>
      <c r="FC156" s="2">
        <f t="shared" si="177"/>
        <v>0.37010506906257457</v>
      </c>
      <c r="FD156" s="2">
        <f t="shared" si="177"/>
        <v>0.37669797970741553</v>
      </c>
      <c r="FE156" s="2">
        <f t="shared" si="177"/>
        <v>0.38577432234544701</v>
      </c>
      <c r="FG156" s="2">
        <f t="shared" si="178"/>
        <v>0.99992979051077646</v>
      </c>
      <c r="FH156" s="2">
        <f t="shared" si="178"/>
        <v>0.99975663400010173</v>
      </c>
      <c r="FI156" s="2">
        <f t="shared" si="178"/>
        <v>0.9997149300267042</v>
      </c>
      <c r="FJ156" s="2">
        <f t="shared" si="178"/>
        <v>0.99973639399206427</v>
      </c>
      <c r="FK156" s="2">
        <f t="shared" si="178"/>
        <v>0.99983237238047484</v>
      </c>
      <c r="FL156" s="2">
        <f t="shared" si="178"/>
        <v>0.99985516225196591</v>
      </c>
      <c r="FM156" s="2">
        <f t="shared" si="178"/>
        <v>0.99986686285206627</v>
      </c>
      <c r="FN156" s="2">
        <f t="shared" si="178"/>
        <v>0.99986167809905424</v>
      </c>
      <c r="FO156" s="2">
        <f t="shared" si="178"/>
        <v>0.99986337081292742</v>
      </c>
      <c r="FP156" s="2">
        <f t="shared" si="178"/>
        <v>0.99984100443398416</v>
      </c>
      <c r="FQ156" s="2">
        <f t="shared" si="178"/>
        <v>0.99981477997944357</v>
      </c>
      <c r="FR156" s="2">
        <f t="shared" si="178"/>
        <v>0.99981894986560016</v>
      </c>
      <c r="FS156" s="2">
        <f t="shared" si="178"/>
        <v>0.99981664167145246</v>
      </c>
      <c r="FT156" s="2">
        <f t="shared" si="178"/>
        <v>0.99978197342888087</v>
      </c>
      <c r="FU156" s="2">
        <f t="shared" si="178"/>
        <v>0.99962071272799624</v>
      </c>
      <c r="FW156" s="2">
        <f t="shared" si="169"/>
        <v>0.26461588833480165</v>
      </c>
      <c r="FX156" s="2">
        <f t="shared" si="169"/>
        <v>0.1353677712589377</v>
      </c>
      <c r="FY156" s="2">
        <f t="shared" si="169"/>
        <v>0.15170025998916409</v>
      </c>
      <c r="FZ156" s="2">
        <f t="shared" si="169"/>
        <v>0.18997280785274262</v>
      </c>
      <c r="GA156" s="2">
        <f t="shared" si="169"/>
        <v>0.25153218707395941</v>
      </c>
      <c r="GB156" s="2">
        <f t="shared" si="169"/>
        <v>0.28534670920097349</v>
      </c>
      <c r="GC156" s="2">
        <f t="shared" si="169"/>
        <v>0.32789016190354636</v>
      </c>
      <c r="GD156" s="2">
        <f t="shared" si="169"/>
        <v>0.36665555906753983</v>
      </c>
      <c r="GE156" s="2">
        <f t="shared" si="169"/>
        <v>0.35206519594881291</v>
      </c>
      <c r="GF156" s="2">
        <f t="shared" si="169"/>
        <v>0.32436309114631023</v>
      </c>
      <c r="GG156" s="2">
        <f t="shared" si="169"/>
        <v>0.26474077898789439</v>
      </c>
      <c r="GH156" s="2">
        <f t="shared" si="169"/>
        <v>0.23636528962667636</v>
      </c>
      <c r="GI156" s="2">
        <f t="shared" si="169"/>
        <v>0.20245799718810162</v>
      </c>
      <c r="GJ156" s="2">
        <f t="shared" si="169"/>
        <v>0.13796356153937933</v>
      </c>
      <c r="GK156" s="2">
        <f t="shared" si="169"/>
        <v>0.1007137620891619</v>
      </c>
      <c r="GM156" s="82">
        <f t="shared" si="170"/>
        <v>2.6047009007620679E-59</v>
      </c>
      <c r="GN156" s="82">
        <f t="shared" si="170"/>
        <v>4.1152309563644624E-162</v>
      </c>
      <c r="GO156" s="82">
        <f t="shared" si="170"/>
        <v>2.3415485948485974E-143</v>
      </c>
      <c r="GP156" s="82">
        <f t="shared" si="170"/>
        <v>1.3716658137834112E-171</v>
      </c>
      <c r="GQ156" s="82">
        <f t="shared" si="170"/>
        <v>1.3896852342084245E-200</v>
      </c>
      <c r="GR156" s="82">
        <f t="shared" si="170"/>
        <v>6.6395753500894569E-285</v>
      </c>
      <c r="GS156" s="82">
        <f t="shared" si="170"/>
        <v>2.6187064299159317E-288</v>
      </c>
      <c r="GT156" s="82">
        <f t="shared" si="170"/>
        <v>0</v>
      </c>
      <c r="GU156" s="82">
        <f t="shared" si="170"/>
        <v>8.0161081995529838E-275</v>
      </c>
      <c r="GV156" s="82">
        <f t="shared" si="170"/>
        <v>2.089854728449846E-290</v>
      </c>
      <c r="GW156" s="82">
        <f t="shared" si="170"/>
        <v>1.6293510546375197E-259</v>
      </c>
      <c r="GX156" s="82">
        <f t="shared" si="170"/>
        <v>7.9529806591219797E-290</v>
      </c>
      <c r="GY156" s="82">
        <f t="shared" si="170"/>
        <v>1.0633444097449643E-295</v>
      </c>
      <c r="GZ156" s="82">
        <f t="shared" si="170"/>
        <v>4.9781216649488243E-254</v>
      </c>
      <c r="HA156" s="82">
        <f t="shared" si="170"/>
        <v>8.1702319052045379E-244</v>
      </c>
      <c r="HC156" s="82">
        <f t="shared" si="181"/>
        <v>2.9626841095045765E-18</v>
      </c>
      <c r="HD156" s="82">
        <f t="shared" si="181"/>
        <v>1.0713914128611169E-88</v>
      </c>
      <c r="HE156" s="82">
        <f t="shared" si="181"/>
        <v>1.3090859118595981E-83</v>
      </c>
      <c r="HF156" s="82">
        <f t="shared" si="180"/>
        <v>4.1628259863169333E-97</v>
      </c>
      <c r="HG156" s="82">
        <f t="shared" si="180"/>
        <v>4.8531510156243005E-120</v>
      </c>
      <c r="HH156" s="82">
        <f t="shared" si="180"/>
        <v>6.6878382401549545E-185</v>
      </c>
      <c r="HI156" s="82">
        <f t="shared" si="180"/>
        <v>1.1834817205728174E-195</v>
      </c>
      <c r="HJ156" s="82">
        <f t="shared" si="180"/>
        <v>1.5186315091667239E-206</v>
      </c>
      <c r="HK156" s="82">
        <f t="shared" si="180"/>
        <v>1.4994694456266216E-203</v>
      </c>
      <c r="HL156" s="82">
        <f t="shared" si="161"/>
        <v>4.5633827855258208E-267</v>
      </c>
      <c r="HM156" s="82">
        <f t="shared" si="161"/>
        <v>9.9700494342385105E-185</v>
      </c>
      <c r="HN156" s="82">
        <f t="shared" si="161"/>
        <v>1.3546600743444317E-170</v>
      </c>
      <c r="HO156" s="82">
        <f t="shared" si="161"/>
        <v>4.4373715892047346E-140</v>
      </c>
      <c r="HP156" s="82">
        <f t="shared" si="161"/>
        <v>3.5285879547573117E-109</v>
      </c>
      <c r="HQ156" s="82">
        <f t="shared" si="161"/>
        <v>2.8374879218754653E-105</v>
      </c>
      <c r="HS156" s="82">
        <f t="shared" si="171"/>
        <v>7.9097264810974142E-11</v>
      </c>
      <c r="HT156" s="82">
        <f t="shared" si="171"/>
        <v>3.4133616951686572E-3</v>
      </c>
      <c r="HU156" s="82">
        <f t="shared" si="171"/>
        <v>3.026718960953769E-4</v>
      </c>
      <c r="HV156" s="82">
        <f t="shared" si="171"/>
        <v>1.2597367592136961E-5</v>
      </c>
      <c r="HW156" s="82">
        <f t="shared" si="171"/>
        <v>2.7046091825776043E-10</v>
      </c>
      <c r="HX156" s="82">
        <f t="shared" si="171"/>
        <v>1.7405240984358496E-12</v>
      </c>
      <c r="HY156" s="82">
        <f t="shared" si="171"/>
        <v>3.6173709594655575E-15</v>
      </c>
      <c r="HZ156" s="82">
        <f t="shared" si="171"/>
        <v>1.9065167107324756E-18</v>
      </c>
      <c r="IA156" s="82">
        <f t="shared" si="171"/>
        <v>8.7262607855602579E-18</v>
      </c>
      <c r="IB156" s="82">
        <f t="shared" si="171"/>
        <v>1.0782952783924723E-14</v>
      </c>
      <c r="IC156" s="82">
        <f t="shared" si="171"/>
        <v>2.9847457389195039E-12</v>
      </c>
      <c r="ID156" s="82">
        <f t="shared" si="171"/>
        <v>2.9723306727231997E-10</v>
      </c>
      <c r="IE156" s="82">
        <f t="shared" si="171"/>
        <v>1.0753046760596186E-7</v>
      </c>
      <c r="IF156" s="82">
        <f t="shared" si="171"/>
        <v>1.4388526541012452E-3</v>
      </c>
      <c r="IG156" s="82">
        <f t="shared" si="171"/>
        <v>6.6023973282489129E-2</v>
      </c>
      <c r="II156" s="82">
        <f t="shared" si="172"/>
        <v>4.4002953576451667E-4</v>
      </c>
      <c r="IJ156" s="82">
        <f t="shared" si="172"/>
        <v>1.8401725669413023E-8</v>
      </c>
      <c r="IK156" s="82">
        <f t="shared" si="172"/>
        <v>1.5205958750827177E-8</v>
      </c>
      <c r="IL156" s="82">
        <f t="shared" si="172"/>
        <v>8.939176294484955E-7</v>
      </c>
      <c r="IM156" s="82">
        <f t="shared" si="172"/>
        <v>1.0791852102331665E-4</v>
      </c>
      <c r="IN156" s="82">
        <f t="shared" si="172"/>
        <v>8.0033308663340203E-4</v>
      </c>
      <c r="IO156" s="82">
        <f t="shared" si="172"/>
        <v>7.8446185939796843E-3</v>
      </c>
      <c r="IP156" s="82">
        <f t="shared" si="172"/>
        <v>3.4942440679853339E-2</v>
      </c>
      <c r="IQ156" s="82">
        <f t="shared" si="172"/>
        <v>2.082630650189311E-2</v>
      </c>
      <c r="IR156" s="82">
        <f t="shared" si="172"/>
        <v>6.1175851100066601E-3</v>
      </c>
      <c r="IS156" s="82">
        <f t="shared" si="172"/>
        <v>9.6327250610497457E-5</v>
      </c>
      <c r="IT156" s="82">
        <f t="shared" si="172"/>
        <v>1.1930524929671449E-5</v>
      </c>
      <c r="IU156" s="82">
        <f t="shared" si="172"/>
        <v>7.8781426697361808E-7</v>
      </c>
      <c r="IV156" s="82">
        <f t="shared" si="172"/>
        <v>2.5572512128786752E-6</v>
      </c>
      <c r="IW156" s="82">
        <f t="shared" si="172"/>
        <v>9.4037424005311641E-9</v>
      </c>
      <c r="IY156" s="82">
        <f t="shared" si="173"/>
        <v>4.4002961486178446E-4</v>
      </c>
      <c r="IZ156" s="82">
        <f t="shared" si="173"/>
        <v>3.4133800968943265E-3</v>
      </c>
      <c r="JA156" s="82">
        <f t="shared" si="173"/>
        <v>3.0268710205412773E-4</v>
      </c>
      <c r="JB156" s="82">
        <f t="shared" si="173"/>
        <v>1.3491285221585457E-5</v>
      </c>
      <c r="JC156" s="82">
        <f t="shared" si="173"/>
        <v>1.079187914842349E-4</v>
      </c>
      <c r="JD156" s="82">
        <f t="shared" si="173"/>
        <v>8.0033308837392609E-4</v>
      </c>
      <c r="JE156" s="82">
        <f t="shared" si="173"/>
        <v>7.8446185939833012E-3</v>
      </c>
      <c r="JF156" s="82">
        <f t="shared" si="173"/>
        <v>3.4942440679853339E-2</v>
      </c>
      <c r="JG156" s="82">
        <f t="shared" si="173"/>
        <v>2.082630650189312E-2</v>
      </c>
      <c r="JH156" s="82">
        <f t="shared" si="173"/>
        <v>6.1175851100174431E-3</v>
      </c>
      <c r="JI156" s="82">
        <f t="shared" si="173"/>
        <v>9.6327253595243195E-5</v>
      </c>
      <c r="JJ156" s="82">
        <f t="shared" si="173"/>
        <v>1.1930822162738722E-5</v>
      </c>
      <c r="JK156" s="82">
        <f t="shared" si="173"/>
        <v>8.9534473457957995E-7</v>
      </c>
      <c r="JL156" s="82">
        <f t="shared" si="173"/>
        <v>1.4414099053141238E-3</v>
      </c>
      <c r="JM156" s="82">
        <f t="shared" si="173"/>
        <v>6.6023982686231525E-2</v>
      </c>
    </row>
    <row r="157" spans="2:273" x14ac:dyDescent="0.25">
      <c r="B157" s="2">
        <v>130</v>
      </c>
      <c r="C157" s="37">
        <v>0.36137900000000001</v>
      </c>
      <c r="D157" s="37">
        <v>0.35506399999999999</v>
      </c>
      <c r="E157" s="37">
        <v>0.35084399999999999</v>
      </c>
      <c r="F157" s="37">
        <v>0.34842099999999998</v>
      </c>
      <c r="G157" s="37">
        <v>0.354321</v>
      </c>
      <c r="H157" s="37">
        <v>0.349275</v>
      </c>
      <c r="I157" s="37">
        <v>0.35591200000000001</v>
      </c>
      <c r="J157" s="37">
        <v>0.36348399999999997</v>
      </c>
      <c r="K157" s="37">
        <v>0.36443700000000001</v>
      </c>
      <c r="L157" s="37">
        <v>0.35755999999999999</v>
      </c>
      <c r="M157" s="37">
        <v>0.35396100000000003</v>
      </c>
      <c r="N157" s="37">
        <v>0.35852000000000001</v>
      </c>
      <c r="O157" s="37">
        <v>0.36830200000000002</v>
      </c>
      <c r="P157" s="37">
        <v>0.37239100000000003</v>
      </c>
      <c r="Q157" s="37">
        <v>0.380859</v>
      </c>
      <c r="S157" s="4">
        <f t="shared" si="174"/>
        <v>0.36055409729829235</v>
      </c>
      <c r="T157" s="4">
        <f t="shared" si="174"/>
        <v>0.35419548710187848</v>
      </c>
      <c r="U157" s="4">
        <f t="shared" si="174"/>
        <v>0.35004096795203027</v>
      </c>
      <c r="V157" s="4">
        <f t="shared" si="174"/>
        <v>0.35099663836538797</v>
      </c>
      <c r="W157" s="4">
        <f t="shared" si="174"/>
        <v>0.35375118302867303</v>
      </c>
      <c r="X157" s="4">
        <f t="shared" si="174"/>
        <v>0.35035405732598285</v>
      </c>
      <c r="Y157" s="4">
        <f t="shared" si="174"/>
        <v>0.35286975562035011</v>
      </c>
      <c r="Z157" s="4">
        <f t="shared" si="174"/>
        <v>0.36288907967810785</v>
      </c>
      <c r="AA157" s="4">
        <f t="shared" si="174"/>
        <v>0.35980412537514583</v>
      </c>
      <c r="AB157" s="4">
        <f t="shared" si="174"/>
        <v>0.3556210620429705</v>
      </c>
      <c r="AC157" s="4">
        <f t="shared" si="174"/>
        <v>0.35532325213641386</v>
      </c>
      <c r="AD157" s="4">
        <f t="shared" si="174"/>
        <v>0.36008816646020164</v>
      </c>
      <c r="AE157" s="4">
        <f t="shared" si="174"/>
        <v>0.36884809995651263</v>
      </c>
      <c r="AF157" s="4">
        <f t="shared" si="174"/>
        <v>0.37320064110136986</v>
      </c>
      <c r="AG157" s="4">
        <f t="shared" si="174"/>
        <v>0.38909584901998506</v>
      </c>
      <c r="AI157" s="4">
        <f t="shared" si="175"/>
        <v>8.2490270170765267E-4</v>
      </c>
      <c r="AJ157" s="4">
        <f t="shared" si="175"/>
        <v>8.6851289812150956E-4</v>
      </c>
      <c r="AK157" s="4">
        <f t="shared" si="175"/>
        <v>8.0303204796972061E-4</v>
      </c>
      <c r="AL157" s="4">
        <f t="shared" si="175"/>
        <v>-2.5756383653879888E-3</v>
      </c>
      <c r="AM157" s="4">
        <f t="shared" si="175"/>
        <v>5.6981697132696407E-4</v>
      </c>
      <c r="AN157" s="4">
        <f t="shared" si="175"/>
        <v>-1.0790573259828462E-3</v>
      </c>
      <c r="AO157" s="4">
        <f t="shared" si="175"/>
        <v>3.0422443796498944E-3</v>
      </c>
      <c r="AP157" s="4">
        <f t="shared" si="175"/>
        <v>5.9492032189212285E-4</v>
      </c>
      <c r="AQ157" s="4">
        <f t="shared" si="175"/>
        <v>4.6328746248541774E-3</v>
      </c>
      <c r="AR157" s="4">
        <f t="shared" si="175"/>
        <v>1.9389379570294851E-3</v>
      </c>
      <c r="AS157" s="4">
        <f t="shared" si="175"/>
        <v>-1.3622521364138329E-3</v>
      </c>
      <c r="AT157" s="4">
        <f t="shared" si="175"/>
        <v>-1.5681664602016365E-3</v>
      </c>
      <c r="AU157" s="4">
        <f t="shared" si="175"/>
        <v>-5.4609995651261345E-4</v>
      </c>
      <c r="AV157" s="4">
        <f t="shared" si="175"/>
        <v>-8.0964110136982903E-4</v>
      </c>
      <c r="AW157" s="4">
        <f t="shared" si="175"/>
        <v>-8.2368490199850597E-3</v>
      </c>
      <c r="AY157" s="2">
        <f t="shared" si="167"/>
        <v>0.36055275009284515</v>
      </c>
      <c r="AZ157" s="2">
        <f t="shared" si="167"/>
        <v>0.35419428649757523</v>
      </c>
      <c r="BA157" s="2">
        <f t="shared" si="167"/>
        <v>0.35004092674474874</v>
      </c>
      <c r="BB157" s="2">
        <f t="shared" si="167"/>
        <v>0.35099612678781683</v>
      </c>
      <c r="BC157" s="2">
        <f t="shared" si="167"/>
        <v>0.35370624586602367</v>
      </c>
      <c r="BD157" s="2">
        <f t="shared" si="167"/>
        <v>0.35001772746259241</v>
      </c>
      <c r="BE157" s="2">
        <f t="shared" si="167"/>
        <v>0.34990618987659228</v>
      </c>
      <c r="BF157" s="2">
        <f t="shared" si="167"/>
        <v>0.35425749848479637</v>
      </c>
      <c r="BG157" s="2">
        <f t="shared" si="167"/>
        <v>0.35326079727237658</v>
      </c>
      <c r="BH157" s="2">
        <f t="shared" si="167"/>
        <v>0.35250730914027623</v>
      </c>
      <c r="BI157" s="2">
        <f t="shared" si="167"/>
        <v>0.3552141969912106</v>
      </c>
      <c r="BJ157" s="2">
        <f t="shared" si="167"/>
        <v>0.36007025059320286</v>
      </c>
      <c r="BK157" s="2">
        <f t="shared" si="167"/>
        <v>0.36884652237496068</v>
      </c>
      <c r="BL157" s="2">
        <f t="shared" si="167"/>
        <v>0.37319302865739812</v>
      </c>
      <c r="BM157" s="2">
        <f t="shared" si="167"/>
        <v>0.38516839336541753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0.36137900000000001</v>
      </c>
      <c r="CF157" s="2">
        <f t="shared" si="168"/>
        <v>0.35506399999999999</v>
      </c>
      <c r="CG157" s="2">
        <f t="shared" si="168"/>
        <v>0.35084399999999999</v>
      </c>
      <c r="CH157" s="2">
        <f t="shared" si="168"/>
        <v>0.34842099999999998</v>
      </c>
      <c r="CI157" s="2">
        <f t="shared" si="168"/>
        <v>0.354321</v>
      </c>
      <c r="CJ157" s="2">
        <f t="shared" si="168"/>
        <v>0.349275</v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0.35396100000000003</v>
      </c>
      <c r="CP157" s="2">
        <f t="shared" si="168"/>
        <v>0.35852000000000001</v>
      </c>
      <c r="CQ157" s="2">
        <f t="shared" si="168"/>
        <v>0.36830200000000002</v>
      </c>
      <c r="CR157" s="2">
        <f t="shared" si="168"/>
        <v>0.37239100000000003</v>
      </c>
      <c r="CS157" s="2" t="str">
        <f t="shared" si="168"/>
        <v/>
      </c>
      <c r="CU157" s="2">
        <f t="shared" si="197"/>
        <v>0.36137900000000001</v>
      </c>
      <c r="CV157" s="2">
        <f t="shared" si="198"/>
        <v>0.35506399999999999</v>
      </c>
      <c r="CW157" s="2">
        <f t="shared" si="199"/>
        <v>0.35084399999999999</v>
      </c>
      <c r="CX157" s="2">
        <f t="shared" si="200"/>
        <v>0.34842099999999998</v>
      </c>
      <c r="CY157" s="2">
        <f t="shared" si="201"/>
        <v>0.354321</v>
      </c>
      <c r="CZ157" s="2">
        <f t="shared" si="202"/>
        <v>0.349275</v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0.35396100000000003</v>
      </c>
      <c r="DF157" s="2">
        <f t="shared" si="208"/>
        <v>0.35852000000000001</v>
      </c>
      <c r="DG157" s="2">
        <f t="shared" si="209"/>
        <v>0.36830200000000002</v>
      </c>
      <c r="DH157" s="2">
        <f t="shared" si="210"/>
        <v>0.37239100000000003</v>
      </c>
      <c r="DI157" s="2" t="str">
        <f t="shared" si="211"/>
        <v/>
      </c>
      <c r="DK157" s="2">
        <f t="shared" si="176"/>
        <v>0.4853063692307692</v>
      </c>
      <c r="DL157" s="2">
        <f t="shared" si="176"/>
        <v>0.46322444884560676</v>
      </c>
      <c r="DM157" s="2">
        <f t="shared" si="176"/>
        <v>0.45030294268292692</v>
      </c>
      <c r="DN157" s="2">
        <f t="shared" si="176"/>
        <v>0.43969835445344113</v>
      </c>
      <c r="DO157" s="2">
        <f t="shared" si="176"/>
        <v>0.47814211148459379</v>
      </c>
      <c r="DP157" s="2">
        <f t="shared" si="176"/>
        <v>0.45584554367201413</v>
      </c>
      <c r="DQ157" s="2">
        <f t="shared" si="176"/>
        <v>0.47021734109237528</v>
      </c>
      <c r="DR157" s="2">
        <f t="shared" si="176"/>
        <v>0.46041097214795002</v>
      </c>
      <c r="DS157" s="2">
        <f t="shared" si="176"/>
        <v>0.46419833266129029</v>
      </c>
      <c r="DT157" s="2">
        <f t="shared" si="176"/>
        <v>0.4679275486631016</v>
      </c>
      <c r="DU157" s="2">
        <f t="shared" si="176"/>
        <v>0.45145766709566731</v>
      </c>
      <c r="DV157" s="2">
        <f t="shared" si="176"/>
        <v>0.45895491428571444</v>
      </c>
      <c r="DW157" s="2">
        <f t="shared" si="176"/>
        <v>0.4599070324929973</v>
      </c>
      <c r="DX157" s="2">
        <f t="shared" si="176"/>
        <v>0.45234617022285439</v>
      </c>
      <c r="DY157" s="2">
        <f t="shared" si="176"/>
        <v>0.51394586906035133</v>
      </c>
      <c r="EA157" s="2">
        <f t="shared" si="152"/>
        <v>0.36010651930864912</v>
      </c>
      <c r="EB157" s="2">
        <f t="shared" si="152"/>
        <v>0.35416125168915941</v>
      </c>
      <c r="EC157" s="2">
        <f t="shared" si="152"/>
        <v>0.35003495022969572</v>
      </c>
      <c r="ED157" s="2">
        <f t="shared" si="152"/>
        <v>0.35070897025930925</v>
      </c>
      <c r="EE157" s="2">
        <f t="shared" si="152"/>
        <v>0.35381933541777022</v>
      </c>
      <c r="EF157" s="2">
        <f t="shared" si="152"/>
        <v>0.34992085676429441</v>
      </c>
      <c r="EG157" s="2">
        <f t="shared" si="152"/>
        <v>0.34986136680126595</v>
      </c>
      <c r="EH157" s="2">
        <f t="shared" si="152"/>
        <v>0.35462186784850919</v>
      </c>
      <c r="EI157" s="2">
        <f t="shared" si="152"/>
        <v>0.35226917711598749</v>
      </c>
      <c r="EJ157" s="2">
        <f t="shared" si="152"/>
        <v>0.35150748352718819</v>
      </c>
      <c r="EK157" s="2">
        <f t="shared" si="152"/>
        <v>0.35461141055854772</v>
      </c>
      <c r="EL157" s="2">
        <f t="shared" si="179"/>
        <v>0.35987659205762018</v>
      </c>
      <c r="EM157" s="2">
        <f t="shared" si="135"/>
        <v>0.36855900370365524</v>
      </c>
      <c r="EN157" s="2">
        <f t="shared" si="135"/>
        <v>0.37259939051284363</v>
      </c>
      <c r="EO157" s="2">
        <f t="shared" si="135"/>
        <v>0.38507150512365534</v>
      </c>
      <c r="EQ157" s="2">
        <f t="shared" si="177"/>
        <v>0.36165540197479978</v>
      </c>
      <c r="ER157" s="2">
        <f t="shared" si="177"/>
        <v>0.35422150141777675</v>
      </c>
      <c r="ES157" s="2">
        <f t="shared" si="177"/>
        <v>0.34991238764684018</v>
      </c>
      <c r="ET157" s="2">
        <f t="shared" si="177"/>
        <v>0.35200820958528772</v>
      </c>
      <c r="EU157" s="2">
        <f t="shared" si="177"/>
        <v>0.3533287555915689</v>
      </c>
      <c r="EV157" s="2">
        <f t="shared" si="177"/>
        <v>0.35019304143347046</v>
      </c>
      <c r="EW157" s="2">
        <f t="shared" si="177"/>
        <v>0.34994804969524196</v>
      </c>
      <c r="EX157" s="2">
        <f t="shared" si="177"/>
        <v>0.35364911334424509</v>
      </c>
      <c r="EY157" s="2">
        <f t="shared" si="177"/>
        <v>0.35488782409205111</v>
      </c>
      <c r="EZ157" s="2">
        <f t="shared" si="177"/>
        <v>0.3543577124093758</v>
      </c>
      <c r="FA157" s="2">
        <f t="shared" si="177"/>
        <v>0.35668320267807108</v>
      </c>
      <c r="FB157" s="2">
        <f t="shared" si="177"/>
        <v>0.36057629516732659</v>
      </c>
      <c r="FC157" s="2">
        <f t="shared" si="177"/>
        <v>0.3698093278382697</v>
      </c>
      <c r="FD157" s="2">
        <f t="shared" si="177"/>
        <v>0.37646966020282435</v>
      </c>
      <c r="FE157" s="2">
        <f t="shared" si="177"/>
        <v>0.38554977493097853</v>
      </c>
      <c r="FG157" s="2">
        <f t="shared" si="178"/>
        <v>0.99993596778923233</v>
      </c>
      <c r="FH157" s="2">
        <f t="shared" si="178"/>
        <v>0.99977804281726634</v>
      </c>
      <c r="FI157" s="2">
        <f t="shared" si="178"/>
        <v>0.99974000657294659</v>
      </c>
      <c r="FJ157" s="2">
        <f t="shared" si="178"/>
        <v>0.99975958288709543</v>
      </c>
      <c r="FK157" s="2">
        <f t="shared" si="178"/>
        <v>0.99984711953912042</v>
      </c>
      <c r="FL157" s="2">
        <f t="shared" si="178"/>
        <v>0.99986790472040266</v>
      </c>
      <c r="FM157" s="2">
        <f t="shared" si="178"/>
        <v>0.99987857605552743</v>
      </c>
      <c r="FN157" s="2">
        <f t="shared" si="178"/>
        <v>0.99987384739163554</v>
      </c>
      <c r="FO157" s="2">
        <f t="shared" si="178"/>
        <v>0.99987539120238444</v>
      </c>
      <c r="FP157" s="2">
        <f t="shared" si="178"/>
        <v>0.99985499229174268</v>
      </c>
      <c r="FQ157" s="2">
        <f t="shared" si="178"/>
        <v>0.99983107458054943</v>
      </c>
      <c r="FR157" s="2">
        <f t="shared" si="178"/>
        <v>0.99983487768448787</v>
      </c>
      <c r="FS157" s="2">
        <f t="shared" si="178"/>
        <v>0.99983277251890623</v>
      </c>
      <c r="FT157" s="2">
        <f t="shared" si="178"/>
        <v>0.99980115358920718</v>
      </c>
      <c r="FU157" s="2">
        <f t="shared" si="178"/>
        <v>0.99965407435206788</v>
      </c>
      <c r="FW157" s="2">
        <f t="shared" si="169"/>
        <v>0.28292263229134829</v>
      </c>
      <c r="FX157" s="2">
        <f t="shared" si="169"/>
        <v>0.14651432691220648</v>
      </c>
      <c r="FY157" s="2">
        <f t="shared" si="169"/>
        <v>0.16393668818451251</v>
      </c>
      <c r="FZ157" s="2">
        <f t="shared" si="169"/>
        <v>0.20455196542049559</v>
      </c>
      <c r="GA157" s="2">
        <f t="shared" si="169"/>
        <v>0.26926520006413157</v>
      </c>
      <c r="GB157" s="2">
        <f t="shared" si="169"/>
        <v>0.30449381082178129</v>
      </c>
      <c r="GC157" s="2">
        <f t="shared" si="169"/>
        <v>0.34849988044249697</v>
      </c>
      <c r="GD157" s="2">
        <f t="shared" si="169"/>
        <v>0.38829420321464964</v>
      </c>
      <c r="GE157" s="2">
        <f t="shared" si="169"/>
        <v>0.37335036292982615</v>
      </c>
      <c r="GF157" s="2">
        <f t="shared" si="169"/>
        <v>0.34486486765689278</v>
      </c>
      <c r="GG157" s="2">
        <f t="shared" si="169"/>
        <v>0.28305283750671717</v>
      </c>
      <c r="GH157" s="2">
        <f t="shared" si="169"/>
        <v>0.25339103276780767</v>
      </c>
      <c r="GI157" s="2">
        <f t="shared" si="169"/>
        <v>0.21773775536374124</v>
      </c>
      <c r="GJ157" s="2">
        <f t="shared" si="169"/>
        <v>0.14928695670293887</v>
      </c>
      <c r="GK157" s="2">
        <f t="shared" si="169"/>
        <v>0.10936775250003232</v>
      </c>
      <c r="GM157" s="82">
        <f t="shared" si="170"/>
        <v>7.8793670986545716E-61</v>
      </c>
      <c r="GN157" s="82">
        <f t="shared" si="170"/>
        <v>8.2107855251007067E-167</v>
      </c>
      <c r="GO157" s="82">
        <f t="shared" si="170"/>
        <v>1.4134738633366732E-147</v>
      </c>
      <c r="GP157" s="82">
        <f t="shared" si="170"/>
        <v>1.6470639744242477E-176</v>
      </c>
      <c r="GQ157" s="82">
        <f t="shared" si="170"/>
        <v>6.1656190956126168E-206</v>
      </c>
      <c r="GR157" s="82">
        <f t="shared" si="170"/>
        <v>2.6212296320821095E-292</v>
      </c>
      <c r="GS157" s="82">
        <f t="shared" si="170"/>
        <v>1.1257949222177975E-295</v>
      </c>
      <c r="GT157" s="82">
        <f t="shared" si="170"/>
        <v>0</v>
      </c>
      <c r="GU157" s="82">
        <f t="shared" si="170"/>
        <v>8.3129467309830644E-282</v>
      </c>
      <c r="GV157" s="82">
        <f t="shared" si="170"/>
        <v>5.8346602488832953E-298</v>
      </c>
      <c r="GW157" s="82">
        <f t="shared" si="170"/>
        <v>2.256033156587228E-266</v>
      </c>
      <c r="GX157" s="82">
        <f t="shared" si="170"/>
        <v>1.5671772581694636E-297</v>
      </c>
      <c r="GY157" s="82">
        <f t="shared" si="170"/>
        <v>1.1369066159698973E-303</v>
      </c>
      <c r="GZ157" s="82">
        <f t="shared" si="170"/>
        <v>5.6296070037724886E-261</v>
      </c>
      <c r="HA157" s="82">
        <f t="shared" si="170"/>
        <v>9.0825578825954314E-251</v>
      </c>
      <c r="HC157" s="82">
        <f t="shared" si="181"/>
        <v>7.1846107759855266E-19</v>
      </c>
      <c r="HD157" s="82">
        <f t="shared" si="181"/>
        <v>1.4079806016904691E-92</v>
      </c>
      <c r="HE157" s="82">
        <f t="shared" si="181"/>
        <v>2.6628552334868547E-87</v>
      </c>
      <c r="HF157" s="82">
        <f t="shared" si="180"/>
        <v>3.4915846953775492E-101</v>
      </c>
      <c r="HG157" s="82">
        <f t="shared" si="180"/>
        <v>1.4273907798605574E-124</v>
      </c>
      <c r="HH157" s="82">
        <f t="shared" si="180"/>
        <v>1.1944388883766072E-191</v>
      </c>
      <c r="HI157" s="82">
        <f t="shared" si="180"/>
        <v>1.3065206088410484E-202</v>
      </c>
      <c r="HJ157" s="82">
        <f t="shared" si="180"/>
        <v>9.783379962224401E-214</v>
      </c>
      <c r="HK157" s="82">
        <f t="shared" si="180"/>
        <v>1.0826107940238784E-210</v>
      </c>
      <c r="HL157" s="82">
        <f t="shared" si="161"/>
        <v>9.0460889915905476E-277</v>
      </c>
      <c r="HM157" s="82">
        <f t="shared" si="161"/>
        <v>1.4341343072266322E-191</v>
      </c>
      <c r="HN157" s="82">
        <f t="shared" si="161"/>
        <v>5.1379023833515968E-177</v>
      </c>
      <c r="HO157" s="82">
        <f t="shared" si="161"/>
        <v>1.5990105545567036E-145</v>
      </c>
      <c r="HP157" s="82">
        <f t="shared" si="161"/>
        <v>1.4509068305005298E-113</v>
      </c>
      <c r="HQ157" s="82">
        <f t="shared" si="161"/>
        <v>8.9938063390595121E-110</v>
      </c>
      <c r="HS157" s="82">
        <f t="shared" si="171"/>
        <v>6.4341683435067167E-12</v>
      </c>
      <c r="HT157" s="82">
        <f t="shared" si="171"/>
        <v>1.1649642316812223E-3</v>
      </c>
      <c r="HU157" s="82">
        <f t="shared" si="171"/>
        <v>7.4080275846851446E-5</v>
      </c>
      <c r="HV157" s="82">
        <f t="shared" si="171"/>
        <v>2.2591580122203756E-6</v>
      </c>
      <c r="HW157" s="82">
        <f t="shared" si="171"/>
        <v>2.1671107069277737E-11</v>
      </c>
      <c r="HX157" s="82">
        <f t="shared" si="171"/>
        <v>9.777196961078804E-14</v>
      </c>
      <c r="HY157" s="82">
        <f t="shared" si="171"/>
        <v>1.4338897826514216E-16</v>
      </c>
      <c r="HZ157" s="82">
        <f t="shared" si="171"/>
        <v>4.7640174094384709E-20</v>
      </c>
      <c r="IA157" s="82">
        <f t="shared" si="171"/>
        <v>2.4502462819081141E-19</v>
      </c>
      <c r="IB157" s="82">
        <f t="shared" si="171"/>
        <v>4.3755696444645439E-16</v>
      </c>
      <c r="IC157" s="82">
        <f t="shared" si="171"/>
        <v>1.5081927782070073E-13</v>
      </c>
      <c r="ID157" s="82">
        <f t="shared" si="171"/>
        <v>2.0940654879185306E-11</v>
      </c>
      <c r="IE157" s="82">
        <f t="shared" si="171"/>
        <v>1.2088726229007709E-8</v>
      </c>
      <c r="IF157" s="82">
        <f t="shared" si="171"/>
        <v>4.8063359525520814E-4</v>
      </c>
      <c r="IG157" s="82">
        <f t="shared" si="171"/>
        <v>2.8737739448302053E-2</v>
      </c>
      <c r="II157" s="82">
        <f t="shared" si="172"/>
        <v>1.3742209920101004E-3</v>
      </c>
      <c r="IJ157" s="82">
        <f t="shared" si="172"/>
        <v>8.9454231058698462E-8</v>
      </c>
      <c r="IK157" s="82">
        <f t="shared" si="172"/>
        <v>8.4885601035190015E-8</v>
      </c>
      <c r="IL157" s="82">
        <f t="shared" si="172"/>
        <v>4.1913695846193378E-6</v>
      </c>
      <c r="IM157" s="82">
        <f t="shared" si="172"/>
        <v>3.9119827772231259E-4</v>
      </c>
      <c r="IN157" s="82">
        <f t="shared" si="172"/>
        <v>2.534498985828438E-3</v>
      </c>
      <c r="IO157" s="82">
        <f t="shared" si="172"/>
        <v>1.9897566855761536E-2</v>
      </c>
      <c r="IP157" s="82">
        <f t="shared" si="172"/>
        <v>7.453577099590844E-2</v>
      </c>
      <c r="IQ157" s="82">
        <f t="shared" si="172"/>
        <v>4.7411160669690831E-2</v>
      </c>
      <c r="IR157" s="82">
        <f t="shared" si="172"/>
        <v>1.6098022616831596E-2</v>
      </c>
      <c r="IS157" s="82">
        <f t="shared" si="172"/>
        <v>3.8667773110192681E-4</v>
      </c>
      <c r="IT157" s="82">
        <f t="shared" si="172"/>
        <v>5.4541435813819669E-5</v>
      </c>
      <c r="IU157" s="82">
        <f t="shared" si="172"/>
        <v>4.0914844954623867E-6</v>
      </c>
      <c r="IV157" s="82">
        <f t="shared" si="172"/>
        <v>7.9293412982689043E-6</v>
      </c>
      <c r="IW157" s="82">
        <f t="shared" si="172"/>
        <v>3.7944650215062963E-8</v>
      </c>
      <c r="IY157" s="82">
        <f t="shared" si="173"/>
        <v>1.3742209984442695E-3</v>
      </c>
      <c r="IZ157" s="82">
        <f t="shared" si="173"/>
        <v>1.1650536859122811E-3</v>
      </c>
      <c r="JA157" s="82">
        <f t="shared" si="173"/>
        <v>7.4165161447886641E-5</v>
      </c>
      <c r="JB157" s="82">
        <f t="shared" si="173"/>
        <v>6.4505275968397138E-6</v>
      </c>
      <c r="JC157" s="82">
        <f t="shared" si="173"/>
        <v>3.9119829939341966E-4</v>
      </c>
      <c r="JD157" s="82">
        <f t="shared" si="173"/>
        <v>2.5344989859262101E-3</v>
      </c>
      <c r="JE157" s="82">
        <f t="shared" si="173"/>
        <v>1.9897566855761679E-2</v>
      </c>
      <c r="JF157" s="82">
        <f t="shared" si="173"/>
        <v>7.453577099590844E-2</v>
      </c>
      <c r="JG157" s="82">
        <f t="shared" si="173"/>
        <v>4.7411160669690831E-2</v>
      </c>
      <c r="JH157" s="82">
        <f t="shared" si="173"/>
        <v>1.6098022616832033E-2</v>
      </c>
      <c r="JI157" s="82">
        <f t="shared" si="173"/>
        <v>3.8667773125274611E-4</v>
      </c>
      <c r="JJ157" s="82">
        <f t="shared" si="173"/>
        <v>5.4541456754474546E-5</v>
      </c>
      <c r="JK157" s="82">
        <f t="shared" si="173"/>
        <v>4.1035732216913942E-6</v>
      </c>
      <c r="JL157" s="82">
        <f t="shared" si="173"/>
        <v>4.8856293655347703E-4</v>
      </c>
      <c r="JM157" s="82">
        <f t="shared" si="173"/>
        <v>2.8737777392952267E-2</v>
      </c>
    </row>
    <row r="158" spans="2:273" x14ac:dyDescent="0.25">
      <c r="B158" s="2">
        <v>131</v>
      </c>
      <c r="C158" s="37">
        <v>0.35836400000000002</v>
      </c>
      <c r="D158" s="37">
        <v>0.35389300000000001</v>
      </c>
      <c r="E158" s="37">
        <v>0.35183700000000001</v>
      </c>
      <c r="F158" s="37">
        <v>0.350547</v>
      </c>
      <c r="G158" s="37">
        <v>0.35114899999999999</v>
      </c>
      <c r="H158" s="37">
        <v>0.350387</v>
      </c>
      <c r="I158" s="37">
        <v>0.35783599999999999</v>
      </c>
      <c r="J158" s="37">
        <v>0.367983</v>
      </c>
      <c r="K158" s="37">
        <v>0.36485299999999998</v>
      </c>
      <c r="L158" s="37">
        <v>0.36078300000000002</v>
      </c>
      <c r="M158" s="37">
        <v>0.35383799999999999</v>
      </c>
      <c r="N158" s="37">
        <v>0.35757899999999998</v>
      </c>
      <c r="O158" s="37">
        <v>0.36538300000000001</v>
      </c>
      <c r="P158" s="37">
        <v>0.369313</v>
      </c>
      <c r="Q158" s="37">
        <v>0.38353399999999999</v>
      </c>
      <c r="S158" s="4">
        <f t="shared" si="174"/>
        <v>0.36028432926108622</v>
      </c>
      <c r="T158" s="4">
        <f t="shared" si="174"/>
        <v>0.35382260487750328</v>
      </c>
      <c r="U158" s="4">
        <f t="shared" si="174"/>
        <v>0.34967482619505214</v>
      </c>
      <c r="V158" s="4">
        <f t="shared" si="174"/>
        <v>0.35071115423893279</v>
      </c>
      <c r="W158" s="4">
        <f t="shared" si="174"/>
        <v>0.35359290895086987</v>
      </c>
      <c r="X158" s="4">
        <f t="shared" si="174"/>
        <v>0.35060265628852044</v>
      </c>
      <c r="Y158" s="4">
        <f t="shared" si="174"/>
        <v>0.35557891398583491</v>
      </c>
      <c r="Z158" s="4">
        <f t="shared" si="174"/>
        <v>0.36793833211022703</v>
      </c>
      <c r="AA158" s="4">
        <f t="shared" si="174"/>
        <v>0.36450015541148062</v>
      </c>
      <c r="AB158" s="4">
        <f t="shared" si="174"/>
        <v>0.35867701626129395</v>
      </c>
      <c r="AC158" s="4">
        <f t="shared" si="174"/>
        <v>0.35526440411128984</v>
      </c>
      <c r="AD158" s="4">
        <f t="shared" si="174"/>
        <v>0.35984481705169297</v>
      </c>
      <c r="AE158" s="4">
        <f t="shared" si="174"/>
        <v>0.36854205401313356</v>
      </c>
      <c r="AF158" s="4">
        <f t="shared" si="174"/>
        <v>0.37289545202371327</v>
      </c>
      <c r="AG158" s="4">
        <f t="shared" si="174"/>
        <v>0.38616433151751511</v>
      </c>
      <c r="AI158" s="4">
        <f t="shared" si="175"/>
        <v>-1.9203292610862066E-3</v>
      </c>
      <c r="AJ158" s="4">
        <f t="shared" si="175"/>
        <v>7.0395122496735851E-5</v>
      </c>
      <c r="AK158" s="4">
        <f t="shared" si="175"/>
        <v>2.1621738049478756E-3</v>
      </c>
      <c r="AL158" s="4">
        <f t="shared" si="175"/>
        <v>-1.6415423893278991E-4</v>
      </c>
      <c r="AM158" s="4">
        <f t="shared" si="175"/>
        <v>-2.4439089508698775E-3</v>
      </c>
      <c r="AN158" s="4">
        <f t="shared" si="175"/>
        <v>-2.1565628852043828E-4</v>
      </c>
      <c r="AO158" s="4">
        <f t="shared" si="175"/>
        <v>2.2570860141650773E-3</v>
      </c>
      <c r="AP158" s="4">
        <f t="shared" si="175"/>
        <v>4.4667889772975755E-5</v>
      </c>
      <c r="AQ158" s="4">
        <f t="shared" si="175"/>
        <v>3.5284458851936318E-4</v>
      </c>
      <c r="AR158" s="4">
        <f t="shared" si="175"/>
        <v>2.1059837387060742E-3</v>
      </c>
      <c r="AS158" s="4">
        <f t="shared" si="175"/>
        <v>-1.4264041112898584E-3</v>
      </c>
      <c r="AT158" s="4">
        <f t="shared" si="175"/>
        <v>-2.2658170516929865E-3</v>
      </c>
      <c r="AU158" s="4">
        <f t="shared" si="175"/>
        <v>-3.1590540131335443E-3</v>
      </c>
      <c r="AV158" s="4">
        <f t="shared" si="175"/>
        <v>-3.5824520237132673E-3</v>
      </c>
      <c r="AW158" s="4">
        <f t="shared" si="175"/>
        <v>-2.6303315175151276E-3</v>
      </c>
      <c r="AY158" s="2">
        <f t="shared" si="167"/>
        <v>0.36028083667143773</v>
      </c>
      <c r="AZ158" s="2">
        <f t="shared" si="167"/>
        <v>0.3538223527601641</v>
      </c>
      <c r="BA158" s="2">
        <f t="shared" si="167"/>
        <v>0.34967479763707254</v>
      </c>
      <c r="BB158" s="2">
        <f t="shared" si="167"/>
        <v>0.35070910893512719</v>
      </c>
      <c r="BC158" s="2">
        <f t="shared" si="167"/>
        <v>0.35345791023571438</v>
      </c>
      <c r="BD158" s="2">
        <f t="shared" si="167"/>
        <v>0.34973862540728962</v>
      </c>
      <c r="BE158" s="2">
        <f t="shared" si="167"/>
        <v>0.34964864399727891</v>
      </c>
      <c r="BF158" s="2">
        <f t="shared" si="167"/>
        <v>0.35396999456622585</v>
      </c>
      <c r="BG158" s="2">
        <f t="shared" si="167"/>
        <v>0.3530137325522591</v>
      </c>
      <c r="BH158" s="2">
        <f t="shared" si="167"/>
        <v>0.35221334298493434</v>
      </c>
      <c r="BI158" s="2">
        <f t="shared" si="167"/>
        <v>0.35490973413865506</v>
      </c>
      <c r="BJ158" s="2">
        <f t="shared" si="167"/>
        <v>0.35977734834711544</v>
      </c>
      <c r="BK158" s="2">
        <f t="shared" si="167"/>
        <v>0.3685351755133508</v>
      </c>
      <c r="BL158" s="2">
        <f t="shared" si="167"/>
        <v>0.37288185617647057</v>
      </c>
      <c r="BM158" s="2">
        <f t="shared" si="167"/>
        <v>0.38493114201087575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0.35836400000000002</v>
      </c>
      <c r="CF158" s="2">
        <f t="shared" si="168"/>
        <v>0.35389300000000001</v>
      </c>
      <c r="CG158" s="2">
        <f t="shared" si="168"/>
        <v>0.35183700000000001</v>
      </c>
      <c r="CH158" s="2">
        <f t="shared" si="168"/>
        <v>0.350547</v>
      </c>
      <c r="CI158" s="2">
        <f t="shared" si="168"/>
        <v>0.35114899999999999</v>
      </c>
      <c r="CJ158" s="2">
        <f t="shared" si="168"/>
        <v>0.350387</v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>
        <f t="shared" si="168"/>
        <v>0.35383799999999999</v>
      </c>
      <c r="CP158" s="2">
        <f t="shared" si="168"/>
        <v>0.35757899999999998</v>
      </c>
      <c r="CQ158" s="2">
        <f t="shared" si="168"/>
        <v>0.36538300000000001</v>
      </c>
      <c r="CR158" s="2">
        <f t="shared" si="168"/>
        <v>0.369313</v>
      </c>
      <c r="CS158" s="2" t="str">
        <f t="shared" si="168"/>
        <v/>
      </c>
      <c r="CU158" s="2">
        <f t="shared" si="197"/>
        <v>0.35836400000000002</v>
      </c>
      <c r="CV158" s="2">
        <f t="shared" si="198"/>
        <v>0.35389300000000001</v>
      </c>
      <c r="CW158" s="2">
        <f t="shared" si="199"/>
        <v>0.35183700000000001</v>
      </c>
      <c r="CX158" s="2">
        <f t="shared" si="200"/>
        <v>0.350547</v>
      </c>
      <c r="CY158" s="2">
        <f t="shared" si="201"/>
        <v>0.35114899999999999</v>
      </c>
      <c r="CZ158" s="2">
        <f t="shared" si="202"/>
        <v>0.350387</v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>
        <f t="shared" si="207"/>
        <v>0.35383799999999999</v>
      </c>
      <c r="DF158" s="2">
        <f t="shared" si="208"/>
        <v>0.35757899999999998</v>
      </c>
      <c r="DG158" s="2">
        <f t="shared" si="209"/>
        <v>0.36538300000000001</v>
      </c>
      <c r="DH158" s="2">
        <f t="shared" si="210"/>
        <v>0.369313</v>
      </c>
      <c r="DI158" s="2" t="str">
        <f t="shared" si="211"/>
        <v/>
      </c>
      <c r="DK158" s="2">
        <f t="shared" si="176"/>
        <v>0.48607385846153844</v>
      </c>
      <c r="DL158" s="2">
        <f t="shared" si="176"/>
        <v>0.46390438702265024</v>
      </c>
      <c r="DM158" s="2">
        <f t="shared" si="176"/>
        <v>0.45088868311444663</v>
      </c>
      <c r="DN158" s="2">
        <f t="shared" si="176"/>
        <v>0.44017719271255046</v>
      </c>
      <c r="DO158" s="2">
        <f t="shared" si="176"/>
        <v>0.47891118655462184</v>
      </c>
      <c r="DP158" s="2">
        <f t="shared" si="176"/>
        <v>0.45645054099821736</v>
      </c>
      <c r="DQ158" s="2">
        <f t="shared" si="176"/>
        <v>0.47096592540322568</v>
      </c>
      <c r="DR158" s="2">
        <f t="shared" si="176"/>
        <v>0.4610731008244206</v>
      </c>
      <c r="DS158" s="2">
        <f t="shared" si="176"/>
        <v>0.46486566935483864</v>
      </c>
      <c r="DT158" s="2">
        <f t="shared" si="176"/>
        <v>0.46862438609625667</v>
      </c>
      <c r="DU158" s="2">
        <f t="shared" si="176"/>
        <v>0.45197981870441895</v>
      </c>
      <c r="DV158" s="2">
        <f t="shared" si="176"/>
        <v>0.45954368571428583</v>
      </c>
      <c r="DW158" s="2">
        <f t="shared" si="176"/>
        <v>0.46039414453781524</v>
      </c>
      <c r="DX158" s="2">
        <f t="shared" si="176"/>
        <v>0.45271576078710285</v>
      </c>
      <c r="DY158" s="2">
        <f t="shared" si="176"/>
        <v>0.51485110252100841</v>
      </c>
      <c r="EA158" s="2">
        <f t="shared" si="152"/>
        <v>0.35978395990020251</v>
      </c>
      <c r="EB158" s="2">
        <f t="shared" si="152"/>
        <v>0.35378981654758757</v>
      </c>
      <c r="EC158" s="2">
        <f t="shared" si="152"/>
        <v>0.34967318687700438</v>
      </c>
      <c r="ED158" s="2">
        <f t="shared" si="152"/>
        <v>0.35039241600098309</v>
      </c>
      <c r="EE158" s="2">
        <f t="shared" si="152"/>
        <v>0.3535861722825876</v>
      </c>
      <c r="EF158" s="2">
        <f t="shared" si="152"/>
        <v>0.34963475329685079</v>
      </c>
      <c r="EG158" s="2">
        <f t="shared" si="152"/>
        <v>0.3496021862926989</v>
      </c>
      <c r="EH158" s="2">
        <f t="shared" si="152"/>
        <v>0.35436796183953023</v>
      </c>
      <c r="EI158" s="2">
        <f t="shared" si="152"/>
        <v>0.351936644723093</v>
      </c>
      <c r="EJ158" s="2">
        <f t="shared" si="152"/>
        <v>0.35112424938719977</v>
      </c>
      <c r="EK158" s="2">
        <f t="shared" si="152"/>
        <v>0.35424910989342723</v>
      </c>
      <c r="EL158" s="2">
        <f t="shared" si="179"/>
        <v>0.35956628365642285</v>
      </c>
      <c r="EM158" s="2">
        <f t="shared" si="135"/>
        <v>0.36821821780761033</v>
      </c>
      <c r="EN158" s="2">
        <f t="shared" si="135"/>
        <v>0.3722180336892239</v>
      </c>
      <c r="EO158" s="2">
        <f t="shared" si="135"/>
        <v>0.38483153617483784</v>
      </c>
      <c r="EQ158" s="2">
        <f t="shared" si="177"/>
        <v>0.36140495612781082</v>
      </c>
      <c r="ER158" s="2">
        <f t="shared" si="177"/>
        <v>0.35385449390044404</v>
      </c>
      <c r="ES158" s="2">
        <f t="shared" si="177"/>
        <v>0.34954665876468394</v>
      </c>
      <c r="ET158" s="2">
        <f t="shared" si="177"/>
        <v>0.35174277381773039</v>
      </c>
      <c r="EU158" s="2">
        <f t="shared" si="177"/>
        <v>0.35307973544451754</v>
      </c>
      <c r="EV158" s="2">
        <f t="shared" si="177"/>
        <v>0.34991533195766106</v>
      </c>
      <c r="EW158" s="2">
        <f t="shared" si="177"/>
        <v>0.34969149767357027</v>
      </c>
      <c r="EX158" s="2">
        <f t="shared" si="177"/>
        <v>0.35336829885475862</v>
      </c>
      <c r="EY158" s="2">
        <f t="shared" si="177"/>
        <v>0.35463002012905431</v>
      </c>
      <c r="EZ158" s="2">
        <f t="shared" si="177"/>
        <v>0.35405777338574873</v>
      </c>
      <c r="FA158" s="2">
        <f t="shared" si="177"/>
        <v>0.35638596445094961</v>
      </c>
      <c r="FB158" s="2">
        <f t="shared" si="177"/>
        <v>0.36028900873677933</v>
      </c>
      <c r="FC158" s="2">
        <f t="shared" si="177"/>
        <v>0.36951358661396488</v>
      </c>
      <c r="FD158" s="2">
        <f t="shared" si="177"/>
        <v>0.37624134069823323</v>
      </c>
      <c r="FE158" s="2">
        <f t="shared" si="177"/>
        <v>0.38532522751651005</v>
      </c>
      <c r="FG158" s="2">
        <f t="shared" si="178"/>
        <v>0.99994160160068724</v>
      </c>
      <c r="FH158" s="2">
        <f t="shared" si="178"/>
        <v>0.99979756869002578</v>
      </c>
      <c r="FI158" s="2">
        <f t="shared" si="178"/>
        <v>0.99976287775181438</v>
      </c>
      <c r="FJ158" s="2">
        <f t="shared" si="178"/>
        <v>0.9997807323486545</v>
      </c>
      <c r="FK158" s="2">
        <f t="shared" si="178"/>
        <v>0.99986056948695745</v>
      </c>
      <c r="FL158" s="2">
        <f t="shared" si="178"/>
        <v>0.99987952627291909</v>
      </c>
      <c r="FM158" s="2">
        <f t="shared" si="178"/>
        <v>0.99988925886332636</v>
      </c>
      <c r="FN158" s="2">
        <f t="shared" si="178"/>
        <v>0.99988494617665402</v>
      </c>
      <c r="FO158" s="2">
        <f t="shared" si="178"/>
        <v>0.99988635417985738</v>
      </c>
      <c r="FP158" s="2">
        <f t="shared" si="178"/>
        <v>0.99986774971088366</v>
      </c>
      <c r="FQ158" s="2">
        <f t="shared" si="178"/>
        <v>0.99984593589647019</v>
      </c>
      <c r="FR158" s="2">
        <f t="shared" si="178"/>
        <v>0.9998494044704348</v>
      </c>
      <c r="FS158" s="2">
        <f t="shared" si="178"/>
        <v>0.99984748448045957</v>
      </c>
      <c r="FT158" s="2">
        <f t="shared" si="178"/>
        <v>0.99981864674497378</v>
      </c>
      <c r="FU158" s="2">
        <f t="shared" si="178"/>
        <v>0.99968450245645279</v>
      </c>
      <c r="FW158" s="2">
        <f t="shared" si="169"/>
        <v>0.3019758065890939</v>
      </c>
      <c r="FX158" s="2">
        <f t="shared" si="169"/>
        <v>0.15841056220603267</v>
      </c>
      <c r="FY158" s="2">
        <f t="shared" si="169"/>
        <v>0.17695423997277276</v>
      </c>
      <c r="FZ158" s="2">
        <f t="shared" si="169"/>
        <v>0.21994617526142016</v>
      </c>
      <c r="GA158" s="2">
        <f t="shared" si="169"/>
        <v>0.28776772729559014</v>
      </c>
      <c r="GB158" s="2">
        <f t="shared" si="169"/>
        <v>0.32434260724107739</v>
      </c>
      <c r="GC158" s="2">
        <f t="shared" si="169"/>
        <v>0.36969248306113228</v>
      </c>
      <c r="GD158" s="2">
        <f t="shared" si="169"/>
        <v>0.41038241263777508</v>
      </c>
      <c r="GE158" s="2">
        <f t="shared" si="169"/>
        <v>0.39513760881174448</v>
      </c>
      <c r="GF158" s="2">
        <f t="shared" si="169"/>
        <v>0.36596058911213936</v>
      </c>
      <c r="GG158" s="2">
        <f t="shared" si="169"/>
        <v>0.30211108608909193</v>
      </c>
      <c r="GH158" s="2">
        <f t="shared" si="169"/>
        <v>0.2712076088302473</v>
      </c>
      <c r="GI158" s="2">
        <f t="shared" si="169"/>
        <v>0.23383259261779352</v>
      </c>
      <c r="GJ158" s="2">
        <f t="shared" si="169"/>
        <v>0.16136575234289613</v>
      </c>
      <c r="GK158" s="2">
        <f t="shared" si="169"/>
        <v>0.11866722645811645</v>
      </c>
      <c r="GM158" s="82">
        <f t="shared" si="170"/>
        <v>2.2780055874186874E-62</v>
      </c>
      <c r="GN158" s="82">
        <f t="shared" si="170"/>
        <v>1.4013512237470956E-171</v>
      </c>
      <c r="GO158" s="82">
        <f t="shared" si="170"/>
        <v>7.3995445009721515E-152</v>
      </c>
      <c r="GP158" s="82">
        <f t="shared" si="170"/>
        <v>1.6825133846754164E-181</v>
      </c>
      <c r="GQ158" s="82">
        <f t="shared" si="170"/>
        <v>2.3225609011262459E-211</v>
      </c>
      <c r="GR158" s="82">
        <f t="shared" si="170"/>
        <v>8.304773875721429E-300</v>
      </c>
      <c r="GS158" s="82">
        <f t="shared" si="170"/>
        <v>3.9025198287551581E-303</v>
      </c>
      <c r="GT158" s="82">
        <f t="shared" si="170"/>
        <v>0</v>
      </c>
      <c r="GU158" s="82">
        <f t="shared" si="170"/>
        <v>7.0365844184768166E-289</v>
      </c>
      <c r="GV158" s="82">
        <f t="shared" si="170"/>
        <v>1.3012047305906361E-305</v>
      </c>
      <c r="GW158" s="82">
        <f t="shared" si="170"/>
        <v>2.5388273501014866E-273</v>
      </c>
      <c r="GX158" s="82">
        <f t="shared" si="170"/>
        <v>2.4435062678174864E-305</v>
      </c>
      <c r="GY158" s="82">
        <f t="shared" si="170"/>
        <v>0</v>
      </c>
      <c r="GZ158" s="82">
        <f t="shared" si="170"/>
        <v>5.1234301859843632E-268</v>
      </c>
      <c r="HA158" s="82">
        <f t="shared" si="170"/>
        <v>8.0486369781195102E-258</v>
      </c>
      <c r="HC158" s="82">
        <f t="shared" si="181"/>
        <v>1.6992401942599296E-19</v>
      </c>
      <c r="HD158" s="82">
        <f t="shared" si="181"/>
        <v>1.52315341170428E-96</v>
      </c>
      <c r="HE158" s="82">
        <f t="shared" si="181"/>
        <v>4.4934464739948896E-91</v>
      </c>
      <c r="HF158" s="82">
        <f t="shared" si="180"/>
        <v>2.407436398608652E-105</v>
      </c>
      <c r="HG158" s="82">
        <f t="shared" si="180"/>
        <v>3.451672130772796E-129</v>
      </c>
      <c r="HH158" s="82">
        <f t="shared" si="180"/>
        <v>1.6107705094769511E-198</v>
      </c>
      <c r="HI158" s="82">
        <f t="shared" si="180"/>
        <v>1.0877091304165303E-209</v>
      </c>
      <c r="HJ158" s="82">
        <f t="shared" si="180"/>
        <v>4.7369039534249077E-221</v>
      </c>
      <c r="HK158" s="82">
        <f t="shared" si="180"/>
        <v>5.8732962334070926E-218</v>
      </c>
      <c r="HL158" s="82">
        <f t="shared" si="161"/>
        <v>1.2006136626948585E-286</v>
      </c>
      <c r="HM158" s="82">
        <f t="shared" si="161"/>
        <v>1.5451348307467768E-198</v>
      </c>
      <c r="HN158" s="82">
        <f t="shared" si="161"/>
        <v>1.479109076242606E-183</v>
      </c>
      <c r="HO158" s="82">
        <f t="shared" si="161"/>
        <v>4.5254247754300147E-151</v>
      </c>
      <c r="HP158" s="82">
        <f t="shared" si="161"/>
        <v>4.8764416485188864E-118</v>
      </c>
      <c r="HQ158" s="82">
        <f t="shared" si="161"/>
        <v>2.2880495568912182E-114</v>
      </c>
      <c r="HS158" s="82">
        <f t="shared" si="171"/>
        <v>4.5846822748828898E-13</v>
      </c>
      <c r="HT158" s="82">
        <f t="shared" si="171"/>
        <v>3.5866039325502686E-4</v>
      </c>
      <c r="HU158" s="82">
        <f t="shared" si="171"/>
        <v>1.6081089879809278E-5</v>
      </c>
      <c r="HV158" s="82">
        <f t="shared" si="171"/>
        <v>3.5672059061852808E-7</v>
      </c>
      <c r="HW158" s="82">
        <f t="shared" si="171"/>
        <v>1.5078211453165676E-12</v>
      </c>
      <c r="HX158" s="82">
        <f t="shared" si="171"/>
        <v>4.7288710256418398E-15</v>
      </c>
      <c r="HY158" s="82">
        <f t="shared" si="171"/>
        <v>4.8753751872611238E-18</v>
      </c>
      <c r="HZ158" s="82">
        <f t="shared" si="171"/>
        <v>1.0109393013763302E-21</v>
      </c>
      <c r="IA158" s="82">
        <f t="shared" si="171"/>
        <v>5.8672496407418598E-21</v>
      </c>
      <c r="IB158" s="82">
        <f t="shared" si="171"/>
        <v>1.5187554637917889E-17</v>
      </c>
      <c r="IC158" s="82">
        <f t="shared" si="171"/>
        <v>6.4701147506761418E-15</v>
      </c>
      <c r="ID158" s="82">
        <f t="shared" si="171"/>
        <v>1.2620255224909882E-12</v>
      </c>
      <c r="IE158" s="82">
        <f t="shared" si="171"/>
        <v>1.1761684214478127E-9</v>
      </c>
      <c r="IF158" s="82">
        <f t="shared" si="171"/>
        <v>1.4649808783676597E-4</v>
      </c>
      <c r="IG158" s="82">
        <f t="shared" si="171"/>
        <v>1.0814325494509979E-2</v>
      </c>
      <c r="II158" s="82">
        <f t="shared" si="172"/>
        <v>3.8935115416958012E-3</v>
      </c>
      <c r="IJ158" s="82">
        <f t="shared" si="172"/>
        <v>4.0308437351911136E-7</v>
      </c>
      <c r="IK158" s="82">
        <f t="shared" si="172"/>
        <v>4.3348019980739675E-7</v>
      </c>
      <c r="IL158" s="82">
        <f t="shared" si="172"/>
        <v>1.7887945032484637E-5</v>
      </c>
      <c r="IM158" s="82">
        <f t="shared" si="172"/>
        <v>1.2788622060391499E-3</v>
      </c>
      <c r="IN158" s="82">
        <f t="shared" si="172"/>
        <v>7.1885819214997319E-3</v>
      </c>
      <c r="IO158" s="82">
        <f t="shared" si="172"/>
        <v>4.4970192643545306E-2</v>
      </c>
      <c r="IP158" s="82">
        <f t="shared" si="172"/>
        <v>0.14028854461915524</v>
      </c>
      <c r="IQ158" s="82">
        <f t="shared" si="172"/>
        <v>9.5617934136957239E-2</v>
      </c>
      <c r="IR158" s="82">
        <f t="shared" si="172"/>
        <v>3.7677754610546385E-2</v>
      </c>
      <c r="IS158" s="82">
        <f t="shared" si="172"/>
        <v>1.3774502995546783E-3</v>
      </c>
      <c r="IT158" s="82">
        <f t="shared" si="172"/>
        <v>2.224754064215261E-4</v>
      </c>
      <c r="IU158" s="82">
        <f t="shared" si="172"/>
        <v>1.9105831894647397E-5</v>
      </c>
      <c r="IV158" s="82">
        <f t="shared" si="172"/>
        <v>2.330122007875992E-5</v>
      </c>
      <c r="IW158" s="82">
        <f t="shared" si="172"/>
        <v>1.4457564444268246E-7</v>
      </c>
      <c r="IY158" s="82">
        <f t="shared" si="173"/>
        <v>3.8935115421542695E-3</v>
      </c>
      <c r="IZ158" s="82">
        <f t="shared" si="173"/>
        <v>3.59063477628546E-4</v>
      </c>
      <c r="JA158" s="82">
        <f t="shared" si="173"/>
        <v>1.6514570079616673E-5</v>
      </c>
      <c r="JB158" s="82">
        <f t="shared" si="173"/>
        <v>1.8244665623103165E-5</v>
      </c>
      <c r="JC158" s="82">
        <f t="shared" si="173"/>
        <v>1.2788622075469711E-3</v>
      </c>
      <c r="JD158" s="82">
        <f t="shared" si="173"/>
        <v>7.1885819215044607E-3</v>
      </c>
      <c r="JE158" s="82">
        <f t="shared" si="173"/>
        <v>4.4970192643545313E-2</v>
      </c>
      <c r="JF158" s="82">
        <f t="shared" si="173"/>
        <v>0.14028854461915524</v>
      </c>
      <c r="JG158" s="82">
        <f t="shared" si="173"/>
        <v>9.5617934136957239E-2</v>
      </c>
      <c r="JH158" s="82">
        <f t="shared" si="173"/>
        <v>3.7677754610546399E-2</v>
      </c>
      <c r="JI158" s="82">
        <f t="shared" si="173"/>
        <v>1.3774502995611484E-3</v>
      </c>
      <c r="JJ158" s="82">
        <f t="shared" si="173"/>
        <v>2.2247540768355163E-4</v>
      </c>
      <c r="JK158" s="82">
        <f t="shared" si="173"/>
        <v>1.9107008063068844E-5</v>
      </c>
      <c r="JL158" s="82">
        <f t="shared" si="173"/>
        <v>1.6979930791552589E-4</v>
      </c>
      <c r="JM158" s="82">
        <f t="shared" si="173"/>
        <v>1.0814470070154422E-2</v>
      </c>
    </row>
    <row r="159" spans="2:273" x14ac:dyDescent="0.25">
      <c r="B159" s="2">
        <v>132</v>
      </c>
      <c r="C159" s="37">
        <v>0.354794</v>
      </c>
      <c r="D159" s="37">
        <v>0.35333399999999998</v>
      </c>
      <c r="E159" s="37">
        <v>0.34781400000000001</v>
      </c>
      <c r="F159" s="37">
        <v>0.35246899999999998</v>
      </c>
      <c r="G159" s="37">
        <v>0.35293999999999998</v>
      </c>
      <c r="H159" s="37">
        <v>0.35341299999999998</v>
      </c>
      <c r="I159" s="37">
        <v>0.36133100000000001</v>
      </c>
      <c r="J159" s="37">
        <v>0.37308599999999997</v>
      </c>
      <c r="K159" s="37">
        <v>0.37361499999999997</v>
      </c>
      <c r="L159" s="37">
        <v>0.36769800000000002</v>
      </c>
      <c r="M159" s="37">
        <v>0.35987200000000003</v>
      </c>
      <c r="N159" s="37">
        <v>0.36311199999999999</v>
      </c>
      <c r="O159" s="37">
        <v>0.36635400000000001</v>
      </c>
      <c r="P159" s="37">
        <v>0.36901899999999999</v>
      </c>
      <c r="Q159" s="37">
        <v>0.377469</v>
      </c>
      <c r="S159" s="4">
        <f t="shared" si="174"/>
        <v>0.36002106660668981</v>
      </c>
      <c r="T159" s="4">
        <f t="shared" si="174"/>
        <v>0.35345081788219967</v>
      </c>
      <c r="U159" s="4">
        <f t="shared" si="174"/>
        <v>0.34930872993304135</v>
      </c>
      <c r="V159" s="4">
        <f t="shared" si="174"/>
        <v>0.35043236139191608</v>
      </c>
      <c r="W159" s="4">
        <f t="shared" si="174"/>
        <v>0.35357177678195451</v>
      </c>
      <c r="X159" s="4">
        <f t="shared" si="174"/>
        <v>0.35142764416190408</v>
      </c>
      <c r="Y159" s="4">
        <f t="shared" si="174"/>
        <v>0.35980835593186233</v>
      </c>
      <c r="Z159" s="4">
        <f t="shared" si="174"/>
        <v>0.37321849355868869</v>
      </c>
      <c r="AA159" s="4">
        <f t="shared" si="174"/>
        <v>0.37031094658427</v>
      </c>
      <c r="AB159" s="4">
        <f t="shared" si="174"/>
        <v>0.36368468806596022</v>
      </c>
      <c r="AC159" s="4">
        <f t="shared" si="174"/>
        <v>0.3556241612299702</v>
      </c>
      <c r="AD159" s="4">
        <f t="shared" si="174"/>
        <v>0.35971120068622137</v>
      </c>
      <c r="AE159" s="4">
        <f t="shared" si="174"/>
        <v>0.36825330445560922</v>
      </c>
      <c r="AF159" s="4">
        <f t="shared" si="174"/>
        <v>0.37261230645203808</v>
      </c>
      <c r="AG159" s="4">
        <f t="shared" si="174"/>
        <v>0.38502506827734961</v>
      </c>
      <c r="AI159" s="4">
        <f t="shared" si="175"/>
        <v>-5.2270666066898119E-3</v>
      </c>
      <c r="AJ159" s="4">
        <f t="shared" si="175"/>
        <v>-1.1681788219969347E-4</v>
      </c>
      <c r="AK159" s="4">
        <f t="shared" si="175"/>
        <v>-1.4947299330413388E-3</v>
      </c>
      <c r="AL159" s="4">
        <f t="shared" si="175"/>
        <v>2.0366386080838961E-3</v>
      </c>
      <c r="AM159" s="4">
        <f t="shared" si="175"/>
        <v>-6.3177678195452946E-4</v>
      </c>
      <c r="AN159" s="4">
        <f t="shared" si="175"/>
        <v>1.9853558380958924E-3</v>
      </c>
      <c r="AO159" s="4">
        <f t="shared" si="175"/>
        <v>1.5226440681376796E-3</v>
      </c>
      <c r="AP159" s="4">
        <f t="shared" si="175"/>
        <v>-1.3249355868871771E-4</v>
      </c>
      <c r="AQ159" s="4">
        <f t="shared" si="175"/>
        <v>3.3040534157299795E-3</v>
      </c>
      <c r="AR159" s="4">
        <f t="shared" si="175"/>
        <v>4.0133119340398093E-3</v>
      </c>
      <c r="AS159" s="4">
        <f t="shared" si="175"/>
        <v>4.2478387700298215E-3</v>
      </c>
      <c r="AT159" s="4">
        <f t="shared" si="175"/>
        <v>3.4007993137786241E-3</v>
      </c>
      <c r="AU159" s="4">
        <f t="shared" si="175"/>
        <v>-1.8993044556092076E-3</v>
      </c>
      <c r="AV159" s="4">
        <f t="shared" si="175"/>
        <v>-3.593306452038092E-3</v>
      </c>
      <c r="AW159" s="4">
        <f t="shared" si="175"/>
        <v>-7.5560682773496146E-3</v>
      </c>
      <c r="AY159" s="2">
        <f t="shared" si="167"/>
        <v>0.36001291981653261</v>
      </c>
      <c r="AZ159" s="2">
        <f t="shared" si="167"/>
        <v>0.35345072759508445</v>
      </c>
      <c r="BA159" s="2">
        <f t="shared" si="167"/>
        <v>0.34930862333715895</v>
      </c>
      <c r="BB159" s="2">
        <f t="shared" si="167"/>
        <v>0.35042494141559388</v>
      </c>
      <c r="BC159" s="2">
        <f t="shared" si="167"/>
        <v>0.3532087252621921</v>
      </c>
      <c r="BD159" s="2">
        <f t="shared" si="167"/>
        <v>0.34946013448404389</v>
      </c>
      <c r="BE159" s="2">
        <f t="shared" si="167"/>
        <v>0.34939135030060919</v>
      </c>
      <c r="BF159" s="2">
        <f t="shared" si="167"/>
        <v>0.35368100949896208</v>
      </c>
      <c r="BG159" s="2">
        <f t="shared" si="167"/>
        <v>0.35277118751679715</v>
      </c>
      <c r="BH159" s="2">
        <f t="shared" si="167"/>
        <v>0.3519245865736389</v>
      </c>
      <c r="BI159" s="2">
        <f t="shared" si="167"/>
        <v>0.35460941085927522</v>
      </c>
      <c r="BJ159" s="2">
        <f t="shared" si="167"/>
        <v>0.35948594083711755</v>
      </c>
      <c r="BK159" s="2">
        <f t="shared" si="167"/>
        <v>0.36822645817718241</v>
      </c>
      <c r="BL159" s="2">
        <f t="shared" si="167"/>
        <v>0.37257772509470677</v>
      </c>
      <c r="BM159" s="2">
        <f t="shared" si="167"/>
        <v>0.38469480317202492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0.35333399999999998</v>
      </c>
      <c r="CG159" s="2">
        <f t="shared" si="168"/>
        <v>0.34781400000000001</v>
      </c>
      <c r="CH159" s="2">
        <f t="shared" si="168"/>
        <v>0.35246899999999998</v>
      </c>
      <c r="CI159" s="2">
        <f t="shared" si="168"/>
        <v>0.35293999999999998</v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>
        <f t="shared" si="168"/>
        <v>0.35987200000000003</v>
      </c>
      <c r="CP159" s="2">
        <f t="shared" si="168"/>
        <v>0.36311199999999999</v>
      </c>
      <c r="CQ159" s="2">
        <f t="shared" si="168"/>
        <v>0.36635400000000001</v>
      </c>
      <c r="CR159" s="2">
        <f t="shared" si="168"/>
        <v>0.36901899999999999</v>
      </c>
      <c r="CS159" s="2">
        <f t="shared" si="168"/>
        <v>0.377469</v>
      </c>
      <c r="CU159" s="2" t="str">
        <f t="shared" si="197"/>
        <v/>
      </c>
      <c r="CV159" s="2">
        <f t="shared" si="198"/>
        <v>0.35333399999999998</v>
      </c>
      <c r="CW159" s="2">
        <f t="shared" si="199"/>
        <v>0.34781400000000001</v>
      </c>
      <c r="CX159" s="2">
        <f t="shared" si="200"/>
        <v>0.35246899999999998</v>
      </c>
      <c r="CY159" s="2">
        <f t="shared" si="201"/>
        <v>0.35293999999999998</v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>
        <f t="shared" si="207"/>
        <v>0.35987200000000003</v>
      </c>
      <c r="DF159" s="2">
        <f t="shared" si="208"/>
        <v>0.36311199999999999</v>
      </c>
      <c r="DG159" s="2">
        <f t="shared" si="209"/>
        <v>0.36635400000000001</v>
      </c>
      <c r="DH159" s="2">
        <f t="shared" si="210"/>
        <v>0.36901899999999999</v>
      </c>
      <c r="DI159" s="2">
        <f t="shared" si="211"/>
        <v>0.377469</v>
      </c>
      <c r="DK159" s="2">
        <f t="shared" si="176"/>
        <v>0.48684134769230769</v>
      </c>
      <c r="DL159" s="2">
        <f t="shared" si="176"/>
        <v>0.46458432519969367</v>
      </c>
      <c r="DM159" s="2">
        <f t="shared" si="176"/>
        <v>0.45147442354596634</v>
      </c>
      <c r="DN159" s="2">
        <f t="shared" si="176"/>
        <v>0.44065603097165973</v>
      </c>
      <c r="DO159" s="2">
        <f t="shared" si="176"/>
        <v>0.47968026162464983</v>
      </c>
      <c r="DP159" s="2">
        <f t="shared" si="176"/>
        <v>0.45705553832442058</v>
      </c>
      <c r="DQ159" s="2">
        <f t="shared" si="176"/>
        <v>0.47171450971407614</v>
      </c>
      <c r="DR159" s="2">
        <f t="shared" si="176"/>
        <v>0.46173522950089119</v>
      </c>
      <c r="DS159" s="2">
        <f t="shared" si="176"/>
        <v>0.46553300604838704</v>
      </c>
      <c r="DT159" s="2">
        <f t="shared" si="176"/>
        <v>0.46932122352941175</v>
      </c>
      <c r="DU159" s="2">
        <f t="shared" si="176"/>
        <v>0.45250197031317052</v>
      </c>
      <c r="DV159" s="2">
        <f t="shared" si="176"/>
        <v>0.46013245714285728</v>
      </c>
      <c r="DW159" s="2">
        <f t="shared" si="176"/>
        <v>0.46088125658263318</v>
      </c>
      <c r="DX159" s="2">
        <f t="shared" si="176"/>
        <v>0.45308535135135131</v>
      </c>
      <c r="DY159" s="2">
        <f t="shared" si="176"/>
        <v>0.51575633598166537</v>
      </c>
      <c r="EA159" s="2">
        <f t="shared" si="152"/>
        <v>0.3594614004917559</v>
      </c>
      <c r="EB159" s="2">
        <f t="shared" si="152"/>
        <v>0.35341838140601567</v>
      </c>
      <c r="EC159" s="2">
        <f t="shared" si="152"/>
        <v>0.34931142352431305</v>
      </c>
      <c r="ED159" s="2">
        <f t="shared" si="152"/>
        <v>0.35007586174265692</v>
      </c>
      <c r="EE159" s="2">
        <f t="shared" si="152"/>
        <v>0.35335300914740497</v>
      </c>
      <c r="EF159" s="2">
        <f t="shared" si="152"/>
        <v>0.34934864982940722</v>
      </c>
      <c r="EG159" s="2">
        <f t="shared" si="152"/>
        <v>0.34934300578413185</v>
      </c>
      <c r="EH159" s="2">
        <f t="shared" si="152"/>
        <v>0.35411405583055133</v>
      </c>
      <c r="EI159" s="2">
        <f t="shared" si="152"/>
        <v>0.35160411233019856</v>
      </c>
      <c r="EJ159" s="2">
        <f t="shared" si="152"/>
        <v>0.3507410152472113</v>
      </c>
      <c r="EK159" s="2">
        <f t="shared" ref="EK159:EO222" si="212">CO$228*$B159+CO$229</f>
        <v>0.35388680922830679</v>
      </c>
      <c r="EL159" s="2">
        <f t="shared" si="179"/>
        <v>0.35925597525522546</v>
      </c>
      <c r="EM159" s="2">
        <f t="shared" si="179"/>
        <v>0.36787743191156536</v>
      </c>
      <c r="EN159" s="2">
        <f t="shared" si="179"/>
        <v>0.37183667686560423</v>
      </c>
      <c r="EO159" s="2">
        <f t="shared" si="179"/>
        <v>0.38459156722602039</v>
      </c>
      <c r="EQ159" s="2">
        <f t="shared" si="177"/>
        <v>0.36115451028082185</v>
      </c>
      <c r="ER159" s="2">
        <f t="shared" si="177"/>
        <v>0.35348748638311134</v>
      </c>
      <c r="ES159" s="2">
        <f t="shared" si="177"/>
        <v>0.34918092988252769</v>
      </c>
      <c r="ET159" s="2">
        <f t="shared" si="177"/>
        <v>0.35147733805017306</v>
      </c>
      <c r="EU159" s="2">
        <f t="shared" si="177"/>
        <v>0.35283071529746612</v>
      </c>
      <c r="EV159" s="2">
        <f t="shared" si="177"/>
        <v>0.3496376224818516</v>
      </c>
      <c r="EW159" s="2">
        <f t="shared" si="177"/>
        <v>0.34943494565189859</v>
      </c>
      <c r="EX159" s="2">
        <f t="shared" si="177"/>
        <v>0.35308748436527215</v>
      </c>
      <c r="EY159" s="2">
        <f t="shared" si="177"/>
        <v>0.35437221616605752</v>
      </c>
      <c r="EZ159" s="2">
        <f t="shared" si="177"/>
        <v>0.3537578343621216</v>
      </c>
      <c r="FA159" s="2">
        <f t="shared" si="177"/>
        <v>0.35608872622382814</v>
      </c>
      <c r="FB159" s="2">
        <f t="shared" si="177"/>
        <v>0.36000172230623206</v>
      </c>
      <c r="FC159" s="2">
        <f t="shared" si="177"/>
        <v>0.36921784538966007</v>
      </c>
      <c r="FD159" s="2">
        <f t="shared" si="177"/>
        <v>0.37601302119364211</v>
      </c>
      <c r="FE159" s="2">
        <f t="shared" si="177"/>
        <v>0.38510068010204157</v>
      </c>
      <c r="FG159" s="2">
        <f t="shared" si="178"/>
        <v>0.99994673975315185</v>
      </c>
      <c r="FH159" s="2">
        <f t="shared" si="178"/>
        <v>0.99981537716262059</v>
      </c>
      <c r="FI159" s="2">
        <f t="shared" si="178"/>
        <v>0.99978373742725934</v>
      </c>
      <c r="FJ159" s="2">
        <f t="shared" si="178"/>
        <v>0.99980002166703552</v>
      </c>
      <c r="FK159" s="2">
        <f t="shared" si="178"/>
        <v>0.99987283630067647</v>
      </c>
      <c r="FL159" s="2">
        <f t="shared" si="178"/>
        <v>0.99989012549033285</v>
      </c>
      <c r="FM159" s="2">
        <f t="shared" si="178"/>
        <v>0.9998990018988636</v>
      </c>
      <c r="FN159" s="2">
        <f t="shared" si="178"/>
        <v>0.99989506860372723</v>
      </c>
      <c r="FO159" s="2">
        <f t="shared" si="178"/>
        <v>0.99989635274375133</v>
      </c>
      <c r="FP159" s="2">
        <f t="shared" si="178"/>
        <v>0.9998793848992692</v>
      </c>
      <c r="FQ159" s="2">
        <f t="shared" si="178"/>
        <v>0.9998594899628751</v>
      </c>
      <c r="FR159" s="2">
        <f t="shared" si="178"/>
        <v>0.99986265342472957</v>
      </c>
      <c r="FS159" s="2">
        <f t="shared" si="178"/>
        <v>0.99986090232635838</v>
      </c>
      <c r="FT159" s="2">
        <f t="shared" si="178"/>
        <v>0.99983460122637546</v>
      </c>
      <c r="FU159" s="2">
        <f t="shared" si="178"/>
        <v>0.99971225483258419</v>
      </c>
      <c r="FW159" s="2">
        <f t="shared" si="169"/>
        <v>0.32173639350689243</v>
      </c>
      <c r="FX159" s="2">
        <f t="shared" si="169"/>
        <v>0.17107909737457391</v>
      </c>
      <c r="FY159" s="2">
        <f t="shared" si="169"/>
        <v>0.19076960407486801</v>
      </c>
      <c r="FZ159" s="2">
        <f t="shared" si="169"/>
        <v>0.23615497452216366</v>
      </c>
      <c r="GA159" s="2">
        <f t="shared" si="169"/>
        <v>0.30700749392708776</v>
      </c>
      <c r="GB159" s="2">
        <f t="shared" si="169"/>
        <v>0.34484374985863137</v>
      </c>
      <c r="GC159" s="2">
        <f t="shared" si="169"/>
        <v>0.39139959433561433</v>
      </c>
      <c r="GD159" s="2">
        <f t="shared" si="169"/>
        <v>0.43283803090139394</v>
      </c>
      <c r="GE159" s="2">
        <f t="shared" si="169"/>
        <v>0.4173495063268709</v>
      </c>
      <c r="GF159" s="2">
        <f t="shared" si="169"/>
        <v>0.38758331809883717</v>
      </c>
      <c r="GG159" s="2">
        <f t="shared" si="169"/>
        <v>0.32187644332863602</v>
      </c>
      <c r="GH159" s="2">
        <f t="shared" si="169"/>
        <v>0.28979067672858522</v>
      </c>
      <c r="GI159" s="2">
        <f t="shared" si="169"/>
        <v>0.25073580313681665</v>
      </c>
      <c r="GJ159" s="2">
        <f t="shared" si="169"/>
        <v>0.17422169745418747</v>
      </c>
      <c r="GK159" s="2">
        <f t="shared" si="169"/>
        <v>0.128643215963619</v>
      </c>
      <c r="GM159" s="82">
        <f t="shared" si="170"/>
        <v>6.2942854530689422E-64</v>
      </c>
      <c r="GN159" s="82">
        <f t="shared" si="170"/>
        <v>2.0458726598395185E-176</v>
      </c>
      <c r="GO159" s="82">
        <f t="shared" si="170"/>
        <v>3.3593262825796114E-156</v>
      </c>
      <c r="GP159" s="82">
        <f t="shared" si="170"/>
        <v>1.462143815872959E-186</v>
      </c>
      <c r="GQ159" s="82">
        <f t="shared" si="170"/>
        <v>7.4282371383171409E-217</v>
      </c>
      <c r="GR159" s="82">
        <f t="shared" si="170"/>
        <v>2.1115761311953052E-307</v>
      </c>
      <c r="GS159" s="82">
        <f t="shared" si="170"/>
        <v>0</v>
      </c>
      <c r="GT159" s="82">
        <f t="shared" si="170"/>
        <v>0</v>
      </c>
      <c r="GU159" s="82">
        <f t="shared" si="170"/>
        <v>4.8616378911237697E-296</v>
      </c>
      <c r="GV159" s="82">
        <f t="shared" si="170"/>
        <v>0</v>
      </c>
      <c r="GW159" s="82">
        <f t="shared" si="170"/>
        <v>2.3220729263078931E-280</v>
      </c>
      <c r="GX159" s="82">
        <f t="shared" si="170"/>
        <v>0</v>
      </c>
      <c r="GY159" s="82">
        <f t="shared" si="170"/>
        <v>0</v>
      </c>
      <c r="GZ159" s="82">
        <f t="shared" si="170"/>
        <v>3.7524218887346402E-275</v>
      </c>
      <c r="HA159" s="82">
        <f t="shared" si="170"/>
        <v>5.6855767650477397E-265</v>
      </c>
      <c r="HC159" s="82">
        <f t="shared" si="181"/>
        <v>3.9195452452678849E-20</v>
      </c>
      <c r="HD159" s="82">
        <f t="shared" si="181"/>
        <v>1.3563781845894674E-100</v>
      </c>
      <c r="HE159" s="82">
        <f t="shared" si="181"/>
        <v>6.2900728182894959E-95</v>
      </c>
      <c r="HF159" s="82">
        <f t="shared" si="180"/>
        <v>1.3645128824719961E-109</v>
      </c>
      <c r="HG159" s="82">
        <f t="shared" si="180"/>
        <v>6.8624370978922909E-134</v>
      </c>
      <c r="HH159" s="82">
        <f t="shared" si="180"/>
        <v>1.6401747829180461E-205</v>
      </c>
      <c r="HI159" s="82">
        <f t="shared" si="180"/>
        <v>6.828834741097347E-217</v>
      </c>
      <c r="HJ159" s="82">
        <f t="shared" si="180"/>
        <v>1.7237138466358807E-228</v>
      </c>
      <c r="HK159" s="82">
        <f t="shared" si="180"/>
        <v>2.3942085287822295E-225</v>
      </c>
      <c r="HL159" s="82">
        <f t="shared" si="161"/>
        <v>1.0668649019848935E-296</v>
      </c>
      <c r="HM159" s="82">
        <f t="shared" si="161"/>
        <v>1.246872187503228E-205</v>
      </c>
      <c r="HN159" s="82">
        <f t="shared" si="161"/>
        <v>3.2319757790021722E-190</v>
      </c>
      <c r="HO159" s="82">
        <f t="shared" si="161"/>
        <v>1.0058750410584793E-156</v>
      </c>
      <c r="HP159" s="82">
        <f t="shared" si="161"/>
        <v>1.3396304771139018E-122</v>
      </c>
      <c r="HQ159" s="82">
        <f t="shared" si="161"/>
        <v>4.6718833781306015E-119</v>
      </c>
      <c r="HS159" s="82">
        <f t="shared" si="171"/>
        <v>2.8609855377113604E-14</v>
      </c>
      <c r="HT159" s="82">
        <f t="shared" si="171"/>
        <v>9.9655604255915033E-5</v>
      </c>
      <c r="HU159" s="82">
        <f t="shared" si="171"/>
        <v>3.0965935135898634E-6</v>
      </c>
      <c r="HV159" s="82">
        <f t="shared" si="171"/>
        <v>4.9585593282776302E-8</v>
      </c>
      <c r="HW159" s="82">
        <f t="shared" si="171"/>
        <v>9.1074972834310941E-14</v>
      </c>
      <c r="HX159" s="82">
        <f t="shared" si="171"/>
        <v>1.9688559307038224E-16</v>
      </c>
      <c r="HY159" s="82">
        <f t="shared" si="171"/>
        <v>1.4216554049992531E-19</v>
      </c>
      <c r="HZ159" s="82">
        <f t="shared" si="171"/>
        <v>1.8215172980559553E-23</v>
      </c>
      <c r="IA159" s="82">
        <f t="shared" si="171"/>
        <v>1.197951329262129E-22</v>
      </c>
      <c r="IB159" s="82">
        <f t="shared" si="171"/>
        <v>4.5083378585642053E-19</v>
      </c>
      <c r="IC159" s="82">
        <f t="shared" si="171"/>
        <v>2.355926506654601E-16</v>
      </c>
      <c r="ID159" s="82">
        <f t="shared" si="171"/>
        <v>6.5043129474691766E-14</v>
      </c>
      <c r="IE159" s="82">
        <f t="shared" si="171"/>
        <v>9.9005095116640126E-11</v>
      </c>
      <c r="IF159" s="82">
        <f t="shared" si="171"/>
        <v>4.0756610721095936E-5</v>
      </c>
      <c r="IG159" s="82">
        <f t="shared" si="171"/>
        <v>3.5114252002651693E-3</v>
      </c>
      <c r="II159" s="82">
        <f t="shared" si="172"/>
        <v>1.0000012776163116E-2</v>
      </c>
      <c r="IJ159" s="82">
        <f t="shared" si="172"/>
        <v>1.6839023748095823E-6</v>
      </c>
      <c r="IK159" s="82">
        <f t="shared" si="172"/>
        <v>2.0254075562531532E-6</v>
      </c>
      <c r="IL159" s="82">
        <f t="shared" si="172"/>
        <v>6.9498482722279024E-5</v>
      </c>
      <c r="IM159" s="82">
        <f t="shared" si="172"/>
        <v>3.7683425520638053E-3</v>
      </c>
      <c r="IN159" s="82">
        <f t="shared" si="172"/>
        <v>1.8240627750899966E-2</v>
      </c>
      <c r="IO159" s="82">
        <f t="shared" si="172"/>
        <v>9.042810384620921E-2</v>
      </c>
      <c r="IP159" s="82">
        <f t="shared" si="172"/>
        <v>0.23276373668742104</v>
      </c>
      <c r="IQ159" s="82">
        <f t="shared" si="172"/>
        <v>0.17062166602072876</v>
      </c>
      <c r="IR159" s="82">
        <f t="shared" si="172"/>
        <v>7.8316277036250881E-2</v>
      </c>
      <c r="IS159" s="82">
        <f t="shared" si="172"/>
        <v>4.351545064901912E-3</v>
      </c>
      <c r="IT159" s="82">
        <f t="shared" si="172"/>
        <v>8.0959150501101643E-4</v>
      </c>
      <c r="IU159" s="82">
        <f t="shared" si="172"/>
        <v>8.0233396583064446E-5</v>
      </c>
      <c r="IV159" s="82">
        <f t="shared" si="172"/>
        <v>6.4905822186447711E-5</v>
      </c>
      <c r="IW159" s="82">
        <f t="shared" si="172"/>
        <v>5.2014998752543758E-7</v>
      </c>
      <c r="IY159" s="82">
        <f t="shared" si="173"/>
        <v>1.0000012776191725E-2</v>
      </c>
      <c r="IZ159" s="82">
        <f t="shared" si="173"/>
        <v>1.0133950663072461E-4</v>
      </c>
      <c r="JA159" s="82">
        <f t="shared" si="173"/>
        <v>5.122001069843017E-6</v>
      </c>
      <c r="JB159" s="82">
        <f t="shared" si="173"/>
        <v>6.9548068315561804E-5</v>
      </c>
      <c r="JC159" s="82">
        <f t="shared" si="173"/>
        <v>3.7683425521548805E-3</v>
      </c>
      <c r="JD159" s="82">
        <f t="shared" si="173"/>
        <v>1.8240627750900164E-2</v>
      </c>
      <c r="JE159" s="82">
        <f t="shared" si="173"/>
        <v>9.042810384620921E-2</v>
      </c>
      <c r="JF159" s="82">
        <f t="shared" si="173"/>
        <v>0.23276373668742104</v>
      </c>
      <c r="JG159" s="82">
        <f t="shared" si="173"/>
        <v>0.17062166602072876</v>
      </c>
      <c r="JH159" s="82">
        <f t="shared" si="173"/>
        <v>7.8316277036250881E-2</v>
      </c>
      <c r="JI159" s="82">
        <f t="shared" si="173"/>
        <v>4.351545064902148E-3</v>
      </c>
      <c r="JJ159" s="82">
        <f t="shared" si="173"/>
        <v>8.0959150507605956E-4</v>
      </c>
      <c r="JK159" s="82">
        <f t="shared" si="173"/>
        <v>8.0233495588159556E-5</v>
      </c>
      <c r="JL159" s="82">
        <f t="shared" si="173"/>
        <v>1.0566243290754365E-4</v>
      </c>
      <c r="JM159" s="82">
        <f t="shared" si="173"/>
        <v>3.5119453502526947E-3</v>
      </c>
    </row>
    <row r="160" spans="2:273" x14ac:dyDescent="0.25">
      <c r="B160" s="2">
        <v>133</v>
      </c>
      <c r="C160" s="37">
        <v>0.35987799999999998</v>
      </c>
      <c r="D160" s="37">
        <v>0.35238000000000003</v>
      </c>
      <c r="E160" s="37">
        <v>0.34963</v>
      </c>
      <c r="F160" s="37">
        <v>0.350105</v>
      </c>
      <c r="G160" s="37">
        <v>0.35397099999999998</v>
      </c>
      <c r="H160" s="37">
        <v>0.352852</v>
      </c>
      <c r="I160" s="37">
        <v>0.36409000000000002</v>
      </c>
      <c r="J160" s="37">
        <v>0.37671500000000002</v>
      </c>
      <c r="K160" s="37">
        <v>0.37703100000000001</v>
      </c>
      <c r="L160" s="37">
        <v>0.37029299999999998</v>
      </c>
      <c r="M160" s="37">
        <v>0.36099399999999998</v>
      </c>
      <c r="N160" s="37">
        <v>0.358319</v>
      </c>
      <c r="O160" s="37">
        <v>0.36464200000000002</v>
      </c>
      <c r="P160" s="37">
        <v>0.37203599999999998</v>
      </c>
      <c r="Q160" s="37">
        <v>0.37774999999999997</v>
      </c>
      <c r="S160" s="4">
        <f t="shared" si="174"/>
        <v>0.35976612395324309</v>
      </c>
      <c r="T160" s="4">
        <f t="shared" si="174"/>
        <v>0.35307959515271642</v>
      </c>
      <c r="U160" s="4">
        <f t="shared" si="174"/>
        <v>0.3489428073546173</v>
      </c>
      <c r="V160" s="4">
        <f t="shared" si="174"/>
        <v>0.35016812160239941</v>
      </c>
      <c r="W160" s="4">
        <f t="shared" si="174"/>
        <v>0.35383102218572265</v>
      </c>
      <c r="X160" s="4">
        <f t="shared" si="174"/>
        <v>0.35314162634730434</v>
      </c>
      <c r="Y160" s="4">
        <f t="shared" si="174"/>
        <v>0.36513406124717213</v>
      </c>
      <c r="Z160" s="4">
        <f t="shared" si="174"/>
        <v>0.37690598891823979</v>
      </c>
      <c r="AA160" s="4">
        <f t="shared" si="174"/>
        <v>0.37573161504326857</v>
      </c>
      <c r="AB160" s="4">
        <f t="shared" si="174"/>
        <v>0.37031972603270508</v>
      </c>
      <c r="AC160" s="4">
        <f t="shared" si="174"/>
        <v>0.35686119830026558</v>
      </c>
      <c r="AD160" s="4">
        <f t="shared" si="174"/>
        <v>0.35986188791602286</v>
      </c>
      <c r="AE160" s="4">
        <f t="shared" si="174"/>
        <v>0.36801418835876737</v>
      </c>
      <c r="AF160" s="4">
        <f t="shared" si="174"/>
        <v>0.3723673105533894</v>
      </c>
      <c r="AG160" s="4">
        <f t="shared" si="174"/>
        <v>0.38453688851549311</v>
      </c>
      <c r="AI160" s="4">
        <f t="shared" si="175"/>
        <v>1.1187604675688689E-4</v>
      </c>
      <c r="AJ160" s="4">
        <f t="shared" si="175"/>
        <v>-6.9959515271639239E-4</v>
      </c>
      <c r="AK160" s="4">
        <f t="shared" si="175"/>
        <v>6.8719264538269487E-4</v>
      </c>
      <c r="AL160" s="4">
        <f t="shared" si="175"/>
        <v>-6.312160239940745E-5</v>
      </c>
      <c r="AM160" s="4">
        <f t="shared" si="175"/>
        <v>1.3997781427732559E-4</v>
      </c>
      <c r="AN160" s="4">
        <f t="shared" si="175"/>
        <v>-2.8962634730433923E-4</v>
      </c>
      <c r="AO160" s="4">
        <f t="shared" si="175"/>
        <v>-1.0440612471721011E-3</v>
      </c>
      <c r="AP160" s="4">
        <f t="shared" si="175"/>
        <v>-1.9098891823976505E-4</v>
      </c>
      <c r="AQ160" s="4">
        <f t="shared" si="175"/>
        <v>1.2993849567314308E-3</v>
      </c>
      <c r="AR160" s="4">
        <f t="shared" si="175"/>
        <v>-2.6726032705093328E-5</v>
      </c>
      <c r="AS160" s="4">
        <f t="shared" si="175"/>
        <v>4.1328016997344008E-3</v>
      </c>
      <c r="AT160" s="4">
        <f t="shared" si="175"/>
        <v>-1.5428879160228615E-3</v>
      </c>
      <c r="AU160" s="4">
        <f t="shared" si="175"/>
        <v>-3.3721883587673473E-3</v>
      </c>
      <c r="AV160" s="4">
        <f t="shared" si="175"/>
        <v>-3.3131055338941895E-4</v>
      </c>
      <c r="AW160" s="4">
        <f t="shared" si="175"/>
        <v>-6.7868885154931391E-3</v>
      </c>
      <c r="AY160" s="2">
        <f t="shared" si="167"/>
        <v>0.35974906356042635</v>
      </c>
      <c r="AZ160" s="2">
        <f t="shared" si="167"/>
        <v>0.35307941110653018</v>
      </c>
      <c r="BA160" s="2">
        <f t="shared" si="167"/>
        <v>0.34894238027466662</v>
      </c>
      <c r="BB160" s="2">
        <f t="shared" si="167"/>
        <v>0.35014372735585797</v>
      </c>
      <c r="BC160" s="2">
        <f t="shared" si="167"/>
        <v>0.35295866845063384</v>
      </c>
      <c r="BD160" s="2">
        <f t="shared" si="167"/>
        <v>0.34918224674101078</v>
      </c>
      <c r="BE160" s="2">
        <f t="shared" si="167"/>
        <v>0.34913429828218256</v>
      </c>
      <c r="BF160" s="2">
        <f t="shared" si="167"/>
        <v>0.35339059976049414</v>
      </c>
      <c r="BG160" s="2">
        <f t="shared" si="167"/>
        <v>0.35253301134688075</v>
      </c>
      <c r="BH160" s="2">
        <f t="shared" si="167"/>
        <v>0.35164093127471252</v>
      </c>
      <c r="BI160" s="2">
        <f t="shared" si="167"/>
        <v>0.35431324785974172</v>
      </c>
      <c r="BJ160" s="2">
        <f t="shared" si="167"/>
        <v>0.35919604745730699</v>
      </c>
      <c r="BK160" s="2">
        <f t="shared" si="167"/>
        <v>0.36792045194116629</v>
      </c>
      <c r="BL160" s="2">
        <f t="shared" si="167"/>
        <v>0.3722810609057472</v>
      </c>
      <c r="BM160" s="2">
        <f t="shared" si="167"/>
        <v>0.38445940172971887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0.35238000000000003</v>
      </c>
      <c r="CG160" s="2">
        <f t="shared" si="168"/>
        <v>0.34963</v>
      </c>
      <c r="CH160" s="2">
        <f t="shared" si="168"/>
        <v>0.350105</v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0.358319</v>
      </c>
      <c r="CQ160" s="2">
        <f t="shared" si="168"/>
        <v>0.36464200000000002</v>
      </c>
      <c r="CR160" s="2">
        <f t="shared" si="168"/>
        <v>0.37203599999999998</v>
      </c>
      <c r="CS160" s="2">
        <f t="shared" si="168"/>
        <v>0.37774999999999997</v>
      </c>
      <c r="CU160" s="2" t="str">
        <f t="shared" si="197"/>
        <v/>
      </c>
      <c r="CV160" s="2">
        <f t="shared" si="198"/>
        <v>0.35238000000000003</v>
      </c>
      <c r="CW160" s="2">
        <f t="shared" si="199"/>
        <v>0.34963</v>
      </c>
      <c r="CX160" s="2">
        <f t="shared" si="200"/>
        <v>0.350105</v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0.358319</v>
      </c>
      <c r="DG160" s="2">
        <f t="shared" si="209"/>
        <v>0.36464200000000002</v>
      </c>
      <c r="DH160" s="2">
        <f t="shared" si="210"/>
        <v>0.37203599999999998</v>
      </c>
      <c r="DI160" s="2">
        <f t="shared" si="211"/>
        <v>0.37774999999999997</v>
      </c>
      <c r="DK160" s="2">
        <f t="shared" si="176"/>
        <v>0.48760883692307688</v>
      </c>
      <c r="DL160" s="2">
        <f t="shared" si="176"/>
        <v>0.4652642633767371</v>
      </c>
      <c r="DM160" s="2">
        <f t="shared" si="176"/>
        <v>0.45206016397748605</v>
      </c>
      <c r="DN160" s="2">
        <f t="shared" si="176"/>
        <v>0.44113486923076906</v>
      </c>
      <c r="DO160" s="2">
        <f t="shared" si="176"/>
        <v>0.48044933669467782</v>
      </c>
      <c r="DP160" s="2">
        <f t="shared" si="176"/>
        <v>0.45766053565062376</v>
      </c>
      <c r="DQ160" s="2">
        <f t="shared" si="176"/>
        <v>0.47246309402492659</v>
      </c>
      <c r="DR160" s="2">
        <f t="shared" si="176"/>
        <v>0.46239735817736177</v>
      </c>
      <c r="DS160" s="2">
        <f t="shared" si="176"/>
        <v>0.46620034274193545</v>
      </c>
      <c r="DT160" s="2">
        <f t="shared" si="176"/>
        <v>0.47001806096256682</v>
      </c>
      <c r="DU160" s="2">
        <f t="shared" si="176"/>
        <v>0.45302412192192215</v>
      </c>
      <c r="DV160" s="2">
        <f t="shared" si="176"/>
        <v>0.46072122857142872</v>
      </c>
      <c r="DW160" s="2">
        <f t="shared" si="176"/>
        <v>0.46136836862745112</v>
      </c>
      <c r="DX160" s="2">
        <f t="shared" si="176"/>
        <v>0.45345494191559982</v>
      </c>
      <c r="DY160" s="2">
        <f t="shared" si="176"/>
        <v>0.51666156944232233</v>
      </c>
      <c r="EA160" s="2">
        <f t="shared" ref="EA160:EJ185" si="213">CE$228*$B160+CE$229</f>
        <v>0.35913884108330923</v>
      </c>
      <c r="EB160" s="2">
        <f t="shared" si="213"/>
        <v>0.35304694626444383</v>
      </c>
      <c r="EC160" s="2">
        <f t="shared" si="213"/>
        <v>0.34894966017162166</v>
      </c>
      <c r="ED160" s="2">
        <f t="shared" si="213"/>
        <v>0.34975930748433076</v>
      </c>
      <c r="EE160" s="2">
        <f t="shared" si="213"/>
        <v>0.35311984601222235</v>
      </c>
      <c r="EF160" s="2">
        <f t="shared" si="213"/>
        <v>0.3490625463619636</v>
      </c>
      <c r="EG160" s="2">
        <f t="shared" si="213"/>
        <v>0.34908382527556481</v>
      </c>
      <c r="EH160" s="2">
        <f t="shared" si="213"/>
        <v>0.35386014982157238</v>
      </c>
      <c r="EI160" s="2">
        <f t="shared" si="213"/>
        <v>0.35127157993730407</v>
      </c>
      <c r="EJ160" s="2">
        <f t="shared" si="213"/>
        <v>0.35035778110722282</v>
      </c>
      <c r="EK160" s="2">
        <f t="shared" si="212"/>
        <v>0.35352450856318629</v>
      </c>
      <c r="EL160" s="2">
        <f t="shared" si="179"/>
        <v>0.35894566685402807</v>
      </c>
      <c r="EM160" s="2">
        <f t="shared" si="179"/>
        <v>0.36753664601552044</v>
      </c>
      <c r="EN160" s="2">
        <f t="shared" si="179"/>
        <v>0.3714553200419845</v>
      </c>
      <c r="EO160" s="2">
        <f t="shared" si="179"/>
        <v>0.38435159827720289</v>
      </c>
      <c r="EQ160" s="2">
        <f t="shared" si="177"/>
        <v>0.36090406443383288</v>
      </c>
      <c r="ER160" s="2">
        <f t="shared" si="177"/>
        <v>0.35312047886577863</v>
      </c>
      <c r="ES160" s="2">
        <f t="shared" si="177"/>
        <v>0.3488152010003715</v>
      </c>
      <c r="ET160" s="2">
        <f t="shared" si="177"/>
        <v>0.35121190228261573</v>
      </c>
      <c r="EU160" s="2">
        <f t="shared" si="177"/>
        <v>0.35258169515041476</v>
      </c>
      <c r="EV160" s="2">
        <f t="shared" si="177"/>
        <v>0.34935991300604213</v>
      </c>
      <c r="EW160" s="2">
        <f t="shared" si="177"/>
        <v>0.3491783936302269</v>
      </c>
      <c r="EX160" s="2">
        <f t="shared" si="177"/>
        <v>0.35280666987578568</v>
      </c>
      <c r="EY160" s="2">
        <f t="shared" si="177"/>
        <v>0.35411441220306072</v>
      </c>
      <c r="EZ160" s="2">
        <f t="shared" si="177"/>
        <v>0.35345789533849448</v>
      </c>
      <c r="FA160" s="2">
        <f t="shared" si="177"/>
        <v>0.35579148799670668</v>
      </c>
      <c r="FB160" s="2">
        <f t="shared" si="177"/>
        <v>0.3597144358756848</v>
      </c>
      <c r="FC160" s="2">
        <f t="shared" si="177"/>
        <v>0.3689221041653552</v>
      </c>
      <c r="FD160" s="2">
        <f t="shared" si="177"/>
        <v>0.37578470168905098</v>
      </c>
      <c r="FE160" s="2">
        <f t="shared" si="177"/>
        <v>0.38487613268757309</v>
      </c>
      <c r="FG160" s="2">
        <f t="shared" si="178"/>
        <v>0.99995142584993346</v>
      </c>
      <c r="FH160" s="2">
        <f t="shared" si="178"/>
        <v>0.9998316192358041</v>
      </c>
      <c r="FI160" s="2">
        <f t="shared" si="178"/>
        <v>0.99980276243632682</v>
      </c>
      <c r="FJ160" s="2">
        <f t="shared" si="178"/>
        <v>0.99981761438345629</v>
      </c>
      <c r="FK160" s="2">
        <f t="shared" si="178"/>
        <v>0.99988402403018606</v>
      </c>
      <c r="FL160" s="2">
        <f t="shared" si="178"/>
        <v>0.99989979228742987</v>
      </c>
      <c r="FM160" s="2">
        <f t="shared" si="178"/>
        <v>0.99990788781843232</v>
      </c>
      <c r="FN160" s="2">
        <f t="shared" si="178"/>
        <v>0.99990430054563406</v>
      </c>
      <c r="FO160" s="2">
        <f t="shared" si="178"/>
        <v>0.99990547171674926</v>
      </c>
      <c r="FP160" s="2">
        <f t="shared" si="178"/>
        <v>0.99988999655329658</v>
      </c>
      <c r="FQ160" s="2">
        <f t="shared" si="178"/>
        <v>0.9998718517387607</v>
      </c>
      <c r="FR160" s="2">
        <f t="shared" si="178"/>
        <v>0.99987473692079942</v>
      </c>
      <c r="FS160" s="2">
        <f t="shared" si="178"/>
        <v>0.99987313986125725</v>
      </c>
      <c r="FT160" s="2">
        <f t="shared" si="178"/>
        <v>0.99984915233030691</v>
      </c>
      <c r="FU160" s="2">
        <f t="shared" si="178"/>
        <v>0.9997375666439372</v>
      </c>
      <c r="FW160" s="2">
        <f t="shared" si="169"/>
        <v>0.34215622407272583</v>
      </c>
      <c r="FX160" s="2">
        <f t="shared" si="169"/>
        <v>0.18453861591538573</v>
      </c>
      <c r="FY160" s="2">
        <f t="shared" si="169"/>
        <v>0.20539440529085184</v>
      </c>
      <c r="FZ160" s="2">
        <f t="shared" si="169"/>
        <v>0.25317059085937366</v>
      </c>
      <c r="GA160" s="2">
        <f t="shared" si="169"/>
        <v>0.32694312179545076</v>
      </c>
      <c r="GB160" s="2">
        <f t="shared" si="169"/>
        <v>0.36593890107633742</v>
      </c>
      <c r="GC160" s="2">
        <f t="shared" si="169"/>
        <v>0.41354502944247751</v>
      </c>
      <c r="GD160" s="2">
        <f t="shared" si="169"/>
        <v>0.45557299369175874</v>
      </c>
      <c r="GE160" s="2">
        <f t="shared" si="169"/>
        <v>0.43990192667936628</v>
      </c>
      <c r="GF160" s="2">
        <f t="shared" si="169"/>
        <v>0.40965817048333186</v>
      </c>
      <c r="GG160" s="2">
        <f t="shared" si="169"/>
        <v>0.3423006766781741</v>
      </c>
      <c r="GH160" s="2">
        <f t="shared" si="169"/>
        <v>0.30910699616736437</v>
      </c>
      <c r="GI160" s="2">
        <f t="shared" si="169"/>
        <v>0.26843280711237211</v>
      </c>
      <c r="GJ160" s="2">
        <f t="shared" si="169"/>
        <v>0.18787242109701063</v>
      </c>
      <c r="GK160" s="2">
        <f t="shared" si="169"/>
        <v>0.13932527837589806</v>
      </c>
      <c r="GM160" s="82">
        <f t="shared" si="170"/>
        <v>1.6621284103390363E-65</v>
      </c>
      <c r="GN160" s="82">
        <f t="shared" si="170"/>
        <v>2.5549189790522533E-181</v>
      </c>
      <c r="GO160" s="82">
        <f t="shared" si="170"/>
        <v>1.3225950577727605E-160</v>
      </c>
      <c r="GP160" s="82">
        <f t="shared" si="170"/>
        <v>1.0809431555349595E-191</v>
      </c>
      <c r="GQ160" s="82">
        <f t="shared" si="170"/>
        <v>2.0171155138987341E-222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2.7416720183274227E-303</v>
      </c>
      <c r="GV160" s="82">
        <f t="shared" si="170"/>
        <v>0</v>
      </c>
      <c r="GW160" s="82">
        <f t="shared" si="170"/>
        <v>1.7261229542333923E-287</v>
      </c>
      <c r="GX160" s="82">
        <f t="shared" si="170"/>
        <v>0</v>
      </c>
      <c r="GY160" s="82">
        <f t="shared" si="170"/>
        <v>0</v>
      </c>
      <c r="GZ160" s="82">
        <f t="shared" si="170"/>
        <v>2.2117121008855535E-282</v>
      </c>
      <c r="HA160" s="82">
        <f t="shared" si="170"/>
        <v>3.201566164208828E-272</v>
      </c>
      <c r="HC160" s="82">
        <f t="shared" si="181"/>
        <v>8.8174281117708589E-21</v>
      </c>
      <c r="HD160" s="82">
        <f t="shared" si="181"/>
        <v>9.9426081884195105E-105</v>
      </c>
      <c r="HE160" s="82">
        <f t="shared" si="181"/>
        <v>7.3041192289355537E-99</v>
      </c>
      <c r="HF160" s="82">
        <f t="shared" si="180"/>
        <v>6.3574671037358031E-114</v>
      </c>
      <c r="HG160" s="82">
        <f t="shared" si="180"/>
        <v>1.1217196230969709E-138</v>
      </c>
      <c r="HH160" s="82">
        <f t="shared" si="180"/>
        <v>1.2610396115763387E-212</v>
      </c>
      <c r="HI160" s="82">
        <f t="shared" si="180"/>
        <v>3.2330579896978672E-224</v>
      </c>
      <c r="HJ160" s="82">
        <f t="shared" si="180"/>
        <v>4.7140771965289943E-236</v>
      </c>
      <c r="HK160" s="82">
        <f t="shared" si="180"/>
        <v>7.3334521196315797E-233</v>
      </c>
      <c r="HL160" s="82">
        <f t="shared" si="161"/>
        <v>6.3470919394539541E-307</v>
      </c>
      <c r="HM160" s="82">
        <f t="shared" si="161"/>
        <v>7.5361876834924765E-213</v>
      </c>
      <c r="HN160" s="82">
        <f t="shared" si="161"/>
        <v>5.3602435122513607E-197</v>
      </c>
      <c r="HO160" s="82">
        <f t="shared" si="161"/>
        <v>1.7559003534870535E-162</v>
      </c>
      <c r="HP160" s="82">
        <f t="shared" si="161"/>
        <v>3.0080108665121513E-127</v>
      </c>
      <c r="HQ160" s="82">
        <f t="shared" si="161"/>
        <v>7.6562476956851659E-124</v>
      </c>
      <c r="HS160" s="82">
        <f t="shared" si="171"/>
        <v>1.5632413980758969E-15</v>
      </c>
      <c r="HT160" s="82">
        <f t="shared" si="171"/>
        <v>2.4998172469191086E-5</v>
      </c>
      <c r="HU160" s="82">
        <f t="shared" si="171"/>
        <v>5.2894117428508111E-7</v>
      </c>
      <c r="HV160" s="82">
        <f t="shared" si="171"/>
        <v>6.0663448093613116E-9</v>
      </c>
      <c r="HW160" s="82">
        <f t="shared" si="171"/>
        <v>4.7745172319204012E-15</v>
      </c>
      <c r="HX160" s="82">
        <f t="shared" si="171"/>
        <v>7.0550455745245155E-18</v>
      </c>
      <c r="HY160" s="82">
        <f t="shared" si="171"/>
        <v>3.5547406318357271E-21</v>
      </c>
      <c r="HZ160" s="82">
        <f t="shared" si="171"/>
        <v>2.7863932139703006E-25</v>
      </c>
      <c r="IA160" s="82">
        <f t="shared" si="171"/>
        <v>2.0852932289554093E-24</v>
      </c>
      <c r="IB160" s="82">
        <f t="shared" si="171"/>
        <v>1.1443239552144228E-20</v>
      </c>
      <c r="IC160" s="82">
        <f t="shared" si="171"/>
        <v>7.2796258655830404E-18</v>
      </c>
      <c r="ID160" s="82">
        <f t="shared" si="171"/>
        <v>2.8659979539715435E-15</v>
      </c>
      <c r="IE160" s="82">
        <f t="shared" si="171"/>
        <v>7.2079083470579823E-12</v>
      </c>
      <c r="IF160" s="82">
        <f t="shared" si="171"/>
        <v>1.0350728575988658E-5</v>
      </c>
      <c r="IG160" s="82">
        <f t="shared" si="171"/>
        <v>9.8249761526057831E-4</v>
      </c>
      <c r="II160" s="82">
        <f t="shared" si="172"/>
        <v>2.325889376668857E-2</v>
      </c>
      <c r="IJ160" s="82">
        <f t="shared" si="172"/>
        <v>6.5227984434998206E-6</v>
      </c>
      <c r="IK160" s="82">
        <f t="shared" si="172"/>
        <v>8.6606783734587693E-6</v>
      </c>
      <c r="IL160" s="82">
        <f t="shared" si="172"/>
        <v>2.4582024148116189E-4</v>
      </c>
      <c r="IM160" s="82">
        <f t="shared" si="172"/>
        <v>1.0000303698055147E-2</v>
      </c>
      <c r="IN160" s="82">
        <f t="shared" si="172"/>
        <v>4.1351170864462085E-2</v>
      </c>
      <c r="IO160" s="82">
        <f t="shared" si="172"/>
        <v>0.16158285983103696</v>
      </c>
      <c r="IP160" s="82">
        <f t="shared" si="172"/>
        <v>0.34044625851930044</v>
      </c>
      <c r="IQ160" s="82">
        <f t="shared" si="172"/>
        <v>0.26921195897068234</v>
      </c>
      <c r="IR160" s="82">
        <f t="shared" si="172"/>
        <v>0.14437161224003839</v>
      </c>
      <c r="IS160" s="82">
        <f t="shared" si="172"/>
        <v>1.2178193846237631E-2</v>
      </c>
      <c r="IT160" s="82">
        <f t="shared" si="172"/>
        <v>2.6271175613929629E-3</v>
      </c>
      <c r="IU160" s="82">
        <f t="shared" si="172"/>
        <v>3.0301413830481139E-4</v>
      </c>
      <c r="IV160" s="82">
        <f t="shared" si="172"/>
        <v>1.7141496053025185E-4</v>
      </c>
      <c r="IW160" s="82">
        <f t="shared" si="172"/>
        <v>1.7670256929063329E-6</v>
      </c>
      <c r="IY160" s="82">
        <f t="shared" si="173"/>
        <v>2.3258893766690134E-2</v>
      </c>
      <c r="IZ160" s="82">
        <f t="shared" si="173"/>
        <v>3.1520970912690906E-5</v>
      </c>
      <c r="JA160" s="82">
        <f t="shared" si="173"/>
        <v>9.1896195477438499E-6</v>
      </c>
      <c r="JB160" s="82">
        <f t="shared" si="173"/>
        <v>2.4582630782597124E-4</v>
      </c>
      <c r="JC160" s="82">
        <f t="shared" si="173"/>
        <v>1.0000303698059921E-2</v>
      </c>
      <c r="JD160" s="82">
        <f t="shared" si="173"/>
        <v>4.1351170864462092E-2</v>
      </c>
      <c r="JE160" s="82">
        <f t="shared" si="173"/>
        <v>0.16158285983103696</v>
      </c>
      <c r="JF160" s="82">
        <f t="shared" si="173"/>
        <v>0.34044625851930044</v>
      </c>
      <c r="JG160" s="82">
        <f t="shared" si="173"/>
        <v>0.26921195897068234</v>
      </c>
      <c r="JH160" s="82">
        <f t="shared" si="173"/>
        <v>0.14437161224003839</v>
      </c>
      <c r="JI160" s="82">
        <f t="shared" si="173"/>
        <v>1.2178193846237638E-2</v>
      </c>
      <c r="JJ160" s="82">
        <f t="shared" si="173"/>
        <v>2.6271175613958291E-3</v>
      </c>
      <c r="JK160" s="82">
        <f t="shared" si="173"/>
        <v>3.0301414551271976E-4</v>
      </c>
      <c r="JL160" s="82">
        <f t="shared" si="173"/>
        <v>1.8176568910624051E-4</v>
      </c>
      <c r="JM160" s="82">
        <f t="shared" si="173"/>
        <v>9.8426464095348462E-4</v>
      </c>
    </row>
    <row r="161" spans="2:273" x14ac:dyDescent="0.25">
      <c r="B161" s="2">
        <v>134</v>
      </c>
      <c r="C161" s="37">
        <v>0.354074</v>
      </c>
      <c r="D161" s="37">
        <v>0.34987800000000002</v>
      </c>
      <c r="E161" s="37">
        <v>0.34631899999999999</v>
      </c>
      <c r="F161" s="37">
        <v>0.34845500000000001</v>
      </c>
      <c r="G161" s="37">
        <v>0.352578</v>
      </c>
      <c r="H161" s="37">
        <v>0.35769499999999999</v>
      </c>
      <c r="I161" s="37">
        <v>0.371473</v>
      </c>
      <c r="J161" s="37">
        <v>0.37664300000000001</v>
      </c>
      <c r="K161" s="37">
        <v>0.37825900000000001</v>
      </c>
      <c r="L161" s="37">
        <v>0.37424400000000002</v>
      </c>
      <c r="M161" s="37">
        <v>0.36774099999999998</v>
      </c>
      <c r="N161" s="37">
        <v>0.36053800000000003</v>
      </c>
      <c r="O161" s="37">
        <v>0.36738599999999999</v>
      </c>
      <c r="P161" s="37">
        <v>0.36914799999999998</v>
      </c>
      <c r="Q161" s="37">
        <v>0.38148500000000002</v>
      </c>
      <c r="S161" s="4">
        <f t="shared" si="174"/>
        <v>0.3595212914243115</v>
      </c>
      <c r="T161" s="4">
        <f t="shared" si="174"/>
        <v>0.35270900716422449</v>
      </c>
      <c r="U161" s="4">
        <f t="shared" si="174"/>
        <v>0.34857761363903722</v>
      </c>
      <c r="V161" s="4">
        <f t="shared" si="174"/>
        <v>0.34993818269874422</v>
      </c>
      <c r="W161" s="4">
        <f t="shared" si="174"/>
        <v>0.35457602580731523</v>
      </c>
      <c r="X161" s="4">
        <f t="shared" si="174"/>
        <v>0.35592203091926455</v>
      </c>
      <c r="Y161" s="4">
        <f t="shared" si="174"/>
        <v>0.37027821462609556</v>
      </c>
      <c r="Z161" s="4">
        <f t="shared" si="174"/>
        <v>0.37735223032327164</v>
      </c>
      <c r="AA161" s="4">
        <f t="shared" si="174"/>
        <v>0.37876470254971073</v>
      </c>
      <c r="AB161" s="4">
        <f t="shared" si="174"/>
        <v>0.37715452405776784</v>
      </c>
      <c r="AC161" s="4">
        <f t="shared" si="174"/>
        <v>0.35961827627261955</v>
      </c>
      <c r="AD161" s="4">
        <f t="shared" si="174"/>
        <v>0.36064665552241543</v>
      </c>
      <c r="AE161" s="4">
        <f t="shared" si="174"/>
        <v>0.36790974996801085</v>
      </c>
      <c r="AF161" s="4">
        <f t="shared" si="174"/>
        <v>0.37219617261836441</v>
      </c>
      <c r="AG161" s="4">
        <f t="shared" si="174"/>
        <v>0.38424775641399389</v>
      </c>
      <c r="AI161" s="4">
        <f t="shared" si="175"/>
        <v>-5.4472914243114956E-3</v>
      </c>
      <c r="AJ161" s="4">
        <f t="shared" si="175"/>
        <v>-2.8310071642244639E-3</v>
      </c>
      <c r="AK161" s="4">
        <f t="shared" si="175"/>
        <v>-2.2586136390372324E-3</v>
      </c>
      <c r="AL161" s="4">
        <f t="shared" si="175"/>
        <v>-1.4831826987442009E-3</v>
      </c>
      <c r="AM161" s="4">
        <f t="shared" si="175"/>
        <v>-1.9980258073152291E-3</v>
      </c>
      <c r="AN161" s="4">
        <f t="shared" si="175"/>
        <v>1.7729690807354315E-3</v>
      </c>
      <c r="AO161" s="4">
        <f t="shared" si="175"/>
        <v>1.194785373904439E-3</v>
      </c>
      <c r="AP161" s="4">
        <f t="shared" si="175"/>
        <v>-7.0923032327163682E-4</v>
      </c>
      <c r="AQ161" s="4">
        <f t="shared" si="175"/>
        <v>-5.0570254971071815E-4</v>
      </c>
      <c r="AR161" s="4">
        <f t="shared" si="175"/>
        <v>-2.910524057767816E-3</v>
      </c>
      <c r="AS161" s="4">
        <f t="shared" si="175"/>
        <v>8.122723727380432E-3</v>
      </c>
      <c r="AT161" s="4">
        <f t="shared" si="175"/>
        <v>-1.0865552241540177E-4</v>
      </c>
      <c r="AU161" s="4">
        <f t="shared" si="175"/>
        <v>-5.2374996801085594E-4</v>
      </c>
      <c r="AV161" s="4">
        <f t="shared" si="175"/>
        <v>-3.0481726183644309E-3</v>
      </c>
      <c r="AW161" s="4">
        <f t="shared" si="175"/>
        <v>-2.7627564139938721E-3</v>
      </c>
      <c r="AY161" s="2">
        <f t="shared" ref="AY161:BM177" si="214">IF(OR($B161 &lt; C$230, $B161 &gt; C$233), #N/A, ((1-FG161)*DK161) + (FG161 - FW161)*EA161 + (FW161*EQ161))</f>
        <v>0.35948930176987126</v>
      </c>
      <c r="AZ161" s="2">
        <f t="shared" si="214"/>
        <v>0.35270840422990329</v>
      </c>
      <c r="BA161" s="2">
        <f t="shared" si="214"/>
        <v>0.34857604645144313</v>
      </c>
      <c r="BB161" s="2">
        <f t="shared" si="214"/>
        <v>0.3498655571288305</v>
      </c>
      <c r="BC161" s="2">
        <f t="shared" si="214"/>
        <v>0.35270772575100789</v>
      </c>
      <c r="BD161" s="2">
        <f t="shared" si="214"/>
        <v>0.34890495018570222</v>
      </c>
      <c r="BE161" s="2">
        <f t="shared" si="214"/>
        <v>0.34887747653843726</v>
      </c>
      <c r="BF161" s="2">
        <f t="shared" si="214"/>
        <v>0.35309883677861731</v>
      </c>
      <c r="BG161" s="2">
        <f t="shared" si="214"/>
        <v>0.35229901250610052</v>
      </c>
      <c r="BH161" s="2">
        <f t="shared" si="214"/>
        <v>0.35136222165185649</v>
      </c>
      <c r="BI161" s="2">
        <f t="shared" si="214"/>
        <v>0.35402123286448661</v>
      </c>
      <c r="BJ161" s="2">
        <f t="shared" si="214"/>
        <v>0.35890767793173362</v>
      </c>
      <c r="BK161" s="2">
        <f t="shared" si="214"/>
        <v>0.36761722426215071</v>
      </c>
      <c r="BL161" s="2">
        <f t="shared" si="214"/>
        <v>0.37199227850029626</v>
      </c>
      <c r="BM161" s="2">
        <f t="shared" si="214"/>
        <v>0.38422496494424263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0.34987800000000002</v>
      </c>
      <c r="CG161" s="2">
        <f t="shared" si="215"/>
        <v>0.34631899999999999</v>
      </c>
      <c r="CH161" s="2">
        <f t="shared" si="215"/>
        <v>0.34845500000000001</v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>
        <f t="shared" si="215"/>
        <v>0.36053800000000003</v>
      </c>
      <c r="CQ161" s="2">
        <f t="shared" si="215"/>
        <v>0.36738599999999999</v>
      </c>
      <c r="CR161" s="2">
        <f t="shared" si="215"/>
        <v>0.36914799999999998</v>
      </c>
      <c r="CS161" s="2">
        <f t="shared" si="215"/>
        <v>0.38148500000000002</v>
      </c>
      <c r="CU161" s="2" t="str">
        <f t="shared" si="197"/>
        <v/>
      </c>
      <c r="CV161" s="2">
        <f t="shared" si="198"/>
        <v>0.34987800000000002</v>
      </c>
      <c r="CW161" s="2">
        <f t="shared" si="199"/>
        <v>0.34631899999999999</v>
      </c>
      <c r="CX161" s="2">
        <f t="shared" si="200"/>
        <v>0.34845500000000001</v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>
        <f t="shared" si="208"/>
        <v>0.36053800000000003</v>
      </c>
      <c r="DG161" s="2">
        <f t="shared" si="209"/>
        <v>0.36738599999999999</v>
      </c>
      <c r="DH161" s="2">
        <f t="shared" si="210"/>
        <v>0.36914799999999998</v>
      </c>
      <c r="DI161" s="2">
        <f t="shared" si="211"/>
        <v>0.38148500000000002</v>
      </c>
      <c r="DK161" s="2">
        <f t="shared" si="176"/>
        <v>0.48837632615384613</v>
      </c>
      <c r="DL161" s="2">
        <f t="shared" si="176"/>
        <v>0.46594420155378058</v>
      </c>
      <c r="DM161" s="2">
        <f t="shared" si="176"/>
        <v>0.45264590440900576</v>
      </c>
      <c r="DN161" s="2">
        <f t="shared" si="176"/>
        <v>0.44161370748987838</v>
      </c>
      <c r="DO161" s="2">
        <f t="shared" si="176"/>
        <v>0.48121841176470587</v>
      </c>
      <c r="DP161" s="2">
        <f t="shared" si="176"/>
        <v>0.45826553297682698</v>
      </c>
      <c r="DQ161" s="2">
        <f t="shared" si="176"/>
        <v>0.47321167833577704</v>
      </c>
      <c r="DR161" s="2">
        <f t="shared" si="176"/>
        <v>0.46305948685383236</v>
      </c>
      <c r="DS161" s="2">
        <f t="shared" si="176"/>
        <v>0.46686767943548385</v>
      </c>
      <c r="DT161" s="2">
        <f t="shared" si="176"/>
        <v>0.47071489839572189</v>
      </c>
      <c r="DU161" s="2">
        <f t="shared" si="176"/>
        <v>0.45354627353067378</v>
      </c>
      <c r="DV161" s="2">
        <f t="shared" si="176"/>
        <v>0.46131000000000011</v>
      </c>
      <c r="DW161" s="2">
        <f t="shared" si="176"/>
        <v>0.461855480672269</v>
      </c>
      <c r="DX161" s="2">
        <f t="shared" si="176"/>
        <v>0.45382453247984827</v>
      </c>
      <c r="DY161" s="2">
        <f t="shared" si="176"/>
        <v>0.51756680290297941</v>
      </c>
      <c r="EA161" s="2">
        <f t="shared" si="213"/>
        <v>0.35881628167486262</v>
      </c>
      <c r="EB161" s="2">
        <f t="shared" si="213"/>
        <v>0.35267551112287199</v>
      </c>
      <c r="EC161" s="2">
        <f t="shared" si="213"/>
        <v>0.34858789681893032</v>
      </c>
      <c r="ED161" s="2">
        <f t="shared" si="213"/>
        <v>0.3494427532260046</v>
      </c>
      <c r="EE161" s="2">
        <f t="shared" si="213"/>
        <v>0.35288668287703973</v>
      </c>
      <c r="EF161" s="2">
        <f t="shared" si="213"/>
        <v>0.34877644289452003</v>
      </c>
      <c r="EG161" s="2">
        <f t="shared" si="213"/>
        <v>0.3488246447669977</v>
      </c>
      <c r="EH161" s="2">
        <f t="shared" si="213"/>
        <v>0.35360624381259348</v>
      </c>
      <c r="EI161" s="2">
        <f t="shared" si="213"/>
        <v>0.35093904754440963</v>
      </c>
      <c r="EJ161" s="2">
        <f t="shared" si="213"/>
        <v>0.3499745469672344</v>
      </c>
      <c r="EK161" s="2">
        <f t="shared" si="212"/>
        <v>0.35316220789806585</v>
      </c>
      <c r="EL161" s="2">
        <f t="shared" si="179"/>
        <v>0.35863535845283068</v>
      </c>
      <c r="EM161" s="2">
        <f t="shared" si="179"/>
        <v>0.36719586011947553</v>
      </c>
      <c r="EN161" s="2">
        <f t="shared" si="179"/>
        <v>0.37107396321836483</v>
      </c>
      <c r="EO161" s="2">
        <f t="shared" si="179"/>
        <v>0.38411162932838538</v>
      </c>
      <c r="EQ161" s="2">
        <f t="shared" si="177"/>
        <v>0.36065361858684392</v>
      </c>
      <c r="ER161" s="2">
        <f t="shared" si="177"/>
        <v>0.35275347134844592</v>
      </c>
      <c r="ES161" s="2">
        <f t="shared" si="177"/>
        <v>0.34844947211821525</v>
      </c>
      <c r="ET161" s="2">
        <f t="shared" si="177"/>
        <v>0.3509464665150584</v>
      </c>
      <c r="EU161" s="2">
        <f t="shared" si="177"/>
        <v>0.35233267500336335</v>
      </c>
      <c r="EV161" s="2">
        <f t="shared" si="177"/>
        <v>0.34908220353023267</v>
      </c>
      <c r="EW161" s="2">
        <f t="shared" si="177"/>
        <v>0.34892184160855522</v>
      </c>
      <c r="EX161" s="2">
        <f t="shared" si="177"/>
        <v>0.35252585538629921</v>
      </c>
      <c r="EY161" s="2">
        <f t="shared" si="177"/>
        <v>0.35385660824006393</v>
      </c>
      <c r="EZ161" s="2">
        <f t="shared" si="177"/>
        <v>0.35315795631486735</v>
      </c>
      <c r="FA161" s="2">
        <f t="shared" si="177"/>
        <v>0.35549424976958521</v>
      </c>
      <c r="FB161" s="2">
        <f t="shared" si="177"/>
        <v>0.35942714944513754</v>
      </c>
      <c r="FC161" s="2">
        <f t="shared" si="177"/>
        <v>0.36862636294105039</v>
      </c>
      <c r="FD161" s="2">
        <f t="shared" si="177"/>
        <v>0.3755563821844598</v>
      </c>
      <c r="FE161" s="2">
        <f t="shared" si="177"/>
        <v>0.38465158527310461</v>
      </c>
      <c r="FG161" s="2">
        <f t="shared" si="178"/>
        <v>0.99995569965928721</v>
      </c>
      <c r="FH161" s="2">
        <f t="shared" si="178"/>
        <v>0.99984643264270912</v>
      </c>
      <c r="FI161" s="2">
        <f t="shared" si="178"/>
        <v>0.99982011408212357</v>
      </c>
      <c r="FJ161" s="2">
        <f t="shared" si="178"/>
        <v>0.99983365967134707</v>
      </c>
      <c r="FK161" s="2">
        <f t="shared" si="178"/>
        <v>0.99989422757905666</v>
      </c>
      <c r="FL161" s="2">
        <f t="shared" si="178"/>
        <v>0.99990860867413411</v>
      </c>
      <c r="FM161" s="2">
        <f t="shared" si="178"/>
        <v>0.99991599201109949</v>
      </c>
      <c r="FN161" s="2">
        <f t="shared" si="178"/>
        <v>0.99991272032535805</v>
      </c>
      <c r="FO161" s="2">
        <f t="shared" si="178"/>
        <v>0.99991378846398826</v>
      </c>
      <c r="FP161" s="2">
        <f t="shared" si="178"/>
        <v>0.9998996746931802</v>
      </c>
      <c r="FQ161" s="2">
        <f t="shared" si="178"/>
        <v>0.99988312607887486</v>
      </c>
      <c r="FR161" s="2">
        <f t="shared" si="178"/>
        <v>0.99988575745484021</v>
      </c>
      <c r="FS161" s="2">
        <f t="shared" si="178"/>
        <v>0.99988430088691427</v>
      </c>
      <c r="FT161" s="2">
        <f t="shared" si="178"/>
        <v>0.99986242346410048</v>
      </c>
      <c r="FU161" s="2">
        <f t="shared" si="178"/>
        <v>0.99976065240781731</v>
      </c>
      <c r="FW161" s="2">
        <f t="shared" ref="FW161:GK177" si="216">POWER(10,($B161-C$232)/C$229)/(1+POWER(10,($B161-C$232)/C$229))</f>
        <v>0.36317810660862154</v>
      </c>
      <c r="FX161" s="2">
        <f t="shared" si="216"/>
        <v>0.19880308790758475</v>
      </c>
      <c r="FY161" s="2">
        <f t="shared" si="216"/>
        <v>0.22083441421251174</v>
      </c>
      <c r="FZ161" s="2">
        <f t="shared" si="216"/>
        <v>0.27097729265782866</v>
      </c>
      <c r="GA161" s="2">
        <f t="shared" si="216"/>
        <v>0.34752409275795521</v>
      </c>
      <c r="GB161" s="2">
        <f t="shared" si="216"/>
        <v>0.38756113191455743</v>
      </c>
      <c r="GC161" s="2">
        <f t="shared" si="216"/>
        <v>0.43604572149664594</v>
      </c>
      <c r="GD161" s="2">
        <f t="shared" si="216"/>
        <v>0.47849464584737184</v>
      </c>
      <c r="GE161" s="2">
        <f t="shared" si="216"/>
        <v>0.46270522436039524</v>
      </c>
      <c r="GF161" s="2">
        <f t="shared" si="216"/>
        <v>0.43210320182113826</v>
      </c>
      <c r="GG161" s="2">
        <f t="shared" si="216"/>
        <v>0.36332653259768705</v>
      </c>
      <c r="GH161" s="2">
        <f t="shared" si="216"/>
        <v>0.32911420950870907</v>
      </c>
      <c r="GI161" s="2">
        <f t="shared" si="216"/>
        <v>0.28690059351322322</v>
      </c>
      <c r="GJ161" s="2">
        <f t="shared" si="216"/>
        <v>0.20233065051008259</v>
      </c>
      <c r="GK161" s="2">
        <f t="shared" si="216"/>
        <v>0.15074089320407144</v>
      </c>
      <c r="GM161" s="82">
        <f t="shared" ref="GM161:HA177" si="217" xml:space="preserve"> _xlfn.NORM.DIST($B161, C$7, ABS(C$11), TRUE) * _xlfn.NORM.DIST(($B161 - C$7)*C$15, 0, ABS(C$11), TRUE) * 2</f>
        <v>4.1947641710006497E-67</v>
      </c>
      <c r="GN161" s="82">
        <f t="shared" si="217"/>
        <v>2.7292311222348231E-186</v>
      </c>
      <c r="GO161" s="82">
        <f t="shared" si="217"/>
        <v>4.515717045686593E-165</v>
      </c>
      <c r="GP161" s="82">
        <f t="shared" si="217"/>
        <v>6.7982105160709286E-197</v>
      </c>
      <c r="GQ161" s="82">
        <f t="shared" si="217"/>
        <v>4.6505074284310748E-228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0</v>
      </c>
      <c r="GV161" s="82">
        <f t="shared" si="217"/>
        <v>0</v>
      </c>
      <c r="GW161" s="82">
        <f t="shared" si="217"/>
        <v>1.0428432733236821E-294</v>
      </c>
      <c r="GX161" s="82">
        <f t="shared" si="217"/>
        <v>0</v>
      </c>
      <c r="GY161" s="82">
        <f t="shared" si="217"/>
        <v>0</v>
      </c>
      <c r="GZ161" s="82">
        <f t="shared" si="217"/>
        <v>1.0490826434085935E-289</v>
      </c>
      <c r="HA161" s="82">
        <f t="shared" si="217"/>
        <v>1.4370902225619571E-279</v>
      </c>
      <c r="HC161" s="82">
        <f t="shared" si="181"/>
        <v>1.9345040821818224E-21</v>
      </c>
      <c r="HD161" s="82">
        <f t="shared" si="181"/>
        <v>5.9992216229516436E-109</v>
      </c>
      <c r="HE161" s="82">
        <f t="shared" si="181"/>
        <v>7.0357206783545701E-103</v>
      </c>
      <c r="HF161" s="82">
        <f t="shared" si="180"/>
        <v>2.4348249804671125E-118</v>
      </c>
      <c r="HG161" s="82">
        <f t="shared" si="180"/>
        <v>1.5074486618954367E-143</v>
      </c>
      <c r="HH161" s="82">
        <f t="shared" si="180"/>
        <v>7.3205735334172838E-220</v>
      </c>
      <c r="HI161" s="82">
        <f t="shared" si="180"/>
        <v>1.1542752967679788E-231</v>
      </c>
      <c r="HJ161" s="82">
        <f t="shared" si="180"/>
        <v>9.6891421252963687E-244</v>
      </c>
      <c r="HK161" s="82">
        <f t="shared" si="180"/>
        <v>1.6877863565259786E-240</v>
      </c>
      <c r="HL161" s="82">
        <f t="shared" si="161"/>
        <v>0</v>
      </c>
      <c r="HM161" s="82">
        <f t="shared" si="161"/>
        <v>3.4115453242623017E-220</v>
      </c>
      <c r="HN161" s="82">
        <f t="shared" si="161"/>
        <v>6.7475282825436822E-204</v>
      </c>
      <c r="HO161" s="82">
        <f t="shared" si="161"/>
        <v>2.4072524446122278E-168</v>
      </c>
      <c r="HP161" s="82">
        <f t="shared" si="161"/>
        <v>5.5205255405772487E-132</v>
      </c>
      <c r="HQ161" s="82">
        <f t="shared" si="161"/>
        <v>1.0070024761887891E-128</v>
      </c>
      <c r="HS161" s="82">
        <f t="shared" ref="HS161:IG177" si="218" xml:space="preserve"> _xlfn.NORM.DIST($B161, C$9, ABS(C$13), TRUE) * _xlfn.NORM.DIST(($B161 - C$9)*C$17, 0, ABS(C$13), TRUE) * 2</f>
        <v>7.4776391163273089E-17</v>
      </c>
      <c r="HT161" s="82">
        <f t="shared" si="218"/>
        <v>5.6620917831048101E-6</v>
      </c>
      <c r="HU161" s="82">
        <f t="shared" si="218"/>
        <v>8.0136415522597379E-8</v>
      </c>
      <c r="HV161" s="82">
        <f t="shared" si="218"/>
        <v>6.5302143926684531E-10</v>
      </c>
      <c r="HW161" s="82">
        <f t="shared" si="218"/>
        <v>2.1719675461095816E-16</v>
      </c>
      <c r="HX161" s="82">
        <f t="shared" si="218"/>
        <v>2.1754100014140164E-19</v>
      </c>
      <c r="HY161" s="82">
        <f t="shared" si="218"/>
        <v>7.6206067592602343E-23</v>
      </c>
      <c r="HZ161" s="82">
        <f t="shared" si="218"/>
        <v>3.6182849736526989E-27</v>
      </c>
      <c r="IA161" s="82">
        <f t="shared" si="218"/>
        <v>3.0943404805933532E-26</v>
      </c>
      <c r="IB161" s="82">
        <f t="shared" si="218"/>
        <v>2.4832602805004402E-22</v>
      </c>
      <c r="IC161" s="82">
        <f t="shared" si="218"/>
        <v>1.9083977097860128E-19</v>
      </c>
      <c r="ID161" s="82">
        <f t="shared" si="218"/>
        <v>1.079421805354143E-16</v>
      </c>
      <c r="IE161" s="82">
        <f t="shared" si="218"/>
        <v>4.5373314484281552E-13</v>
      </c>
      <c r="IF161" s="82">
        <f t="shared" si="218"/>
        <v>2.3996744580768297E-6</v>
      </c>
      <c r="IG161" s="82">
        <f t="shared" si="218"/>
        <v>2.3668920091210149E-4</v>
      </c>
      <c r="II161" s="82">
        <f t="shared" ref="II161:IW177" si="219" xml:space="preserve"> _xlfn.NORM.DIST($B161, C$10, ABS(C$14), TRUE) * _xlfn.NORM.DIST(($B161 - C$10)*C$18, 0, ABS(C$14), TRUE) * 2</f>
        <v>4.8931987790547193E-2</v>
      </c>
      <c r="IJ161" s="82">
        <f t="shared" si="219"/>
        <v>2.3431885955109724E-5</v>
      </c>
      <c r="IK161" s="82">
        <f t="shared" si="219"/>
        <v>3.3896936443950821E-5</v>
      </c>
      <c r="IL161" s="82">
        <f t="shared" si="219"/>
        <v>7.914659406176275E-4</v>
      </c>
      <c r="IM161" s="82">
        <f t="shared" si="219"/>
        <v>2.3873940564326776E-2</v>
      </c>
      <c r="IN161" s="82">
        <f t="shared" si="219"/>
        <v>8.3630039349684243E-2</v>
      </c>
      <c r="IO161" s="82">
        <f t="shared" si="219"/>
        <v>0.25639538636349446</v>
      </c>
      <c r="IP161" s="82">
        <f t="shared" si="219"/>
        <v>0.43956553489077693</v>
      </c>
      <c r="IQ161" s="82">
        <f t="shared" si="219"/>
        <v>0.37575624218909687</v>
      </c>
      <c r="IR161" s="82">
        <f t="shared" si="219"/>
        <v>0.23583442286308448</v>
      </c>
      <c r="IS161" s="82">
        <f t="shared" si="219"/>
        <v>3.0148514546014967E-2</v>
      </c>
      <c r="IT161" s="82">
        <f t="shared" si="219"/>
        <v>7.5955476319123109E-3</v>
      </c>
      <c r="IU161" s="82">
        <f t="shared" si="219"/>
        <v>1.0289815742177779E-3</v>
      </c>
      <c r="IV161" s="82">
        <f t="shared" si="219"/>
        <v>4.2932184456737294E-4</v>
      </c>
      <c r="IW161" s="82">
        <f t="shared" si="219"/>
        <v>5.6679826532773756E-6</v>
      </c>
      <c r="IY161" s="82">
        <f t="shared" ref="IY161:JM177" si="220">GM161+HC161+HS161+II161</f>
        <v>4.893198779054727E-2</v>
      </c>
      <c r="IZ161" s="82">
        <f t="shared" si="220"/>
        <v>2.9093977738214533E-5</v>
      </c>
      <c r="JA161" s="82">
        <f t="shared" si="220"/>
        <v>3.3977072859473415E-5</v>
      </c>
      <c r="JB161" s="82">
        <f t="shared" si="220"/>
        <v>7.9146659363906672E-4</v>
      </c>
      <c r="JC161" s="82">
        <f t="shared" si="220"/>
        <v>2.3873940564326995E-2</v>
      </c>
      <c r="JD161" s="82">
        <f t="shared" si="220"/>
        <v>8.3630039349684243E-2</v>
      </c>
      <c r="JE161" s="82">
        <f t="shared" si="220"/>
        <v>0.25639538636349446</v>
      </c>
      <c r="JF161" s="82">
        <f t="shared" si="220"/>
        <v>0.43956553489077693</v>
      </c>
      <c r="JG161" s="82">
        <f t="shared" si="220"/>
        <v>0.37575624218909687</v>
      </c>
      <c r="JH161" s="82">
        <f t="shared" si="220"/>
        <v>0.23583442286308448</v>
      </c>
      <c r="JI161" s="82">
        <f t="shared" si="220"/>
        <v>3.0148514546014967E-2</v>
      </c>
      <c r="JJ161" s="82">
        <f t="shared" si="220"/>
        <v>7.5955476319124185E-3</v>
      </c>
      <c r="JK161" s="82">
        <f t="shared" si="220"/>
        <v>1.0289815746715111E-3</v>
      </c>
      <c r="JL161" s="82">
        <f t="shared" si="220"/>
        <v>4.3172151902544977E-4</v>
      </c>
      <c r="JM161" s="82">
        <f t="shared" si="220"/>
        <v>2.4235718356537886E-4</v>
      </c>
    </row>
    <row r="162" spans="2:273" x14ac:dyDescent="0.25">
      <c r="B162" s="2">
        <v>135</v>
      </c>
      <c r="C162" s="37">
        <v>0.36013800000000001</v>
      </c>
      <c r="D162" s="37">
        <v>0.35260999999999998</v>
      </c>
      <c r="E162" s="37">
        <v>0.34752</v>
      </c>
      <c r="F162" s="37">
        <v>0.34797800000000001</v>
      </c>
      <c r="G162" s="37">
        <v>0.35522999999999999</v>
      </c>
      <c r="H162" s="37">
        <v>0.35874</v>
      </c>
      <c r="I162" s="37">
        <v>0.37226799999999999</v>
      </c>
      <c r="J162" s="37">
        <v>0.37461299999999997</v>
      </c>
      <c r="K162" s="37">
        <v>0.37456800000000001</v>
      </c>
      <c r="L162" s="37">
        <v>0.37934299999999999</v>
      </c>
      <c r="M162" s="37">
        <v>0.37202800000000003</v>
      </c>
      <c r="N162" s="37">
        <v>0.365981</v>
      </c>
      <c r="O162" s="37">
        <v>0.36713499999999999</v>
      </c>
      <c r="P162" s="37">
        <v>0.36713600000000002</v>
      </c>
      <c r="Q162" s="37">
        <v>0.38108500000000001</v>
      </c>
      <c r="S162" s="4">
        <f t="shared" si="174"/>
        <v>0.35928718513821167</v>
      </c>
      <c r="T162" s="4">
        <f t="shared" si="174"/>
        <v>0.3523395941898993</v>
      </c>
      <c r="U162" s="4">
        <f t="shared" si="174"/>
        <v>0.34821484510968909</v>
      </c>
      <c r="V162" s="4">
        <f t="shared" si="174"/>
        <v>0.34978609575046521</v>
      </c>
      <c r="W162" s="4">
        <f t="shared" si="174"/>
        <v>0.35601192059203174</v>
      </c>
      <c r="X162" s="4">
        <f t="shared" si="174"/>
        <v>0.35953923346380701</v>
      </c>
      <c r="Y162" s="4">
        <f t="shared" si="174"/>
        <v>0.37344979998413719</v>
      </c>
      <c r="Z162" s="4">
        <f t="shared" si="174"/>
        <v>0.37415832967464929</v>
      </c>
      <c r="AA162" s="4">
        <f t="shared" si="174"/>
        <v>0.37800927249287947</v>
      </c>
      <c r="AB162" s="4">
        <f t="shared" si="174"/>
        <v>0.38192327050020586</v>
      </c>
      <c r="AC162" s="4">
        <f t="shared" si="174"/>
        <v>0.36444932592148283</v>
      </c>
      <c r="AD162" s="4">
        <f t="shared" si="174"/>
        <v>0.36262313693830101</v>
      </c>
      <c r="AE162" s="4">
        <f t="shared" si="174"/>
        <v>0.36813163515525188</v>
      </c>
      <c r="AF162" s="4">
        <f t="shared" si="174"/>
        <v>0.3721676342538161</v>
      </c>
      <c r="AG162" s="4">
        <f t="shared" si="174"/>
        <v>0.38401811861884555</v>
      </c>
      <c r="AI162" s="4">
        <f t="shared" si="175"/>
        <v>8.5081486178834043E-4</v>
      </c>
      <c r="AJ162" s="4">
        <f t="shared" si="175"/>
        <v>2.7040581010068232E-4</v>
      </c>
      <c r="AK162" s="4">
        <f t="shared" si="175"/>
        <v>-6.9484510968909063E-4</v>
      </c>
      <c r="AL162" s="4">
        <f t="shared" si="175"/>
        <v>-1.8080957504651995E-3</v>
      </c>
      <c r="AM162" s="4">
        <f t="shared" si="175"/>
        <v>-7.8192059203174846E-4</v>
      </c>
      <c r="AN162" s="4">
        <f t="shared" si="175"/>
        <v>-7.9923346380700311E-4</v>
      </c>
      <c r="AO162" s="4">
        <f t="shared" si="175"/>
        <v>-1.1817999841371996E-3</v>
      </c>
      <c r="AP162" s="4">
        <f t="shared" si="175"/>
        <v>4.5467032535068119E-4</v>
      </c>
      <c r="AQ162" s="4">
        <f t="shared" si="175"/>
        <v>-3.4412724928794547E-3</v>
      </c>
      <c r="AR162" s="4">
        <f t="shared" si="175"/>
        <v>-2.5802705002058723E-3</v>
      </c>
      <c r="AS162" s="4">
        <f t="shared" si="175"/>
        <v>7.5786740785172002E-3</v>
      </c>
      <c r="AT162" s="4">
        <f t="shared" si="175"/>
        <v>3.3578630616989957E-3</v>
      </c>
      <c r="AU162" s="4">
        <f t="shared" si="175"/>
        <v>-9.9663515525189039E-4</v>
      </c>
      <c r="AV162" s="4">
        <f t="shared" si="175"/>
        <v>-5.0316342538160863E-3</v>
      </c>
      <c r="AW162" s="4">
        <f t="shared" si="175"/>
        <v>-2.9331186188455427E-3</v>
      </c>
      <c r="AY162" s="2">
        <f t="shared" si="214"/>
        <v>0.35923363556858084</v>
      </c>
      <c r="AZ162" s="2">
        <f t="shared" si="214"/>
        <v>0.35233770849895663</v>
      </c>
      <c r="BA162" s="2">
        <f t="shared" si="214"/>
        <v>0.34820960159788289</v>
      </c>
      <c r="BB162" s="2">
        <f t="shared" si="214"/>
        <v>0.34959050542007181</v>
      </c>
      <c r="BC162" s="2">
        <f t="shared" si="214"/>
        <v>0.35245589211728601</v>
      </c>
      <c r="BD162" s="2">
        <f t="shared" si="214"/>
        <v>0.34862822858525472</v>
      </c>
      <c r="BE162" s="2">
        <f t="shared" si="214"/>
        <v>0.34862087274752296</v>
      </c>
      <c r="BF162" s="2">
        <f t="shared" si="214"/>
        <v>0.35280580587715721</v>
      </c>
      <c r="BG162" s="2">
        <f t="shared" si="214"/>
        <v>0.35206896074256955</v>
      </c>
      <c r="BH162" s="2">
        <f t="shared" si="214"/>
        <v>0.35108825611274441</v>
      </c>
      <c r="BI162" s="2">
        <f t="shared" si="214"/>
        <v>0.35373331851742407</v>
      </c>
      <c r="BJ162" s="2">
        <f t="shared" si="214"/>
        <v>0.35862083120840749</v>
      </c>
      <c r="BK162" s="2">
        <f t="shared" si="214"/>
        <v>0.36731682592046239</v>
      </c>
      <c r="BL162" s="2">
        <f t="shared" si="214"/>
        <v>0.37171177470549743</v>
      </c>
      <c r="BM162" s="2">
        <f t="shared" si="214"/>
        <v>0.38399152180134344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0.35260999999999998</v>
      </c>
      <c r="CG162" s="2">
        <f t="shared" si="215"/>
        <v>0.34752</v>
      </c>
      <c r="CH162" s="2">
        <f t="shared" si="215"/>
        <v>0.34797800000000001</v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>
        <f t="shared" si="215"/>
        <v>0.36713499999999999</v>
      </c>
      <c r="CR162" s="2">
        <f t="shared" si="215"/>
        <v>0.36713600000000002</v>
      </c>
      <c r="CS162" s="2">
        <f t="shared" si="215"/>
        <v>0.38108500000000001</v>
      </c>
      <c r="CU162" s="2" t="str">
        <f t="shared" si="197"/>
        <v/>
      </c>
      <c r="CV162" s="2">
        <f t="shared" si="198"/>
        <v>0.35260999999999998</v>
      </c>
      <c r="CW162" s="2">
        <f t="shared" si="199"/>
        <v>0.34752</v>
      </c>
      <c r="CX162" s="2">
        <f t="shared" si="200"/>
        <v>0.34797800000000001</v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>
        <f t="shared" si="209"/>
        <v>0.36713499999999999</v>
      </c>
      <c r="DH162" s="2">
        <f t="shared" si="210"/>
        <v>0.36713600000000002</v>
      </c>
      <c r="DI162" s="2">
        <f t="shared" si="211"/>
        <v>0.38108500000000001</v>
      </c>
      <c r="DK162" s="2">
        <f t="shared" si="176"/>
        <v>0.48914381538461538</v>
      </c>
      <c r="DL162" s="2">
        <f t="shared" si="176"/>
        <v>0.46662413973082401</v>
      </c>
      <c r="DM162" s="2">
        <f t="shared" si="176"/>
        <v>0.45323164484052547</v>
      </c>
      <c r="DN162" s="2">
        <f t="shared" si="176"/>
        <v>0.44209254574898771</v>
      </c>
      <c r="DO162" s="2">
        <f t="shared" si="176"/>
        <v>0.48198748683473386</v>
      </c>
      <c r="DP162" s="2">
        <f t="shared" si="176"/>
        <v>0.45887053030303016</v>
      </c>
      <c r="DQ162" s="2">
        <f t="shared" si="176"/>
        <v>0.47396026264662749</v>
      </c>
      <c r="DR162" s="2">
        <f t="shared" si="176"/>
        <v>0.46372161553030294</v>
      </c>
      <c r="DS162" s="2">
        <f t="shared" si="176"/>
        <v>0.46753501612903225</v>
      </c>
      <c r="DT162" s="2">
        <f t="shared" si="176"/>
        <v>0.47141173582887697</v>
      </c>
      <c r="DU162" s="2">
        <f t="shared" si="176"/>
        <v>0.45406842513942536</v>
      </c>
      <c r="DV162" s="2">
        <f t="shared" si="176"/>
        <v>0.46189877142857155</v>
      </c>
      <c r="DW162" s="2">
        <f t="shared" si="176"/>
        <v>0.46234259271708694</v>
      </c>
      <c r="DX162" s="2">
        <f t="shared" si="176"/>
        <v>0.45419412304409673</v>
      </c>
      <c r="DY162" s="2">
        <f t="shared" si="176"/>
        <v>0.51847203636363637</v>
      </c>
      <c r="EA162" s="2">
        <f t="shared" si="213"/>
        <v>0.35849372226641596</v>
      </c>
      <c r="EB162" s="2">
        <f t="shared" si="213"/>
        <v>0.35230407598130015</v>
      </c>
      <c r="EC162" s="2">
        <f t="shared" si="213"/>
        <v>0.34822613346623899</v>
      </c>
      <c r="ED162" s="2">
        <f t="shared" si="213"/>
        <v>0.34912619896767844</v>
      </c>
      <c r="EE162" s="2">
        <f t="shared" si="213"/>
        <v>0.3526535197418571</v>
      </c>
      <c r="EF162" s="2">
        <f t="shared" si="213"/>
        <v>0.34849033942707641</v>
      </c>
      <c r="EG162" s="2">
        <f t="shared" si="213"/>
        <v>0.34856546425843066</v>
      </c>
      <c r="EH162" s="2">
        <f t="shared" si="213"/>
        <v>0.35335233780361452</v>
      </c>
      <c r="EI162" s="2">
        <f t="shared" si="213"/>
        <v>0.3506065151515152</v>
      </c>
      <c r="EJ162" s="2">
        <f t="shared" si="213"/>
        <v>0.34959131282724593</v>
      </c>
      <c r="EK162" s="2">
        <f t="shared" si="212"/>
        <v>0.35279990723294535</v>
      </c>
      <c r="EL162" s="2">
        <f t="shared" si="179"/>
        <v>0.35832505005163334</v>
      </c>
      <c r="EM162" s="2">
        <f t="shared" si="179"/>
        <v>0.36685507422343056</v>
      </c>
      <c r="EN162" s="2">
        <f t="shared" si="179"/>
        <v>0.37069260639474511</v>
      </c>
      <c r="EO162" s="2">
        <f t="shared" si="179"/>
        <v>0.38387166037956788</v>
      </c>
      <c r="EQ162" s="2">
        <f t="shared" si="177"/>
        <v>0.36040317273985495</v>
      </c>
      <c r="ER162" s="2">
        <f t="shared" si="177"/>
        <v>0.35238646383111322</v>
      </c>
      <c r="ES162" s="2">
        <f t="shared" si="177"/>
        <v>0.34808374323605901</v>
      </c>
      <c r="ET162" s="2">
        <f t="shared" si="177"/>
        <v>0.35068103074750107</v>
      </c>
      <c r="EU162" s="2">
        <f t="shared" si="177"/>
        <v>0.35208365485631199</v>
      </c>
      <c r="EV162" s="2">
        <f t="shared" si="177"/>
        <v>0.34880449405442326</v>
      </c>
      <c r="EW162" s="2">
        <f t="shared" si="177"/>
        <v>0.34866528958688353</v>
      </c>
      <c r="EX162" s="2">
        <f t="shared" si="177"/>
        <v>0.35224504089681274</v>
      </c>
      <c r="EY162" s="2">
        <f t="shared" si="177"/>
        <v>0.35359880427706714</v>
      </c>
      <c r="EZ162" s="2">
        <f t="shared" si="177"/>
        <v>0.35285801729124022</v>
      </c>
      <c r="FA162" s="2">
        <f t="shared" si="177"/>
        <v>0.35519701154246375</v>
      </c>
      <c r="FB162" s="2">
        <f t="shared" si="177"/>
        <v>0.35913986301459022</v>
      </c>
      <c r="FC162" s="2">
        <f t="shared" si="177"/>
        <v>0.36833062171674558</v>
      </c>
      <c r="FD162" s="2">
        <f t="shared" si="177"/>
        <v>0.37532806267986868</v>
      </c>
      <c r="FE162" s="2">
        <f t="shared" si="177"/>
        <v>0.38442703785863613</v>
      </c>
      <c r="FG162" s="2">
        <f t="shared" si="178"/>
        <v>0.99995959745159568</v>
      </c>
      <c r="FH162" s="2">
        <f t="shared" si="178"/>
        <v>0.99985994301309267</v>
      </c>
      <c r="FI162" s="2">
        <f t="shared" si="178"/>
        <v>0.99983593949629779</v>
      </c>
      <c r="FJ162" s="2">
        <f t="shared" si="178"/>
        <v>0.99984829359684946</v>
      </c>
      <c r="FK162" s="2">
        <f t="shared" si="178"/>
        <v>0.99990353350779781</v>
      </c>
      <c r="FL162" s="2">
        <f t="shared" si="178"/>
        <v>0.9999166494499282</v>
      </c>
      <c r="FM162" s="2">
        <f t="shared" si="178"/>
        <v>0.99992338323719498</v>
      </c>
      <c r="FN162" s="2">
        <f t="shared" si="178"/>
        <v>0.99992039937936494</v>
      </c>
      <c r="FO162" s="2">
        <f t="shared" si="178"/>
        <v>0.99992137354824462</v>
      </c>
      <c r="FP162" s="2">
        <f t="shared" si="178"/>
        <v>0.99990850142501131</v>
      </c>
      <c r="FQ162" s="2">
        <f t="shared" si="178"/>
        <v>0.99989340862094866</v>
      </c>
      <c r="FR162" s="2">
        <f t="shared" si="178"/>
        <v>0.99989580851315485</v>
      </c>
      <c r="FS162" s="2">
        <f t="shared" si="178"/>
        <v>0.99989448008054094</v>
      </c>
      <c r="FT162" s="2">
        <f t="shared" si="178"/>
        <v>0.99987452718913961</v>
      </c>
      <c r="FU162" s="2">
        <f t="shared" si="178"/>
        <v>0.99978170780432341</v>
      </c>
      <c r="FW162" s="2">
        <f t="shared" si="216"/>
        <v>0.38473619278038845</v>
      </c>
      <c r="FX162" s="2">
        <f t="shared" si="216"/>
        <v>0.21388097910860765</v>
      </c>
      <c r="FY162" s="2">
        <f t="shared" si="216"/>
        <v>0.23708877639304243</v>
      </c>
      <c r="FZ162" s="2">
        <f t="shared" si="216"/>
        <v>0.28955084926326302</v>
      </c>
      <c r="GA162" s="2">
        <f t="shared" si="216"/>
        <v>0.36869093714756079</v>
      </c>
      <c r="GB162" s="2">
        <f t="shared" si="216"/>
        <v>0.40963556589503614</v>
      </c>
      <c r="GC162" s="2">
        <f t="shared" si="216"/>
        <v>0.45881287121319353</v>
      </c>
      <c r="GD162" s="2">
        <f t="shared" si="216"/>
        <v>0.50150721640443063</v>
      </c>
      <c r="GE162" s="2">
        <f t="shared" si="216"/>
        <v>0.48566560814717641</v>
      </c>
      <c r="GF162" s="2">
        <f t="shared" si="216"/>
        <v>0.454830520105443</v>
      </c>
      <c r="GG162" s="2">
        <f t="shared" si="216"/>
        <v>0.38488810430027898</v>
      </c>
      <c r="GH162" s="2">
        <f t="shared" si="216"/>
        <v>0.34976082819253462</v>
      </c>
      <c r="GI162" s="2">
        <f t="shared" si="216"/>
        <v>0.30610730174215783</v>
      </c>
      <c r="GJ162" s="2">
        <f t="shared" si="216"/>
        <v>0.21760341996632671</v>
      </c>
      <c r="GK162" s="2">
        <f t="shared" si="216"/>
        <v>0.16291479862466207</v>
      </c>
      <c r="GM162" s="82">
        <f t="shared" si="217"/>
        <v>1.0117513105410943E-68</v>
      </c>
      <c r="GN162" s="82">
        <f t="shared" si="217"/>
        <v>2.4938248860862487E-191</v>
      </c>
      <c r="GO162" s="82">
        <f t="shared" si="217"/>
        <v>1.3370553122207067E-169</v>
      </c>
      <c r="GP162" s="82">
        <f t="shared" si="217"/>
        <v>3.6371668761131815E-202</v>
      </c>
      <c r="GQ162" s="82">
        <f t="shared" si="217"/>
        <v>9.103171962173958E-234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0</v>
      </c>
      <c r="GV162" s="82">
        <f t="shared" si="217"/>
        <v>0</v>
      </c>
      <c r="GW162" s="82">
        <f t="shared" si="217"/>
        <v>5.1205442654935877E-302</v>
      </c>
      <c r="GX162" s="82">
        <f t="shared" si="217"/>
        <v>0</v>
      </c>
      <c r="GY162" s="82">
        <f t="shared" si="217"/>
        <v>0</v>
      </c>
      <c r="GZ162" s="82">
        <f t="shared" si="217"/>
        <v>4.0045446082144974E-297</v>
      </c>
      <c r="HA162" s="82">
        <f t="shared" si="217"/>
        <v>5.1420595996670642E-287</v>
      </c>
      <c r="HC162" s="82">
        <f t="shared" si="181"/>
        <v>4.1391881653435891E-22</v>
      </c>
      <c r="HD162" s="82">
        <f t="shared" si="181"/>
        <v>2.9795977329651677E-113</v>
      </c>
      <c r="HE162" s="82">
        <f t="shared" si="181"/>
        <v>5.6217405229659372E-107</v>
      </c>
      <c r="HF162" s="82">
        <f t="shared" si="180"/>
        <v>7.6651802099777839E-123</v>
      </c>
      <c r="HG162" s="82">
        <f t="shared" si="180"/>
        <v>1.6655145652607879E-148</v>
      </c>
      <c r="HH162" s="82">
        <f t="shared" si="180"/>
        <v>3.2087444057742636E-227</v>
      </c>
      <c r="HI162" s="82">
        <f t="shared" si="180"/>
        <v>3.1076383427962675E-239</v>
      </c>
      <c r="HJ162" s="82">
        <f t="shared" si="180"/>
        <v>1.4966748049866725E-251</v>
      </c>
      <c r="HK162" s="82">
        <f t="shared" si="180"/>
        <v>2.9186720331412326E-248</v>
      </c>
      <c r="HL162" s="82">
        <f t="shared" si="161"/>
        <v>0</v>
      </c>
      <c r="HM162" s="82">
        <f t="shared" si="161"/>
        <v>1.1566872373358512E-227</v>
      </c>
      <c r="HN162" s="82">
        <f t="shared" si="161"/>
        <v>6.4467995193804138E-211</v>
      </c>
      <c r="HO162" s="82">
        <f t="shared" si="161"/>
        <v>2.5918173883910841E-174</v>
      </c>
      <c r="HP162" s="82">
        <f t="shared" si="161"/>
        <v>8.2809973344450576E-137</v>
      </c>
      <c r="HQ162" s="82">
        <f t="shared" si="161"/>
        <v>1.0629901432944353E-133</v>
      </c>
      <c r="HS162" s="82">
        <f t="shared" si="218"/>
        <v>3.1308605520492082E-18</v>
      </c>
      <c r="HT162" s="82">
        <f t="shared" si="218"/>
        <v>1.1580394839133306E-6</v>
      </c>
      <c r="HU162" s="82">
        <f t="shared" si="218"/>
        <v>1.0766235713210742E-8</v>
      </c>
      <c r="HV162" s="82">
        <f t="shared" si="218"/>
        <v>6.1835757618907123E-11</v>
      </c>
      <c r="HW162" s="82">
        <f t="shared" si="218"/>
        <v>8.5722176603808374E-18</v>
      </c>
      <c r="HX162" s="82">
        <f t="shared" si="218"/>
        <v>5.7712829427504387E-21</v>
      </c>
      <c r="HY162" s="82">
        <f t="shared" si="218"/>
        <v>1.4005108419928404E-24</v>
      </c>
      <c r="HZ162" s="82">
        <f t="shared" si="218"/>
        <v>3.9881357135672757E-29</v>
      </c>
      <c r="IA162" s="82">
        <f t="shared" si="218"/>
        <v>3.9137851005062178E-28</v>
      </c>
      <c r="IB162" s="82">
        <f t="shared" si="218"/>
        <v>4.6065949196552858E-24</v>
      </c>
      <c r="IC162" s="82">
        <f t="shared" si="218"/>
        <v>4.2439123359547523E-21</v>
      </c>
      <c r="ID162" s="82">
        <f t="shared" si="218"/>
        <v>3.4742364339907474E-18</v>
      </c>
      <c r="IE162" s="82">
        <f t="shared" si="218"/>
        <v>2.4689950941524653E-14</v>
      </c>
      <c r="IF162" s="82">
        <f t="shared" si="218"/>
        <v>5.078122596474069E-7</v>
      </c>
      <c r="IG162" s="82">
        <f t="shared" si="218"/>
        <v>4.9068968906961118E-5</v>
      </c>
      <c r="II162" s="82">
        <f t="shared" si="219"/>
        <v>9.3002755549671592E-2</v>
      </c>
      <c r="IJ162" s="82">
        <f t="shared" si="219"/>
        <v>7.8068635828961976E-5</v>
      </c>
      <c r="IK162" s="82">
        <f t="shared" si="219"/>
        <v>1.2144484144996407E-4</v>
      </c>
      <c r="IL162" s="82">
        <f t="shared" si="219"/>
        <v>2.3188234288246314E-3</v>
      </c>
      <c r="IM162" s="82">
        <f t="shared" si="219"/>
        <v>5.1205486894984775E-2</v>
      </c>
      <c r="IN162" s="82">
        <f t="shared" si="219"/>
        <v>0.15070280618343909</v>
      </c>
      <c r="IO162" s="82">
        <f t="shared" si="219"/>
        <v>0.36138260172170689</v>
      </c>
      <c r="IP162" s="82">
        <f t="shared" si="219"/>
        <v>0.50257722984354025</v>
      </c>
      <c r="IQ162" s="82">
        <f t="shared" si="219"/>
        <v>0.46481508051588699</v>
      </c>
      <c r="IR162" s="82">
        <f t="shared" si="219"/>
        <v>0.34138999778390478</v>
      </c>
      <c r="IS162" s="82">
        <f t="shared" si="219"/>
        <v>6.591433880353878E-2</v>
      </c>
      <c r="IT162" s="82">
        <f t="shared" si="219"/>
        <v>1.954248171551488E-2</v>
      </c>
      <c r="IU162" s="82">
        <f t="shared" si="219"/>
        <v>3.1403683928585592E-3</v>
      </c>
      <c r="IV162" s="82">
        <f t="shared" si="219"/>
        <v>1.0200207460500398E-3</v>
      </c>
      <c r="IW162" s="82">
        <f t="shared" si="219"/>
        <v>1.7166267886140884E-5</v>
      </c>
      <c r="IY162" s="82">
        <f t="shared" si="220"/>
        <v>9.3002755549671592E-2</v>
      </c>
      <c r="IZ162" s="82">
        <f t="shared" si="220"/>
        <v>7.9226675312875312E-5</v>
      </c>
      <c r="JA162" s="82">
        <f t="shared" si="220"/>
        <v>1.2145560768567727E-4</v>
      </c>
      <c r="JB162" s="82">
        <f t="shared" si="220"/>
        <v>2.3188234906603889E-3</v>
      </c>
      <c r="JC162" s="82">
        <f t="shared" si="220"/>
        <v>5.1205486894984782E-2</v>
      </c>
      <c r="JD162" s="82">
        <f t="shared" si="220"/>
        <v>0.15070280618343909</v>
      </c>
      <c r="JE162" s="82">
        <f t="shared" si="220"/>
        <v>0.36138260172170689</v>
      </c>
      <c r="JF162" s="82">
        <f t="shared" si="220"/>
        <v>0.50257722984354025</v>
      </c>
      <c r="JG162" s="82">
        <f t="shared" si="220"/>
        <v>0.46481508051588699</v>
      </c>
      <c r="JH162" s="82">
        <f t="shared" si="220"/>
        <v>0.34138999778390478</v>
      </c>
      <c r="JI162" s="82">
        <f t="shared" si="220"/>
        <v>6.591433880353878E-2</v>
      </c>
      <c r="JJ162" s="82">
        <f t="shared" si="220"/>
        <v>1.9542481715514884E-2</v>
      </c>
      <c r="JK162" s="82">
        <f t="shared" si="220"/>
        <v>3.1403683928832491E-3</v>
      </c>
      <c r="JL162" s="82">
        <f t="shared" si="220"/>
        <v>1.0205285583096873E-3</v>
      </c>
      <c r="JM162" s="82">
        <f t="shared" si="220"/>
        <v>6.6235236793102005E-5</v>
      </c>
    </row>
    <row r="163" spans="2:273" x14ac:dyDescent="0.25">
      <c r="B163" s="2">
        <v>136</v>
      </c>
      <c r="C163" s="37">
        <v>0.35483700000000001</v>
      </c>
      <c r="D163" s="37">
        <v>0.35042899999999999</v>
      </c>
      <c r="E163" s="37">
        <v>0.34354600000000002</v>
      </c>
      <c r="F163" s="37">
        <v>0.34940399999999999</v>
      </c>
      <c r="G163" s="37">
        <v>0.35837799999999997</v>
      </c>
      <c r="H163" s="37">
        <v>0.36538799999999999</v>
      </c>
      <c r="I163" s="37">
        <v>0.37151899999999999</v>
      </c>
      <c r="J163" s="37">
        <v>0.36777300000000002</v>
      </c>
      <c r="K163" s="37">
        <v>0.37168600000000002</v>
      </c>
      <c r="L163" s="37">
        <v>0.38582300000000003</v>
      </c>
      <c r="M163" s="37">
        <v>0.37897999999999998</v>
      </c>
      <c r="N163" s="37">
        <v>0.37377100000000002</v>
      </c>
      <c r="O163" s="37">
        <v>0.37009799999999998</v>
      </c>
      <c r="P163" s="37">
        <v>0.370948</v>
      </c>
      <c r="Q163" s="37">
        <v>0.38341199999999998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0.35906180184781955</v>
      </c>
      <c r="T163" s="4">
        <f t="shared" si="221"/>
        <v>0.35197278229871864</v>
      </c>
      <c r="U163" s="4">
        <f t="shared" si="221"/>
        <v>0.34785901352920723</v>
      </c>
      <c r="V163" s="4">
        <f t="shared" si="221"/>
        <v>0.34979443013151257</v>
      </c>
      <c r="W163" s="4">
        <f t="shared" si="221"/>
        <v>0.35819857593535798</v>
      </c>
      <c r="X163" s="4">
        <f t="shared" si="221"/>
        <v>0.36317905574667042</v>
      </c>
      <c r="Y163" s="4">
        <f t="shared" si="221"/>
        <v>0.37325653888421478</v>
      </c>
      <c r="Z163" s="4">
        <f t="shared" si="221"/>
        <v>0.3685025810473736</v>
      </c>
      <c r="AA163" s="4">
        <f t="shared" si="221"/>
        <v>0.37360829447185734</v>
      </c>
      <c r="AB163" s="4">
        <f t="shared" si="221"/>
        <v>0.38260965192054541</v>
      </c>
      <c r="AC163" s="4">
        <f t="shared" si="221"/>
        <v>0.37125626943374385</v>
      </c>
      <c r="AD163" s="4">
        <f t="shared" si="221"/>
        <v>0.36642662119165126</v>
      </c>
      <c r="AE163" s="4">
        <f t="shared" si="221"/>
        <v>0.36904119725740175</v>
      </c>
      <c r="AF163" s="4">
        <f t="shared" si="221"/>
        <v>0.3724036887032327</v>
      </c>
      <c r="AG163" s="4">
        <f t="shared" si="221"/>
        <v>0.38382523615471803</v>
      </c>
      <c r="AI163" s="4">
        <f t="shared" ref="AI163:AW179" si="222">IF(OR($B163 &lt; C$230, $B163 &gt; C$233), 0, C163-S163)</f>
        <v>-4.224801847819537E-3</v>
      </c>
      <c r="AJ163" s="4">
        <f t="shared" si="222"/>
        <v>-1.5437822987186545E-3</v>
      </c>
      <c r="AK163" s="4">
        <f t="shared" si="222"/>
        <v>-4.3130135292072103E-3</v>
      </c>
      <c r="AL163" s="4">
        <f t="shared" si="222"/>
        <v>-3.9043013151257577E-4</v>
      </c>
      <c r="AM163" s="4">
        <f t="shared" si="222"/>
        <v>1.7942406464199756E-4</v>
      </c>
      <c r="AN163" s="4">
        <f t="shared" si="222"/>
        <v>2.20894425332957E-3</v>
      </c>
      <c r="AO163" s="4">
        <f t="shared" si="222"/>
        <v>-1.7375388842147954E-3</v>
      </c>
      <c r="AP163" s="4">
        <f t="shared" si="222"/>
        <v>-7.295810473735842E-4</v>
      </c>
      <c r="AQ163" s="4">
        <f t="shared" si="222"/>
        <v>-1.9222944718573221E-3</v>
      </c>
      <c r="AR163" s="4">
        <f t="shared" si="222"/>
        <v>3.2133480794546143E-3</v>
      </c>
      <c r="AS163" s="4">
        <f t="shared" si="222"/>
        <v>7.7237305662561373E-3</v>
      </c>
      <c r="AT163" s="4">
        <f t="shared" si="222"/>
        <v>7.3443788083487616E-3</v>
      </c>
      <c r="AU163" s="4">
        <f t="shared" si="222"/>
        <v>1.0568027425982285E-3</v>
      </c>
      <c r="AV163" s="4">
        <f t="shared" si="222"/>
        <v>-1.4556887032327048E-3</v>
      </c>
      <c r="AW163" s="4">
        <f t="shared" si="222"/>
        <v>-4.1323615471805519E-4</v>
      </c>
      <c r="AY163" s="2">
        <f t="shared" si="214"/>
        <v>0.35898203140717178</v>
      </c>
      <c r="AZ163" s="2">
        <f t="shared" si="214"/>
        <v>0.35196732579704887</v>
      </c>
      <c r="BA163" s="2">
        <f t="shared" si="214"/>
        <v>0.34784302734554351</v>
      </c>
      <c r="BB163" s="2">
        <f t="shared" si="214"/>
        <v>0.34931862836347682</v>
      </c>
      <c r="BC163" s="2">
        <f t="shared" si="214"/>
        <v>0.35220317191212297</v>
      </c>
      <c r="BD163" s="2">
        <f t="shared" si="214"/>
        <v>0.34835206138034114</v>
      </c>
      <c r="BE163" s="2">
        <f t="shared" si="214"/>
        <v>0.3483644736912378</v>
      </c>
      <c r="BF163" s="2">
        <f t="shared" si="214"/>
        <v>0.35251160486216027</v>
      </c>
      <c r="BG163" s="2">
        <f t="shared" si="214"/>
        <v>0.35184259014924607</v>
      </c>
      <c r="BH163" s="2">
        <f t="shared" si="214"/>
        <v>0.35081878878174932</v>
      </c>
      <c r="BI163" s="2">
        <f t="shared" si="214"/>
        <v>0.3534494210360779</v>
      </c>
      <c r="BJ163" s="2">
        <f t="shared" si="214"/>
        <v>0.35833549454503821</v>
      </c>
      <c r="BK163" s="2">
        <f t="shared" si="214"/>
        <v>0.36701928861175581</v>
      </c>
      <c r="BL163" s="2">
        <f t="shared" si="214"/>
        <v>0.37143992016863336</v>
      </c>
      <c r="BM163" s="2">
        <f t="shared" si="214"/>
        <v>0.3837591022757228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0.35042899999999999</v>
      </c>
      <c r="CG163" s="2">
        <f t="shared" si="215"/>
        <v>0.34354600000000002</v>
      </c>
      <c r="CH163" s="2">
        <f t="shared" si="215"/>
        <v>0.34940399999999999</v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>
        <f t="shared" si="215"/>
        <v>0.37009799999999998</v>
      </c>
      <c r="CR163" s="2">
        <f t="shared" si="215"/>
        <v>0.370948</v>
      </c>
      <c r="CS163" s="2">
        <f t="shared" si="215"/>
        <v>0.38341199999999998</v>
      </c>
      <c r="CU163" s="2" t="str">
        <f t="shared" si="197"/>
        <v/>
      </c>
      <c r="CV163" s="2">
        <f t="shared" si="198"/>
        <v>0.35042899999999999</v>
      </c>
      <c r="CW163" s="2">
        <f t="shared" si="199"/>
        <v>0.34354600000000002</v>
      </c>
      <c r="CX163" s="2">
        <f t="shared" si="200"/>
        <v>0.34940399999999999</v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>
        <f t="shared" si="209"/>
        <v>0.37009799999999998</v>
      </c>
      <c r="DH163" s="2">
        <f t="shared" si="210"/>
        <v>0.370948</v>
      </c>
      <c r="DI163" s="2">
        <f t="shared" si="211"/>
        <v>0.38341199999999998</v>
      </c>
      <c r="DK163" s="2">
        <f t="shared" ref="DK163:DY179" si="223">BO$228*$B163+BO$229</f>
        <v>0.48991130461538457</v>
      </c>
      <c r="DL163" s="2">
        <f t="shared" si="223"/>
        <v>0.46730407790786743</v>
      </c>
      <c r="DM163" s="2">
        <f t="shared" si="223"/>
        <v>0.45381738527204513</v>
      </c>
      <c r="DN163" s="2">
        <f t="shared" si="223"/>
        <v>0.44257138400809704</v>
      </c>
      <c r="DO163" s="2">
        <f t="shared" si="223"/>
        <v>0.48275656190476185</v>
      </c>
      <c r="DP163" s="2">
        <f t="shared" si="223"/>
        <v>0.45947552762923338</v>
      </c>
      <c r="DQ163" s="2">
        <f t="shared" si="223"/>
        <v>0.47470884695747789</v>
      </c>
      <c r="DR163" s="2">
        <f t="shared" si="223"/>
        <v>0.46438374420677353</v>
      </c>
      <c r="DS163" s="2">
        <f t="shared" si="223"/>
        <v>0.4682023528225806</v>
      </c>
      <c r="DT163" s="2">
        <f t="shared" si="223"/>
        <v>0.47210857326203204</v>
      </c>
      <c r="DU163" s="2">
        <f t="shared" si="223"/>
        <v>0.45459057674817693</v>
      </c>
      <c r="DV163" s="2">
        <f t="shared" si="223"/>
        <v>0.462487542857143</v>
      </c>
      <c r="DW163" s="2">
        <f t="shared" si="223"/>
        <v>0.46282970476190488</v>
      </c>
      <c r="DX163" s="2">
        <f t="shared" si="223"/>
        <v>0.45456371360834519</v>
      </c>
      <c r="DY163" s="2">
        <f t="shared" si="223"/>
        <v>0.51937726982429333</v>
      </c>
      <c r="EA163" s="2">
        <f t="shared" si="213"/>
        <v>0.35817116285796935</v>
      </c>
      <c r="EB163" s="2">
        <f t="shared" si="213"/>
        <v>0.35193264083972831</v>
      </c>
      <c r="EC163" s="2">
        <f t="shared" si="213"/>
        <v>0.34786437011354765</v>
      </c>
      <c r="ED163" s="2">
        <f t="shared" si="213"/>
        <v>0.34880964470935227</v>
      </c>
      <c r="EE163" s="2">
        <f t="shared" si="213"/>
        <v>0.35242035660667442</v>
      </c>
      <c r="EF163" s="2">
        <f t="shared" si="213"/>
        <v>0.34820423595963279</v>
      </c>
      <c r="EG163" s="2">
        <f t="shared" si="213"/>
        <v>0.34830628374986361</v>
      </c>
      <c r="EH163" s="2">
        <f t="shared" si="213"/>
        <v>0.35309843179463557</v>
      </c>
      <c r="EI163" s="2">
        <f t="shared" si="213"/>
        <v>0.35027398275862071</v>
      </c>
      <c r="EJ163" s="2">
        <f t="shared" si="213"/>
        <v>0.34920807868725745</v>
      </c>
      <c r="EK163" s="2">
        <f t="shared" si="212"/>
        <v>0.35243760656782491</v>
      </c>
      <c r="EL163" s="2">
        <f t="shared" si="179"/>
        <v>0.35801474165043595</v>
      </c>
      <c r="EM163" s="2">
        <f t="shared" si="179"/>
        <v>0.36651428832738564</v>
      </c>
      <c r="EN163" s="2">
        <f t="shared" si="179"/>
        <v>0.37031124957112538</v>
      </c>
      <c r="EO163" s="2">
        <f t="shared" si="179"/>
        <v>0.38363169143075038</v>
      </c>
      <c r="EQ163" s="2">
        <f t="shared" ref="EQ163:FE179" si="224">CU$228*$B163+CU$229</f>
        <v>0.36015272689286598</v>
      </c>
      <c r="ER163" s="2">
        <f t="shared" si="224"/>
        <v>0.35201945631378051</v>
      </c>
      <c r="ES163" s="2">
        <f t="shared" si="224"/>
        <v>0.34771801435390282</v>
      </c>
      <c r="ET163" s="2">
        <f t="shared" si="224"/>
        <v>0.35041559497994373</v>
      </c>
      <c r="EU163" s="2">
        <f t="shared" si="224"/>
        <v>0.35183463470926063</v>
      </c>
      <c r="EV163" s="2">
        <f t="shared" si="224"/>
        <v>0.3485267845786138</v>
      </c>
      <c r="EW163" s="2">
        <f t="shared" si="224"/>
        <v>0.34840873756521185</v>
      </c>
      <c r="EX163" s="2">
        <f t="shared" si="224"/>
        <v>0.35196422640732627</v>
      </c>
      <c r="EY163" s="2">
        <f t="shared" si="224"/>
        <v>0.35334100031407034</v>
      </c>
      <c r="EZ163" s="2">
        <f t="shared" si="224"/>
        <v>0.3525580782676131</v>
      </c>
      <c r="FA163" s="2">
        <f t="shared" si="224"/>
        <v>0.35489977331534228</v>
      </c>
      <c r="FB163" s="2">
        <f t="shared" si="224"/>
        <v>0.35885257658404296</v>
      </c>
      <c r="FC163" s="2">
        <f t="shared" si="224"/>
        <v>0.36803488049244071</v>
      </c>
      <c r="FD163" s="2">
        <f t="shared" si="224"/>
        <v>0.3750997431752775</v>
      </c>
      <c r="FE163" s="2">
        <f t="shared" si="224"/>
        <v>0.38420249044416765</v>
      </c>
      <c r="FG163" s="2">
        <f t="shared" ref="FG163:FU179" si="225">POWER(10,($B163-C$231)/C$229)/(1+POWER(10,($B163-C$231)/C$229))</f>
        <v>0.99996315230692467</v>
      </c>
      <c r="FH163" s="2">
        <f t="shared" si="225"/>
        <v>0.99987226493567039</v>
      </c>
      <c r="FI163" s="2">
        <f t="shared" si="225"/>
        <v>0.99985037288236422</v>
      </c>
      <c r="FJ163" s="2">
        <f t="shared" si="225"/>
        <v>0.99986164026902946</v>
      </c>
      <c r="FK163" s="2">
        <f t="shared" si="225"/>
        <v>0.99991202076670871</v>
      </c>
      <c r="FL163" s="2">
        <f t="shared" si="225"/>
        <v>0.99992398283736261</v>
      </c>
      <c r="FM163" s="2">
        <f t="shared" si="225"/>
        <v>0.99993012421078176</v>
      </c>
      <c r="FN163" s="2">
        <f t="shared" si="225"/>
        <v>0.99992740286269166</v>
      </c>
      <c r="FO163" s="2">
        <f t="shared" si="225"/>
        <v>0.99992829132763872</v>
      </c>
      <c r="FP163" s="2">
        <f t="shared" si="225"/>
        <v>0.99991655163599169</v>
      </c>
      <c r="FQ163" s="2">
        <f t="shared" si="225"/>
        <v>0.99990278659516985</v>
      </c>
      <c r="FR163" s="2">
        <f t="shared" si="225"/>
        <v>0.99990497536346923</v>
      </c>
      <c r="FS163" s="2">
        <f t="shared" si="225"/>
        <v>0.99990376379616985</v>
      </c>
      <c r="FT163" s="2">
        <f t="shared" si="225"/>
        <v>0.99988556617307311</v>
      </c>
      <c r="FU163" s="2">
        <f t="shared" si="225"/>
        <v>0.99980091132743087</v>
      </c>
      <c r="FW163" s="2">
        <f t="shared" si="216"/>
        <v>0.40675658959223865</v>
      </c>
      <c r="FX163" s="2">
        <f t="shared" si="216"/>
        <v>0.22977446823437642</v>
      </c>
      <c r="FY163" s="2">
        <f t="shared" si="216"/>
        <v>0.25414928908409706</v>
      </c>
      <c r="FZ163" s="2">
        <f t="shared" si="216"/>
        <v>0.30885813476475366</v>
      </c>
      <c r="GA163" s="2">
        <f t="shared" si="216"/>
        <v>0.39037566287565123</v>
      </c>
      <c r="GB163" s="2">
        <f t="shared" si="216"/>
        <v>0.43208026521066484</v>
      </c>
      <c r="GC163" s="2">
        <f t="shared" si="216"/>
        <v>0.48175328896356262</v>
      </c>
      <c r="GD163" s="2">
        <f t="shared" si="216"/>
        <v>0.52451340316079498</v>
      </c>
      <c r="GE163" s="2">
        <f t="shared" si="216"/>
        <v>0.50868665586937967</v>
      </c>
      <c r="GF163" s="2">
        <f t="shared" si="216"/>
        <v>0.477747596945646</v>
      </c>
      <c r="GG163" s="2">
        <f t="shared" si="216"/>
        <v>0.40691144546505625</v>
      </c>
      <c r="GH163" s="2">
        <f t="shared" si="216"/>
        <v>0.37098644634226186</v>
      </c>
      <c r="GI163" s="2">
        <f t="shared" si="216"/>
        <v>0.32601197462059789</v>
      </c>
      <c r="GJ163" s="2">
        <f t="shared" si="216"/>
        <v>0.23369129378180595</v>
      </c>
      <c r="GK163" s="2">
        <f t="shared" si="216"/>
        <v>0.17586827517789189</v>
      </c>
      <c r="GM163" s="82">
        <f t="shared" si="217"/>
        <v>2.332178117070807E-70</v>
      </c>
      <c r="GN163" s="82">
        <f t="shared" si="217"/>
        <v>1.9491799961194365E-196</v>
      </c>
      <c r="GO163" s="82">
        <f t="shared" si="217"/>
        <v>3.4331490123677089E-174</v>
      </c>
      <c r="GP163" s="82">
        <f t="shared" si="217"/>
        <v>1.6554141780391555E-207</v>
      </c>
      <c r="GQ163" s="82">
        <f t="shared" si="217"/>
        <v>1.5128863862879077E-239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0</v>
      </c>
      <c r="GV163" s="82">
        <f t="shared" si="217"/>
        <v>0</v>
      </c>
      <c r="GW163" s="82">
        <f t="shared" si="217"/>
        <v>0</v>
      </c>
      <c r="GX163" s="82">
        <f t="shared" si="217"/>
        <v>0</v>
      </c>
      <c r="GY163" s="82">
        <f t="shared" si="217"/>
        <v>0</v>
      </c>
      <c r="GZ163" s="82">
        <f t="shared" si="217"/>
        <v>1.2301472977919565E-304</v>
      </c>
      <c r="HA163" s="82">
        <f t="shared" si="217"/>
        <v>1.4666270678093254E-294</v>
      </c>
      <c r="HC163" s="82">
        <f t="shared" si="181"/>
        <v>8.6372396619066019E-23</v>
      </c>
      <c r="HD163" s="82">
        <f t="shared" si="181"/>
        <v>1.2180973679988773E-117</v>
      </c>
      <c r="HE163" s="82">
        <f t="shared" si="181"/>
        <v>3.7260424560682908E-111</v>
      </c>
      <c r="HF163" s="82">
        <f t="shared" si="180"/>
        <v>1.983545517659292E-127</v>
      </c>
      <c r="HG163" s="82">
        <f t="shared" si="180"/>
        <v>1.5128563037512935E-153</v>
      </c>
      <c r="HH163" s="82">
        <f t="shared" si="180"/>
        <v>1.0619274325271151E-234</v>
      </c>
      <c r="HI163" s="82">
        <f t="shared" si="180"/>
        <v>6.309181709859676E-247</v>
      </c>
      <c r="HJ163" s="82">
        <f t="shared" si="180"/>
        <v>1.7374791130364014E-259</v>
      </c>
      <c r="HK163" s="82">
        <f t="shared" si="180"/>
        <v>3.792349890818905E-256</v>
      </c>
      <c r="HL163" s="82">
        <f t="shared" si="161"/>
        <v>0</v>
      </c>
      <c r="HM163" s="82">
        <f t="shared" si="161"/>
        <v>2.9372573522614025E-235</v>
      </c>
      <c r="HN163" s="82">
        <f t="shared" si="161"/>
        <v>4.6749673874848204E-218</v>
      </c>
      <c r="HO163" s="82">
        <f t="shared" si="161"/>
        <v>2.1915100452905209E-180</v>
      </c>
      <c r="HP163" s="82">
        <f t="shared" si="161"/>
        <v>1.0152684978701265E-141</v>
      </c>
      <c r="HQ163" s="82">
        <f t="shared" si="161"/>
        <v>9.0054617910434148E-139</v>
      </c>
      <c r="HS163" s="82">
        <f t="shared" si="218"/>
        <v>1.1472654126540699E-19</v>
      </c>
      <c r="HT163" s="82">
        <f t="shared" si="218"/>
        <v>2.1385465305194352E-7</v>
      </c>
      <c r="HU163" s="82">
        <f t="shared" si="218"/>
        <v>1.2823471804179105E-9</v>
      </c>
      <c r="HV163" s="82">
        <f t="shared" si="218"/>
        <v>5.1493549545489357E-12</v>
      </c>
      <c r="HW163" s="82">
        <f t="shared" si="218"/>
        <v>2.9348136229392242E-19</v>
      </c>
      <c r="HX163" s="82">
        <f t="shared" si="218"/>
        <v>1.3171505721485612E-22</v>
      </c>
      <c r="HY163" s="82">
        <f t="shared" si="218"/>
        <v>2.2062336009836501E-26</v>
      </c>
      <c r="HZ163" s="82">
        <f t="shared" si="218"/>
        <v>3.7308165504183331E-31</v>
      </c>
      <c r="IA163" s="82">
        <f t="shared" si="218"/>
        <v>4.2190359195342051E-30</v>
      </c>
      <c r="IB163" s="82">
        <f t="shared" si="218"/>
        <v>7.3041921721521241E-26</v>
      </c>
      <c r="IC163" s="82">
        <f t="shared" si="218"/>
        <v>8.0045242319572568E-23</v>
      </c>
      <c r="ID163" s="82">
        <f t="shared" si="218"/>
        <v>9.5543916253353168E-20</v>
      </c>
      <c r="IE163" s="82">
        <f t="shared" si="218"/>
        <v>1.1611014868939704E-15</v>
      </c>
      <c r="IF163" s="82">
        <f t="shared" si="218"/>
        <v>9.8075052842314629E-8</v>
      </c>
      <c r="IG163" s="82">
        <f t="shared" si="218"/>
        <v>8.7518824701745559E-6</v>
      </c>
      <c r="II163" s="82">
        <f t="shared" si="219"/>
        <v>0.15954018599150346</v>
      </c>
      <c r="IJ163" s="82">
        <f t="shared" si="219"/>
        <v>2.412395437593714E-4</v>
      </c>
      <c r="IK163" s="82">
        <f t="shared" si="219"/>
        <v>3.9828770829749617E-4</v>
      </c>
      <c r="IL163" s="82">
        <f t="shared" si="219"/>
        <v>6.1781783746128393E-3</v>
      </c>
      <c r="IM163" s="82">
        <f t="shared" si="219"/>
        <v>9.8542758529453156E-2</v>
      </c>
      <c r="IN163" s="82">
        <f t="shared" si="219"/>
        <v>0.24179358688237118</v>
      </c>
      <c r="IO163" s="82">
        <f t="shared" si="219"/>
        <v>0.45315751312566144</v>
      </c>
      <c r="IP163" s="82">
        <f t="shared" si="219"/>
        <v>0.51147869220190756</v>
      </c>
      <c r="IQ163" s="82">
        <f t="shared" si="219"/>
        <v>0.51143849222062598</v>
      </c>
      <c r="IR163" s="82">
        <f t="shared" si="219"/>
        <v>0.43851937325048901</v>
      </c>
      <c r="IS163" s="82">
        <f t="shared" si="219"/>
        <v>0.12707284747444941</v>
      </c>
      <c r="IT163" s="82">
        <f t="shared" si="219"/>
        <v>4.4678666209795721E-2</v>
      </c>
      <c r="IU163" s="82">
        <f t="shared" si="219"/>
        <v>8.6065350565970103E-3</v>
      </c>
      <c r="IV163" s="82">
        <f t="shared" si="219"/>
        <v>2.2996493417300882E-3</v>
      </c>
      <c r="IW163" s="82">
        <f t="shared" si="219"/>
        <v>4.9088156958837869E-5</v>
      </c>
      <c r="IY163" s="82">
        <f t="shared" si="220"/>
        <v>0.15954018599150346</v>
      </c>
      <c r="IZ163" s="82">
        <f t="shared" si="220"/>
        <v>2.4145339841242334E-4</v>
      </c>
      <c r="JA163" s="82">
        <f t="shared" si="220"/>
        <v>3.9828899064467659E-4</v>
      </c>
      <c r="JB163" s="82">
        <f t="shared" si="220"/>
        <v>6.1781783797621942E-3</v>
      </c>
      <c r="JC163" s="82">
        <f t="shared" si="220"/>
        <v>9.8542758529453156E-2</v>
      </c>
      <c r="JD163" s="82">
        <f t="shared" si="220"/>
        <v>0.24179358688237118</v>
      </c>
      <c r="JE163" s="82">
        <f t="shared" si="220"/>
        <v>0.45315751312566144</v>
      </c>
      <c r="JF163" s="82">
        <f t="shared" si="220"/>
        <v>0.51147869220190756</v>
      </c>
      <c r="JG163" s="82">
        <f t="shared" si="220"/>
        <v>0.51143849222062598</v>
      </c>
      <c r="JH163" s="82">
        <f t="shared" si="220"/>
        <v>0.43851937325048901</v>
      </c>
      <c r="JI163" s="82">
        <f t="shared" si="220"/>
        <v>0.12707284747444941</v>
      </c>
      <c r="JJ163" s="82">
        <f t="shared" si="220"/>
        <v>4.4678666209795721E-2</v>
      </c>
      <c r="JK163" s="82">
        <f t="shared" si="220"/>
        <v>8.6065350565981708E-3</v>
      </c>
      <c r="JL163" s="82">
        <f t="shared" si="220"/>
        <v>2.2997474167829306E-3</v>
      </c>
      <c r="JM163" s="82">
        <f t="shared" si="220"/>
        <v>5.7840039429012425E-5</v>
      </c>
    </row>
    <row r="164" spans="2:273" x14ac:dyDescent="0.25">
      <c r="B164" s="2">
        <v>137</v>
      </c>
      <c r="C164" s="37">
        <v>0.36133599999999999</v>
      </c>
      <c r="D164" s="37">
        <v>0.349547</v>
      </c>
      <c r="E164" s="37">
        <v>0.34570400000000001</v>
      </c>
      <c r="F164" s="37">
        <v>0.34691300000000003</v>
      </c>
      <c r="G164" s="37">
        <v>0.36174899999999999</v>
      </c>
      <c r="H164" s="37">
        <v>0.36648399999999998</v>
      </c>
      <c r="I164" s="37">
        <v>0.37021500000000002</v>
      </c>
      <c r="J164" s="37">
        <v>0.365537</v>
      </c>
      <c r="K164" s="37">
        <v>0.36807099999999998</v>
      </c>
      <c r="L164" s="37">
        <v>0.37982300000000002</v>
      </c>
      <c r="M164" s="37">
        <v>0.38480500000000001</v>
      </c>
      <c r="N164" s="37">
        <v>0.37396299999999999</v>
      </c>
      <c r="O164" s="37">
        <v>0.37419999999999998</v>
      </c>
      <c r="P164" s="37">
        <v>0.37326700000000002</v>
      </c>
      <c r="Q164" s="37">
        <v>0.37964900000000001</v>
      </c>
      <c r="S164" s="4">
        <f t="shared" si="221"/>
        <v>0.35883982105774503</v>
      </c>
      <c r="T164" s="4">
        <f t="shared" si="221"/>
        <v>0.35161184070518109</v>
      </c>
      <c r="U164" s="4">
        <f t="shared" si="221"/>
        <v>0.34752068333920949</v>
      </c>
      <c r="V164" s="4">
        <f t="shared" si="221"/>
        <v>0.35009348507245386</v>
      </c>
      <c r="W164" s="4">
        <f t="shared" si="221"/>
        <v>0.36087180921801704</v>
      </c>
      <c r="X164" s="4">
        <f t="shared" si="221"/>
        <v>0.365616824083981</v>
      </c>
      <c r="Y164" s="4">
        <f t="shared" si="221"/>
        <v>0.36959798099963398</v>
      </c>
      <c r="Z164" s="4">
        <f t="shared" si="221"/>
        <v>0.36237241719107122</v>
      </c>
      <c r="AA164" s="4">
        <f t="shared" si="221"/>
        <v>0.36720365436251406</v>
      </c>
      <c r="AB164" s="4">
        <f t="shared" si="221"/>
        <v>0.37871707183459991</v>
      </c>
      <c r="AC164" s="4">
        <f t="shared" si="221"/>
        <v>0.37873701728578563</v>
      </c>
      <c r="AD164" s="4">
        <f t="shared" si="221"/>
        <v>0.37236572026262627</v>
      </c>
      <c r="AE164" s="4">
        <f t="shared" si="221"/>
        <v>0.3711834149200986</v>
      </c>
      <c r="AF164" s="4">
        <f t="shared" si="221"/>
        <v>0.37310370105525337</v>
      </c>
      <c r="AG164" s="4">
        <f t="shared" si="221"/>
        <v>0.3836959012556993</v>
      </c>
      <c r="AI164" s="4">
        <f t="shared" si="222"/>
        <v>2.4961789422549563E-3</v>
      </c>
      <c r="AJ164" s="4">
        <f t="shared" si="222"/>
        <v>-2.0648407051810924E-3</v>
      </c>
      <c r="AK164" s="4">
        <f t="shared" si="222"/>
        <v>-1.8166833392094794E-3</v>
      </c>
      <c r="AL164" s="4">
        <f t="shared" si="222"/>
        <v>-3.1804850724538314E-3</v>
      </c>
      <c r="AM164" s="4">
        <f t="shared" si="222"/>
        <v>8.7719078198295053E-4</v>
      </c>
      <c r="AN164" s="4">
        <f t="shared" si="222"/>
        <v>8.671759160189807E-4</v>
      </c>
      <c r="AO164" s="4">
        <f t="shared" si="222"/>
        <v>6.1701900036603696E-4</v>
      </c>
      <c r="AP164" s="4">
        <f t="shared" si="222"/>
        <v>3.1645828089287842E-3</v>
      </c>
      <c r="AQ164" s="4">
        <f t="shared" si="222"/>
        <v>8.6734563748591675E-4</v>
      </c>
      <c r="AR164" s="4">
        <f t="shared" si="222"/>
        <v>1.1059281654001163E-3</v>
      </c>
      <c r="AS164" s="4">
        <f t="shared" si="222"/>
        <v>6.0679827142143816E-3</v>
      </c>
      <c r="AT164" s="4">
        <f t="shared" si="222"/>
        <v>1.5972797373737246E-3</v>
      </c>
      <c r="AU164" s="4">
        <f t="shared" si="222"/>
        <v>3.0165850799013794E-3</v>
      </c>
      <c r="AV164" s="4">
        <f t="shared" si="222"/>
        <v>1.6329894474664819E-4</v>
      </c>
      <c r="AW164" s="4">
        <f t="shared" si="222"/>
        <v>-4.0469012556992867E-3</v>
      </c>
      <c r="AY164" s="2">
        <f t="shared" si="214"/>
        <v>0.35873441989947941</v>
      </c>
      <c r="AZ164" s="2">
        <f t="shared" si="214"/>
        <v>0.35159725809489806</v>
      </c>
      <c r="BA164" s="2">
        <f t="shared" si="214"/>
        <v>0.34747630740969171</v>
      </c>
      <c r="BB164" s="2">
        <f t="shared" si="214"/>
        <v>0.34904996085056328</v>
      </c>
      <c r="BC164" s="2">
        <f t="shared" si="214"/>
        <v>0.35194957912651403</v>
      </c>
      <c r="BD164" s="2">
        <f t="shared" si="214"/>
        <v>0.34807642372147329</v>
      </c>
      <c r="BE164" s="2">
        <f t="shared" si="214"/>
        <v>0.34810826531705635</v>
      </c>
      <c r="BF164" s="2">
        <f t="shared" si="214"/>
        <v>0.35221634229162335</v>
      </c>
      <c r="BG164" s="2">
        <f t="shared" si="214"/>
        <v>0.35161960319800428</v>
      </c>
      <c r="BH164" s="2">
        <f t="shared" si="214"/>
        <v>0.35055353257845373</v>
      </c>
      <c r="BI164" s="2">
        <f t="shared" si="214"/>
        <v>0.35316941972344496</v>
      </c>
      <c r="BJ164" s="2">
        <f t="shared" si="214"/>
        <v>0.35805164283544311</v>
      </c>
      <c r="BK164" s="2">
        <f t="shared" si="214"/>
        <v>0.36672462278888374</v>
      </c>
      <c r="BL164" s="2">
        <f t="shared" si="214"/>
        <v>0.37117705073536456</v>
      </c>
      <c r="BM164" s="2">
        <f t="shared" si="214"/>
        <v>0.38352773651225641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0.349547</v>
      </c>
      <c r="CG164" s="2">
        <f t="shared" si="215"/>
        <v>0.34570400000000001</v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>
        <f t="shared" si="215"/>
        <v>0.37326700000000002</v>
      </c>
      <c r="CS164" s="2">
        <f t="shared" si="215"/>
        <v>0.37964900000000001</v>
      </c>
      <c r="CU164" s="2" t="str">
        <f t="shared" si="197"/>
        <v/>
      </c>
      <c r="CV164" s="2">
        <f t="shared" si="198"/>
        <v>0.349547</v>
      </c>
      <c r="CW164" s="2">
        <f t="shared" si="199"/>
        <v>0.34570400000000001</v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>
        <f t="shared" si="210"/>
        <v>0.37326700000000002</v>
      </c>
      <c r="DI164" s="2">
        <f t="shared" si="211"/>
        <v>0.37964900000000001</v>
      </c>
      <c r="DK164" s="2">
        <f t="shared" si="223"/>
        <v>0.49067879384615382</v>
      </c>
      <c r="DL164" s="2">
        <f t="shared" si="223"/>
        <v>0.46798401608491086</v>
      </c>
      <c r="DM164" s="2">
        <f t="shared" si="223"/>
        <v>0.45440312570356484</v>
      </c>
      <c r="DN164" s="2">
        <f t="shared" si="223"/>
        <v>0.44305022226720631</v>
      </c>
      <c r="DO164" s="2">
        <f t="shared" si="223"/>
        <v>0.4835256369747899</v>
      </c>
      <c r="DP164" s="2">
        <f t="shared" si="223"/>
        <v>0.46008052495543661</v>
      </c>
      <c r="DQ164" s="2">
        <f t="shared" si="223"/>
        <v>0.47545743126832835</v>
      </c>
      <c r="DR164" s="2">
        <f t="shared" si="223"/>
        <v>0.46504587288324412</v>
      </c>
      <c r="DS164" s="2">
        <f t="shared" si="223"/>
        <v>0.46886968951612901</v>
      </c>
      <c r="DT164" s="2">
        <f t="shared" si="223"/>
        <v>0.47280541069518711</v>
      </c>
      <c r="DU164" s="2">
        <f t="shared" si="223"/>
        <v>0.45511272835692856</v>
      </c>
      <c r="DV164" s="2">
        <f t="shared" si="223"/>
        <v>0.46307631428571439</v>
      </c>
      <c r="DW164" s="2">
        <f t="shared" si="223"/>
        <v>0.46331681680672276</v>
      </c>
      <c r="DX164" s="2">
        <f t="shared" si="223"/>
        <v>0.45493330417259364</v>
      </c>
      <c r="DY164" s="2">
        <f t="shared" si="223"/>
        <v>0.52028250328495029</v>
      </c>
      <c r="EA164" s="2">
        <f t="shared" si="213"/>
        <v>0.35784860344952274</v>
      </c>
      <c r="EB164" s="2">
        <f t="shared" si="213"/>
        <v>0.35156120569815646</v>
      </c>
      <c r="EC164" s="2">
        <f t="shared" si="213"/>
        <v>0.34750260676085631</v>
      </c>
      <c r="ED164" s="2">
        <f t="shared" si="213"/>
        <v>0.34849309045102611</v>
      </c>
      <c r="EE164" s="2">
        <f t="shared" si="213"/>
        <v>0.3521871934714918</v>
      </c>
      <c r="EF164" s="2">
        <f t="shared" si="213"/>
        <v>0.34791813249218922</v>
      </c>
      <c r="EG164" s="2">
        <f t="shared" si="213"/>
        <v>0.34804710324129651</v>
      </c>
      <c r="EH164" s="2">
        <f t="shared" si="213"/>
        <v>0.35284452578565667</v>
      </c>
      <c r="EI164" s="2">
        <f t="shared" si="213"/>
        <v>0.34994145036572621</v>
      </c>
      <c r="EJ164" s="2">
        <f t="shared" si="213"/>
        <v>0.34882484454726903</v>
      </c>
      <c r="EK164" s="2">
        <f t="shared" si="212"/>
        <v>0.35207530590270442</v>
      </c>
      <c r="EL164" s="2">
        <f t="shared" si="179"/>
        <v>0.35770443324923862</v>
      </c>
      <c r="EM164" s="2">
        <f t="shared" si="179"/>
        <v>0.36617350243134072</v>
      </c>
      <c r="EN164" s="2">
        <f t="shared" si="179"/>
        <v>0.36992989274750571</v>
      </c>
      <c r="EO164" s="2">
        <f t="shared" si="179"/>
        <v>0.38339172248193293</v>
      </c>
      <c r="EQ164" s="2">
        <f t="shared" si="224"/>
        <v>0.35990228104587701</v>
      </c>
      <c r="ER164" s="2">
        <f t="shared" si="224"/>
        <v>0.3516524487964478</v>
      </c>
      <c r="ES164" s="2">
        <f t="shared" si="224"/>
        <v>0.34735228547174657</v>
      </c>
      <c r="ET164" s="2">
        <f t="shared" si="224"/>
        <v>0.3501501592123864</v>
      </c>
      <c r="EU164" s="2">
        <f t="shared" si="224"/>
        <v>0.35158561456220921</v>
      </c>
      <c r="EV164" s="2">
        <f t="shared" si="224"/>
        <v>0.34824907510280434</v>
      </c>
      <c r="EW164" s="2">
        <f t="shared" si="224"/>
        <v>0.34815218554354016</v>
      </c>
      <c r="EX164" s="2">
        <f t="shared" si="224"/>
        <v>0.35168341191783981</v>
      </c>
      <c r="EY164" s="2">
        <f t="shared" si="224"/>
        <v>0.35308319635107355</v>
      </c>
      <c r="EZ164" s="2">
        <f t="shared" si="224"/>
        <v>0.35225813924398602</v>
      </c>
      <c r="FA164" s="2">
        <f t="shared" si="224"/>
        <v>0.35460253508822082</v>
      </c>
      <c r="FB164" s="2">
        <f t="shared" si="224"/>
        <v>0.3585652901534957</v>
      </c>
      <c r="FC164" s="2">
        <f t="shared" si="224"/>
        <v>0.3677391392681359</v>
      </c>
      <c r="FD164" s="2">
        <f t="shared" si="224"/>
        <v>0.37487142367068638</v>
      </c>
      <c r="FE164" s="2">
        <f t="shared" si="224"/>
        <v>0.38397794302969918</v>
      </c>
      <c r="FG164" s="2">
        <f t="shared" si="225"/>
        <v>0.99996639439555401</v>
      </c>
      <c r="FH164" s="2">
        <f t="shared" si="225"/>
        <v>0.9998835029274199</v>
      </c>
      <c r="FI164" s="2">
        <f t="shared" si="225"/>
        <v>0.99986353665023753</v>
      </c>
      <c r="FJ164" s="2">
        <f t="shared" si="225"/>
        <v>0.99987381288940291</v>
      </c>
      <c r="FK164" s="2">
        <f t="shared" si="225"/>
        <v>0.99991976136445537</v>
      </c>
      <c r="FL164" s="2">
        <f t="shared" si="225"/>
        <v>0.99993067105997802</v>
      </c>
      <c r="FM164" s="2">
        <f t="shared" si="225"/>
        <v>0.99993627213100555</v>
      </c>
      <c r="FN164" s="2">
        <f t="shared" si="225"/>
        <v>0.9999337902009362</v>
      </c>
      <c r="FO164" s="2">
        <f t="shared" si="225"/>
        <v>0.99993460050088689</v>
      </c>
      <c r="FP164" s="2">
        <f t="shared" si="225"/>
        <v>0.99992389362868295</v>
      </c>
      <c r="FQ164" s="2">
        <f t="shared" si="225"/>
        <v>0.99991133956268707</v>
      </c>
      <c r="FR164" s="2">
        <f t="shared" si="225"/>
        <v>0.99991333577686659</v>
      </c>
      <c r="FS164" s="2">
        <f t="shared" si="225"/>
        <v>0.9999122307957613</v>
      </c>
      <c r="FT164" s="2">
        <f t="shared" si="225"/>
        <v>0.99989563405859971</v>
      </c>
      <c r="FU164" s="2">
        <f t="shared" si="225"/>
        <v>0.99981842579187141</v>
      </c>
      <c r="FW164" s="2">
        <f t="shared" si="216"/>
        <v>0.42915821484554761</v>
      </c>
      <c r="FX164" s="2">
        <f t="shared" si="216"/>
        <v>0.24647869889510016</v>
      </c>
      <c r="FY164" s="2">
        <f t="shared" si="216"/>
        <v>0.27199975674104188</v>
      </c>
      <c r="FZ164" s="2">
        <f t="shared" si="216"/>
        <v>0.32885690744639423</v>
      </c>
      <c r="GA164" s="2">
        <f t="shared" si="216"/>
        <v>0.41250243093624234</v>
      </c>
      <c r="GB164" s="2">
        <f t="shared" si="216"/>
        <v>0.454807343256452</v>
      </c>
      <c r="GC164" s="2">
        <f t="shared" si="216"/>
        <v>0.50477088847769425</v>
      </c>
      <c r="GD164" s="2">
        <f t="shared" si="216"/>
        <v>0.54741601172535037</v>
      </c>
      <c r="GE164" s="2">
        <f t="shared" si="216"/>
        <v>0.53167092209161004</v>
      </c>
      <c r="GF164" s="2">
        <f t="shared" si="216"/>
        <v>0.50075873819551509</v>
      </c>
      <c r="GG164" s="2">
        <f t="shared" si="216"/>
        <v>0.4293154273558612</v>
      </c>
      <c r="GH164" s="2">
        <f t="shared" si="216"/>
        <v>0.39272219613095438</v>
      </c>
      <c r="GI164" s="2">
        <f t="shared" si="216"/>
        <v>0.34656451189145021</v>
      </c>
      <c r="GJ164" s="2">
        <f t="shared" si="216"/>
        <v>0.25058763084825691</v>
      </c>
      <c r="GK164" s="2">
        <f t="shared" si="216"/>
        <v>0.18961838786212806</v>
      </c>
      <c r="GM164" s="82">
        <f t="shared" si="217"/>
        <v>5.1377135970614363E-72</v>
      </c>
      <c r="GN164" s="82">
        <f t="shared" si="217"/>
        <v>1.3031555733177878E-201</v>
      </c>
      <c r="GO164" s="82">
        <f t="shared" si="217"/>
        <v>7.6445944268568537E-179</v>
      </c>
      <c r="GP164" s="82">
        <f t="shared" si="217"/>
        <v>6.4094826613993869E-213</v>
      </c>
      <c r="GQ164" s="82">
        <f t="shared" si="217"/>
        <v>2.1347127274420525E-245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0</v>
      </c>
      <c r="GZ164" s="82">
        <f t="shared" si="217"/>
        <v>0</v>
      </c>
      <c r="HA164" s="82">
        <f t="shared" si="217"/>
        <v>3.334493548153853E-302</v>
      </c>
      <c r="HC164" s="82">
        <f t="shared" si="181"/>
        <v>1.7577038130392233E-23</v>
      </c>
      <c r="HD164" s="82">
        <f t="shared" si="181"/>
        <v>4.098848547542882E-122</v>
      </c>
      <c r="HE164" s="82">
        <f t="shared" si="181"/>
        <v>2.0484874092258953E-115</v>
      </c>
      <c r="HF164" s="82">
        <f t="shared" si="180"/>
        <v>4.2191178264914115E-132</v>
      </c>
      <c r="HG164" s="82">
        <f t="shared" si="180"/>
        <v>1.1297598238141303E-158</v>
      </c>
      <c r="HH164" s="82">
        <f t="shared" si="180"/>
        <v>2.6535086165533241E-242</v>
      </c>
      <c r="HI164" s="82">
        <f t="shared" si="180"/>
        <v>9.6590318308982704E-255</v>
      </c>
      <c r="HJ164" s="82">
        <f t="shared" si="180"/>
        <v>1.5158577815933642E-267</v>
      </c>
      <c r="HK164" s="82">
        <f t="shared" si="180"/>
        <v>3.7024006038713555E-264</v>
      </c>
      <c r="HL164" s="82">
        <f t="shared" si="161"/>
        <v>0</v>
      </c>
      <c r="HM164" s="82">
        <f t="shared" si="161"/>
        <v>5.5863148759143823E-243</v>
      </c>
      <c r="HN164" s="82">
        <f t="shared" si="161"/>
        <v>2.5730243646666636E-225</v>
      </c>
      <c r="HO164" s="82">
        <f t="shared" si="161"/>
        <v>1.4552391976031143E-186</v>
      </c>
      <c r="HP164" s="82">
        <f t="shared" si="161"/>
        <v>1.0173498754055255E-146</v>
      </c>
      <c r="HQ164" s="82">
        <f t="shared" si="161"/>
        <v>6.1228700121597072E-144</v>
      </c>
      <c r="HS164" s="82">
        <f t="shared" si="218"/>
        <v>3.6788467197848363E-21</v>
      </c>
      <c r="HT164" s="82">
        <f t="shared" si="218"/>
        <v>3.5653637210133908E-8</v>
      </c>
      <c r="HU164" s="82">
        <f t="shared" si="218"/>
        <v>1.3537790762681528E-10</v>
      </c>
      <c r="HV164" s="82">
        <f t="shared" si="218"/>
        <v>3.770206710039851E-13</v>
      </c>
      <c r="HW164" s="82">
        <f t="shared" si="218"/>
        <v>8.7147422351647134E-21</v>
      </c>
      <c r="HX164" s="82">
        <f t="shared" si="218"/>
        <v>2.5857019420682495E-24</v>
      </c>
      <c r="HY164" s="82">
        <f t="shared" si="218"/>
        <v>2.9788061400792014E-28</v>
      </c>
      <c r="HZ164" s="82">
        <f t="shared" si="218"/>
        <v>2.9618876460511482E-33</v>
      </c>
      <c r="IA164" s="82">
        <f t="shared" si="218"/>
        <v>3.8759687771797195E-32</v>
      </c>
      <c r="IB164" s="82">
        <f t="shared" si="218"/>
        <v>9.8981451280848904E-28</v>
      </c>
      <c r="IC164" s="82">
        <f t="shared" si="218"/>
        <v>1.2803172909121845E-24</v>
      </c>
      <c r="ID164" s="82">
        <f t="shared" si="218"/>
        <v>2.2446770962459279E-21</v>
      </c>
      <c r="IE164" s="82">
        <f t="shared" si="218"/>
        <v>4.7180636267018398E-17</v>
      </c>
      <c r="IF164" s="82">
        <f t="shared" si="218"/>
        <v>1.7283833386661697E-8</v>
      </c>
      <c r="IG164" s="82">
        <f t="shared" si="218"/>
        <v>1.3428049016170256E-6</v>
      </c>
      <c r="II164" s="82">
        <f t="shared" si="219"/>
        <v>0.24687755745874643</v>
      </c>
      <c r="IJ164" s="82">
        <f t="shared" si="219"/>
        <v>6.9132383105567413E-4</v>
      </c>
      <c r="IK164" s="82">
        <f t="shared" si="219"/>
        <v>1.1954443276168925E-3</v>
      </c>
      <c r="IL164" s="82">
        <f t="shared" si="219"/>
        <v>1.4956679203126523E-2</v>
      </c>
      <c r="IM164" s="82">
        <f t="shared" si="219"/>
        <v>0.16997744592088543</v>
      </c>
      <c r="IN164" s="82">
        <f t="shared" si="219"/>
        <v>0.34544902563162555</v>
      </c>
      <c r="IO164" s="82">
        <f t="shared" si="219"/>
        <v>0.50715098749672438</v>
      </c>
      <c r="IP164" s="82">
        <f t="shared" si="219"/>
        <v>0.46671431874414127</v>
      </c>
      <c r="IQ164" s="82">
        <f t="shared" si="219"/>
        <v>0.50336112137548172</v>
      </c>
      <c r="IR164" s="82">
        <f t="shared" si="219"/>
        <v>0.50129987720098501</v>
      </c>
      <c r="IS164" s="82">
        <f t="shared" si="219"/>
        <v>0.21578271520318598</v>
      </c>
      <c r="IT164" s="82">
        <f t="shared" si="219"/>
        <v>9.0626302210156662E-2</v>
      </c>
      <c r="IU164" s="82">
        <f t="shared" si="219"/>
        <v>2.1157323498875856E-2</v>
      </c>
      <c r="IV164" s="82">
        <f t="shared" si="219"/>
        <v>4.9213131577636954E-3</v>
      </c>
      <c r="IW164" s="82">
        <f t="shared" si="219"/>
        <v>1.3253368084840606E-4</v>
      </c>
      <c r="IY164" s="82">
        <f t="shared" si="220"/>
        <v>0.24687755745874643</v>
      </c>
      <c r="IZ164" s="82">
        <f t="shared" si="220"/>
        <v>6.9135948469288425E-4</v>
      </c>
      <c r="JA164" s="82">
        <f t="shared" si="220"/>
        <v>1.1954444629948002E-3</v>
      </c>
      <c r="JB164" s="82">
        <f t="shared" si="220"/>
        <v>1.4956679203503544E-2</v>
      </c>
      <c r="JC164" s="82">
        <f t="shared" si="220"/>
        <v>0.16997744592088543</v>
      </c>
      <c r="JD164" s="82">
        <f t="shared" si="220"/>
        <v>0.34544902563162555</v>
      </c>
      <c r="JE164" s="82">
        <f t="shared" si="220"/>
        <v>0.50715098749672438</v>
      </c>
      <c r="JF164" s="82">
        <f t="shared" si="220"/>
        <v>0.46671431874414127</v>
      </c>
      <c r="JG164" s="82">
        <f t="shared" si="220"/>
        <v>0.50336112137548172</v>
      </c>
      <c r="JH164" s="82">
        <f t="shared" si="220"/>
        <v>0.50129987720098501</v>
      </c>
      <c r="JI164" s="82">
        <f t="shared" si="220"/>
        <v>0.21578271520318598</v>
      </c>
      <c r="JJ164" s="82">
        <f t="shared" si="220"/>
        <v>9.0626302210156662E-2</v>
      </c>
      <c r="JK164" s="82">
        <f t="shared" si="220"/>
        <v>2.1157323498875905E-2</v>
      </c>
      <c r="JL164" s="82">
        <f t="shared" si="220"/>
        <v>4.9213304415970825E-3</v>
      </c>
      <c r="JM164" s="82">
        <f t="shared" si="220"/>
        <v>1.3387648575002308E-4</v>
      </c>
    </row>
    <row r="165" spans="2:273" x14ac:dyDescent="0.25">
      <c r="B165" s="2">
        <v>138</v>
      </c>
      <c r="C165" s="37">
        <v>0.35418100000000002</v>
      </c>
      <c r="D165" s="37">
        <v>0.350688</v>
      </c>
      <c r="E165" s="37">
        <v>0.34964000000000001</v>
      </c>
      <c r="F165" s="37">
        <v>0.34923999999999999</v>
      </c>
      <c r="G165" s="37">
        <v>0.36362299999999997</v>
      </c>
      <c r="H165" s="37">
        <v>0.36316500000000002</v>
      </c>
      <c r="I165" s="37">
        <v>0.36539899999999997</v>
      </c>
      <c r="J165" s="37">
        <v>0.35738999999999999</v>
      </c>
      <c r="K165" s="37">
        <v>0.359599</v>
      </c>
      <c r="L165" s="37">
        <v>0.37497599999999998</v>
      </c>
      <c r="M165" s="37">
        <v>0.38828000000000001</v>
      </c>
      <c r="N165" s="37">
        <v>0.385243</v>
      </c>
      <c r="O165" s="37">
        <v>0.376303</v>
      </c>
      <c r="P165" s="37">
        <v>0.371587</v>
      </c>
      <c r="Q165" s="37">
        <v>0.382882</v>
      </c>
      <c r="S165" s="4">
        <f t="shared" si="221"/>
        <v>0.35861382536187042</v>
      </c>
      <c r="T165" s="4">
        <f t="shared" si="221"/>
        <v>0.35126347305550287</v>
      </c>
      <c r="U165" s="4">
        <f t="shared" si="221"/>
        <v>0.34722146177361174</v>
      </c>
      <c r="V165" s="4">
        <f t="shared" si="221"/>
        <v>0.35084310269584151</v>
      </c>
      <c r="W165" s="4">
        <f t="shared" si="221"/>
        <v>0.36337298779915445</v>
      </c>
      <c r="X165" s="4">
        <f t="shared" si="221"/>
        <v>0.36579914392067664</v>
      </c>
      <c r="Y165" s="4">
        <f t="shared" si="221"/>
        <v>0.36377858412173453</v>
      </c>
      <c r="Z165" s="4">
        <f t="shared" si="221"/>
        <v>0.35737591661627816</v>
      </c>
      <c r="AA165" s="4">
        <f t="shared" si="221"/>
        <v>0.36089427936075386</v>
      </c>
      <c r="AB165" s="4">
        <f t="shared" si="221"/>
        <v>0.37166098204496317</v>
      </c>
      <c r="AC165" s="4">
        <f t="shared" si="221"/>
        <v>0.38447254131254072</v>
      </c>
      <c r="AD165" s="4">
        <f t="shared" si="221"/>
        <v>0.37983939111862519</v>
      </c>
      <c r="AE165" s="4">
        <f t="shared" si="221"/>
        <v>0.37514512192266725</v>
      </c>
      <c r="AF165" s="4">
        <f t="shared" si="221"/>
        <v>0.37456477067829935</v>
      </c>
      <c r="AG165" s="4">
        <f t="shared" si="221"/>
        <v>0.38370179683132039</v>
      </c>
      <c r="AI165" s="4">
        <f t="shared" si="222"/>
        <v>-4.4328253618703961E-3</v>
      </c>
      <c r="AJ165" s="4">
        <f t="shared" si="222"/>
        <v>-5.7547305550287309E-4</v>
      </c>
      <c r="AK165" s="4">
        <f t="shared" si="222"/>
        <v>2.4185382263882671E-3</v>
      </c>
      <c r="AL165" s="4">
        <f t="shared" si="222"/>
        <v>-1.6031026958415184E-3</v>
      </c>
      <c r="AM165" s="4">
        <f t="shared" si="222"/>
        <v>2.5001220084552855E-4</v>
      </c>
      <c r="AN165" s="4">
        <f t="shared" si="222"/>
        <v>-2.6341439206766237E-3</v>
      </c>
      <c r="AO165" s="4">
        <f t="shared" si="222"/>
        <v>1.6204158782654465E-3</v>
      </c>
      <c r="AP165" s="4">
        <f t="shared" si="222"/>
        <v>1.4083383721830156E-5</v>
      </c>
      <c r="AQ165" s="4">
        <f t="shared" si="222"/>
        <v>-1.2952793607538537E-3</v>
      </c>
      <c r="AR165" s="4">
        <f t="shared" si="222"/>
        <v>3.3150179550368031E-3</v>
      </c>
      <c r="AS165" s="4">
        <f t="shared" si="222"/>
        <v>3.8074586874592975E-3</v>
      </c>
      <c r="AT165" s="4">
        <f t="shared" si="222"/>
        <v>5.4036088813748107E-3</v>
      </c>
      <c r="AU165" s="4">
        <f t="shared" si="222"/>
        <v>1.1578780773327524E-3</v>
      </c>
      <c r="AV165" s="4">
        <f t="shared" si="222"/>
        <v>-2.9777706782993518E-3</v>
      </c>
      <c r="AW165" s="4">
        <f t="shared" si="222"/>
        <v>-8.1979683132038517E-4</v>
      </c>
      <c r="AY165" s="2">
        <f t="shared" si="214"/>
        <v>0.35849069551750984</v>
      </c>
      <c r="AZ165" s="2">
        <f t="shared" si="214"/>
        <v>0.35122750717850404</v>
      </c>
      <c r="BA165" s="2">
        <f t="shared" si="214"/>
        <v>0.34710942777418069</v>
      </c>
      <c r="BB165" s="2">
        <f t="shared" si="214"/>
        <v>0.34878451412472433</v>
      </c>
      <c r="BC165" s="2">
        <f t="shared" si="214"/>
        <v>0.35169513739017483</v>
      </c>
      <c r="BD165" s="2">
        <f t="shared" si="214"/>
        <v>0.3478012866313257</v>
      </c>
      <c r="BE165" s="2">
        <f t="shared" si="214"/>
        <v>0.34785223283748368</v>
      </c>
      <c r="BF165" s="2">
        <f t="shared" si="214"/>
        <v>0.35192013548761847</v>
      </c>
      <c r="BG165" s="2">
        <f t="shared" si="214"/>
        <v>0.35139967561436558</v>
      </c>
      <c r="BH165" s="2">
        <f t="shared" si="214"/>
        <v>0.35029216342507774</v>
      </c>
      <c r="BI165" s="2">
        <f t="shared" si="214"/>
        <v>0.3528931574108044</v>
      </c>
      <c r="BJ165" s="2">
        <f t="shared" si="214"/>
        <v>0.35776923821945289</v>
      </c>
      <c r="BK165" s="2">
        <f t="shared" si="214"/>
        <v>0.36643281585495757</v>
      </c>
      <c r="BL165" s="2">
        <f t="shared" si="214"/>
        <v>0.37092345852294667</v>
      </c>
      <c r="BM165" s="2">
        <f t="shared" si="214"/>
        <v>0.38329745392911518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0.350688</v>
      </c>
      <c r="CG165" s="2">
        <f t="shared" si="215"/>
        <v>0.34964000000000001</v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>
        <f t="shared" si="215"/>
        <v>0.371587</v>
      </c>
      <c r="CS165" s="2">
        <f t="shared" si="215"/>
        <v>0.382882</v>
      </c>
      <c r="CU165" s="2" t="str">
        <f t="shared" si="197"/>
        <v/>
      </c>
      <c r="CV165" s="2">
        <f t="shared" si="198"/>
        <v>0.350688</v>
      </c>
      <c r="CW165" s="2">
        <f t="shared" si="199"/>
        <v>0.34964000000000001</v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>
        <f t="shared" si="210"/>
        <v>0.371587</v>
      </c>
      <c r="DI165" s="2">
        <f t="shared" si="211"/>
        <v>0.382882</v>
      </c>
      <c r="DK165" s="2">
        <f t="shared" si="223"/>
        <v>0.49144628307692306</v>
      </c>
      <c r="DL165" s="2">
        <f t="shared" si="223"/>
        <v>0.46866395426195429</v>
      </c>
      <c r="DM165" s="2">
        <f t="shared" si="223"/>
        <v>0.45498886613508455</v>
      </c>
      <c r="DN165" s="2">
        <f t="shared" si="223"/>
        <v>0.44352906052631563</v>
      </c>
      <c r="DO165" s="2">
        <f t="shared" si="223"/>
        <v>0.48429471204481789</v>
      </c>
      <c r="DP165" s="2">
        <f t="shared" si="223"/>
        <v>0.46068552228163978</v>
      </c>
      <c r="DQ165" s="2">
        <f t="shared" si="223"/>
        <v>0.4762060155791788</v>
      </c>
      <c r="DR165" s="2">
        <f t="shared" si="223"/>
        <v>0.4657080015597147</v>
      </c>
      <c r="DS165" s="2">
        <f t="shared" si="223"/>
        <v>0.46953702620967741</v>
      </c>
      <c r="DT165" s="2">
        <f t="shared" si="223"/>
        <v>0.47350224812834224</v>
      </c>
      <c r="DU165" s="2">
        <f t="shared" si="223"/>
        <v>0.4556348799656802</v>
      </c>
      <c r="DV165" s="2">
        <f t="shared" si="223"/>
        <v>0.46366508571428583</v>
      </c>
      <c r="DW165" s="2">
        <f t="shared" si="223"/>
        <v>0.4638039288515407</v>
      </c>
      <c r="DX165" s="2">
        <f t="shared" si="223"/>
        <v>0.4553028947368421</v>
      </c>
      <c r="DY165" s="2">
        <f t="shared" si="223"/>
        <v>0.52118773674560726</v>
      </c>
      <c r="EA165" s="2">
        <f t="shared" si="213"/>
        <v>0.35752604404107607</v>
      </c>
      <c r="EB165" s="2">
        <f t="shared" si="213"/>
        <v>0.35118977055658462</v>
      </c>
      <c r="EC165" s="2">
        <f t="shared" si="213"/>
        <v>0.34714084340816498</v>
      </c>
      <c r="ED165" s="2">
        <f t="shared" si="213"/>
        <v>0.34817653619269995</v>
      </c>
      <c r="EE165" s="2">
        <f t="shared" si="213"/>
        <v>0.35195403033630918</v>
      </c>
      <c r="EF165" s="2">
        <f t="shared" si="213"/>
        <v>0.3476320290247456</v>
      </c>
      <c r="EG165" s="2">
        <f t="shared" si="213"/>
        <v>0.34778792273272946</v>
      </c>
      <c r="EH165" s="2">
        <f t="shared" si="213"/>
        <v>0.35259061977667772</v>
      </c>
      <c r="EI165" s="2">
        <f t="shared" si="213"/>
        <v>0.34960891797283178</v>
      </c>
      <c r="EJ165" s="2">
        <f t="shared" si="213"/>
        <v>0.34844161040728056</v>
      </c>
      <c r="EK165" s="2">
        <f t="shared" si="212"/>
        <v>0.35171300523758398</v>
      </c>
      <c r="EL165" s="2">
        <f t="shared" si="179"/>
        <v>0.35739412484804123</v>
      </c>
      <c r="EM165" s="2">
        <f t="shared" si="179"/>
        <v>0.36583271653529581</v>
      </c>
      <c r="EN165" s="2">
        <f t="shared" si="179"/>
        <v>0.36954853592388603</v>
      </c>
      <c r="EO165" s="2">
        <f t="shared" si="179"/>
        <v>0.38315175353311542</v>
      </c>
      <c r="EQ165" s="2">
        <f t="shared" si="224"/>
        <v>0.35965183519888805</v>
      </c>
      <c r="ER165" s="2">
        <f t="shared" si="224"/>
        <v>0.3512854412791151</v>
      </c>
      <c r="ES165" s="2">
        <f t="shared" si="224"/>
        <v>0.34698655658959032</v>
      </c>
      <c r="ET165" s="2">
        <f t="shared" si="224"/>
        <v>0.34988472344482907</v>
      </c>
      <c r="EU165" s="2">
        <f t="shared" si="224"/>
        <v>0.35133659441515785</v>
      </c>
      <c r="EV165" s="2">
        <f t="shared" si="224"/>
        <v>0.34797136562699493</v>
      </c>
      <c r="EW165" s="2">
        <f t="shared" si="224"/>
        <v>0.34789563352186847</v>
      </c>
      <c r="EX165" s="2">
        <f t="shared" si="224"/>
        <v>0.35140259742835334</v>
      </c>
      <c r="EY165" s="2">
        <f t="shared" si="224"/>
        <v>0.3528253923880767</v>
      </c>
      <c r="EZ165" s="2">
        <f t="shared" si="224"/>
        <v>0.3519582002203589</v>
      </c>
      <c r="FA165" s="2">
        <f t="shared" si="224"/>
        <v>0.35430529686109929</v>
      </c>
      <c r="FB165" s="2">
        <f t="shared" si="224"/>
        <v>0.35827800372294843</v>
      </c>
      <c r="FC165" s="2">
        <f t="shared" si="224"/>
        <v>0.36744339804383108</v>
      </c>
      <c r="FD165" s="2">
        <f t="shared" si="224"/>
        <v>0.37464310416609525</v>
      </c>
      <c r="FE165" s="2">
        <f t="shared" si="224"/>
        <v>0.3837533956152307</v>
      </c>
      <c r="FG165" s="2">
        <f t="shared" si="225"/>
        <v>0.99996935123385589</v>
      </c>
      <c r="FH165" s="2">
        <f t="shared" si="225"/>
        <v>0.99989375231796396</v>
      </c>
      <c r="FI165" s="2">
        <f t="shared" si="225"/>
        <v>0.99987554245144328</v>
      </c>
      <c r="FJ165" s="2">
        <f t="shared" si="225"/>
        <v>0.99988491470954521</v>
      </c>
      <c r="FK165" s="2">
        <f t="shared" si="225"/>
        <v>0.99992682097799468</v>
      </c>
      <c r="FL165" s="2">
        <f t="shared" si="225"/>
        <v>0.99993677086950894</v>
      </c>
      <c r="FM165" s="2">
        <f t="shared" si="225"/>
        <v>0.99994187916680344</v>
      </c>
      <c r="FN165" s="2">
        <f t="shared" si="225"/>
        <v>0.99993961559379807</v>
      </c>
      <c r="FO165" s="2">
        <f t="shared" si="225"/>
        <v>0.9999403546046941</v>
      </c>
      <c r="FP165" s="2">
        <f t="shared" si="225"/>
        <v>0.99993058969960624</v>
      </c>
      <c r="FQ165" s="2">
        <f t="shared" si="225"/>
        <v>0.99991914008934768</v>
      </c>
      <c r="FR165" s="2">
        <f t="shared" si="225"/>
        <v>0.99992096068640268</v>
      </c>
      <c r="FS165" s="2">
        <f t="shared" si="225"/>
        <v>0.99991995291618996</v>
      </c>
      <c r="FT165" s="2">
        <f t="shared" si="225"/>
        <v>0.99990481625610428</v>
      </c>
      <c r="FU165" s="2">
        <f t="shared" si="225"/>
        <v>0.99983439970831589</v>
      </c>
      <c r="FW165" s="2">
        <f t="shared" si="216"/>
        <v>0.45185388170224278</v>
      </c>
      <c r="FX165" s="2">
        <f t="shared" si="216"/>
        <v>0.26398109613485471</v>
      </c>
      <c r="FY165" s="2">
        <f t="shared" si="216"/>
        <v>0.29061545842876602</v>
      </c>
      <c r="FZ165" s="2">
        <f t="shared" si="216"/>
        <v>0.34949579346277837</v>
      </c>
      <c r="GA165" s="2">
        <f t="shared" si="216"/>
        <v>0.43498847182795436</v>
      </c>
      <c r="GB165" s="2">
        <f t="shared" si="216"/>
        <v>0.47772427562469894</v>
      </c>
      <c r="GC165" s="2">
        <f t="shared" si="216"/>
        <v>0.52776828259186903</v>
      </c>
      <c r="GD165" s="2">
        <f t="shared" si="216"/>
        <v>0.57011959071698082</v>
      </c>
      <c r="GE165" s="2">
        <f t="shared" si="216"/>
        <v>0.55452158228155768</v>
      </c>
      <c r="GF165" s="2">
        <f t="shared" si="216"/>
        <v>0.523766665795244</v>
      </c>
      <c r="GG165" s="2">
        <f t="shared" si="216"/>
        <v>0.45201282490206779</v>
      </c>
      <c r="GH165" s="2">
        <f t="shared" si="216"/>
        <v>0.41489144951898127</v>
      </c>
      <c r="GI165" s="2">
        <f t="shared" si="216"/>
        <v>0.3677058479159559</v>
      </c>
      <c r="GJ165" s="2">
        <f t="shared" si="216"/>
        <v>0.26827792133779571</v>
      </c>
      <c r="GK165" s="2">
        <f t="shared" si="216"/>
        <v>0.20417720197524933</v>
      </c>
      <c r="GM165" s="82">
        <f t="shared" si="217"/>
        <v>1.0816751952054608E-73</v>
      </c>
      <c r="GN165" s="82">
        <f t="shared" si="217"/>
        <v>7.4524139445920158E-207</v>
      </c>
      <c r="GO165" s="82">
        <f t="shared" si="217"/>
        <v>1.4761576136205744E-183</v>
      </c>
      <c r="GP165" s="82">
        <f t="shared" si="217"/>
        <v>2.1111070715930409E-218</v>
      </c>
      <c r="GQ165" s="82">
        <f t="shared" si="217"/>
        <v>2.5573523599182998E-251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0</v>
      </c>
      <c r="GZ165" s="82">
        <f t="shared" si="217"/>
        <v>0</v>
      </c>
      <c r="HA165" s="82">
        <f t="shared" si="217"/>
        <v>0</v>
      </c>
      <c r="HC165" s="82">
        <f t="shared" si="181"/>
        <v>3.4883827739945276E-24</v>
      </c>
      <c r="HD165" s="82">
        <f t="shared" si="181"/>
        <v>1.1352497893078337E-126</v>
      </c>
      <c r="HE165" s="82">
        <f t="shared" si="181"/>
        <v>9.3416017145944279E-120</v>
      </c>
      <c r="HF165" s="82">
        <f t="shared" si="180"/>
        <v>7.3765894393843526E-137</v>
      </c>
      <c r="HG165" s="82">
        <f t="shared" si="180"/>
        <v>6.9360120799414048E-164</v>
      </c>
      <c r="HH165" s="82">
        <f t="shared" si="180"/>
        <v>5.0062039273941352E-250</v>
      </c>
      <c r="HI165" s="82">
        <f t="shared" si="180"/>
        <v>1.1150871732250499E-262</v>
      </c>
      <c r="HJ165" s="82">
        <f t="shared" si="180"/>
        <v>9.9389587844443722E-276</v>
      </c>
      <c r="HK165" s="82">
        <f t="shared" si="180"/>
        <v>2.7158582816289832E-272</v>
      </c>
      <c r="HL165" s="82">
        <f t="shared" si="161"/>
        <v>0</v>
      </c>
      <c r="HM165" s="82">
        <f t="shared" si="161"/>
        <v>7.9572401163404657E-251</v>
      </c>
      <c r="HN165" s="82">
        <f t="shared" si="161"/>
        <v>1.0748212012177223E-232</v>
      </c>
      <c r="HO165" s="82">
        <f t="shared" si="161"/>
        <v>7.588796804805195E-193</v>
      </c>
      <c r="HP165" s="82">
        <f t="shared" si="161"/>
        <v>8.331942907685613E-152</v>
      </c>
      <c r="HQ165" s="82">
        <f t="shared" si="161"/>
        <v>3.3409575101121522E-149</v>
      </c>
      <c r="HS165" s="82">
        <f t="shared" si="218"/>
        <v>1.0321893521069751E-22</v>
      </c>
      <c r="HT165" s="82">
        <f t="shared" si="218"/>
        <v>5.3654042886714516E-9</v>
      </c>
      <c r="HU165" s="82">
        <f t="shared" si="218"/>
        <v>1.2664464503601535E-11</v>
      </c>
      <c r="HV165" s="82">
        <f t="shared" si="218"/>
        <v>2.4265278542527935E-14</v>
      </c>
      <c r="HW165" s="82">
        <f t="shared" si="218"/>
        <v>2.244197646832267E-22</v>
      </c>
      <c r="HX165" s="82">
        <f t="shared" si="218"/>
        <v>4.3657120008003224E-26</v>
      </c>
      <c r="HY165" s="82">
        <f t="shared" si="218"/>
        <v>3.4468353750080463E-30</v>
      </c>
      <c r="HZ165" s="82">
        <f t="shared" si="218"/>
        <v>1.995406193697778E-35</v>
      </c>
      <c r="IA165" s="82">
        <f t="shared" si="218"/>
        <v>3.0343454361358983E-34</v>
      </c>
      <c r="IB165" s="82">
        <f t="shared" si="218"/>
        <v>1.1462636205065302E-29</v>
      </c>
      <c r="IC165" s="82">
        <f t="shared" si="218"/>
        <v>1.7364425790788186E-26</v>
      </c>
      <c r="ID165" s="82">
        <f t="shared" si="218"/>
        <v>4.5045490580056209E-23</v>
      </c>
      <c r="IE165" s="82">
        <f t="shared" si="218"/>
        <v>1.6562455436952507E-18</v>
      </c>
      <c r="IF165" s="82">
        <f t="shared" si="218"/>
        <v>2.7788488687556878E-9</v>
      </c>
      <c r="IG165" s="82">
        <f t="shared" si="218"/>
        <v>1.7722764484534262E-7</v>
      </c>
      <c r="II165" s="82">
        <f t="shared" si="219"/>
        <v>0.34466853778116852</v>
      </c>
      <c r="IJ165" s="82">
        <f t="shared" si="219"/>
        <v>1.8368445041029532E-3</v>
      </c>
      <c r="IK165" s="82">
        <f t="shared" si="219"/>
        <v>3.282460290154489E-3</v>
      </c>
      <c r="IL165" s="82">
        <f t="shared" si="219"/>
        <v>3.2864576765888713E-2</v>
      </c>
      <c r="IM165" s="82">
        <f t="shared" si="219"/>
        <v>0.26265870372756761</v>
      </c>
      <c r="IN165" s="82">
        <f t="shared" si="219"/>
        <v>0.44005748617205914</v>
      </c>
      <c r="IO165" s="82">
        <f t="shared" si="219"/>
        <v>0.5091001800174626</v>
      </c>
      <c r="IP165" s="82">
        <f t="shared" si="219"/>
        <v>0.38532688678924154</v>
      </c>
      <c r="IQ165" s="82">
        <f t="shared" si="219"/>
        <v>0.4465034728264366</v>
      </c>
      <c r="IR165" s="82">
        <f t="shared" si="219"/>
        <v>0.51246117626419874</v>
      </c>
      <c r="IS165" s="82">
        <f t="shared" si="219"/>
        <v>0.32269509949484537</v>
      </c>
      <c r="IT165" s="82">
        <f t="shared" si="219"/>
        <v>0.16288514486085803</v>
      </c>
      <c r="IU165" s="82">
        <f t="shared" si="219"/>
        <v>4.6590168238787387E-2</v>
      </c>
      <c r="IV165" s="82">
        <f t="shared" si="219"/>
        <v>9.9998310858543226E-3</v>
      </c>
      <c r="IW165" s="82">
        <f t="shared" si="219"/>
        <v>3.3785146603516062E-4</v>
      </c>
      <c r="IY165" s="82">
        <f t="shared" si="220"/>
        <v>0.34466853778116852</v>
      </c>
      <c r="IZ165" s="82">
        <f t="shared" si="220"/>
        <v>1.8368498695072418E-3</v>
      </c>
      <c r="JA165" s="82">
        <f t="shared" si="220"/>
        <v>3.2824603028189536E-3</v>
      </c>
      <c r="JB165" s="82">
        <f t="shared" si="220"/>
        <v>3.2864576765912978E-2</v>
      </c>
      <c r="JC165" s="82">
        <f t="shared" si="220"/>
        <v>0.26265870372756761</v>
      </c>
      <c r="JD165" s="82">
        <f t="shared" si="220"/>
        <v>0.44005748617205914</v>
      </c>
      <c r="JE165" s="82">
        <f t="shared" si="220"/>
        <v>0.5091001800174626</v>
      </c>
      <c r="JF165" s="82">
        <f t="shared" si="220"/>
        <v>0.38532688678924154</v>
      </c>
      <c r="JG165" s="82">
        <f t="shared" si="220"/>
        <v>0.4465034728264366</v>
      </c>
      <c r="JH165" s="82">
        <f t="shared" si="220"/>
        <v>0.51246117626419874</v>
      </c>
      <c r="JI165" s="82">
        <f t="shared" si="220"/>
        <v>0.32269509949484537</v>
      </c>
      <c r="JJ165" s="82">
        <f t="shared" si="220"/>
        <v>0.16288514486085803</v>
      </c>
      <c r="JK165" s="82">
        <f t="shared" si="220"/>
        <v>4.6590168238787387E-2</v>
      </c>
      <c r="JL165" s="82">
        <f t="shared" si="220"/>
        <v>9.9998338647031906E-3</v>
      </c>
      <c r="JM165" s="82">
        <f t="shared" si="220"/>
        <v>3.3802869368000594E-4</v>
      </c>
    </row>
    <row r="166" spans="2:273" x14ac:dyDescent="0.25">
      <c r="B166" s="2">
        <v>139</v>
      </c>
      <c r="C166" s="37">
        <v>0.358236</v>
      </c>
      <c r="D166" s="37">
        <v>0.35097699999999998</v>
      </c>
      <c r="E166" s="37">
        <v>0.34578100000000001</v>
      </c>
      <c r="F166" s="37">
        <v>0.34964600000000001</v>
      </c>
      <c r="G166" s="37">
        <v>0.36315799999999998</v>
      </c>
      <c r="H166" s="37">
        <v>0.36312499999999998</v>
      </c>
      <c r="I166" s="37">
        <v>0.35600199999999999</v>
      </c>
      <c r="J166" s="37">
        <v>0.35222100000000001</v>
      </c>
      <c r="K166" s="37">
        <v>0.35833399999999999</v>
      </c>
      <c r="L166" s="37">
        <v>0.36341899999999999</v>
      </c>
      <c r="M166" s="37">
        <v>0.38316800000000001</v>
      </c>
      <c r="N166" s="37">
        <v>0.388436</v>
      </c>
      <c r="O166" s="37">
        <v>0.38164799999999999</v>
      </c>
      <c r="P166" s="37">
        <v>0.37749899999999997</v>
      </c>
      <c r="Q166" s="37">
        <v>0.38359599999999999</v>
      </c>
      <c r="S166" s="4">
        <f t="shared" si="221"/>
        <v>0.35837749919594775</v>
      </c>
      <c r="T166" s="4">
        <f t="shared" si="221"/>
        <v>0.35093985429783647</v>
      </c>
      <c r="U166" s="4">
        <f t="shared" si="221"/>
        <v>0.34699924552978506</v>
      </c>
      <c r="V166" s="4">
        <f t="shared" si="221"/>
        <v>0.35216528217106208</v>
      </c>
      <c r="W166" s="4">
        <f t="shared" si="221"/>
        <v>0.36483507793922071</v>
      </c>
      <c r="X166" s="4">
        <f t="shared" si="221"/>
        <v>0.36348968983900887</v>
      </c>
      <c r="Y166" s="4">
        <f t="shared" si="221"/>
        <v>0.35770120254347321</v>
      </c>
      <c r="Z166" s="4">
        <f t="shared" si="221"/>
        <v>0.35409647437635938</v>
      </c>
      <c r="AA166" s="4">
        <f t="shared" si="221"/>
        <v>0.35609275873961455</v>
      </c>
      <c r="AB166" s="4">
        <f t="shared" si="221"/>
        <v>0.36388057989740602</v>
      </c>
      <c r="AC166" s="4">
        <f t="shared" si="221"/>
        <v>0.38602970293679323</v>
      </c>
      <c r="AD166" s="4">
        <f t="shared" si="221"/>
        <v>0.38702162342155044</v>
      </c>
      <c r="AE166" s="4">
        <f t="shared" si="221"/>
        <v>0.38117650858607965</v>
      </c>
      <c r="AF166" s="4">
        <f t="shared" si="221"/>
        <v>0.37718345997583058</v>
      </c>
      <c r="AG166" s="4">
        <f t="shared" si="221"/>
        <v>0.38398346904489716</v>
      </c>
      <c r="AI166" s="4">
        <f t="shared" si="222"/>
        <v>-1.414991959477474E-4</v>
      </c>
      <c r="AJ166" s="4">
        <f t="shared" si="222"/>
        <v>3.7145702163510208E-5</v>
      </c>
      <c r="AK166" s="4">
        <f t="shared" si="222"/>
        <v>-1.2182455297850558E-3</v>
      </c>
      <c r="AL166" s="4">
        <f t="shared" si="222"/>
        <v>-2.519282171062065E-3</v>
      </c>
      <c r="AM166" s="4">
        <f t="shared" si="222"/>
        <v>-1.677077939220728E-3</v>
      </c>
      <c r="AN166" s="4">
        <f t="shared" si="222"/>
        <v>-3.6468983900889151E-4</v>
      </c>
      <c r="AO166" s="4">
        <f t="shared" si="222"/>
        <v>-1.6992025434732216E-3</v>
      </c>
      <c r="AP166" s="4">
        <f t="shared" si="222"/>
        <v>-1.8754743763593762E-3</v>
      </c>
      <c r="AQ166" s="4">
        <f t="shared" si="222"/>
        <v>2.2412412603854404E-3</v>
      </c>
      <c r="AR166" s="4">
        <f t="shared" si="222"/>
        <v>-4.6157989740602812E-4</v>
      </c>
      <c r="AS166" s="4">
        <f t="shared" si="222"/>
        <v>-2.8617029367932201E-3</v>
      </c>
      <c r="AT166" s="4">
        <f t="shared" si="222"/>
        <v>1.414376578449561E-3</v>
      </c>
      <c r="AU166" s="4">
        <f t="shared" si="222"/>
        <v>4.71491413920333E-4</v>
      </c>
      <c r="AV166" s="4">
        <f t="shared" si="222"/>
        <v>3.1554002416939175E-4</v>
      </c>
      <c r="AW166" s="4">
        <f t="shared" si="222"/>
        <v>-3.8746904489717071E-4</v>
      </c>
      <c r="AY166" s="2">
        <f t="shared" si="214"/>
        <v>0.35825071720259755</v>
      </c>
      <c r="AZ166" s="2">
        <f t="shared" si="214"/>
        <v>0.35085807437223621</v>
      </c>
      <c r="BA166" s="2">
        <f t="shared" si="214"/>
        <v>0.34674237686996756</v>
      </c>
      <c r="BB166" s="2">
        <f t="shared" si="214"/>
        <v>0.34852227377323558</v>
      </c>
      <c r="BC166" s="2">
        <f t="shared" si="214"/>
        <v>0.35143987975669916</v>
      </c>
      <c r="BD166" s="2">
        <f t="shared" si="214"/>
        <v>0.34752661729100343</v>
      </c>
      <c r="BE166" s="2">
        <f t="shared" si="214"/>
        <v>0.34759636086226559</v>
      </c>
      <c r="BF166" s="2">
        <f t="shared" si="214"/>
        <v>0.35162310836195332</v>
      </c>
      <c r="BG166" s="2">
        <f t="shared" si="214"/>
        <v>0.35118246191878444</v>
      </c>
      <c r="BH166" s="2">
        <f t="shared" si="214"/>
        <v>0.35003432544995838</v>
      </c>
      <c r="BI166" s="2">
        <f t="shared" si="214"/>
        <v>0.35262044186524266</v>
      </c>
      <c r="BJ166" s="2">
        <f t="shared" si="214"/>
        <v>0.35748823000970803</v>
      </c>
      <c r="BK166" s="2">
        <f t="shared" si="214"/>
        <v>0.36614383080449781</v>
      </c>
      <c r="BL166" s="2">
        <f t="shared" si="214"/>
        <v>0.3706793829379525</v>
      </c>
      <c r="BM166" s="2">
        <f t="shared" si="214"/>
        <v>0.38306828225155243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0.35097699999999998</v>
      </c>
      <c r="CG166" s="2">
        <f t="shared" si="215"/>
        <v>0.34578100000000001</v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>
        <f t="shared" si="215"/>
        <v>0.38359599999999999</v>
      </c>
      <c r="CU166" s="2" t="str">
        <f t="shared" si="197"/>
        <v/>
      </c>
      <c r="CV166" s="2">
        <f t="shared" si="198"/>
        <v>0.35097699999999998</v>
      </c>
      <c r="CW166" s="2">
        <f t="shared" si="199"/>
        <v>0.34578100000000001</v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>
        <f t="shared" si="211"/>
        <v>0.38359599999999999</v>
      </c>
      <c r="DK166" s="2">
        <f t="shared" si="223"/>
        <v>0.49221377230769225</v>
      </c>
      <c r="DL166" s="2">
        <f t="shared" si="223"/>
        <v>0.46934389243899777</v>
      </c>
      <c r="DM166" s="2">
        <f t="shared" si="223"/>
        <v>0.45557460656660426</v>
      </c>
      <c r="DN166" s="2">
        <f t="shared" si="223"/>
        <v>0.44400789878542496</v>
      </c>
      <c r="DO166" s="2">
        <f t="shared" si="223"/>
        <v>0.48506378711484588</v>
      </c>
      <c r="DP166" s="2">
        <f t="shared" si="223"/>
        <v>0.46129051960784301</v>
      </c>
      <c r="DQ166" s="2">
        <f t="shared" si="223"/>
        <v>0.4769545998900292</v>
      </c>
      <c r="DR166" s="2">
        <f t="shared" si="223"/>
        <v>0.46637013023618529</v>
      </c>
      <c r="DS166" s="2">
        <f t="shared" si="223"/>
        <v>0.47020436290322576</v>
      </c>
      <c r="DT166" s="2">
        <f t="shared" si="223"/>
        <v>0.47419908556149731</v>
      </c>
      <c r="DU166" s="2">
        <f t="shared" si="223"/>
        <v>0.45615703157443177</v>
      </c>
      <c r="DV166" s="2">
        <f t="shared" si="223"/>
        <v>0.46425385714285727</v>
      </c>
      <c r="DW166" s="2">
        <f t="shared" si="223"/>
        <v>0.46429104089635864</v>
      </c>
      <c r="DX166" s="2">
        <f t="shared" si="223"/>
        <v>0.45567248530109056</v>
      </c>
      <c r="DY166" s="2">
        <f t="shared" si="223"/>
        <v>0.52209297020626433</v>
      </c>
      <c r="EA166" s="2">
        <f t="shared" si="213"/>
        <v>0.35720348463262946</v>
      </c>
      <c r="EB166" s="2">
        <f t="shared" si="213"/>
        <v>0.35081833541501278</v>
      </c>
      <c r="EC166" s="2">
        <f t="shared" si="213"/>
        <v>0.34677908005547364</v>
      </c>
      <c r="ED166" s="2">
        <f t="shared" si="213"/>
        <v>0.34785998193437379</v>
      </c>
      <c r="EE166" s="2">
        <f t="shared" si="213"/>
        <v>0.35172086720112655</v>
      </c>
      <c r="EF166" s="2">
        <f t="shared" si="213"/>
        <v>0.34734592555730204</v>
      </c>
      <c r="EG166" s="2">
        <f t="shared" si="213"/>
        <v>0.34752874222416241</v>
      </c>
      <c r="EH166" s="2">
        <f t="shared" si="213"/>
        <v>0.35233671376769882</v>
      </c>
      <c r="EI166" s="2">
        <f t="shared" si="213"/>
        <v>0.34927638557993734</v>
      </c>
      <c r="EJ166" s="2">
        <f t="shared" si="213"/>
        <v>0.34805837626729208</v>
      </c>
      <c r="EK166" s="2">
        <f t="shared" si="212"/>
        <v>0.35135070457246348</v>
      </c>
      <c r="EL166" s="2">
        <f t="shared" si="179"/>
        <v>0.35708381644684384</v>
      </c>
      <c r="EM166" s="2">
        <f t="shared" si="179"/>
        <v>0.36549193063925084</v>
      </c>
      <c r="EN166" s="2">
        <f t="shared" si="179"/>
        <v>0.36916717910026631</v>
      </c>
      <c r="EO166" s="2">
        <f t="shared" si="179"/>
        <v>0.38291178458429792</v>
      </c>
      <c r="EQ166" s="2">
        <f t="shared" si="224"/>
        <v>0.35940138935189908</v>
      </c>
      <c r="ER166" s="2">
        <f t="shared" si="224"/>
        <v>0.35091843376178239</v>
      </c>
      <c r="ES166" s="2">
        <f t="shared" si="224"/>
        <v>0.34662082770743413</v>
      </c>
      <c r="ET166" s="2">
        <f t="shared" si="224"/>
        <v>0.34961928767727174</v>
      </c>
      <c r="EU166" s="2">
        <f t="shared" si="224"/>
        <v>0.35108757426810644</v>
      </c>
      <c r="EV166" s="2">
        <f t="shared" si="224"/>
        <v>0.34769365615118547</v>
      </c>
      <c r="EW166" s="2">
        <f t="shared" si="224"/>
        <v>0.34763908150019679</v>
      </c>
      <c r="EX166" s="2">
        <f t="shared" si="224"/>
        <v>0.35112178293886687</v>
      </c>
      <c r="EY166" s="2">
        <f t="shared" si="224"/>
        <v>0.3525675884250799</v>
      </c>
      <c r="EZ166" s="2">
        <f t="shared" si="224"/>
        <v>0.35165826119673177</v>
      </c>
      <c r="FA166" s="2">
        <f t="shared" si="224"/>
        <v>0.35400805863397783</v>
      </c>
      <c r="FB166" s="2">
        <f t="shared" si="224"/>
        <v>0.35799071729240117</v>
      </c>
      <c r="FC166" s="2">
        <f t="shared" si="224"/>
        <v>0.36714765681952621</v>
      </c>
      <c r="FD166" s="2">
        <f t="shared" si="224"/>
        <v>0.37441478466150413</v>
      </c>
      <c r="FE166" s="2">
        <f t="shared" si="224"/>
        <v>0.38352884820076222</v>
      </c>
      <c r="FG166" s="2">
        <f t="shared" si="225"/>
        <v>0.99997204791768368</v>
      </c>
      <c r="FH166" s="2">
        <f t="shared" si="225"/>
        <v>0.99990310005644356</v>
      </c>
      <c r="FI166" s="2">
        <f t="shared" si="225"/>
        <v>0.99988649212366143</v>
      </c>
      <c r="FJ166" s="2">
        <f t="shared" si="225"/>
        <v>0.99989503990480177</v>
      </c>
      <c r="FK166" s="2">
        <f t="shared" si="225"/>
        <v>0.99993325950897827</v>
      </c>
      <c r="FL166" s="2">
        <f t="shared" si="225"/>
        <v>0.99994233402680566</v>
      </c>
      <c r="FM166" s="2">
        <f t="shared" si="225"/>
        <v>0.99994699289905387</v>
      </c>
      <c r="FN166" s="2">
        <f t="shared" si="225"/>
        <v>0.9999449284744113</v>
      </c>
      <c r="FO166" s="2">
        <f t="shared" si="225"/>
        <v>0.9999456024674771</v>
      </c>
      <c r="FP166" s="2">
        <f t="shared" si="225"/>
        <v>0.99993669666706209</v>
      </c>
      <c r="FQ166" s="2">
        <f t="shared" si="225"/>
        <v>0.99992625436033056</v>
      </c>
      <c r="FR166" s="2">
        <f t="shared" si="225"/>
        <v>0.99992791478793996</v>
      </c>
      <c r="FS166" s="2">
        <f t="shared" si="225"/>
        <v>0.99992699567771692</v>
      </c>
      <c r="FT166" s="2">
        <f t="shared" si="225"/>
        <v>0.9999131906667964</v>
      </c>
      <c r="FU166" s="2">
        <f t="shared" si="225"/>
        <v>0.99984896853829952</v>
      </c>
      <c r="FW166" s="2">
        <f t="shared" si="216"/>
        <v>0.47475158597420231</v>
      </c>
      <c r="FX166" s="2">
        <f t="shared" si="216"/>
        <v>0.28226078001898314</v>
      </c>
      <c r="FY166" s="2">
        <f t="shared" si="216"/>
        <v>0.30996276063646366</v>
      </c>
      <c r="FZ166" s="2">
        <f t="shared" si="216"/>
        <v>0.37071449745948787</v>
      </c>
      <c r="GA166" s="2">
        <f t="shared" si="216"/>
        <v>0.45774522541136192</v>
      </c>
      <c r="GB166" s="2">
        <f t="shared" si="216"/>
        <v>0.50073537059442208</v>
      </c>
      <c r="GC166" s="2">
        <f t="shared" si="216"/>
        <v>0.55064842533392078</v>
      </c>
      <c r="GD166" s="2">
        <f t="shared" si="216"/>
        <v>0.59253200501184167</v>
      </c>
      <c r="GE166" s="2">
        <f t="shared" si="216"/>
        <v>0.57714405481605358</v>
      </c>
      <c r="GF166" s="2">
        <f t="shared" si="216"/>
        <v>0.54667415595840252</v>
      </c>
      <c r="GG166" s="2">
        <f t="shared" si="216"/>
        <v>0.47491160528071785</v>
      </c>
      <c r="GH166" s="2">
        <f t="shared" si="216"/>
        <v>0.43741075961876819</v>
      </c>
      <c r="GI166" s="2">
        <f t="shared" si="216"/>
        <v>0.38936836950492187</v>
      </c>
      <c r="GJ166" s="2">
        <f t="shared" si="216"/>
        <v>0.28673922843039068</v>
      </c>
      <c r="GK166" s="2">
        <f t="shared" si="216"/>
        <v>0.21955099236791117</v>
      </c>
      <c r="GM166" s="82">
        <f t="shared" si="217"/>
        <v>2.1764128198483691E-75</v>
      </c>
      <c r="GN166" s="82">
        <f t="shared" si="217"/>
        <v>3.645458738814754E-212</v>
      </c>
      <c r="GO166" s="82">
        <f t="shared" si="217"/>
        <v>2.4718695451328142E-188</v>
      </c>
      <c r="GP166" s="82">
        <f t="shared" si="217"/>
        <v>5.9151628474639335E-224</v>
      </c>
      <c r="GQ166" s="82">
        <f t="shared" si="217"/>
        <v>2.6011069740112465E-257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0</v>
      </c>
      <c r="HC166" s="82">
        <f t="shared" si="181"/>
        <v>6.7516079360545581E-25</v>
      </c>
      <c r="HD166" s="82">
        <f t="shared" si="181"/>
        <v>2.5880054660998339E-131</v>
      </c>
      <c r="HE166" s="82">
        <f t="shared" si="181"/>
        <v>3.5335099459348611E-124</v>
      </c>
      <c r="HF166" s="82">
        <f t="shared" si="180"/>
        <v>1.0600811500165277E-141</v>
      </c>
      <c r="HG166" s="82">
        <f t="shared" si="180"/>
        <v>3.5007820602875449E-169</v>
      </c>
      <c r="HH166" s="82">
        <f t="shared" si="180"/>
        <v>7.1310837066656407E-258</v>
      </c>
      <c r="HI166" s="82">
        <f t="shared" si="180"/>
        <v>9.7072344732293246E-271</v>
      </c>
      <c r="HJ166" s="82">
        <f t="shared" si="180"/>
        <v>4.8973808205635632E-284</v>
      </c>
      <c r="HK166" s="82">
        <f t="shared" si="180"/>
        <v>1.49684355901139E-280</v>
      </c>
      <c r="HL166" s="82">
        <f t="shared" si="161"/>
        <v>0</v>
      </c>
      <c r="HM166" s="82">
        <f t="shared" si="161"/>
        <v>8.4888647681401061E-259</v>
      </c>
      <c r="HN166" s="82">
        <f t="shared" si="161"/>
        <v>3.4076255672333897E-240</v>
      </c>
      <c r="HO166" s="82">
        <f t="shared" si="161"/>
        <v>3.1078143203808443E-199</v>
      </c>
      <c r="HP166" s="82">
        <f t="shared" si="161"/>
        <v>5.5770476691760555E-157</v>
      </c>
      <c r="HQ166" s="82">
        <f t="shared" si="161"/>
        <v>1.4630143131529869E-154</v>
      </c>
      <c r="HS166" s="82">
        <f t="shared" si="218"/>
        <v>2.533751897537688E-24</v>
      </c>
      <c r="HT166" s="82">
        <f t="shared" si="218"/>
        <v>7.2867006754692158E-10</v>
      </c>
      <c r="HU166" s="82">
        <f t="shared" si="218"/>
        <v>1.0496069677500871E-12</v>
      </c>
      <c r="HV166" s="82">
        <f t="shared" si="218"/>
        <v>1.3725614426872339E-15</v>
      </c>
      <c r="HW166" s="82">
        <f t="shared" si="218"/>
        <v>5.0113159979675074E-24</v>
      </c>
      <c r="HX166" s="82">
        <f t="shared" si="218"/>
        <v>6.3390417210682377E-28</v>
      </c>
      <c r="HY166" s="82">
        <f t="shared" si="218"/>
        <v>3.417841317517927E-32</v>
      </c>
      <c r="HZ166" s="82">
        <f t="shared" si="218"/>
        <v>1.1406763451283804E-37</v>
      </c>
      <c r="IA166" s="82">
        <f t="shared" si="218"/>
        <v>2.0241254699764006E-36</v>
      </c>
      <c r="IB166" s="82">
        <f t="shared" si="218"/>
        <v>1.1342997129917932E-31</v>
      </c>
      <c r="IC166" s="82">
        <f t="shared" si="218"/>
        <v>1.9967203505095697E-28</v>
      </c>
      <c r="ID166" s="82">
        <f t="shared" si="218"/>
        <v>7.7204296604496846E-25</v>
      </c>
      <c r="IE166" s="82">
        <f t="shared" si="218"/>
        <v>5.0221013015456854E-20</v>
      </c>
      <c r="IF166" s="82">
        <f t="shared" si="218"/>
        <v>4.075225629344519E-10</v>
      </c>
      <c r="IG166" s="82">
        <f t="shared" si="218"/>
        <v>2.012179646087116E-8</v>
      </c>
      <c r="II166" s="82">
        <f t="shared" si="219"/>
        <v>0.43462625142281919</v>
      </c>
      <c r="IJ166" s="82">
        <f t="shared" si="219"/>
        <v>4.5232036709932375E-3</v>
      </c>
      <c r="IK166" s="82">
        <f t="shared" si="219"/>
        <v>8.240030507168308E-3</v>
      </c>
      <c r="IL166" s="82">
        <f t="shared" si="219"/>
        <v>6.5469027568177449E-2</v>
      </c>
      <c r="IM166" s="82">
        <f t="shared" si="219"/>
        <v>0.3637190068481097</v>
      </c>
      <c r="IN166" s="82">
        <f t="shared" si="219"/>
        <v>0.50123596121788705</v>
      </c>
      <c r="IO166" s="82">
        <f t="shared" si="219"/>
        <v>0.46155443834331611</v>
      </c>
      <c r="IP166" s="82">
        <f t="shared" si="219"/>
        <v>0.29081768049342399</v>
      </c>
      <c r="IQ166" s="82">
        <f t="shared" si="219"/>
        <v>0.36025844445567873</v>
      </c>
      <c r="IR166" s="82">
        <f t="shared" si="219"/>
        <v>0.47163067730326219</v>
      </c>
      <c r="IS166" s="82">
        <f t="shared" si="219"/>
        <v>0.42547725076391735</v>
      </c>
      <c r="IT166" s="82">
        <f t="shared" si="219"/>
        <v>0.25922976415535337</v>
      </c>
      <c r="IU166" s="82">
        <f t="shared" si="219"/>
        <v>9.1776676511893238E-2</v>
      </c>
      <c r="IV166" s="82">
        <f t="shared" si="219"/>
        <v>1.9295811993837109E-2</v>
      </c>
      <c r="IW166" s="82">
        <f t="shared" si="219"/>
        <v>8.1317868830018021E-4</v>
      </c>
      <c r="IY166" s="82">
        <f t="shared" si="220"/>
        <v>0.43462625142281919</v>
      </c>
      <c r="IZ166" s="82">
        <f t="shared" si="220"/>
        <v>4.5232043996633053E-3</v>
      </c>
      <c r="JA166" s="82">
        <f t="shared" si="220"/>
        <v>8.2400305082179146E-3</v>
      </c>
      <c r="JB166" s="82">
        <f t="shared" si="220"/>
        <v>6.5469027568178823E-2</v>
      </c>
      <c r="JC166" s="82">
        <f t="shared" si="220"/>
        <v>0.3637190068481097</v>
      </c>
      <c r="JD166" s="82">
        <f t="shared" si="220"/>
        <v>0.50123596121788705</v>
      </c>
      <c r="JE166" s="82">
        <f t="shared" si="220"/>
        <v>0.46155443834331611</v>
      </c>
      <c r="JF166" s="82">
        <f t="shared" si="220"/>
        <v>0.29081768049342399</v>
      </c>
      <c r="JG166" s="82">
        <f t="shared" si="220"/>
        <v>0.36025844445567873</v>
      </c>
      <c r="JH166" s="82">
        <f t="shared" si="220"/>
        <v>0.47163067730326219</v>
      </c>
      <c r="JI166" s="82">
        <f t="shared" si="220"/>
        <v>0.42547725076391735</v>
      </c>
      <c r="JJ166" s="82">
        <f t="shared" si="220"/>
        <v>0.25922976415535337</v>
      </c>
      <c r="JK166" s="82">
        <f t="shared" si="220"/>
        <v>9.1776676511893238E-2</v>
      </c>
      <c r="JL166" s="82">
        <f t="shared" si="220"/>
        <v>1.9295812401359674E-2</v>
      </c>
      <c r="JM166" s="82">
        <f t="shared" si="220"/>
        <v>8.1319881009664103E-4</v>
      </c>
    </row>
    <row r="167" spans="2:273" x14ac:dyDescent="0.25">
      <c r="B167" s="2">
        <v>140</v>
      </c>
      <c r="C167" s="37">
        <v>0.35783300000000001</v>
      </c>
      <c r="D167" s="37">
        <v>0.35367599999999999</v>
      </c>
      <c r="E167" s="37">
        <v>0.345916</v>
      </c>
      <c r="F167" s="37">
        <v>0.35486899999999999</v>
      </c>
      <c r="G167" s="37">
        <v>0.36546000000000001</v>
      </c>
      <c r="H167" s="37">
        <v>0.35975699999999999</v>
      </c>
      <c r="I167" s="37">
        <v>0.35254799999999997</v>
      </c>
      <c r="J167" s="37">
        <v>0.35387800000000003</v>
      </c>
      <c r="K167" s="37">
        <v>0.35425400000000001</v>
      </c>
      <c r="L167" s="37">
        <v>0.36010900000000001</v>
      </c>
      <c r="M167" s="37">
        <v>0.37557099999999999</v>
      </c>
      <c r="N167" s="37">
        <v>0.39064399999999999</v>
      </c>
      <c r="O167" s="37">
        <v>0.389654</v>
      </c>
      <c r="P167" s="37">
        <v>0.380494</v>
      </c>
      <c r="Q167" s="37">
        <v>0.38665500000000003</v>
      </c>
      <c r="S167" s="4">
        <f t="shared" si="221"/>
        <v>0.35812904239581689</v>
      </c>
      <c r="T167" s="4">
        <f t="shared" si="221"/>
        <v>0.35066017854368536</v>
      </c>
      <c r="U167" s="4">
        <f t="shared" si="221"/>
        <v>0.3469089999145652</v>
      </c>
      <c r="V167" s="4">
        <f t="shared" si="221"/>
        <v>0.35402939943716932</v>
      </c>
      <c r="W167" s="4">
        <f t="shared" si="221"/>
        <v>0.36460453507287705</v>
      </c>
      <c r="X167" s="4">
        <f t="shared" si="221"/>
        <v>0.35945331261397306</v>
      </c>
      <c r="Y167" s="4">
        <f t="shared" si="221"/>
        <v>0.35281633224665587</v>
      </c>
      <c r="Z167" s="4">
        <f t="shared" si="221"/>
        <v>0.35226985832294522</v>
      </c>
      <c r="AA167" s="4">
        <f t="shared" si="221"/>
        <v>0.35311875378330587</v>
      </c>
      <c r="AB167" s="4">
        <f t="shared" si="221"/>
        <v>0.35742252751785542</v>
      </c>
      <c r="AC167" s="4">
        <f t="shared" si="221"/>
        <v>0.38250575735289777</v>
      </c>
      <c r="AD167" s="4">
        <f t="shared" si="221"/>
        <v>0.39136678312931583</v>
      </c>
      <c r="AE167" s="4">
        <f t="shared" si="221"/>
        <v>0.38867865817533559</v>
      </c>
      <c r="AF167" s="4">
        <f t="shared" si="221"/>
        <v>0.3814163149355021</v>
      </c>
      <c r="AG167" s="4">
        <f t="shared" si="221"/>
        <v>0.38478921434847169</v>
      </c>
      <c r="AI167" s="4">
        <f t="shared" si="222"/>
        <v>-2.9604239581687564E-4</v>
      </c>
      <c r="AJ167" s="4">
        <f t="shared" si="222"/>
        <v>3.0158214563146268E-3</v>
      </c>
      <c r="AK167" s="4">
        <f t="shared" si="222"/>
        <v>-9.9299991456519576E-4</v>
      </c>
      <c r="AL167" s="4">
        <f t="shared" si="222"/>
        <v>8.3960056283066686E-4</v>
      </c>
      <c r="AM167" s="4">
        <f t="shared" si="222"/>
        <v>8.5546492712296196E-4</v>
      </c>
      <c r="AN167" s="4">
        <f t="shared" si="222"/>
        <v>3.0368738602692957E-4</v>
      </c>
      <c r="AO167" s="4">
        <f t="shared" si="222"/>
        <v>-2.6833224665590016E-4</v>
      </c>
      <c r="AP167" s="4">
        <f t="shared" si="222"/>
        <v>1.6081416770548085E-3</v>
      </c>
      <c r="AQ167" s="4">
        <f t="shared" si="222"/>
        <v>1.1352462166941413E-3</v>
      </c>
      <c r="AR167" s="4">
        <f t="shared" si="222"/>
        <v>2.6864724821445973E-3</v>
      </c>
      <c r="AS167" s="4">
        <f t="shared" si="222"/>
        <v>-6.9347573528977802E-3</v>
      </c>
      <c r="AT167" s="4">
        <f t="shared" si="222"/>
        <v>-7.2278312931584043E-4</v>
      </c>
      <c r="AU167" s="4">
        <f t="shared" si="222"/>
        <v>9.7534182466441077E-4</v>
      </c>
      <c r="AV167" s="4">
        <f t="shared" si="222"/>
        <v>-9.2231493550209986E-4</v>
      </c>
      <c r="AW167" s="4">
        <f t="shared" si="222"/>
        <v>1.86578565152834E-3</v>
      </c>
      <c r="AY167" s="2">
        <f t="shared" si="214"/>
        <v>0.35801430990960625</v>
      </c>
      <c r="AZ167" s="2">
        <f t="shared" si="214"/>
        <v>0.35048896026336451</v>
      </c>
      <c r="BA167" s="2">
        <f t="shared" si="214"/>
        <v>0.34637514573778022</v>
      </c>
      <c r="BB167" s="2">
        <f t="shared" si="214"/>
        <v>0.34826319822457785</v>
      </c>
      <c r="BC167" s="2">
        <f t="shared" si="214"/>
        <v>0.35118384825752003</v>
      </c>
      <c r="BD167" s="2">
        <f t="shared" si="214"/>
        <v>0.34725237944227016</v>
      </c>
      <c r="BE167" s="2">
        <f t="shared" si="214"/>
        <v>0.34734063355751027</v>
      </c>
      <c r="BF167" s="2">
        <f t="shared" si="214"/>
        <v>0.35132538913437172</v>
      </c>
      <c r="BG167" s="2">
        <f t="shared" si="214"/>
        <v>0.35096760142986783</v>
      </c>
      <c r="BH167" s="2">
        <f t="shared" si="214"/>
        <v>0.34977963700507991</v>
      </c>
      <c r="BI167" s="2">
        <f t="shared" si="214"/>
        <v>0.35235104815132023</v>
      </c>
      <c r="BJ167" s="2">
        <f t="shared" si="214"/>
        <v>0.35720855495631781</v>
      </c>
      <c r="BK167" s="2">
        <f t="shared" si="214"/>
        <v>0.36585760539883472</v>
      </c>
      <c r="BL167" s="2">
        <f t="shared" si="214"/>
        <v>0.37044500193217467</v>
      </c>
      <c r="BM167" s="2">
        <f t="shared" si="214"/>
        <v>0.38284024649027465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>
        <f t="shared" si="215"/>
        <v>0.38665500000000003</v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>
        <f t="shared" si="211"/>
        <v>0.38665500000000003</v>
      </c>
      <c r="DK167" s="2">
        <f t="shared" si="223"/>
        <v>0.4929812615384615</v>
      </c>
      <c r="DL167" s="2">
        <f t="shared" si="223"/>
        <v>0.47002383061604119</v>
      </c>
      <c r="DM167" s="2">
        <f t="shared" si="223"/>
        <v>0.45616034699812391</v>
      </c>
      <c r="DN167" s="2">
        <f t="shared" si="223"/>
        <v>0.44448673704453423</v>
      </c>
      <c r="DO167" s="2">
        <f t="shared" si="223"/>
        <v>0.48583286218487393</v>
      </c>
      <c r="DP167" s="2">
        <f t="shared" si="223"/>
        <v>0.46189551693404624</v>
      </c>
      <c r="DQ167" s="2">
        <f t="shared" si="223"/>
        <v>0.47770318420087965</v>
      </c>
      <c r="DR167" s="2">
        <f t="shared" si="223"/>
        <v>0.46703225891265587</v>
      </c>
      <c r="DS167" s="2">
        <f t="shared" si="223"/>
        <v>0.47087169959677416</v>
      </c>
      <c r="DT167" s="2">
        <f t="shared" si="223"/>
        <v>0.47489592299465239</v>
      </c>
      <c r="DU167" s="2">
        <f t="shared" si="223"/>
        <v>0.4566791831831834</v>
      </c>
      <c r="DV167" s="2">
        <f t="shared" si="223"/>
        <v>0.46484262857142866</v>
      </c>
      <c r="DW167" s="2">
        <f t="shared" si="223"/>
        <v>0.46477815294117658</v>
      </c>
      <c r="DX167" s="2">
        <f t="shared" si="223"/>
        <v>0.45604207586533901</v>
      </c>
      <c r="DY167" s="2">
        <f t="shared" si="223"/>
        <v>0.52299820366692129</v>
      </c>
      <c r="EA167" s="2">
        <f t="shared" si="213"/>
        <v>0.35688092522418285</v>
      </c>
      <c r="EB167" s="2">
        <f t="shared" si="213"/>
        <v>0.35044690027344094</v>
      </c>
      <c r="EC167" s="2">
        <f t="shared" si="213"/>
        <v>0.34641731670278231</v>
      </c>
      <c r="ED167" s="2">
        <f t="shared" si="213"/>
        <v>0.34754342767604762</v>
      </c>
      <c r="EE167" s="2">
        <f t="shared" si="213"/>
        <v>0.35148770406594393</v>
      </c>
      <c r="EF167" s="2">
        <f t="shared" si="213"/>
        <v>0.34705982208985842</v>
      </c>
      <c r="EG167" s="2">
        <f t="shared" si="213"/>
        <v>0.34726956171559531</v>
      </c>
      <c r="EH167" s="2">
        <f t="shared" si="213"/>
        <v>0.35208280775871986</v>
      </c>
      <c r="EI167" s="2">
        <f t="shared" si="213"/>
        <v>0.34894385318704285</v>
      </c>
      <c r="EJ167" s="2">
        <f t="shared" si="213"/>
        <v>0.3476751421273036</v>
      </c>
      <c r="EK167" s="2">
        <f t="shared" si="212"/>
        <v>0.35098840390734304</v>
      </c>
      <c r="EL167" s="2">
        <f t="shared" si="179"/>
        <v>0.3567735080456465</v>
      </c>
      <c r="EM167" s="2">
        <f t="shared" si="179"/>
        <v>0.36515114474320592</v>
      </c>
      <c r="EN167" s="2">
        <f t="shared" si="179"/>
        <v>0.36878582227664658</v>
      </c>
      <c r="EO167" s="2">
        <f t="shared" si="179"/>
        <v>0.38267181563548047</v>
      </c>
      <c r="EQ167" s="2">
        <f t="shared" si="224"/>
        <v>0.35915094350491011</v>
      </c>
      <c r="ER167" s="2">
        <f t="shared" si="224"/>
        <v>0.35055142624444968</v>
      </c>
      <c r="ES167" s="2">
        <f t="shared" si="224"/>
        <v>0.34625509882527788</v>
      </c>
      <c r="ET167" s="2">
        <f t="shared" si="224"/>
        <v>0.34935385190971441</v>
      </c>
      <c r="EU167" s="2">
        <f t="shared" si="224"/>
        <v>0.35083855412105508</v>
      </c>
      <c r="EV167" s="2">
        <f t="shared" si="224"/>
        <v>0.34741594667537601</v>
      </c>
      <c r="EW167" s="2">
        <f t="shared" si="224"/>
        <v>0.3473825294785251</v>
      </c>
      <c r="EX167" s="2">
        <f t="shared" si="224"/>
        <v>0.3508409684493804</v>
      </c>
      <c r="EY167" s="2">
        <f t="shared" si="224"/>
        <v>0.35230978446208311</v>
      </c>
      <c r="EZ167" s="2">
        <f t="shared" si="224"/>
        <v>0.35135832217310464</v>
      </c>
      <c r="FA167" s="2">
        <f t="shared" si="224"/>
        <v>0.35371082040685636</v>
      </c>
      <c r="FB167" s="2">
        <f t="shared" si="224"/>
        <v>0.35770343086185391</v>
      </c>
      <c r="FC167" s="2">
        <f t="shared" si="224"/>
        <v>0.3668519155952214</v>
      </c>
      <c r="FD167" s="2">
        <f t="shared" si="224"/>
        <v>0.37418646515691295</v>
      </c>
      <c r="FE167" s="2">
        <f t="shared" si="224"/>
        <v>0.38330430078629374</v>
      </c>
      <c r="FG167" s="2">
        <f t="shared" si="225"/>
        <v>0.99997450733524629</v>
      </c>
      <c r="FH167" s="2">
        <f t="shared" si="225"/>
        <v>0.99991162544764933</v>
      </c>
      <c r="FI167" s="2">
        <f t="shared" si="225"/>
        <v>0.9998964785525104</v>
      </c>
      <c r="FJ167" s="2">
        <f t="shared" si="225"/>
        <v>0.9999042743714196</v>
      </c>
      <c r="FK167" s="2">
        <f t="shared" si="225"/>
        <v>0.9999391315913182</v>
      </c>
      <c r="FL167" s="2">
        <f t="shared" si="225"/>
        <v>0.9999474077405327</v>
      </c>
      <c r="FM167" s="2">
        <f t="shared" si="225"/>
        <v>0.99995165672389885</v>
      </c>
      <c r="FN167" s="2">
        <f t="shared" si="225"/>
        <v>0.99994977392834283</v>
      </c>
      <c r="FO167" s="2">
        <f t="shared" si="225"/>
        <v>0.99995038862324526</v>
      </c>
      <c r="FP167" s="2">
        <f t="shared" si="225"/>
        <v>0.9999422663526164</v>
      </c>
      <c r="FQ167" s="2">
        <f t="shared" si="225"/>
        <v>0.9999327427408462</v>
      </c>
      <c r="FR167" s="2">
        <f t="shared" si="225"/>
        <v>0.99993425708825523</v>
      </c>
      <c r="FS167" s="2">
        <f t="shared" si="225"/>
        <v>0.99993341883906794</v>
      </c>
      <c r="FT167" s="2">
        <f t="shared" si="225"/>
        <v>0.99992082834242579</v>
      </c>
      <c r="FU167" s="2">
        <f t="shared" si="225"/>
        <v>0.99986225583934518</v>
      </c>
      <c r="FW167" s="2">
        <f t="shared" si="216"/>
        <v>0.49775595851802212</v>
      </c>
      <c r="FX167" s="2">
        <f t="shared" si="216"/>
        <v>0.30128810982687931</v>
      </c>
      <c r="FY167" s="2">
        <f t="shared" si="216"/>
        <v>0.32999890747980015</v>
      </c>
      <c r="FZ167" s="2">
        <f t="shared" si="216"/>
        <v>0.39244425482823525</v>
      </c>
      <c r="GA167" s="2">
        <f t="shared" si="216"/>
        <v>0.48067967481086837</v>
      </c>
      <c r="GB167" s="2">
        <f t="shared" si="216"/>
        <v>0.52374335088749213</v>
      </c>
      <c r="GC167" s="2">
        <f t="shared" si="216"/>
        <v>0.57331624182504781</v>
      </c>
      <c r="GD167" s="2">
        <f t="shared" si="216"/>
        <v>0.61456589268760264</v>
      </c>
      <c r="GE167" s="2">
        <f t="shared" si="216"/>
        <v>0.59944754352589069</v>
      </c>
      <c r="GF167" s="2">
        <f t="shared" si="216"/>
        <v>0.56938567542052931</v>
      </c>
      <c r="GG167" s="2">
        <f t="shared" si="216"/>
        <v>0.49791638130595151</v>
      </c>
      <c r="GH167" s="2">
        <f t="shared" si="216"/>
        <v>0.46019102291041714</v>
      </c>
      <c r="GI167" s="2">
        <f t="shared" si="216"/>
        <v>0.41147658012450228</v>
      </c>
      <c r="GJ167" s="2">
        <f t="shared" si="216"/>
        <v>0.30593976864033723</v>
      </c>
      <c r="GK167" s="2">
        <f t="shared" si="216"/>
        <v>0.2357394700340498</v>
      </c>
      <c r="GM167" s="82">
        <f t="shared" si="217"/>
        <v>4.1850607962793784E-77</v>
      </c>
      <c r="GN167" s="82">
        <f t="shared" si="217"/>
        <v>1.5253170225580132E-217</v>
      </c>
      <c r="GO167" s="82">
        <f t="shared" si="217"/>
        <v>3.5894757234644965E-193</v>
      </c>
      <c r="GP167" s="82">
        <f t="shared" si="217"/>
        <v>1.4099073163573201E-229</v>
      </c>
      <c r="GQ167" s="82">
        <f t="shared" si="217"/>
        <v>2.2461612236800363E-263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0</v>
      </c>
      <c r="HC167" s="82">
        <f t="shared" si="181"/>
        <v>1.2743596185944872E-25</v>
      </c>
      <c r="HD167" s="82">
        <f t="shared" si="181"/>
        <v>4.8559918587386827E-136</v>
      </c>
      <c r="HE167" s="82">
        <f t="shared" si="181"/>
        <v>1.1086204581661822E-128</v>
      </c>
      <c r="HF167" s="82">
        <f t="shared" si="180"/>
        <v>1.2521820445260242E-146</v>
      </c>
      <c r="HG167" s="82">
        <f t="shared" si="180"/>
        <v>1.4526074155095533E-174</v>
      </c>
      <c r="HH167" s="82">
        <f t="shared" si="180"/>
        <v>7.6693444342950201E-266</v>
      </c>
      <c r="HI167" s="82">
        <f t="shared" si="180"/>
        <v>6.3722184309817523E-279</v>
      </c>
      <c r="HJ167" s="82">
        <f t="shared" si="180"/>
        <v>1.8135291326367143E-292</v>
      </c>
      <c r="HK167" s="82">
        <f t="shared" si="180"/>
        <v>6.1985255668236722E-289</v>
      </c>
      <c r="HL167" s="82">
        <f t="shared" si="161"/>
        <v>0</v>
      </c>
      <c r="HM167" s="82">
        <f t="shared" si="161"/>
        <v>6.7824014065882739E-267</v>
      </c>
      <c r="HN167" s="82">
        <f t="shared" si="161"/>
        <v>8.1994988263196903E-248</v>
      </c>
      <c r="HO167" s="82">
        <f t="shared" si="161"/>
        <v>9.9948659126050958E-206</v>
      </c>
      <c r="HP167" s="82">
        <f t="shared" si="161"/>
        <v>3.0509870621538902E-162</v>
      </c>
      <c r="HQ167" s="82">
        <f t="shared" si="161"/>
        <v>5.1414193100207993E-160</v>
      </c>
      <c r="HS167" s="82">
        <f t="shared" si="218"/>
        <v>5.4411063274795366E-26</v>
      </c>
      <c r="HT167" s="82">
        <f t="shared" si="218"/>
        <v>8.9290494331549923E-11</v>
      </c>
      <c r="HU167" s="82">
        <f t="shared" si="218"/>
        <v>7.7051377696442387E-14</v>
      </c>
      <c r="HV167" s="82">
        <f t="shared" si="218"/>
        <v>6.8223255949778849E-17</v>
      </c>
      <c r="HW167" s="82">
        <f t="shared" si="218"/>
        <v>9.7024892275306858E-26</v>
      </c>
      <c r="HX167" s="82">
        <f t="shared" si="218"/>
        <v>7.9149189860896287E-30</v>
      </c>
      <c r="HY167" s="82">
        <f t="shared" si="218"/>
        <v>2.9040562156613205E-34</v>
      </c>
      <c r="HZ167" s="82">
        <f t="shared" si="218"/>
        <v>5.5326719821841706E-40</v>
      </c>
      <c r="IA167" s="82">
        <f t="shared" si="218"/>
        <v>1.1504563532866814E-38</v>
      </c>
      <c r="IB167" s="82">
        <f t="shared" si="218"/>
        <v>9.5907102050886865E-34</v>
      </c>
      <c r="IC167" s="82">
        <f t="shared" si="218"/>
        <v>1.9464628117228133E-30</v>
      </c>
      <c r="ID167" s="82">
        <f t="shared" si="218"/>
        <v>1.129994029185713E-26</v>
      </c>
      <c r="IE167" s="82">
        <f t="shared" si="218"/>
        <v>1.3151828291535995E-21</v>
      </c>
      <c r="IF167" s="82">
        <f t="shared" si="218"/>
        <v>5.4503378804231518E-11</v>
      </c>
      <c r="IG167" s="82">
        <f t="shared" si="218"/>
        <v>1.9653221534934801E-9</v>
      </c>
      <c r="II167" s="82">
        <f t="shared" si="219"/>
        <v>0.49616056773954625</v>
      </c>
      <c r="IJ167" s="82">
        <f t="shared" si="219"/>
        <v>1.0317019552318193E-2</v>
      </c>
      <c r="IK167" s="82">
        <f t="shared" si="219"/>
        <v>1.8894881640082593E-2</v>
      </c>
      <c r="IL167" s="82">
        <f t="shared" si="219"/>
        <v>0.11811076897478576</v>
      </c>
      <c r="IM167" s="82">
        <f t="shared" si="219"/>
        <v>0.45200663370305477</v>
      </c>
      <c r="IN167" s="82">
        <f t="shared" si="219"/>
        <v>0.51280205190765804</v>
      </c>
      <c r="IO167" s="82">
        <f t="shared" si="219"/>
        <v>0.38112271856554397</v>
      </c>
      <c r="IP167" s="82">
        <f t="shared" si="219"/>
        <v>0.20272477216917872</v>
      </c>
      <c r="IQ167" s="82">
        <f t="shared" si="219"/>
        <v>0.26705310159032197</v>
      </c>
      <c r="IR167" s="82">
        <f t="shared" si="219"/>
        <v>0.39408702957848551</v>
      </c>
      <c r="IS167" s="82">
        <f t="shared" si="219"/>
        <v>0.49603421996527985</v>
      </c>
      <c r="IT167" s="82">
        <f t="shared" si="219"/>
        <v>0.36542579580843887</v>
      </c>
      <c r="IU167" s="82">
        <f t="shared" si="219"/>
        <v>0.16153872201540323</v>
      </c>
      <c r="IV167" s="82">
        <f t="shared" si="219"/>
        <v>3.535235046981184E-2</v>
      </c>
      <c r="IW167" s="82">
        <f t="shared" si="219"/>
        <v>1.8481216090647484E-3</v>
      </c>
      <c r="IY167" s="82">
        <f t="shared" si="220"/>
        <v>0.49616056773954625</v>
      </c>
      <c r="IZ167" s="82">
        <f t="shared" si="220"/>
        <v>1.0317019641608688E-2</v>
      </c>
      <c r="JA167" s="82">
        <f t="shared" si="220"/>
        <v>1.8894881640159646E-2</v>
      </c>
      <c r="JB167" s="82">
        <f t="shared" si="220"/>
        <v>0.11811076897478583</v>
      </c>
      <c r="JC167" s="82">
        <f t="shared" si="220"/>
        <v>0.45200663370305477</v>
      </c>
      <c r="JD167" s="82">
        <f t="shared" si="220"/>
        <v>0.51280205190765804</v>
      </c>
      <c r="JE167" s="82">
        <f t="shared" si="220"/>
        <v>0.38112271856554397</v>
      </c>
      <c r="JF167" s="82">
        <f t="shared" si="220"/>
        <v>0.20272477216917872</v>
      </c>
      <c r="JG167" s="82">
        <f t="shared" si="220"/>
        <v>0.26705310159032197</v>
      </c>
      <c r="JH167" s="82">
        <f t="shared" si="220"/>
        <v>0.39408702957848551</v>
      </c>
      <c r="JI167" s="82">
        <f t="shared" si="220"/>
        <v>0.49603421996527985</v>
      </c>
      <c r="JJ167" s="82">
        <f t="shared" si="220"/>
        <v>0.36542579580843887</v>
      </c>
      <c r="JK167" s="82">
        <f t="shared" si="220"/>
        <v>0.16153872201540323</v>
      </c>
      <c r="JL167" s="82">
        <f t="shared" si="220"/>
        <v>3.5352350524315221E-2</v>
      </c>
      <c r="JM167" s="82">
        <f t="shared" si="220"/>
        <v>1.8481235743869019E-3</v>
      </c>
    </row>
    <row r="168" spans="2:273" x14ac:dyDescent="0.25">
      <c r="B168" s="2">
        <v>141</v>
      </c>
      <c r="C168" s="37">
        <v>0.35641699999999998</v>
      </c>
      <c r="D168" s="37">
        <v>0.35615200000000002</v>
      </c>
      <c r="E168" s="37">
        <v>0.34940399999999999</v>
      </c>
      <c r="F168" s="37">
        <v>0.35500500000000001</v>
      </c>
      <c r="G168" s="37">
        <v>0.362738</v>
      </c>
      <c r="H168" s="37">
        <v>0.35747099999999998</v>
      </c>
      <c r="I168" s="37">
        <v>0.34962199999999999</v>
      </c>
      <c r="J168" s="37">
        <v>0.35049599999999997</v>
      </c>
      <c r="K168" s="37">
        <v>0.35211500000000001</v>
      </c>
      <c r="L168" s="37">
        <v>0.35171799999999998</v>
      </c>
      <c r="M168" s="37">
        <v>0.37018499999999999</v>
      </c>
      <c r="N168" s="37">
        <v>0.39062999999999998</v>
      </c>
      <c r="O168" s="37">
        <v>0.39485199999999998</v>
      </c>
      <c r="P168" s="37">
        <v>0.387463</v>
      </c>
      <c r="Q168" s="37">
        <v>0.38824500000000001</v>
      </c>
      <c r="S168" s="4">
        <f t="shared" si="221"/>
        <v>0.35787228420786871</v>
      </c>
      <c r="T168" s="4">
        <f t="shared" si="221"/>
        <v>0.35044971828362842</v>
      </c>
      <c r="U168" s="4">
        <f t="shared" si="221"/>
        <v>0.34701122768558551</v>
      </c>
      <c r="V168" s="4">
        <f t="shared" si="221"/>
        <v>0.35614504761765492</v>
      </c>
      <c r="W168" s="4">
        <f t="shared" si="221"/>
        <v>0.36263548856499933</v>
      </c>
      <c r="X168" s="4">
        <f t="shared" si="221"/>
        <v>0.35499296070295039</v>
      </c>
      <c r="Y168" s="4">
        <f t="shared" si="221"/>
        <v>0.34961410497268014</v>
      </c>
      <c r="Z168" s="4">
        <f t="shared" si="221"/>
        <v>0.3513303928152709</v>
      </c>
      <c r="AA168" s="4">
        <f t="shared" si="221"/>
        <v>0.35155161789226513</v>
      </c>
      <c r="AB168" s="4">
        <f t="shared" si="221"/>
        <v>0.35311381510049406</v>
      </c>
      <c r="AC168" s="4">
        <f t="shared" si="221"/>
        <v>0.37522220979560783</v>
      </c>
      <c r="AD168" s="4">
        <f t="shared" si="221"/>
        <v>0.39094395890060335</v>
      </c>
      <c r="AE168" s="4">
        <f t="shared" si="221"/>
        <v>0.39594057102496871</v>
      </c>
      <c r="AF168" s="4">
        <f t="shared" si="221"/>
        <v>0.38767238021038031</v>
      </c>
      <c r="AG168" s="4">
        <f t="shared" si="221"/>
        <v>0.38651729380526911</v>
      </c>
      <c r="AI168" s="4">
        <f t="shared" si="222"/>
        <v>-1.4552842078687234E-3</v>
      </c>
      <c r="AJ168" s="4">
        <f t="shared" si="222"/>
        <v>5.7022817163716044E-3</v>
      </c>
      <c r="AK168" s="4">
        <f t="shared" si="222"/>
        <v>2.3927723144144819E-3</v>
      </c>
      <c r="AL168" s="4">
        <f t="shared" si="222"/>
        <v>-1.1400476176549046E-3</v>
      </c>
      <c r="AM168" s="4">
        <f t="shared" si="222"/>
        <v>1.0251143500067394E-4</v>
      </c>
      <c r="AN168" s="4">
        <f t="shared" si="222"/>
        <v>2.4780392970495946E-3</v>
      </c>
      <c r="AO168" s="4">
        <f t="shared" si="222"/>
        <v>7.895027319848591E-6</v>
      </c>
      <c r="AP168" s="4">
        <f t="shared" si="222"/>
        <v>-8.3439281527092346E-4</v>
      </c>
      <c r="AQ168" s="4">
        <f t="shared" si="222"/>
        <v>5.6338210773487774E-4</v>
      </c>
      <c r="AR168" s="4">
        <f t="shared" si="222"/>
        <v>-1.39581510049408E-3</v>
      </c>
      <c r="AS168" s="4">
        <f t="shared" si="222"/>
        <v>-5.0372097956078443E-3</v>
      </c>
      <c r="AT168" s="4">
        <f t="shared" si="222"/>
        <v>-3.1395890060337273E-4</v>
      </c>
      <c r="AU168" s="4">
        <f t="shared" si="222"/>
        <v>-1.0885710249687319E-3</v>
      </c>
      <c r="AV168" s="4">
        <f t="shared" si="222"/>
        <v>-2.0938021038030552E-4</v>
      </c>
      <c r="AW168" s="4">
        <f t="shared" si="222"/>
        <v>1.7277061947308936E-3</v>
      </c>
      <c r="AY168" s="2">
        <f t="shared" si="214"/>
        <v>0.35778126705696917</v>
      </c>
      <c r="AZ168" s="2">
        <f t="shared" si="214"/>
        <v>0.35012016443544025</v>
      </c>
      <c r="BA168" s="2">
        <f t="shared" si="214"/>
        <v>0.34600772816505848</v>
      </c>
      <c r="BB168" s="2">
        <f t="shared" si="214"/>
        <v>0.34800721784614874</v>
      </c>
      <c r="BC168" s="2">
        <f t="shared" si="214"/>
        <v>0.35092709322968502</v>
      </c>
      <c r="BD168" s="2">
        <f t="shared" si="214"/>
        <v>0.34697853389211419</v>
      </c>
      <c r="BE168" s="2">
        <f t="shared" si="214"/>
        <v>0.34708503482464637</v>
      </c>
      <c r="BF168" s="2">
        <f t="shared" si="214"/>
        <v>0.35102710802522463</v>
      </c>
      <c r="BG168" s="2">
        <f t="shared" si="214"/>
        <v>0.35075472450714851</v>
      </c>
      <c r="BH168" s="2">
        <f t="shared" si="214"/>
        <v>0.3495276972772795</v>
      </c>
      <c r="BI168" s="2">
        <f t="shared" si="214"/>
        <v>0.35208472189014589</v>
      </c>
      <c r="BJ168" s="2">
        <f t="shared" si="214"/>
        <v>0.35693013785562311</v>
      </c>
      <c r="BK168" s="2">
        <f t="shared" si="214"/>
        <v>0.36557405194465198</v>
      </c>
      <c r="BL168" s="2">
        <f t="shared" si="214"/>
        <v>0.3702204238253104</v>
      </c>
      <c r="BM168" s="2">
        <f t="shared" si="214"/>
        <v>0.38261336788382033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>
        <f t="shared" si="215"/>
        <v>0.38824500000000001</v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>
        <f t="shared" si="211"/>
        <v>0.38824500000000001</v>
      </c>
      <c r="DK168" s="2">
        <f t="shared" si="223"/>
        <v>0.49374875076923075</v>
      </c>
      <c r="DL168" s="2">
        <f t="shared" si="223"/>
        <v>0.47070376879308462</v>
      </c>
      <c r="DM168" s="2">
        <f t="shared" si="223"/>
        <v>0.45674608742964362</v>
      </c>
      <c r="DN168" s="2">
        <f t="shared" si="223"/>
        <v>0.44496557530364356</v>
      </c>
      <c r="DO168" s="2">
        <f t="shared" si="223"/>
        <v>0.48660193725490192</v>
      </c>
      <c r="DP168" s="2">
        <f t="shared" si="223"/>
        <v>0.46250051426024941</v>
      </c>
      <c r="DQ168" s="2">
        <f t="shared" si="223"/>
        <v>0.4784517685117301</v>
      </c>
      <c r="DR168" s="2">
        <f t="shared" si="223"/>
        <v>0.46769438758912646</v>
      </c>
      <c r="DS168" s="2">
        <f t="shared" si="223"/>
        <v>0.47153903629032257</v>
      </c>
      <c r="DT168" s="2">
        <f t="shared" si="223"/>
        <v>0.47559276042780746</v>
      </c>
      <c r="DU168" s="2">
        <f t="shared" si="223"/>
        <v>0.45720133479193503</v>
      </c>
      <c r="DV168" s="2">
        <f t="shared" si="223"/>
        <v>0.46543140000000011</v>
      </c>
      <c r="DW168" s="2">
        <f t="shared" si="223"/>
        <v>0.46526526498599452</v>
      </c>
      <c r="DX168" s="2">
        <f t="shared" si="223"/>
        <v>0.45641166642958747</v>
      </c>
      <c r="DY168" s="2">
        <f t="shared" si="223"/>
        <v>0.52390343712757825</v>
      </c>
      <c r="EA168" s="2">
        <f t="shared" si="213"/>
        <v>0.35655836581573619</v>
      </c>
      <c r="EB168" s="2">
        <f t="shared" si="213"/>
        <v>0.3500754651318691</v>
      </c>
      <c r="EC168" s="2">
        <f t="shared" si="213"/>
        <v>0.34605555335009097</v>
      </c>
      <c r="ED168" s="2">
        <f t="shared" si="213"/>
        <v>0.34722687341772146</v>
      </c>
      <c r="EE168" s="2">
        <f t="shared" si="213"/>
        <v>0.35125454093076131</v>
      </c>
      <c r="EF168" s="2">
        <f t="shared" si="213"/>
        <v>0.34677371862241479</v>
      </c>
      <c r="EG168" s="2">
        <f t="shared" si="213"/>
        <v>0.34701038120702826</v>
      </c>
      <c r="EH168" s="2">
        <f t="shared" si="213"/>
        <v>0.35182890174974091</v>
      </c>
      <c r="EI168" s="2">
        <f t="shared" si="213"/>
        <v>0.34861132079414842</v>
      </c>
      <c r="EJ168" s="2">
        <f t="shared" si="213"/>
        <v>0.34729190798731518</v>
      </c>
      <c r="EK168" s="2">
        <f t="shared" si="212"/>
        <v>0.35062610324222254</v>
      </c>
      <c r="EL168" s="2">
        <f t="shared" si="179"/>
        <v>0.35646319964444911</v>
      </c>
      <c r="EM168" s="2">
        <f t="shared" si="179"/>
        <v>0.36481035884716101</v>
      </c>
      <c r="EN168" s="2">
        <f t="shared" si="179"/>
        <v>0.36840446545302691</v>
      </c>
      <c r="EO168" s="2">
        <f t="shared" si="179"/>
        <v>0.38243184668666297</v>
      </c>
      <c r="EQ168" s="2">
        <f t="shared" si="224"/>
        <v>0.35890049765792109</v>
      </c>
      <c r="ER168" s="2">
        <f t="shared" si="224"/>
        <v>0.35018441872711698</v>
      </c>
      <c r="ES168" s="2">
        <f t="shared" si="224"/>
        <v>0.34588936994312164</v>
      </c>
      <c r="ET168" s="2">
        <f t="shared" si="224"/>
        <v>0.34908841614215708</v>
      </c>
      <c r="EU168" s="2">
        <f t="shared" si="224"/>
        <v>0.35058953397400372</v>
      </c>
      <c r="EV168" s="2">
        <f t="shared" si="224"/>
        <v>0.3471382371995666</v>
      </c>
      <c r="EW168" s="2">
        <f t="shared" si="224"/>
        <v>0.34712597745685342</v>
      </c>
      <c r="EX168" s="2">
        <f t="shared" si="224"/>
        <v>0.35056015395989387</v>
      </c>
      <c r="EY168" s="2">
        <f t="shared" si="224"/>
        <v>0.35205198049908631</v>
      </c>
      <c r="EZ168" s="2">
        <f t="shared" si="224"/>
        <v>0.35105838314947757</v>
      </c>
      <c r="FA168" s="2">
        <f t="shared" si="224"/>
        <v>0.3534135821797349</v>
      </c>
      <c r="FB168" s="2">
        <f t="shared" si="224"/>
        <v>0.35741614443130665</v>
      </c>
      <c r="FC168" s="2">
        <f t="shared" si="224"/>
        <v>0.36655617437091659</v>
      </c>
      <c r="FD168" s="2">
        <f t="shared" si="224"/>
        <v>0.37395814565232183</v>
      </c>
      <c r="FE168" s="2">
        <f t="shared" si="224"/>
        <v>0.38307975337182526</v>
      </c>
      <c r="FG168" s="2">
        <f t="shared" si="225"/>
        <v>0.99997675036126976</v>
      </c>
      <c r="FH168" s="2">
        <f t="shared" si="225"/>
        <v>0.99991940082359354</v>
      </c>
      <c r="FI168" s="2">
        <f t="shared" si="225"/>
        <v>0.99990558645779282</v>
      </c>
      <c r="FJ168" s="2">
        <f t="shared" si="225"/>
        <v>0.99991269645378866</v>
      </c>
      <c r="FK168" s="2">
        <f t="shared" si="225"/>
        <v>0.99994448705419381</v>
      </c>
      <c r="FL168" s="2">
        <f t="shared" si="225"/>
        <v>0.99995203506733954</v>
      </c>
      <c r="FM168" s="2">
        <f t="shared" si="225"/>
        <v>0.99995591022064179</v>
      </c>
      <c r="FN168" s="2">
        <f t="shared" si="225"/>
        <v>0.99995419307579358</v>
      </c>
      <c r="FO168" s="2">
        <f t="shared" si="225"/>
        <v>0.99995475368913234</v>
      </c>
      <c r="FP168" s="2">
        <f t="shared" si="225"/>
        <v>0.99994734602031188</v>
      </c>
      <c r="FQ168" s="2">
        <f t="shared" si="225"/>
        <v>0.99993866028762346</v>
      </c>
      <c r="FR168" s="2">
        <f t="shared" si="225"/>
        <v>0.99994004140503767</v>
      </c>
      <c r="FS168" s="2">
        <f t="shared" si="225"/>
        <v>0.9999392769037917</v>
      </c>
      <c r="FT168" s="2">
        <f t="shared" si="225"/>
        <v>0.99992779408711829</v>
      </c>
      <c r="FU168" s="2">
        <f t="shared" si="225"/>
        <v>0.99987437430984227</v>
      </c>
      <c r="FW168" s="2">
        <f t="shared" si="216"/>
        <v>0.52076983557325696</v>
      </c>
      <c r="FX168" s="2">
        <f t="shared" si="216"/>
        <v>0.32102439176202063</v>
      </c>
      <c r="FY168" s="2">
        <f t="shared" si="216"/>
        <v>0.35067201657791974</v>
      </c>
      <c r="FZ168" s="2">
        <f t="shared" si="216"/>
        <v>0.41460853034385831</v>
      </c>
      <c r="GA168" s="2">
        <f t="shared" si="216"/>
        <v>0.50369583408064178</v>
      </c>
      <c r="GB168" s="2">
        <f t="shared" si="216"/>
        <v>0.54665099182766486</v>
      </c>
      <c r="GC168" s="2">
        <f t="shared" si="216"/>
        <v>0.5956801882192263</v>
      </c>
      <c r="GD168" s="2">
        <f t="shared" si="216"/>
        <v>0.63613995823520242</v>
      </c>
      <c r="GE168" s="2">
        <f t="shared" si="216"/>
        <v>0.62134644827048668</v>
      </c>
      <c r="GF168" s="2">
        <f t="shared" si="216"/>
        <v>0.59180895758415231</v>
      </c>
      <c r="GG168" s="2">
        <f t="shared" si="216"/>
        <v>0.52092998240536581</v>
      </c>
      <c r="GH168" s="2">
        <f t="shared" si="216"/>
        <v>0.48313883168761035</v>
      </c>
      <c r="GI168" s="2">
        <f t="shared" si="216"/>
        <v>0.43394800553218693</v>
      </c>
      <c r="GJ168" s="2">
        <f t="shared" si="216"/>
        <v>0.3258386632032807</v>
      </c>
      <c r="GK168" s="2">
        <f t="shared" si="216"/>
        <v>0.2527350538595633</v>
      </c>
      <c r="GM168" s="82">
        <f t="shared" si="217"/>
        <v>7.690898318100435E-79</v>
      </c>
      <c r="GN168" s="82">
        <f t="shared" si="217"/>
        <v>5.4590745635562784E-223</v>
      </c>
      <c r="GO168" s="82">
        <f t="shared" si="217"/>
        <v>4.520092741032337E-198</v>
      </c>
      <c r="GP168" s="82">
        <f t="shared" si="217"/>
        <v>2.8587761698426601E-235</v>
      </c>
      <c r="GQ168" s="82">
        <f t="shared" si="217"/>
        <v>1.6467865608514226E-269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0</v>
      </c>
      <c r="HC168" s="82">
        <f t="shared" si="181"/>
        <v>2.345717335670366E-26</v>
      </c>
      <c r="HD168" s="82">
        <f t="shared" si="181"/>
        <v>7.4993700534743006E-141</v>
      </c>
      <c r="HE168" s="82">
        <f t="shared" si="181"/>
        <v>2.8850013118216634E-133</v>
      </c>
      <c r="HF168" s="82">
        <f t="shared" si="180"/>
        <v>1.2157275198971839E-151</v>
      </c>
      <c r="HG168" s="82">
        <f t="shared" si="180"/>
        <v>4.9551405928122544E-180</v>
      </c>
      <c r="HH168" s="82">
        <f t="shared" si="180"/>
        <v>6.2274974008576528E-274</v>
      </c>
      <c r="HI168" s="82">
        <f t="shared" si="180"/>
        <v>3.1542151671360737E-287</v>
      </c>
      <c r="HJ168" s="82">
        <f t="shared" si="180"/>
        <v>5.0468467257125829E-301</v>
      </c>
      <c r="HK168" s="82">
        <f t="shared" si="180"/>
        <v>1.9285914885796243E-297</v>
      </c>
      <c r="HL168" s="82">
        <f t="shared" si="161"/>
        <v>0</v>
      </c>
      <c r="HM168" s="82">
        <f t="shared" si="161"/>
        <v>4.0584561967907964E-275</v>
      </c>
      <c r="HN168" s="82">
        <f t="shared" si="161"/>
        <v>1.4974046778883856E-255</v>
      </c>
      <c r="HO168" s="82">
        <f t="shared" si="161"/>
        <v>2.5242653318275827E-212</v>
      </c>
      <c r="HP168" s="82">
        <f t="shared" si="161"/>
        <v>1.3641129560885065E-167</v>
      </c>
      <c r="HQ168" s="82">
        <f t="shared" si="161"/>
        <v>1.4500055598844475E-165</v>
      </c>
      <c r="HS168" s="82">
        <f t="shared" si="218"/>
        <v>1.0221010699992834E-27</v>
      </c>
      <c r="HT168" s="82">
        <f t="shared" si="218"/>
        <v>9.8706327995933817E-12</v>
      </c>
      <c r="HU168" s="82">
        <f t="shared" si="218"/>
        <v>5.0092187937593711E-15</v>
      </c>
      <c r="HV168" s="82">
        <f t="shared" si="218"/>
        <v>2.9793603579001437E-18</v>
      </c>
      <c r="HW168" s="82">
        <f t="shared" si="218"/>
        <v>1.6286063839367027E-27</v>
      </c>
      <c r="HX168" s="82">
        <f t="shared" si="218"/>
        <v>8.4974710887898204E-32</v>
      </c>
      <c r="HY168" s="82">
        <f t="shared" si="218"/>
        <v>2.1142262629895284E-36</v>
      </c>
      <c r="HZ168" s="82">
        <f t="shared" si="218"/>
        <v>2.276795941960856E-42</v>
      </c>
      <c r="IA168" s="82">
        <f t="shared" si="218"/>
        <v>5.5710647126922056E-41</v>
      </c>
      <c r="IB168" s="82">
        <f t="shared" si="218"/>
        <v>6.9282475785973741E-36</v>
      </c>
      <c r="IC168" s="82">
        <f t="shared" si="218"/>
        <v>1.6084561511557346E-32</v>
      </c>
      <c r="ID168" s="82">
        <f t="shared" si="218"/>
        <v>1.4122518078608579E-28</v>
      </c>
      <c r="IE168" s="82">
        <f t="shared" si="218"/>
        <v>2.974221738260263E-23</v>
      </c>
      <c r="IF168" s="82">
        <f t="shared" si="218"/>
        <v>6.6467526150390875E-12</v>
      </c>
      <c r="IG168" s="82">
        <f t="shared" si="218"/>
        <v>1.6513670601639256E-10</v>
      </c>
      <c r="II168" s="82">
        <f t="shared" si="219"/>
        <v>0.51463921072674446</v>
      </c>
      <c r="IJ168" s="82">
        <f t="shared" si="219"/>
        <v>2.1781309860050075E-2</v>
      </c>
      <c r="IK168" s="82">
        <f t="shared" si="219"/>
        <v>3.95371067384356E-2</v>
      </c>
      <c r="IL168" s="82">
        <f t="shared" si="219"/>
        <v>0.19281683277592143</v>
      </c>
      <c r="IM168" s="82">
        <f t="shared" si="219"/>
        <v>0.50554597432912662</v>
      </c>
      <c r="IN168" s="82">
        <f t="shared" si="219"/>
        <v>0.47421386962719325</v>
      </c>
      <c r="IO168" s="82">
        <f t="shared" si="219"/>
        <v>0.28934582837891293</v>
      </c>
      <c r="IP168" s="82">
        <f t="shared" si="219"/>
        <v>0.13171734509895666</v>
      </c>
      <c r="IQ168" s="82">
        <f t="shared" si="219"/>
        <v>0.18365641566257551</v>
      </c>
      <c r="IR168" s="82">
        <f t="shared" si="219"/>
        <v>0.30185122126760483</v>
      </c>
      <c r="IS168" s="82">
        <f t="shared" si="219"/>
        <v>0.51382864629762803</v>
      </c>
      <c r="IT168" s="82">
        <f t="shared" si="219"/>
        <v>0.45704053357464958</v>
      </c>
      <c r="IU168" s="82">
        <f t="shared" si="219"/>
        <v>0.25389833585970001</v>
      </c>
      <c r="IV168" s="82">
        <f t="shared" si="219"/>
        <v>6.1449921086103469E-2</v>
      </c>
      <c r="IW168" s="82">
        <f t="shared" si="219"/>
        <v>3.9664399529864896E-3</v>
      </c>
      <c r="IY168" s="82">
        <f t="shared" si="220"/>
        <v>0.51463921072674446</v>
      </c>
      <c r="IZ168" s="82">
        <f t="shared" si="220"/>
        <v>2.1781309869920707E-2</v>
      </c>
      <c r="JA168" s="82">
        <f t="shared" si="220"/>
        <v>3.953710673844061E-2</v>
      </c>
      <c r="JB168" s="82">
        <f t="shared" si="220"/>
        <v>0.19281683277592143</v>
      </c>
      <c r="JC168" s="82">
        <f t="shared" si="220"/>
        <v>0.50554597432912662</v>
      </c>
      <c r="JD168" s="82">
        <f t="shared" si="220"/>
        <v>0.47421386962719325</v>
      </c>
      <c r="JE168" s="82">
        <f t="shared" si="220"/>
        <v>0.28934582837891293</v>
      </c>
      <c r="JF168" s="82">
        <f t="shared" si="220"/>
        <v>0.13171734509895666</v>
      </c>
      <c r="JG168" s="82">
        <f t="shared" si="220"/>
        <v>0.18365641566257551</v>
      </c>
      <c r="JH168" s="82">
        <f t="shared" si="220"/>
        <v>0.30185122126760483</v>
      </c>
      <c r="JI168" s="82">
        <f t="shared" si="220"/>
        <v>0.51382864629762803</v>
      </c>
      <c r="JJ168" s="82">
        <f t="shared" si="220"/>
        <v>0.45704053357464958</v>
      </c>
      <c r="JK168" s="82">
        <f t="shared" si="220"/>
        <v>0.25389833585970001</v>
      </c>
      <c r="JL168" s="82">
        <f t="shared" si="220"/>
        <v>6.1449921092750222E-2</v>
      </c>
      <c r="JM168" s="82">
        <f t="shared" si="220"/>
        <v>3.966440118123196E-3</v>
      </c>
    </row>
    <row r="169" spans="2:273" x14ac:dyDescent="0.25">
      <c r="B169" s="2">
        <v>142</v>
      </c>
      <c r="C169" s="37">
        <v>0.35661300000000001</v>
      </c>
      <c r="D169" s="37">
        <v>0.35477799999999998</v>
      </c>
      <c r="E169" s="37">
        <v>0.350964</v>
      </c>
      <c r="F169" s="37">
        <v>0.35857099999999997</v>
      </c>
      <c r="G169" s="37">
        <v>0.360101</v>
      </c>
      <c r="H169" s="37">
        <v>0.35010200000000002</v>
      </c>
      <c r="I169" s="37">
        <v>0.34751900000000002</v>
      </c>
      <c r="J169" s="37">
        <v>0.34868100000000002</v>
      </c>
      <c r="K169" s="37">
        <v>0.352466</v>
      </c>
      <c r="L169" s="37">
        <v>0.347997</v>
      </c>
      <c r="M169" s="37">
        <v>0.35885699999999998</v>
      </c>
      <c r="N169" s="37">
        <v>0.38394299999999998</v>
      </c>
      <c r="O169" s="37">
        <v>0.39901199999999998</v>
      </c>
      <c r="P169" s="37">
        <v>0.39515800000000001</v>
      </c>
      <c r="Q169" s="37">
        <v>0.39238099999999998</v>
      </c>
      <c r="S169" s="4">
        <f t="shared" si="221"/>
        <v>0.35761450242245663</v>
      </c>
      <c r="T169" s="4">
        <f t="shared" si="221"/>
        <v>0.35033377426226242</v>
      </c>
      <c r="U169" s="4">
        <f t="shared" si="221"/>
        <v>0.3473418678160371</v>
      </c>
      <c r="V169" s="4">
        <f t="shared" si="221"/>
        <v>0.35796258679758941</v>
      </c>
      <c r="W169" s="4">
        <f t="shared" si="221"/>
        <v>0.35953936492197108</v>
      </c>
      <c r="X169" s="4">
        <f t="shared" si="221"/>
        <v>0.35121870066155969</v>
      </c>
      <c r="Y169" s="4">
        <f t="shared" si="221"/>
        <v>0.34782343694493062</v>
      </c>
      <c r="Z169" s="4">
        <f t="shared" si="221"/>
        <v>0.35081018149686699</v>
      </c>
      <c r="AA169" s="4">
        <f t="shared" si="221"/>
        <v>0.35079271437893278</v>
      </c>
      <c r="AB169" s="4">
        <f t="shared" si="221"/>
        <v>0.35070579700421045</v>
      </c>
      <c r="AC169" s="4">
        <f t="shared" si="221"/>
        <v>0.36686587526829417</v>
      </c>
      <c r="AD169" s="4">
        <f t="shared" si="221"/>
        <v>0.3857090862157399</v>
      </c>
      <c r="AE169" s="4">
        <f t="shared" si="221"/>
        <v>0.40057910176321593</v>
      </c>
      <c r="AF169" s="4">
        <f t="shared" si="221"/>
        <v>0.39611821241762435</v>
      </c>
      <c r="AG169" s="4">
        <f t="shared" si="221"/>
        <v>0.38974070853691434</v>
      </c>
      <c r="AI169" s="4">
        <f t="shared" si="222"/>
        <v>-1.0015024224566127E-3</v>
      </c>
      <c r="AJ169" s="4">
        <f t="shared" si="222"/>
        <v>4.4442257377375616E-3</v>
      </c>
      <c r="AK169" s="4">
        <f t="shared" si="222"/>
        <v>3.6221321839629006E-3</v>
      </c>
      <c r="AL169" s="4">
        <f t="shared" si="222"/>
        <v>6.0841320241056263E-4</v>
      </c>
      <c r="AM169" s="4">
        <f t="shared" si="222"/>
        <v>5.6163507802892143E-4</v>
      </c>
      <c r="AN169" s="4">
        <f t="shared" si="222"/>
        <v>-1.1167006615596664E-3</v>
      </c>
      <c r="AO169" s="4">
        <f t="shared" si="222"/>
        <v>-3.0443694493059725E-4</v>
      </c>
      <c r="AP169" s="4">
        <f t="shared" si="222"/>
        <v>-2.129181496866972E-3</v>
      </c>
      <c r="AQ169" s="4">
        <f t="shared" si="222"/>
        <v>1.673285621067222E-3</v>
      </c>
      <c r="AR169" s="4">
        <f t="shared" si="222"/>
        <v>-2.7087970042104503E-3</v>
      </c>
      <c r="AS169" s="4">
        <f t="shared" si="222"/>
        <v>-8.0088752682941911E-3</v>
      </c>
      <c r="AT169" s="4">
        <f t="shared" si="222"/>
        <v>-1.766086215739926E-3</v>
      </c>
      <c r="AU169" s="4">
        <f t="shared" si="222"/>
        <v>-1.5671017632159501E-3</v>
      </c>
      <c r="AV169" s="4">
        <f t="shared" si="222"/>
        <v>-9.6021241762433984E-4</v>
      </c>
      <c r="AW169" s="4">
        <f t="shared" si="222"/>
        <v>2.6402914630856422E-3</v>
      </c>
      <c r="AY169" s="2">
        <f t="shared" si="214"/>
        <v>0.35755135381122505</v>
      </c>
      <c r="AZ169" s="2">
        <f t="shared" si="214"/>
        <v>0.3497516852188095</v>
      </c>
      <c r="BA169" s="2">
        <f t="shared" si="214"/>
        <v>0.3456401207874249</v>
      </c>
      <c r="BB169" s="2">
        <f t="shared" si="214"/>
        <v>0.34775423471769829</v>
      </c>
      <c r="BC169" s="2">
        <f t="shared" si="214"/>
        <v>0.35066967243368585</v>
      </c>
      <c r="BD169" s="2">
        <f t="shared" si="214"/>
        <v>0.34670503910107642</v>
      </c>
      <c r="BE169" s="2">
        <f t="shared" si="214"/>
        <v>0.34682954849143477</v>
      </c>
      <c r="BF169" s="2">
        <f t="shared" si="214"/>
        <v>0.35072839500249181</v>
      </c>
      <c r="BG169" s="2">
        <f t="shared" si="214"/>
        <v>0.35054345880704985</v>
      </c>
      <c r="BH169" s="2">
        <f t="shared" si="214"/>
        <v>0.34927809324801046</v>
      </c>
      <c r="BI169" s="2">
        <f t="shared" si="214"/>
        <v>0.35182118331460271</v>
      </c>
      <c r="BJ169" s="2">
        <f t="shared" si="214"/>
        <v>0.35665289249320753</v>
      </c>
      <c r="BK169" s="2">
        <f t="shared" si="214"/>
        <v>0.36529305772133791</v>
      </c>
      <c r="BL169" s="2">
        <f t="shared" si="214"/>
        <v>0.37000568004432899</v>
      </c>
      <c r="BM169" s="2">
        <f t="shared" si="214"/>
        <v>0.38238766282993558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>
        <f t="shared" si="215"/>
        <v>0.39238099999999998</v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>
        <f t="shared" si="211"/>
        <v>0.39238099999999998</v>
      </c>
      <c r="DK169" s="2">
        <f t="shared" si="223"/>
        <v>0.49451623999999994</v>
      </c>
      <c r="DL169" s="2">
        <f t="shared" si="223"/>
        <v>0.4713837069701281</v>
      </c>
      <c r="DM169" s="2">
        <f t="shared" si="223"/>
        <v>0.45733182786116333</v>
      </c>
      <c r="DN169" s="2">
        <f t="shared" si="223"/>
        <v>0.44544441356275288</v>
      </c>
      <c r="DO169" s="2">
        <f t="shared" si="223"/>
        <v>0.48737101232492996</v>
      </c>
      <c r="DP169" s="2">
        <f t="shared" si="223"/>
        <v>0.46310551158645263</v>
      </c>
      <c r="DQ169" s="2">
        <f t="shared" si="223"/>
        <v>0.47920035282258056</v>
      </c>
      <c r="DR169" s="2">
        <f t="shared" si="223"/>
        <v>0.46835651626559704</v>
      </c>
      <c r="DS169" s="2">
        <f t="shared" si="223"/>
        <v>0.47220637298387091</v>
      </c>
      <c r="DT169" s="2">
        <f t="shared" si="223"/>
        <v>0.47628959786096253</v>
      </c>
      <c r="DU169" s="2">
        <f t="shared" si="223"/>
        <v>0.45772348640068661</v>
      </c>
      <c r="DV169" s="2">
        <f t="shared" si="223"/>
        <v>0.46602017142857155</v>
      </c>
      <c r="DW169" s="2">
        <f t="shared" si="223"/>
        <v>0.4657523770308124</v>
      </c>
      <c r="DX169" s="2">
        <f t="shared" si="223"/>
        <v>0.45678125699383593</v>
      </c>
      <c r="DY169" s="2">
        <f t="shared" si="223"/>
        <v>0.52480867058823533</v>
      </c>
      <c r="EA169" s="2">
        <f t="shared" si="213"/>
        <v>0.35623580640728958</v>
      </c>
      <c r="EB169" s="2">
        <f t="shared" si="213"/>
        <v>0.34970402999029726</v>
      </c>
      <c r="EC169" s="2">
        <f t="shared" si="213"/>
        <v>0.34569378999739964</v>
      </c>
      <c r="ED169" s="2">
        <f t="shared" si="213"/>
        <v>0.3469103191593953</v>
      </c>
      <c r="EE169" s="2">
        <f t="shared" si="213"/>
        <v>0.35102137779557868</v>
      </c>
      <c r="EF169" s="2">
        <f t="shared" si="213"/>
        <v>0.34648761515497123</v>
      </c>
      <c r="EG169" s="2">
        <f t="shared" si="213"/>
        <v>0.34675120069846121</v>
      </c>
      <c r="EH169" s="2">
        <f t="shared" si="213"/>
        <v>0.35157499574076201</v>
      </c>
      <c r="EI169" s="2">
        <f t="shared" si="213"/>
        <v>0.34827878840125392</v>
      </c>
      <c r="EJ169" s="2">
        <f t="shared" si="213"/>
        <v>0.34690867384732671</v>
      </c>
      <c r="EK169" s="2">
        <f t="shared" si="212"/>
        <v>0.3502638025771021</v>
      </c>
      <c r="EL169" s="2">
        <f t="shared" si="179"/>
        <v>0.35615289124325178</v>
      </c>
      <c r="EM169" s="2">
        <f t="shared" si="179"/>
        <v>0.36446957295111604</v>
      </c>
      <c r="EN169" s="2">
        <f t="shared" si="179"/>
        <v>0.36802310862940718</v>
      </c>
      <c r="EO169" s="2">
        <f t="shared" si="179"/>
        <v>0.38219187773784546</v>
      </c>
      <c r="EQ169" s="2">
        <f t="shared" si="224"/>
        <v>0.35865005181093212</v>
      </c>
      <c r="ER169" s="2">
        <f t="shared" si="224"/>
        <v>0.34981741120978427</v>
      </c>
      <c r="ES169" s="2">
        <f t="shared" si="224"/>
        <v>0.34552364106096545</v>
      </c>
      <c r="ET169" s="2">
        <f t="shared" si="224"/>
        <v>0.34882298037459974</v>
      </c>
      <c r="EU169" s="2">
        <f t="shared" si="224"/>
        <v>0.3503405138269523</v>
      </c>
      <c r="EV169" s="2">
        <f t="shared" si="224"/>
        <v>0.34686052772375714</v>
      </c>
      <c r="EW169" s="2">
        <f t="shared" si="224"/>
        <v>0.34686942543518173</v>
      </c>
      <c r="EX169" s="2">
        <f t="shared" si="224"/>
        <v>0.3502793394704074</v>
      </c>
      <c r="EY169" s="2">
        <f t="shared" si="224"/>
        <v>0.35179417653608952</v>
      </c>
      <c r="EZ169" s="2">
        <f t="shared" si="224"/>
        <v>0.35075844412585044</v>
      </c>
      <c r="FA169" s="2">
        <f t="shared" si="224"/>
        <v>0.35311634395261343</v>
      </c>
      <c r="FB169" s="2">
        <f t="shared" si="224"/>
        <v>0.35712885800075933</v>
      </c>
      <c r="FC169" s="2">
        <f t="shared" si="224"/>
        <v>0.36626043314661177</v>
      </c>
      <c r="FD169" s="2">
        <f t="shared" si="224"/>
        <v>0.37372982614773065</v>
      </c>
      <c r="FE169" s="2">
        <f t="shared" si="224"/>
        <v>0.38285520595735678</v>
      </c>
      <c r="FG169" s="2">
        <f t="shared" si="225"/>
        <v>0.99997879603408957</v>
      </c>
      <c r="FH169" s="2">
        <f t="shared" si="225"/>
        <v>0.99992649215616725</v>
      </c>
      <c r="FI169" s="2">
        <f t="shared" si="225"/>
        <v>0.99991389311080348</v>
      </c>
      <c r="FJ169" s="2">
        <f t="shared" si="225"/>
        <v>0.99992037760790053</v>
      </c>
      <c r="FK169" s="2">
        <f t="shared" si="225"/>
        <v>0.99994937134440265</v>
      </c>
      <c r="FL169" s="2">
        <f t="shared" si="225"/>
        <v>0.9999562552768847</v>
      </c>
      <c r="FM169" s="2">
        <f t="shared" si="225"/>
        <v>0.99995978948732689</v>
      </c>
      <c r="FN169" s="2">
        <f t="shared" si="225"/>
        <v>0.99995822342022511</v>
      </c>
      <c r="FO169" s="2">
        <f t="shared" si="225"/>
        <v>0.99995873470976304</v>
      </c>
      <c r="FP169" s="2">
        <f t="shared" si="225"/>
        <v>0.99995197877730779</v>
      </c>
      <c r="FQ169" s="2">
        <f t="shared" si="225"/>
        <v>0.99994405721549362</v>
      </c>
      <c r="FR169" s="2">
        <f t="shared" si="225"/>
        <v>0.99994531682298948</v>
      </c>
      <c r="FS169" s="2">
        <f t="shared" si="225"/>
        <v>0.99994461958216263</v>
      </c>
      <c r="FT169" s="2">
        <f t="shared" si="225"/>
        <v>0.99993414700639993</v>
      </c>
      <c r="FU169" s="2">
        <f t="shared" si="225"/>
        <v>0.99988542674241632</v>
      </c>
      <c r="FW169" s="2">
        <f t="shared" si="216"/>
        <v>0.54369589286783349</v>
      </c>
      <c r="FX169" s="2">
        <f t="shared" si="216"/>
        <v>0.34142178038246795</v>
      </c>
      <c r="FY169" s="2">
        <f t="shared" si="216"/>
        <v>0.37192130293226172</v>
      </c>
      <c r="FZ169" s="2">
        <f t="shared" si="216"/>
        <v>0.43712395658835262</v>
      </c>
      <c r="GA169" s="2">
        <f t="shared" si="216"/>
        <v>0.526696340391964</v>
      </c>
      <c r="GB169" s="2">
        <f t="shared" si="216"/>
        <v>0.56936275762094768</v>
      </c>
      <c r="GC169" s="2">
        <f t="shared" si="216"/>
        <v>0.61765368812879662</v>
      </c>
      <c r="GD169" s="2">
        <f t="shared" si="216"/>
        <v>0.65718006408103724</v>
      </c>
      <c r="GE169" s="2">
        <f t="shared" si="216"/>
        <v>0.64276159882853168</v>
      </c>
      <c r="GF169" s="2">
        <f t="shared" si="216"/>
        <v>0.61385646403446481</v>
      </c>
      <c r="GG169" s="2">
        <f t="shared" si="216"/>
        <v>0.54385508896860801</v>
      </c>
      <c r="GH169" s="2">
        <f t="shared" si="216"/>
        <v>0.50615797538766605</v>
      </c>
      <c r="GI169" s="2">
        <f t="shared" si="216"/>
        <v>0.45669432391722964</v>
      </c>
      <c r="GJ169" s="2">
        <f t="shared" si="216"/>
        <v>0.34638588975162304</v>
      </c>
      <c r="GK169" s="2">
        <f t="shared" si="216"/>
        <v>0.27052221851695735</v>
      </c>
      <c r="GM169" s="82">
        <f t="shared" si="217"/>
        <v>1.350721844775501E-80</v>
      </c>
      <c r="GN169" s="82">
        <f t="shared" si="217"/>
        <v>1.6711954505501052E-228</v>
      </c>
      <c r="GO169" s="82">
        <f t="shared" si="217"/>
        <v>4.9359730862921628E-203</v>
      </c>
      <c r="GP169" s="82">
        <f t="shared" si="217"/>
        <v>4.9309869188641123E-241</v>
      </c>
      <c r="GQ169" s="82">
        <f t="shared" si="217"/>
        <v>1.0250523227884881E-275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0</v>
      </c>
      <c r="HC169" s="82">
        <f t="shared" si="181"/>
        <v>4.2107120822589194E-27</v>
      </c>
      <c r="HD169" s="82">
        <f t="shared" si="181"/>
        <v>9.5323727668274645E-146</v>
      </c>
      <c r="HE169" s="82">
        <f t="shared" si="181"/>
        <v>6.2271727534864651E-138</v>
      </c>
      <c r="HF169" s="82">
        <f t="shared" si="180"/>
        <v>9.7015519989618269E-157</v>
      </c>
      <c r="HG169" s="82">
        <f t="shared" si="180"/>
        <v>1.3895846164134162E-185</v>
      </c>
      <c r="HH169" s="82">
        <f t="shared" si="180"/>
        <v>3.8178468483926934E-282</v>
      </c>
      <c r="HI169" s="82">
        <f t="shared" si="180"/>
        <v>1.1773205434517355E-295</v>
      </c>
      <c r="HJ169" s="82">
        <f t="shared" si="180"/>
        <v>0</v>
      </c>
      <c r="HK169" s="82">
        <f t="shared" si="180"/>
        <v>4.5084708940094149E-306</v>
      </c>
      <c r="HL169" s="82">
        <f t="shared" si="161"/>
        <v>0</v>
      </c>
      <c r="HM169" s="82">
        <f t="shared" si="161"/>
        <v>1.8187736674985639E-283</v>
      </c>
      <c r="HN169" s="82">
        <f t="shared" si="161"/>
        <v>2.0754118616189801E-263</v>
      </c>
      <c r="HO169" s="82">
        <f t="shared" si="161"/>
        <v>5.0064015239724395E-219</v>
      </c>
      <c r="HP169" s="82">
        <f t="shared" si="161"/>
        <v>4.98460181227797E-173</v>
      </c>
      <c r="HQ169" s="82">
        <f t="shared" si="161"/>
        <v>3.2817395045772461E-171</v>
      </c>
      <c r="HS169" s="82">
        <f t="shared" si="218"/>
        <v>1.6793929405867665E-29</v>
      </c>
      <c r="HT169" s="82">
        <f t="shared" si="218"/>
        <v>9.8418264865241461E-13</v>
      </c>
      <c r="HU169" s="82">
        <f t="shared" si="218"/>
        <v>2.883540127371208E-16</v>
      </c>
      <c r="HV169" s="82">
        <f t="shared" si="218"/>
        <v>1.1430005027202049E-19</v>
      </c>
      <c r="HW169" s="82">
        <f t="shared" si="218"/>
        <v>2.3698199221463573E-29</v>
      </c>
      <c r="HX169" s="82">
        <f t="shared" si="218"/>
        <v>7.8437266548998282E-34</v>
      </c>
      <c r="HY169" s="82">
        <f t="shared" si="218"/>
        <v>1.318758543696698E-38</v>
      </c>
      <c r="HZ169" s="82">
        <f t="shared" si="218"/>
        <v>7.9489068719202185E-45</v>
      </c>
      <c r="IA169" s="82">
        <f t="shared" si="218"/>
        <v>2.2983636669615383E-43</v>
      </c>
      <c r="IB169" s="82">
        <f t="shared" si="218"/>
        <v>4.2758104447535602E-38</v>
      </c>
      <c r="IC169" s="82">
        <f t="shared" si="218"/>
        <v>1.1266069319540824E-34</v>
      </c>
      <c r="ID169" s="82">
        <f t="shared" si="218"/>
        <v>1.5069905758045734E-30</v>
      </c>
      <c r="IE169" s="82">
        <f t="shared" si="218"/>
        <v>5.8076359639494953E-25</v>
      </c>
      <c r="IF169" s="82">
        <f t="shared" si="218"/>
        <v>7.3900220384608616E-13</v>
      </c>
      <c r="IG169" s="82">
        <f t="shared" si="218"/>
        <v>1.1937091342935155E-11</v>
      </c>
      <c r="II169" s="82">
        <f t="shared" si="219"/>
        <v>0.48747549199415857</v>
      </c>
      <c r="IJ169" s="82">
        <f t="shared" si="219"/>
        <v>4.2528596707965681E-2</v>
      </c>
      <c r="IK169" s="82">
        <f t="shared" si="219"/>
        <v>7.5413952957354868E-2</v>
      </c>
      <c r="IL169" s="82">
        <f t="shared" si="219"/>
        <v>0.28476412708882831</v>
      </c>
      <c r="IM169" s="82">
        <f t="shared" si="219"/>
        <v>0.51112095992810602</v>
      </c>
      <c r="IN169" s="82">
        <f t="shared" si="219"/>
        <v>0.39953267331419368</v>
      </c>
      <c r="IO169" s="82">
        <f t="shared" si="219"/>
        <v>0.20387637910777867</v>
      </c>
      <c r="IP169" s="82">
        <f t="shared" si="219"/>
        <v>8.0322455321752015E-2</v>
      </c>
      <c r="IQ169" s="82">
        <f t="shared" si="219"/>
        <v>0.11815404230220031</v>
      </c>
      <c r="IR169" s="82">
        <f t="shared" si="219"/>
        <v>0.21401043282304988</v>
      </c>
      <c r="IS169" s="82">
        <f t="shared" si="219"/>
        <v>0.47625981005897267</v>
      </c>
      <c r="IT169" s="82">
        <f t="shared" si="219"/>
        <v>0.50888414113860225</v>
      </c>
      <c r="IU169" s="82">
        <f t="shared" si="219"/>
        <v>0.35643988231211166</v>
      </c>
      <c r="IV169" s="82">
        <f t="shared" si="219"/>
        <v>0.1011636073671506</v>
      </c>
      <c r="IW169" s="82">
        <f t="shared" si="219"/>
        <v>8.0400989835540827E-3</v>
      </c>
      <c r="IY169" s="82">
        <f t="shared" si="220"/>
        <v>0.48747549199415857</v>
      </c>
      <c r="IZ169" s="82">
        <f t="shared" si="220"/>
        <v>4.2528596708949866E-2</v>
      </c>
      <c r="JA169" s="82">
        <f t="shared" si="220"/>
        <v>7.541395295735516E-2</v>
      </c>
      <c r="JB169" s="82">
        <f t="shared" si="220"/>
        <v>0.28476412708882831</v>
      </c>
      <c r="JC169" s="82">
        <f t="shared" si="220"/>
        <v>0.51112095992810602</v>
      </c>
      <c r="JD169" s="82">
        <f t="shared" si="220"/>
        <v>0.39953267331419368</v>
      </c>
      <c r="JE169" s="82">
        <f t="shared" si="220"/>
        <v>0.20387637910777867</v>
      </c>
      <c r="JF169" s="82">
        <f t="shared" si="220"/>
        <v>8.0322455321752015E-2</v>
      </c>
      <c r="JG169" s="82">
        <f t="shared" si="220"/>
        <v>0.11815404230220031</v>
      </c>
      <c r="JH169" s="82">
        <f t="shared" si="220"/>
        <v>0.21401043282304988</v>
      </c>
      <c r="JI169" s="82">
        <f t="shared" si="220"/>
        <v>0.47625981005897267</v>
      </c>
      <c r="JJ169" s="82">
        <f t="shared" si="220"/>
        <v>0.50888414113860225</v>
      </c>
      <c r="JK169" s="82">
        <f t="shared" si="220"/>
        <v>0.35643988231211166</v>
      </c>
      <c r="JL169" s="82">
        <f t="shared" si="220"/>
        <v>0.10116360736788961</v>
      </c>
      <c r="JM169" s="82">
        <f t="shared" si="220"/>
        <v>8.0400989954911746E-3</v>
      </c>
    </row>
    <row r="170" spans="2:273" x14ac:dyDescent="0.25">
      <c r="B170" s="2">
        <v>143</v>
      </c>
      <c r="C170" s="37">
        <v>0.35835600000000001</v>
      </c>
      <c r="D170" s="37">
        <v>0.35788799999999998</v>
      </c>
      <c r="E170" s="37">
        <v>0.35093200000000002</v>
      </c>
      <c r="F170" s="37">
        <v>0.35903200000000002</v>
      </c>
      <c r="G170" s="37">
        <v>0.35650700000000002</v>
      </c>
      <c r="H170" s="37">
        <v>0.34678700000000001</v>
      </c>
      <c r="I170" s="37">
        <v>0.345165</v>
      </c>
      <c r="J170" s="37">
        <v>0.34648899999999999</v>
      </c>
      <c r="K170" s="37">
        <v>0.351045</v>
      </c>
      <c r="L170" s="37">
        <v>0.34798699999999999</v>
      </c>
      <c r="M170" s="37">
        <v>0.35786400000000002</v>
      </c>
      <c r="N170" s="37">
        <v>0.37510199999999999</v>
      </c>
      <c r="O170" s="37">
        <v>0.39779399999999998</v>
      </c>
      <c r="P170" s="37">
        <v>0.40854299999999999</v>
      </c>
      <c r="Q170" s="37">
        <v>0.39760499999999999</v>
      </c>
      <c r="S170" s="4">
        <f t="shared" si="221"/>
        <v>0.35736255170219089</v>
      </c>
      <c r="T170" s="4">
        <f t="shared" si="221"/>
        <v>0.35032510875610195</v>
      </c>
      <c r="U170" s="4">
        <f t="shared" si="221"/>
        <v>0.34786867383306874</v>
      </c>
      <c r="V170" s="4">
        <f t="shared" si="221"/>
        <v>0.35885180067718253</v>
      </c>
      <c r="W170" s="4">
        <f t="shared" si="221"/>
        <v>0.35623186899772452</v>
      </c>
      <c r="X170" s="4">
        <f t="shared" si="221"/>
        <v>0.34860694856458746</v>
      </c>
      <c r="Y170" s="4">
        <f t="shared" si="221"/>
        <v>0.34690599716499571</v>
      </c>
      <c r="Z170" s="4">
        <f t="shared" si="221"/>
        <v>0.35044787790519449</v>
      </c>
      <c r="AA170" s="4">
        <f t="shared" si="221"/>
        <v>0.3503991791281626</v>
      </c>
      <c r="AB170" s="4">
        <f t="shared" si="221"/>
        <v>0.3495119362804171</v>
      </c>
      <c r="AC170" s="4">
        <f t="shared" si="221"/>
        <v>0.35982760013805226</v>
      </c>
      <c r="AD170" s="4">
        <f t="shared" si="221"/>
        <v>0.37760206793932866</v>
      </c>
      <c r="AE170" s="4">
        <f t="shared" si="221"/>
        <v>0.40069484315009496</v>
      </c>
      <c r="AF170" s="4">
        <f t="shared" si="221"/>
        <v>0.40640928652853747</v>
      </c>
      <c r="AG170" s="4">
        <f t="shared" si="221"/>
        <v>0.39518180688851967</v>
      </c>
      <c r="AI170" s="4">
        <f t="shared" si="222"/>
        <v>9.9344829780911859E-4</v>
      </c>
      <c r="AJ170" s="4">
        <f t="shared" si="222"/>
        <v>7.5628912438980289E-3</v>
      </c>
      <c r="AK170" s="4">
        <f t="shared" si="222"/>
        <v>3.0633261669312795E-3</v>
      </c>
      <c r="AL170" s="4">
        <f t="shared" si="222"/>
        <v>1.8019932281748696E-4</v>
      </c>
      <c r="AM170" s="4">
        <f t="shared" si="222"/>
        <v>2.7513100227549714E-4</v>
      </c>
      <c r="AN170" s="4">
        <f t="shared" si="222"/>
        <v>-1.819948564587448E-3</v>
      </c>
      <c r="AO170" s="4">
        <f t="shared" si="222"/>
        <v>-1.7409971649957057E-3</v>
      </c>
      <c r="AP170" s="4">
        <f t="shared" si="222"/>
        <v>-3.9588779051945022E-3</v>
      </c>
      <c r="AQ170" s="4">
        <f t="shared" si="222"/>
        <v>6.4582087183739922E-4</v>
      </c>
      <c r="AR170" s="4">
        <f t="shared" si="222"/>
        <v>-1.5249362804171107E-3</v>
      </c>
      <c r="AS170" s="4">
        <f t="shared" si="222"/>
        <v>-1.9636001380522461E-3</v>
      </c>
      <c r="AT170" s="4">
        <f t="shared" si="222"/>
        <v>-2.5000679393286651E-3</v>
      </c>
      <c r="AU170" s="4">
        <f t="shared" si="222"/>
        <v>-2.9008431500949783E-3</v>
      </c>
      <c r="AV170" s="4">
        <f t="shared" si="222"/>
        <v>2.1337134714625172E-3</v>
      </c>
      <c r="AW170" s="4">
        <f t="shared" si="222"/>
        <v>2.4231931114803151E-3</v>
      </c>
      <c r="AY170" s="2">
        <f t="shared" si="214"/>
        <v>0.35732431109386542</v>
      </c>
      <c r="AZ170" s="2">
        <f t="shared" si="214"/>
        <v>0.34938351946703761</v>
      </c>
      <c r="BA170" s="2">
        <f t="shared" si="214"/>
        <v>0.34527232314566764</v>
      </c>
      <c r="BB170" s="2">
        <f t="shared" si="214"/>
        <v>0.34750412312952328</v>
      </c>
      <c r="BC170" s="2">
        <f t="shared" si="214"/>
        <v>0.35041164998820085</v>
      </c>
      <c r="BD170" s="2">
        <f t="shared" si="214"/>
        <v>0.34643185183290848</v>
      </c>
      <c r="BE170" s="2">
        <f t="shared" si="214"/>
        <v>0.34657415850702744</v>
      </c>
      <c r="BF170" s="2">
        <f t="shared" si="214"/>
        <v>0.35042937765639787</v>
      </c>
      <c r="BG170" s="2">
        <f t="shared" si="214"/>
        <v>0.35033343533524414</v>
      </c>
      <c r="BH170" s="2">
        <f t="shared" si="214"/>
        <v>0.3490304067470773</v>
      </c>
      <c r="BI170" s="2">
        <f t="shared" si="214"/>
        <v>0.35156013198007474</v>
      </c>
      <c r="BJ170" s="2">
        <f t="shared" si="214"/>
        <v>0.35637672289499572</v>
      </c>
      <c r="BK170" s="2">
        <f t="shared" si="214"/>
        <v>0.36501448607481246</v>
      </c>
      <c r="BL170" s="2">
        <f t="shared" si="214"/>
        <v>0.3698007191330156</v>
      </c>
      <c r="BM170" s="2">
        <f t="shared" si="214"/>
        <v>0.38216314183617156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0.49528372923076919</v>
      </c>
      <c r="DL170" s="2">
        <f t="shared" si="223"/>
        <v>0.47206364514717153</v>
      </c>
      <c r="DM170" s="2">
        <f t="shared" si="223"/>
        <v>0.45791756829268304</v>
      </c>
      <c r="DN170" s="2">
        <f t="shared" si="223"/>
        <v>0.44592325182186221</v>
      </c>
      <c r="DO170" s="2">
        <f t="shared" si="223"/>
        <v>0.48814008739495796</v>
      </c>
      <c r="DP170" s="2">
        <f t="shared" si="223"/>
        <v>0.46371050891265586</v>
      </c>
      <c r="DQ170" s="2">
        <f t="shared" si="223"/>
        <v>0.47994893713343101</v>
      </c>
      <c r="DR170" s="2">
        <f t="shared" si="223"/>
        <v>0.46901864494206763</v>
      </c>
      <c r="DS170" s="2">
        <f t="shared" si="223"/>
        <v>0.47287370967741932</v>
      </c>
      <c r="DT170" s="2">
        <f t="shared" si="223"/>
        <v>0.47698643529411761</v>
      </c>
      <c r="DU170" s="2">
        <f t="shared" si="223"/>
        <v>0.45824563800943824</v>
      </c>
      <c r="DV170" s="2">
        <f t="shared" si="223"/>
        <v>0.46660894285714299</v>
      </c>
      <c r="DW170" s="2">
        <f t="shared" si="223"/>
        <v>0.46623948907563034</v>
      </c>
      <c r="DX170" s="2">
        <f t="shared" si="223"/>
        <v>0.45715084755808438</v>
      </c>
      <c r="DY170" s="2">
        <f t="shared" si="223"/>
        <v>0.52571390404889229</v>
      </c>
      <c r="EA170" s="2">
        <f t="shared" si="213"/>
        <v>0.35591324699884297</v>
      </c>
      <c r="EB170" s="2">
        <f t="shared" si="213"/>
        <v>0.34933259484872542</v>
      </c>
      <c r="EC170" s="2">
        <f t="shared" si="213"/>
        <v>0.3453320266447083</v>
      </c>
      <c r="ED170" s="2">
        <f t="shared" si="213"/>
        <v>0.34659376490106913</v>
      </c>
      <c r="EE170" s="2">
        <f t="shared" si="213"/>
        <v>0.35078821466039606</v>
      </c>
      <c r="EF170" s="2">
        <f t="shared" si="213"/>
        <v>0.34620151168752761</v>
      </c>
      <c r="EG170" s="2">
        <f t="shared" si="213"/>
        <v>0.34649202018989417</v>
      </c>
      <c r="EH170" s="2">
        <f t="shared" si="213"/>
        <v>0.35132108973178305</v>
      </c>
      <c r="EI170" s="2">
        <f t="shared" si="213"/>
        <v>0.34794625600835949</v>
      </c>
      <c r="EJ170" s="2">
        <f t="shared" si="213"/>
        <v>0.34652543970733823</v>
      </c>
      <c r="EK170" s="2">
        <f t="shared" si="212"/>
        <v>0.34990150191198161</v>
      </c>
      <c r="EL170" s="2">
        <f t="shared" si="179"/>
        <v>0.35584258284205439</v>
      </c>
      <c r="EM170" s="2">
        <f t="shared" si="179"/>
        <v>0.36412878705507112</v>
      </c>
      <c r="EN170" s="2">
        <f t="shared" si="179"/>
        <v>0.36764175180578751</v>
      </c>
      <c r="EO170" s="2">
        <f t="shared" si="179"/>
        <v>0.38195190878902796</v>
      </c>
      <c r="EQ170" s="2">
        <f t="shared" si="224"/>
        <v>0.35839960596394316</v>
      </c>
      <c r="ER170" s="2">
        <f t="shared" si="224"/>
        <v>0.34945040369245156</v>
      </c>
      <c r="ES170" s="2">
        <f t="shared" si="224"/>
        <v>0.3451579121788092</v>
      </c>
      <c r="ET170" s="2">
        <f t="shared" si="224"/>
        <v>0.34855754460704241</v>
      </c>
      <c r="EU170" s="2">
        <f t="shared" si="224"/>
        <v>0.35009149367990094</v>
      </c>
      <c r="EV170" s="2">
        <f t="shared" si="224"/>
        <v>0.34658281824794768</v>
      </c>
      <c r="EW170" s="2">
        <f t="shared" si="224"/>
        <v>0.34661287341351005</v>
      </c>
      <c r="EX170" s="2">
        <f t="shared" si="224"/>
        <v>0.34999852498092093</v>
      </c>
      <c r="EY170" s="2">
        <f t="shared" si="224"/>
        <v>0.35153637257309273</v>
      </c>
      <c r="EZ170" s="2">
        <f t="shared" si="224"/>
        <v>0.35045850510222332</v>
      </c>
      <c r="FA170" s="2">
        <f t="shared" si="224"/>
        <v>0.35281910572549197</v>
      </c>
      <c r="FB170" s="2">
        <f t="shared" si="224"/>
        <v>0.35684157157021207</v>
      </c>
      <c r="FC170" s="2">
        <f t="shared" si="224"/>
        <v>0.36596469192230691</v>
      </c>
      <c r="FD170" s="2">
        <f t="shared" si="224"/>
        <v>0.37350150664313952</v>
      </c>
      <c r="FE170" s="2">
        <f t="shared" si="224"/>
        <v>0.3826306585428883</v>
      </c>
      <c r="FG170" s="2">
        <f t="shared" si="225"/>
        <v>0.99998066171717259</v>
      </c>
      <c r="FH170" s="2">
        <f t="shared" si="225"/>
        <v>0.99993295961603679</v>
      </c>
      <c r="FI170" s="2">
        <f t="shared" si="225"/>
        <v>0.99992146898872147</v>
      </c>
      <c r="FJ170" s="2">
        <f t="shared" si="225"/>
        <v>0.99992738300660189</v>
      </c>
      <c r="FK170" s="2">
        <f t="shared" si="225"/>
        <v>0.99995382591161808</v>
      </c>
      <c r="FL170" s="2">
        <f t="shared" si="225"/>
        <v>0.99996010418479275</v>
      </c>
      <c r="FM170" s="2">
        <f t="shared" si="225"/>
        <v>0.99996332744683536</v>
      </c>
      <c r="FN170" s="2">
        <f t="shared" si="225"/>
        <v>0.9999618991663598</v>
      </c>
      <c r="FO170" s="2">
        <f t="shared" si="225"/>
        <v>0.99996236547136752</v>
      </c>
      <c r="FP170" s="2">
        <f t="shared" si="225"/>
        <v>0.99995620393933204</v>
      </c>
      <c r="FQ170" s="2">
        <f t="shared" si="225"/>
        <v>0.99994897932300431</v>
      </c>
      <c r="FR170" s="2">
        <f t="shared" si="225"/>
        <v>0.99995012810987605</v>
      </c>
      <c r="FS170" s="2">
        <f t="shared" si="225"/>
        <v>0.99994949221252605</v>
      </c>
      <c r="FT170" s="2">
        <f t="shared" si="225"/>
        <v>0.99993994100802996</v>
      </c>
      <c r="FU170" s="2">
        <f t="shared" si="225"/>
        <v>0.99989550689376694</v>
      </c>
      <c r="FW170" s="2">
        <f t="shared" si="216"/>
        <v>0.56643828545588937</v>
      </c>
      <c r="FX170" s="2">
        <f t="shared" si="216"/>
        <v>0.36242339900395237</v>
      </c>
      <c r="FY170" s="2">
        <f t="shared" si="216"/>
        <v>0.39367754498562896</v>
      </c>
      <c r="FZ170" s="2">
        <f t="shared" si="216"/>
        <v>0.45990149353874166</v>
      </c>
      <c r="GA170" s="2">
        <f t="shared" si="216"/>
        <v>0.54958409524877028</v>
      </c>
      <c r="GB170" s="2">
        <f t="shared" si="216"/>
        <v>0.59178637759015718</v>
      </c>
      <c r="GC170" s="2">
        <f t="shared" si="216"/>
        <v>0.63915639931157975</v>
      </c>
      <c r="GD170" s="2">
        <f t="shared" si="216"/>
        <v>0.67762009366416776</v>
      </c>
      <c r="GE170" s="2">
        <f t="shared" si="216"/>
        <v>0.66362127749731448</v>
      </c>
      <c r="GF170" s="2">
        <f t="shared" si="216"/>
        <v>0.63544668372709712</v>
      </c>
      <c r="GG170" s="2">
        <f t="shared" si="216"/>
        <v>0.56659587201866313</v>
      </c>
      <c r="GH170" s="2">
        <f t="shared" si="216"/>
        <v>0.52915104075309538</v>
      </c>
      <c r="GI170" s="2">
        <f t="shared" si="216"/>
        <v>0.47962269168701144</v>
      </c>
      <c r="GJ170" s="2">
        <f t="shared" si="216"/>
        <v>0.36752245801093719</v>
      </c>
      <c r="GK170" s="2">
        <f t="shared" si="216"/>
        <v>0.28907695153438839</v>
      </c>
      <c r="GM170" s="82">
        <f t="shared" si="217"/>
        <v>2.2670814739756859E-82</v>
      </c>
      <c r="GN170" s="82">
        <f t="shared" si="217"/>
        <v>4.3760589433966744E-234</v>
      </c>
      <c r="GO170" s="82">
        <f t="shared" si="217"/>
        <v>4.6741824195202327E-208</v>
      </c>
      <c r="GP170" s="82">
        <f t="shared" si="217"/>
        <v>7.2351925211290236E-247</v>
      </c>
      <c r="GQ170" s="82">
        <f t="shared" si="217"/>
        <v>5.4170866924008257E-282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0</v>
      </c>
      <c r="HC170" s="82">
        <f t="shared" si="181"/>
        <v>7.3710443190933594E-28</v>
      </c>
      <c r="HD170" s="82">
        <f t="shared" si="181"/>
        <v>9.9724578701398201E-151</v>
      </c>
      <c r="HE170" s="82">
        <f t="shared" si="181"/>
        <v>1.1148412925532405E-142</v>
      </c>
      <c r="HF170" s="82">
        <f t="shared" si="180"/>
        <v>6.3632408104406414E-162</v>
      </c>
      <c r="HG170" s="82">
        <f t="shared" si="180"/>
        <v>3.2035551242456387E-191</v>
      </c>
      <c r="HH170" s="82">
        <f t="shared" si="180"/>
        <v>1.7671371113252685E-290</v>
      </c>
      <c r="HI170" s="82">
        <f t="shared" si="180"/>
        <v>3.3135857312831285E-304</v>
      </c>
      <c r="HJ170" s="82">
        <f t="shared" si="180"/>
        <v>0</v>
      </c>
      <c r="HK170" s="82">
        <f t="shared" si="180"/>
        <v>0</v>
      </c>
      <c r="HL170" s="82">
        <f t="shared" si="161"/>
        <v>0</v>
      </c>
      <c r="HM170" s="82">
        <f t="shared" si="161"/>
        <v>6.1042727675437722E-292</v>
      </c>
      <c r="HN170" s="82">
        <f t="shared" si="161"/>
        <v>2.1831298748467121E-271</v>
      </c>
      <c r="HO170" s="82">
        <f t="shared" ref="HO170:HQ227" si="226" xml:space="preserve"> _xlfn.NORM.DIST($B170, O$8, ABS(O$12), TRUE) * _xlfn.NORM.DIST(($B170 - O$8)*O$16, 0, ABS(O$12), TRUE) * 2</f>
        <v>7.7973257923726401E-226</v>
      </c>
      <c r="HP170" s="82">
        <f t="shared" si="226"/>
        <v>1.4885970972496689E-178</v>
      </c>
      <c r="HQ170" s="82">
        <f t="shared" si="226"/>
        <v>5.9604926304320454E-177</v>
      </c>
      <c r="HS170" s="82">
        <f t="shared" si="218"/>
        <v>2.4134253353910375E-31</v>
      </c>
      <c r="HT170" s="82">
        <f t="shared" si="218"/>
        <v>8.8497176911053546E-14</v>
      </c>
      <c r="HU170" s="82">
        <f t="shared" si="218"/>
        <v>1.4695572077059809E-17</v>
      </c>
      <c r="HV170" s="82">
        <f t="shared" si="218"/>
        <v>3.8516920318443683E-21</v>
      </c>
      <c r="HW170" s="82">
        <f t="shared" si="218"/>
        <v>2.9891574252918273E-31</v>
      </c>
      <c r="HX170" s="82">
        <f t="shared" si="218"/>
        <v>6.224675182535179E-36</v>
      </c>
      <c r="HY170" s="82">
        <f t="shared" si="218"/>
        <v>7.047300149572209E-41</v>
      </c>
      <c r="HZ170" s="82">
        <f t="shared" si="218"/>
        <v>2.3543124423569502E-47</v>
      </c>
      <c r="IA170" s="82">
        <f t="shared" si="218"/>
        <v>8.077757573141312E-46</v>
      </c>
      <c r="IB170" s="82">
        <f t="shared" si="218"/>
        <v>2.2542963512805059E-40</v>
      </c>
      <c r="IC170" s="82">
        <f t="shared" si="218"/>
        <v>6.6881299629884919E-37</v>
      </c>
      <c r="ID170" s="82">
        <f t="shared" si="218"/>
        <v>1.3728914376404724E-32</v>
      </c>
      <c r="IE170" s="82">
        <f t="shared" si="218"/>
        <v>9.7908730968431122E-27</v>
      </c>
      <c r="IF170" s="82">
        <f t="shared" si="218"/>
        <v>7.4898686135703145E-14</v>
      </c>
      <c r="IG170" s="82">
        <f t="shared" si="218"/>
        <v>7.4231718466152458E-13</v>
      </c>
      <c r="II170" s="82">
        <f t="shared" si="219"/>
        <v>0.42436064225619574</v>
      </c>
      <c r="IJ170" s="82">
        <f t="shared" si="219"/>
        <v>7.6733569411155569E-2</v>
      </c>
      <c r="IK170" s="82">
        <f t="shared" si="219"/>
        <v>0.13100102395078697</v>
      </c>
      <c r="IL170" s="82">
        <f t="shared" si="219"/>
        <v>0.38064880378581911</v>
      </c>
      <c r="IM170" s="82">
        <f t="shared" si="219"/>
        <v>0.46993349888292846</v>
      </c>
      <c r="IN170" s="82">
        <f t="shared" si="219"/>
        <v>0.30944749544771238</v>
      </c>
      <c r="IO170" s="82">
        <f t="shared" si="219"/>
        <v>0.13443952391301781</v>
      </c>
      <c r="IP170" s="82">
        <f t="shared" si="219"/>
        <v>4.6175268775559761E-2</v>
      </c>
      <c r="IQ170" s="82">
        <f t="shared" si="219"/>
        <v>7.154383296078852E-2</v>
      </c>
      <c r="IR170" s="82">
        <f t="shared" si="219"/>
        <v>0.14168430332999327</v>
      </c>
      <c r="IS170" s="82">
        <f t="shared" si="219"/>
        <v>0.39854595170550455</v>
      </c>
      <c r="IT170" s="82">
        <f t="shared" si="219"/>
        <v>0.50709724555554214</v>
      </c>
      <c r="IU170" s="82">
        <f t="shared" si="219"/>
        <v>0.447578567608724</v>
      </c>
      <c r="IV170" s="82">
        <f t="shared" si="219"/>
        <v>0.1572683773639412</v>
      </c>
      <c r="IW170" s="82">
        <f t="shared" si="219"/>
        <v>1.539592104175821E-2</v>
      </c>
      <c r="IY170" s="82">
        <f t="shared" si="220"/>
        <v>0.42436064225619574</v>
      </c>
      <c r="IZ170" s="82">
        <f t="shared" si="220"/>
        <v>7.6733569411244068E-2</v>
      </c>
      <c r="JA170" s="82">
        <f t="shared" si="220"/>
        <v>0.131001023950787</v>
      </c>
      <c r="JB170" s="82">
        <f t="shared" si="220"/>
        <v>0.38064880378581911</v>
      </c>
      <c r="JC170" s="82">
        <f t="shared" si="220"/>
        <v>0.46993349888292846</v>
      </c>
      <c r="JD170" s="82">
        <f t="shared" si="220"/>
        <v>0.30944749544771238</v>
      </c>
      <c r="JE170" s="82">
        <f t="shared" si="220"/>
        <v>0.13443952391301781</v>
      </c>
      <c r="JF170" s="82">
        <f t="shared" si="220"/>
        <v>4.6175268775559761E-2</v>
      </c>
      <c r="JG170" s="82">
        <f t="shared" si="220"/>
        <v>7.154383296078852E-2</v>
      </c>
      <c r="JH170" s="82">
        <f t="shared" si="220"/>
        <v>0.14168430332999327</v>
      </c>
      <c r="JI170" s="82">
        <f t="shared" si="220"/>
        <v>0.39854595170550455</v>
      </c>
      <c r="JJ170" s="82">
        <f t="shared" si="220"/>
        <v>0.50709724555554214</v>
      </c>
      <c r="JK170" s="82">
        <f t="shared" si="220"/>
        <v>0.447578567608724</v>
      </c>
      <c r="JL170" s="82">
        <f t="shared" si="220"/>
        <v>0.15726837736401611</v>
      </c>
      <c r="JM170" s="82">
        <f t="shared" si="220"/>
        <v>1.5395921042500527E-2</v>
      </c>
    </row>
    <row r="171" spans="2:273" x14ac:dyDescent="0.25">
      <c r="B171" s="2">
        <v>144</v>
      </c>
      <c r="C171" s="37">
        <v>0.35686000000000001</v>
      </c>
      <c r="D171" s="37">
        <v>0.35709000000000002</v>
      </c>
      <c r="E171" s="37">
        <v>0.34932299999999999</v>
      </c>
      <c r="F171" s="37">
        <v>0.35785499999999998</v>
      </c>
      <c r="G171" s="37">
        <v>0.35405900000000001</v>
      </c>
      <c r="H171" s="37">
        <v>0.34503400000000001</v>
      </c>
      <c r="I171" s="37">
        <v>0.34705799999999998</v>
      </c>
      <c r="J171" s="37">
        <v>0.34640700000000002</v>
      </c>
      <c r="K171" s="37">
        <v>0.35098699999999999</v>
      </c>
      <c r="L171" s="37">
        <v>0.35041499999999998</v>
      </c>
      <c r="M171" s="37">
        <v>0.355964</v>
      </c>
      <c r="N171" s="37">
        <v>0.36466999999999999</v>
      </c>
      <c r="O171" s="37">
        <v>0.399586</v>
      </c>
      <c r="P171" s="37">
        <v>0.41806700000000002</v>
      </c>
      <c r="Q171" s="37">
        <v>0.40866799999999998</v>
      </c>
      <c r="S171" s="4">
        <f t="shared" si="221"/>
        <v>0.35712003624676164</v>
      </c>
      <c r="T171" s="4">
        <f t="shared" si="221"/>
        <v>0.35040753877015696</v>
      </c>
      <c r="U171" s="4">
        <f t="shared" si="221"/>
        <v>0.34845805221844417</v>
      </c>
      <c r="V171" s="4">
        <f t="shared" si="221"/>
        <v>0.35840257910903223</v>
      </c>
      <c r="W171" s="4">
        <f t="shared" si="221"/>
        <v>0.35345417848887883</v>
      </c>
      <c r="X171" s="4">
        <f t="shared" si="221"/>
        <v>0.34705421939158859</v>
      </c>
      <c r="Y171" s="4">
        <f t="shared" si="221"/>
        <v>0.34641286105308716</v>
      </c>
      <c r="Z171" s="4">
        <f t="shared" si="221"/>
        <v>0.35013368607819356</v>
      </c>
      <c r="AA171" s="4">
        <f t="shared" si="221"/>
        <v>0.35013890118711033</v>
      </c>
      <c r="AB171" s="4">
        <f t="shared" si="221"/>
        <v>0.34892162754586015</v>
      </c>
      <c r="AC171" s="4">
        <f t="shared" si="221"/>
        <v>0.35513188110940719</v>
      </c>
      <c r="AD171" s="4">
        <f t="shared" si="221"/>
        <v>0.36932311019188163</v>
      </c>
      <c r="AE171" s="4">
        <f t="shared" si="221"/>
        <v>0.3960323199939253</v>
      </c>
      <c r="AF171" s="4">
        <f t="shared" si="221"/>
        <v>0.41743550818758279</v>
      </c>
      <c r="AG171" s="4">
        <f t="shared" si="221"/>
        <v>0.40360002135636086</v>
      </c>
      <c r="AI171" s="4">
        <f t="shared" si="222"/>
        <v>-2.6003624676163017E-4</v>
      </c>
      <c r="AJ171" s="4">
        <f t="shared" si="222"/>
        <v>6.6824612298430619E-3</v>
      </c>
      <c r="AK171" s="4">
        <f t="shared" si="222"/>
        <v>8.6494778155582486E-4</v>
      </c>
      <c r="AL171" s="4">
        <f t="shared" si="222"/>
        <v>-5.4757910903224793E-4</v>
      </c>
      <c r="AM171" s="4">
        <f t="shared" si="222"/>
        <v>6.0482151112117855E-4</v>
      </c>
      <c r="AN171" s="4">
        <f t="shared" si="222"/>
        <v>-2.0202193915885847E-3</v>
      </c>
      <c r="AO171" s="4">
        <f t="shared" si="222"/>
        <v>6.4513894691281548E-4</v>
      </c>
      <c r="AP171" s="4">
        <f t="shared" si="222"/>
        <v>-3.7266860781935418E-3</v>
      </c>
      <c r="AQ171" s="4">
        <f t="shared" si="222"/>
        <v>8.4809881288966382E-4</v>
      </c>
      <c r="AR171" s="4">
        <f t="shared" si="222"/>
        <v>1.4933724541398297E-3</v>
      </c>
      <c r="AS171" s="4">
        <f t="shared" si="222"/>
        <v>8.3211889059281452E-4</v>
      </c>
      <c r="AT171" s="4">
        <f t="shared" si="222"/>
        <v>-4.6531101918816375E-3</v>
      </c>
      <c r="AU171" s="4">
        <f t="shared" si="222"/>
        <v>3.5536800060746998E-3</v>
      </c>
      <c r="AV171" s="4">
        <f t="shared" si="222"/>
        <v>6.3149181241722863E-4</v>
      </c>
      <c r="AW171" s="4">
        <f t="shared" si="222"/>
        <v>5.067978643639115E-3</v>
      </c>
      <c r="AY171" s="2">
        <f t="shared" si="214"/>
        <v>0.35709986016394063</v>
      </c>
      <c r="AZ171" s="2">
        <f t="shared" si="214"/>
        <v>0.34901566236805182</v>
      </c>
      <c r="BA171" s="2">
        <f t="shared" si="214"/>
        <v>0.34490433769056655</v>
      </c>
      <c r="BB171" s="2">
        <f t="shared" si="214"/>
        <v>0.34725673082296521</v>
      </c>
      <c r="BC171" s="2">
        <f t="shared" si="214"/>
        <v>0.35015309515777987</v>
      </c>
      <c r="BD171" s="2">
        <f t="shared" si="214"/>
        <v>0.34615892784064983</v>
      </c>
      <c r="BE171" s="2">
        <f t="shared" si="214"/>
        <v>0.34631884913330807</v>
      </c>
      <c r="BF171" s="2">
        <f t="shared" si="214"/>
        <v>0.35013017926443091</v>
      </c>
      <c r="BG171" s="2">
        <f t="shared" si="214"/>
        <v>0.35012429410026952</v>
      </c>
      <c r="BH171" s="2">
        <f t="shared" si="214"/>
        <v>0.34878422135173881</v>
      </c>
      <c r="BI171" s="2">
        <f t="shared" si="214"/>
        <v>0.35130125195885037</v>
      </c>
      <c r="BJ171" s="2">
        <f t="shared" si="214"/>
        <v>0.35610152484502233</v>
      </c>
      <c r="BK171" s="2">
        <f t="shared" si="214"/>
        <v>0.36473817816449683</v>
      </c>
      <c r="BL171" s="2">
        <f t="shared" si="214"/>
        <v>0.36960540236784367</v>
      </c>
      <c r="BM171" s="2">
        <f t="shared" si="214"/>
        <v>0.38193980852438614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0.49605121846153843</v>
      </c>
      <c r="DL171" s="2">
        <f t="shared" si="223"/>
        <v>0.47274358332421496</v>
      </c>
      <c r="DM171" s="2">
        <f t="shared" si="223"/>
        <v>0.45850330872420275</v>
      </c>
      <c r="DN171" s="2">
        <f t="shared" si="223"/>
        <v>0.44640209008097148</v>
      </c>
      <c r="DO171" s="2">
        <f t="shared" si="223"/>
        <v>0.48890916246498595</v>
      </c>
      <c r="DP171" s="2">
        <f t="shared" si="223"/>
        <v>0.46431550623885903</v>
      </c>
      <c r="DQ171" s="2">
        <f t="shared" si="223"/>
        <v>0.48069752144428146</v>
      </c>
      <c r="DR171" s="2">
        <f t="shared" si="223"/>
        <v>0.46968077361853822</v>
      </c>
      <c r="DS171" s="2">
        <f t="shared" si="223"/>
        <v>0.47354104637096772</v>
      </c>
      <c r="DT171" s="2">
        <f t="shared" si="223"/>
        <v>0.47768327272727273</v>
      </c>
      <c r="DU171" s="2">
        <f t="shared" si="223"/>
        <v>0.45876778961818987</v>
      </c>
      <c r="DV171" s="2">
        <f t="shared" si="223"/>
        <v>0.46719771428571444</v>
      </c>
      <c r="DW171" s="2">
        <f t="shared" si="223"/>
        <v>0.46672660112044828</v>
      </c>
      <c r="DX171" s="2">
        <f t="shared" si="223"/>
        <v>0.45752043812233284</v>
      </c>
      <c r="DY171" s="2">
        <f t="shared" si="223"/>
        <v>0.52661913750954925</v>
      </c>
      <c r="EA171" s="2">
        <f t="shared" si="213"/>
        <v>0.3555906875903963</v>
      </c>
      <c r="EB171" s="2">
        <f t="shared" si="213"/>
        <v>0.34896115970715358</v>
      </c>
      <c r="EC171" s="2">
        <f t="shared" si="213"/>
        <v>0.34497026329201697</v>
      </c>
      <c r="ED171" s="2">
        <f t="shared" si="213"/>
        <v>0.34627721064274297</v>
      </c>
      <c r="EE171" s="2">
        <f t="shared" si="213"/>
        <v>0.35055505152521343</v>
      </c>
      <c r="EF171" s="2">
        <f t="shared" si="213"/>
        <v>0.34591540822008404</v>
      </c>
      <c r="EG171" s="2">
        <f t="shared" si="213"/>
        <v>0.34623283968132706</v>
      </c>
      <c r="EH171" s="2">
        <f t="shared" si="213"/>
        <v>0.3510671837228041</v>
      </c>
      <c r="EI171" s="2">
        <f t="shared" si="213"/>
        <v>0.347613723615465</v>
      </c>
      <c r="EJ171" s="2">
        <f t="shared" si="213"/>
        <v>0.34614220556734981</v>
      </c>
      <c r="EK171" s="2">
        <f t="shared" si="212"/>
        <v>0.34953920124686116</v>
      </c>
      <c r="EL171" s="2">
        <f t="shared" si="179"/>
        <v>0.355532274440857</v>
      </c>
      <c r="EM171" s="2">
        <f t="shared" si="179"/>
        <v>0.36378800115902621</v>
      </c>
      <c r="EN171" s="2">
        <f t="shared" si="179"/>
        <v>0.36726039498216778</v>
      </c>
      <c r="EO171" s="2">
        <f t="shared" si="179"/>
        <v>0.38171193984021046</v>
      </c>
      <c r="EQ171" s="2">
        <f t="shared" si="224"/>
        <v>0.35814916011695419</v>
      </c>
      <c r="ER171" s="2">
        <f t="shared" si="224"/>
        <v>0.34908339617511885</v>
      </c>
      <c r="ES171" s="2">
        <f t="shared" si="224"/>
        <v>0.34479218329665295</v>
      </c>
      <c r="ET171" s="2">
        <f t="shared" si="224"/>
        <v>0.34829210883948508</v>
      </c>
      <c r="EU171" s="2">
        <f t="shared" si="224"/>
        <v>0.34984247353284958</v>
      </c>
      <c r="EV171" s="2">
        <f t="shared" si="224"/>
        <v>0.34630510877213827</v>
      </c>
      <c r="EW171" s="2">
        <f t="shared" si="224"/>
        <v>0.34635632139183836</v>
      </c>
      <c r="EX171" s="2">
        <f t="shared" si="224"/>
        <v>0.34971771049143446</v>
      </c>
      <c r="EY171" s="2">
        <f t="shared" si="224"/>
        <v>0.35127856861009588</v>
      </c>
      <c r="EZ171" s="2">
        <f t="shared" si="224"/>
        <v>0.35015856607859619</v>
      </c>
      <c r="FA171" s="2">
        <f t="shared" si="224"/>
        <v>0.35252186749837044</v>
      </c>
      <c r="FB171" s="2">
        <f t="shared" si="224"/>
        <v>0.35655428513966481</v>
      </c>
      <c r="FC171" s="2">
        <f t="shared" si="224"/>
        <v>0.36566895069800209</v>
      </c>
      <c r="FD171" s="2">
        <f t="shared" si="224"/>
        <v>0.3732731871385484</v>
      </c>
      <c r="FE171" s="2">
        <f t="shared" si="224"/>
        <v>0.38240611112841982</v>
      </c>
      <c r="FG171" s="2">
        <f t="shared" si="225"/>
        <v>0.99998236324643686</v>
      </c>
      <c r="FH171" s="2">
        <f t="shared" si="225"/>
        <v>0.99993885808248539</v>
      </c>
      <c r="FI171" s="2">
        <f t="shared" si="225"/>
        <v>0.99992837837159165</v>
      </c>
      <c r="FJ171" s="2">
        <f t="shared" si="225"/>
        <v>0.99993377209173573</v>
      </c>
      <c r="FK171" s="2">
        <f t="shared" si="225"/>
        <v>0.99995788855980716</v>
      </c>
      <c r="FL171" s="2">
        <f t="shared" si="225"/>
        <v>0.99996361445635829</v>
      </c>
      <c r="FM171" s="2">
        <f t="shared" si="225"/>
        <v>0.99996655412608426</v>
      </c>
      <c r="FN171" s="2">
        <f t="shared" si="225"/>
        <v>0.99996525151023874</v>
      </c>
      <c r="FO171" s="2">
        <f t="shared" si="225"/>
        <v>0.99996567678829429</v>
      </c>
      <c r="FP171" s="2">
        <f t="shared" si="225"/>
        <v>0.99996005736402771</v>
      </c>
      <c r="FQ171" s="2">
        <f t="shared" si="225"/>
        <v>0.9999534683806558</v>
      </c>
      <c r="FR171" s="2">
        <f t="shared" si="225"/>
        <v>0.99995451609603592</v>
      </c>
      <c r="FS171" s="2">
        <f t="shared" si="225"/>
        <v>0.99995393614563777</v>
      </c>
      <c r="FT171" s="2">
        <f t="shared" si="225"/>
        <v>0.9999452252588632</v>
      </c>
      <c r="FU171" s="2">
        <f t="shared" si="225"/>
        <v>0.99990470027826706</v>
      </c>
      <c r="FW171" s="2">
        <f t="shared" si="216"/>
        <v>0.58890423490421528</v>
      </c>
      <c r="FX171" s="2">
        <f t="shared" si="216"/>
        <v>0.38396369712662293</v>
      </c>
      <c r="FY171" s="2">
        <f t="shared" si="216"/>
        <v>0.41586379700336173</v>
      </c>
      <c r="FZ171" s="2">
        <f t="shared" si="216"/>
        <v>0.48284777884307573</v>
      </c>
      <c r="GA171" s="2">
        <f t="shared" si="216"/>
        <v>0.57226389626360297</v>
      </c>
      <c r="GB171" s="2">
        <f t="shared" si="216"/>
        <v>0.61383430783250204</v>
      </c>
      <c r="GC171" s="2">
        <f t="shared" si="216"/>
        <v>0.66011527416579208</v>
      </c>
      <c r="GD171" s="2">
        <f t="shared" si="216"/>
        <v>0.697402571321876</v>
      </c>
      <c r="GE171" s="2">
        <f t="shared" si="216"/>
        <v>0.68386200734760128</v>
      </c>
      <c r="GF171" s="2">
        <f t="shared" si="216"/>
        <v>0.65650523155097384</v>
      </c>
      <c r="GG171" s="2">
        <f t="shared" si="216"/>
        <v>0.58905957983215396</v>
      </c>
      <c r="GH171" s="2">
        <f t="shared" si="216"/>
        <v>0.55202105484946806</v>
      </c>
      <c r="GI171" s="2">
        <f t="shared" si="216"/>
        <v>0.50263722508391551</v>
      </c>
      <c r="GJ171" s="2">
        <f t="shared" si="216"/>
        <v>0.38918082553289279</v>
      </c>
      <c r="GK171" s="2">
        <f t="shared" si="216"/>
        <v>0.30836635308383853</v>
      </c>
      <c r="GM171" s="82">
        <f t="shared" si="217"/>
        <v>3.6364658728893761E-84</v>
      </c>
      <c r="GN171" s="82">
        <f t="shared" si="217"/>
        <v>9.8013349207215869E-240</v>
      </c>
      <c r="GO171" s="82">
        <f t="shared" si="217"/>
        <v>3.8383480693206026E-213</v>
      </c>
      <c r="GP171" s="82">
        <f t="shared" si="217"/>
        <v>9.0308237992172669E-253</v>
      </c>
      <c r="GQ171" s="82">
        <f t="shared" si="217"/>
        <v>2.4304982537196895E-288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1.2583273164316326E-28</v>
      </c>
      <c r="HD171" s="82">
        <f t="shared" si="181"/>
        <v>8.5866575904670052E-156</v>
      </c>
      <c r="HE171" s="82">
        <f t="shared" si="181"/>
        <v>1.6554196218125125E-147</v>
      </c>
      <c r="HF171" s="82">
        <f t="shared" si="180"/>
        <v>3.4303928108456335E-167</v>
      </c>
      <c r="HG171" s="82">
        <f t="shared" si="180"/>
        <v>6.071480801003177E-197</v>
      </c>
      <c r="HH171" s="82">
        <f t="shared" si="180"/>
        <v>6.1754139231439479E-299</v>
      </c>
      <c r="HI171" s="82">
        <f t="shared" si="180"/>
        <v>0</v>
      </c>
      <c r="HJ171" s="82">
        <f t="shared" si="180"/>
        <v>0</v>
      </c>
      <c r="HK171" s="82">
        <f t="shared" si="180"/>
        <v>0</v>
      </c>
      <c r="HL171" s="82">
        <f t="shared" si="180"/>
        <v>0</v>
      </c>
      <c r="HM171" s="82">
        <f t="shared" si="180"/>
        <v>1.5343479975143334E-300</v>
      </c>
      <c r="HN171" s="82">
        <f t="shared" si="180"/>
        <v>1.7428583566594841E-279</v>
      </c>
      <c r="HO171" s="82">
        <f t="shared" si="226"/>
        <v>9.5365621460010001E-233</v>
      </c>
      <c r="HP171" s="82">
        <f t="shared" si="226"/>
        <v>3.6331805613574286E-184</v>
      </c>
      <c r="HQ171" s="82">
        <f t="shared" si="226"/>
        <v>8.687600487101129E-183</v>
      </c>
      <c r="HS171" s="82">
        <f t="shared" si="218"/>
        <v>3.0332780705128112E-33</v>
      </c>
      <c r="HT171" s="82">
        <f t="shared" si="218"/>
        <v>7.1753779962733483E-15</v>
      </c>
      <c r="HU171" s="82">
        <f t="shared" si="218"/>
        <v>6.6297362850108317E-19</v>
      </c>
      <c r="HV171" s="82">
        <f t="shared" si="218"/>
        <v>1.1399680670140653E-22</v>
      </c>
      <c r="HW171" s="82">
        <f t="shared" si="218"/>
        <v>3.2680399250574429E-33</v>
      </c>
      <c r="HX171" s="82">
        <f t="shared" si="218"/>
        <v>4.2466536260755789E-38</v>
      </c>
      <c r="HY171" s="82">
        <f t="shared" si="218"/>
        <v>3.2262808528404143E-43</v>
      </c>
      <c r="HZ171" s="82">
        <f t="shared" si="218"/>
        <v>5.9152773439978551E-50</v>
      </c>
      <c r="IA171" s="82">
        <f t="shared" si="218"/>
        <v>2.4184389400936617E-48</v>
      </c>
      <c r="IB171" s="82">
        <f t="shared" si="218"/>
        <v>1.0152624032219211E-42</v>
      </c>
      <c r="IC171" s="82">
        <f t="shared" si="218"/>
        <v>3.364944439488008E-39</v>
      </c>
      <c r="ID171" s="82">
        <f t="shared" si="218"/>
        <v>1.0677197465043773E-34</v>
      </c>
      <c r="IE171" s="82">
        <f t="shared" si="218"/>
        <v>1.4249540701009453E-28</v>
      </c>
      <c r="IF171" s="82">
        <f t="shared" si="218"/>
        <v>6.9189922276895712E-15</v>
      </c>
      <c r="IG171" s="82">
        <f t="shared" si="218"/>
        <v>3.9709706349604042E-14</v>
      </c>
      <c r="II171" s="82">
        <f t="shared" si="219"/>
        <v>0.34200847906853743</v>
      </c>
      <c r="IJ171" s="82">
        <f t="shared" si="219"/>
        <v>0.12784343120737793</v>
      </c>
      <c r="IK171" s="82">
        <f t="shared" si="219"/>
        <v>0.20710693079262177</v>
      </c>
      <c r="IL171" s="82">
        <f t="shared" si="219"/>
        <v>0.46121761536076494</v>
      </c>
      <c r="IM171" s="82">
        <f t="shared" si="219"/>
        <v>0.39583203848710946</v>
      </c>
      <c r="IN171" s="82">
        <f t="shared" si="219"/>
        <v>0.22236819276406108</v>
      </c>
      <c r="IO171" s="82">
        <f t="shared" si="219"/>
        <v>8.349728098829573E-2</v>
      </c>
      <c r="IP171" s="82">
        <f t="shared" si="219"/>
        <v>2.5080861707962053E-2</v>
      </c>
      <c r="IQ171" s="82">
        <f t="shared" si="219"/>
        <v>4.0926221993408313E-2</v>
      </c>
      <c r="IR171" s="82">
        <f t="shared" si="219"/>
        <v>8.8191025651759555E-2</v>
      </c>
      <c r="IS171" s="82">
        <f t="shared" si="219"/>
        <v>0.30421438080033053</v>
      </c>
      <c r="IT171" s="82">
        <f t="shared" si="219"/>
        <v>0.45552377144423878</v>
      </c>
      <c r="IU171" s="82">
        <f t="shared" si="219"/>
        <v>0.50414069361687863</v>
      </c>
      <c r="IV171" s="82">
        <f t="shared" si="219"/>
        <v>0.22988131691929486</v>
      </c>
      <c r="IW171" s="82">
        <f t="shared" si="219"/>
        <v>2.7858887989344945E-2</v>
      </c>
      <c r="IY171" s="82">
        <f t="shared" si="220"/>
        <v>0.34200847906853743</v>
      </c>
      <c r="IZ171" s="82">
        <f t="shared" si="220"/>
        <v>0.12784343120738512</v>
      </c>
      <c r="JA171" s="82">
        <f t="shared" si="220"/>
        <v>0.20710693079262177</v>
      </c>
      <c r="JB171" s="82">
        <f t="shared" si="220"/>
        <v>0.46121761536076494</v>
      </c>
      <c r="JC171" s="82">
        <f t="shared" si="220"/>
        <v>0.39583203848710946</v>
      </c>
      <c r="JD171" s="82">
        <f t="shared" si="220"/>
        <v>0.22236819276406108</v>
      </c>
      <c r="JE171" s="82">
        <f t="shared" si="220"/>
        <v>8.349728098829573E-2</v>
      </c>
      <c r="JF171" s="82">
        <f t="shared" si="220"/>
        <v>2.5080861707962053E-2</v>
      </c>
      <c r="JG171" s="82">
        <f t="shared" si="220"/>
        <v>4.0926221993408313E-2</v>
      </c>
      <c r="JH171" s="82">
        <f t="shared" si="220"/>
        <v>8.8191025651759555E-2</v>
      </c>
      <c r="JI171" s="82">
        <f t="shared" si="220"/>
        <v>0.30421438080033053</v>
      </c>
      <c r="JJ171" s="82">
        <f t="shared" si="220"/>
        <v>0.45552377144423878</v>
      </c>
      <c r="JK171" s="82">
        <f t="shared" si="220"/>
        <v>0.50414069361687863</v>
      </c>
      <c r="JL171" s="82">
        <f t="shared" si="220"/>
        <v>0.22988131691930178</v>
      </c>
      <c r="JM171" s="82">
        <f t="shared" si="220"/>
        <v>2.7858887989384656E-2</v>
      </c>
    </row>
    <row r="172" spans="2:273" x14ac:dyDescent="0.25">
      <c r="B172" s="2">
        <v>145</v>
      </c>
      <c r="C172" s="37">
        <v>0.35921900000000001</v>
      </c>
      <c r="D172" s="37">
        <v>0.35064699999999999</v>
      </c>
      <c r="E172" s="37">
        <v>0.35245399999999999</v>
      </c>
      <c r="F172" s="37">
        <v>0.360786</v>
      </c>
      <c r="G172" s="37">
        <v>0.349188</v>
      </c>
      <c r="H172" s="37">
        <v>0.34477200000000002</v>
      </c>
      <c r="I172" s="37">
        <v>0.34725699999999998</v>
      </c>
      <c r="J172" s="37">
        <v>0.34982099999999999</v>
      </c>
      <c r="K172" s="37">
        <v>0.35053299999999998</v>
      </c>
      <c r="L172" s="37">
        <v>0.34818399999999999</v>
      </c>
      <c r="M172" s="37">
        <v>0.35186899999999999</v>
      </c>
      <c r="N172" s="37">
        <v>0.35756599999999999</v>
      </c>
      <c r="O172" s="37">
        <v>0.38939499999999999</v>
      </c>
      <c r="P172" s="37">
        <v>0.428755</v>
      </c>
      <c r="Q172" s="37">
        <v>0.41972199999999998</v>
      </c>
      <c r="S172" s="4">
        <f t="shared" si="221"/>
        <v>0.3568869681044497</v>
      </c>
      <c r="T172" s="4">
        <f t="shared" si="221"/>
        <v>0.35052410336405221</v>
      </c>
      <c r="U172" s="4">
        <f t="shared" si="221"/>
        <v>0.34888739924267714</v>
      </c>
      <c r="V172" s="4">
        <f t="shared" si="221"/>
        <v>0.35665958152381161</v>
      </c>
      <c r="W172" s="4">
        <f t="shared" si="221"/>
        <v>0.35150938041312652</v>
      </c>
      <c r="X172" s="4">
        <f t="shared" si="221"/>
        <v>0.34620052054930717</v>
      </c>
      <c r="Y172" s="4">
        <f t="shared" si="221"/>
        <v>0.34608618085320969</v>
      </c>
      <c r="Z172" s="4">
        <f t="shared" si="221"/>
        <v>0.34983147367385015</v>
      </c>
      <c r="AA172" s="4">
        <f t="shared" si="221"/>
        <v>0.34991842054461886</v>
      </c>
      <c r="AB172" s="4">
        <f t="shared" si="221"/>
        <v>0.34857226509306394</v>
      </c>
      <c r="AC172" s="4">
        <f t="shared" si="221"/>
        <v>0.35253774898257501</v>
      </c>
      <c r="AD172" s="4">
        <f t="shared" si="221"/>
        <v>0.36283317643454488</v>
      </c>
      <c r="AE172" s="4">
        <f t="shared" si="221"/>
        <v>0.38820145174843973</v>
      </c>
      <c r="AF172" s="4">
        <f t="shared" si="221"/>
        <v>0.42726572723085182</v>
      </c>
      <c r="AG172" s="4">
        <f t="shared" si="221"/>
        <v>0.41557241502154896</v>
      </c>
      <c r="AI172" s="4">
        <f t="shared" si="222"/>
        <v>2.3320318955503128E-3</v>
      </c>
      <c r="AJ172" s="4">
        <f t="shared" si="222"/>
        <v>1.2289663594777789E-4</v>
      </c>
      <c r="AK172" s="4">
        <f t="shared" si="222"/>
        <v>3.5666007573228464E-3</v>
      </c>
      <c r="AL172" s="4">
        <f t="shared" si="222"/>
        <v>4.1264184761883871E-3</v>
      </c>
      <c r="AM172" s="4">
        <f t="shared" si="222"/>
        <v>-2.321380413126517E-3</v>
      </c>
      <c r="AN172" s="4">
        <f t="shared" si="222"/>
        <v>-1.428520549307144E-3</v>
      </c>
      <c r="AO172" s="4">
        <f t="shared" si="222"/>
        <v>1.1708191467902918E-3</v>
      </c>
      <c r="AP172" s="4">
        <f t="shared" si="222"/>
        <v>-1.0473673850153187E-5</v>
      </c>
      <c r="AQ172" s="4">
        <f t="shared" si="222"/>
        <v>6.1457945538112568E-4</v>
      </c>
      <c r="AR172" s="4">
        <f t="shared" si="222"/>
        <v>-3.8826509306394419E-4</v>
      </c>
      <c r="AS172" s="4">
        <f t="shared" si="222"/>
        <v>-6.6874898257501814E-4</v>
      </c>
      <c r="AT172" s="4">
        <f t="shared" si="222"/>
        <v>-5.2671764345448846E-3</v>
      </c>
      <c r="AU172" s="4">
        <f t="shared" si="222"/>
        <v>1.1935482515602613E-3</v>
      </c>
      <c r="AV172" s="4">
        <f t="shared" si="222"/>
        <v>1.4892727691481755E-3</v>
      </c>
      <c r="AW172" s="4">
        <f t="shared" si="222"/>
        <v>4.1495849784510264E-3</v>
      </c>
      <c r="AY172" s="2">
        <f t="shared" si="214"/>
        <v>0.35687770760459303</v>
      </c>
      <c r="AZ172" s="2">
        <f t="shared" si="214"/>
        <v>0.34864810729828766</v>
      </c>
      <c r="BA172" s="2">
        <f t="shared" si="214"/>
        <v>0.34453616972985368</v>
      </c>
      <c r="BB172" s="2">
        <f t="shared" si="214"/>
        <v>0.34701188095611046</v>
      </c>
      <c r="BC172" s="2">
        <f t="shared" si="214"/>
        <v>0.34989408103651498</v>
      </c>
      <c r="BD172" s="2">
        <f t="shared" si="214"/>
        <v>0.34588622256327395</v>
      </c>
      <c r="BE172" s="2">
        <f t="shared" si="214"/>
        <v>0.34606360512542628</v>
      </c>
      <c r="BF172" s="2">
        <f t="shared" si="214"/>
        <v>0.34983091709637992</v>
      </c>
      <c r="BG172" s="2">
        <f t="shared" si="214"/>
        <v>0.34991568920463278</v>
      </c>
      <c r="BH172" s="2">
        <f t="shared" si="214"/>
        <v>0.34853912890281802</v>
      </c>
      <c r="BI172" s="2">
        <f t="shared" si="214"/>
        <v>0.35104421732580837</v>
      </c>
      <c r="BJ172" s="2">
        <f t="shared" si="214"/>
        <v>0.35582718761542842</v>
      </c>
      <c r="BK172" s="2">
        <f t="shared" si="214"/>
        <v>0.36446395531828746</v>
      </c>
      <c r="BL172" s="2">
        <f t="shared" si="214"/>
        <v>0.3694195012762338</v>
      </c>
      <c r="BM172" s="2">
        <f t="shared" si="214"/>
        <v>0.38171765872703173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0.49681870769230768</v>
      </c>
      <c r="DL172" s="2">
        <f t="shared" si="223"/>
        <v>0.47342352150125838</v>
      </c>
      <c r="DM172" s="2">
        <f t="shared" si="223"/>
        <v>0.45908904915572246</v>
      </c>
      <c r="DN172" s="2">
        <f t="shared" si="223"/>
        <v>0.44688092834008081</v>
      </c>
      <c r="DO172" s="2">
        <f t="shared" si="223"/>
        <v>0.48967823753501394</v>
      </c>
      <c r="DP172" s="2">
        <f t="shared" si="223"/>
        <v>0.46492050356506226</v>
      </c>
      <c r="DQ172" s="2">
        <f t="shared" si="223"/>
        <v>0.48144610575513186</v>
      </c>
      <c r="DR172" s="2">
        <f t="shared" si="223"/>
        <v>0.4703429022950088</v>
      </c>
      <c r="DS172" s="2">
        <f t="shared" si="223"/>
        <v>0.47420838306451607</v>
      </c>
      <c r="DT172" s="2">
        <f t="shared" si="223"/>
        <v>0.47838011016042781</v>
      </c>
      <c r="DU172" s="2">
        <f t="shared" si="223"/>
        <v>0.45928994122694144</v>
      </c>
      <c r="DV172" s="2">
        <f t="shared" si="223"/>
        <v>0.46778648571428583</v>
      </c>
      <c r="DW172" s="2">
        <f t="shared" si="223"/>
        <v>0.46721371316526622</v>
      </c>
      <c r="DX172" s="2">
        <f t="shared" si="223"/>
        <v>0.4578900286865813</v>
      </c>
      <c r="DY172" s="2">
        <f t="shared" si="223"/>
        <v>0.52752437097020621</v>
      </c>
      <c r="EA172" s="2">
        <f t="shared" si="213"/>
        <v>0.35526812818194969</v>
      </c>
      <c r="EB172" s="2">
        <f t="shared" si="213"/>
        <v>0.34858972456558174</v>
      </c>
      <c r="EC172" s="2">
        <f t="shared" si="213"/>
        <v>0.34460849993932557</v>
      </c>
      <c r="ED172" s="2">
        <f t="shared" si="213"/>
        <v>0.34596065638441681</v>
      </c>
      <c r="EE172" s="2">
        <f t="shared" si="213"/>
        <v>0.35032188839003081</v>
      </c>
      <c r="EF172" s="2">
        <f t="shared" si="213"/>
        <v>0.34562930475264042</v>
      </c>
      <c r="EG172" s="2">
        <f t="shared" si="213"/>
        <v>0.34597365917276002</v>
      </c>
      <c r="EH172" s="2">
        <f t="shared" si="213"/>
        <v>0.3508132777138252</v>
      </c>
      <c r="EI172" s="2">
        <f t="shared" si="213"/>
        <v>0.34728119122257056</v>
      </c>
      <c r="EJ172" s="2">
        <f t="shared" si="213"/>
        <v>0.34575897142736134</v>
      </c>
      <c r="EK172" s="2">
        <f t="shared" si="212"/>
        <v>0.34917690058174067</v>
      </c>
      <c r="EL172" s="2">
        <f t="shared" si="179"/>
        <v>0.35522196603965961</v>
      </c>
      <c r="EM172" s="2">
        <f t="shared" si="179"/>
        <v>0.36344721526298124</v>
      </c>
      <c r="EN172" s="2">
        <f t="shared" si="179"/>
        <v>0.36687903815854811</v>
      </c>
      <c r="EO172" s="2">
        <f t="shared" si="179"/>
        <v>0.38147197089139301</v>
      </c>
      <c r="EQ172" s="2">
        <f t="shared" si="224"/>
        <v>0.35789871426996522</v>
      </c>
      <c r="ER172" s="2">
        <f t="shared" si="224"/>
        <v>0.34871638865778609</v>
      </c>
      <c r="ES172" s="2">
        <f t="shared" si="224"/>
        <v>0.34442645441449671</v>
      </c>
      <c r="ET172" s="2">
        <f t="shared" si="224"/>
        <v>0.34802667307192775</v>
      </c>
      <c r="EU172" s="2">
        <f t="shared" si="224"/>
        <v>0.34959345338579817</v>
      </c>
      <c r="EV172" s="2">
        <f t="shared" si="224"/>
        <v>0.34602739929632881</v>
      </c>
      <c r="EW172" s="2">
        <f t="shared" si="224"/>
        <v>0.34609976937016668</v>
      </c>
      <c r="EX172" s="2">
        <f t="shared" si="224"/>
        <v>0.34943689600194799</v>
      </c>
      <c r="EY172" s="2">
        <f t="shared" si="224"/>
        <v>0.35102076464709908</v>
      </c>
      <c r="EZ172" s="2">
        <f t="shared" si="224"/>
        <v>0.34985862705496906</v>
      </c>
      <c r="FA172" s="2">
        <f t="shared" si="224"/>
        <v>0.35222462927124898</v>
      </c>
      <c r="FB172" s="2">
        <f t="shared" si="224"/>
        <v>0.35626699870911754</v>
      </c>
      <c r="FC172" s="2">
        <f t="shared" si="224"/>
        <v>0.36537320947369728</v>
      </c>
      <c r="FD172" s="2">
        <f t="shared" si="224"/>
        <v>0.37304486763395728</v>
      </c>
      <c r="FE172" s="2">
        <f t="shared" si="224"/>
        <v>0.38218156371395134</v>
      </c>
      <c r="FG172" s="2">
        <f t="shared" si="225"/>
        <v>0.99998391506461815</v>
      </c>
      <c r="FH172" s="2">
        <f t="shared" si="225"/>
        <v>0.99994423760849571</v>
      </c>
      <c r="FI172" s="2">
        <f t="shared" si="225"/>
        <v>0.99993467988691676</v>
      </c>
      <c r="FJ172" s="2">
        <f t="shared" si="225"/>
        <v>0.99993959907781849</v>
      </c>
      <c r="FK172" s="2">
        <f t="shared" si="225"/>
        <v>0.99996159376777471</v>
      </c>
      <c r="FL172" s="2">
        <f t="shared" si="225"/>
        <v>0.99996681588356284</v>
      </c>
      <c r="FM172" s="2">
        <f t="shared" si="225"/>
        <v>0.99996949691069037</v>
      </c>
      <c r="FN172" s="2">
        <f t="shared" si="225"/>
        <v>0.99996830890379118</v>
      </c>
      <c r="FO172" s="2">
        <f t="shared" si="225"/>
        <v>0.99996869676434486</v>
      </c>
      <c r="FP172" s="2">
        <f t="shared" si="225"/>
        <v>0.99996357175501305</v>
      </c>
      <c r="FQ172" s="2">
        <f t="shared" si="225"/>
        <v>0.99995756248503431</v>
      </c>
      <c r="FR172" s="2">
        <f t="shared" si="225"/>
        <v>0.99995851802055391</v>
      </c>
      <c r="FS172" s="2">
        <f t="shared" si="225"/>
        <v>0.9999579890952438</v>
      </c>
      <c r="FT172" s="2">
        <f t="shared" si="225"/>
        <v>0.99995004460159609</v>
      </c>
      <c r="FU172" s="2">
        <f t="shared" si="225"/>
        <v>0.99991308489197894</v>
      </c>
      <c r="FW172" s="2">
        <f t="shared" si="216"/>
        <v>0.61100550863597491</v>
      </c>
      <c r="FX172" s="2">
        <f t="shared" si="216"/>
        <v>0.40596905368637687</v>
      </c>
      <c r="FY172" s="2">
        <f t="shared" si="216"/>
        <v>0.43839634051735255</v>
      </c>
      <c r="FZ172" s="2">
        <f t="shared" si="216"/>
        <v>0.50586662756334566</v>
      </c>
      <c r="GA172" s="2">
        <f t="shared" si="216"/>
        <v>0.59464400160099173</v>
      </c>
      <c r="GB172" s="2">
        <f t="shared" si="216"/>
        <v>0.63542503059327493</v>
      </c>
      <c r="GC172" s="2">
        <f t="shared" si="216"/>
        <v>0.68046538895221498</v>
      </c>
      <c r="GD172" s="2">
        <f t="shared" si="216"/>
        <v>0.71647903613356789</v>
      </c>
      <c r="GE172" s="2">
        <f t="shared" si="216"/>
        <v>0.70342909515050445</v>
      </c>
      <c r="GF172" s="2">
        <f t="shared" si="216"/>
        <v>0.67696571912893455</v>
      </c>
      <c r="GG172" s="2">
        <f t="shared" si="216"/>
        <v>0.61115801635149147</v>
      </c>
      <c r="GH172" s="2">
        <f t="shared" si="216"/>
        <v>0.57467311236195562</v>
      </c>
      <c r="GI172" s="2">
        <f t="shared" si="216"/>
        <v>0.52564058874795461</v>
      </c>
      <c r="GJ172" s="2">
        <f t="shared" si="216"/>
        <v>0.41128555979508813</v>
      </c>
      <c r="GK172" s="2">
        <f t="shared" si="216"/>
        <v>0.32834841066895087</v>
      </c>
      <c r="GM172" s="82">
        <f t="shared" si="217"/>
        <v>5.5744491618290961E-86</v>
      </c>
      <c r="GN172" s="82">
        <f t="shared" si="217"/>
        <v>1.8777248236745313E-245</v>
      </c>
      <c r="GO172" s="82">
        <f t="shared" si="217"/>
        <v>2.7333001067104198E-218</v>
      </c>
      <c r="GP172" s="82">
        <f t="shared" si="217"/>
        <v>9.5887992452855162E-259</v>
      </c>
      <c r="GQ172" s="82">
        <f t="shared" si="217"/>
        <v>9.258345892204495E-295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2.0948212554678344E-29</v>
      </c>
      <c r="HD172" s="82">
        <f t="shared" si="181"/>
        <v>6.0850311953341644E-161</v>
      </c>
      <c r="HE172" s="82">
        <f t="shared" si="181"/>
        <v>2.0387875407896041E-152</v>
      </c>
      <c r="HF172" s="82">
        <f t="shared" si="180"/>
        <v>1.5199666414082344E-172</v>
      </c>
      <c r="HG172" s="82">
        <f t="shared" si="180"/>
        <v>9.4595272868653737E-203</v>
      </c>
      <c r="HH172" s="82">
        <f t="shared" si="180"/>
        <v>1.6293087026606447E-307</v>
      </c>
      <c r="HI172" s="82">
        <f t="shared" si="180"/>
        <v>0</v>
      </c>
      <c r="HJ172" s="82">
        <f t="shared" si="180"/>
        <v>0</v>
      </c>
      <c r="HK172" s="82">
        <f t="shared" si="180"/>
        <v>0</v>
      </c>
      <c r="HL172" s="82">
        <f t="shared" si="180"/>
        <v>0</v>
      </c>
      <c r="HM172" s="82">
        <f t="shared" si="180"/>
        <v>0</v>
      </c>
      <c r="HN172" s="82">
        <f t="shared" si="180"/>
        <v>1.0559638628090192E-287</v>
      </c>
      <c r="HO172" s="82">
        <f t="shared" si="226"/>
        <v>9.159275880969463E-240</v>
      </c>
      <c r="HP172" s="82">
        <f t="shared" si="226"/>
        <v>7.2469727612710724E-190</v>
      </c>
      <c r="HQ172" s="82">
        <f t="shared" si="226"/>
        <v>1.0161395967355865E-188</v>
      </c>
      <c r="HS172" s="82">
        <f t="shared" si="218"/>
        <v>3.3339831190777599E-35</v>
      </c>
      <c r="HT172" s="82">
        <f t="shared" si="218"/>
        <v>5.2452552369249745E-16</v>
      </c>
      <c r="HU172" s="82">
        <f t="shared" si="218"/>
        <v>2.6473163497676227E-20</v>
      </c>
      <c r="HV172" s="82">
        <f t="shared" si="218"/>
        <v>2.9629796581131531E-24</v>
      </c>
      <c r="HW172" s="82">
        <f t="shared" si="218"/>
        <v>3.0967383678568237E-35</v>
      </c>
      <c r="HX172" s="82">
        <f t="shared" si="218"/>
        <v>2.4905168507271805E-40</v>
      </c>
      <c r="HY172" s="82">
        <f t="shared" si="218"/>
        <v>1.2652708958899088E-45</v>
      </c>
      <c r="HZ172" s="82">
        <f t="shared" si="218"/>
        <v>1.2607322931671615E-52</v>
      </c>
      <c r="IA172" s="82">
        <f t="shared" si="218"/>
        <v>6.1678515977782497E-51</v>
      </c>
      <c r="IB172" s="82">
        <f t="shared" si="218"/>
        <v>3.9057048625766853E-45</v>
      </c>
      <c r="IC172" s="82">
        <f t="shared" si="218"/>
        <v>1.4347171804815216E-41</v>
      </c>
      <c r="ID172" s="82">
        <f t="shared" si="218"/>
        <v>7.0883447063301123E-37</v>
      </c>
      <c r="IE172" s="82">
        <f t="shared" si="218"/>
        <v>1.7902053495567333E-30</v>
      </c>
      <c r="IF172" s="82">
        <f t="shared" si="218"/>
        <v>5.8251191155359482E-16</v>
      </c>
      <c r="IG172" s="82">
        <f t="shared" si="218"/>
        <v>1.8272187931355083E-15</v>
      </c>
      <c r="II172" s="82">
        <f t="shared" si="219"/>
        <v>0.25716787405985397</v>
      </c>
      <c r="IJ172" s="82">
        <f t="shared" si="219"/>
        <v>0.19657940968928517</v>
      </c>
      <c r="IK172" s="82">
        <f t="shared" si="219"/>
        <v>0.29795561196706621</v>
      </c>
      <c r="IL172" s="82">
        <f t="shared" si="219"/>
        <v>0.5079090845561024</v>
      </c>
      <c r="IM172" s="82">
        <f t="shared" si="219"/>
        <v>0.30800589396786249</v>
      </c>
      <c r="IN172" s="82">
        <f t="shared" si="219"/>
        <v>0.14950170985198555</v>
      </c>
      <c r="IO172" s="82">
        <f t="shared" si="219"/>
        <v>4.9046973718302633E-2</v>
      </c>
      <c r="IP172" s="82">
        <f t="shared" si="219"/>
        <v>1.2881884618588543E-2</v>
      </c>
      <c r="IQ172" s="82">
        <f t="shared" si="219"/>
        <v>2.2157726187883205E-2</v>
      </c>
      <c r="IR172" s="82">
        <f t="shared" si="219"/>
        <v>5.1845849197309862E-2</v>
      </c>
      <c r="IS172" s="82">
        <f t="shared" si="219"/>
        <v>0.21404637879241178</v>
      </c>
      <c r="IT172" s="82">
        <f t="shared" si="219"/>
        <v>0.37215859163390647</v>
      </c>
      <c r="IU172" s="82">
        <f t="shared" si="219"/>
        <v>0.51167149037963244</v>
      </c>
      <c r="IV172" s="82">
        <f t="shared" si="219"/>
        <v>0.31422413054776488</v>
      </c>
      <c r="IW172" s="82">
        <f t="shared" si="219"/>
        <v>4.7655240337590818E-2</v>
      </c>
      <c r="IY172" s="82">
        <f t="shared" si="220"/>
        <v>0.25716787405985397</v>
      </c>
      <c r="IZ172" s="82">
        <f t="shared" si="220"/>
        <v>0.19657940968928569</v>
      </c>
      <c r="JA172" s="82">
        <f t="shared" si="220"/>
        <v>0.29795561196706621</v>
      </c>
      <c r="JB172" s="82">
        <f t="shared" si="220"/>
        <v>0.5079090845561024</v>
      </c>
      <c r="JC172" s="82">
        <f t="shared" si="220"/>
        <v>0.30800589396786249</v>
      </c>
      <c r="JD172" s="82">
        <f t="shared" si="220"/>
        <v>0.14950170985198555</v>
      </c>
      <c r="JE172" s="82">
        <f t="shared" si="220"/>
        <v>4.9046973718302633E-2</v>
      </c>
      <c r="JF172" s="82">
        <f t="shared" si="220"/>
        <v>1.2881884618588543E-2</v>
      </c>
      <c r="JG172" s="82">
        <f t="shared" si="220"/>
        <v>2.2157726187883205E-2</v>
      </c>
      <c r="JH172" s="82">
        <f t="shared" si="220"/>
        <v>5.1845849197309862E-2</v>
      </c>
      <c r="JI172" s="82">
        <f t="shared" si="220"/>
        <v>0.21404637879241178</v>
      </c>
      <c r="JJ172" s="82">
        <f t="shared" si="220"/>
        <v>0.37215859163390647</v>
      </c>
      <c r="JK172" s="82">
        <f t="shared" si="220"/>
        <v>0.51167149037963244</v>
      </c>
      <c r="JL172" s="82">
        <f t="shared" si="220"/>
        <v>0.31422413054776543</v>
      </c>
      <c r="JM172" s="82">
        <f t="shared" si="220"/>
        <v>4.7655240337592643E-2</v>
      </c>
    </row>
    <row r="173" spans="2:273" x14ac:dyDescent="0.25">
      <c r="B173" s="2">
        <v>146</v>
      </c>
      <c r="C173" s="37">
        <v>0.35705700000000001</v>
      </c>
      <c r="D173" s="37">
        <v>0.34908400000000001</v>
      </c>
      <c r="E173" s="37">
        <v>0.35158800000000001</v>
      </c>
      <c r="F173" s="37">
        <v>0.35585899999999998</v>
      </c>
      <c r="G173" s="37">
        <v>0.34831099999999998</v>
      </c>
      <c r="H173" s="37">
        <v>0.34505799999999998</v>
      </c>
      <c r="I173" s="37">
        <v>0.34450700000000001</v>
      </c>
      <c r="J173" s="37">
        <v>0.34705799999999998</v>
      </c>
      <c r="K173" s="37">
        <v>0.35038000000000002</v>
      </c>
      <c r="L173" s="37">
        <v>0.351717</v>
      </c>
      <c r="M173" s="37">
        <v>0.35517500000000002</v>
      </c>
      <c r="N173" s="37">
        <v>0.354188</v>
      </c>
      <c r="O173" s="37">
        <v>0.38130999999999998</v>
      </c>
      <c r="P173" s="37">
        <v>0.43074400000000002</v>
      </c>
      <c r="Q173" s="37">
        <v>0.435977</v>
      </c>
      <c r="S173" s="4">
        <f t="shared" si="221"/>
        <v>0.35666124322915055</v>
      </c>
      <c r="T173" s="4">
        <f t="shared" si="221"/>
        <v>0.35058111252101481</v>
      </c>
      <c r="U173" s="4">
        <f t="shared" si="221"/>
        <v>0.34892063560447423</v>
      </c>
      <c r="V173" s="4">
        <f t="shared" si="221"/>
        <v>0.35411115118810671</v>
      </c>
      <c r="W173" s="4">
        <f t="shared" si="221"/>
        <v>0.35031550803048328</v>
      </c>
      <c r="X173" s="4">
        <f t="shared" si="221"/>
        <v>0.34570767733234831</v>
      </c>
      <c r="Y173" s="4">
        <f t="shared" si="221"/>
        <v>0.34581300291438782</v>
      </c>
      <c r="Z173" s="4">
        <f t="shared" si="221"/>
        <v>0.34953177490517851</v>
      </c>
      <c r="AA173" s="4">
        <f t="shared" si="221"/>
        <v>0.34970772273910894</v>
      </c>
      <c r="AB173" s="4">
        <f t="shared" si="221"/>
        <v>0.34830148226485741</v>
      </c>
      <c r="AC173" s="4">
        <f t="shared" si="221"/>
        <v>0.35127788645774843</v>
      </c>
      <c r="AD173" s="4">
        <f t="shared" si="221"/>
        <v>0.35870502773821261</v>
      </c>
      <c r="AE173" s="4">
        <f t="shared" si="221"/>
        <v>0.37972346291386455</v>
      </c>
      <c r="AF173" s="4">
        <f t="shared" si="221"/>
        <v>0.43350768288514374</v>
      </c>
      <c r="AG173" s="4">
        <f t="shared" si="221"/>
        <v>0.43119046740433309</v>
      </c>
      <c r="AI173" s="4">
        <f t="shared" si="222"/>
        <v>3.957567708494647E-4</v>
      </c>
      <c r="AJ173" s="4">
        <f t="shared" si="222"/>
        <v>-1.4971125210148095E-3</v>
      </c>
      <c r="AK173" s="4">
        <f t="shared" si="222"/>
        <v>2.6673643955257842E-3</v>
      </c>
      <c r="AL173" s="4">
        <f t="shared" si="222"/>
        <v>1.7478488118932711E-3</v>
      </c>
      <c r="AM173" s="4">
        <f t="shared" si="222"/>
        <v>-2.0045080304832985E-3</v>
      </c>
      <c r="AN173" s="4">
        <f t="shared" si="222"/>
        <v>-6.4967733234833069E-4</v>
      </c>
      <c r="AO173" s="4">
        <f t="shared" si="222"/>
        <v>-1.306002914387816E-3</v>
      </c>
      <c r="AP173" s="4">
        <f t="shared" si="222"/>
        <v>-2.4737749051785274E-3</v>
      </c>
      <c r="AQ173" s="4">
        <f t="shared" si="222"/>
        <v>6.7227726089108542E-4</v>
      </c>
      <c r="AR173" s="4">
        <f t="shared" si="222"/>
        <v>3.4155177351425925E-3</v>
      </c>
      <c r="AS173" s="4">
        <f t="shared" si="222"/>
        <v>3.8971135422515846E-3</v>
      </c>
      <c r="AT173" s="4">
        <f t="shared" si="222"/>
        <v>-4.5170277382126089E-3</v>
      </c>
      <c r="AU173" s="4">
        <f t="shared" si="222"/>
        <v>1.5865370861354311E-3</v>
      </c>
      <c r="AV173" s="4">
        <f t="shared" si="222"/>
        <v>-2.7636828851437256E-3</v>
      </c>
      <c r="AW173" s="4">
        <f t="shared" si="222"/>
        <v>4.7865325956669147E-3</v>
      </c>
      <c r="AY173" s="2">
        <f t="shared" si="214"/>
        <v>0.35665755052725601</v>
      </c>
      <c r="AZ173" s="2">
        <f t="shared" si="214"/>
        <v>0.34828084572702234</v>
      </c>
      <c r="BA173" s="2">
        <f t="shared" si="214"/>
        <v>0.3441678273140788</v>
      </c>
      <c r="BB173" s="2">
        <f t="shared" si="214"/>
        <v>0.34676937474224467</v>
      </c>
      <c r="BC173" s="2">
        <f t="shared" si="214"/>
        <v>0.34963468317506752</v>
      </c>
      <c r="BD173" s="2">
        <f t="shared" si="214"/>
        <v>0.34561369180768337</v>
      </c>
      <c r="BE173" s="2">
        <f t="shared" si="214"/>
        <v>0.3458084118954744</v>
      </c>
      <c r="BF173" s="2">
        <f t="shared" si="214"/>
        <v>0.34953170099424469</v>
      </c>
      <c r="BG173" s="2">
        <f t="shared" si="214"/>
        <v>0.34970729324764072</v>
      </c>
      <c r="BH173" s="2">
        <f t="shared" si="214"/>
        <v>0.34829473544156647</v>
      </c>
      <c r="BI173" s="2">
        <f t="shared" si="214"/>
        <v>0.35078869773440391</v>
      </c>
      <c r="BJ173" s="2">
        <f t="shared" si="214"/>
        <v>0.35555359584449048</v>
      </c>
      <c r="BK173" s="2">
        <f t="shared" si="214"/>
        <v>0.36419162192019505</v>
      </c>
      <c r="BL173" s="2">
        <f t="shared" si="214"/>
        <v>0.36924269729039905</v>
      </c>
      <c r="BM173" s="2">
        <f t="shared" si="214"/>
        <v>0.38149667971456003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>
        <f t="shared" si="204"/>
        <v>0.34705799999999998</v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0.49758619692307687</v>
      </c>
      <c r="DL173" s="2">
        <f t="shared" si="223"/>
        <v>0.47410345967830181</v>
      </c>
      <c r="DM173" s="2">
        <f t="shared" si="223"/>
        <v>0.45967478958724217</v>
      </c>
      <c r="DN173" s="2">
        <f t="shared" si="223"/>
        <v>0.44735976659919013</v>
      </c>
      <c r="DO173" s="2">
        <f t="shared" si="223"/>
        <v>0.49044731260504199</v>
      </c>
      <c r="DP173" s="2">
        <f t="shared" si="223"/>
        <v>0.46552550089126549</v>
      </c>
      <c r="DQ173" s="2">
        <f t="shared" si="223"/>
        <v>0.48219469006598231</v>
      </c>
      <c r="DR173" s="2">
        <f t="shared" si="223"/>
        <v>0.47100503097147939</v>
      </c>
      <c r="DS173" s="2">
        <f t="shared" si="223"/>
        <v>0.47487571975806447</v>
      </c>
      <c r="DT173" s="2">
        <f t="shared" si="223"/>
        <v>0.47907694759358288</v>
      </c>
      <c r="DU173" s="2">
        <f t="shared" si="223"/>
        <v>0.45981209283569308</v>
      </c>
      <c r="DV173" s="2">
        <f t="shared" si="223"/>
        <v>0.46837525714285727</v>
      </c>
      <c r="DW173" s="2">
        <f t="shared" si="223"/>
        <v>0.46770082521008416</v>
      </c>
      <c r="DX173" s="2">
        <f t="shared" si="223"/>
        <v>0.45825961925082975</v>
      </c>
      <c r="DY173" s="2">
        <f t="shared" si="223"/>
        <v>0.52842960443086318</v>
      </c>
      <c r="EA173" s="2">
        <f t="shared" si="213"/>
        <v>0.35494556877350303</v>
      </c>
      <c r="EB173" s="2">
        <f t="shared" si="213"/>
        <v>0.3482182894240099</v>
      </c>
      <c r="EC173" s="2">
        <f t="shared" si="213"/>
        <v>0.34424673658663424</v>
      </c>
      <c r="ED173" s="2">
        <f t="shared" si="213"/>
        <v>0.34564410212609065</v>
      </c>
      <c r="EE173" s="2">
        <f t="shared" si="213"/>
        <v>0.35008872525484819</v>
      </c>
      <c r="EF173" s="2">
        <f t="shared" si="213"/>
        <v>0.3453432012851968</v>
      </c>
      <c r="EG173" s="2">
        <f t="shared" si="213"/>
        <v>0.34571447866419297</v>
      </c>
      <c r="EH173" s="2">
        <f t="shared" si="213"/>
        <v>0.35055937170484625</v>
      </c>
      <c r="EI173" s="2">
        <f t="shared" si="213"/>
        <v>0.34694865882967607</v>
      </c>
      <c r="EJ173" s="2">
        <f t="shared" si="213"/>
        <v>0.34537573728737286</v>
      </c>
      <c r="EK173" s="2">
        <f t="shared" si="212"/>
        <v>0.34881459991662023</v>
      </c>
      <c r="EL173" s="2">
        <f t="shared" si="179"/>
        <v>0.35491165763846227</v>
      </c>
      <c r="EM173" s="2">
        <f t="shared" si="179"/>
        <v>0.36310642936693632</v>
      </c>
      <c r="EN173" s="2">
        <f t="shared" si="179"/>
        <v>0.36649768133492838</v>
      </c>
      <c r="EO173" s="2">
        <f t="shared" si="179"/>
        <v>0.3812320019425755</v>
      </c>
      <c r="EQ173" s="2">
        <f t="shared" si="224"/>
        <v>0.35764826842297626</v>
      </c>
      <c r="ER173" s="2">
        <f t="shared" si="224"/>
        <v>0.34834938114045344</v>
      </c>
      <c r="ES173" s="2">
        <f t="shared" si="224"/>
        <v>0.34406072553234052</v>
      </c>
      <c r="ET173" s="2">
        <f t="shared" si="224"/>
        <v>0.34776123730437042</v>
      </c>
      <c r="EU173" s="2">
        <f t="shared" si="224"/>
        <v>0.34934443323874681</v>
      </c>
      <c r="EV173" s="2">
        <f t="shared" si="224"/>
        <v>0.34574968982051935</v>
      </c>
      <c r="EW173" s="2">
        <f t="shared" si="224"/>
        <v>0.34584321734849499</v>
      </c>
      <c r="EX173" s="2">
        <f t="shared" si="224"/>
        <v>0.34915608151246152</v>
      </c>
      <c r="EY173" s="2">
        <f t="shared" si="224"/>
        <v>0.35076296068410229</v>
      </c>
      <c r="EZ173" s="2">
        <f t="shared" si="224"/>
        <v>0.34955868803134199</v>
      </c>
      <c r="FA173" s="2">
        <f t="shared" si="224"/>
        <v>0.35192739104412751</v>
      </c>
      <c r="FB173" s="2">
        <f t="shared" si="224"/>
        <v>0.35597971227857028</v>
      </c>
      <c r="FC173" s="2">
        <f t="shared" si="224"/>
        <v>0.36507746824939241</v>
      </c>
      <c r="FD173" s="2">
        <f t="shared" si="224"/>
        <v>0.3728165481293661</v>
      </c>
      <c r="FE173" s="2">
        <f t="shared" si="224"/>
        <v>0.38195701629948287</v>
      </c>
      <c r="FG173" s="2">
        <f t="shared" si="225"/>
        <v>0.99998533034381942</v>
      </c>
      <c r="FH173" s="2">
        <f t="shared" si="225"/>
        <v>0.99994914384499467</v>
      </c>
      <c r="FI173" s="2">
        <f t="shared" si="225"/>
        <v>0.99994042700644659</v>
      </c>
      <c r="FJ173" s="2">
        <f t="shared" si="225"/>
        <v>0.99994491341149871</v>
      </c>
      <c r="FK173" s="2">
        <f t="shared" si="225"/>
        <v>0.99996497298154374</v>
      </c>
      <c r="FL173" s="2">
        <f t="shared" si="225"/>
        <v>0.99996973563774771</v>
      </c>
      <c r="FM173" s="2">
        <f t="shared" si="225"/>
        <v>0.99997218077725059</v>
      </c>
      <c r="FN173" s="2">
        <f t="shared" si="225"/>
        <v>0.99997109729615208</v>
      </c>
      <c r="FO173" s="2">
        <f t="shared" si="225"/>
        <v>0.99997145103114182</v>
      </c>
      <c r="FP173" s="2">
        <f t="shared" si="225"/>
        <v>0.99996677693922364</v>
      </c>
      <c r="FQ173" s="2">
        <f t="shared" si="225"/>
        <v>0.99996129638183506</v>
      </c>
      <c r="FR173" s="2">
        <f t="shared" si="225"/>
        <v>0.99996216784702119</v>
      </c>
      <c r="FS173" s="2">
        <f t="shared" si="225"/>
        <v>0.99996168545786135</v>
      </c>
      <c r="FT173" s="2">
        <f t="shared" si="225"/>
        <v>0.99995443993491051</v>
      </c>
      <c r="FU173" s="2">
        <f t="shared" si="225"/>
        <v>0.9999207318731711</v>
      </c>
      <c r="FW173" s="2">
        <f t="shared" si="216"/>
        <v>0.63265974268131986</v>
      </c>
      <c r="FX173" s="2">
        <f t="shared" si="216"/>
        <v>0.42835862405787017</v>
      </c>
      <c r="FY173" s="2">
        <f t="shared" si="216"/>
        <v>0.46118585553123675</v>
      </c>
      <c r="FZ173" s="2">
        <f t="shared" si="216"/>
        <v>0.52886063142685535</v>
      </c>
      <c r="GA173" s="2">
        <f t="shared" si="216"/>
        <v>0.6166375732663254</v>
      </c>
      <c r="GB173" s="2">
        <f t="shared" si="216"/>
        <v>0.65648415304805796</v>
      </c>
      <c r="GC173" s="2">
        <f t="shared" si="216"/>
        <v>0.70015052871053418</v>
      </c>
      <c r="GD173" s="2">
        <f t="shared" si="216"/>
        <v>0.73481017783555402</v>
      </c>
      <c r="GE173" s="2">
        <f t="shared" si="216"/>
        <v>0.72227692967959112</v>
      </c>
      <c r="GF173" s="2">
        <f t="shared" si="216"/>
        <v>0.69677038271604552</v>
      </c>
      <c r="GG173" s="2">
        <f t="shared" si="216"/>
        <v>0.63280886269354475</v>
      </c>
      <c r="GH173" s="2">
        <f t="shared" si="216"/>
        <v>0.59701592954996918</v>
      </c>
      <c r="GI173" s="2">
        <f t="shared" si="216"/>
        <v>0.54853563595077381</v>
      </c>
      <c r="GJ173" s="2">
        <f t="shared" si="216"/>
        <v>0.43375424182373623</v>
      </c>
      <c r="GK173" s="2">
        <f t="shared" si="216"/>
        <v>0.34897197738379598</v>
      </c>
      <c r="GM173" s="82">
        <f t="shared" si="217"/>
        <v>8.1664510535289329E-88</v>
      </c>
      <c r="GN173" s="82">
        <f t="shared" si="217"/>
        <v>3.0769601577933593E-251</v>
      </c>
      <c r="GO173" s="82">
        <f t="shared" si="217"/>
        <v>1.6878468845517226E-223</v>
      </c>
      <c r="GP173" s="82">
        <f t="shared" si="217"/>
        <v>8.6608249088144632E-265</v>
      </c>
      <c r="GQ173" s="82">
        <f t="shared" si="217"/>
        <v>2.9941867001866698E-301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3.4008445235828318E-30</v>
      </c>
      <c r="HD173" s="82">
        <f t="shared" si="181"/>
        <v>3.5490685131916019E-166</v>
      </c>
      <c r="HE173" s="82">
        <f t="shared" si="181"/>
        <v>2.0825755293175522E-157</v>
      </c>
      <c r="HF173" s="82">
        <f t="shared" si="180"/>
        <v>5.5353552117041688E-178</v>
      </c>
      <c r="HG173" s="82">
        <f t="shared" si="180"/>
        <v>1.2115850645820746E-208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0</v>
      </c>
      <c r="HL173" s="82">
        <f t="shared" si="180"/>
        <v>0</v>
      </c>
      <c r="HM173" s="82">
        <f t="shared" si="180"/>
        <v>0</v>
      </c>
      <c r="HN173" s="82">
        <f t="shared" si="180"/>
        <v>4.8555427478165593E-296</v>
      </c>
      <c r="HO173" s="82">
        <f t="shared" si="226"/>
        <v>6.9079737578991951E-247</v>
      </c>
      <c r="HP173" s="82">
        <f t="shared" si="226"/>
        <v>1.181361933525793E-195</v>
      </c>
      <c r="HQ173" s="82">
        <f t="shared" si="226"/>
        <v>9.5376010024181252E-195</v>
      </c>
      <c r="HS173" s="82">
        <f t="shared" si="218"/>
        <v>3.2045376902423818E-37</v>
      </c>
      <c r="HT173" s="82">
        <f t="shared" si="218"/>
        <v>3.4565699114158474E-17</v>
      </c>
      <c r="HU173" s="82">
        <f t="shared" si="218"/>
        <v>9.3555839161066072E-22</v>
      </c>
      <c r="HV173" s="82">
        <f t="shared" si="218"/>
        <v>6.76273519791185E-26</v>
      </c>
      <c r="HW173" s="82">
        <f t="shared" si="218"/>
        <v>2.5431737289086852E-37</v>
      </c>
      <c r="HX173" s="82">
        <f t="shared" si="218"/>
        <v>1.2555186513335364E-42</v>
      </c>
      <c r="HY173" s="82">
        <f t="shared" si="218"/>
        <v>4.2505822091972562E-48</v>
      </c>
      <c r="HZ173" s="82">
        <f t="shared" si="218"/>
        <v>2.2792457873138893E-55</v>
      </c>
      <c r="IA173" s="82">
        <f t="shared" si="218"/>
        <v>1.3398950205485002E-53</v>
      </c>
      <c r="IB173" s="82">
        <f t="shared" si="218"/>
        <v>1.2833796090911677E-47</v>
      </c>
      <c r="IC173" s="82">
        <f t="shared" si="218"/>
        <v>5.1837781247190769E-44</v>
      </c>
      <c r="ID173" s="82">
        <f t="shared" si="218"/>
        <v>4.0167285407265534E-39</v>
      </c>
      <c r="IE173" s="82">
        <f t="shared" si="218"/>
        <v>1.9413139019845827E-32</v>
      </c>
      <c r="IF173" s="82">
        <f t="shared" si="218"/>
        <v>4.4690773718027253E-17</v>
      </c>
      <c r="IG173" s="82">
        <f t="shared" si="218"/>
        <v>7.2315999679468782E-17</v>
      </c>
      <c r="II173" s="82">
        <f t="shared" si="219"/>
        <v>0.18175142857246621</v>
      </c>
      <c r="IJ173" s="82">
        <f t="shared" si="219"/>
        <v>0.27893181350606405</v>
      </c>
      <c r="IK173" s="82">
        <f t="shared" si="219"/>
        <v>0.3902958535348236</v>
      </c>
      <c r="IL173" s="82">
        <f t="shared" si="219"/>
        <v>0.51037489266987757</v>
      </c>
      <c r="IM173" s="82">
        <f t="shared" si="219"/>
        <v>0.22328429101128316</v>
      </c>
      <c r="IN173" s="82">
        <f t="shared" si="219"/>
        <v>9.4668334744081692E-2</v>
      </c>
      <c r="IO173" s="82">
        <f t="shared" si="219"/>
        <v>2.7309084745597834E-2</v>
      </c>
      <c r="IP173" s="82">
        <f t="shared" si="219"/>
        <v>6.2562918503369317E-3</v>
      </c>
      <c r="IQ173" s="82">
        <f t="shared" si="219"/>
        <v>1.1360197050108531E-2</v>
      </c>
      <c r="IR173" s="82">
        <f t="shared" si="219"/>
        <v>2.885750366921894E-2</v>
      </c>
      <c r="IS173" s="82">
        <f t="shared" si="219"/>
        <v>0.14014118644650209</v>
      </c>
      <c r="IT173" s="82">
        <f t="shared" si="219"/>
        <v>0.2792533404912137</v>
      </c>
      <c r="IU173" s="82">
        <f t="shared" si="219"/>
        <v>0.47084672510286252</v>
      </c>
      <c r="IV173" s="82">
        <f t="shared" si="219"/>
        <v>0.39918591921641128</v>
      </c>
      <c r="IW173" s="82">
        <f t="shared" si="219"/>
        <v>7.7103845030992352E-2</v>
      </c>
      <c r="IY173" s="82">
        <f t="shared" si="220"/>
        <v>0.18175142857246621</v>
      </c>
      <c r="IZ173" s="82">
        <f t="shared" si="220"/>
        <v>0.27893181350606411</v>
      </c>
      <c r="JA173" s="82">
        <f t="shared" si="220"/>
        <v>0.3902958535348236</v>
      </c>
      <c r="JB173" s="82">
        <f t="shared" si="220"/>
        <v>0.51037489266987757</v>
      </c>
      <c r="JC173" s="82">
        <f t="shared" si="220"/>
        <v>0.22328429101128316</v>
      </c>
      <c r="JD173" s="82">
        <f t="shared" si="220"/>
        <v>9.4668334744081692E-2</v>
      </c>
      <c r="JE173" s="82">
        <f t="shared" si="220"/>
        <v>2.7309084745597834E-2</v>
      </c>
      <c r="JF173" s="82">
        <f t="shared" si="220"/>
        <v>6.2562918503369317E-3</v>
      </c>
      <c r="JG173" s="82">
        <f t="shared" si="220"/>
        <v>1.1360197050108531E-2</v>
      </c>
      <c r="JH173" s="82">
        <f t="shared" si="220"/>
        <v>2.885750366921894E-2</v>
      </c>
      <c r="JI173" s="82">
        <f t="shared" si="220"/>
        <v>0.14014118644650209</v>
      </c>
      <c r="JJ173" s="82">
        <f t="shared" si="220"/>
        <v>0.2792533404912137</v>
      </c>
      <c r="JK173" s="82">
        <f t="shared" si="220"/>
        <v>0.47084672510286252</v>
      </c>
      <c r="JL173" s="82">
        <f t="shared" si="220"/>
        <v>0.39918591921641133</v>
      </c>
      <c r="JM173" s="82">
        <f t="shared" si="220"/>
        <v>7.7103845030992421E-2</v>
      </c>
    </row>
    <row r="174" spans="2:273" x14ac:dyDescent="0.25">
      <c r="B174" s="2">
        <v>147</v>
      </c>
      <c r="C174" s="37">
        <v>0.35632900000000001</v>
      </c>
      <c r="D174" s="37">
        <v>0.351385</v>
      </c>
      <c r="E174" s="37">
        <v>0.35097099999999998</v>
      </c>
      <c r="F174" s="37">
        <v>0.354159</v>
      </c>
      <c r="G174" s="37">
        <v>0.34904400000000002</v>
      </c>
      <c r="H174" s="37">
        <v>0.34384300000000001</v>
      </c>
      <c r="I174" s="37">
        <v>0.343588</v>
      </c>
      <c r="J174" s="37">
        <v>0.34732400000000002</v>
      </c>
      <c r="K174" s="37">
        <v>0.35600599999999999</v>
      </c>
      <c r="L174" s="37">
        <v>0.348578</v>
      </c>
      <c r="M174" s="37">
        <v>0.35077599999999998</v>
      </c>
      <c r="N174" s="37">
        <v>0.35298800000000002</v>
      </c>
      <c r="O174" s="37">
        <v>0.37163299999999999</v>
      </c>
      <c r="P174" s="37">
        <v>0.43196499999999999</v>
      </c>
      <c r="Q174" s="37">
        <v>0.45144099999999998</v>
      </c>
      <c r="S174" s="4">
        <f t="shared" si="221"/>
        <v>0.35644035963616755</v>
      </c>
      <c r="T174" s="4">
        <f t="shared" si="221"/>
        <v>0.35047414890415846</v>
      </c>
      <c r="U174" s="4">
        <f t="shared" si="221"/>
        <v>0.348418510391168</v>
      </c>
      <c r="V174" s="4">
        <f t="shared" si="221"/>
        <v>0.35143042822744708</v>
      </c>
      <c r="W174" s="4">
        <f t="shared" si="221"/>
        <v>0.34962181496531192</v>
      </c>
      <c r="X174" s="4">
        <f t="shared" si="221"/>
        <v>0.34536520657828873</v>
      </c>
      <c r="Y174" s="4">
        <f t="shared" si="221"/>
        <v>0.34555404569374654</v>
      </c>
      <c r="Z174" s="4">
        <f t="shared" si="221"/>
        <v>0.34923264045400032</v>
      </c>
      <c r="AA174" s="4">
        <f t="shared" si="221"/>
        <v>0.34949885771168221</v>
      </c>
      <c r="AB174" s="4">
        <f t="shared" si="221"/>
        <v>0.34805182531091688</v>
      </c>
      <c r="AC174" s="4">
        <f t="shared" si="221"/>
        <v>0.35066877661207729</v>
      </c>
      <c r="AD174" s="4">
        <f t="shared" si="221"/>
        <v>0.3564818684417399</v>
      </c>
      <c r="AE174" s="4">
        <f t="shared" si="221"/>
        <v>0.37266777178500871</v>
      </c>
      <c r="AF174" s="4">
        <f t="shared" si="221"/>
        <v>0.43413550042740034</v>
      </c>
      <c r="AG174" s="4">
        <f t="shared" si="221"/>
        <v>0.44975889726729978</v>
      </c>
      <c r="AI174" s="4">
        <f t="shared" si="222"/>
        <v>-1.1135963616754063E-4</v>
      </c>
      <c r="AJ174" s="4">
        <f t="shared" si="222"/>
        <v>9.1085109584154722E-4</v>
      </c>
      <c r="AK174" s="4">
        <f t="shared" si="222"/>
        <v>2.552489608831976E-3</v>
      </c>
      <c r="AL174" s="4">
        <f t="shared" si="222"/>
        <v>2.7285717725529235E-3</v>
      </c>
      <c r="AM174" s="4">
        <f t="shared" si="222"/>
        <v>-5.778149653118958E-4</v>
      </c>
      <c r="AN174" s="4">
        <f t="shared" si="222"/>
        <v>-1.5222065782887206E-3</v>
      </c>
      <c r="AO174" s="4">
        <f t="shared" si="222"/>
        <v>-1.966045693746532E-3</v>
      </c>
      <c r="AP174" s="4">
        <f t="shared" si="222"/>
        <v>-1.9086404540002988E-3</v>
      </c>
      <c r="AQ174" s="4">
        <f t="shared" si="222"/>
        <v>6.5071422883177799E-3</v>
      </c>
      <c r="AR174" s="4">
        <f t="shared" si="222"/>
        <v>5.2617468908311427E-4</v>
      </c>
      <c r="AS174" s="4">
        <f t="shared" si="222"/>
        <v>1.072233879226836E-4</v>
      </c>
      <c r="AT174" s="4">
        <f t="shared" si="222"/>
        <v>-3.493868441739878E-3</v>
      </c>
      <c r="AU174" s="4">
        <f t="shared" si="222"/>
        <v>-1.0347717850087146E-3</v>
      </c>
      <c r="AV174" s="4">
        <f t="shared" si="222"/>
        <v>-2.170500427400357E-3</v>
      </c>
      <c r="AW174" s="4">
        <f t="shared" si="222"/>
        <v>1.6821027327001969E-3</v>
      </c>
      <c r="AY174" s="2">
        <f t="shared" si="214"/>
        <v>0.35643908180441619</v>
      </c>
      <c r="AZ174" s="2">
        <f t="shared" si="214"/>
        <v>0.34791386717640682</v>
      </c>
      <c r="BA174" s="2">
        <f t="shared" si="214"/>
        <v>0.34379932106102196</v>
      </c>
      <c r="BB174" s="2">
        <f t="shared" si="214"/>
        <v>0.34652899467526843</v>
      </c>
      <c r="BC174" s="2">
        <f t="shared" si="214"/>
        <v>0.34937497819978935</v>
      </c>
      <c r="BD174" s="2">
        <f t="shared" si="214"/>
        <v>0.34534129239289568</v>
      </c>
      <c r="BE174" s="2">
        <f t="shared" si="214"/>
        <v>0.34555325565453604</v>
      </c>
      <c r="BF174" s="2">
        <f t="shared" si="214"/>
        <v>0.34923263224672441</v>
      </c>
      <c r="BG174" s="2">
        <f t="shared" si="214"/>
        <v>0.34949880095558111</v>
      </c>
      <c r="BH174" s="2">
        <f t="shared" si="214"/>
        <v>0.34805066641177673</v>
      </c>
      <c r="BI174" s="2">
        <f t="shared" si="214"/>
        <v>0.35053436388563336</v>
      </c>
      <c r="BJ174" s="2">
        <f t="shared" si="214"/>
        <v>0.3552806314927105</v>
      </c>
      <c r="BK174" s="2">
        <f t="shared" si="214"/>
        <v>0.36392096872907764</v>
      </c>
      <c r="BL174" s="2">
        <f t="shared" si="214"/>
        <v>0.36907458368653784</v>
      </c>
      <c r="BM174" s="2">
        <f t="shared" si="214"/>
        <v>0.38127684959255526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>
        <f t="shared" si="204"/>
        <v>0.34732400000000002</v>
      </c>
      <c r="DC174" s="2">
        <f t="shared" si="205"/>
        <v>0.35600599999999999</v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0.49835368615384612</v>
      </c>
      <c r="DL174" s="2">
        <f t="shared" si="223"/>
        <v>0.47478339785534529</v>
      </c>
      <c r="DM174" s="2">
        <f t="shared" si="223"/>
        <v>0.46026053001876183</v>
      </c>
      <c r="DN174" s="2">
        <f t="shared" si="223"/>
        <v>0.44783860485829941</v>
      </c>
      <c r="DO174" s="2">
        <f t="shared" si="223"/>
        <v>0.49121638767506998</v>
      </c>
      <c r="DP174" s="2">
        <f t="shared" si="223"/>
        <v>0.46613049821746866</v>
      </c>
      <c r="DQ174" s="2">
        <f t="shared" si="223"/>
        <v>0.48294327437683277</v>
      </c>
      <c r="DR174" s="2">
        <f t="shared" si="223"/>
        <v>0.47166715964794997</v>
      </c>
      <c r="DS174" s="2">
        <f t="shared" si="223"/>
        <v>0.47554305645161288</v>
      </c>
      <c r="DT174" s="2">
        <f t="shared" si="223"/>
        <v>0.47977378502673795</v>
      </c>
      <c r="DU174" s="2">
        <f t="shared" si="223"/>
        <v>0.46033424444444465</v>
      </c>
      <c r="DV174" s="2">
        <f t="shared" si="223"/>
        <v>0.46896402857142871</v>
      </c>
      <c r="DW174" s="2">
        <f t="shared" si="223"/>
        <v>0.46818793725490204</v>
      </c>
      <c r="DX174" s="2">
        <f t="shared" si="223"/>
        <v>0.45862920981507821</v>
      </c>
      <c r="DY174" s="2">
        <f t="shared" si="223"/>
        <v>0.52933483789152025</v>
      </c>
      <c r="EA174" s="2">
        <f t="shared" si="213"/>
        <v>0.35462300936505642</v>
      </c>
      <c r="EB174" s="2">
        <f t="shared" si="213"/>
        <v>0.347846854282438</v>
      </c>
      <c r="EC174" s="2">
        <f t="shared" si="213"/>
        <v>0.3438849732339429</v>
      </c>
      <c r="ED174" s="2">
        <f t="shared" si="213"/>
        <v>0.34532754786776443</v>
      </c>
      <c r="EE174" s="2">
        <f t="shared" si="213"/>
        <v>0.34985556211966556</v>
      </c>
      <c r="EF174" s="2">
        <f t="shared" si="213"/>
        <v>0.34505709781775323</v>
      </c>
      <c r="EG174" s="2">
        <f t="shared" si="213"/>
        <v>0.34545529815562592</v>
      </c>
      <c r="EH174" s="2">
        <f t="shared" si="213"/>
        <v>0.35030546569586729</v>
      </c>
      <c r="EI174" s="2">
        <f t="shared" si="213"/>
        <v>0.34661612643678164</v>
      </c>
      <c r="EJ174" s="2">
        <f t="shared" si="213"/>
        <v>0.34499250314738439</v>
      </c>
      <c r="EK174" s="2">
        <f t="shared" si="212"/>
        <v>0.34845229925149973</v>
      </c>
      <c r="EL174" s="2">
        <f t="shared" si="179"/>
        <v>0.35460134923726488</v>
      </c>
      <c r="EM174" s="2">
        <f t="shared" si="179"/>
        <v>0.36276564347089141</v>
      </c>
      <c r="EN174" s="2">
        <f t="shared" si="179"/>
        <v>0.36611632451130871</v>
      </c>
      <c r="EO174" s="2">
        <f t="shared" si="179"/>
        <v>0.380992032993758</v>
      </c>
      <c r="EQ174" s="2">
        <f t="shared" si="224"/>
        <v>0.35739782257598729</v>
      </c>
      <c r="ER174" s="2">
        <f t="shared" si="224"/>
        <v>0.34798237362312068</v>
      </c>
      <c r="ES174" s="2">
        <f t="shared" si="224"/>
        <v>0.34369499665018427</v>
      </c>
      <c r="ET174" s="2">
        <f t="shared" si="224"/>
        <v>0.34749580153681303</v>
      </c>
      <c r="EU174" s="2">
        <f t="shared" si="224"/>
        <v>0.34909541309169539</v>
      </c>
      <c r="EV174" s="2">
        <f t="shared" si="224"/>
        <v>0.34547198034470994</v>
      </c>
      <c r="EW174" s="2">
        <f t="shared" si="224"/>
        <v>0.34558666532682331</v>
      </c>
      <c r="EX174" s="2">
        <f t="shared" si="224"/>
        <v>0.34887526702297506</v>
      </c>
      <c r="EY174" s="2">
        <f t="shared" si="224"/>
        <v>0.35050515672110549</v>
      </c>
      <c r="EZ174" s="2">
        <f t="shared" si="224"/>
        <v>0.34925874900771486</v>
      </c>
      <c r="FA174" s="2">
        <f t="shared" si="224"/>
        <v>0.35163015281700605</v>
      </c>
      <c r="FB174" s="2">
        <f t="shared" si="224"/>
        <v>0.35569242584802302</v>
      </c>
      <c r="FC174" s="2">
        <f t="shared" si="224"/>
        <v>0.3647817270250876</v>
      </c>
      <c r="FD174" s="2">
        <f t="shared" si="224"/>
        <v>0.37258822862477498</v>
      </c>
      <c r="FE174" s="2">
        <f t="shared" si="224"/>
        <v>0.38173246888501439</v>
      </c>
      <c r="FG174" s="2">
        <f t="shared" si="225"/>
        <v>0.99998662109728453</v>
      </c>
      <c r="FH174" s="2">
        <f t="shared" si="225"/>
        <v>0.99995361842783936</v>
      </c>
      <c r="FI174" s="2">
        <f t="shared" si="225"/>
        <v>0.99994566849935274</v>
      </c>
      <c r="FJ174" s="2">
        <f t="shared" si="225"/>
        <v>0.99994976019067017</v>
      </c>
      <c r="FK174" s="2">
        <f t="shared" si="225"/>
        <v>0.99996805488104279</v>
      </c>
      <c r="FL174" s="2">
        <f t="shared" si="225"/>
        <v>0.99997239850007869</v>
      </c>
      <c r="FM174" s="2">
        <f t="shared" si="225"/>
        <v>0.99997462850520602</v>
      </c>
      <c r="FN174" s="2">
        <f t="shared" si="225"/>
        <v>0.99997364035376812</v>
      </c>
      <c r="FO174" s="2">
        <f t="shared" si="225"/>
        <v>0.99997396296554397</v>
      </c>
      <c r="FP174" s="2">
        <f t="shared" si="225"/>
        <v>0.99996970011988062</v>
      </c>
      <c r="FQ174" s="2">
        <f t="shared" si="225"/>
        <v>0.99996470176050323</v>
      </c>
      <c r="FR174" s="2">
        <f t="shared" si="225"/>
        <v>0.99996549655155142</v>
      </c>
      <c r="FS174" s="2">
        <f t="shared" si="225"/>
        <v>0.99996505660446122</v>
      </c>
      <c r="FT174" s="2">
        <f t="shared" si="225"/>
        <v>0.99995844856022553</v>
      </c>
      <c r="FU174" s="2">
        <f t="shared" si="225"/>
        <v>0.99992770610488579</v>
      </c>
      <c r="FW174" s="2">
        <f t="shared" si="216"/>
        <v>0.65379156819322304</v>
      </c>
      <c r="FX174" s="2">
        <f t="shared" si="216"/>
        <v>0.45104541687835847</v>
      </c>
      <c r="FY174" s="2">
        <f t="shared" si="216"/>
        <v>0.48413878036986013</v>
      </c>
      <c r="FZ174" s="2">
        <f t="shared" si="216"/>
        <v>0.55173280166590843</v>
      </c>
      <c r="GA174" s="2">
        <f t="shared" si="216"/>
        <v>0.63816395261313685</v>
      </c>
      <c r="GB174" s="2">
        <f t="shared" si="216"/>
        <v>0.67694527834421425</v>
      </c>
      <c r="GC174" s="2">
        <f t="shared" si="216"/>
        <v>0.71912352664775503</v>
      </c>
      <c r="GD174" s="2">
        <f t="shared" si="216"/>
        <v>0.75236575229480429</v>
      </c>
      <c r="GE174" s="2">
        <f t="shared" si="216"/>
        <v>0.74036904661980008</v>
      </c>
      <c r="GF174" s="2">
        <f t="shared" si="216"/>
        <v>0.71587046496951035</v>
      </c>
      <c r="GG174" s="2">
        <f t="shared" si="216"/>
        <v>0.65393680218420158</v>
      </c>
      <c r="GH174" s="2">
        <f t="shared" si="216"/>
        <v>0.61896327166753207</v>
      </c>
      <c r="GI174" s="2">
        <f t="shared" si="216"/>
        <v>0.57122704209306729</v>
      </c>
      <c r="GJ174" s="2">
        <f t="shared" si="216"/>
        <v>0.45649859451714053</v>
      </c>
      <c r="GK174" s="2">
        <f t="shared" si="216"/>
        <v>0.37017697663727878</v>
      </c>
      <c r="GM174" s="82">
        <f t="shared" si="217"/>
        <v>1.1433328195501183E-89</v>
      </c>
      <c r="GN174" s="82">
        <f t="shared" si="217"/>
        <v>4.312743313552123E-257</v>
      </c>
      <c r="GO174" s="82">
        <f t="shared" si="217"/>
        <v>9.038161356348515E-229</v>
      </c>
      <c r="GP174" s="82">
        <f t="shared" si="217"/>
        <v>6.6544338143675019E-271</v>
      </c>
      <c r="GQ174" s="82">
        <f t="shared" si="217"/>
        <v>8.2211126915368969E-308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5.3840718286405933E-31</v>
      </c>
      <c r="HD174" s="82">
        <f t="shared" si="181"/>
        <v>1.7036298043642868E-171</v>
      </c>
      <c r="HE174" s="82">
        <f t="shared" si="181"/>
        <v>1.7643744208629066E-162</v>
      </c>
      <c r="HF174" s="82">
        <f t="shared" si="180"/>
        <v>1.6568181995609651E-183</v>
      </c>
      <c r="HG174" s="82">
        <f t="shared" si="180"/>
        <v>1.2756908968593443E-214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0</v>
      </c>
      <c r="HL174" s="82">
        <f t="shared" si="180"/>
        <v>0</v>
      </c>
      <c r="HM174" s="82">
        <f t="shared" si="180"/>
        <v>0</v>
      </c>
      <c r="HN174" s="82">
        <f t="shared" si="180"/>
        <v>1.6944380871042236E-304</v>
      </c>
      <c r="HO174" s="82">
        <f t="shared" si="226"/>
        <v>4.091265768821954E-254</v>
      </c>
      <c r="HP174" s="82">
        <f t="shared" si="226"/>
        <v>1.573848832396092E-201</v>
      </c>
      <c r="HQ174" s="82">
        <f t="shared" si="226"/>
        <v>7.1837916113968232E-201</v>
      </c>
      <c r="HS174" s="82">
        <f t="shared" si="218"/>
        <v>2.6933821572105916E-39</v>
      </c>
      <c r="HT174" s="82">
        <f t="shared" si="218"/>
        <v>2.0532239144640699E-18</v>
      </c>
      <c r="HU174" s="82">
        <f t="shared" si="218"/>
        <v>2.9258460791965435E-23</v>
      </c>
      <c r="HV174" s="82">
        <f t="shared" si="218"/>
        <v>1.3553149229026743E-27</v>
      </c>
      <c r="HW174" s="82">
        <f t="shared" si="218"/>
        <v>1.8100046215076098E-39</v>
      </c>
      <c r="HX174" s="82">
        <f t="shared" si="218"/>
        <v>5.4403666411992291E-45</v>
      </c>
      <c r="HY174" s="82">
        <f t="shared" si="218"/>
        <v>1.2231505216779082E-50</v>
      </c>
      <c r="HZ174" s="82">
        <f t="shared" si="218"/>
        <v>3.4951429026037999E-58</v>
      </c>
      <c r="IA174" s="82">
        <f t="shared" si="218"/>
        <v>2.4793081914947403E-56</v>
      </c>
      <c r="IB174" s="82">
        <f t="shared" si="218"/>
        <v>3.601867377627586E-50</v>
      </c>
      <c r="IC174" s="82">
        <f t="shared" si="218"/>
        <v>1.587072148199763E-46</v>
      </c>
      <c r="ID174" s="82">
        <f t="shared" si="218"/>
        <v>1.9427464727032229E-41</v>
      </c>
      <c r="IE174" s="82">
        <f t="shared" si="218"/>
        <v>1.8169830169338486E-34</v>
      </c>
      <c r="IF174" s="82">
        <f t="shared" si="218"/>
        <v>3.1242363420335591E-18</v>
      </c>
      <c r="IG174" s="82">
        <f t="shared" si="218"/>
        <v>2.4614246093141592E-18</v>
      </c>
      <c r="II174" s="82">
        <f t="shared" si="219"/>
        <v>0.12149242149206232</v>
      </c>
      <c r="IJ174" s="82">
        <f t="shared" si="219"/>
        <v>0.36534920301123391</v>
      </c>
      <c r="IK174" s="82">
        <f t="shared" si="219"/>
        <v>0.46618900862801022</v>
      </c>
      <c r="IL174" s="82">
        <f t="shared" si="219"/>
        <v>0.47045044458285679</v>
      </c>
      <c r="IM174" s="82">
        <f t="shared" si="219"/>
        <v>0.15197027886949402</v>
      </c>
      <c r="IN174" s="82">
        <f t="shared" si="219"/>
        <v>5.6718754447684552E-2</v>
      </c>
      <c r="IO174" s="82">
        <f t="shared" si="219"/>
        <v>1.4425230016229319E-2</v>
      </c>
      <c r="IP174" s="82">
        <f t="shared" si="219"/>
        <v>2.8721436097879868E-3</v>
      </c>
      <c r="IQ174" s="82">
        <f t="shared" si="219"/>
        <v>5.5149582340463608E-3</v>
      </c>
      <c r="IR174" s="82">
        <f t="shared" si="219"/>
        <v>1.5222333272822771E-2</v>
      </c>
      <c r="IS174" s="82">
        <f t="shared" si="219"/>
        <v>8.6008186140119805E-2</v>
      </c>
      <c r="IT174" s="82">
        <f t="shared" si="219"/>
        <v>0.19432430130220668</v>
      </c>
      <c r="IU174" s="82">
        <f t="shared" si="219"/>
        <v>0.39587533139659908</v>
      </c>
      <c r="IV174" s="82">
        <f t="shared" si="219"/>
        <v>0.46838155037162099</v>
      </c>
      <c r="IW174" s="82">
        <f t="shared" si="219"/>
        <v>0.11807439405600677</v>
      </c>
      <c r="IY174" s="82">
        <f t="shared" si="220"/>
        <v>0.12149242149206232</v>
      </c>
      <c r="IZ174" s="82">
        <f t="shared" si="220"/>
        <v>0.36534920301123391</v>
      </c>
      <c r="JA174" s="82">
        <f t="shared" si="220"/>
        <v>0.46618900862801022</v>
      </c>
      <c r="JB174" s="82">
        <f t="shared" si="220"/>
        <v>0.47045044458285679</v>
      </c>
      <c r="JC174" s="82">
        <f t="shared" si="220"/>
        <v>0.15197027886949402</v>
      </c>
      <c r="JD174" s="82">
        <f t="shared" si="220"/>
        <v>5.6718754447684552E-2</v>
      </c>
      <c r="JE174" s="82">
        <f t="shared" si="220"/>
        <v>1.4425230016229319E-2</v>
      </c>
      <c r="JF174" s="82">
        <f t="shared" si="220"/>
        <v>2.8721436097879868E-3</v>
      </c>
      <c r="JG174" s="82">
        <f t="shared" si="220"/>
        <v>5.5149582340463608E-3</v>
      </c>
      <c r="JH174" s="82">
        <f t="shared" si="220"/>
        <v>1.5222333272822771E-2</v>
      </c>
      <c r="JI174" s="82">
        <f t="shared" si="220"/>
        <v>8.6008186140119805E-2</v>
      </c>
      <c r="JJ174" s="82">
        <f t="shared" si="220"/>
        <v>0.19432430130220668</v>
      </c>
      <c r="JK174" s="82">
        <f t="shared" si="220"/>
        <v>0.39587533139659908</v>
      </c>
      <c r="JL174" s="82">
        <f t="shared" si="220"/>
        <v>0.46838155037162099</v>
      </c>
      <c r="JM174" s="82">
        <f t="shared" si="220"/>
        <v>0.11807439405600677</v>
      </c>
    </row>
    <row r="175" spans="2:273" x14ac:dyDescent="0.25">
      <c r="B175" s="2">
        <v>148</v>
      </c>
      <c r="C175" s="37">
        <v>0.35369</v>
      </c>
      <c r="D175" s="37">
        <v>0.35117700000000002</v>
      </c>
      <c r="E175" s="37">
        <v>0.34919499999999998</v>
      </c>
      <c r="F175" s="37">
        <v>0.34959099999999999</v>
      </c>
      <c r="G175" s="37">
        <v>0.34426299999999999</v>
      </c>
      <c r="H175" s="37">
        <v>0.34519699999999998</v>
      </c>
      <c r="I175" s="37">
        <v>0.34431499999999998</v>
      </c>
      <c r="J175" s="37">
        <v>0.34770299999999998</v>
      </c>
      <c r="K175" s="37">
        <v>0.35056700000000002</v>
      </c>
      <c r="L175" s="37">
        <v>0.34866399999999997</v>
      </c>
      <c r="M175" s="37">
        <v>0.35177599999999998</v>
      </c>
      <c r="N175" s="37">
        <v>0.35658899999999999</v>
      </c>
      <c r="O175" s="37">
        <v>0.366587</v>
      </c>
      <c r="P175" s="37">
        <v>0.42605300000000002</v>
      </c>
      <c r="Q175" s="37">
        <v>0.46990500000000002</v>
      </c>
      <c r="S175" s="4">
        <f t="shared" si="221"/>
        <v>0.35622237850396021</v>
      </c>
      <c r="T175" s="4">
        <f t="shared" si="221"/>
        <v>0.35012856152121458</v>
      </c>
      <c r="U175" s="4">
        <f t="shared" si="221"/>
        <v>0.34741555540438818</v>
      </c>
      <c r="V175" s="4">
        <f t="shared" si="221"/>
        <v>0.34915587475775806</v>
      </c>
      <c r="W175" s="4">
        <f t="shared" si="221"/>
        <v>0.3491919323010711</v>
      </c>
      <c r="X175" s="4">
        <f t="shared" si="221"/>
        <v>0.34507415556074045</v>
      </c>
      <c r="Y175" s="4">
        <f t="shared" si="221"/>
        <v>0.34529823849670038</v>
      </c>
      <c r="Z175" s="4">
        <f t="shared" si="221"/>
        <v>0.34893380352520414</v>
      </c>
      <c r="AA175" s="4">
        <f t="shared" si="221"/>
        <v>0.34928993829585481</v>
      </c>
      <c r="AB175" s="4">
        <f t="shared" si="221"/>
        <v>0.34780673883667046</v>
      </c>
      <c r="AC175" s="4">
        <f t="shared" si="221"/>
        <v>0.35031183740817656</v>
      </c>
      <c r="AD175" s="4">
        <f t="shared" si="221"/>
        <v>0.35539559219813016</v>
      </c>
      <c r="AE175" s="4">
        <f t="shared" si="221"/>
        <v>0.3678830416605901</v>
      </c>
      <c r="AF175" s="4">
        <f t="shared" si="221"/>
        <v>0.42847047556511753</v>
      </c>
      <c r="AG175" s="4">
        <f t="shared" si="221"/>
        <v>0.46963357367029107</v>
      </c>
      <c r="AI175" s="4">
        <f t="shared" si="222"/>
        <v>-2.5323785039602087E-3</v>
      </c>
      <c r="AJ175" s="4">
        <f t="shared" si="222"/>
        <v>1.0484384787854406E-3</v>
      </c>
      <c r="AK175" s="4">
        <f t="shared" si="222"/>
        <v>1.779444595611801E-3</v>
      </c>
      <c r="AL175" s="4">
        <f t="shared" si="222"/>
        <v>4.3512524224192939E-4</v>
      </c>
      <c r="AM175" s="4">
        <f t="shared" si="222"/>
        <v>-4.9289323010711095E-3</v>
      </c>
      <c r="AN175" s="4">
        <f t="shared" si="222"/>
        <v>1.2284443925952848E-4</v>
      </c>
      <c r="AO175" s="4">
        <f t="shared" si="222"/>
        <v>-9.8323849670040042E-4</v>
      </c>
      <c r="AP175" s="4">
        <f t="shared" si="222"/>
        <v>-1.2308035252041605E-3</v>
      </c>
      <c r="AQ175" s="4">
        <f t="shared" si="222"/>
        <v>1.2770617041452104E-3</v>
      </c>
      <c r="AR175" s="4">
        <f t="shared" si="222"/>
        <v>8.5726116332951463E-4</v>
      </c>
      <c r="AS175" s="4">
        <f t="shared" si="222"/>
        <v>1.4641625918234147E-3</v>
      </c>
      <c r="AT175" s="4">
        <f t="shared" si="222"/>
        <v>1.193407801869828E-3</v>
      </c>
      <c r="AU175" s="4">
        <f t="shared" si="222"/>
        <v>-1.2960416605901082E-3</v>
      </c>
      <c r="AV175" s="4">
        <f t="shared" si="222"/>
        <v>-2.4174755651175106E-3</v>
      </c>
      <c r="AW175" s="4">
        <f t="shared" si="222"/>
        <v>2.7142632970894587E-4</v>
      </c>
      <c r="AY175" s="2">
        <f t="shared" si="214"/>
        <v>0.35622199515023034</v>
      </c>
      <c r="AZ175" s="2">
        <f t="shared" si="214"/>
        <v>0.34754715924054497</v>
      </c>
      <c r="BA175" s="2">
        <f t="shared" si="214"/>
        <v>0.34343066392135907</v>
      </c>
      <c r="BB175" s="2">
        <f t="shared" si="214"/>
        <v>0.34629050822755025</v>
      </c>
      <c r="BC175" s="2">
        <f t="shared" si="214"/>
        <v>0.34911504247109859</v>
      </c>
      <c r="BD175" s="2">
        <f t="shared" si="214"/>
        <v>0.3450689827365262</v>
      </c>
      <c r="BE175" s="2">
        <f t="shared" si="214"/>
        <v>0.34529812352976613</v>
      </c>
      <c r="BF175" s="2">
        <f t="shared" si="214"/>
        <v>0.34893380276352659</v>
      </c>
      <c r="BG175" s="2">
        <f t="shared" si="214"/>
        <v>0.34928993199639125</v>
      </c>
      <c r="BH175" s="2">
        <f t="shared" si="214"/>
        <v>0.34780657101735957</v>
      </c>
      <c r="BI175" s="2">
        <f t="shared" si="214"/>
        <v>0.35028089270771201</v>
      </c>
      <c r="BJ175" s="2">
        <f t="shared" si="214"/>
        <v>0.35500817580555905</v>
      </c>
      <c r="BK175" s="2">
        <f t="shared" si="214"/>
        <v>0.36365177650670444</v>
      </c>
      <c r="BL175" s="2">
        <f t="shared" si="214"/>
        <v>0.36891466985945959</v>
      </c>
      <c r="BM175" s="2">
        <f t="shared" si="214"/>
        <v>0.38105813690402418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>
        <f t="shared" si="203"/>
        <v>0.34431499999999998</v>
      </c>
      <c r="DB175" s="2">
        <f t="shared" si="204"/>
        <v>0.34770299999999998</v>
      </c>
      <c r="DC175" s="2">
        <f t="shared" si="205"/>
        <v>0.35056700000000002</v>
      </c>
      <c r="DD175" s="2">
        <f t="shared" si="206"/>
        <v>0.34866399999999997</v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0.49912117538461537</v>
      </c>
      <c r="DL175" s="2">
        <f t="shared" si="223"/>
        <v>0.47546333603238872</v>
      </c>
      <c r="DM175" s="2">
        <f t="shared" si="223"/>
        <v>0.46084627045028154</v>
      </c>
      <c r="DN175" s="2">
        <f t="shared" si="223"/>
        <v>0.44831744311740873</v>
      </c>
      <c r="DO175" s="2">
        <f t="shared" si="223"/>
        <v>0.49198546274509802</v>
      </c>
      <c r="DP175" s="2">
        <f t="shared" si="223"/>
        <v>0.46673549554367189</v>
      </c>
      <c r="DQ175" s="2">
        <f t="shared" si="223"/>
        <v>0.48369185868768316</v>
      </c>
      <c r="DR175" s="2">
        <f t="shared" si="223"/>
        <v>0.47232928832442056</v>
      </c>
      <c r="DS175" s="2">
        <f t="shared" si="223"/>
        <v>0.47621039314516123</v>
      </c>
      <c r="DT175" s="2">
        <f t="shared" si="223"/>
        <v>0.48047062245989303</v>
      </c>
      <c r="DU175" s="2">
        <f t="shared" si="223"/>
        <v>0.46085639605319628</v>
      </c>
      <c r="DV175" s="2">
        <f t="shared" si="223"/>
        <v>0.4695528000000001</v>
      </c>
      <c r="DW175" s="2">
        <f t="shared" si="223"/>
        <v>0.46867504929971998</v>
      </c>
      <c r="DX175" s="2">
        <f t="shared" si="223"/>
        <v>0.45899880037932667</v>
      </c>
      <c r="DY175" s="2">
        <f t="shared" si="223"/>
        <v>0.53024007135217721</v>
      </c>
      <c r="EA175" s="2">
        <f t="shared" si="213"/>
        <v>0.35430044995660981</v>
      </c>
      <c r="EB175" s="2">
        <f t="shared" si="213"/>
        <v>0.34747541914086622</v>
      </c>
      <c r="EC175" s="2">
        <f t="shared" si="213"/>
        <v>0.34352320988125157</v>
      </c>
      <c r="ED175" s="2">
        <f t="shared" si="213"/>
        <v>0.34501099360943832</v>
      </c>
      <c r="EE175" s="2">
        <f t="shared" si="213"/>
        <v>0.34962239898448294</v>
      </c>
      <c r="EF175" s="2">
        <f t="shared" si="213"/>
        <v>0.34477099435030961</v>
      </c>
      <c r="EG175" s="2">
        <f t="shared" si="213"/>
        <v>0.34519611764705882</v>
      </c>
      <c r="EH175" s="2">
        <f t="shared" si="213"/>
        <v>0.35005155968688839</v>
      </c>
      <c r="EI175" s="2">
        <f t="shared" si="213"/>
        <v>0.34628359404388714</v>
      </c>
      <c r="EJ175" s="2">
        <f t="shared" si="213"/>
        <v>0.34460926900739597</v>
      </c>
      <c r="EK175" s="2">
        <f t="shared" si="212"/>
        <v>0.34808999858637929</v>
      </c>
      <c r="EL175" s="2">
        <f t="shared" si="179"/>
        <v>0.35429104083606755</v>
      </c>
      <c r="EM175" s="2">
        <f t="shared" si="179"/>
        <v>0.36242485757484644</v>
      </c>
      <c r="EN175" s="2">
        <f t="shared" si="179"/>
        <v>0.36573496768768898</v>
      </c>
      <c r="EO175" s="2">
        <f t="shared" si="179"/>
        <v>0.3807520640449405</v>
      </c>
      <c r="EQ175" s="2">
        <f t="shared" si="224"/>
        <v>0.35714737672899832</v>
      </c>
      <c r="ER175" s="2">
        <f t="shared" si="224"/>
        <v>0.34761536610578797</v>
      </c>
      <c r="ES175" s="2">
        <f t="shared" si="224"/>
        <v>0.34332926776802802</v>
      </c>
      <c r="ET175" s="2">
        <f t="shared" si="224"/>
        <v>0.3472303657692557</v>
      </c>
      <c r="EU175" s="2">
        <f t="shared" si="224"/>
        <v>0.34884639294464403</v>
      </c>
      <c r="EV175" s="2">
        <f t="shared" si="224"/>
        <v>0.34519427086890048</v>
      </c>
      <c r="EW175" s="2">
        <f t="shared" si="224"/>
        <v>0.34533011330515162</v>
      </c>
      <c r="EX175" s="2">
        <f t="shared" si="224"/>
        <v>0.34859445253348859</v>
      </c>
      <c r="EY175" s="2">
        <f t="shared" si="224"/>
        <v>0.3502473527581087</v>
      </c>
      <c r="EZ175" s="2">
        <f t="shared" si="224"/>
        <v>0.34895880998408774</v>
      </c>
      <c r="FA175" s="2">
        <f t="shared" si="224"/>
        <v>0.35133291458988458</v>
      </c>
      <c r="FB175" s="2">
        <f t="shared" si="224"/>
        <v>0.35540513941747576</v>
      </c>
      <c r="FC175" s="2">
        <f t="shared" si="224"/>
        <v>0.36448598580078279</v>
      </c>
      <c r="FD175" s="2">
        <f t="shared" si="224"/>
        <v>0.3723599091201838</v>
      </c>
      <c r="FE175" s="2">
        <f t="shared" si="224"/>
        <v>0.38150792147054591</v>
      </c>
      <c r="FG175" s="2">
        <f t="shared" si="225"/>
        <v>0.99998779828134099</v>
      </c>
      <c r="FH175" s="2">
        <f t="shared" si="225"/>
        <v>0.99995769933081091</v>
      </c>
      <c r="FI175" s="2">
        <f t="shared" si="225"/>
        <v>0.9999504488456078</v>
      </c>
      <c r="FJ175" s="2">
        <f t="shared" si="225"/>
        <v>0.99995418054677654</v>
      </c>
      <c r="FK175" s="2">
        <f t="shared" si="225"/>
        <v>0.99997086562335491</v>
      </c>
      <c r="FL175" s="2">
        <f t="shared" si="225"/>
        <v>0.99997482707175345</v>
      </c>
      <c r="FM175" s="2">
        <f t="shared" si="225"/>
        <v>0.99997686087008097</v>
      </c>
      <c r="FN175" s="2">
        <f t="shared" si="225"/>
        <v>0.99997595966115671</v>
      </c>
      <c r="FO175" s="2">
        <f t="shared" si="225"/>
        <v>0.99997625388794964</v>
      </c>
      <c r="FP175" s="2">
        <f t="shared" si="225"/>
        <v>0.99997236610722628</v>
      </c>
      <c r="FQ175" s="2">
        <f t="shared" si="225"/>
        <v>0.99996780752298331</v>
      </c>
      <c r="FR175" s="2">
        <f t="shared" si="225"/>
        <v>0.99996853238548633</v>
      </c>
      <c r="FS175" s="2">
        <f t="shared" si="225"/>
        <v>0.9999681311465195</v>
      </c>
      <c r="FT175" s="2">
        <f t="shared" si="225"/>
        <v>0.99996210449798606</v>
      </c>
      <c r="FU175" s="2">
        <f t="shared" si="225"/>
        <v>0.99993406676463004</v>
      </c>
      <c r="FW175" s="2">
        <f t="shared" si="216"/>
        <v>0.67433351306827793</v>
      </c>
      <c r="FX175" s="2">
        <f t="shared" si="216"/>
        <v>0.47393757473204123</v>
      </c>
      <c r="FY175" s="2">
        <f t="shared" si="216"/>
        <v>0.5071588184002469</v>
      </c>
      <c r="FZ175" s="2">
        <f t="shared" si="216"/>
        <v>0.5743881968790453</v>
      </c>
      <c r="GA175" s="2">
        <f t="shared" si="216"/>
        <v>0.6591497311161495</v>
      </c>
      <c r="GB175" s="2">
        <f t="shared" si="216"/>
        <v>0.69675063374930712</v>
      </c>
      <c r="GC175" s="2">
        <f t="shared" si="216"/>
        <v>0.73734636754930449</v>
      </c>
      <c r="GD175" s="2">
        <f t="shared" si="216"/>
        <v>0.76912430137781229</v>
      </c>
      <c r="GE175" s="2">
        <f t="shared" si="216"/>
        <v>0.75767798009474074</v>
      </c>
      <c r="GF175" s="2">
        <f t="shared" si="216"/>
        <v>0.73422635836831673</v>
      </c>
      <c r="GG175" s="2">
        <f t="shared" si="216"/>
        <v>0.67447442033953464</v>
      </c>
      <c r="GH175" s="2">
        <f t="shared" si="216"/>
        <v>0.64043520815193822</v>
      </c>
      <c r="GI175" s="2">
        <f t="shared" si="216"/>
        <v>0.59362287346766729</v>
      </c>
      <c r="GJ175" s="2">
        <f t="shared" si="216"/>
        <v>0.4794258069108584</v>
      </c>
      <c r="GK175" s="2">
        <f t="shared" si="216"/>
        <v>0.39189484825879523</v>
      </c>
      <c r="GM175" s="82">
        <f t="shared" si="217"/>
        <v>1.5297443339285039E-91</v>
      </c>
      <c r="GN175" s="82">
        <f t="shared" si="217"/>
        <v>5.1704198968827478E-263</v>
      </c>
      <c r="GO175" s="82">
        <f t="shared" si="217"/>
        <v>4.1968848308324223E-234</v>
      </c>
      <c r="GP175" s="82">
        <f t="shared" si="217"/>
        <v>4.3492910246963796E-277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8.312220631349993E-32</v>
      </c>
      <c r="HD175" s="82">
        <f t="shared" si="181"/>
        <v>6.7304155318545709E-177</v>
      </c>
      <c r="HE175" s="82">
        <f t="shared" si="181"/>
        <v>1.2397622405590393E-167</v>
      </c>
      <c r="HF175" s="82">
        <f t="shared" si="180"/>
        <v>4.075857354721233E-189</v>
      </c>
      <c r="HG175" s="82">
        <f t="shared" si="180"/>
        <v>1.1041843297398252E-220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0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1.9027403612406038E-261</v>
      </c>
      <c r="HP175" s="82">
        <f t="shared" si="226"/>
        <v>1.7135386077938387E-207</v>
      </c>
      <c r="HQ175" s="82">
        <f t="shared" si="226"/>
        <v>4.3420399965963497E-207</v>
      </c>
      <c r="HS175" s="82">
        <f t="shared" si="218"/>
        <v>1.97944105666936E-41</v>
      </c>
      <c r="HT175" s="82">
        <f t="shared" si="218"/>
        <v>1.0992571233665266E-19</v>
      </c>
      <c r="HU175" s="82">
        <f t="shared" si="218"/>
        <v>8.0967640659554918E-25</v>
      </c>
      <c r="HV175" s="82">
        <f t="shared" si="218"/>
        <v>2.3847984202810456E-29</v>
      </c>
      <c r="HW175" s="82">
        <f t="shared" si="218"/>
        <v>1.1163363927865872E-41</v>
      </c>
      <c r="HX175" s="82">
        <f t="shared" si="218"/>
        <v>2.0262186911946565E-47</v>
      </c>
      <c r="HY175" s="82">
        <f t="shared" si="218"/>
        <v>3.0148261983799179E-53</v>
      </c>
      <c r="HZ175" s="82">
        <f t="shared" si="218"/>
        <v>4.5460088068433553E-61</v>
      </c>
      <c r="IA175" s="82">
        <f t="shared" si="218"/>
        <v>3.9075007052769794E-59</v>
      </c>
      <c r="IB175" s="82">
        <f t="shared" si="218"/>
        <v>8.6337765145139376E-53</v>
      </c>
      <c r="IC175" s="82">
        <f t="shared" si="218"/>
        <v>4.117155774989464E-49</v>
      </c>
      <c r="ID175" s="82">
        <f t="shared" si="218"/>
        <v>8.0196180955523575E-44</v>
      </c>
      <c r="IE175" s="82">
        <f t="shared" si="218"/>
        <v>1.4677157597025678E-36</v>
      </c>
      <c r="IF175" s="82">
        <f t="shared" si="218"/>
        <v>1.9899779751274438E-19</v>
      </c>
      <c r="IG175" s="82">
        <f t="shared" si="218"/>
        <v>7.2044804534422772E-20</v>
      </c>
      <c r="II175" s="82">
        <f t="shared" si="219"/>
        <v>7.7174751693892457E-2</v>
      </c>
      <c r="IJ175" s="82">
        <f t="shared" si="219"/>
        <v>0.44217161398323218</v>
      </c>
      <c r="IK175" s="82">
        <f t="shared" si="219"/>
        <v>0.50904701000783936</v>
      </c>
      <c r="IL175" s="82">
        <f t="shared" si="219"/>
        <v>0.40036926903301839</v>
      </c>
      <c r="IM175" s="82">
        <f t="shared" si="219"/>
        <v>9.771237745955029E-2</v>
      </c>
      <c r="IN175" s="82">
        <f t="shared" si="219"/>
        <v>3.2235299627077434E-2</v>
      </c>
      <c r="IO175" s="82">
        <f t="shared" si="219"/>
        <v>7.2291590346282037E-3</v>
      </c>
      <c r="IP175" s="82">
        <f t="shared" si="219"/>
        <v>1.2458286240649402E-3</v>
      </c>
      <c r="IQ175" s="82">
        <f t="shared" si="219"/>
        <v>2.534187561129689E-3</v>
      </c>
      <c r="IR175" s="82">
        <f t="shared" si="219"/>
        <v>7.6108361847210693E-3</v>
      </c>
      <c r="IS175" s="82">
        <f t="shared" si="219"/>
        <v>4.9718055825695912E-2</v>
      </c>
      <c r="IT175" s="82">
        <f t="shared" si="219"/>
        <v>0.12646535544598145</v>
      </c>
      <c r="IU175" s="82">
        <f t="shared" si="219"/>
        <v>0.30675858225976665</v>
      </c>
      <c r="IV175" s="82">
        <f t="shared" si="219"/>
        <v>0.50468638120174469</v>
      </c>
      <c r="IW175" s="82">
        <f t="shared" si="219"/>
        <v>0.17128715919699927</v>
      </c>
      <c r="IY175" s="82">
        <f t="shared" si="220"/>
        <v>7.7174751693892457E-2</v>
      </c>
      <c r="IZ175" s="82">
        <f t="shared" si="220"/>
        <v>0.44217161398323218</v>
      </c>
      <c r="JA175" s="82">
        <f t="shared" si="220"/>
        <v>0.50904701000783936</v>
      </c>
      <c r="JB175" s="82">
        <f t="shared" si="220"/>
        <v>0.40036926903301839</v>
      </c>
      <c r="JC175" s="82">
        <f t="shared" si="220"/>
        <v>9.771237745955029E-2</v>
      </c>
      <c r="JD175" s="82">
        <f t="shared" si="220"/>
        <v>3.2235299627077434E-2</v>
      </c>
      <c r="JE175" s="82">
        <f t="shared" si="220"/>
        <v>7.2291590346282037E-3</v>
      </c>
      <c r="JF175" s="82">
        <f t="shared" si="220"/>
        <v>1.2458286240649402E-3</v>
      </c>
      <c r="JG175" s="82">
        <f t="shared" si="220"/>
        <v>2.534187561129689E-3</v>
      </c>
      <c r="JH175" s="82">
        <f t="shared" si="220"/>
        <v>7.6108361847210693E-3</v>
      </c>
      <c r="JI175" s="82">
        <f t="shared" si="220"/>
        <v>4.9718055825695912E-2</v>
      </c>
      <c r="JJ175" s="82">
        <f t="shared" si="220"/>
        <v>0.12646535544598145</v>
      </c>
      <c r="JK175" s="82">
        <f t="shared" si="220"/>
        <v>0.30675858225976665</v>
      </c>
      <c r="JL175" s="82">
        <f t="shared" si="220"/>
        <v>0.50468638120174469</v>
      </c>
      <c r="JM175" s="82">
        <f t="shared" si="220"/>
        <v>0.17128715919699927</v>
      </c>
    </row>
    <row r="176" spans="2:273" x14ac:dyDescent="0.25">
      <c r="B176" s="2">
        <v>149</v>
      </c>
      <c r="C176" s="37">
        <v>0.35409800000000002</v>
      </c>
      <c r="D176" s="37">
        <v>0.34532800000000002</v>
      </c>
      <c r="E176" s="37">
        <v>0.346329</v>
      </c>
      <c r="F176" s="37">
        <v>0.34600599999999998</v>
      </c>
      <c r="G176" s="37">
        <v>0.345003</v>
      </c>
      <c r="H176" s="37">
        <v>0.34502300000000002</v>
      </c>
      <c r="I176" s="37">
        <v>0.34230899999999997</v>
      </c>
      <c r="J176" s="37">
        <v>0.34676699999999999</v>
      </c>
      <c r="K176" s="37">
        <v>0.34998600000000002</v>
      </c>
      <c r="L176" s="37">
        <v>0.34767700000000001</v>
      </c>
      <c r="M176" s="37">
        <v>0.35206799999999999</v>
      </c>
      <c r="N176" s="37">
        <v>0.35466799999999998</v>
      </c>
      <c r="O176" s="37">
        <v>0.36379499999999998</v>
      </c>
      <c r="P176" s="37">
        <v>0.418097</v>
      </c>
      <c r="Q176" s="37">
        <v>0.483906</v>
      </c>
      <c r="S176" s="4">
        <f t="shared" si="221"/>
        <v>0.35600608950945495</v>
      </c>
      <c r="T176" s="4">
        <f t="shared" si="221"/>
        <v>0.3495338009619271</v>
      </c>
      <c r="U176" s="4">
        <f t="shared" si="221"/>
        <v>0.34610668510580272</v>
      </c>
      <c r="V176" s="4">
        <f t="shared" si="221"/>
        <v>0.34751809853101412</v>
      </c>
      <c r="W176" s="4">
        <f t="shared" si="221"/>
        <v>0.34887550873409756</v>
      </c>
      <c r="X176" s="4">
        <f t="shared" si="221"/>
        <v>0.34479767383670279</v>
      </c>
      <c r="Y176" s="4">
        <f t="shared" si="221"/>
        <v>0.34504301779415342</v>
      </c>
      <c r="Z176" s="4">
        <f t="shared" si="221"/>
        <v>0.34863529460087384</v>
      </c>
      <c r="AA176" s="4">
        <f t="shared" si="221"/>
        <v>0.34908043356179835</v>
      </c>
      <c r="AB176" s="4">
        <f t="shared" si="221"/>
        <v>0.34756214614798148</v>
      </c>
      <c r="AC176" s="4">
        <f t="shared" si="221"/>
        <v>0.35003393521966886</v>
      </c>
      <c r="AD176" s="4">
        <f t="shared" si="221"/>
        <v>0.35484169611487593</v>
      </c>
      <c r="AE176" s="4">
        <f t="shared" si="221"/>
        <v>0.36513916271026042</v>
      </c>
      <c r="AF176" s="4">
        <f t="shared" si="221"/>
        <v>0.41770293608462572</v>
      </c>
      <c r="AG176" s="4">
        <f t="shared" si="221"/>
        <v>0.48833472068292733</v>
      </c>
      <c r="AI176" s="4">
        <f t="shared" si="222"/>
        <v>-1.9080895094549244E-3</v>
      </c>
      <c r="AJ176" s="4">
        <f t="shared" si="222"/>
        <v>-4.2058009619270753E-3</v>
      </c>
      <c r="AK176" s="4">
        <f t="shared" si="222"/>
        <v>2.2231489419727302E-4</v>
      </c>
      <c r="AL176" s="4">
        <f t="shared" si="222"/>
        <v>-1.5120985310141388E-3</v>
      </c>
      <c r="AM176" s="4">
        <f t="shared" si="222"/>
        <v>-3.8725087340975572E-3</v>
      </c>
      <c r="AN176" s="4">
        <f t="shared" si="222"/>
        <v>2.2532616329723476E-4</v>
      </c>
      <c r="AO176" s="4">
        <f t="shared" si="222"/>
        <v>-2.7340177941534427E-3</v>
      </c>
      <c r="AP176" s="4">
        <f t="shared" si="222"/>
        <v>-1.8682946008738432E-3</v>
      </c>
      <c r="AQ176" s="4">
        <f t="shared" si="222"/>
        <v>9.0556643820166594E-4</v>
      </c>
      <c r="AR176" s="4">
        <f t="shared" si="222"/>
        <v>1.1485385201853715E-4</v>
      </c>
      <c r="AS176" s="4">
        <f t="shared" si="222"/>
        <v>2.0340647803311351E-3</v>
      </c>
      <c r="AT176" s="4">
        <f t="shared" si="222"/>
        <v>-1.7369611487594305E-4</v>
      </c>
      <c r="AU176" s="4">
        <f t="shared" si="222"/>
        <v>-1.3441627102604436E-3</v>
      </c>
      <c r="AV176" s="4">
        <f t="shared" si="222"/>
        <v>3.9406391537427643E-4</v>
      </c>
      <c r="AW176" s="4">
        <f t="shared" si="222"/>
        <v>-4.4287206829273229E-3</v>
      </c>
      <c r="AY176" s="2">
        <f t="shared" si="214"/>
        <v>0.35600598988661752</v>
      </c>
      <c r="AZ176" s="2">
        <f t="shared" si="214"/>
        <v>0.34718070766442333</v>
      </c>
      <c r="BA176" s="2">
        <f t="shared" si="214"/>
        <v>0.34306187089132395</v>
      </c>
      <c r="BB176" s="2">
        <f t="shared" si="214"/>
        <v>0.3460536718838198</v>
      </c>
      <c r="BC176" s="2">
        <f t="shared" si="214"/>
        <v>0.34885495082400159</v>
      </c>
      <c r="BD176" s="2">
        <f t="shared" si="214"/>
        <v>0.34479672336780542</v>
      </c>
      <c r="BE176" s="2">
        <f t="shared" si="214"/>
        <v>0.34504300365461205</v>
      </c>
      <c r="BF176" s="2">
        <f t="shared" si="214"/>
        <v>0.34863529454182235</v>
      </c>
      <c r="BG176" s="2">
        <f t="shared" si="214"/>
        <v>0.34908043297482849</v>
      </c>
      <c r="BH176" s="2">
        <f t="shared" si="214"/>
        <v>0.34756212567261702</v>
      </c>
      <c r="BI176" s="2">
        <f t="shared" si="214"/>
        <v>0.35002797208883923</v>
      </c>
      <c r="BJ176" s="2">
        <f t="shared" si="214"/>
        <v>0.3547361112143016</v>
      </c>
      <c r="BK176" s="2">
        <f t="shared" si="214"/>
        <v>0.36338381982074197</v>
      </c>
      <c r="BL176" s="2">
        <f t="shared" si="214"/>
        <v>0.36876238787318283</v>
      </c>
      <c r="BM176" s="2">
        <f t="shared" si="214"/>
        <v>0.38084050046649642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>
        <f t="shared" si="203"/>
        <v>0.34230899999999997</v>
      </c>
      <c r="DB176" s="2">
        <f t="shared" si="204"/>
        <v>0.34676699999999999</v>
      </c>
      <c r="DC176" s="2">
        <f t="shared" si="205"/>
        <v>0.34998600000000002</v>
      </c>
      <c r="DD176" s="2">
        <f t="shared" si="206"/>
        <v>0.34767700000000001</v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0.49988866461538461</v>
      </c>
      <c r="DL176" s="2">
        <f t="shared" si="223"/>
        <v>0.47614327420943214</v>
      </c>
      <c r="DM176" s="2">
        <f t="shared" si="223"/>
        <v>0.46143201088180125</v>
      </c>
      <c r="DN176" s="2">
        <f t="shared" si="223"/>
        <v>0.44879628137651806</v>
      </c>
      <c r="DO176" s="2">
        <f t="shared" si="223"/>
        <v>0.49275453781512601</v>
      </c>
      <c r="DP176" s="2">
        <f t="shared" si="223"/>
        <v>0.46734049286987511</v>
      </c>
      <c r="DQ176" s="2">
        <f t="shared" si="223"/>
        <v>0.48444044299853362</v>
      </c>
      <c r="DR176" s="2">
        <f t="shared" si="223"/>
        <v>0.4729914170008912</v>
      </c>
      <c r="DS176" s="2">
        <f t="shared" si="223"/>
        <v>0.47687772983870963</v>
      </c>
      <c r="DT176" s="2">
        <f t="shared" si="223"/>
        <v>0.4811674598930481</v>
      </c>
      <c r="DU176" s="2">
        <f t="shared" si="223"/>
        <v>0.46137854766194786</v>
      </c>
      <c r="DV176" s="2">
        <f t="shared" si="223"/>
        <v>0.47014157142857155</v>
      </c>
      <c r="DW176" s="2">
        <f t="shared" si="223"/>
        <v>0.46916216134453792</v>
      </c>
      <c r="DX176" s="2">
        <f t="shared" si="223"/>
        <v>0.45936839094357512</v>
      </c>
      <c r="DY176" s="2">
        <f t="shared" si="223"/>
        <v>0.53114530481283417</v>
      </c>
      <c r="EA176" s="2">
        <f t="shared" si="213"/>
        <v>0.3539778905481632</v>
      </c>
      <c r="EB176" s="2">
        <f t="shared" si="213"/>
        <v>0.34710398399929432</v>
      </c>
      <c r="EC176" s="2">
        <f t="shared" si="213"/>
        <v>0.34316144652856023</v>
      </c>
      <c r="ED176" s="2">
        <f t="shared" si="213"/>
        <v>0.3446944393511121</v>
      </c>
      <c r="EE176" s="2">
        <f t="shared" si="213"/>
        <v>0.34938923584930032</v>
      </c>
      <c r="EF176" s="2">
        <f t="shared" si="213"/>
        <v>0.34448489088286605</v>
      </c>
      <c r="EG176" s="2">
        <f t="shared" si="213"/>
        <v>0.34493693713849177</v>
      </c>
      <c r="EH176" s="2">
        <f t="shared" si="213"/>
        <v>0.34979765367790944</v>
      </c>
      <c r="EI176" s="2">
        <f t="shared" si="213"/>
        <v>0.34595106165099271</v>
      </c>
      <c r="EJ176" s="2">
        <f t="shared" si="213"/>
        <v>0.34422603486740749</v>
      </c>
      <c r="EK176" s="2">
        <f t="shared" si="212"/>
        <v>0.34772769792125879</v>
      </c>
      <c r="EL176" s="2">
        <f t="shared" si="179"/>
        <v>0.35398073243487016</v>
      </c>
      <c r="EM176" s="2">
        <f t="shared" si="179"/>
        <v>0.36208407167880152</v>
      </c>
      <c r="EN176" s="2">
        <f t="shared" si="179"/>
        <v>0.36535361086406931</v>
      </c>
      <c r="EO176" s="2">
        <f t="shared" si="179"/>
        <v>0.38051209509612305</v>
      </c>
      <c r="EQ176" s="2">
        <f t="shared" si="224"/>
        <v>0.35689693088200936</v>
      </c>
      <c r="ER176" s="2">
        <f t="shared" si="224"/>
        <v>0.34724835858845526</v>
      </c>
      <c r="ES176" s="2">
        <f t="shared" si="224"/>
        <v>0.34296353888587183</v>
      </c>
      <c r="ET176" s="2">
        <f t="shared" si="224"/>
        <v>0.34696493000169837</v>
      </c>
      <c r="EU176" s="2">
        <f t="shared" si="224"/>
        <v>0.34859737279759262</v>
      </c>
      <c r="EV176" s="2">
        <f t="shared" si="224"/>
        <v>0.34491656139309101</v>
      </c>
      <c r="EW176" s="2">
        <f t="shared" si="224"/>
        <v>0.34507356128347993</v>
      </c>
      <c r="EX176" s="2">
        <f t="shared" si="224"/>
        <v>0.34831363804400212</v>
      </c>
      <c r="EY176" s="2">
        <f t="shared" si="224"/>
        <v>0.3499895487951119</v>
      </c>
      <c r="EZ176" s="2">
        <f t="shared" si="224"/>
        <v>0.34865887096046061</v>
      </c>
      <c r="FA176" s="2">
        <f t="shared" si="224"/>
        <v>0.35103567636276312</v>
      </c>
      <c r="FB176" s="2">
        <f t="shared" si="224"/>
        <v>0.35511785298692849</v>
      </c>
      <c r="FC176" s="2">
        <f t="shared" si="224"/>
        <v>0.36419024457647797</v>
      </c>
      <c r="FD176" s="2">
        <f t="shared" si="224"/>
        <v>0.37213158961559267</v>
      </c>
      <c r="FE176" s="2">
        <f t="shared" si="224"/>
        <v>0.38128337405607743</v>
      </c>
      <c r="FG176" s="2">
        <f t="shared" si="225"/>
        <v>0.99998887188837682</v>
      </c>
      <c r="FH176" s="2">
        <f t="shared" si="225"/>
        <v>0.99996142118759723</v>
      </c>
      <c r="FI176" s="2">
        <f t="shared" si="225"/>
        <v>0.99995480861305885</v>
      </c>
      <c r="FJ176" s="2">
        <f t="shared" si="225"/>
        <v>0.99995821199353363</v>
      </c>
      <c r="FK176" s="2">
        <f t="shared" si="225"/>
        <v>0.99997342906458697</v>
      </c>
      <c r="FL176" s="2">
        <f t="shared" si="225"/>
        <v>0.99997704196573001</v>
      </c>
      <c r="FM176" s="2">
        <f t="shared" si="225"/>
        <v>0.99997889681973473</v>
      </c>
      <c r="FN176" s="2">
        <f t="shared" si="225"/>
        <v>0.99997807490401525</v>
      </c>
      <c r="FO176" s="2">
        <f t="shared" si="225"/>
        <v>0.99997834324316781</v>
      </c>
      <c r="FP176" s="2">
        <f t="shared" si="225"/>
        <v>0.99997479752897744</v>
      </c>
      <c r="FQ176" s="2">
        <f t="shared" si="225"/>
        <v>0.99997064002885039</v>
      </c>
      <c r="FR176" s="2">
        <f t="shared" si="225"/>
        <v>0.99997130111501309</v>
      </c>
      <c r="FS176" s="2">
        <f t="shared" si="225"/>
        <v>0.99997093517868685</v>
      </c>
      <c r="FT176" s="2">
        <f t="shared" si="225"/>
        <v>0.99996543877615973</v>
      </c>
      <c r="FU176" s="2">
        <f t="shared" si="225"/>
        <v>0.99993986782581734</v>
      </c>
      <c r="FW176" s="2">
        <f t="shared" si="216"/>
        <v>0.69422666195345506</v>
      </c>
      <c r="FX176" s="2">
        <f t="shared" si="216"/>
        <v>0.49693982144895704</v>
      </c>
      <c r="FY176" s="2">
        <f t="shared" si="216"/>
        <v>0.53014854125125266</v>
      </c>
      <c r="FZ176" s="2">
        <f t="shared" si="216"/>
        <v>0.59673547825890993</v>
      </c>
      <c r="GA176" s="2">
        <f t="shared" si="216"/>
        <v>0.67952959077619912</v>
      </c>
      <c r="GB176" s="2">
        <f t="shared" si="216"/>
        <v>0.71585145266859662</v>
      </c>
      <c r="GC176" s="2">
        <f t="shared" si="216"/>
        <v>0.75479007387319619</v>
      </c>
      <c r="GD176" s="2">
        <f t="shared" si="216"/>
        <v>0.7850727071554916</v>
      </c>
      <c r="GE176" s="2">
        <f t="shared" si="216"/>
        <v>0.7741849274852346</v>
      </c>
      <c r="GF176" s="2">
        <f t="shared" si="216"/>
        <v>0.7518075274960534</v>
      </c>
      <c r="GG176" s="2">
        <f t="shared" si="216"/>
        <v>0.69436286315892826</v>
      </c>
      <c r="GH176" s="2">
        <f t="shared" si="216"/>
        <v>0.66135915977588711</v>
      </c>
      <c r="GI176" s="2">
        <f t="shared" si="216"/>
        <v>0.61563603720673366</v>
      </c>
      <c r="GJ176" s="2">
        <f t="shared" si="216"/>
        <v>0.50244001465620747</v>
      </c>
      <c r="GK176" s="2">
        <f t="shared" si="216"/>
        <v>0.41404924100078838</v>
      </c>
      <c r="GM176" s="82">
        <f t="shared" si="217"/>
        <v>1.9560093131121337E-93</v>
      </c>
      <c r="GN176" s="82">
        <f t="shared" si="217"/>
        <v>5.3019689814676929E-269</v>
      </c>
      <c r="GO176" s="82">
        <f t="shared" si="217"/>
        <v>1.6899450340457248E-239</v>
      </c>
      <c r="GP176" s="82">
        <f t="shared" si="217"/>
        <v>2.4181323561364714E-283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1.2514208821015105E-32</v>
      </c>
      <c r="HD176" s="82">
        <f t="shared" si="181"/>
        <v>2.1883209605401705E-182</v>
      </c>
      <c r="HE176" s="82">
        <f t="shared" si="181"/>
        <v>7.225041381735114E-173</v>
      </c>
      <c r="HF176" s="82">
        <f t="shared" si="180"/>
        <v>8.2409035724219664E-195</v>
      </c>
      <c r="HG176" s="82">
        <f t="shared" si="180"/>
        <v>7.8566949607834524E-227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6.9488615183615704E-269</v>
      </c>
      <c r="HP176" s="82">
        <f t="shared" si="226"/>
        <v>1.5246595002171967E-213</v>
      </c>
      <c r="HQ176" s="82">
        <f t="shared" si="226"/>
        <v>2.1059899648801961E-213</v>
      </c>
      <c r="HS176" s="82">
        <f t="shared" si="218"/>
        <v>1.2719850324858625E-43</v>
      </c>
      <c r="HT176" s="82">
        <f t="shared" si="218"/>
        <v>5.3039312275792485E-21</v>
      </c>
      <c r="HU176" s="82">
        <f t="shared" si="218"/>
        <v>1.9825229601570851E-26</v>
      </c>
      <c r="HV176" s="82">
        <f t="shared" si="218"/>
        <v>3.6840793190338456E-31</v>
      </c>
      <c r="HW176" s="82">
        <f t="shared" si="218"/>
        <v>5.9662775485239903E-44</v>
      </c>
      <c r="HX176" s="82">
        <f t="shared" si="218"/>
        <v>6.4860582279929098E-50</v>
      </c>
      <c r="HY176" s="82">
        <f t="shared" si="218"/>
        <v>6.3647450193503986E-56</v>
      </c>
      <c r="HZ176" s="82">
        <f t="shared" si="218"/>
        <v>5.0150379521751181E-64</v>
      </c>
      <c r="IA176" s="82">
        <f t="shared" si="218"/>
        <v>5.245215643699765E-62</v>
      </c>
      <c r="IB176" s="82">
        <f t="shared" si="218"/>
        <v>1.767499261130365E-55</v>
      </c>
      <c r="IC176" s="82">
        <f t="shared" si="218"/>
        <v>9.0496141062515822E-52</v>
      </c>
      <c r="ID176" s="82">
        <f t="shared" si="218"/>
        <v>2.8253020010209673E-46</v>
      </c>
      <c r="IE176" s="82">
        <f t="shared" si="218"/>
        <v>1.0231635959791096E-38</v>
      </c>
      <c r="IF176" s="82">
        <f t="shared" si="218"/>
        <v>1.1547810579924082E-20</v>
      </c>
      <c r="IG176" s="82">
        <f t="shared" si="218"/>
        <v>1.8131665294970178E-21</v>
      </c>
      <c r="II176" s="82">
        <f t="shared" si="219"/>
        <v>4.6727727141637171E-2</v>
      </c>
      <c r="IJ176" s="82">
        <f t="shared" si="219"/>
        <v>0.4953261240219522</v>
      </c>
      <c r="IK176" s="82">
        <f t="shared" si="219"/>
        <v>0.51002305066509257</v>
      </c>
      <c r="IL176" s="82">
        <f t="shared" si="219"/>
        <v>0.31685894009978233</v>
      </c>
      <c r="IM176" s="82">
        <f t="shared" si="219"/>
        <v>5.9606917917369329E-2</v>
      </c>
      <c r="IN176" s="82">
        <f t="shared" si="219"/>
        <v>1.7398075752606757E-2</v>
      </c>
      <c r="IO176" s="82">
        <f t="shared" si="219"/>
        <v>3.4362115318678807E-3</v>
      </c>
      <c r="IP176" s="82">
        <f t="shared" si="219"/>
        <v>5.1037530446095035E-4</v>
      </c>
      <c r="IQ176" s="82">
        <f t="shared" si="219"/>
        <v>1.1017747978840835E-3</v>
      </c>
      <c r="IR176" s="82">
        <f t="shared" si="219"/>
        <v>3.6057352836246109E-3</v>
      </c>
      <c r="IS176" s="82">
        <f t="shared" si="219"/>
        <v>2.7138699486867267E-2</v>
      </c>
      <c r="IT176" s="82">
        <f t="shared" si="219"/>
        <v>7.746035086342766E-2</v>
      </c>
      <c r="IU176" s="82">
        <f t="shared" si="219"/>
        <v>0.22102063879308695</v>
      </c>
      <c r="IV176" s="82">
        <f t="shared" si="219"/>
        <v>0.49700627026963784</v>
      </c>
      <c r="IW176" s="82">
        <f t="shared" si="219"/>
        <v>0.23564187279770393</v>
      </c>
      <c r="IY176" s="82">
        <f t="shared" si="220"/>
        <v>4.6727727141637171E-2</v>
      </c>
      <c r="IZ176" s="82">
        <f t="shared" si="220"/>
        <v>0.4953261240219522</v>
      </c>
      <c r="JA176" s="82">
        <f t="shared" si="220"/>
        <v>0.51002305066509257</v>
      </c>
      <c r="JB176" s="82">
        <f t="shared" si="220"/>
        <v>0.31685894009978233</v>
      </c>
      <c r="JC176" s="82">
        <f t="shared" si="220"/>
        <v>5.9606917917369329E-2</v>
      </c>
      <c r="JD176" s="82">
        <f t="shared" si="220"/>
        <v>1.7398075752606757E-2</v>
      </c>
      <c r="JE176" s="82">
        <f t="shared" si="220"/>
        <v>3.4362115318678807E-3</v>
      </c>
      <c r="JF176" s="82">
        <f t="shared" si="220"/>
        <v>5.1037530446095035E-4</v>
      </c>
      <c r="JG176" s="82">
        <f t="shared" si="220"/>
        <v>1.1017747978840835E-3</v>
      </c>
      <c r="JH176" s="82">
        <f t="shared" si="220"/>
        <v>3.6057352836246109E-3</v>
      </c>
      <c r="JI176" s="82">
        <f t="shared" si="220"/>
        <v>2.7138699486867267E-2</v>
      </c>
      <c r="JJ176" s="82">
        <f t="shared" si="220"/>
        <v>7.746035086342766E-2</v>
      </c>
      <c r="JK176" s="82">
        <f t="shared" si="220"/>
        <v>0.22102063879308695</v>
      </c>
      <c r="JL176" s="82">
        <f t="shared" si="220"/>
        <v>0.49700627026963784</v>
      </c>
      <c r="JM176" s="82">
        <f t="shared" si="220"/>
        <v>0.23564187279770393</v>
      </c>
    </row>
    <row r="177" spans="2:273" x14ac:dyDescent="0.25">
      <c r="B177" s="2">
        <v>150</v>
      </c>
      <c r="C177" s="37">
        <v>0.35659200000000002</v>
      </c>
      <c r="D177" s="37">
        <v>0.34731899999999999</v>
      </c>
      <c r="E177" s="37">
        <v>0.34387200000000001</v>
      </c>
      <c r="F177" s="37">
        <v>0.347659</v>
      </c>
      <c r="G177" s="37">
        <v>0.34601300000000001</v>
      </c>
      <c r="H177" s="37">
        <v>0.34527000000000002</v>
      </c>
      <c r="I177" s="37">
        <v>0.347692</v>
      </c>
      <c r="J177" s="37">
        <v>0.34771000000000002</v>
      </c>
      <c r="K177" s="37">
        <v>0.35076499999999999</v>
      </c>
      <c r="L177" s="37">
        <v>0.34856100000000001</v>
      </c>
      <c r="M177" s="37">
        <v>0.35227700000000001</v>
      </c>
      <c r="N177" s="37">
        <v>0.35585699999999998</v>
      </c>
      <c r="O177" s="37">
        <v>0.36363499999999999</v>
      </c>
      <c r="P177" s="37">
        <v>0.40640399999999999</v>
      </c>
      <c r="Q177" s="37">
        <v>0.49618200000000001</v>
      </c>
      <c r="S177" s="4">
        <f t="shared" si="221"/>
        <v>0.35579079766845861</v>
      </c>
      <c r="T177" s="4">
        <f t="shared" si="221"/>
        <v>0.34875032172136433</v>
      </c>
      <c r="U177" s="4">
        <f t="shared" si="221"/>
        <v>0.34474960543606253</v>
      </c>
      <c r="V177" s="4">
        <f t="shared" si="221"/>
        <v>0.34647162987247537</v>
      </c>
      <c r="W177" s="4">
        <f t="shared" si="221"/>
        <v>0.34859948920571832</v>
      </c>
      <c r="X177" s="4">
        <f t="shared" si="221"/>
        <v>0.34452462560633257</v>
      </c>
      <c r="Y177" s="4">
        <f t="shared" si="221"/>
        <v>0.34478788670067273</v>
      </c>
      <c r="Z177" s="4">
        <f t="shared" si="221"/>
        <v>0.34833717941024189</v>
      </c>
      <c r="AA177" s="4">
        <f t="shared" si="221"/>
        <v>0.3488700786840781</v>
      </c>
      <c r="AB177" s="4">
        <f t="shared" si="221"/>
        <v>0.34731703863117275</v>
      </c>
      <c r="AC177" s="4">
        <f t="shared" si="221"/>
        <v>0.34977626605560819</v>
      </c>
      <c r="AD177" s="4">
        <f t="shared" si="221"/>
        <v>0.35448861327582093</v>
      </c>
      <c r="AE177" s="4">
        <f t="shared" si="221"/>
        <v>0.36374047127958803</v>
      </c>
      <c r="AF177" s="4">
        <f t="shared" si="221"/>
        <v>0.40449347086728493</v>
      </c>
      <c r="AG177" s="4">
        <f t="shared" si="221"/>
        <v>0.50299240617470353</v>
      </c>
      <c r="AI177" s="4">
        <f t="shared" si="222"/>
        <v>8.012023315414063E-4</v>
      </c>
      <c r="AJ177" s="4">
        <f t="shared" si="222"/>
        <v>-1.4313217213643425E-3</v>
      </c>
      <c r="AK177" s="4">
        <f t="shared" si="222"/>
        <v>-8.7760543606252295E-4</v>
      </c>
      <c r="AL177" s="4">
        <f t="shared" si="222"/>
        <v>1.1873701275246229E-3</v>
      </c>
      <c r="AM177" s="4">
        <f t="shared" si="222"/>
        <v>-2.5864892057183009E-3</v>
      </c>
      <c r="AN177" s="4">
        <f t="shared" si="222"/>
        <v>7.4537439366745284E-4</v>
      </c>
      <c r="AO177" s="4">
        <f t="shared" si="222"/>
        <v>2.9041132993272711E-3</v>
      </c>
      <c r="AP177" s="4">
        <f t="shared" si="222"/>
        <v>-6.2717941024187374E-4</v>
      </c>
      <c r="AQ177" s="4">
        <f t="shared" si="222"/>
        <v>1.8949213159218936E-3</v>
      </c>
      <c r="AR177" s="4">
        <f t="shared" si="222"/>
        <v>1.2439613688272622E-3</v>
      </c>
      <c r="AS177" s="4">
        <f t="shared" si="222"/>
        <v>2.5007339443918197E-3</v>
      </c>
      <c r="AT177" s="4">
        <f t="shared" si="222"/>
        <v>1.3683867241790493E-3</v>
      </c>
      <c r="AU177" s="4">
        <f t="shared" si="222"/>
        <v>-1.0547127958804303E-4</v>
      </c>
      <c r="AV177" s="4">
        <f t="shared" si="222"/>
        <v>1.9105291327150553E-3</v>
      </c>
      <c r="AW177" s="4">
        <f t="shared" si="222"/>
        <v>-6.8104061747035205E-3</v>
      </c>
      <c r="AY177" s="2">
        <f t="shared" si="214"/>
        <v>0.35579077525862135</v>
      </c>
      <c r="AZ177" s="2">
        <f t="shared" si="214"/>
        <v>0.34681449648075952</v>
      </c>
      <c r="BA177" s="2">
        <f t="shared" si="214"/>
        <v>0.3426929586808859</v>
      </c>
      <c r="BB177" s="2">
        <f t="shared" si="214"/>
        <v>0.34581823536132061</v>
      </c>
      <c r="BC177" s="2">
        <f t="shared" si="214"/>
        <v>0.34859477542719475</v>
      </c>
      <c r="BD177" s="2">
        <f t="shared" si="214"/>
        <v>0.34452447735600261</v>
      </c>
      <c r="BE177" s="2">
        <f t="shared" si="214"/>
        <v>0.34478788523166753</v>
      </c>
      <c r="BF177" s="2">
        <f t="shared" si="214"/>
        <v>0.34833717940641884</v>
      </c>
      <c r="BG177" s="2">
        <f t="shared" si="214"/>
        <v>0.34887007863818298</v>
      </c>
      <c r="BH177" s="2">
        <f t="shared" si="214"/>
        <v>0.34731703652742252</v>
      </c>
      <c r="BI177" s="2">
        <f t="shared" si="214"/>
        <v>0.34977530503716092</v>
      </c>
      <c r="BJ177" s="2">
        <f t="shared" si="214"/>
        <v>0.35446432311302523</v>
      </c>
      <c r="BK177" s="2">
        <f t="shared" si="214"/>
        <v>0.36311687088396549</v>
      </c>
      <c r="BL177" s="2">
        <f t="shared" si="214"/>
        <v>0.36861710111640733</v>
      </c>
      <c r="BM177" s="2">
        <f t="shared" si="214"/>
        <v>0.38062388946532155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>
        <f t="shared" si="202"/>
        <v>0.34527000000000002</v>
      </c>
      <c r="DA177" s="2">
        <f t="shared" si="203"/>
        <v>0.347692</v>
      </c>
      <c r="DB177" s="2">
        <f t="shared" si="204"/>
        <v>0.34771000000000002</v>
      </c>
      <c r="DC177" s="2">
        <f t="shared" si="205"/>
        <v>0.35076499999999999</v>
      </c>
      <c r="DD177" s="2">
        <f t="shared" si="206"/>
        <v>0.34856100000000001</v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0.50065615384615381</v>
      </c>
      <c r="DL177" s="2">
        <f t="shared" si="223"/>
        <v>0.47682321238647563</v>
      </c>
      <c r="DM177" s="2">
        <f t="shared" si="223"/>
        <v>0.46201775131332096</v>
      </c>
      <c r="DN177" s="2">
        <f t="shared" si="223"/>
        <v>0.44927511963562738</v>
      </c>
      <c r="DO177" s="2">
        <f t="shared" si="223"/>
        <v>0.49352361288515401</v>
      </c>
      <c r="DP177" s="2">
        <f t="shared" si="223"/>
        <v>0.46794549019607828</v>
      </c>
      <c r="DQ177" s="2">
        <f t="shared" si="223"/>
        <v>0.48518902730938407</v>
      </c>
      <c r="DR177" s="2">
        <f t="shared" si="223"/>
        <v>0.47365354567736173</v>
      </c>
      <c r="DS177" s="2">
        <f t="shared" si="223"/>
        <v>0.47754506653225803</v>
      </c>
      <c r="DT177" s="2">
        <f t="shared" si="223"/>
        <v>0.48186429732620317</v>
      </c>
      <c r="DU177" s="2">
        <f t="shared" si="223"/>
        <v>0.46190069927069949</v>
      </c>
      <c r="DV177" s="2">
        <f t="shared" si="223"/>
        <v>0.47073034285714299</v>
      </c>
      <c r="DW177" s="2">
        <f t="shared" si="223"/>
        <v>0.46964927338935586</v>
      </c>
      <c r="DX177" s="2">
        <f t="shared" si="223"/>
        <v>0.45973798150782358</v>
      </c>
      <c r="DY177" s="2">
        <f t="shared" si="223"/>
        <v>0.53205053827349125</v>
      </c>
      <c r="EA177" s="2">
        <f t="shared" si="213"/>
        <v>0.35365533113971653</v>
      </c>
      <c r="EB177" s="2">
        <f t="shared" si="213"/>
        <v>0.34673254885772248</v>
      </c>
      <c r="EC177" s="2">
        <f t="shared" si="213"/>
        <v>0.3427996831758689</v>
      </c>
      <c r="ED177" s="2">
        <f t="shared" si="213"/>
        <v>0.344377885092786</v>
      </c>
      <c r="EE177" s="2">
        <f t="shared" si="213"/>
        <v>0.34915607271411769</v>
      </c>
      <c r="EF177" s="2">
        <f t="shared" si="213"/>
        <v>0.34419878741542242</v>
      </c>
      <c r="EG177" s="2">
        <f t="shared" si="213"/>
        <v>0.34467775662992473</v>
      </c>
      <c r="EH177" s="2">
        <f t="shared" si="213"/>
        <v>0.34954374766893048</v>
      </c>
      <c r="EI177" s="2">
        <f t="shared" si="213"/>
        <v>0.34561852925809822</v>
      </c>
      <c r="EJ177" s="2">
        <f t="shared" si="213"/>
        <v>0.34384280072741902</v>
      </c>
      <c r="EK177" s="2">
        <f t="shared" si="212"/>
        <v>0.34736539725613835</v>
      </c>
      <c r="EL177" s="2">
        <f t="shared" si="179"/>
        <v>0.35367042403367277</v>
      </c>
      <c r="EM177" s="2">
        <f t="shared" si="179"/>
        <v>0.36174328578275661</v>
      </c>
      <c r="EN177" s="2">
        <f t="shared" si="179"/>
        <v>0.36497225404044958</v>
      </c>
      <c r="EO177" s="2">
        <f t="shared" si="179"/>
        <v>0.38027212614730554</v>
      </c>
      <c r="EQ177" s="2">
        <f t="shared" si="224"/>
        <v>0.35664648503502039</v>
      </c>
      <c r="ER177" s="2">
        <f t="shared" si="224"/>
        <v>0.34688135107112256</v>
      </c>
      <c r="ES177" s="2">
        <f t="shared" si="224"/>
        <v>0.34259781000371559</v>
      </c>
      <c r="ET177" s="2">
        <f t="shared" si="224"/>
        <v>0.34669949423414104</v>
      </c>
      <c r="EU177" s="2">
        <f t="shared" si="224"/>
        <v>0.34834835265054126</v>
      </c>
      <c r="EV177" s="2">
        <f t="shared" si="224"/>
        <v>0.34463885191728161</v>
      </c>
      <c r="EW177" s="2">
        <f t="shared" si="224"/>
        <v>0.34481700926180825</v>
      </c>
      <c r="EX177" s="2">
        <f t="shared" si="224"/>
        <v>0.34803282355451565</v>
      </c>
      <c r="EY177" s="2">
        <f t="shared" si="224"/>
        <v>0.34973174483211511</v>
      </c>
      <c r="EZ177" s="2">
        <f t="shared" si="224"/>
        <v>0.34835893193683354</v>
      </c>
      <c r="FA177" s="2">
        <f t="shared" si="224"/>
        <v>0.35073843813564165</v>
      </c>
      <c r="FB177" s="2">
        <f t="shared" si="224"/>
        <v>0.35483056655638123</v>
      </c>
      <c r="FC177" s="2">
        <f t="shared" si="224"/>
        <v>0.3638945033521731</v>
      </c>
      <c r="FD177" s="2">
        <f t="shared" si="224"/>
        <v>0.37190327011100155</v>
      </c>
      <c r="FE177" s="2">
        <f t="shared" si="224"/>
        <v>0.38105882664160895</v>
      </c>
      <c r="FG177" s="2">
        <f t="shared" si="225"/>
        <v>0.99998985103164073</v>
      </c>
      <c r="FH177" s="2">
        <f t="shared" si="225"/>
        <v>0.999964815585485</v>
      </c>
      <c r="FI177" s="2">
        <f t="shared" si="225"/>
        <v>0.99995878480137801</v>
      </c>
      <c r="FJ177" s="2">
        <f t="shared" si="225"/>
        <v>0.99996188874501668</v>
      </c>
      <c r="FK177" s="2">
        <f t="shared" si="225"/>
        <v>0.99997576696223578</v>
      </c>
      <c r="FL177" s="2">
        <f t="shared" si="225"/>
        <v>0.99997906198159947</v>
      </c>
      <c r="FM177" s="2">
        <f t="shared" si="225"/>
        <v>0.99998075363511552</v>
      </c>
      <c r="FN177" s="2">
        <f t="shared" si="225"/>
        <v>0.99998000403623233</v>
      </c>
      <c r="FO177" s="2">
        <f t="shared" si="225"/>
        <v>0.9999802487653866</v>
      </c>
      <c r="FP177" s="2">
        <f t="shared" si="225"/>
        <v>0.99997701502227865</v>
      </c>
      <c r="FQ177" s="2">
        <f t="shared" si="225"/>
        <v>0.9999732233188946</v>
      </c>
      <c r="FR177" s="2">
        <f t="shared" si="225"/>
        <v>0.99997382623972075</v>
      </c>
      <c r="FS177" s="2">
        <f t="shared" si="225"/>
        <v>0.99997349250012846</v>
      </c>
      <c r="FT177" s="2">
        <f t="shared" si="225"/>
        <v>0.99996847969338254</v>
      </c>
      <c r="FU177" s="2">
        <f t="shared" si="225"/>
        <v>0.99994515851518628</v>
      </c>
      <c r="FW177" s="2">
        <f t="shared" si="216"/>
        <v>0.71342106989436282</v>
      </c>
      <c r="FX177" s="2">
        <f t="shared" si="216"/>
        <v>0.51995502915595226</v>
      </c>
      <c r="FY177" s="2">
        <f t="shared" si="216"/>
        <v>0.55301103237168281</v>
      </c>
      <c r="FZ177" s="2">
        <f t="shared" si="216"/>
        <v>0.61868833891803876</v>
      </c>
      <c r="GA177" s="2">
        <f t="shared" si="216"/>
        <v>0.69924690055989802</v>
      </c>
      <c r="GB177" s="2">
        <f t="shared" si="216"/>
        <v>0.73420811829928634</v>
      </c>
      <c r="GC177" s="2">
        <f t="shared" si="216"/>
        <v>0.77143440022568832</v>
      </c>
      <c r="GD177" s="2">
        <f t="shared" si="216"/>
        <v>0.80020561324095396</v>
      </c>
      <c r="GE177" s="2">
        <f t="shared" si="216"/>
        <v>0.78987925860702113</v>
      </c>
      <c r="GF177" s="2">
        <f t="shared" si="216"/>
        <v>0.76859223481886874</v>
      </c>
      <c r="GG177" s="2">
        <f t="shared" si="216"/>
        <v>0.71355224906720072</v>
      </c>
      <c r="GH177" s="2">
        <f t="shared" si="216"/>
        <v>0.68167071339869467</v>
      </c>
      <c r="GI177" s="2">
        <f t="shared" si="216"/>
        <v>0.63718556539499738</v>
      </c>
      <c r="GJ177" s="2">
        <f t="shared" si="216"/>
        <v>0.5254438878946569</v>
      </c>
      <c r="GK177" s="2">
        <f t="shared" si="216"/>
        <v>0.4365569451389269</v>
      </c>
      <c r="GM177" s="82">
        <f t="shared" si="217"/>
        <v>2.3901651007796906E-95</v>
      </c>
      <c r="GN177" s="82">
        <f t="shared" si="217"/>
        <v>4.6503587559498258E-275</v>
      </c>
      <c r="GO177" s="82">
        <f t="shared" si="217"/>
        <v>5.9008607787770469E-245</v>
      </c>
      <c r="GP177" s="82">
        <f t="shared" si="217"/>
        <v>1.1436540803405514E-289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1.8372484815699219E-33</v>
      </c>
      <c r="HD177" s="82">
        <f t="shared" si="181"/>
        <v>5.8557091247783658E-188</v>
      </c>
      <c r="HE177" s="82">
        <f t="shared" si="181"/>
        <v>3.4921535428771667E-178</v>
      </c>
      <c r="HF177" s="82">
        <f t="shared" si="180"/>
        <v>1.3694290458753941E-200</v>
      </c>
      <c r="HG177" s="82">
        <f t="shared" si="180"/>
        <v>4.5955564225061283E-233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1.9927721218960203E-276</v>
      </c>
      <c r="HP177" s="82">
        <f t="shared" si="226"/>
        <v>1.1086572511809338E-219</v>
      </c>
      <c r="HQ177" s="82">
        <f t="shared" si="226"/>
        <v>8.1966834670804836E-220</v>
      </c>
      <c r="HS177" s="82">
        <f t="shared" si="218"/>
        <v>7.1466149970983254E-46</v>
      </c>
      <c r="HT177" s="82">
        <f t="shared" si="218"/>
        <v>2.3062113968087661E-22</v>
      </c>
      <c r="HU177" s="82">
        <f t="shared" si="218"/>
        <v>4.2947904828757088E-28</v>
      </c>
      <c r="HV177" s="82">
        <f t="shared" si="218"/>
        <v>4.9962798274050379E-33</v>
      </c>
      <c r="HW177" s="82">
        <f t="shared" si="218"/>
        <v>2.7630419322234513E-46</v>
      </c>
      <c r="HX177" s="82">
        <f t="shared" si="218"/>
        <v>1.7844165201663359E-52</v>
      </c>
      <c r="HY177" s="82">
        <f t="shared" si="218"/>
        <v>1.1508602774835664E-58</v>
      </c>
      <c r="HZ177" s="82">
        <f t="shared" si="218"/>
        <v>4.6922889205570885E-67</v>
      </c>
      <c r="IA177" s="82">
        <f t="shared" si="218"/>
        <v>5.9966844816267176E-65</v>
      </c>
      <c r="IB177" s="82">
        <f t="shared" si="218"/>
        <v>3.0902170681698252E-58</v>
      </c>
      <c r="IC177" s="82">
        <f t="shared" si="218"/>
        <v>1.6853035253496956E-54</v>
      </c>
      <c r="ID177" s="82">
        <f t="shared" si="218"/>
        <v>8.4943672604377375E-49</v>
      </c>
      <c r="IE177" s="82">
        <f t="shared" si="218"/>
        <v>6.1551449255840619E-41</v>
      </c>
      <c r="IF177" s="82">
        <f t="shared" si="218"/>
        <v>6.1047718181717409E-22</v>
      </c>
      <c r="IG177" s="82">
        <f t="shared" si="218"/>
        <v>3.9232610944256434E-23</v>
      </c>
      <c r="II177" s="82">
        <f t="shared" si="219"/>
        <v>2.7011613914366513E-2</v>
      </c>
      <c r="IJ177" s="82">
        <f t="shared" si="219"/>
        <v>0.51488898322177867</v>
      </c>
      <c r="IK177" s="82">
        <f t="shared" si="219"/>
        <v>0.47116591382468243</v>
      </c>
      <c r="IL177" s="82">
        <f t="shared" si="219"/>
        <v>0.23492980877433139</v>
      </c>
      <c r="IM177" s="82">
        <f t="shared" si="219"/>
        <v>3.458485288199644E-2</v>
      </c>
      <c r="IN177" s="82">
        <f t="shared" si="219"/>
        <v>8.9193230528746802E-3</v>
      </c>
      <c r="IO177" s="82">
        <f t="shared" si="219"/>
        <v>1.5485649837576627E-3</v>
      </c>
      <c r="IP177" s="82">
        <f t="shared" si="219"/>
        <v>1.9739434335036617E-4</v>
      </c>
      <c r="IQ177" s="82">
        <f t="shared" si="219"/>
        <v>4.5303291744144467E-4</v>
      </c>
      <c r="IR177" s="82">
        <f t="shared" si="219"/>
        <v>1.6180524949535302E-3</v>
      </c>
      <c r="IS177" s="82">
        <f t="shared" si="219"/>
        <v>1.4001530230913285E-2</v>
      </c>
      <c r="IT177" s="82">
        <f t="shared" si="219"/>
        <v>4.4832169645650725E-2</v>
      </c>
      <c r="IU177" s="82">
        <f t="shared" si="219"/>
        <v>0.1492632915288554</v>
      </c>
      <c r="IV177" s="82">
        <f t="shared" si="219"/>
        <v>0.44572298257893511</v>
      </c>
      <c r="IW177" s="82">
        <f t="shared" si="219"/>
        <v>0.30783533299734056</v>
      </c>
      <c r="IY177" s="82">
        <f t="shared" si="220"/>
        <v>2.7011613914366513E-2</v>
      </c>
      <c r="IZ177" s="82">
        <f t="shared" si="220"/>
        <v>0.51488898322177867</v>
      </c>
      <c r="JA177" s="82">
        <f t="shared" si="220"/>
        <v>0.47116591382468243</v>
      </c>
      <c r="JB177" s="82">
        <f t="shared" si="220"/>
        <v>0.23492980877433139</v>
      </c>
      <c r="JC177" s="82">
        <f t="shared" si="220"/>
        <v>3.458485288199644E-2</v>
      </c>
      <c r="JD177" s="82">
        <f t="shared" si="220"/>
        <v>8.9193230528746802E-3</v>
      </c>
      <c r="JE177" s="82">
        <f t="shared" si="220"/>
        <v>1.5485649837576627E-3</v>
      </c>
      <c r="JF177" s="82">
        <f t="shared" si="220"/>
        <v>1.9739434335036617E-4</v>
      </c>
      <c r="JG177" s="82">
        <f t="shared" si="220"/>
        <v>4.5303291744144467E-4</v>
      </c>
      <c r="JH177" s="82">
        <f t="shared" si="220"/>
        <v>1.6180524949535302E-3</v>
      </c>
      <c r="JI177" s="82">
        <f t="shared" si="220"/>
        <v>1.4001530230913285E-2</v>
      </c>
      <c r="JJ177" s="82">
        <f t="shared" si="220"/>
        <v>4.4832169645650725E-2</v>
      </c>
      <c r="JK177" s="82">
        <f t="shared" si="220"/>
        <v>0.1492632915288554</v>
      </c>
      <c r="JL177" s="82">
        <f t="shared" si="220"/>
        <v>0.44572298257893511</v>
      </c>
      <c r="JM177" s="82">
        <f t="shared" si="220"/>
        <v>0.30783533299734056</v>
      </c>
    </row>
    <row r="178" spans="2:273" x14ac:dyDescent="0.25">
      <c r="B178" s="2">
        <v>151</v>
      </c>
      <c r="C178" s="37">
        <v>0.35617500000000002</v>
      </c>
      <c r="D178" s="37">
        <v>0.34560299999999999</v>
      </c>
      <c r="E178" s="37">
        <v>0.34399600000000002</v>
      </c>
      <c r="F178" s="37">
        <v>0.34459699999999999</v>
      </c>
      <c r="G178" s="37">
        <v>0.34814200000000001</v>
      </c>
      <c r="H178" s="37">
        <v>0.34267500000000001</v>
      </c>
      <c r="I178" s="37">
        <v>0.34628300000000001</v>
      </c>
      <c r="J178" s="37">
        <v>0.34684300000000001</v>
      </c>
      <c r="K178" s="37">
        <v>0.35060000000000002</v>
      </c>
      <c r="L178" s="37">
        <v>0.346833</v>
      </c>
      <c r="M178" s="37">
        <v>0.35228900000000002</v>
      </c>
      <c r="N178" s="37">
        <v>0.35506199999999999</v>
      </c>
      <c r="O178" s="37">
        <v>0.362516</v>
      </c>
      <c r="P178" s="37">
        <v>0.39264100000000002</v>
      </c>
      <c r="Q178" s="37">
        <v>0.50656000000000001</v>
      </c>
      <c r="S178" s="4">
        <f t="shared" si="221"/>
        <v>0.35557607855513862</v>
      </c>
      <c r="T178" s="4">
        <f t="shared" si="221"/>
        <v>0.34788346610592452</v>
      </c>
      <c r="U178" s="4">
        <f t="shared" si="221"/>
        <v>0.34354989869048846</v>
      </c>
      <c r="V178" s="4">
        <f t="shared" si="221"/>
        <v>0.3458381471330953</v>
      </c>
      <c r="W178" s="4">
        <f t="shared" si="221"/>
        <v>0.34833551102533128</v>
      </c>
      <c r="X178" s="4">
        <f t="shared" si="221"/>
        <v>0.34425223026574209</v>
      </c>
      <c r="Y178" s="4">
        <f t="shared" si="221"/>
        <v>0.34453275869774336</v>
      </c>
      <c r="Z178" s="4">
        <f t="shared" si="221"/>
        <v>0.34803951899717966</v>
      </c>
      <c r="AA178" s="4">
        <f t="shared" si="221"/>
        <v>0.34865867235330444</v>
      </c>
      <c r="AB178" s="4">
        <f t="shared" si="221"/>
        <v>0.34707104127170374</v>
      </c>
      <c r="AC178" s="4">
        <f t="shared" si="221"/>
        <v>0.34952274260988031</v>
      </c>
      <c r="AD178" s="4">
        <f t="shared" si="221"/>
        <v>0.35419741410729128</v>
      </c>
      <c r="AE178" s="4">
        <f t="shared" si="221"/>
        <v>0.36304018899222285</v>
      </c>
      <c r="AF178" s="4">
        <f t="shared" si="221"/>
        <v>0.39181270212346436</v>
      </c>
      <c r="AG178" s="4">
        <f t="shared" si="221"/>
        <v>0.51104014227519046</v>
      </c>
      <c r="AI178" s="4">
        <f t="shared" si="222"/>
        <v>5.9892144486139998E-4</v>
      </c>
      <c r="AJ178" s="4">
        <f t="shared" si="222"/>
        <v>-2.2804661059245279E-3</v>
      </c>
      <c r="AK178" s="4">
        <f t="shared" si="222"/>
        <v>4.4610130951155957E-4</v>
      </c>
      <c r="AL178" s="4">
        <f t="shared" si="222"/>
        <v>-1.2411471330953106E-3</v>
      </c>
      <c r="AM178" s="4">
        <f t="shared" si="222"/>
        <v>-1.9351102533127218E-4</v>
      </c>
      <c r="AN178" s="4">
        <f t="shared" si="222"/>
        <v>-1.57723026574208E-3</v>
      </c>
      <c r="AO178" s="4">
        <f t="shared" si="222"/>
        <v>1.7502413022566499E-3</v>
      </c>
      <c r="AP178" s="4">
        <f t="shared" si="222"/>
        <v>-1.1965189971796519E-3</v>
      </c>
      <c r="AQ178" s="4">
        <f t="shared" si="222"/>
        <v>1.9413276466955787E-3</v>
      </c>
      <c r="AR178" s="4">
        <f t="shared" si="222"/>
        <v>-2.3804127170373723E-4</v>
      </c>
      <c r="AS178" s="4">
        <f t="shared" si="222"/>
        <v>2.7662573901197085E-3</v>
      </c>
      <c r="AT178" s="4">
        <f t="shared" si="222"/>
        <v>8.6458589270871355E-4</v>
      </c>
      <c r="AU178" s="4">
        <f t="shared" si="222"/>
        <v>-5.2418899222284043E-4</v>
      </c>
      <c r="AV178" s="4">
        <f t="shared" si="222"/>
        <v>8.2829787653565523E-4</v>
      </c>
      <c r="AW178" s="4">
        <f t="shared" si="222"/>
        <v>-4.4801422751904463E-3</v>
      </c>
      <c r="AY178" s="2">
        <f t="shared" ref="AY178:BM194" si="227">IF(OR($B178 &lt; C$230, $B178 &gt; C$233), #N/A, ((1-FG178)*DK178) + (FG178 - FW178)*EA178 + (FW178*EQ178))</f>
        <v>0.35557607419430426</v>
      </c>
      <c r="AZ178" s="2">
        <f t="shared" si="227"/>
        <v>0.34644850820008954</v>
      </c>
      <c r="BA178" s="2">
        <f t="shared" si="227"/>
        <v>0.34232394534825955</v>
      </c>
      <c r="BB178" s="2">
        <f t="shared" si="227"/>
        <v>0.3455839458623654</v>
      </c>
      <c r="BC178" s="2">
        <f t="shared" si="227"/>
        <v>0.34833458478915852</v>
      </c>
      <c r="BD178" s="2">
        <f t="shared" si="227"/>
        <v>0.34425221064788386</v>
      </c>
      <c r="BE178" s="2">
        <f t="shared" si="227"/>
        <v>0.34453275856887289</v>
      </c>
      <c r="BF178" s="2">
        <f t="shared" si="227"/>
        <v>0.34803951899697305</v>
      </c>
      <c r="BG178" s="2">
        <f t="shared" si="227"/>
        <v>0.34865867235029424</v>
      </c>
      <c r="BH178" s="2">
        <f t="shared" si="227"/>
        <v>0.34707104108975917</v>
      </c>
      <c r="BI178" s="2">
        <f t="shared" si="227"/>
        <v>0.3495226131779684</v>
      </c>
      <c r="BJ178" s="2">
        <f t="shared" si="227"/>
        <v>0.35419270145976595</v>
      </c>
      <c r="BK178" s="2">
        <f t="shared" si="227"/>
        <v>0.362850703295098</v>
      </c>
      <c r="BL178" s="2">
        <f t="shared" si="227"/>
        <v>0.36847811478656139</v>
      </c>
      <c r="BM178" s="2">
        <f t="shared" si="227"/>
        <v>0.38040824381415189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>
        <f t="shared" si="202"/>
        <v>0.34267500000000001</v>
      </c>
      <c r="DA178" s="2">
        <f t="shared" si="203"/>
        <v>0.34628300000000001</v>
      </c>
      <c r="DB178" s="2">
        <f t="shared" si="204"/>
        <v>0.34684300000000001</v>
      </c>
      <c r="DC178" s="2">
        <f t="shared" si="205"/>
        <v>0.35060000000000002</v>
      </c>
      <c r="DD178" s="2">
        <f t="shared" si="206"/>
        <v>0.346833</v>
      </c>
      <c r="DE178" s="2">
        <f t="shared" si="207"/>
        <v>0.35228900000000002</v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0.501423643076923</v>
      </c>
      <c r="DL178" s="2">
        <f t="shared" si="223"/>
        <v>0.47750315056351905</v>
      </c>
      <c r="DM178" s="2">
        <f t="shared" si="223"/>
        <v>0.46260349174484061</v>
      </c>
      <c r="DN178" s="2">
        <f t="shared" si="223"/>
        <v>0.44975395789473671</v>
      </c>
      <c r="DO178" s="2">
        <f t="shared" si="223"/>
        <v>0.49429268795518205</v>
      </c>
      <c r="DP178" s="2">
        <f t="shared" si="223"/>
        <v>0.46855048752228151</v>
      </c>
      <c r="DQ178" s="2">
        <f t="shared" si="223"/>
        <v>0.48593761162023452</v>
      </c>
      <c r="DR178" s="2">
        <f t="shared" si="223"/>
        <v>0.47431567435383237</v>
      </c>
      <c r="DS178" s="2">
        <f t="shared" si="223"/>
        <v>0.47821240322580638</v>
      </c>
      <c r="DT178" s="2">
        <f t="shared" si="223"/>
        <v>0.48256113475935825</v>
      </c>
      <c r="DU178" s="2">
        <f t="shared" si="223"/>
        <v>0.46242285087945112</v>
      </c>
      <c r="DV178" s="2">
        <f t="shared" si="223"/>
        <v>0.47131911428571438</v>
      </c>
      <c r="DW178" s="2">
        <f t="shared" si="223"/>
        <v>0.4701363854341738</v>
      </c>
      <c r="DX178" s="2">
        <f t="shared" si="223"/>
        <v>0.46010757207207204</v>
      </c>
      <c r="DY178" s="2">
        <f t="shared" si="223"/>
        <v>0.53295577173414821</v>
      </c>
      <c r="DZ178" s="5"/>
      <c r="EA178" s="2">
        <f t="shared" si="213"/>
        <v>0.35333277173126992</v>
      </c>
      <c r="EB178" s="2">
        <f t="shared" si="213"/>
        <v>0.34636111371615064</v>
      </c>
      <c r="EC178" s="2">
        <f t="shared" si="213"/>
        <v>0.34243791982317756</v>
      </c>
      <c r="ED178" s="2">
        <f t="shared" si="213"/>
        <v>0.34406133083445978</v>
      </c>
      <c r="EE178" s="2">
        <f t="shared" si="213"/>
        <v>0.34892290957893507</v>
      </c>
      <c r="EF178" s="2">
        <f t="shared" si="213"/>
        <v>0.3439126839479788</v>
      </c>
      <c r="EG178" s="2">
        <f t="shared" si="213"/>
        <v>0.34441857612135762</v>
      </c>
      <c r="EH178" s="2">
        <f t="shared" si="213"/>
        <v>0.34928984165995158</v>
      </c>
      <c r="EI178" s="2">
        <f t="shared" si="213"/>
        <v>0.34528599686520378</v>
      </c>
      <c r="EJ178" s="2">
        <f t="shared" si="213"/>
        <v>0.3434595665874306</v>
      </c>
      <c r="EK178" s="2">
        <f t="shared" si="212"/>
        <v>0.34700309659101786</v>
      </c>
      <c r="EL178" s="2">
        <f t="shared" si="179"/>
        <v>0.35336011563247544</v>
      </c>
      <c r="EM178" s="2">
        <f t="shared" si="179"/>
        <v>0.36140249988671169</v>
      </c>
      <c r="EN178" s="2">
        <f t="shared" si="179"/>
        <v>0.36459089721682991</v>
      </c>
      <c r="EO178" s="2">
        <f t="shared" si="179"/>
        <v>0.38003215719848804</v>
      </c>
      <c r="EP178" s="5"/>
      <c r="EQ178" s="2">
        <f t="shared" si="224"/>
        <v>0.35639603918803142</v>
      </c>
      <c r="ER178" s="2">
        <f t="shared" si="224"/>
        <v>0.34651434355378985</v>
      </c>
      <c r="ES178" s="2">
        <f t="shared" si="224"/>
        <v>0.34223208112155934</v>
      </c>
      <c r="ET178" s="2">
        <f t="shared" si="224"/>
        <v>0.34643405846658371</v>
      </c>
      <c r="EU178" s="2">
        <f t="shared" si="224"/>
        <v>0.3480993325034899</v>
      </c>
      <c r="EV178" s="2">
        <f t="shared" si="224"/>
        <v>0.34436114244147215</v>
      </c>
      <c r="EW178" s="2">
        <f t="shared" si="224"/>
        <v>0.34456045724013656</v>
      </c>
      <c r="EX178" s="2">
        <f t="shared" si="224"/>
        <v>0.34775200906502918</v>
      </c>
      <c r="EY178" s="2">
        <f t="shared" si="224"/>
        <v>0.34947394086911832</v>
      </c>
      <c r="EZ178" s="2">
        <f t="shared" si="224"/>
        <v>0.34805899291320641</v>
      </c>
      <c r="FA178" s="2">
        <f t="shared" si="224"/>
        <v>0.35044119990852018</v>
      </c>
      <c r="FB178" s="2">
        <f t="shared" si="224"/>
        <v>0.35454328012583392</v>
      </c>
      <c r="FC178" s="2">
        <f t="shared" si="224"/>
        <v>0.36359876212786829</v>
      </c>
      <c r="FD178" s="2">
        <f t="shared" si="224"/>
        <v>0.37167495060641043</v>
      </c>
      <c r="FE178" s="2">
        <f t="shared" si="224"/>
        <v>0.38083427922714053</v>
      </c>
      <c r="FG178" s="2">
        <f t="shared" si="225"/>
        <v>0.99999074402258248</v>
      </c>
      <c r="FH178" s="2">
        <f t="shared" si="225"/>
        <v>0.99996791133324436</v>
      </c>
      <c r="FI178" s="2">
        <f t="shared" si="225"/>
        <v>0.99996241115579498</v>
      </c>
      <c r="FJ178" s="2">
        <f t="shared" si="225"/>
        <v>0.99996524200579706</v>
      </c>
      <c r="FK178" s="2">
        <f t="shared" si="225"/>
        <v>0.99997789915976409</v>
      </c>
      <c r="FL178" s="2">
        <f t="shared" si="225"/>
        <v>0.99998090426508368</v>
      </c>
      <c r="FM178" s="2">
        <f t="shared" si="225"/>
        <v>0.99998244707688178</v>
      </c>
      <c r="FN178" s="2">
        <f t="shared" si="225"/>
        <v>0.99998176343221457</v>
      </c>
      <c r="FO178" s="2">
        <f t="shared" si="225"/>
        <v>0.99998198662863658</v>
      </c>
      <c r="FP178" s="2">
        <f t="shared" si="225"/>
        <v>0.99997903740878047</v>
      </c>
      <c r="FQ178" s="2">
        <f t="shared" si="225"/>
        <v>0.99997557931905334</v>
      </c>
      <c r="FR178" s="2">
        <f t="shared" si="225"/>
        <v>0.99997612919194401</v>
      </c>
      <c r="FS178" s="2">
        <f t="shared" si="225"/>
        <v>0.99997582481640734</v>
      </c>
      <c r="FT178" s="2">
        <f t="shared" si="225"/>
        <v>0.99997125305897705</v>
      </c>
      <c r="FU178" s="2">
        <f t="shared" si="225"/>
        <v>0.99994998373005217</v>
      </c>
      <c r="FV178" s="5"/>
      <c r="FW178" s="2">
        <f t="shared" ref="FW178:GK194" si="229">POWER(10,($B178-C$232)/C$229)/(1+POWER(10,($B178-C$232)/C$229))</f>
        <v>0.73187593604496093</v>
      </c>
      <c r="FX178" s="2">
        <f t="shared" si="229"/>
        <v>0.54288585110108489</v>
      </c>
      <c r="FY178" s="2">
        <f t="shared" si="229"/>
        <v>0.57565151231631384</v>
      </c>
      <c r="FZ178" s="2">
        <f t="shared" si="229"/>
        <v>0.64016676150364871</v>
      </c>
      <c r="GA178" s="2">
        <f t="shared" si="229"/>
        <v>0.71825406711793249</v>
      </c>
      <c r="GB178" s="2">
        <f t="shared" si="229"/>
        <v>0.75179008612634335</v>
      </c>
      <c r="GC178" s="2">
        <f t="shared" si="229"/>
        <v>0.78726736669872599</v>
      </c>
      <c r="GD178" s="2">
        <f t="shared" si="229"/>
        <v>0.81452474683341303</v>
      </c>
      <c r="GE178" s="2">
        <f t="shared" si="229"/>
        <v>0.80475790249784263</v>
      </c>
      <c r="GF178" s="2">
        <f t="shared" si="229"/>
        <v>0.78456709976940309</v>
      </c>
      <c r="GG178" s="2">
        <f t="shared" si="229"/>
        <v>0.73200184099889387</v>
      </c>
      <c r="GH178" s="2">
        <f t="shared" si="229"/>
        <v>0.70131419201048584</v>
      </c>
      <c r="GI178" s="2">
        <f t="shared" si="229"/>
        <v>0.65819769590866328</v>
      </c>
      <c r="GJ178" s="2">
        <f t="shared" si="229"/>
        <v>0.54834027129526441</v>
      </c>
      <c r="GK178" s="2">
        <f t="shared" si="229"/>
        <v>0.45932904684937292</v>
      </c>
      <c r="GL178" s="5"/>
      <c r="GM178" s="82">
        <f t="shared" ref="GM178:HA194" si="230" xml:space="preserve"> _xlfn.NORM.DIST($B178, C$7, ABS(C$11), TRUE) * _xlfn.NORM.DIST(($B178 - C$7)*C$15, 0, ABS(C$11), TRUE) * 2</f>
        <v>2.7911865652950579E-97</v>
      </c>
      <c r="GN178" s="82">
        <f t="shared" si="230"/>
        <v>3.4887706887727451E-281</v>
      </c>
      <c r="GO178" s="82">
        <f t="shared" si="230"/>
        <v>1.7867103667519562E-250</v>
      </c>
      <c r="GP178" s="82">
        <f t="shared" si="230"/>
        <v>4.6010942622136375E-296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2.6303205569434152E-34</v>
      </c>
      <c r="HD178" s="82">
        <f t="shared" si="181"/>
        <v>1.2895681103491498E-193</v>
      </c>
      <c r="HE178" s="82">
        <f t="shared" si="181"/>
        <v>1.399891253226194E-183</v>
      </c>
      <c r="HF178" s="82">
        <f t="shared" si="180"/>
        <v>1.8702958907982688E-206</v>
      </c>
      <c r="HG178" s="82">
        <f t="shared" si="180"/>
        <v>2.2097035471171355E-239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4.4875483896092258E-284</v>
      </c>
      <c r="HP178" s="82">
        <f t="shared" si="226"/>
        <v>6.5881684062821022E-226</v>
      </c>
      <c r="HQ178" s="82">
        <f t="shared" si="226"/>
        <v>2.5599799043722268E-226</v>
      </c>
      <c r="HS178" s="82">
        <f t="shared" ref="HS178:IG194" si="231" xml:space="preserve"> _xlfn.NORM.DIST($B178, C$9, ABS(C$13), TRUE) * _xlfn.NORM.DIST(($B178 - C$9)*C$17, 0, ABS(C$13), TRUE) * 2</f>
        <v>3.5106135608742576E-48</v>
      </c>
      <c r="HT178" s="82">
        <f t="shared" si="231"/>
        <v>9.0359327334621521E-24</v>
      </c>
      <c r="HU178" s="82">
        <f t="shared" si="231"/>
        <v>8.2310581974304325E-30</v>
      </c>
      <c r="HV178" s="82">
        <f t="shared" si="231"/>
        <v>5.9481486609902066E-35</v>
      </c>
      <c r="HW178" s="82">
        <f t="shared" si="231"/>
        <v>1.1087436544435774E-48</v>
      </c>
      <c r="HX178" s="82">
        <f t="shared" si="231"/>
        <v>4.219083484826028E-55</v>
      </c>
      <c r="HY178" s="82">
        <f t="shared" si="231"/>
        <v>1.7822741476838605E-61</v>
      </c>
      <c r="HZ178" s="82">
        <f t="shared" si="231"/>
        <v>3.7234935764141848E-70</v>
      </c>
      <c r="IA178" s="82">
        <f t="shared" si="231"/>
        <v>5.8389032826796925E-68</v>
      </c>
      <c r="IB178" s="82">
        <f t="shared" si="231"/>
        <v>4.6139936717173645E-61</v>
      </c>
      <c r="IC178" s="82">
        <f t="shared" si="231"/>
        <v>2.6590465901615997E-57</v>
      </c>
      <c r="ID178" s="82">
        <f t="shared" si="231"/>
        <v>2.1793899415645609E-51</v>
      </c>
      <c r="IE178" s="82">
        <f t="shared" si="231"/>
        <v>3.1952246931977538E-43</v>
      </c>
      <c r="IF178" s="82">
        <f t="shared" si="231"/>
        <v>2.9398929538834078E-23</v>
      </c>
      <c r="IG178" s="82">
        <f t="shared" si="231"/>
        <v>7.2977421975374758E-25</v>
      </c>
      <c r="II178" s="82">
        <f t="shared" ref="II178:IW194" si="232" xml:space="preserve"> _xlfn.NORM.DIST($B178, C$10, ABS(C$14), TRUE) * _xlfn.NORM.DIST(($B178 - C$10)*C$18, 0, ABS(C$14), TRUE) * 2</f>
        <v>1.4916810435082525E-2</v>
      </c>
      <c r="IJ178" s="82">
        <f t="shared" si="232"/>
        <v>0.49835171349482721</v>
      </c>
      <c r="IK178" s="82">
        <f t="shared" si="232"/>
        <v>0.40371148357898262</v>
      </c>
      <c r="IL178" s="82">
        <f t="shared" si="232"/>
        <v>0.16430313055130624</v>
      </c>
      <c r="IM178" s="82">
        <f t="shared" si="232"/>
        <v>1.9107770258474575E-2</v>
      </c>
      <c r="IN178" s="82">
        <f t="shared" si="232"/>
        <v>4.3424415216806169E-3</v>
      </c>
      <c r="IO178" s="82">
        <f t="shared" si="232"/>
        <v>6.6140227139656761E-4</v>
      </c>
      <c r="IP178" s="82">
        <f t="shared" si="232"/>
        <v>7.2052321907811815E-5</v>
      </c>
      <c r="IQ178" s="82">
        <f t="shared" si="232"/>
        <v>1.7611360749113309E-4</v>
      </c>
      <c r="IR178" s="82">
        <f t="shared" si="232"/>
        <v>6.8746820418933016E-4</v>
      </c>
      <c r="IS178" s="82">
        <f t="shared" si="232"/>
        <v>6.8281062920251823E-3</v>
      </c>
      <c r="IT178" s="82">
        <f t="shared" si="232"/>
        <v>2.4568893456143489E-2</v>
      </c>
      <c r="IU178" s="82">
        <f t="shared" si="232"/>
        <v>9.5090234110870711E-2</v>
      </c>
      <c r="IV178" s="82">
        <f t="shared" si="232"/>
        <v>0.36318832507395504</v>
      </c>
      <c r="IW178" s="82">
        <f t="shared" si="232"/>
        <v>0.38249932009574567</v>
      </c>
      <c r="IY178" s="82">
        <f t="shared" ref="IY178:JM194" si="233">GM178+HC178+HS178+II178</f>
        <v>1.4916810435082525E-2</v>
      </c>
      <c r="IZ178" s="82">
        <f t="shared" si="233"/>
        <v>0.49835171349482721</v>
      </c>
      <c r="JA178" s="82">
        <f t="shared" si="233"/>
        <v>0.40371148357898262</v>
      </c>
      <c r="JB178" s="82">
        <f t="shared" si="233"/>
        <v>0.16430313055130624</v>
      </c>
      <c r="JC178" s="82">
        <f t="shared" si="233"/>
        <v>1.9107770258474575E-2</v>
      </c>
      <c r="JD178" s="82">
        <f t="shared" si="233"/>
        <v>4.3424415216806169E-3</v>
      </c>
      <c r="JE178" s="82">
        <f t="shared" si="233"/>
        <v>6.6140227139656761E-4</v>
      </c>
      <c r="JF178" s="82">
        <f t="shared" si="233"/>
        <v>7.2052321907811815E-5</v>
      </c>
      <c r="JG178" s="82">
        <f t="shared" si="233"/>
        <v>1.7611360749113309E-4</v>
      </c>
      <c r="JH178" s="82">
        <f t="shared" si="233"/>
        <v>6.8746820418933016E-4</v>
      </c>
      <c r="JI178" s="82">
        <f t="shared" si="233"/>
        <v>6.8281062920251823E-3</v>
      </c>
      <c r="JJ178" s="82">
        <f t="shared" si="233"/>
        <v>2.4568893456143489E-2</v>
      </c>
      <c r="JK178" s="82">
        <f t="shared" si="233"/>
        <v>9.5090234110870711E-2</v>
      </c>
      <c r="JL178" s="82">
        <f t="shared" si="233"/>
        <v>0.36318832507395504</v>
      </c>
      <c r="JM178" s="82">
        <f t="shared" si="233"/>
        <v>0.38249932009574567</v>
      </c>
    </row>
    <row r="179" spans="2:273" x14ac:dyDescent="0.25">
      <c r="B179" s="2">
        <v>152</v>
      </c>
      <c r="C179" s="37">
        <v>0.35365099999999999</v>
      </c>
      <c r="D179" s="37">
        <v>0.34312900000000002</v>
      </c>
      <c r="E179" s="37">
        <v>0.34184300000000001</v>
      </c>
      <c r="F179" s="37">
        <v>0.34190900000000002</v>
      </c>
      <c r="G179" s="37">
        <v>0.34984300000000002</v>
      </c>
      <c r="H179" s="37">
        <v>0.34331899999999999</v>
      </c>
      <c r="I179" s="37">
        <v>0.34695199999999998</v>
      </c>
      <c r="J179" s="37">
        <v>0.34725800000000001</v>
      </c>
      <c r="K179" s="37">
        <v>0.35067399999999999</v>
      </c>
      <c r="L179" s="37">
        <v>0.34762100000000001</v>
      </c>
      <c r="M179" s="37">
        <v>0.34950999999999999</v>
      </c>
      <c r="N179" s="37">
        <v>0.35442800000000002</v>
      </c>
      <c r="O179" s="37">
        <v>0.35971500000000001</v>
      </c>
      <c r="P179" s="37">
        <v>0.38262699999999999</v>
      </c>
      <c r="Q179" s="37">
        <v>0.50752299999999995</v>
      </c>
      <c r="S179" s="4">
        <f t="shared" si="221"/>
        <v>0.35536162717216169</v>
      </c>
      <c r="T179" s="4">
        <f t="shared" si="221"/>
        <v>0.3470397739884824</v>
      </c>
      <c r="U179" s="4">
        <f t="shared" si="221"/>
        <v>0.34259880748319849</v>
      </c>
      <c r="V179" s="4">
        <f t="shared" si="221"/>
        <v>0.3454366955034669</v>
      </c>
      <c r="W179" s="4">
        <f t="shared" si="221"/>
        <v>0.34807459880118913</v>
      </c>
      <c r="X179" s="4">
        <f t="shared" si="221"/>
        <v>0.34397989451374827</v>
      </c>
      <c r="Y179" s="4">
        <f t="shared" si="221"/>
        <v>0.34427761510033683</v>
      </c>
      <c r="Z179" s="4">
        <f t="shared" si="221"/>
        <v>0.34774236496993144</v>
      </c>
      <c r="AA179" s="4">
        <f t="shared" si="221"/>
        <v>0.34844604591246348</v>
      </c>
      <c r="AB179" s="4">
        <f t="shared" si="221"/>
        <v>0.34682390901488624</v>
      </c>
      <c r="AC179" s="4">
        <f t="shared" si="221"/>
        <v>0.34926965409443184</v>
      </c>
      <c r="AD179" s="4">
        <f t="shared" si="221"/>
        <v>0.35392191264957518</v>
      </c>
      <c r="AE179" s="4">
        <f t="shared" si="221"/>
        <v>0.36263429076525044</v>
      </c>
      <c r="AF179" s="4">
        <f t="shared" si="221"/>
        <v>0.38175033427670346</v>
      </c>
      <c r="AG179" s="4">
        <f t="shared" si="221"/>
        <v>0.5109342333559701</v>
      </c>
      <c r="AI179" s="4">
        <f t="shared" si="222"/>
        <v>-1.7106271721616939E-3</v>
      </c>
      <c r="AJ179" s="4">
        <f t="shared" si="222"/>
        <v>-3.9107739884823856E-3</v>
      </c>
      <c r="AK179" s="4">
        <f t="shared" si="222"/>
        <v>-7.5580748319847846E-4</v>
      </c>
      <c r="AL179" s="4">
        <f t="shared" si="222"/>
        <v>-3.5276955034668767E-3</v>
      </c>
      <c r="AM179" s="4">
        <f t="shared" si="222"/>
        <v>1.7684011988108872E-3</v>
      </c>
      <c r="AN179" s="4">
        <f t="shared" si="222"/>
        <v>-6.6089451374828911E-4</v>
      </c>
      <c r="AO179" s="4">
        <f t="shared" si="222"/>
        <v>2.6743848996631514E-3</v>
      </c>
      <c r="AP179" s="4">
        <f t="shared" si="222"/>
        <v>-4.8436496993142786E-4</v>
      </c>
      <c r="AQ179" s="4">
        <f t="shared" si="222"/>
        <v>2.22795408753651E-3</v>
      </c>
      <c r="AR179" s="4">
        <f t="shared" si="222"/>
        <v>7.9709098511376864E-4</v>
      </c>
      <c r="AS179" s="4">
        <f t="shared" si="222"/>
        <v>2.4034590556815116E-4</v>
      </c>
      <c r="AT179" s="4">
        <f t="shared" si="222"/>
        <v>5.0608735042484421E-4</v>
      </c>
      <c r="AU179" s="4">
        <f t="shared" si="222"/>
        <v>-2.9192907652504374E-3</v>
      </c>
      <c r="AV179" s="4">
        <f t="shared" si="222"/>
        <v>8.7666572329653247E-4</v>
      </c>
      <c r="AW179" s="4">
        <f t="shared" si="222"/>
        <v>-3.4112333559701558E-3</v>
      </c>
      <c r="AY179" s="2">
        <f t="shared" si="227"/>
        <v>0.35536162643846148</v>
      </c>
      <c r="AZ179" s="2">
        <f t="shared" si="227"/>
        <v>0.34608272404688784</v>
      </c>
      <c r="BA179" s="2">
        <f t="shared" si="227"/>
        <v>0.34195484991319591</v>
      </c>
      <c r="BB179" s="2">
        <f t="shared" si="227"/>
        <v>0.34535055221062844</v>
      </c>
      <c r="BC179" s="2">
        <f t="shared" si="227"/>
        <v>0.34807444293079409</v>
      </c>
      <c r="BD179" s="2">
        <f t="shared" si="227"/>
        <v>0.34397989231238973</v>
      </c>
      <c r="BE179" s="2">
        <f t="shared" si="227"/>
        <v>0.34427761509079424</v>
      </c>
      <c r="BF179" s="2">
        <f t="shared" si="227"/>
        <v>0.34774236496992211</v>
      </c>
      <c r="BG179" s="2">
        <f t="shared" si="227"/>
        <v>0.34844604591229789</v>
      </c>
      <c r="BH179" s="2">
        <f t="shared" si="227"/>
        <v>0.34682390900164584</v>
      </c>
      <c r="BI179" s="2">
        <f t="shared" si="227"/>
        <v>0.34926963953539614</v>
      </c>
      <c r="BJ179" s="2">
        <f t="shared" si="227"/>
        <v>0.35392114216157677</v>
      </c>
      <c r="BK179" s="2">
        <f t="shared" si="227"/>
        <v>0.36258509555843466</v>
      </c>
      <c r="BL179" s="2">
        <f t="shared" si="227"/>
        <v>0.36834468783561025</v>
      </c>
      <c r="BM179" s="2">
        <f t="shared" si="227"/>
        <v>0.38019349478164804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0.35365099999999999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>
        <f t="shared" si="202"/>
        <v>0.34331899999999999</v>
      </c>
      <c r="DA179" s="2">
        <f t="shared" si="203"/>
        <v>0.34695199999999998</v>
      </c>
      <c r="DB179" s="2">
        <f t="shared" si="204"/>
        <v>0.34725800000000001</v>
      </c>
      <c r="DC179" s="2">
        <f t="shared" si="205"/>
        <v>0.35067399999999999</v>
      </c>
      <c r="DD179" s="2">
        <f t="shared" si="206"/>
        <v>0.34762100000000001</v>
      </c>
      <c r="DE179" s="2">
        <f t="shared" si="207"/>
        <v>0.34950999999999999</v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0.5021911323076923</v>
      </c>
      <c r="DL179" s="2">
        <f t="shared" si="223"/>
        <v>0.47818308874056248</v>
      </c>
      <c r="DM179" s="2">
        <f t="shared" si="223"/>
        <v>0.46318923217636032</v>
      </c>
      <c r="DN179" s="2">
        <f t="shared" si="223"/>
        <v>0.45023279615384598</v>
      </c>
      <c r="DO179" s="2">
        <f t="shared" si="223"/>
        <v>0.49506176302521004</v>
      </c>
      <c r="DP179" s="2">
        <f t="shared" si="223"/>
        <v>0.46915548484848474</v>
      </c>
      <c r="DQ179" s="2">
        <f t="shared" si="223"/>
        <v>0.48668619593108498</v>
      </c>
      <c r="DR179" s="2">
        <f t="shared" si="223"/>
        <v>0.4749778030303029</v>
      </c>
      <c r="DS179" s="2">
        <f t="shared" si="223"/>
        <v>0.47887973991935479</v>
      </c>
      <c r="DT179" s="2">
        <f t="shared" si="223"/>
        <v>0.48325797219251332</v>
      </c>
      <c r="DU179" s="2">
        <f t="shared" si="223"/>
        <v>0.46294500248820269</v>
      </c>
      <c r="DV179" s="2">
        <f t="shared" si="223"/>
        <v>0.47190788571428582</v>
      </c>
      <c r="DW179" s="2">
        <f t="shared" si="223"/>
        <v>0.47062349747899168</v>
      </c>
      <c r="DX179" s="2">
        <f t="shared" si="223"/>
        <v>0.46047716263632049</v>
      </c>
      <c r="DY179" s="2">
        <f t="shared" si="223"/>
        <v>0.53386100519480517</v>
      </c>
      <c r="EA179" s="2">
        <f t="shared" si="213"/>
        <v>0.35301021232282326</v>
      </c>
      <c r="EB179" s="2">
        <f t="shared" si="213"/>
        <v>0.3459896785745788</v>
      </c>
      <c r="EC179" s="2">
        <f t="shared" si="213"/>
        <v>0.34207615647048623</v>
      </c>
      <c r="ED179" s="2">
        <f t="shared" si="213"/>
        <v>0.34374477657613361</v>
      </c>
      <c r="EE179" s="2">
        <f t="shared" si="213"/>
        <v>0.34868974644375245</v>
      </c>
      <c r="EF179" s="2">
        <f t="shared" si="213"/>
        <v>0.34362658048053524</v>
      </c>
      <c r="EG179" s="2">
        <f t="shared" si="213"/>
        <v>0.34415939561279058</v>
      </c>
      <c r="EH179" s="2">
        <f t="shared" si="213"/>
        <v>0.34903593565097263</v>
      </c>
      <c r="EI179" s="2">
        <f t="shared" si="213"/>
        <v>0.34495346447230935</v>
      </c>
      <c r="EJ179" s="2">
        <f t="shared" si="213"/>
        <v>0.34307633244744212</v>
      </c>
      <c r="EK179" s="2">
        <f t="shared" si="212"/>
        <v>0.34664079592589742</v>
      </c>
      <c r="EL179" s="2">
        <f t="shared" si="179"/>
        <v>0.35304980723127805</v>
      </c>
      <c r="EM179" s="2">
        <f t="shared" si="179"/>
        <v>0.36106171399066672</v>
      </c>
      <c r="EN179" s="2">
        <f t="shared" si="179"/>
        <v>0.36420954039321018</v>
      </c>
      <c r="EO179" s="2">
        <f t="shared" si="179"/>
        <v>0.37979218824967054</v>
      </c>
      <c r="EQ179" s="2">
        <f t="shared" si="224"/>
        <v>0.35614559334104245</v>
      </c>
      <c r="ER179" s="2">
        <f t="shared" si="224"/>
        <v>0.34614733603645714</v>
      </c>
      <c r="ES179" s="2">
        <f t="shared" si="224"/>
        <v>0.34186635223940315</v>
      </c>
      <c r="ET179" s="2">
        <f t="shared" si="224"/>
        <v>0.34616862269902637</v>
      </c>
      <c r="EU179" s="2">
        <f t="shared" si="224"/>
        <v>0.34785031235643848</v>
      </c>
      <c r="EV179" s="2">
        <f t="shared" si="224"/>
        <v>0.34408343296566268</v>
      </c>
      <c r="EW179" s="2">
        <f t="shared" si="224"/>
        <v>0.34430390521846488</v>
      </c>
      <c r="EX179" s="2">
        <f t="shared" si="224"/>
        <v>0.34747119457554265</v>
      </c>
      <c r="EY179" s="2">
        <f t="shared" si="224"/>
        <v>0.34921613690612147</v>
      </c>
      <c r="EZ179" s="2">
        <f t="shared" si="224"/>
        <v>0.34775905388957928</v>
      </c>
      <c r="FA179" s="2">
        <f t="shared" si="224"/>
        <v>0.35014396168139866</v>
      </c>
      <c r="FB179" s="2">
        <f t="shared" si="224"/>
        <v>0.35425599369528665</v>
      </c>
      <c r="FC179" s="2">
        <f t="shared" si="224"/>
        <v>0.36330302090356348</v>
      </c>
      <c r="FD179" s="2">
        <f t="shared" si="224"/>
        <v>0.37144663110181925</v>
      </c>
      <c r="FE179" s="2">
        <f t="shared" si="224"/>
        <v>0.38060973181267199</v>
      </c>
      <c r="FG179" s="2">
        <f t="shared" si="225"/>
        <v>0.99999155844139143</v>
      </c>
      <c r="FH179" s="2">
        <f t="shared" si="225"/>
        <v>0.99997073470546916</v>
      </c>
      <c r="FI179" s="2">
        <f t="shared" si="225"/>
        <v>0.99996571845326299</v>
      </c>
      <c r="FJ179" s="2">
        <f t="shared" si="225"/>
        <v>0.99996830023558436</v>
      </c>
      <c r="FK179" s="2">
        <f t="shared" si="225"/>
        <v>0.99997984375494942</v>
      </c>
      <c r="FL179" s="2">
        <f t="shared" si="225"/>
        <v>0.99998258445350896</v>
      </c>
      <c r="FM179" s="2">
        <f t="shared" si="225"/>
        <v>0.9999839915191292</v>
      </c>
      <c r="FN179" s="2">
        <f t="shared" si="225"/>
        <v>0.999983368025819</v>
      </c>
      <c r="FO179" s="2">
        <f t="shared" si="225"/>
        <v>0.99998357158402451</v>
      </c>
      <c r="FP179" s="2">
        <f t="shared" si="225"/>
        <v>0.99998088185432366</v>
      </c>
      <c r="FQ179" s="2">
        <f t="shared" si="225"/>
        <v>0.99997772802641516</v>
      </c>
      <c r="FR179" s="2">
        <f t="shared" si="225"/>
        <v>0.99997822951858262</v>
      </c>
      <c r="FS179" s="2">
        <f t="shared" si="225"/>
        <v>0.99997795192362049</v>
      </c>
      <c r="FT179" s="2">
        <f t="shared" si="225"/>
        <v>0.9999737824118734</v>
      </c>
      <c r="FU179" s="2">
        <f t="shared" si="225"/>
        <v>0.99995438441891427</v>
      </c>
      <c r="FW179" s="2">
        <f t="shared" si="229"/>
        <v>0.7495595535287326</v>
      </c>
      <c r="FX179" s="2">
        <f t="shared" si="229"/>
        <v>0.56563636229467662</v>
      </c>
      <c r="FY179" s="2">
        <f t="shared" si="229"/>
        <v>0.5979788882614212</v>
      </c>
      <c r="FZ179" s="2">
        <f t="shared" si="229"/>
        <v>0.6610980681598384</v>
      </c>
      <c r="GA179" s="2">
        <f t="shared" si="229"/>
        <v>0.73651264886254497</v>
      </c>
      <c r="GB179" s="2">
        <f t="shared" si="229"/>
        <v>0.76857560988544893</v>
      </c>
      <c r="GC179" s="2">
        <f t="shared" si="229"/>
        <v>0.80228466409682098</v>
      </c>
      <c r="GD179" s="2">
        <f t="shared" si="229"/>
        <v>0.82803817403528746</v>
      </c>
      <c r="GE179" s="2">
        <f t="shared" si="229"/>
        <v>0.81882464524818066</v>
      </c>
      <c r="GF179" s="2">
        <f t="shared" si="229"/>
        <v>0.7997265238747181</v>
      </c>
      <c r="GG179" s="2">
        <f t="shared" si="229"/>
        <v>0.74967999477561897</v>
      </c>
      <c r="GH179" s="2">
        <f t="shared" si="229"/>
        <v>0.72024297953291405</v>
      </c>
      <c r="GI179" s="2">
        <f t="shared" si="229"/>
        <v>0.67860672380274822</v>
      </c>
      <c r="GJ179" s="2">
        <f t="shared" si="229"/>
        <v>0.57103381785917284</v>
      </c>
      <c r="GK179" s="2">
        <f t="shared" si="229"/>
        <v>0.48227227417443491</v>
      </c>
      <c r="GM179" s="82">
        <f t="shared" si="230"/>
        <v>3.1149631015833822E-99</v>
      </c>
      <c r="GN179" s="82">
        <f t="shared" si="230"/>
        <v>2.2386897278013897E-287</v>
      </c>
      <c r="GO179" s="82">
        <f t="shared" si="230"/>
        <v>4.6912408089781363E-256</v>
      </c>
      <c r="GP179" s="82">
        <f t="shared" si="230"/>
        <v>1.5746290622183162E-302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3.6721797527432221E-35</v>
      </c>
      <c r="HD179" s="82">
        <f t="shared" si="181"/>
        <v>2.3372356491386772E-199</v>
      </c>
      <c r="HE179" s="82">
        <f t="shared" si="181"/>
        <v>4.6541492227683905E-189</v>
      </c>
      <c r="HF179" s="82">
        <f t="shared" si="180"/>
        <v>2.0993485020627757E-212</v>
      </c>
      <c r="HG179" s="82">
        <f t="shared" si="180"/>
        <v>8.7342478346950329E-246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7.9353472454790597E-292</v>
      </c>
      <c r="HP179" s="82">
        <f t="shared" si="226"/>
        <v>3.1994300838165824E-232</v>
      </c>
      <c r="HQ179" s="82">
        <f t="shared" si="226"/>
        <v>6.4157692147520952E-233</v>
      </c>
      <c r="HS179" s="82">
        <f t="shared" si="231"/>
        <v>1.5077046495768525E-50</v>
      </c>
      <c r="HT179" s="82">
        <f t="shared" si="231"/>
        <v>3.1900109510359299E-25</v>
      </c>
      <c r="HU179" s="82">
        <f t="shared" si="231"/>
        <v>1.3955151410651507E-31</v>
      </c>
      <c r="HV179" s="82">
        <f t="shared" si="231"/>
        <v>6.2160265689523137E-37</v>
      </c>
      <c r="HW179" s="82">
        <f t="shared" si="231"/>
        <v>3.8549579488988129E-51</v>
      </c>
      <c r="HX179" s="82">
        <f t="shared" si="231"/>
        <v>8.573006424824815E-58</v>
      </c>
      <c r="HY179" s="82">
        <f t="shared" si="231"/>
        <v>2.3638779435688668E-64</v>
      </c>
      <c r="HZ179" s="82">
        <f t="shared" si="231"/>
        <v>2.5058861337928651E-73</v>
      </c>
      <c r="IA179" s="82">
        <f t="shared" si="231"/>
        <v>4.8418687676387806E-71</v>
      </c>
      <c r="IB179" s="82">
        <f t="shared" si="231"/>
        <v>5.8831662990164772E-64</v>
      </c>
      <c r="IC179" s="82">
        <f t="shared" si="231"/>
        <v>3.5543410508457469E-60</v>
      </c>
      <c r="ID179" s="82">
        <f t="shared" si="231"/>
        <v>4.7715632932717703E-54</v>
      </c>
      <c r="IE179" s="82">
        <f t="shared" si="231"/>
        <v>1.4312512472428821E-45</v>
      </c>
      <c r="IF179" s="82">
        <f t="shared" si="231"/>
        <v>1.289620717429195E-24</v>
      </c>
      <c r="IG179" s="82">
        <f t="shared" si="231"/>
        <v>1.1668667009529673E-26</v>
      </c>
      <c r="II179" s="82">
        <f t="shared" si="232"/>
        <v>7.8700004929608148E-3</v>
      </c>
      <c r="IJ179" s="82">
        <f t="shared" si="232"/>
        <v>0.45101452982102264</v>
      </c>
      <c r="IK179" s="82">
        <f t="shared" si="232"/>
        <v>0.32295564618400252</v>
      </c>
      <c r="IL179" s="82">
        <f t="shared" si="232"/>
        <v>0.10900344469307714</v>
      </c>
      <c r="IM179" s="82">
        <f t="shared" si="232"/>
        <v>1.0055223413037048E-2</v>
      </c>
      <c r="IN179" s="82">
        <f t="shared" si="232"/>
        <v>2.0070135437721863E-3</v>
      </c>
      <c r="IO179" s="82">
        <f t="shared" si="232"/>
        <v>2.6762868196502943E-4</v>
      </c>
      <c r="IP179" s="82">
        <f t="shared" si="232"/>
        <v>2.4814307820598462E-5</v>
      </c>
      <c r="IQ179" s="82">
        <f t="shared" si="232"/>
        <v>6.470600276823341E-5</v>
      </c>
      <c r="IR179" s="82">
        <f t="shared" si="232"/>
        <v>2.7644748492831525E-4</v>
      </c>
      <c r="IS179" s="82">
        <f t="shared" si="232"/>
        <v>3.146465920087911E-3</v>
      </c>
      <c r="IT179" s="82">
        <f t="shared" si="232"/>
        <v>1.275768661703118E-2</v>
      </c>
      <c r="IU179" s="82">
        <f t="shared" si="232"/>
        <v>5.7396638884217463E-2</v>
      </c>
      <c r="IV179" s="82">
        <f t="shared" si="232"/>
        <v>0.26859225908310125</v>
      </c>
      <c r="IW179" s="82">
        <f t="shared" si="232"/>
        <v>0.45294185708337514</v>
      </c>
      <c r="IY179" s="82">
        <f t="shared" si="233"/>
        <v>7.8700004929608148E-3</v>
      </c>
      <c r="IZ179" s="82">
        <f t="shared" si="233"/>
        <v>0.45101452982102264</v>
      </c>
      <c r="JA179" s="82">
        <f t="shared" si="233"/>
        <v>0.32295564618400252</v>
      </c>
      <c r="JB179" s="82">
        <f t="shared" si="233"/>
        <v>0.10900344469307714</v>
      </c>
      <c r="JC179" s="82">
        <f t="shared" si="233"/>
        <v>1.0055223413037048E-2</v>
      </c>
      <c r="JD179" s="82">
        <f t="shared" si="233"/>
        <v>2.0070135437721863E-3</v>
      </c>
      <c r="JE179" s="82">
        <f t="shared" si="233"/>
        <v>2.6762868196502943E-4</v>
      </c>
      <c r="JF179" s="82">
        <f t="shared" si="233"/>
        <v>2.4814307820598462E-5</v>
      </c>
      <c r="JG179" s="82">
        <f t="shared" si="233"/>
        <v>6.470600276823341E-5</v>
      </c>
      <c r="JH179" s="82">
        <f t="shared" si="233"/>
        <v>2.7644748492831525E-4</v>
      </c>
      <c r="JI179" s="82">
        <f t="shared" si="233"/>
        <v>3.146465920087911E-3</v>
      </c>
      <c r="JJ179" s="82">
        <f t="shared" si="233"/>
        <v>1.275768661703118E-2</v>
      </c>
      <c r="JK179" s="82">
        <f t="shared" si="233"/>
        <v>5.7396638884217463E-2</v>
      </c>
      <c r="JL179" s="82">
        <f t="shared" si="233"/>
        <v>0.26859225908310125</v>
      </c>
      <c r="JM179" s="82">
        <f t="shared" si="233"/>
        <v>0.45294185708337514</v>
      </c>
    </row>
    <row r="180" spans="2:273" x14ac:dyDescent="0.25">
      <c r="B180" s="2">
        <v>153</v>
      </c>
      <c r="C180" s="37">
        <v>0.35726599999999997</v>
      </c>
      <c r="D180" s="37">
        <v>0.34304000000000001</v>
      </c>
      <c r="E180" s="37">
        <v>0.34096700000000002</v>
      </c>
      <c r="F180" s="37">
        <v>0.34333900000000001</v>
      </c>
      <c r="G180" s="37">
        <v>0.34606999999999999</v>
      </c>
      <c r="H180" s="37">
        <v>0.34405999999999998</v>
      </c>
      <c r="I180" s="37">
        <v>0.34389999999999998</v>
      </c>
      <c r="J180" s="37">
        <v>0.34607900000000003</v>
      </c>
      <c r="K180" s="37">
        <v>0.35150500000000001</v>
      </c>
      <c r="L180" s="37">
        <v>0.35031099999999998</v>
      </c>
      <c r="M180" s="37">
        <v>0.35033799999999998</v>
      </c>
      <c r="N180" s="37">
        <v>0.35269499999999998</v>
      </c>
      <c r="O180" s="37">
        <v>0.36513800000000002</v>
      </c>
      <c r="P180" s="37">
        <v>0.37445499999999998</v>
      </c>
      <c r="Q180" s="37">
        <v>0.50355099999999997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0.35514719113010196</v>
      </c>
      <c r="T180" s="4">
        <f t="shared" si="234"/>
        <v>0.34629071149103935</v>
      </c>
      <c r="U180" s="4">
        <f t="shared" si="234"/>
        <v>0.34188337068701397</v>
      </c>
      <c r="V180" s="4">
        <f t="shared" si="234"/>
        <v>0.34514321360928535</v>
      </c>
      <c r="W180" s="4">
        <f t="shared" si="234"/>
        <v>0.3478144311873746</v>
      </c>
      <c r="X180" s="4">
        <f t="shared" si="234"/>
        <v>0.3437074949041567</v>
      </c>
      <c r="Y180" s="4">
        <f t="shared" si="234"/>
        <v>0.34402244732808146</v>
      </c>
      <c r="Z180" s="4">
        <f t="shared" si="234"/>
        <v>0.34744575937964395</v>
      </c>
      <c r="AA180" s="4">
        <f t="shared" si="234"/>
        <v>0.34823205882207831</v>
      </c>
      <c r="AB180" s="4">
        <f t="shared" si="234"/>
        <v>0.34657544205111496</v>
      </c>
      <c r="AC180" s="4">
        <f t="shared" si="234"/>
        <v>0.34901615194872249</v>
      </c>
      <c r="AD180" s="4">
        <f t="shared" si="234"/>
        <v>0.35364965429879452</v>
      </c>
      <c r="AE180" s="4">
        <f t="shared" si="234"/>
        <v>0.36233073767840401</v>
      </c>
      <c r="AF180" s="4">
        <f t="shared" si="234"/>
        <v>0.37499341262799257</v>
      </c>
      <c r="AG180" s="4">
        <f t="shared" si="234"/>
        <v>0.50262381993434668</v>
      </c>
      <c r="AI180" s="4">
        <f t="shared" ref="AI180:AW196" si="235">IF(OR($B180 &lt; C$230, $B180 &gt; C$233), 0, C180-S180)</f>
        <v>2.1188088698980145E-3</v>
      </c>
      <c r="AJ180" s="4">
        <f t="shared" si="235"/>
        <v>-3.2507114910393375E-3</v>
      </c>
      <c r="AK180" s="4">
        <f t="shared" si="235"/>
        <v>-9.1637068701394542E-4</v>
      </c>
      <c r="AL180" s="4">
        <f t="shared" si="235"/>
        <v>-1.8042136092853434E-3</v>
      </c>
      <c r="AM180" s="4">
        <f t="shared" si="235"/>
        <v>-1.7444311873746066E-3</v>
      </c>
      <c r="AN180" s="4">
        <f t="shared" si="235"/>
        <v>3.5250509584328071E-4</v>
      </c>
      <c r="AO180" s="4">
        <f t="shared" si="235"/>
        <v>-1.224473280814764E-4</v>
      </c>
      <c r="AP180" s="4">
        <f t="shared" si="235"/>
        <v>-1.3667593796439226E-3</v>
      </c>
      <c r="AQ180" s="4">
        <f t="shared" si="235"/>
        <v>3.2729411779217066E-3</v>
      </c>
      <c r="AR180" s="4">
        <f t="shared" si="235"/>
        <v>3.7355579488850266E-3</v>
      </c>
      <c r="AS180" s="4">
        <f t="shared" si="235"/>
        <v>1.3218480512774966E-3</v>
      </c>
      <c r="AT180" s="4">
        <f t="shared" si="235"/>
        <v>-9.5465429879454389E-4</v>
      </c>
      <c r="AU180" s="4">
        <f t="shared" si="235"/>
        <v>2.8072623215960046E-3</v>
      </c>
      <c r="AV180" s="4">
        <f t="shared" si="235"/>
        <v>-5.3841262799259049E-4</v>
      </c>
      <c r="AW180" s="4">
        <f t="shared" si="235"/>
        <v>9.2718006565328803E-4</v>
      </c>
      <c r="AY180" s="2">
        <f t="shared" si="227"/>
        <v>0.35514719102342174</v>
      </c>
      <c r="AZ180" s="2">
        <f t="shared" si="227"/>
        <v>0.34571712423238782</v>
      </c>
      <c r="BA180" s="2">
        <f t="shared" si="227"/>
        <v>0.34158569196235872</v>
      </c>
      <c r="BB180" s="2">
        <f t="shared" si="227"/>
        <v>0.34511780873609732</v>
      </c>
      <c r="BC180" s="2">
        <f t="shared" si="227"/>
        <v>0.34781440873513814</v>
      </c>
      <c r="BD180" s="2">
        <f t="shared" si="227"/>
        <v>0.34370749469478046</v>
      </c>
      <c r="BE180" s="2">
        <f t="shared" si="227"/>
        <v>0.34402244732748521</v>
      </c>
      <c r="BF180" s="2">
        <f t="shared" si="227"/>
        <v>0.34744575937964362</v>
      </c>
      <c r="BG180" s="2">
        <f t="shared" si="227"/>
        <v>0.34823205882207064</v>
      </c>
      <c r="BH180" s="2">
        <f t="shared" si="227"/>
        <v>0.34657544205030449</v>
      </c>
      <c r="BI180" s="2">
        <f t="shared" si="227"/>
        <v>0.34901615058170676</v>
      </c>
      <c r="BJ180" s="2">
        <f t="shared" si="227"/>
        <v>0.35364954821641664</v>
      </c>
      <c r="BK180" s="2">
        <f t="shared" si="227"/>
        <v>0.36231983427747794</v>
      </c>
      <c r="BL180" s="2">
        <f t="shared" si="227"/>
        <v>0.36821604594213381</v>
      </c>
      <c r="BM180" s="2">
        <f t="shared" si="227"/>
        <v>0.3799795658707586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0.35726599999999997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>
        <f t="shared" si="201"/>
        <v>0.34606999999999999</v>
      </c>
      <c r="CZ180" s="2">
        <f t="shared" si="202"/>
        <v>0.34405999999999998</v>
      </c>
      <c r="DA180" s="2">
        <f t="shared" si="203"/>
        <v>0.34389999999999998</v>
      </c>
      <c r="DB180" s="2">
        <f t="shared" si="204"/>
        <v>0.34607900000000003</v>
      </c>
      <c r="DC180" s="2">
        <f t="shared" si="205"/>
        <v>0.35150500000000001</v>
      </c>
      <c r="DD180" s="2">
        <f t="shared" si="206"/>
        <v>0.35031099999999998</v>
      </c>
      <c r="DE180" s="2">
        <f t="shared" si="207"/>
        <v>0.35033799999999998</v>
      </c>
      <c r="DF180" s="2">
        <f t="shared" si="208"/>
        <v>0.35269499999999998</v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0.50295862153846149</v>
      </c>
      <c r="DL180" s="2">
        <f t="shared" si="236"/>
        <v>0.47886302691760591</v>
      </c>
      <c r="DM180" s="2">
        <f t="shared" si="236"/>
        <v>0.46377497260788003</v>
      </c>
      <c r="DN180" s="2">
        <f t="shared" si="236"/>
        <v>0.45071163441295531</v>
      </c>
      <c r="DO180" s="2">
        <f t="shared" si="236"/>
        <v>0.49583083809523809</v>
      </c>
      <c r="DP180" s="2">
        <f t="shared" si="236"/>
        <v>0.46976048217468791</v>
      </c>
      <c r="DQ180" s="2">
        <f t="shared" si="236"/>
        <v>0.48743478024193537</v>
      </c>
      <c r="DR180" s="2">
        <f t="shared" si="236"/>
        <v>0.47563993170677354</v>
      </c>
      <c r="DS180" s="2">
        <f t="shared" si="236"/>
        <v>0.47954707661290319</v>
      </c>
      <c r="DT180" s="2">
        <f t="shared" si="236"/>
        <v>0.48395480962566839</v>
      </c>
      <c r="DU180" s="2">
        <f t="shared" si="236"/>
        <v>0.46346715409695433</v>
      </c>
      <c r="DV180" s="2">
        <f t="shared" si="236"/>
        <v>0.47249665714285727</v>
      </c>
      <c r="DW180" s="2">
        <f t="shared" si="236"/>
        <v>0.47111060952380962</v>
      </c>
      <c r="DX180" s="2">
        <f t="shared" si="236"/>
        <v>0.46084675320056895</v>
      </c>
      <c r="DY180" s="2">
        <f t="shared" si="236"/>
        <v>0.53476623865546213</v>
      </c>
      <c r="EA180" s="2">
        <f t="shared" si="213"/>
        <v>0.35268765291437665</v>
      </c>
      <c r="EB180" s="2">
        <f t="shared" si="213"/>
        <v>0.34561824343300696</v>
      </c>
      <c r="EC180" s="2">
        <f t="shared" si="213"/>
        <v>0.34171439311779489</v>
      </c>
      <c r="ED180" s="2">
        <f t="shared" si="213"/>
        <v>0.34342822231780745</v>
      </c>
      <c r="EE180" s="2">
        <f t="shared" si="213"/>
        <v>0.34845658330856982</v>
      </c>
      <c r="EF180" s="2">
        <f t="shared" si="213"/>
        <v>0.34334047701309162</v>
      </c>
      <c r="EG180" s="2">
        <f t="shared" si="213"/>
        <v>0.34390021510422353</v>
      </c>
      <c r="EH180" s="2">
        <f t="shared" si="213"/>
        <v>0.34878202964199373</v>
      </c>
      <c r="EI180" s="2">
        <f t="shared" si="213"/>
        <v>0.34462093207941485</v>
      </c>
      <c r="EJ180" s="2">
        <f t="shared" si="213"/>
        <v>0.34269309830745365</v>
      </c>
      <c r="EK180" s="2">
        <f t="shared" si="212"/>
        <v>0.34627849526077692</v>
      </c>
      <c r="EL180" s="2">
        <f t="shared" si="179"/>
        <v>0.35273949883008066</v>
      </c>
      <c r="EM180" s="2">
        <f t="shared" si="179"/>
        <v>0.36072092809462181</v>
      </c>
      <c r="EN180" s="2">
        <f t="shared" si="179"/>
        <v>0.36382818356959051</v>
      </c>
      <c r="EO180" s="2">
        <f t="shared" si="179"/>
        <v>0.37955221930085303</v>
      </c>
      <c r="EQ180" s="2">
        <f t="shared" ref="EQ180:FE196" si="237">CU$228*$B180+CU$229</f>
        <v>0.35589514749405349</v>
      </c>
      <c r="ER180" s="2">
        <f t="shared" si="237"/>
        <v>0.34578032851912444</v>
      </c>
      <c r="ES180" s="2">
        <f t="shared" si="237"/>
        <v>0.3415006233572469</v>
      </c>
      <c r="ET180" s="2">
        <f t="shared" si="237"/>
        <v>0.34590318693146904</v>
      </c>
      <c r="EU180" s="2">
        <f t="shared" si="237"/>
        <v>0.34760129220938712</v>
      </c>
      <c r="EV180" s="2">
        <f t="shared" si="237"/>
        <v>0.34380572348985328</v>
      </c>
      <c r="EW180" s="2">
        <f t="shared" si="237"/>
        <v>0.34404735319679319</v>
      </c>
      <c r="EX180" s="2">
        <f t="shared" si="237"/>
        <v>0.34719038008605618</v>
      </c>
      <c r="EY180" s="2">
        <f t="shared" si="237"/>
        <v>0.34895833294312467</v>
      </c>
      <c r="EZ180" s="2">
        <f t="shared" si="237"/>
        <v>0.34745911486595216</v>
      </c>
      <c r="FA180" s="2">
        <f t="shared" si="237"/>
        <v>0.3498467234542772</v>
      </c>
      <c r="FB180" s="2">
        <f t="shared" si="237"/>
        <v>0.35396870726473939</v>
      </c>
      <c r="FC180" s="2">
        <f t="shared" si="237"/>
        <v>0.36300727967925861</v>
      </c>
      <c r="FD180" s="2">
        <f t="shared" si="237"/>
        <v>0.37121831159722812</v>
      </c>
      <c r="FE180" s="2">
        <f t="shared" si="237"/>
        <v>0.38038518439820357</v>
      </c>
      <c r="FG180" s="2">
        <f t="shared" ref="FG180:FU196" si="238">POWER(10,($B180-C$231)/C$229)/(1+POWER(10,($B180-C$231)/C$229))</f>
        <v>0.99999230120132943</v>
      </c>
      <c r="FH180" s="2">
        <f t="shared" si="238"/>
        <v>0.99997330966544251</v>
      </c>
      <c r="FI180" s="2">
        <f t="shared" si="238"/>
        <v>0.99996873476347736</v>
      </c>
      <c r="FJ180" s="2">
        <f t="shared" si="238"/>
        <v>0.99997108939060941</v>
      </c>
      <c r="FK180" s="2">
        <f t="shared" si="238"/>
        <v>0.99998161725343082</v>
      </c>
      <c r="FL180" s="2">
        <f t="shared" si="238"/>
        <v>0.99998411680848776</v>
      </c>
      <c r="FM180" s="2">
        <f t="shared" si="238"/>
        <v>0.99998540007135917</v>
      </c>
      <c r="FN180" s="2">
        <f t="shared" si="238"/>
        <v>0.99998483143706896</v>
      </c>
      <c r="FO180" s="2">
        <f t="shared" si="238"/>
        <v>0.99998501708489873</v>
      </c>
      <c r="FP180" s="2">
        <f t="shared" si="238"/>
        <v>0.99998256401458419</v>
      </c>
      <c r="FQ180" s="2">
        <f t="shared" si="238"/>
        <v>0.99997968767887091</v>
      </c>
      <c r="FR180" s="2">
        <f t="shared" si="238"/>
        <v>0.99998014504693589</v>
      </c>
      <c r="FS180" s="2">
        <f t="shared" si="238"/>
        <v>0.99997989187634528</v>
      </c>
      <c r="FT180" s="2">
        <f t="shared" si="238"/>
        <v>0.99997608922028791</v>
      </c>
      <c r="FU180" s="2">
        <f t="shared" si="238"/>
        <v>0.99995839792862906</v>
      </c>
      <c r="FW180" s="2">
        <f t="shared" si="229"/>
        <v>0.76644905924028883</v>
      </c>
      <c r="FX180" s="2">
        <f t="shared" si="229"/>
        <v>0.58811364953425083</v>
      </c>
      <c r="FY180" s="2">
        <f t="shared" si="229"/>
        <v>0.61990717482353519</v>
      </c>
      <c r="FZ180" s="2">
        <f t="shared" si="229"/>
        <v>0.68141773832218333</v>
      </c>
      <c r="GA180" s="2">
        <f t="shared" si="229"/>
        <v>0.75399325168301279</v>
      </c>
      <c r="GB180" s="2">
        <f t="shared" si="229"/>
        <v>0.78455130079981583</v>
      </c>
      <c r="GC180" s="2">
        <f t="shared" si="229"/>
        <v>0.81648896458436682</v>
      </c>
      <c r="GD180" s="2">
        <f t="shared" si="229"/>
        <v>0.84075951859430631</v>
      </c>
      <c r="GE180" s="2">
        <f t="shared" si="229"/>
        <v>0.83208937082204082</v>
      </c>
      <c r="GF180" s="2">
        <f t="shared" si="229"/>
        <v>0.81407201550612984</v>
      </c>
      <c r="GG180" s="2">
        <f t="shared" si="229"/>
        <v>0.76656390761143545</v>
      </c>
      <c r="GH180" s="2">
        <f t="shared" si="229"/>
        <v>0.73841961052812066</v>
      </c>
      <c r="GI180" s="2">
        <f t="shared" si="229"/>
        <v>0.69835560909388317</v>
      </c>
      <c r="GJ180" s="2">
        <f t="shared" si="229"/>
        <v>0.59343255847473875</v>
      </c>
      <c r="GK180" s="2">
        <f t="shared" si="229"/>
        <v>0.50529049360335465</v>
      </c>
      <c r="GM180" s="82">
        <f t="shared" si="230"/>
        <v>3.322149268894399E-101</v>
      </c>
      <c r="GN180" s="82">
        <f t="shared" si="230"/>
        <v>1.2287110524599561E-293</v>
      </c>
      <c r="GO180" s="82">
        <f t="shared" si="230"/>
        <v>1.0681073325569676E-261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4.9993311962195013E-36</v>
      </c>
      <c r="HD180" s="82">
        <f t="shared" si="181"/>
        <v>3.4861926631381685E-205</v>
      </c>
      <c r="HE180" s="82">
        <f t="shared" si="181"/>
        <v>1.28330098014301E-194</v>
      </c>
      <c r="HF180" s="82">
        <f t="shared" si="180"/>
        <v>1.9366879908485157E-218</v>
      </c>
      <c r="HG180" s="82">
        <f t="shared" si="180"/>
        <v>2.8379880844517214E-252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1.1018585962699418E-299</v>
      </c>
      <c r="HP180" s="82">
        <f t="shared" si="226"/>
        <v>1.2697516498911746E-238</v>
      </c>
      <c r="HQ180" s="82">
        <f t="shared" si="226"/>
        <v>1.290244665865002E-239</v>
      </c>
      <c r="HS180" s="82">
        <f t="shared" si="231"/>
        <v>5.6609255643894544E-53</v>
      </c>
      <c r="HT180" s="82">
        <f t="shared" si="231"/>
        <v>1.0146860420849544E-26</v>
      </c>
      <c r="HU180" s="82">
        <f t="shared" si="231"/>
        <v>2.0929360519509551E-33</v>
      </c>
      <c r="HV180" s="82">
        <f t="shared" si="231"/>
        <v>5.7019094989120015E-39</v>
      </c>
      <c r="HW180" s="82">
        <f t="shared" si="231"/>
        <v>1.1612860722477946E-53</v>
      </c>
      <c r="HX180" s="82">
        <f t="shared" si="231"/>
        <v>1.497024522671522E-60</v>
      </c>
      <c r="HY180" s="82">
        <f t="shared" si="231"/>
        <v>2.6851176851325195E-67</v>
      </c>
      <c r="HZ180" s="82">
        <f t="shared" si="231"/>
        <v>1.4302340621347526E-76</v>
      </c>
      <c r="IA180" s="82">
        <f t="shared" si="231"/>
        <v>3.4193732143314987E-74</v>
      </c>
      <c r="IB180" s="82">
        <f t="shared" si="231"/>
        <v>6.4058986625103861E-67</v>
      </c>
      <c r="IC180" s="82">
        <f t="shared" si="231"/>
        <v>4.0249843862425774E-63</v>
      </c>
      <c r="ID180" s="82">
        <f t="shared" si="231"/>
        <v>8.9144291682253196E-57</v>
      </c>
      <c r="IE180" s="82">
        <f t="shared" si="231"/>
        <v>5.5317759113452957E-48</v>
      </c>
      <c r="IF180" s="82">
        <f t="shared" si="231"/>
        <v>5.1527487169135431E-26</v>
      </c>
      <c r="IG180" s="82">
        <f t="shared" si="231"/>
        <v>1.6036430705599128E-28</v>
      </c>
      <c r="II180" s="82">
        <f t="shared" si="232"/>
        <v>3.9660009995025596E-3</v>
      </c>
      <c r="IJ180" s="82">
        <f t="shared" si="232"/>
        <v>0.38352901885774093</v>
      </c>
      <c r="IK180" s="82">
        <f t="shared" si="232"/>
        <v>0.24284345239048166</v>
      </c>
      <c r="IL180" s="82">
        <f t="shared" si="232"/>
        <v>6.8880882734091778E-2</v>
      </c>
      <c r="IM180" s="82">
        <f t="shared" si="232"/>
        <v>5.0392504450208746E-3</v>
      </c>
      <c r="IN180" s="82">
        <f t="shared" si="232"/>
        <v>8.8026487257409096E-4</v>
      </c>
      <c r="IO180" s="82">
        <f t="shared" si="232"/>
        <v>1.025633567523176E-4</v>
      </c>
      <c r="IP180" s="82">
        <f t="shared" si="232"/>
        <v>8.0609388841391144E-6</v>
      </c>
      <c r="IQ180" s="82">
        <f t="shared" si="232"/>
        <v>2.2462805476413432E-5</v>
      </c>
      <c r="IR180" s="82">
        <f t="shared" si="232"/>
        <v>1.0517922376787839E-4</v>
      </c>
      <c r="IS180" s="82">
        <f t="shared" si="232"/>
        <v>1.369476871456949E-3</v>
      </c>
      <c r="IT180" s="82">
        <f t="shared" si="232"/>
        <v>6.2768225131610593E-3</v>
      </c>
      <c r="IU180" s="82">
        <f t="shared" si="232"/>
        <v>3.290730968162945E-2</v>
      </c>
      <c r="IV180" s="82">
        <f t="shared" si="232"/>
        <v>0.18027818894175668</v>
      </c>
      <c r="IW180" s="82">
        <f t="shared" si="232"/>
        <v>0.51235159114078388</v>
      </c>
      <c r="IY180" s="82">
        <f t="shared" si="233"/>
        <v>3.9660009995025596E-3</v>
      </c>
      <c r="IZ180" s="82">
        <f t="shared" si="233"/>
        <v>0.38352901885774093</v>
      </c>
      <c r="JA180" s="82">
        <f t="shared" si="233"/>
        <v>0.24284345239048166</v>
      </c>
      <c r="JB180" s="82">
        <f t="shared" si="233"/>
        <v>6.8880882734091778E-2</v>
      </c>
      <c r="JC180" s="82">
        <f t="shared" si="233"/>
        <v>5.0392504450208746E-3</v>
      </c>
      <c r="JD180" s="82">
        <f t="shared" si="233"/>
        <v>8.8026487257409096E-4</v>
      </c>
      <c r="JE180" s="82">
        <f t="shared" si="233"/>
        <v>1.025633567523176E-4</v>
      </c>
      <c r="JF180" s="82">
        <f t="shared" si="233"/>
        <v>8.0609388841391144E-6</v>
      </c>
      <c r="JG180" s="82">
        <f t="shared" si="233"/>
        <v>2.2462805476413432E-5</v>
      </c>
      <c r="JH180" s="82">
        <f t="shared" si="233"/>
        <v>1.0517922376787839E-4</v>
      </c>
      <c r="JI180" s="82">
        <f t="shared" si="233"/>
        <v>1.369476871456949E-3</v>
      </c>
      <c r="JJ180" s="82">
        <f t="shared" si="233"/>
        <v>6.2768225131610593E-3</v>
      </c>
      <c r="JK180" s="82">
        <f t="shared" si="233"/>
        <v>3.290730968162945E-2</v>
      </c>
      <c r="JL180" s="82">
        <f t="shared" si="233"/>
        <v>0.18027818894175668</v>
      </c>
      <c r="JM180" s="82">
        <f t="shared" si="233"/>
        <v>0.51235159114078388</v>
      </c>
    </row>
    <row r="181" spans="2:273" x14ac:dyDescent="0.25">
      <c r="B181" s="2">
        <v>154</v>
      </c>
      <c r="C181" s="37">
        <v>0.35483799999999999</v>
      </c>
      <c r="D181" s="37">
        <v>0.34109200000000001</v>
      </c>
      <c r="E181" s="37">
        <v>0.336812</v>
      </c>
      <c r="F181" s="37">
        <v>0.345358</v>
      </c>
      <c r="G181" s="37">
        <v>0.34621600000000002</v>
      </c>
      <c r="H181" s="37">
        <v>0.34189599999999998</v>
      </c>
      <c r="I181" s="37">
        <v>0.34257300000000002</v>
      </c>
      <c r="J181" s="37">
        <v>0.34695999999999999</v>
      </c>
      <c r="K181" s="37">
        <v>0.351767</v>
      </c>
      <c r="L181" s="37">
        <v>0.34984900000000002</v>
      </c>
      <c r="M181" s="37">
        <v>0.35160799999999998</v>
      </c>
      <c r="N181" s="37">
        <v>0.3543</v>
      </c>
      <c r="O181" s="37">
        <v>0.36096699999999998</v>
      </c>
      <c r="P181" s="37">
        <v>0.37090899999999999</v>
      </c>
      <c r="Q181" s="37">
        <v>0.497085</v>
      </c>
      <c r="S181" s="4">
        <f t="shared" si="234"/>
        <v>0.35493254808528746</v>
      </c>
      <c r="T181" s="4">
        <f t="shared" si="234"/>
        <v>0.34566025306351345</v>
      </c>
      <c r="U181" s="4">
        <f t="shared" si="234"/>
        <v>0.34133745600418774</v>
      </c>
      <c r="V181" s="4">
        <f t="shared" si="234"/>
        <v>0.34489199400996923</v>
      </c>
      <c r="W181" s="4">
        <f t="shared" si="234"/>
        <v>0.34755453824314192</v>
      </c>
      <c r="X181" s="4">
        <f t="shared" si="234"/>
        <v>0.3434349935027694</v>
      </c>
      <c r="Y181" s="4">
        <f t="shared" si="234"/>
        <v>0.34376724888399396</v>
      </c>
      <c r="Z181" s="4">
        <f t="shared" si="234"/>
        <v>0.34714973520241393</v>
      </c>
      <c r="AA181" s="4">
        <f t="shared" si="234"/>
        <v>0.34801659707121035</v>
      </c>
      <c r="AB181" s="4">
        <f t="shared" si="234"/>
        <v>0.34632547351421661</v>
      </c>
      <c r="AC181" s="4">
        <f t="shared" si="234"/>
        <v>0.3487619376765988</v>
      </c>
      <c r="AD181" s="4">
        <f t="shared" si="234"/>
        <v>0.35337784289061952</v>
      </c>
      <c r="AE181" s="4">
        <f t="shared" si="234"/>
        <v>0.36205677835850031</v>
      </c>
      <c r="AF181" s="4">
        <f t="shared" si="234"/>
        <v>0.371097499225234</v>
      </c>
      <c r="AG181" s="4">
        <f t="shared" si="234"/>
        <v>0.48757557801403695</v>
      </c>
      <c r="AI181" s="4">
        <f t="shared" si="235"/>
        <v>-9.4548085287471384E-5</v>
      </c>
      <c r="AJ181" s="4">
        <f t="shared" si="235"/>
        <v>-4.5682530635134388E-3</v>
      </c>
      <c r="AK181" s="4">
        <f t="shared" si="235"/>
        <v>-4.5254560041877445E-3</v>
      </c>
      <c r="AL181" s="4">
        <f t="shared" si="235"/>
        <v>4.6600599003077114E-4</v>
      </c>
      <c r="AM181" s="4">
        <f t="shared" si="235"/>
        <v>-1.3385382431418957E-3</v>
      </c>
      <c r="AN181" s="4">
        <f t="shared" si="235"/>
        <v>-1.5389935027694257E-3</v>
      </c>
      <c r="AO181" s="4">
        <f t="shared" si="235"/>
        <v>-1.1942488839939425E-3</v>
      </c>
      <c r="AP181" s="4">
        <f t="shared" si="235"/>
        <v>-1.8973520241394315E-4</v>
      </c>
      <c r="AQ181" s="4">
        <f t="shared" si="235"/>
        <v>3.7504029287896423E-3</v>
      </c>
      <c r="AR181" s="4">
        <f t="shared" si="235"/>
        <v>3.5235264857834125E-3</v>
      </c>
      <c r="AS181" s="4">
        <f t="shared" si="235"/>
        <v>2.8460623234011773E-3</v>
      </c>
      <c r="AT181" s="4">
        <f t="shared" si="235"/>
        <v>9.2215710938048367E-4</v>
      </c>
      <c r="AU181" s="4">
        <f t="shared" si="235"/>
        <v>-1.0897783585003262E-3</v>
      </c>
      <c r="AV181" s="4">
        <f t="shared" si="235"/>
        <v>-1.8849922523400675E-4</v>
      </c>
      <c r="AW181" s="4">
        <f t="shared" si="235"/>
        <v>9.5094219859630513E-3</v>
      </c>
      <c r="AY181" s="2">
        <f t="shared" si="227"/>
        <v>0.3549325480718879</v>
      </c>
      <c r="AZ181" s="2">
        <f t="shared" si="227"/>
        <v>0.34535168825322116</v>
      </c>
      <c r="BA181" s="2">
        <f t="shared" si="227"/>
        <v>0.34121649126012227</v>
      </c>
      <c r="BB181" s="2">
        <f t="shared" si="227"/>
        <v>0.34488547879404735</v>
      </c>
      <c r="BC181" s="2">
        <f t="shared" si="227"/>
        <v>0.3475545354761605</v>
      </c>
      <c r="BD181" s="2">
        <f t="shared" si="227"/>
        <v>0.34343499348589612</v>
      </c>
      <c r="BE181" s="2">
        <f t="shared" si="227"/>
        <v>0.34376724888396254</v>
      </c>
      <c r="BF181" s="2">
        <f t="shared" si="227"/>
        <v>0.34714973520241393</v>
      </c>
      <c r="BG181" s="2">
        <f t="shared" si="227"/>
        <v>0.34801659707121008</v>
      </c>
      <c r="BH181" s="2">
        <f t="shared" si="227"/>
        <v>0.34632547351417486</v>
      </c>
      <c r="BI181" s="2">
        <f t="shared" si="227"/>
        <v>0.34876193756950497</v>
      </c>
      <c r="BJ181" s="2">
        <f t="shared" si="227"/>
        <v>0.35337783059788253</v>
      </c>
      <c r="BK181" s="2">
        <f t="shared" si="227"/>
        <v>0.36205471694038072</v>
      </c>
      <c r="BL181" s="2">
        <f t="shared" si="227"/>
        <v>0.36809139503247368</v>
      </c>
      <c r="BM181" s="2">
        <f t="shared" si="227"/>
        <v>0.37976637392441409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0.35483799999999999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>
        <f t="shared" si="201"/>
        <v>0.34621600000000002</v>
      </c>
      <c r="CZ181" s="2">
        <f t="shared" si="202"/>
        <v>0.34189599999999998</v>
      </c>
      <c r="DA181" s="2">
        <f t="shared" si="203"/>
        <v>0.34257300000000002</v>
      </c>
      <c r="DB181" s="2">
        <f t="shared" si="204"/>
        <v>0.34695999999999999</v>
      </c>
      <c r="DC181" s="2">
        <f t="shared" si="205"/>
        <v>0.351767</v>
      </c>
      <c r="DD181" s="2">
        <f t="shared" si="206"/>
        <v>0.34984900000000002</v>
      </c>
      <c r="DE181" s="2">
        <f t="shared" si="207"/>
        <v>0.35160799999999998</v>
      </c>
      <c r="DF181" s="2">
        <f t="shared" si="208"/>
        <v>0.3543</v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0.50372611076923079</v>
      </c>
      <c r="DL181" s="2">
        <f t="shared" si="236"/>
        <v>0.47954296509464933</v>
      </c>
      <c r="DM181" s="2">
        <f t="shared" si="236"/>
        <v>0.46436071303939974</v>
      </c>
      <c r="DN181" s="2">
        <f t="shared" si="236"/>
        <v>0.45119047267206464</v>
      </c>
      <c r="DO181" s="2">
        <f t="shared" si="236"/>
        <v>0.49659991316526608</v>
      </c>
      <c r="DP181" s="2">
        <f t="shared" si="236"/>
        <v>0.47036547950089114</v>
      </c>
      <c r="DQ181" s="2">
        <f t="shared" si="236"/>
        <v>0.48818336455278583</v>
      </c>
      <c r="DR181" s="2">
        <f t="shared" si="236"/>
        <v>0.47630206038324407</v>
      </c>
      <c r="DS181" s="2">
        <f t="shared" si="236"/>
        <v>0.48021441330645159</v>
      </c>
      <c r="DT181" s="2">
        <f t="shared" si="236"/>
        <v>0.48465164705882352</v>
      </c>
      <c r="DU181" s="2">
        <f t="shared" si="236"/>
        <v>0.46398930570570596</v>
      </c>
      <c r="DV181" s="2">
        <f t="shared" si="236"/>
        <v>0.47308542857142871</v>
      </c>
      <c r="DW181" s="2">
        <f t="shared" si="236"/>
        <v>0.47159772156862756</v>
      </c>
      <c r="DX181" s="2">
        <f t="shared" si="236"/>
        <v>0.46121634376481746</v>
      </c>
      <c r="DY181" s="2">
        <f t="shared" si="236"/>
        <v>0.5356714721161191</v>
      </c>
      <c r="EA181" s="2">
        <f t="shared" si="213"/>
        <v>0.35236509350593004</v>
      </c>
      <c r="EB181" s="2">
        <f t="shared" si="213"/>
        <v>0.34524680829143511</v>
      </c>
      <c r="EC181" s="2">
        <f t="shared" si="213"/>
        <v>0.3413526297651035</v>
      </c>
      <c r="ED181" s="2">
        <f t="shared" si="213"/>
        <v>0.34311166805948129</v>
      </c>
      <c r="EE181" s="2">
        <f t="shared" si="213"/>
        <v>0.3482234201733872</v>
      </c>
      <c r="EF181" s="2">
        <f t="shared" si="213"/>
        <v>0.34305437354564805</v>
      </c>
      <c r="EG181" s="2">
        <f t="shared" si="213"/>
        <v>0.34364103459565642</v>
      </c>
      <c r="EH181" s="2">
        <f t="shared" si="213"/>
        <v>0.34852812363301477</v>
      </c>
      <c r="EI181" s="2">
        <f t="shared" si="213"/>
        <v>0.34428839968652036</v>
      </c>
      <c r="EJ181" s="2">
        <f t="shared" si="213"/>
        <v>0.34230986416746523</v>
      </c>
      <c r="EK181" s="2">
        <f t="shared" si="212"/>
        <v>0.34591619459565648</v>
      </c>
      <c r="EL181" s="2">
        <f t="shared" si="179"/>
        <v>0.35242919042888332</v>
      </c>
      <c r="EM181" s="2">
        <f t="shared" si="179"/>
        <v>0.36038014219857689</v>
      </c>
      <c r="EN181" s="2">
        <f t="shared" si="179"/>
        <v>0.36344682674597079</v>
      </c>
      <c r="EO181" s="2">
        <f t="shared" si="179"/>
        <v>0.37931225035203558</v>
      </c>
      <c r="EQ181" s="2">
        <f t="shared" si="237"/>
        <v>0.35564470164706452</v>
      </c>
      <c r="ER181" s="2">
        <f t="shared" si="237"/>
        <v>0.34541332100179173</v>
      </c>
      <c r="ES181" s="2">
        <f t="shared" si="237"/>
        <v>0.34113489447509066</v>
      </c>
      <c r="ET181" s="2">
        <f t="shared" si="237"/>
        <v>0.34563775116391171</v>
      </c>
      <c r="EU181" s="2">
        <f t="shared" si="237"/>
        <v>0.34735227206233577</v>
      </c>
      <c r="EV181" s="2">
        <f t="shared" si="237"/>
        <v>0.34352801401404381</v>
      </c>
      <c r="EW181" s="2">
        <f t="shared" si="237"/>
        <v>0.34379080117512151</v>
      </c>
      <c r="EX181" s="2">
        <f t="shared" si="237"/>
        <v>0.34690956559656971</v>
      </c>
      <c r="EY181" s="2">
        <f t="shared" si="237"/>
        <v>0.34870052898012788</v>
      </c>
      <c r="EZ181" s="2">
        <f t="shared" si="237"/>
        <v>0.34715917584232503</v>
      </c>
      <c r="FA181" s="2">
        <f t="shared" si="237"/>
        <v>0.34954948522715573</v>
      </c>
      <c r="FB181" s="2">
        <f t="shared" si="237"/>
        <v>0.35368142083419213</v>
      </c>
      <c r="FC181" s="2">
        <f t="shared" si="237"/>
        <v>0.3627115384549538</v>
      </c>
      <c r="FD181" s="2">
        <f t="shared" si="237"/>
        <v>0.37098999209263694</v>
      </c>
      <c r="FE181" s="2">
        <f t="shared" si="237"/>
        <v>0.38016063698373509</v>
      </c>
      <c r="FG181" s="2">
        <f t="shared" si="238"/>
        <v>0.9999929786074061</v>
      </c>
      <c r="FH181" s="2">
        <f t="shared" si="238"/>
        <v>0.99997565806841149</v>
      </c>
      <c r="FI181" s="2">
        <f t="shared" si="238"/>
        <v>0.99997148568695338</v>
      </c>
      <c r="FJ181" s="2">
        <f t="shared" si="238"/>
        <v>0.99997363314379084</v>
      </c>
      <c r="FK181" s="2">
        <f t="shared" si="238"/>
        <v>0.99998323470875417</v>
      </c>
      <c r="FL181" s="2">
        <f t="shared" si="238"/>
        <v>0.99998551433693283</v>
      </c>
      <c r="FM181" s="2">
        <f t="shared" si="238"/>
        <v>0.99998668468972041</v>
      </c>
      <c r="FN181" s="2">
        <f t="shared" si="238"/>
        <v>0.99998616608772573</v>
      </c>
      <c r="FO181" s="2">
        <f t="shared" si="238"/>
        <v>0.99998633540100801</v>
      </c>
      <c r="FP181" s="2">
        <f t="shared" si="238"/>
        <v>0.99998409816790967</v>
      </c>
      <c r="FQ181" s="2">
        <f t="shared" si="238"/>
        <v>0.99998147490984857</v>
      </c>
      <c r="FR181" s="2">
        <f t="shared" si="238"/>
        <v>0.99998189203595567</v>
      </c>
      <c r="FS181" s="2">
        <f t="shared" si="238"/>
        <v>0.99998166114082099</v>
      </c>
      <c r="FT181" s="2">
        <f t="shared" si="238"/>
        <v>0.99997819306384572</v>
      </c>
      <c r="FU181" s="2">
        <f t="shared" si="238"/>
        <v>0.99996205832108331</v>
      </c>
      <c r="FW181" s="2">
        <f t="shared" si="229"/>
        <v>0.78253001285221724</v>
      </c>
      <c r="FX181" s="2">
        <f t="shared" si="229"/>
        <v>0.6102292954507087</v>
      </c>
      <c r="FY181" s="2">
        <f t="shared" si="229"/>
        <v>0.64135674086983241</v>
      </c>
      <c r="FZ181" s="2">
        <f t="shared" si="229"/>
        <v>0.70106998188601211</v>
      </c>
      <c r="GA181" s="2">
        <f t="shared" si="229"/>
        <v>0.77067523171854035</v>
      </c>
      <c r="GB181" s="2">
        <f t="shared" si="229"/>
        <v>0.79971155282701978</v>
      </c>
      <c r="GC181" s="2">
        <f t="shared" si="229"/>
        <v>0.82988917005461038</v>
      </c>
      <c r="GD181" s="2">
        <f t="shared" si="229"/>
        <v>0.85270717080005365</v>
      </c>
      <c r="GE181" s="2">
        <f t="shared" si="229"/>
        <v>0.84456727404155996</v>
      </c>
      <c r="GF181" s="2">
        <f t="shared" si="229"/>
        <v>0.82761144687502408</v>
      </c>
      <c r="GG181" s="2">
        <f t="shared" si="229"/>
        <v>0.78263919604122478</v>
      </c>
      <c r="GH181" s="2">
        <f t="shared" si="229"/>
        <v>0.75581564396190548</v>
      </c>
      <c r="GI181" s="2">
        <f t="shared" si="229"/>
        <v>0.71739633865446872</v>
      </c>
      <c r="GJ181" s="2">
        <f t="shared" si="229"/>
        <v>0.61544935309408755</v>
      </c>
      <c r="GK181" s="2">
        <f t="shared" si="229"/>
        <v>0.52828630749736027</v>
      </c>
      <c r="GM181" s="82">
        <f t="shared" si="230"/>
        <v>3.3859981604615249E-103</v>
      </c>
      <c r="GN181" s="82">
        <f t="shared" si="230"/>
        <v>5.7681812461623195E-300</v>
      </c>
      <c r="GO181" s="82">
        <f t="shared" si="230"/>
        <v>2.1087957887377961E-267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6.6369864001675128E-37</v>
      </c>
      <c r="HD181" s="82">
        <f t="shared" si="181"/>
        <v>4.2794532783780947E-211</v>
      </c>
      <c r="HE181" s="82">
        <f t="shared" si="181"/>
        <v>2.9346497268092953E-200</v>
      </c>
      <c r="HF181" s="82">
        <f t="shared" si="180"/>
        <v>1.468362381780314E-224</v>
      </c>
      <c r="HG181" s="82">
        <f t="shared" si="180"/>
        <v>7.5803146426156025E-259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1.2013978915565832E-307</v>
      </c>
      <c r="HP181" s="82">
        <f t="shared" si="226"/>
        <v>4.1181385908616781E-245</v>
      </c>
      <c r="HQ181" s="82">
        <f t="shared" si="226"/>
        <v>2.0821118691909619E-246</v>
      </c>
      <c r="HS181" s="82">
        <f t="shared" si="231"/>
        <v>1.858166915280578E-55</v>
      </c>
      <c r="HT181" s="82">
        <f t="shared" si="231"/>
        <v>2.9078275024229053E-28</v>
      </c>
      <c r="HU181" s="82">
        <f t="shared" si="231"/>
        <v>2.7765089749782693E-35</v>
      </c>
      <c r="HV181" s="82">
        <f t="shared" si="231"/>
        <v>4.5907764580699444E-41</v>
      </c>
      <c r="HW181" s="82">
        <f t="shared" si="231"/>
        <v>3.0309382156015452E-56</v>
      </c>
      <c r="HX181" s="82">
        <f t="shared" si="231"/>
        <v>2.2464349813356345E-63</v>
      </c>
      <c r="HY181" s="82">
        <f t="shared" si="231"/>
        <v>2.6120359864404633E-70</v>
      </c>
      <c r="HZ181" s="82">
        <f t="shared" si="231"/>
        <v>6.9227521660923983E-80</v>
      </c>
      <c r="IA181" s="82">
        <f t="shared" si="231"/>
        <v>2.0564705487958337E-77</v>
      </c>
      <c r="IB181" s="82">
        <f t="shared" si="231"/>
        <v>5.9562545816712368E-70</v>
      </c>
      <c r="IC181" s="82">
        <f t="shared" si="231"/>
        <v>3.8612579165693915E-66</v>
      </c>
      <c r="ID181" s="82">
        <f t="shared" si="231"/>
        <v>1.421084226285413E-59</v>
      </c>
      <c r="IE181" s="82">
        <f t="shared" si="231"/>
        <v>1.8447251640942132E-50</v>
      </c>
      <c r="IF181" s="82">
        <f t="shared" si="231"/>
        <v>1.875176900525394E-27</v>
      </c>
      <c r="IG181" s="82">
        <f t="shared" si="231"/>
        <v>1.8941441118240111E-30</v>
      </c>
      <c r="II181" s="82">
        <f t="shared" si="232"/>
        <v>1.9084240437080371E-3</v>
      </c>
      <c r="IJ181" s="82">
        <f t="shared" si="232"/>
        <v>0.30807067574268349</v>
      </c>
      <c r="IK181" s="82">
        <f t="shared" si="232"/>
        <v>0.17272921431499327</v>
      </c>
      <c r="IL181" s="82">
        <f t="shared" si="232"/>
        <v>4.156496446137211E-2</v>
      </c>
      <c r="IM181" s="82">
        <f t="shared" si="232"/>
        <v>2.4043284697451896E-3</v>
      </c>
      <c r="IN181" s="82">
        <f t="shared" si="232"/>
        <v>3.6624099813775728E-4</v>
      </c>
      <c r="IO181" s="82">
        <f t="shared" si="232"/>
        <v>3.7215425849382296E-5</v>
      </c>
      <c r="IP181" s="82">
        <f t="shared" si="232"/>
        <v>2.4694495397546452E-6</v>
      </c>
      <c r="IQ181" s="82">
        <f t="shared" si="232"/>
        <v>7.3662272988968304E-6</v>
      </c>
      <c r="IR181" s="82">
        <f t="shared" si="232"/>
        <v>3.7851166287673302E-5</v>
      </c>
      <c r="IS181" s="82">
        <f t="shared" si="232"/>
        <v>5.6274020078138332E-4</v>
      </c>
      <c r="IT181" s="82">
        <f t="shared" si="232"/>
        <v>2.925145760785528E-3</v>
      </c>
      <c r="IU181" s="82">
        <f t="shared" si="232"/>
        <v>1.794030774601782E-2</v>
      </c>
      <c r="IV181" s="82">
        <f t="shared" si="232"/>
        <v>0.10991073887793462</v>
      </c>
      <c r="IW181" s="82">
        <f t="shared" si="232"/>
        <v>0.55512763641325891</v>
      </c>
      <c r="IY181" s="82">
        <f t="shared" si="233"/>
        <v>1.9084240437080371E-3</v>
      </c>
      <c r="IZ181" s="82">
        <f t="shared" si="233"/>
        <v>0.30807067574268349</v>
      </c>
      <c r="JA181" s="82">
        <f t="shared" si="233"/>
        <v>0.17272921431499327</v>
      </c>
      <c r="JB181" s="82">
        <f t="shared" si="233"/>
        <v>4.156496446137211E-2</v>
      </c>
      <c r="JC181" s="82">
        <f t="shared" si="233"/>
        <v>2.4043284697451896E-3</v>
      </c>
      <c r="JD181" s="82">
        <f t="shared" si="233"/>
        <v>3.6624099813775728E-4</v>
      </c>
      <c r="JE181" s="82">
        <f t="shared" si="233"/>
        <v>3.7215425849382296E-5</v>
      </c>
      <c r="JF181" s="82">
        <f t="shared" si="233"/>
        <v>2.4694495397546452E-6</v>
      </c>
      <c r="JG181" s="82">
        <f t="shared" si="233"/>
        <v>7.3662272988968304E-6</v>
      </c>
      <c r="JH181" s="82">
        <f t="shared" si="233"/>
        <v>3.7851166287673302E-5</v>
      </c>
      <c r="JI181" s="82">
        <f t="shared" si="233"/>
        <v>5.6274020078138332E-4</v>
      </c>
      <c r="JJ181" s="82">
        <f t="shared" si="233"/>
        <v>2.925145760785528E-3</v>
      </c>
      <c r="JK181" s="82">
        <f t="shared" si="233"/>
        <v>1.794030774601782E-2</v>
      </c>
      <c r="JL181" s="82">
        <f t="shared" si="233"/>
        <v>0.10991073887793462</v>
      </c>
      <c r="JM181" s="82">
        <f t="shared" si="233"/>
        <v>0.55512763641325891</v>
      </c>
    </row>
    <row r="182" spans="2:273" x14ac:dyDescent="0.25">
      <c r="B182" s="2">
        <v>155</v>
      </c>
      <c r="C182" s="37">
        <v>0.35424800000000001</v>
      </c>
      <c r="D182" s="37">
        <v>0.34459200000000001</v>
      </c>
      <c r="E182" s="37">
        <v>0.33993800000000002</v>
      </c>
      <c r="F182" s="37">
        <v>0.343198</v>
      </c>
      <c r="G182" s="37">
        <v>0.34601199999999999</v>
      </c>
      <c r="H182" s="37">
        <v>0.34428599999999998</v>
      </c>
      <c r="I182" s="37">
        <v>0.34123700000000001</v>
      </c>
      <c r="J182" s="37">
        <v>0.34678399999999998</v>
      </c>
      <c r="K182" s="37">
        <v>0.34938599999999997</v>
      </c>
      <c r="L182" s="37">
        <v>0.34992499999999999</v>
      </c>
      <c r="M182" s="37">
        <v>0.35112300000000002</v>
      </c>
      <c r="N182" s="37">
        <v>0.35592499999999999</v>
      </c>
      <c r="O182" s="37">
        <v>0.36364000000000002</v>
      </c>
      <c r="P182" s="37">
        <v>0.36713200000000001</v>
      </c>
      <c r="Q182" s="37">
        <v>0.478406</v>
      </c>
      <c r="S182" s="4">
        <f t="shared" si="234"/>
        <v>0.35471749995588386</v>
      </c>
      <c r="T182" s="4">
        <f t="shared" si="234"/>
        <v>0.34513524470371659</v>
      </c>
      <c r="U182" s="4">
        <f t="shared" si="234"/>
        <v>0.34089043611479131</v>
      </c>
      <c r="V182" s="4">
        <f t="shared" si="234"/>
        <v>0.34465478983120718</v>
      </c>
      <c r="W182" s="4">
        <f t="shared" si="234"/>
        <v>0.34729487081272381</v>
      </c>
      <c r="X182" s="4">
        <f t="shared" si="234"/>
        <v>0.34316236771593711</v>
      </c>
      <c r="Y182" s="4">
        <f t="shared" si="234"/>
        <v>0.34351201439361906</v>
      </c>
      <c r="Z182" s="4">
        <f t="shared" si="234"/>
        <v>0.34685431696762831</v>
      </c>
      <c r="AA182" s="4">
        <f t="shared" si="234"/>
        <v>0.34779957157943131</v>
      </c>
      <c r="AB182" s="4">
        <f t="shared" si="234"/>
        <v>0.3460738669534143</v>
      </c>
      <c r="AC182" s="4">
        <f t="shared" si="234"/>
        <v>0.34850681719630078</v>
      </c>
      <c r="AD182" s="4">
        <f t="shared" si="234"/>
        <v>0.35310591007944825</v>
      </c>
      <c r="AE182" s="4">
        <f t="shared" si="234"/>
        <v>0.36178988648163207</v>
      </c>
      <c r="AF182" s="4">
        <f t="shared" si="234"/>
        <v>0.36913686582351152</v>
      </c>
      <c r="AG182" s="4">
        <f t="shared" si="234"/>
        <v>0.4683389178213111</v>
      </c>
      <c r="AI182" s="4">
        <f t="shared" si="235"/>
        <v>-4.694999558838564E-4</v>
      </c>
      <c r="AJ182" s="4">
        <f t="shared" si="235"/>
        <v>-5.4324470371658329E-4</v>
      </c>
      <c r="AK182" s="4">
        <f t="shared" si="235"/>
        <v>-9.5243611479128854E-4</v>
      </c>
      <c r="AL182" s="4">
        <f t="shared" si="235"/>
        <v>-1.4567898312071725E-3</v>
      </c>
      <c r="AM182" s="4">
        <f t="shared" si="235"/>
        <v>-1.2828708127238242E-3</v>
      </c>
      <c r="AN182" s="4">
        <f t="shared" si="235"/>
        <v>1.1236322840628699E-3</v>
      </c>
      <c r="AO182" s="4">
        <f t="shared" si="235"/>
        <v>-2.2750143936190459E-3</v>
      </c>
      <c r="AP182" s="4">
        <f t="shared" si="235"/>
        <v>-7.0316967628325511E-5</v>
      </c>
      <c r="AQ182" s="4">
        <f t="shared" si="235"/>
        <v>1.5864284205686641E-3</v>
      </c>
      <c r="AR182" s="4">
        <f t="shared" si="235"/>
        <v>3.8511330465856863E-3</v>
      </c>
      <c r="AS182" s="4">
        <f t="shared" si="235"/>
        <v>2.6161828036992407E-3</v>
      </c>
      <c r="AT182" s="4">
        <f t="shared" si="235"/>
        <v>2.8190899205517428E-3</v>
      </c>
      <c r="AU182" s="4">
        <f t="shared" si="235"/>
        <v>1.8501135183679462E-3</v>
      </c>
      <c r="AV182" s="4">
        <f t="shared" si="235"/>
        <v>-2.0048658235115036E-3</v>
      </c>
      <c r="AW182" s="4">
        <f t="shared" si="235"/>
        <v>1.0067082178688902E-2</v>
      </c>
      <c r="AY182" s="2">
        <f t="shared" si="227"/>
        <v>0.35471749995443047</v>
      </c>
      <c r="AZ182" s="2">
        <f t="shared" si="227"/>
        <v>0.34498639520412078</v>
      </c>
      <c r="BA182" s="2">
        <f t="shared" si="227"/>
        <v>0.34084726737735394</v>
      </c>
      <c r="BB182" s="2">
        <f t="shared" si="227"/>
        <v>0.34465333782866403</v>
      </c>
      <c r="BC182" s="2">
        <f t="shared" si="227"/>
        <v>0.34729487052109725</v>
      </c>
      <c r="BD182" s="2">
        <f t="shared" si="227"/>
        <v>0.34316236771478531</v>
      </c>
      <c r="BE182" s="2">
        <f t="shared" si="227"/>
        <v>0.34351201439361767</v>
      </c>
      <c r="BF182" s="2">
        <f t="shared" si="227"/>
        <v>0.34685431696762831</v>
      </c>
      <c r="BG182" s="2">
        <f t="shared" si="227"/>
        <v>0.34779957157943131</v>
      </c>
      <c r="BH182" s="2">
        <f t="shared" si="227"/>
        <v>0.34607386695341247</v>
      </c>
      <c r="BI182" s="2">
        <f t="shared" si="227"/>
        <v>0.34850681718930343</v>
      </c>
      <c r="BJ182" s="2">
        <f t="shared" si="227"/>
        <v>0.35310590888114107</v>
      </c>
      <c r="BK182" s="2">
        <f t="shared" si="227"/>
        <v>0.36178955424007675</v>
      </c>
      <c r="BL182" s="2">
        <f t="shared" si="227"/>
        <v>0.3679699348616613</v>
      </c>
      <c r="BM182" s="2">
        <f t="shared" si="227"/>
        <v>0.37955383042013813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0.35424800000000001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>
        <f t="shared" si="201"/>
        <v>0.34601199999999999</v>
      </c>
      <c r="CZ182" s="2">
        <f t="shared" si="202"/>
        <v>0.34428599999999998</v>
      </c>
      <c r="DA182" s="2">
        <f t="shared" si="203"/>
        <v>0.34123700000000001</v>
      </c>
      <c r="DB182" s="2">
        <f t="shared" si="204"/>
        <v>0.34678399999999998</v>
      </c>
      <c r="DC182" s="2">
        <f t="shared" si="205"/>
        <v>0.34938599999999997</v>
      </c>
      <c r="DD182" s="2">
        <f t="shared" si="206"/>
        <v>0.34992499999999999</v>
      </c>
      <c r="DE182" s="2">
        <f t="shared" si="207"/>
        <v>0.35112300000000002</v>
      </c>
      <c r="DF182" s="2">
        <f t="shared" si="208"/>
        <v>0.35592499999999999</v>
      </c>
      <c r="DG182" s="2">
        <f t="shared" si="209"/>
        <v>0.36364000000000002</v>
      </c>
      <c r="DH182" s="2" t="str">
        <f t="shared" si="210"/>
        <v/>
      </c>
      <c r="DI182" s="2" t="str">
        <f t="shared" si="211"/>
        <v/>
      </c>
      <c r="DK182" s="2">
        <f t="shared" si="236"/>
        <v>0.50449359999999999</v>
      </c>
      <c r="DL182" s="2">
        <f t="shared" si="236"/>
        <v>0.48022290327169281</v>
      </c>
      <c r="DM182" s="2">
        <f t="shared" si="236"/>
        <v>0.46494645347091945</v>
      </c>
      <c r="DN182" s="2">
        <f t="shared" si="236"/>
        <v>0.45166931093117391</v>
      </c>
      <c r="DO182" s="2">
        <f t="shared" si="236"/>
        <v>0.49736898823529407</v>
      </c>
      <c r="DP182" s="2">
        <f t="shared" si="236"/>
        <v>0.47097047682709436</v>
      </c>
      <c r="DQ182" s="2">
        <f t="shared" si="236"/>
        <v>0.48893194886363628</v>
      </c>
      <c r="DR182" s="2">
        <f t="shared" si="236"/>
        <v>0.47696418905971472</v>
      </c>
      <c r="DS182" s="2">
        <f t="shared" si="236"/>
        <v>0.48088175</v>
      </c>
      <c r="DT182" s="2">
        <f t="shared" si="236"/>
        <v>0.48534848449197859</v>
      </c>
      <c r="DU182" s="2">
        <f t="shared" si="236"/>
        <v>0.46451145731445753</v>
      </c>
      <c r="DV182" s="2">
        <f t="shared" si="236"/>
        <v>0.47367420000000016</v>
      </c>
      <c r="DW182" s="2">
        <f t="shared" si="236"/>
        <v>0.4720848336134455</v>
      </c>
      <c r="DX182" s="2">
        <f t="shared" si="236"/>
        <v>0.46158593432906592</v>
      </c>
      <c r="DY182" s="2">
        <f t="shared" si="236"/>
        <v>0.53657670557677617</v>
      </c>
      <c r="EA182" s="2">
        <f t="shared" si="213"/>
        <v>0.35204253409748337</v>
      </c>
      <c r="EB182" s="2">
        <f t="shared" si="213"/>
        <v>0.34487537314986327</v>
      </c>
      <c r="EC182" s="2">
        <f t="shared" si="213"/>
        <v>0.34099086641241216</v>
      </c>
      <c r="ED182" s="2">
        <f t="shared" si="213"/>
        <v>0.34279511380115513</v>
      </c>
      <c r="EE182" s="2">
        <f t="shared" si="213"/>
        <v>0.34799025703820458</v>
      </c>
      <c r="EF182" s="2">
        <f t="shared" si="213"/>
        <v>0.34276827007820443</v>
      </c>
      <c r="EG182" s="2">
        <f t="shared" si="213"/>
        <v>0.34338185408708938</v>
      </c>
      <c r="EH182" s="2">
        <f t="shared" si="213"/>
        <v>0.34827421762403582</v>
      </c>
      <c r="EI182" s="2">
        <f t="shared" si="213"/>
        <v>0.34395586729362593</v>
      </c>
      <c r="EJ182" s="2">
        <f t="shared" si="213"/>
        <v>0.34192663002747675</v>
      </c>
      <c r="EK182" s="2">
        <f t="shared" si="212"/>
        <v>0.34555389393053598</v>
      </c>
      <c r="EL182" s="2">
        <f t="shared" si="179"/>
        <v>0.35211888202768593</v>
      </c>
      <c r="EM182" s="2">
        <f t="shared" si="179"/>
        <v>0.36003935630253192</v>
      </c>
      <c r="EN182" s="2">
        <f t="shared" si="179"/>
        <v>0.36306546992235111</v>
      </c>
      <c r="EO182" s="2">
        <f t="shared" si="179"/>
        <v>0.37907228140321808</v>
      </c>
      <c r="EQ182" s="2">
        <f t="shared" si="237"/>
        <v>0.35539425580007555</v>
      </c>
      <c r="ER182" s="2">
        <f t="shared" si="237"/>
        <v>0.34504631348445902</v>
      </c>
      <c r="ES182" s="2">
        <f t="shared" si="237"/>
        <v>0.34076916559293446</v>
      </c>
      <c r="ET182" s="2">
        <f t="shared" si="237"/>
        <v>0.34537231539635438</v>
      </c>
      <c r="EU182" s="2">
        <f t="shared" si="237"/>
        <v>0.34710325191528435</v>
      </c>
      <c r="EV182" s="2">
        <f t="shared" si="237"/>
        <v>0.34325030453823435</v>
      </c>
      <c r="EW182" s="2">
        <f t="shared" si="237"/>
        <v>0.34353424915344982</v>
      </c>
      <c r="EX182" s="2">
        <f t="shared" si="237"/>
        <v>0.34662875110708324</v>
      </c>
      <c r="EY182" s="2">
        <f t="shared" si="237"/>
        <v>0.34844272501713108</v>
      </c>
      <c r="EZ182" s="2">
        <f t="shared" si="237"/>
        <v>0.3468592368186979</v>
      </c>
      <c r="FA182" s="2">
        <f t="shared" si="237"/>
        <v>0.34925224700003427</v>
      </c>
      <c r="FB182" s="2">
        <f t="shared" si="237"/>
        <v>0.35339413440364487</v>
      </c>
      <c r="FC182" s="2">
        <f t="shared" si="237"/>
        <v>0.36241579723064898</v>
      </c>
      <c r="FD182" s="2">
        <f t="shared" si="237"/>
        <v>0.37076167258804582</v>
      </c>
      <c r="FE182" s="2">
        <f t="shared" si="237"/>
        <v>0.37993608956926661</v>
      </c>
      <c r="FG182" s="2">
        <f t="shared" si="238"/>
        <v>0.99999359640989083</v>
      </c>
      <c r="FH182" s="2">
        <f t="shared" si="238"/>
        <v>0.99997779984699153</v>
      </c>
      <c r="FI182" s="2">
        <f t="shared" si="238"/>
        <v>0.99997399457217839</v>
      </c>
      <c r="FJ182" s="2">
        <f t="shared" si="238"/>
        <v>0.99997595308554876</v>
      </c>
      <c r="FK182" s="2">
        <f t="shared" si="238"/>
        <v>0.99998470985010335</v>
      </c>
      <c r="FL182" s="2">
        <f t="shared" si="238"/>
        <v>0.99998678890142889</v>
      </c>
      <c r="FM182" s="2">
        <f t="shared" si="238"/>
        <v>0.99998785627846798</v>
      </c>
      <c r="FN182" s="2">
        <f t="shared" si="238"/>
        <v>0.99998738330669767</v>
      </c>
      <c r="FO182" s="2">
        <f t="shared" si="238"/>
        <v>0.99998753772261995</v>
      </c>
      <c r="FP182" s="2">
        <f t="shared" si="238"/>
        <v>0.99998549733647601</v>
      </c>
      <c r="FQ182" s="2">
        <f t="shared" si="238"/>
        <v>0.99998310488944264</v>
      </c>
      <c r="FR182" s="2">
        <f t="shared" si="238"/>
        <v>0.99998348531419989</v>
      </c>
      <c r="FS182" s="2">
        <f t="shared" si="238"/>
        <v>0.99998327473465909</v>
      </c>
      <c r="FT182" s="2">
        <f t="shared" si="238"/>
        <v>0.99998011179969315</v>
      </c>
      <c r="FU182" s="2">
        <f t="shared" si="238"/>
        <v>0.99996539666204287</v>
      </c>
      <c r="FW182" s="2">
        <f t="shared" si="229"/>
        <v>0.7977958375068398</v>
      </c>
      <c r="FX182" s="2">
        <f t="shared" si="229"/>
        <v>0.63190070754730332</v>
      </c>
      <c r="FY182" s="2">
        <f t="shared" si="229"/>
        <v>0.66225534698712907</v>
      </c>
      <c r="FZ182" s="2">
        <f t="shared" si="229"/>
        <v>0.72000806706821596</v>
      </c>
      <c r="GA182" s="2">
        <f t="shared" si="229"/>
        <v>0.78654623549618585</v>
      </c>
      <c r="GB182" s="2">
        <f t="shared" si="229"/>
        <v>0.81405786749386799</v>
      </c>
      <c r="GC182" s="2">
        <f t="shared" si="229"/>
        <v>0.84249962793891842</v>
      </c>
      <c r="GD182" s="2">
        <f t="shared" si="229"/>
        <v>0.86390350922538861</v>
      </c>
      <c r="GE182" s="2">
        <f t="shared" si="229"/>
        <v>0.85627807125410771</v>
      </c>
      <c r="GF182" s="2">
        <f t="shared" si="229"/>
        <v>0.84035827352299253</v>
      </c>
      <c r="GG182" s="2">
        <f t="shared" si="229"/>
        <v>0.79789933576643723</v>
      </c>
      <c r="GH182" s="2">
        <f t="shared" si="229"/>
        <v>0.77241134707222825</v>
      </c>
      <c r="GI182" s="2">
        <f t="shared" si="229"/>
        <v>0.73569005083235317</v>
      </c>
      <c r="GJ182" s="2">
        <f t="shared" si="229"/>
        <v>0.63700317644080795</v>
      </c>
      <c r="GK182" s="2">
        <f t="shared" si="229"/>
        <v>0.55116269654926719</v>
      </c>
      <c r="GM182" s="82">
        <f t="shared" si="230"/>
        <v>3.2980315368806135E-105</v>
      </c>
      <c r="GN182" s="82">
        <f t="shared" si="230"/>
        <v>2.3161156430956627E-306</v>
      </c>
      <c r="GO182" s="82">
        <f t="shared" si="230"/>
        <v>3.6103184355916488E-273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8.5921008369449837E-38</v>
      </c>
      <c r="HD182" s="82">
        <f t="shared" si="181"/>
        <v>4.3232533170605302E-217</v>
      </c>
      <c r="HE182" s="82">
        <f t="shared" si="181"/>
        <v>5.5657149747499575E-206</v>
      </c>
      <c r="HF182" s="82">
        <f t="shared" si="180"/>
        <v>9.1496183602117141E-231</v>
      </c>
      <c r="HG182" s="82">
        <f t="shared" si="180"/>
        <v>1.6643843728790806E-265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0</v>
      </c>
      <c r="HP182" s="82">
        <f t="shared" si="226"/>
        <v>1.0914830867766135E-251</v>
      </c>
      <c r="HQ182" s="82">
        <f t="shared" si="226"/>
        <v>2.6961390522601506E-253</v>
      </c>
      <c r="HS182" s="82">
        <f t="shared" si="231"/>
        <v>5.3320853421735054E-58</v>
      </c>
      <c r="HT182" s="82">
        <f t="shared" si="231"/>
        <v>7.5072697092949265E-30</v>
      </c>
      <c r="HU182" s="82">
        <f t="shared" si="231"/>
        <v>3.2579526802700667E-37</v>
      </c>
      <c r="HV182" s="82">
        <f t="shared" si="231"/>
        <v>3.2440958641827769E-43</v>
      </c>
      <c r="HW182" s="82">
        <f t="shared" si="231"/>
        <v>6.8536408806331808E-59</v>
      </c>
      <c r="HX182" s="82">
        <f t="shared" si="231"/>
        <v>2.8967911019231553E-66</v>
      </c>
      <c r="HY182" s="82">
        <f t="shared" si="231"/>
        <v>2.1760206660024456E-73</v>
      </c>
      <c r="HZ182" s="82">
        <f t="shared" si="231"/>
        <v>2.8416313195852139E-83</v>
      </c>
      <c r="IA182" s="82">
        <f t="shared" si="231"/>
        <v>1.0532520178597535E-80</v>
      </c>
      <c r="IB182" s="82">
        <f t="shared" si="231"/>
        <v>4.7291252441563796E-73</v>
      </c>
      <c r="IC182" s="82">
        <f t="shared" si="231"/>
        <v>3.1379162143365263E-69</v>
      </c>
      <c r="ID182" s="82">
        <f t="shared" si="231"/>
        <v>1.9329776067031324E-62</v>
      </c>
      <c r="IE182" s="82">
        <f t="shared" si="231"/>
        <v>5.3076526264558284E-53</v>
      </c>
      <c r="IF182" s="82">
        <f t="shared" si="231"/>
        <v>6.2151736200203282E-29</v>
      </c>
      <c r="IG182" s="82">
        <f t="shared" si="231"/>
        <v>1.9226712198905165E-32</v>
      </c>
      <c r="II182" s="82">
        <f t="shared" si="232"/>
        <v>8.7659940832392398E-4</v>
      </c>
      <c r="IJ182" s="82">
        <f t="shared" si="232"/>
        <v>0.23498760515932454</v>
      </c>
      <c r="IK182" s="82">
        <f t="shared" si="232"/>
        <v>0.11683328256897235</v>
      </c>
      <c r="IL182" s="82">
        <f t="shared" si="232"/>
        <v>2.3982189201888604E-2</v>
      </c>
      <c r="IM182" s="82">
        <f t="shared" si="232"/>
        <v>1.0917431611718951E-3</v>
      </c>
      <c r="IN182" s="82">
        <f t="shared" si="232"/>
        <v>1.445012722407108E-4</v>
      </c>
      <c r="IO182" s="82">
        <f t="shared" si="232"/>
        <v>1.2782570405414404E-5</v>
      </c>
      <c r="IP182" s="82">
        <f t="shared" si="232"/>
        <v>7.1327829573256465E-7</v>
      </c>
      <c r="IQ182" s="82">
        <f t="shared" si="232"/>
        <v>2.2813631557941168E-6</v>
      </c>
      <c r="IR182" s="82">
        <f t="shared" si="232"/>
        <v>1.2881027247565045E-5</v>
      </c>
      <c r="IS182" s="82">
        <f t="shared" si="232"/>
        <v>2.1822941392330683E-4</v>
      </c>
      <c r="IT182" s="82">
        <f t="shared" si="232"/>
        <v>1.2906737926545368E-3</v>
      </c>
      <c r="IU182" s="82">
        <f t="shared" si="232"/>
        <v>9.3025578266087011E-3</v>
      </c>
      <c r="IV182" s="82">
        <f t="shared" si="232"/>
        <v>6.0953009615823596E-2</v>
      </c>
      <c r="IW182" s="82">
        <f t="shared" si="232"/>
        <v>0.57792804310534451</v>
      </c>
      <c r="IY182" s="82">
        <f t="shared" si="233"/>
        <v>8.7659940832392398E-4</v>
      </c>
      <c r="IZ182" s="82">
        <f t="shared" si="233"/>
        <v>0.23498760515932454</v>
      </c>
      <c r="JA182" s="82">
        <f t="shared" si="233"/>
        <v>0.11683328256897235</v>
      </c>
      <c r="JB182" s="82">
        <f t="shared" si="233"/>
        <v>2.3982189201888604E-2</v>
      </c>
      <c r="JC182" s="82">
        <f t="shared" si="233"/>
        <v>1.0917431611718951E-3</v>
      </c>
      <c r="JD182" s="82">
        <f t="shared" si="233"/>
        <v>1.445012722407108E-4</v>
      </c>
      <c r="JE182" s="82">
        <f t="shared" si="233"/>
        <v>1.2782570405414404E-5</v>
      </c>
      <c r="JF182" s="82">
        <f t="shared" si="233"/>
        <v>7.1327829573256465E-7</v>
      </c>
      <c r="JG182" s="82">
        <f t="shared" si="233"/>
        <v>2.2813631557941168E-6</v>
      </c>
      <c r="JH182" s="82">
        <f t="shared" si="233"/>
        <v>1.2881027247565045E-5</v>
      </c>
      <c r="JI182" s="82">
        <f t="shared" si="233"/>
        <v>2.1822941392330683E-4</v>
      </c>
      <c r="JJ182" s="82">
        <f t="shared" si="233"/>
        <v>1.2906737926545368E-3</v>
      </c>
      <c r="JK182" s="82">
        <f t="shared" si="233"/>
        <v>9.3025578266087011E-3</v>
      </c>
      <c r="JL182" s="82">
        <f t="shared" si="233"/>
        <v>6.0953009615823596E-2</v>
      </c>
      <c r="JM182" s="82">
        <f t="shared" si="233"/>
        <v>0.57792804310534451</v>
      </c>
    </row>
    <row r="183" spans="2:273" x14ac:dyDescent="0.25">
      <c r="B183" s="2">
        <v>156</v>
      </c>
      <c r="C183" s="37">
        <v>0.35724299999999998</v>
      </c>
      <c r="D183" s="37">
        <v>0.342862</v>
      </c>
      <c r="E183" s="37">
        <v>0.339256</v>
      </c>
      <c r="F183" s="37">
        <v>0.34540799999999999</v>
      </c>
      <c r="G183" s="37">
        <v>0.34730499999999997</v>
      </c>
      <c r="H183" s="37">
        <v>0.34414</v>
      </c>
      <c r="I183" s="37">
        <v>0.34254699999999999</v>
      </c>
      <c r="J183" s="37">
        <v>0.34942600000000001</v>
      </c>
      <c r="K183" s="37">
        <v>0.34726499999999999</v>
      </c>
      <c r="L183" s="37">
        <v>0.34927399999999997</v>
      </c>
      <c r="M183" s="37">
        <v>0.34932600000000003</v>
      </c>
      <c r="N183" s="37">
        <v>0.35465799999999997</v>
      </c>
      <c r="O183" s="37">
        <v>0.36313000000000001</v>
      </c>
      <c r="P183" s="37">
        <v>0.36635099999999998</v>
      </c>
      <c r="Q183" s="37">
        <v>0.45512200000000003</v>
      </c>
      <c r="S183" s="4">
        <f t="shared" si="234"/>
        <v>0.35450187184688436</v>
      </c>
      <c r="T183" s="4">
        <f t="shared" si="234"/>
        <v>0.34468555619610985</v>
      </c>
      <c r="U183" s="4">
        <f t="shared" si="234"/>
        <v>0.34049155744607434</v>
      </c>
      <c r="V183" s="4">
        <f t="shared" si="234"/>
        <v>0.34442145696913806</v>
      </c>
      <c r="W183" s="4">
        <f t="shared" si="234"/>
        <v>0.3470354552208143</v>
      </c>
      <c r="X183" s="4">
        <f t="shared" si="234"/>
        <v>0.34288959967481519</v>
      </c>
      <c r="Y183" s="4">
        <f t="shared" si="234"/>
        <v>0.34325673945896651</v>
      </c>
      <c r="Z183" s="4">
        <f t="shared" si="234"/>
        <v>0.3465595214630659</v>
      </c>
      <c r="AA183" s="4">
        <f t="shared" si="234"/>
        <v>0.34758091636255861</v>
      </c>
      <c r="AB183" s="4">
        <f t="shared" si="234"/>
        <v>0.3458205145576283</v>
      </c>
      <c r="AC183" s="4">
        <f t="shared" si="234"/>
        <v>0.34825063161624559</v>
      </c>
      <c r="AD183" s="4">
        <f t="shared" si="234"/>
        <v>0.35283371171747419</v>
      </c>
      <c r="AE183" s="4">
        <f t="shared" si="234"/>
        <v>0.36152421752055924</v>
      </c>
      <c r="AF183" s="4">
        <f t="shared" si="234"/>
        <v>0.36824652217627096</v>
      </c>
      <c r="AG183" s="4">
        <f t="shared" si="234"/>
        <v>0.44782887349231959</v>
      </c>
      <c r="AI183" s="4">
        <f t="shared" si="235"/>
        <v>2.7411281531156129E-3</v>
      </c>
      <c r="AJ183" s="4">
        <f t="shared" si="235"/>
        <v>-1.8235561961098545E-3</v>
      </c>
      <c r="AK183" s="4">
        <f t="shared" si="235"/>
        <v>-1.2355574460743424E-3</v>
      </c>
      <c r="AL183" s="4">
        <f t="shared" si="235"/>
        <v>9.8654303086193051E-4</v>
      </c>
      <c r="AM183" s="4">
        <f t="shared" si="235"/>
        <v>2.6954477918567088E-4</v>
      </c>
      <c r="AN183" s="4">
        <f t="shared" si="235"/>
        <v>1.2504003251848084E-3</v>
      </c>
      <c r="AO183" s="4">
        <f t="shared" si="235"/>
        <v>-7.0973945896651847E-4</v>
      </c>
      <c r="AP183" s="4">
        <f t="shared" si="235"/>
        <v>2.8664785369341139E-3</v>
      </c>
      <c r="AQ183" s="4">
        <f t="shared" si="235"/>
        <v>-3.1591636255862143E-4</v>
      </c>
      <c r="AR183" s="4">
        <f t="shared" si="235"/>
        <v>3.4534854423716732E-3</v>
      </c>
      <c r="AS183" s="4">
        <f t="shared" si="235"/>
        <v>1.0753683837544381E-3</v>
      </c>
      <c r="AT183" s="4">
        <f t="shared" si="235"/>
        <v>1.8242882825257878E-3</v>
      </c>
      <c r="AU183" s="4">
        <f t="shared" si="235"/>
        <v>1.6057824794407649E-3</v>
      </c>
      <c r="AV183" s="4">
        <f t="shared" si="235"/>
        <v>-1.8955221762709806E-3</v>
      </c>
      <c r="AW183" s="4">
        <f t="shared" si="235"/>
        <v>7.2931265076804364E-3</v>
      </c>
      <c r="AY183" s="2">
        <f t="shared" si="227"/>
        <v>0.35450187184674825</v>
      </c>
      <c r="AZ183" s="2">
        <f t="shared" si="227"/>
        <v>0.34462122409278662</v>
      </c>
      <c r="BA183" s="2">
        <f t="shared" si="227"/>
        <v>0.34047803934928506</v>
      </c>
      <c r="BB183" s="2">
        <f t="shared" si="227"/>
        <v>0.34442117591980997</v>
      </c>
      <c r="BC183" s="2">
        <f t="shared" si="227"/>
        <v>0.34703545519453777</v>
      </c>
      <c r="BD183" s="2">
        <f t="shared" si="227"/>
        <v>0.34288959967474864</v>
      </c>
      <c r="BE183" s="2">
        <f t="shared" si="227"/>
        <v>0.34325673945896645</v>
      </c>
      <c r="BF183" s="2">
        <f t="shared" si="227"/>
        <v>0.3465595214630659</v>
      </c>
      <c r="BG183" s="2">
        <f t="shared" si="227"/>
        <v>0.34758091636255861</v>
      </c>
      <c r="BH183" s="2">
        <f t="shared" si="227"/>
        <v>0.34582051455762824</v>
      </c>
      <c r="BI183" s="2">
        <f t="shared" si="227"/>
        <v>0.34825063161586439</v>
      </c>
      <c r="BJ183" s="2">
        <f t="shared" si="227"/>
        <v>0.35283371161925026</v>
      </c>
      <c r="BK183" s="2">
        <f t="shared" si="227"/>
        <v>0.36152417189757008</v>
      </c>
      <c r="BL183" s="2">
        <f t="shared" si="227"/>
        <v>0.36785087218222051</v>
      </c>
      <c r="BM183" s="2">
        <f t="shared" si="227"/>
        <v>0.37934184290679857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0.35724299999999998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>
        <f t="shared" si="201"/>
        <v>0.34730499999999997</v>
      </c>
      <c r="CZ183" s="2">
        <f t="shared" si="202"/>
        <v>0.34414</v>
      </c>
      <c r="DA183" s="2">
        <f t="shared" si="203"/>
        <v>0.34254699999999999</v>
      </c>
      <c r="DB183" s="2">
        <f t="shared" si="204"/>
        <v>0.34942600000000001</v>
      </c>
      <c r="DC183" s="2">
        <f t="shared" si="205"/>
        <v>0.34726499999999999</v>
      </c>
      <c r="DD183" s="2">
        <f t="shared" si="206"/>
        <v>0.34927399999999997</v>
      </c>
      <c r="DE183" s="2">
        <f t="shared" si="207"/>
        <v>0.34932600000000003</v>
      </c>
      <c r="DF183" s="2">
        <f t="shared" si="208"/>
        <v>0.35465799999999997</v>
      </c>
      <c r="DG183" s="2">
        <f t="shared" si="209"/>
        <v>0.36313000000000001</v>
      </c>
      <c r="DH183" s="2" t="str">
        <f t="shared" si="210"/>
        <v/>
      </c>
      <c r="DI183" s="2" t="str">
        <f t="shared" si="211"/>
        <v/>
      </c>
      <c r="DK183" s="2">
        <f t="shared" si="236"/>
        <v>0.50526108923076918</v>
      </c>
      <c r="DL183" s="2">
        <f t="shared" si="236"/>
        <v>0.48090284144873624</v>
      </c>
      <c r="DM183" s="2">
        <f t="shared" si="236"/>
        <v>0.46553219390243916</v>
      </c>
      <c r="DN183" s="2">
        <f t="shared" si="236"/>
        <v>0.45214814919028323</v>
      </c>
      <c r="DO183" s="2">
        <f t="shared" si="236"/>
        <v>0.49813806330532207</v>
      </c>
      <c r="DP183" s="2">
        <f t="shared" si="236"/>
        <v>0.47157547415329754</v>
      </c>
      <c r="DQ183" s="2">
        <f t="shared" si="236"/>
        <v>0.48968053317448668</v>
      </c>
      <c r="DR183" s="2">
        <f t="shared" si="236"/>
        <v>0.4776263177361853</v>
      </c>
      <c r="DS183" s="2">
        <f t="shared" si="236"/>
        <v>0.48154908669354834</v>
      </c>
      <c r="DT183" s="2">
        <f t="shared" si="236"/>
        <v>0.48604532192513367</v>
      </c>
      <c r="DU183" s="2">
        <f t="shared" si="236"/>
        <v>0.46503360892320916</v>
      </c>
      <c r="DV183" s="2">
        <f t="shared" si="236"/>
        <v>0.47426297142857154</v>
      </c>
      <c r="DW183" s="2">
        <f t="shared" si="236"/>
        <v>0.47257194565826344</v>
      </c>
      <c r="DX183" s="2">
        <f t="shared" si="236"/>
        <v>0.46195552489331437</v>
      </c>
      <c r="DY183" s="2">
        <f t="shared" si="236"/>
        <v>0.53748193903743313</v>
      </c>
      <c r="EA183" s="2">
        <f t="shared" si="213"/>
        <v>0.35171997468903676</v>
      </c>
      <c r="EB183" s="2">
        <f t="shared" si="213"/>
        <v>0.34450393800829143</v>
      </c>
      <c r="EC183" s="2">
        <f t="shared" si="213"/>
        <v>0.34062910305972083</v>
      </c>
      <c r="ED183" s="2">
        <f t="shared" si="213"/>
        <v>0.34247855954282896</v>
      </c>
      <c r="EE183" s="2">
        <f t="shared" si="213"/>
        <v>0.34775709390302195</v>
      </c>
      <c r="EF183" s="2">
        <f t="shared" si="213"/>
        <v>0.34248216661076081</v>
      </c>
      <c r="EG183" s="2">
        <f t="shared" si="213"/>
        <v>0.34312267357852233</v>
      </c>
      <c r="EH183" s="2">
        <f t="shared" si="213"/>
        <v>0.34802031161505692</v>
      </c>
      <c r="EI183" s="2">
        <f t="shared" si="213"/>
        <v>0.34362333490073149</v>
      </c>
      <c r="EJ183" s="2">
        <f t="shared" si="213"/>
        <v>0.34154339588748828</v>
      </c>
      <c r="EK183" s="2">
        <f t="shared" si="212"/>
        <v>0.34519159326541554</v>
      </c>
      <c r="EL183" s="2">
        <f t="shared" si="179"/>
        <v>0.35180857362648854</v>
      </c>
      <c r="EM183" s="2">
        <f t="shared" si="179"/>
        <v>0.35969857040648701</v>
      </c>
      <c r="EN183" s="2">
        <f t="shared" si="179"/>
        <v>0.36268411309873139</v>
      </c>
      <c r="EO183" s="2">
        <f t="shared" si="179"/>
        <v>0.37883231245440058</v>
      </c>
      <c r="EQ183" s="2">
        <f t="shared" si="237"/>
        <v>0.35514380995308659</v>
      </c>
      <c r="ER183" s="2">
        <f t="shared" si="237"/>
        <v>0.34467930596712631</v>
      </c>
      <c r="ES183" s="2">
        <f t="shared" si="237"/>
        <v>0.34040343671077822</v>
      </c>
      <c r="ET183" s="2">
        <f t="shared" si="237"/>
        <v>0.34510687962879705</v>
      </c>
      <c r="EU183" s="2">
        <f t="shared" si="237"/>
        <v>0.34685423176823299</v>
      </c>
      <c r="EV183" s="2">
        <f t="shared" si="237"/>
        <v>0.34297259506242495</v>
      </c>
      <c r="EW183" s="2">
        <f t="shared" si="237"/>
        <v>0.34327769713177814</v>
      </c>
      <c r="EX183" s="2">
        <f t="shared" si="237"/>
        <v>0.34634793661759677</v>
      </c>
      <c r="EY183" s="2">
        <f t="shared" si="237"/>
        <v>0.34818492105413429</v>
      </c>
      <c r="EZ183" s="2">
        <f t="shared" si="237"/>
        <v>0.34655929779507083</v>
      </c>
      <c r="FA183" s="2">
        <f t="shared" si="237"/>
        <v>0.3489550087729128</v>
      </c>
      <c r="FB183" s="2">
        <f t="shared" si="237"/>
        <v>0.3531068479730976</v>
      </c>
      <c r="FC183" s="2">
        <f t="shared" si="237"/>
        <v>0.36212005600634412</v>
      </c>
      <c r="FD183" s="2">
        <f t="shared" si="237"/>
        <v>0.3705333530834547</v>
      </c>
      <c r="FE183" s="2">
        <f t="shared" si="237"/>
        <v>0.37971154215479813</v>
      </c>
      <c r="FG183" s="2">
        <f t="shared" si="238"/>
        <v>0.99999415985311901</v>
      </c>
      <c r="FH183" s="2">
        <f t="shared" si="238"/>
        <v>0.99997975318027132</v>
      </c>
      <c r="FI183" s="2">
        <f t="shared" si="238"/>
        <v>0.99997628271367478</v>
      </c>
      <c r="FJ183" s="2">
        <f t="shared" si="238"/>
        <v>0.99997806890696417</v>
      </c>
      <c r="FK183" s="2">
        <f t="shared" si="238"/>
        <v>0.99998605519879802</v>
      </c>
      <c r="FL183" s="2">
        <f t="shared" si="238"/>
        <v>0.99998795132089757</v>
      </c>
      <c r="FM183" s="2">
        <f t="shared" si="238"/>
        <v>0.99998892478249868</v>
      </c>
      <c r="FN183" s="2">
        <f t="shared" si="238"/>
        <v>0.99998849342617757</v>
      </c>
      <c r="FO183" s="2">
        <f t="shared" si="238"/>
        <v>0.99998863425548334</v>
      </c>
      <c r="FP183" s="2">
        <f t="shared" si="238"/>
        <v>0.99998677339678843</v>
      </c>
      <c r="FQ183" s="2">
        <f t="shared" si="238"/>
        <v>0.99998459145313345</v>
      </c>
      <c r="FR183" s="2">
        <f t="shared" si="238"/>
        <v>0.99998493840565561</v>
      </c>
      <c r="FS183" s="2">
        <f t="shared" si="238"/>
        <v>0.99998474635427004</v>
      </c>
      <c r="FT183" s="2">
        <f t="shared" si="238"/>
        <v>0.99998186171400394</v>
      </c>
      <c r="FU183" s="2">
        <f t="shared" si="238"/>
        <v>0.99996844128461781</v>
      </c>
      <c r="FW183" s="2">
        <f t="shared" si="229"/>
        <v>0.81224715577022888</v>
      </c>
      <c r="FX183" s="2">
        <f t="shared" si="229"/>
        <v>0.65305225222970953</v>
      </c>
      <c r="FY183" s="2">
        <f t="shared" si="229"/>
        <v>0.68253894976322838</v>
      </c>
      <c r="FZ183" s="2">
        <f t="shared" si="229"/>
        <v>0.73819441298855826</v>
      </c>
      <c r="GA183" s="2">
        <f t="shared" si="229"/>
        <v>0.80160161039004529</v>
      </c>
      <c r="GB183" s="2">
        <f t="shared" si="229"/>
        <v>0.82759811094514002</v>
      </c>
      <c r="GC183" s="2">
        <f t="shared" si="229"/>
        <v>0.85433934064212924</v>
      </c>
      <c r="GD183" s="2">
        <f t="shared" si="229"/>
        <v>0.87437415369703453</v>
      </c>
      <c r="GE183" s="2">
        <f t="shared" si="229"/>
        <v>0.86724523004326437</v>
      </c>
      <c r="GF183" s="2">
        <f t="shared" si="229"/>
        <v>0.8523307431586965</v>
      </c>
      <c r="GG183" s="2">
        <f t="shared" si="229"/>
        <v>0.81234499699637763</v>
      </c>
      <c r="GH183" s="2">
        <f t="shared" si="229"/>
        <v>0.78819522003888465</v>
      </c>
      <c r="GI183" s="2">
        <f t="shared" si="229"/>
        <v>0.75320694069470329</v>
      </c>
      <c r="GJ183" s="2">
        <f t="shared" si="229"/>
        <v>0.65802020071792222</v>
      </c>
      <c r="GK183" s="2">
        <f t="shared" si="229"/>
        <v>0.57382464873403105</v>
      </c>
      <c r="GM183" s="82">
        <f t="shared" si="230"/>
        <v>3.069888452058488E-107</v>
      </c>
      <c r="GN183" s="82">
        <f t="shared" si="230"/>
        <v>0</v>
      </c>
      <c r="GO183" s="82">
        <f t="shared" si="230"/>
        <v>5.3597776928534928E-279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1.0846650729269868E-38</v>
      </c>
      <c r="HD183" s="82">
        <f t="shared" si="181"/>
        <v>3.5943150338714419E-223</v>
      </c>
      <c r="HE183" s="82">
        <f t="shared" si="181"/>
        <v>8.754273732043039E-212</v>
      </c>
      <c r="HF183" s="82">
        <f t="shared" si="180"/>
        <v>4.6856151249052284E-237</v>
      </c>
      <c r="HG183" s="82">
        <f t="shared" si="180"/>
        <v>3.0040555050989563E-272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0</v>
      </c>
      <c r="HP183" s="82">
        <f t="shared" si="226"/>
        <v>2.3640948422731241E-258</v>
      </c>
      <c r="HQ183" s="82">
        <f t="shared" si="226"/>
        <v>2.8014601101233205E-260</v>
      </c>
      <c r="HS183" s="82">
        <f t="shared" si="231"/>
        <v>1.3375630327580219E-60</v>
      </c>
      <c r="HT183" s="82">
        <f t="shared" si="231"/>
        <v>1.7460331402967256E-31</v>
      </c>
      <c r="HU183" s="82">
        <f t="shared" si="231"/>
        <v>3.3812351275761117E-39</v>
      </c>
      <c r="HV183" s="82">
        <f t="shared" si="231"/>
        <v>2.0119978122143878E-45</v>
      </c>
      <c r="HW183" s="82">
        <f t="shared" si="231"/>
        <v>1.3426440886516577E-61</v>
      </c>
      <c r="HX183" s="82">
        <f t="shared" si="231"/>
        <v>3.2098800775107283E-69</v>
      </c>
      <c r="HY183" s="82">
        <f t="shared" si="231"/>
        <v>1.5524083813525137E-76</v>
      </c>
      <c r="HZ183" s="82">
        <f t="shared" si="231"/>
        <v>9.8915848012673627E-87</v>
      </c>
      <c r="IA183" s="82">
        <f t="shared" si="231"/>
        <v>4.5937544049082859E-84</v>
      </c>
      <c r="IB183" s="82">
        <f t="shared" si="231"/>
        <v>3.2062214292903901E-76</v>
      </c>
      <c r="IC183" s="82">
        <f t="shared" si="231"/>
        <v>2.1601851823121227E-72</v>
      </c>
      <c r="ID183" s="82">
        <f t="shared" si="231"/>
        <v>2.2433793584939462E-65</v>
      </c>
      <c r="IE183" s="82">
        <f t="shared" si="231"/>
        <v>1.3175388414170966E-55</v>
      </c>
      <c r="IF183" s="82">
        <f t="shared" si="231"/>
        <v>1.8760951918602707E-30</v>
      </c>
      <c r="IG183" s="82">
        <f t="shared" si="231"/>
        <v>1.6770816996248661E-34</v>
      </c>
      <c r="II183" s="82">
        <f t="shared" si="232"/>
        <v>3.8423909055022458E-4</v>
      </c>
      <c r="IJ183" s="82">
        <f t="shared" si="232"/>
        <v>0.17104255322429096</v>
      </c>
      <c r="IK183" s="82">
        <f t="shared" si="232"/>
        <v>7.544766656453207E-2</v>
      </c>
      <c r="IL183" s="82">
        <f t="shared" si="232"/>
        <v>1.323669707509305E-2</v>
      </c>
      <c r="IM183" s="82">
        <f t="shared" si="232"/>
        <v>4.7162710235309206E-4</v>
      </c>
      <c r="IN183" s="82">
        <f t="shared" si="232"/>
        <v>5.4051117988128973E-5</v>
      </c>
      <c r="IO183" s="82">
        <f t="shared" si="232"/>
        <v>4.1551208635065835E-6</v>
      </c>
      <c r="IP183" s="82">
        <f t="shared" si="232"/>
        <v>1.942161285055367E-7</v>
      </c>
      <c r="IQ183" s="82">
        <f t="shared" si="232"/>
        <v>6.671587421342725E-7</v>
      </c>
      <c r="IR183" s="82">
        <f t="shared" si="232"/>
        <v>4.1442572472242908E-6</v>
      </c>
      <c r="IS183" s="82">
        <f t="shared" si="232"/>
        <v>7.9840205000463458E-5</v>
      </c>
      <c r="IT183" s="82">
        <f t="shared" si="232"/>
        <v>5.3897969717181635E-4</v>
      </c>
      <c r="IU183" s="82">
        <f t="shared" si="232"/>
        <v>4.5870057611798977E-3</v>
      </c>
      <c r="IV183" s="82">
        <f t="shared" si="232"/>
        <v>3.0799932761152522E-2</v>
      </c>
      <c r="IW183" s="82">
        <f t="shared" si="232"/>
        <v>0.58013077781062183</v>
      </c>
      <c r="IY183" s="82">
        <f t="shared" si="233"/>
        <v>3.8423909055022458E-4</v>
      </c>
      <c r="IZ183" s="82">
        <f t="shared" si="233"/>
        <v>0.17104255322429096</v>
      </c>
      <c r="JA183" s="82">
        <f t="shared" si="233"/>
        <v>7.544766656453207E-2</v>
      </c>
      <c r="JB183" s="82">
        <f t="shared" si="233"/>
        <v>1.323669707509305E-2</v>
      </c>
      <c r="JC183" s="82">
        <f t="shared" si="233"/>
        <v>4.7162710235309206E-4</v>
      </c>
      <c r="JD183" s="82">
        <f t="shared" si="233"/>
        <v>5.4051117988128973E-5</v>
      </c>
      <c r="JE183" s="82">
        <f t="shared" si="233"/>
        <v>4.1551208635065835E-6</v>
      </c>
      <c r="JF183" s="82">
        <f t="shared" si="233"/>
        <v>1.942161285055367E-7</v>
      </c>
      <c r="JG183" s="82">
        <f t="shared" si="233"/>
        <v>6.671587421342725E-7</v>
      </c>
      <c r="JH183" s="82">
        <f t="shared" si="233"/>
        <v>4.1442572472242908E-6</v>
      </c>
      <c r="JI183" s="82">
        <f t="shared" si="233"/>
        <v>7.9840205000463458E-5</v>
      </c>
      <c r="JJ183" s="82">
        <f t="shared" si="233"/>
        <v>5.3897969717181635E-4</v>
      </c>
      <c r="JK183" s="82">
        <f t="shared" si="233"/>
        <v>4.5870057611798977E-3</v>
      </c>
      <c r="JL183" s="82">
        <f t="shared" si="233"/>
        <v>3.0799932761152522E-2</v>
      </c>
      <c r="JM183" s="82">
        <f t="shared" si="233"/>
        <v>0.58013077781062183</v>
      </c>
    </row>
    <row r="184" spans="2:273" x14ac:dyDescent="0.25">
      <c r="B184" s="2">
        <v>157</v>
      </c>
      <c r="C184" s="37">
        <v>0.35589300000000001</v>
      </c>
      <c r="D184" s="37">
        <v>0.34362300000000001</v>
      </c>
      <c r="E184" s="37">
        <v>0.33563799999999999</v>
      </c>
      <c r="F184" s="37">
        <v>0.34348000000000001</v>
      </c>
      <c r="G184" s="37">
        <v>0.34570800000000002</v>
      </c>
      <c r="H184" s="37">
        <v>0.34386100000000003</v>
      </c>
      <c r="I184" s="37">
        <v>0.34106399999999998</v>
      </c>
      <c r="J184" s="37">
        <v>0.34525800000000001</v>
      </c>
      <c r="K184" s="37">
        <v>0.34832299999999999</v>
      </c>
      <c r="L184" s="37">
        <v>0.34735300000000002</v>
      </c>
      <c r="M184" s="37">
        <v>0.348441</v>
      </c>
      <c r="N184" s="37">
        <v>0.354157</v>
      </c>
      <c r="O184" s="37">
        <v>0.35930899999999999</v>
      </c>
      <c r="P184" s="37">
        <v>0.36592799999999998</v>
      </c>
      <c r="Q184" s="37">
        <v>0.426402</v>
      </c>
      <c r="S184" s="4">
        <f t="shared" si="234"/>
        <v>0.35428551174860312</v>
      </c>
      <c r="T184" s="4">
        <f t="shared" si="234"/>
        <v>0.34428104615018373</v>
      </c>
      <c r="U184" s="4">
        <f t="shared" si="234"/>
        <v>0.34011253715609396</v>
      </c>
      <c r="V184" s="4">
        <f t="shared" si="234"/>
        <v>0.34418884700313279</v>
      </c>
      <c r="W184" s="4">
        <f t="shared" si="234"/>
        <v>0.34677632478979348</v>
      </c>
      <c r="X184" s="4">
        <f t="shared" si="234"/>
        <v>0.34261667479385632</v>
      </c>
      <c r="Y184" s="4">
        <f t="shared" si="234"/>
        <v>0.34300142058305011</v>
      </c>
      <c r="Z184" s="4">
        <f t="shared" si="234"/>
        <v>0.34626535848431034</v>
      </c>
      <c r="AA184" s="4">
        <f t="shared" si="234"/>
        <v>0.347360586523003</v>
      </c>
      <c r="AB184" s="4">
        <f t="shared" si="234"/>
        <v>0.34556533516100735</v>
      </c>
      <c r="AC184" s="4">
        <f t="shared" si="234"/>
        <v>0.34799324802135861</v>
      </c>
      <c r="AD184" s="4">
        <f t="shared" si="234"/>
        <v>0.35256117649467977</v>
      </c>
      <c r="AE184" s="4">
        <f t="shared" si="234"/>
        <v>0.36125841731631797</v>
      </c>
      <c r="AF184" s="4">
        <f t="shared" si="234"/>
        <v>0.36785040689161935</v>
      </c>
      <c r="AG184" s="4">
        <f t="shared" si="234"/>
        <v>0.42860404410682118</v>
      </c>
      <c r="AI184" s="4">
        <f t="shared" si="235"/>
        <v>1.6074882513968936E-3</v>
      </c>
      <c r="AJ184" s="4">
        <f t="shared" si="235"/>
        <v>-6.5804615018372203E-4</v>
      </c>
      <c r="AK184" s="4">
        <f t="shared" si="235"/>
        <v>-4.4745371560939717E-3</v>
      </c>
      <c r="AL184" s="4">
        <f t="shared" si="235"/>
        <v>-7.0884700313278426E-4</v>
      </c>
      <c r="AM184" s="4">
        <f t="shared" si="235"/>
        <v>-1.0683247897934622E-3</v>
      </c>
      <c r="AN184" s="4">
        <f t="shared" si="235"/>
        <v>1.2443252061437038E-3</v>
      </c>
      <c r="AO184" s="4">
        <f t="shared" si="235"/>
        <v>-1.9374205830501312E-3</v>
      </c>
      <c r="AP184" s="4">
        <f t="shared" si="235"/>
        <v>-1.0073584843103278E-3</v>
      </c>
      <c r="AQ184" s="4">
        <f t="shared" si="235"/>
        <v>9.6241347699699276E-4</v>
      </c>
      <c r="AR184" s="4">
        <f t="shared" si="235"/>
        <v>1.7876648389926753E-3</v>
      </c>
      <c r="AS184" s="4">
        <f t="shared" si="235"/>
        <v>4.4775197864138638E-4</v>
      </c>
      <c r="AT184" s="4">
        <f t="shared" si="235"/>
        <v>1.5958235053202263E-3</v>
      </c>
      <c r="AU184" s="4">
        <f t="shared" si="235"/>
        <v>-1.9494173163179807E-3</v>
      </c>
      <c r="AV184" s="4">
        <f t="shared" si="235"/>
        <v>-1.9224068916193771E-3</v>
      </c>
      <c r="AW184" s="4">
        <f t="shared" si="235"/>
        <v>-2.2020441068211771E-3</v>
      </c>
      <c r="AY184" s="2">
        <f t="shared" si="227"/>
        <v>0.35428551174859213</v>
      </c>
      <c r="AZ184" s="2">
        <f t="shared" si="227"/>
        <v>0.34425615414556604</v>
      </c>
      <c r="BA184" s="2">
        <f t="shared" si="227"/>
        <v>0.34010882537156323</v>
      </c>
      <c r="BB184" s="2">
        <f t="shared" si="227"/>
        <v>0.34418879977970185</v>
      </c>
      <c r="BC184" s="2">
        <f t="shared" si="227"/>
        <v>0.34677632478776999</v>
      </c>
      <c r="BD184" s="2">
        <f t="shared" si="227"/>
        <v>0.34261667479385305</v>
      </c>
      <c r="BE184" s="2">
        <f t="shared" si="227"/>
        <v>0.34300142058305011</v>
      </c>
      <c r="BF184" s="2">
        <f t="shared" si="227"/>
        <v>0.34626535848431034</v>
      </c>
      <c r="BG184" s="2">
        <f t="shared" si="227"/>
        <v>0.347360586523003</v>
      </c>
      <c r="BH184" s="2">
        <f t="shared" si="227"/>
        <v>0.34556533516100735</v>
      </c>
      <c r="BI184" s="2">
        <f t="shared" si="227"/>
        <v>0.34799324802134129</v>
      </c>
      <c r="BJ184" s="2">
        <f t="shared" si="227"/>
        <v>0.35256117648791213</v>
      </c>
      <c r="BK184" s="2">
        <f t="shared" si="227"/>
        <v>0.36125841198116693</v>
      </c>
      <c r="BL184" s="2">
        <f t="shared" si="227"/>
        <v>0.36773343307304313</v>
      </c>
      <c r="BM184" s="2">
        <f t="shared" si="227"/>
        <v>0.37913031653024776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0.35589300000000001</v>
      </c>
      <c r="CV184" s="2" t="str">
        <f t="shared" si="198"/>
        <v/>
      </c>
      <c r="CW184" s="2" t="str">
        <f t="shared" si="199"/>
        <v/>
      </c>
      <c r="CX184" s="2">
        <f t="shared" si="200"/>
        <v>0.34348000000000001</v>
      </c>
      <c r="CY184" s="2">
        <f t="shared" si="201"/>
        <v>0.34570800000000002</v>
      </c>
      <c r="CZ184" s="2">
        <f t="shared" si="202"/>
        <v>0.34386100000000003</v>
      </c>
      <c r="DA184" s="2">
        <f t="shared" si="203"/>
        <v>0.34106399999999998</v>
      </c>
      <c r="DB184" s="2">
        <f t="shared" si="204"/>
        <v>0.34525800000000001</v>
      </c>
      <c r="DC184" s="2">
        <f t="shared" si="205"/>
        <v>0.34832299999999999</v>
      </c>
      <c r="DD184" s="2">
        <f t="shared" si="206"/>
        <v>0.34735300000000002</v>
      </c>
      <c r="DE184" s="2">
        <f t="shared" si="207"/>
        <v>0.348441</v>
      </c>
      <c r="DF184" s="2">
        <f t="shared" si="208"/>
        <v>0.354157</v>
      </c>
      <c r="DG184" s="2">
        <f t="shared" si="209"/>
        <v>0.35930899999999999</v>
      </c>
      <c r="DH184" s="2" t="str">
        <f t="shared" si="210"/>
        <v/>
      </c>
      <c r="DI184" s="2" t="str">
        <f t="shared" si="211"/>
        <v/>
      </c>
      <c r="DK184" s="2">
        <f t="shared" si="236"/>
        <v>0.50602857846153837</v>
      </c>
      <c r="DL184" s="2">
        <f t="shared" si="236"/>
        <v>0.48158277962577967</v>
      </c>
      <c r="DM184" s="2">
        <f t="shared" si="236"/>
        <v>0.46611793433395887</v>
      </c>
      <c r="DN184" s="2">
        <f t="shared" si="236"/>
        <v>0.45262698744939256</v>
      </c>
      <c r="DO184" s="2">
        <f t="shared" si="236"/>
        <v>0.49890713837535011</v>
      </c>
      <c r="DP184" s="2">
        <f t="shared" si="236"/>
        <v>0.47218047147950076</v>
      </c>
      <c r="DQ184" s="2">
        <f t="shared" si="236"/>
        <v>0.49042911748533713</v>
      </c>
      <c r="DR184" s="2">
        <f t="shared" si="236"/>
        <v>0.47828844641265589</v>
      </c>
      <c r="DS184" s="2">
        <f t="shared" si="236"/>
        <v>0.48221642338709675</v>
      </c>
      <c r="DT184" s="2">
        <f t="shared" si="236"/>
        <v>0.48674215935828874</v>
      </c>
      <c r="DU184" s="2">
        <f t="shared" si="236"/>
        <v>0.46555576053196074</v>
      </c>
      <c r="DV184" s="2">
        <f t="shared" si="236"/>
        <v>0.47485174285714299</v>
      </c>
      <c r="DW184" s="2">
        <f t="shared" si="236"/>
        <v>0.47305905770308132</v>
      </c>
      <c r="DX184" s="2">
        <f t="shared" si="236"/>
        <v>0.46232511545756283</v>
      </c>
      <c r="DY184" s="2">
        <f t="shared" si="236"/>
        <v>0.53838717249809009</v>
      </c>
      <c r="EA184" s="2">
        <f t="shared" si="213"/>
        <v>0.35139741528059015</v>
      </c>
      <c r="EB184" s="2">
        <f t="shared" si="213"/>
        <v>0.34413250286671959</v>
      </c>
      <c r="EC184" s="2">
        <f t="shared" si="213"/>
        <v>0.34026733970702949</v>
      </c>
      <c r="ED184" s="2">
        <f t="shared" si="213"/>
        <v>0.3421620052845028</v>
      </c>
      <c r="EE184" s="2">
        <f t="shared" si="213"/>
        <v>0.34752393076783933</v>
      </c>
      <c r="EF184" s="2">
        <f t="shared" si="213"/>
        <v>0.34219606314331724</v>
      </c>
      <c r="EG184" s="2">
        <f t="shared" si="213"/>
        <v>0.34286349306995528</v>
      </c>
      <c r="EH184" s="2">
        <f t="shared" si="213"/>
        <v>0.34776640560607797</v>
      </c>
      <c r="EI184" s="2">
        <f t="shared" si="213"/>
        <v>0.343290802507837</v>
      </c>
      <c r="EJ184" s="2">
        <f t="shared" si="213"/>
        <v>0.34116016174749986</v>
      </c>
      <c r="EK184" s="2">
        <f t="shared" si="212"/>
        <v>0.34482929260029505</v>
      </c>
      <c r="EL184" s="2">
        <f t="shared" si="179"/>
        <v>0.35149826522529121</v>
      </c>
      <c r="EM184" s="2">
        <f t="shared" si="179"/>
        <v>0.35935778451044209</v>
      </c>
      <c r="EN184" s="2">
        <f t="shared" si="179"/>
        <v>0.36230275627511166</v>
      </c>
      <c r="EO184" s="2">
        <f t="shared" si="179"/>
        <v>0.37859234350558307</v>
      </c>
      <c r="EQ184" s="2">
        <f t="shared" si="237"/>
        <v>0.35489336410609762</v>
      </c>
      <c r="ER184" s="2">
        <f t="shared" si="237"/>
        <v>0.34431229844979361</v>
      </c>
      <c r="ES184" s="2">
        <f t="shared" si="237"/>
        <v>0.34003770782862197</v>
      </c>
      <c r="ET184" s="2">
        <f t="shared" si="237"/>
        <v>0.34484144386123972</v>
      </c>
      <c r="EU184" s="2">
        <f t="shared" si="237"/>
        <v>0.34660521162118157</v>
      </c>
      <c r="EV184" s="2">
        <f t="shared" si="237"/>
        <v>0.34269488558661548</v>
      </c>
      <c r="EW184" s="2">
        <f t="shared" si="237"/>
        <v>0.34302114511010645</v>
      </c>
      <c r="EX184" s="2">
        <f t="shared" si="237"/>
        <v>0.3460671221281103</v>
      </c>
      <c r="EY184" s="2">
        <f t="shared" si="237"/>
        <v>0.34792711709113749</v>
      </c>
      <c r="EZ184" s="2">
        <f t="shared" si="237"/>
        <v>0.3462593587714437</v>
      </c>
      <c r="FA184" s="2">
        <f t="shared" si="237"/>
        <v>0.34865777054579133</v>
      </c>
      <c r="FB184" s="2">
        <f t="shared" si="237"/>
        <v>0.35281956154255034</v>
      </c>
      <c r="FC184" s="2">
        <f t="shared" si="237"/>
        <v>0.3618243147820393</v>
      </c>
      <c r="FD184" s="2">
        <f t="shared" si="237"/>
        <v>0.37030503357886357</v>
      </c>
      <c r="FE184" s="2">
        <f t="shared" si="237"/>
        <v>0.37948699474032965</v>
      </c>
      <c r="FG184" s="2">
        <f t="shared" si="238"/>
        <v>0.99999467372000406</v>
      </c>
      <c r="FH184" s="2">
        <f t="shared" si="238"/>
        <v>0.99998153464804895</v>
      </c>
      <c r="FI184" s="2">
        <f t="shared" si="238"/>
        <v>0.99997836953265151</v>
      </c>
      <c r="FJ184" s="2">
        <f t="shared" si="238"/>
        <v>0.99997999856683562</v>
      </c>
      <c r="FK184" s="2">
        <f t="shared" si="238"/>
        <v>0.99998728217454647</v>
      </c>
      <c r="FL184" s="2">
        <f t="shared" si="238"/>
        <v>0.99998901146240915</v>
      </c>
      <c r="FM184" s="2">
        <f t="shared" si="238"/>
        <v>0.99998989927174742</v>
      </c>
      <c r="FN184" s="2">
        <f t="shared" si="238"/>
        <v>0.99998950586932533</v>
      </c>
      <c r="FO184" s="2">
        <f t="shared" si="238"/>
        <v>0.99998963430743715</v>
      </c>
      <c r="FP184" s="2">
        <f t="shared" si="238"/>
        <v>0.99998793718046453</v>
      </c>
      <c r="FQ184" s="2">
        <f t="shared" si="238"/>
        <v>0.99998594721918643</v>
      </c>
      <c r="FR184" s="2">
        <f t="shared" si="238"/>
        <v>0.99998626364449572</v>
      </c>
      <c r="FS184" s="2">
        <f t="shared" si="238"/>
        <v>0.99998608849108317</v>
      </c>
      <c r="FT184" s="2">
        <f t="shared" si="238"/>
        <v>0.99998345766016306</v>
      </c>
      <c r="FU184" s="2">
        <f t="shared" si="238"/>
        <v>0.99997121802957278</v>
      </c>
      <c r="FW184" s="2">
        <f t="shared" si="229"/>
        <v>0.82589105368601434</v>
      </c>
      <c r="FX184" s="2">
        <f t="shared" si="229"/>
        <v>0.67361616475573638</v>
      </c>
      <c r="FY184" s="2">
        <f t="shared" si="229"/>
        <v>0.70215226109845308</v>
      </c>
      <c r="FZ184" s="2">
        <f t="shared" si="229"/>
        <v>0.75560046601508657</v>
      </c>
      <c r="GA184" s="2">
        <f t="shared" si="229"/>
        <v>0.81584371895051144</v>
      </c>
      <c r="GB184" s="2">
        <f t="shared" si="229"/>
        <v>0.84034573345753349</v>
      </c>
      <c r="GC184" s="2">
        <f t="shared" si="229"/>
        <v>0.86543119069288776</v>
      </c>
      <c r="GD184" s="2">
        <f t="shared" si="229"/>
        <v>0.88414726359645035</v>
      </c>
      <c r="GE184" s="2">
        <f t="shared" si="229"/>
        <v>0.87749523501804505</v>
      </c>
      <c r="GF184" s="2">
        <f t="shared" si="229"/>
        <v>0.86355111666913997</v>
      </c>
      <c r="GG184" s="2">
        <f t="shared" si="229"/>
        <v>0.82598330811178367</v>
      </c>
      <c r="GH184" s="2">
        <f t="shared" si="229"/>
        <v>0.80316339456757224</v>
      </c>
      <c r="GI184" s="2">
        <f t="shared" si="229"/>
        <v>0.76992597103591487</v>
      </c>
      <c r="GJ184" s="2">
        <f t="shared" si="229"/>
        <v>0.67843464903786299</v>
      </c>
      <c r="GK184" s="2">
        <f t="shared" si="229"/>
        <v>0.5961807170291058</v>
      </c>
      <c r="GM184" s="82">
        <f t="shared" si="230"/>
        <v>2.7307963125834692E-109</v>
      </c>
      <c r="GN184" s="82">
        <f t="shared" si="230"/>
        <v>0</v>
      </c>
      <c r="GO184" s="82">
        <f t="shared" si="230"/>
        <v>6.8998125596768594E-285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1.3352367838826789E-39</v>
      </c>
      <c r="HD184" s="82">
        <f t="shared" si="181"/>
        <v>2.459248013638517E-229</v>
      </c>
      <c r="HE184" s="82">
        <f t="shared" si="181"/>
        <v>1.141961288314955E-217</v>
      </c>
      <c r="HF184" s="82">
        <f t="shared" si="180"/>
        <v>1.9720685291587509E-243</v>
      </c>
      <c r="HG184" s="82">
        <f t="shared" si="180"/>
        <v>4.4570598313098516E-279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4.1844910723331627E-265</v>
      </c>
      <c r="HQ184" s="82">
        <f t="shared" si="226"/>
        <v>2.3357605019931737E-267</v>
      </c>
      <c r="HS184" s="82">
        <f t="shared" si="231"/>
        <v>2.9330981115604468E-63</v>
      </c>
      <c r="HT184" s="82">
        <f t="shared" si="231"/>
        <v>3.658155766548281E-33</v>
      </c>
      <c r="HU184" s="82">
        <f t="shared" si="231"/>
        <v>3.103663040977777E-41</v>
      </c>
      <c r="HV184" s="82">
        <f t="shared" si="231"/>
        <v>1.0951492987336986E-47</v>
      </c>
      <c r="HW184" s="82">
        <f t="shared" si="231"/>
        <v>2.2786908048323908E-64</v>
      </c>
      <c r="HX184" s="82">
        <f t="shared" si="231"/>
        <v>3.0563234099829462E-72</v>
      </c>
      <c r="HY184" s="82">
        <f t="shared" si="231"/>
        <v>9.484177471306082E-80</v>
      </c>
      <c r="HZ184" s="82">
        <f t="shared" si="231"/>
        <v>2.9198842376753098E-90</v>
      </c>
      <c r="IA184" s="82">
        <f t="shared" si="231"/>
        <v>1.7061658844907173E-87</v>
      </c>
      <c r="IB184" s="82">
        <f t="shared" si="231"/>
        <v>1.8561055806035107E-79</v>
      </c>
      <c r="IC184" s="82">
        <f t="shared" si="231"/>
        <v>1.2597014461740242E-75</v>
      </c>
      <c r="ID184" s="82">
        <f t="shared" si="231"/>
        <v>2.2214496631136715E-68</v>
      </c>
      <c r="IE184" s="82">
        <f t="shared" si="231"/>
        <v>2.8216414521892826E-58</v>
      </c>
      <c r="IF184" s="82">
        <f t="shared" si="231"/>
        <v>5.1574044231253485E-32</v>
      </c>
      <c r="IG184" s="82">
        <f t="shared" si="231"/>
        <v>1.2569949530502086E-36</v>
      </c>
      <c r="II184" s="82">
        <f t="shared" si="232"/>
        <v>1.60679018911916E-4</v>
      </c>
      <c r="IJ184" s="82">
        <f t="shared" si="232"/>
        <v>0.11929294387653874</v>
      </c>
      <c r="IK184" s="82">
        <f t="shared" si="232"/>
        <v>4.6635323889052054E-2</v>
      </c>
      <c r="IL184" s="82">
        <f t="shared" si="232"/>
        <v>6.9886197886949684E-3</v>
      </c>
      <c r="IM184" s="82">
        <f t="shared" si="232"/>
        <v>1.9377421750828706E-4</v>
      </c>
      <c r="IN184" s="82">
        <f t="shared" si="232"/>
        <v>1.916275268835703E-5</v>
      </c>
      <c r="IO184" s="82">
        <f t="shared" si="232"/>
        <v>1.2780152718482591E-6</v>
      </c>
      <c r="IP184" s="82">
        <f t="shared" si="232"/>
        <v>4.9843736666013286E-8</v>
      </c>
      <c r="IQ184" s="82">
        <f t="shared" si="232"/>
        <v>1.8419418358769112E-7</v>
      </c>
      <c r="IR184" s="82">
        <f t="shared" si="232"/>
        <v>1.2603238800528176E-6</v>
      </c>
      <c r="IS184" s="82">
        <f t="shared" si="232"/>
        <v>2.7548793503595863E-5</v>
      </c>
      <c r="IT184" s="82">
        <f t="shared" si="232"/>
        <v>2.1294023589324239E-4</v>
      </c>
      <c r="IU184" s="82">
        <f t="shared" si="232"/>
        <v>2.1501134901568916E-3</v>
      </c>
      <c r="IV184" s="82">
        <f t="shared" si="232"/>
        <v>1.4205657119909627E-2</v>
      </c>
      <c r="IW184" s="82">
        <f t="shared" si="232"/>
        <v>0.56362396764322231</v>
      </c>
      <c r="IY184" s="82">
        <f t="shared" si="233"/>
        <v>1.60679018911916E-4</v>
      </c>
      <c r="IZ184" s="82">
        <f t="shared" si="233"/>
        <v>0.11929294387653874</v>
      </c>
      <c r="JA184" s="82">
        <f t="shared" si="233"/>
        <v>4.6635323889052054E-2</v>
      </c>
      <c r="JB184" s="82">
        <f t="shared" si="233"/>
        <v>6.9886197886949684E-3</v>
      </c>
      <c r="JC184" s="82">
        <f t="shared" si="233"/>
        <v>1.9377421750828706E-4</v>
      </c>
      <c r="JD184" s="82">
        <f t="shared" si="233"/>
        <v>1.916275268835703E-5</v>
      </c>
      <c r="JE184" s="82">
        <f t="shared" si="233"/>
        <v>1.2780152718482591E-6</v>
      </c>
      <c r="JF184" s="82">
        <f t="shared" si="233"/>
        <v>4.9843736666013286E-8</v>
      </c>
      <c r="JG184" s="82">
        <f t="shared" si="233"/>
        <v>1.8419418358769112E-7</v>
      </c>
      <c r="JH184" s="82">
        <f t="shared" si="233"/>
        <v>1.2603238800528176E-6</v>
      </c>
      <c r="JI184" s="82">
        <f t="shared" si="233"/>
        <v>2.7548793503595863E-5</v>
      </c>
      <c r="JJ184" s="82">
        <f t="shared" si="233"/>
        <v>2.1294023589324239E-4</v>
      </c>
      <c r="JK184" s="82">
        <f t="shared" si="233"/>
        <v>2.1501134901568916E-3</v>
      </c>
      <c r="JL184" s="82">
        <f t="shared" si="233"/>
        <v>1.4205657119909627E-2</v>
      </c>
      <c r="JM184" s="82">
        <f t="shared" si="233"/>
        <v>0.56362396764322231</v>
      </c>
    </row>
    <row r="185" spans="2:273" x14ac:dyDescent="0.25">
      <c r="B185" s="2">
        <v>158</v>
      </c>
      <c r="C185" s="37">
        <v>0.35444100000000001</v>
      </c>
      <c r="D185" s="37">
        <v>0.343862</v>
      </c>
      <c r="E185" s="37">
        <v>0.33748099999999998</v>
      </c>
      <c r="F185" s="37">
        <v>0.34793099999999999</v>
      </c>
      <c r="G185" s="37">
        <v>0.34734599999999999</v>
      </c>
      <c r="H185" s="37">
        <v>0.34352300000000002</v>
      </c>
      <c r="I185" s="37">
        <v>0.34152900000000003</v>
      </c>
      <c r="J185" s="37">
        <v>0.346578</v>
      </c>
      <c r="K185" s="37">
        <v>0.34890599999999999</v>
      </c>
      <c r="L185" s="37">
        <v>0.34771099999999999</v>
      </c>
      <c r="M185" s="37">
        <v>0.347721</v>
      </c>
      <c r="N185" s="37">
        <v>0.35230400000000001</v>
      </c>
      <c r="O185" s="37">
        <v>0.36017300000000002</v>
      </c>
      <c r="P185" s="37">
        <v>0.36478899999999997</v>
      </c>
      <c r="Q185" s="37">
        <v>0.40429300000000001</v>
      </c>
      <c r="S185" s="4">
        <f t="shared" si="234"/>
        <v>0.35406829003730572</v>
      </c>
      <c r="T185" s="4">
        <f t="shared" si="234"/>
        <v>0.34389978211875305</v>
      </c>
      <c r="U185" s="4">
        <f t="shared" si="234"/>
        <v>0.33974053563789236</v>
      </c>
      <c r="V185" s="4">
        <f t="shared" si="234"/>
        <v>0.3439560410779855</v>
      </c>
      <c r="W185" s="4">
        <f t="shared" si="234"/>
        <v>0.3465175086938469</v>
      </c>
      <c r="X185" s="4">
        <f t="shared" si="234"/>
        <v>0.34234358146128824</v>
      </c>
      <c r="Y185" s="4">
        <f t="shared" si="234"/>
        <v>0.34274605509457601</v>
      </c>
      <c r="Z185" s="4" t="e">
        <f t="shared" si="234"/>
        <v>#N/A</v>
      </c>
      <c r="AA185" s="4">
        <f t="shared" si="234"/>
        <v>0.34713855614188838</v>
      </c>
      <c r="AB185" s="4">
        <f t="shared" si="234"/>
        <v>0.3453082720278593</v>
      </c>
      <c r="AC185" s="4">
        <f t="shared" si="234"/>
        <v>0.34773455764168926</v>
      </c>
      <c r="AD185" s="4">
        <f t="shared" si="234"/>
        <v>0.35228825022371613</v>
      </c>
      <c r="AE185" s="4">
        <f t="shared" si="234"/>
        <v>0.36099213426712007</v>
      </c>
      <c r="AF185" s="4">
        <f t="shared" si="234"/>
        <v>0.36764698972914878</v>
      </c>
      <c r="AG185" s="4">
        <f t="shared" si="234"/>
        <v>0.41238162114208149</v>
      </c>
      <c r="AI185" s="4">
        <f t="shared" si="235"/>
        <v>3.7270996269428425E-4</v>
      </c>
      <c r="AJ185" s="4">
        <f t="shared" si="235"/>
        <v>-3.7782118753049154E-5</v>
      </c>
      <c r="AK185" s="4">
        <f t="shared" si="235"/>
        <v>-2.2595356378923848E-3</v>
      </c>
      <c r="AL185" s="4">
        <f t="shared" si="235"/>
        <v>3.9749589220144932E-3</v>
      </c>
      <c r="AM185" s="4">
        <f t="shared" si="235"/>
        <v>8.2849130615308963E-4</v>
      </c>
      <c r="AN185" s="4">
        <f t="shared" si="235"/>
        <v>1.179418538711785E-3</v>
      </c>
      <c r="AO185" s="4">
        <f t="shared" si="235"/>
        <v>-1.2170550945759806E-3</v>
      </c>
      <c r="AP185" s="4">
        <f t="shared" si="235"/>
        <v>0</v>
      </c>
      <c r="AQ185" s="4">
        <f t="shared" si="235"/>
        <v>1.767443858111617E-3</v>
      </c>
      <c r="AR185" s="4">
        <f t="shared" si="235"/>
        <v>2.4027279721406947E-3</v>
      </c>
      <c r="AS185" s="4">
        <f t="shared" si="235"/>
        <v>-1.3557641689254663E-5</v>
      </c>
      <c r="AT185" s="4">
        <f t="shared" si="235"/>
        <v>1.5749776283879857E-5</v>
      </c>
      <c r="AU185" s="4">
        <f t="shared" si="235"/>
        <v>-8.1913426712004744E-4</v>
      </c>
      <c r="AV185" s="4">
        <f t="shared" si="235"/>
        <v>-2.8579897291488021E-3</v>
      </c>
      <c r="AW185" s="4">
        <f t="shared" si="235"/>
        <v>-8.0886211420814758E-3</v>
      </c>
      <c r="AY185" s="2">
        <f t="shared" si="227"/>
        <v>0.35406829003730494</v>
      </c>
      <c r="AZ185" s="2">
        <f t="shared" si="227"/>
        <v>0.3438911650937726</v>
      </c>
      <c r="BA185" s="2">
        <f t="shared" si="227"/>
        <v>0.33973964254121874</v>
      </c>
      <c r="BB185" s="2">
        <f t="shared" si="227"/>
        <v>0.3439560341929862</v>
      </c>
      <c r="BC185" s="2">
        <f t="shared" si="227"/>
        <v>0.34651750869371378</v>
      </c>
      <c r="BD185" s="2">
        <f t="shared" si="227"/>
        <v>0.34234358146128813</v>
      </c>
      <c r="BE185" s="2">
        <f t="shared" si="227"/>
        <v>0.34274605509457601</v>
      </c>
      <c r="BF185" s="2" t="e">
        <f t="shared" si="227"/>
        <v>#N/A</v>
      </c>
      <c r="BG185" s="2">
        <f t="shared" si="227"/>
        <v>0.34713855614188838</v>
      </c>
      <c r="BH185" s="2">
        <f t="shared" si="227"/>
        <v>0.3453082720278593</v>
      </c>
      <c r="BI185" s="2">
        <f t="shared" si="227"/>
        <v>0.34773455764168859</v>
      </c>
      <c r="BJ185" s="2">
        <f t="shared" si="227"/>
        <v>0.35228825022332433</v>
      </c>
      <c r="BK185" s="2">
        <f t="shared" si="227"/>
        <v>0.36099213373603745</v>
      </c>
      <c r="BL185" s="2">
        <f t="shared" si="227"/>
        <v>0.36761687406640464</v>
      </c>
      <c r="BM185" s="2">
        <f t="shared" si="227"/>
        <v>0.3789191555914061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0.35444100000000001</v>
      </c>
      <c r="CV185" s="2" t="str">
        <f t="shared" si="198"/>
        <v/>
      </c>
      <c r="CW185" s="2" t="str">
        <f t="shared" si="199"/>
        <v/>
      </c>
      <c r="CX185" s="2">
        <f t="shared" si="200"/>
        <v>0.34793099999999999</v>
      </c>
      <c r="CY185" s="2">
        <f t="shared" si="201"/>
        <v>0.34734599999999999</v>
      </c>
      <c r="CZ185" s="2">
        <f t="shared" si="202"/>
        <v>0.34352300000000002</v>
      </c>
      <c r="DA185" s="2">
        <f t="shared" si="203"/>
        <v>0.34152900000000003</v>
      </c>
      <c r="DB185" s="2" t="str">
        <f t="shared" si="204"/>
        <v/>
      </c>
      <c r="DC185" s="2">
        <f t="shared" si="205"/>
        <v>0.34890599999999999</v>
      </c>
      <c r="DD185" s="2">
        <f t="shared" si="206"/>
        <v>0.34771099999999999</v>
      </c>
      <c r="DE185" s="2">
        <f t="shared" si="207"/>
        <v>0.347721</v>
      </c>
      <c r="DF185" s="2">
        <f t="shared" si="208"/>
        <v>0.35230400000000001</v>
      </c>
      <c r="DG185" s="2">
        <f t="shared" si="209"/>
        <v>0.36017300000000002</v>
      </c>
      <c r="DH185" s="2">
        <f t="shared" si="210"/>
        <v>0.36478899999999997</v>
      </c>
      <c r="DI185" s="2" t="str">
        <f t="shared" si="211"/>
        <v/>
      </c>
      <c r="DK185" s="2">
        <f t="shared" si="236"/>
        <v>0.50679606769230767</v>
      </c>
      <c r="DL185" s="2">
        <f t="shared" si="236"/>
        <v>0.48226271780282315</v>
      </c>
      <c r="DM185" s="2">
        <f t="shared" si="236"/>
        <v>0.46670367476547853</v>
      </c>
      <c r="DN185" s="2">
        <f t="shared" si="236"/>
        <v>0.45310582570850189</v>
      </c>
      <c r="DO185" s="2">
        <f t="shared" si="236"/>
        <v>0.4996762134453781</v>
      </c>
      <c r="DP185" s="2">
        <f t="shared" si="236"/>
        <v>0.47278546880570393</v>
      </c>
      <c r="DQ185" s="2">
        <f t="shared" si="236"/>
        <v>0.49117770179618758</v>
      </c>
      <c r="DR185" s="2">
        <f t="shared" si="236"/>
        <v>0.47895057508912647</v>
      </c>
      <c r="DS185" s="2">
        <f t="shared" si="236"/>
        <v>0.48288376008064515</v>
      </c>
      <c r="DT185" s="2">
        <f t="shared" si="236"/>
        <v>0.48743899679144381</v>
      </c>
      <c r="DU185" s="2">
        <f t="shared" si="236"/>
        <v>0.46607791214071237</v>
      </c>
      <c r="DV185" s="2">
        <f t="shared" si="236"/>
        <v>0.47544051428571443</v>
      </c>
      <c r="DW185" s="2">
        <f t="shared" si="236"/>
        <v>0.47354616974789926</v>
      </c>
      <c r="DX185" s="2">
        <f t="shared" si="236"/>
        <v>0.46269470602181129</v>
      </c>
      <c r="DY185" s="2">
        <f t="shared" si="236"/>
        <v>0.53929240595874717</v>
      </c>
      <c r="EA185" s="2">
        <f t="shared" si="213"/>
        <v>0.35107485587214349</v>
      </c>
      <c r="EB185" s="2">
        <f t="shared" si="213"/>
        <v>0.34376106772514775</v>
      </c>
      <c r="EC185" s="2">
        <f t="shared" si="213"/>
        <v>0.33990557635433816</v>
      </c>
      <c r="ED185" s="2">
        <f t="shared" si="213"/>
        <v>0.34184545102617664</v>
      </c>
      <c r="EE185" s="2">
        <f t="shared" si="213"/>
        <v>0.34729076763265671</v>
      </c>
      <c r="EF185" s="2">
        <f t="shared" ref="EF185:EO227" si="239">CJ$228*$B185+CJ$229</f>
        <v>0.34190995967587362</v>
      </c>
      <c r="EG185" s="2">
        <f t="shared" si="239"/>
        <v>0.34260431256138818</v>
      </c>
      <c r="EH185" s="2">
        <f t="shared" si="239"/>
        <v>0.34751249959709907</v>
      </c>
      <c r="EI185" s="2">
        <f t="shared" si="239"/>
        <v>0.34295827011494256</v>
      </c>
      <c r="EJ185" s="2">
        <f t="shared" si="239"/>
        <v>0.34077692760751138</v>
      </c>
      <c r="EK185" s="2">
        <f t="shared" si="212"/>
        <v>0.3444669919351746</v>
      </c>
      <c r="EL185" s="2">
        <f t="shared" si="179"/>
        <v>0.35118795682409382</v>
      </c>
      <c r="EM185" s="2">
        <f t="shared" si="179"/>
        <v>0.35901699861439718</v>
      </c>
      <c r="EN185" s="2">
        <f t="shared" si="179"/>
        <v>0.36192139945149199</v>
      </c>
      <c r="EO185" s="2">
        <f t="shared" si="179"/>
        <v>0.37835237455676562</v>
      </c>
      <c r="EQ185" s="2">
        <f t="shared" si="237"/>
        <v>0.35464291825910865</v>
      </c>
      <c r="ER185" s="2">
        <f t="shared" si="237"/>
        <v>0.3439452909324609</v>
      </c>
      <c r="ES185" s="2">
        <f t="shared" si="237"/>
        <v>0.33967197894646572</v>
      </c>
      <c r="ET185" s="2">
        <f t="shared" si="237"/>
        <v>0.34457600809368238</v>
      </c>
      <c r="EU185" s="2">
        <f t="shared" si="237"/>
        <v>0.34635619147413022</v>
      </c>
      <c r="EV185" s="2">
        <f t="shared" si="237"/>
        <v>0.34241717611080602</v>
      </c>
      <c r="EW185" s="2">
        <f t="shared" si="237"/>
        <v>0.34276459308843477</v>
      </c>
      <c r="EX185" s="2">
        <f t="shared" si="237"/>
        <v>0.34578630763862384</v>
      </c>
      <c r="EY185" s="2">
        <f t="shared" si="237"/>
        <v>0.34766931312814064</v>
      </c>
      <c r="EZ185" s="2">
        <f t="shared" si="237"/>
        <v>0.34595941974781658</v>
      </c>
      <c r="FA185" s="2">
        <f t="shared" si="237"/>
        <v>0.34836053231866981</v>
      </c>
      <c r="FB185" s="2">
        <f t="shared" si="237"/>
        <v>0.35253227511200302</v>
      </c>
      <c r="FC185" s="2">
        <f t="shared" si="237"/>
        <v>0.36152857355773449</v>
      </c>
      <c r="FD185" s="2">
        <f t="shared" si="237"/>
        <v>0.37007671407427239</v>
      </c>
      <c r="FE185" s="2">
        <f t="shared" si="237"/>
        <v>0.37926244732586117</v>
      </c>
      <c r="FG185" s="2">
        <f t="shared" si="238"/>
        <v>0.99999514237263376</v>
      </c>
      <c r="FH185" s="2">
        <f t="shared" si="238"/>
        <v>0.99998315937150628</v>
      </c>
      <c r="FI185" s="2">
        <f t="shared" si="238"/>
        <v>0.99998027274177193</v>
      </c>
      <c r="FJ185" s="2">
        <f t="shared" si="238"/>
        <v>0.99998175844404791</v>
      </c>
      <c r="FK185" s="2">
        <f t="shared" si="238"/>
        <v>0.99998840119235399</v>
      </c>
      <c r="FL185" s="2">
        <f t="shared" si="238"/>
        <v>0.99998997832491876</v>
      </c>
      <c r="FM185" s="2">
        <f t="shared" si="238"/>
        <v>0.9999907880181611</v>
      </c>
      <c r="FN185" s="2">
        <f t="shared" si="238"/>
        <v>0.99999042923023773</v>
      </c>
      <c r="FO185" s="2">
        <f t="shared" si="238"/>
        <v>0.99999054636740281</v>
      </c>
      <c r="FP185" s="2">
        <f t="shared" si="238"/>
        <v>0.99998899856615353</v>
      </c>
      <c r="FQ185" s="2">
        <f t="shared" si="238"/>
        <v>0.9999871836957277</v>
      </c>
      <c r="FR185" s="2">
        <f t="shared" si="238"/>
        <v>0.99998747227974516</v>
      </c>
      <c r="FS185" s="2">
        <f t="shared" si="238"/>
        <v>0.9999873125375458</v>
      </c>
      <c r="FT185" s="2">
        <f t="shared" si="238"/>
        <v>0.99998491318480087</v>
      </c>
      <c r="FU185" s="2">
        <f t="shared" si="238"/>
        <v>0.99997375046451542</v>
      </c>
      <c r="FW185" s="2">
        <f t="shared" si="229"/>
        <v>0.83874030355361318</v>
      </c>
      <c r="FX185" s="2">
        <f t="shared" si="229"/>
        <v>0.69353321795651235</v>
      </c>
      <c r="FY185" s="2">
        <f t="shared" si="229"/>
        <v>0.72104906250319278</v>
      </c>
      <c r="FZ185" s="2">
        <f t="shared" si="229"/>
        <v>0.77220638585137358</v>
      </c>
      <c r="GA185" s="2">
        <f t="shared" si="229"/>
        <v>0.82928118949546847</v>
      </c>
      <c r="GB185" s="2">
        <f t="shared" si="229"/>
        <v>0.8523189782750541</v>
      </c>
      <c r="GC185" s="2">
        <f t="shared" si="229"/>
        <v>0.87580119937884426</v>
      </c>
      <c r="GD185" s="2">
        <f t="shared" si="229"/>
        <v>0.89325289155437382</v>
      </c>
      <c r="GE185" s="2">
        <f t="shared" si="229"/>
        <v>0.88705690248746472</v>
      </c>
      <c r="GF185" s="2">
        <f t="shared" si="229"/>
        <v>0.87404491983064958</v>
      </c>
      <c r="GG185" s="2">
        <f t="shared" si="229"/>
        <v>0.83882707825568159</v>
      </c>
      <c r="GH185" s="2">
        <f t="shared" si="229"/>
        <v>0.81731893989074333</v>
      </c>
      <c r="GI185" s="2">
        <f t="shared" si="229"/>
        <v>0.78583441928235975</v>
      </c>
      <c r="GJ185" s="2">
        <f t="shared" si="229"/>
        <v>0.69818940531790119</v>
      </c>
      <c r="GK185" s="2">
        <f t="shared" si="229"/>
        <v>0.61814445248636363</v>
      </c>
      <c r="GM185" s="82">
        <f t="shared" si="230"/>
        <v>2.3214224548489025E-111</v>
      </c>
      <c r="GN185" s="82">
        <f t="shared" si="230"/>
        <v>0</v>
      </c>
      <c r="GO185" s="82">
        <f t="shared" si="230"/>
        <v>7.7022223696742741E-291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1.6028238755978797E-40</v>
      </c>
      <c r="HD185" s="82">
        <f t="shared" si="181"/>
        <v>1.3847361144464018E-235</v>
      </c>
      <c r="HE185" s="82">
        <f t="shared" si="181"/>
        <v>1.2354138514731163E-223</v>
      </c>
      <c r="HF185" s="82">
        <f t="shared" si="180"/>
        <v>6.8212989908751756E-250</v>
      </c>
      <c r="HG185" s="82">
        <f t="shared" si="180"/>
        <v>5.4359254123545148E-286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6.0526891232204001E-272</v>
      </c>
      <c r="HQ185" s="82">
        <f t="shared" si="226"/>
        <v>1.5626861369275823E-274</v>
      </c>
      <c r="HS185" s="82">
        <f t="shared" si="231"/>
        <v>5.6224431079082259E-66</v>
      </c>
      <c r="HT185" s="82">
        <f t="shared" si="231"/>
        <v>6.9039028315435764E-35</v>
      </c>
      <c r="HU185" s="82">
        <f t="shared" si="231"/>
        <v>2.519574719376688E-43</v>
      </c>
      <c r="HV185" s="82">
        <f t="shared" si="231"/>
        <v>5.2313994572213997E-50</v>
      </c>
      <c r="HW185" s="82">
        <f t="shared" si="231"/>
        <v>3.350311121426654E-67</v>
      </c>
      <c r="HX185" s="82">
        <f t="shared" si="231"/>
        <v>2.500574734961234E-75</v>
      </c>
      <c r="HY185" s="82">
        <f t="shared" si="231"/>
        <v>4.9617654318260538E-83</v>
      </c>
      <c r="HZ185" s="82">
        <f t="shared" si="231"/>
        <v>7.3090317512464304E-94</v>
      </c>
      <c r="IA185" s="82">
        <f t="shared" si="231"/>
        <v>5.3961688982004484E-91</v>
      </c>
      <c r="IB185" s="82">
        <f t="shared" si="231"/>
        <v>9.1748753619174497E-83</v>
      </c>
      <c r="IC185" s="82">
        <f t="shared" si="231"/>
        <v>6.2224558830733615E-79</v>
      </c>
      <c r="ID185" s="82">
        <f t="shared" si="231"/>
        <v>1.8767991174396593E-71</v>
      </c>
      <c r="IE185" s="82">
        <f t="shared" si="231"/>
        <v>5.2132182758569594E-61</v>
      </c>
      <c r="IF185" s="82">
        <f t="shared" si="231"/>
        <v>1.2911226704204762E-33</v>
      </c>
      <c r="IG185" s="82">
        <f t="shared" si="231"/>
        <v>8.0950240713072123E-39</v>
      </c>
      <c r="II185" s="82">
        <f t="shared" si="232"/>
        <v>6.4087059553300603E-5</v>
      </c>
      <c r="IJ185" s="82">
        <f t="shared" si="232"/>
        <v>7.9970986552951859E-2</v>
      </c>
      <c r="IK185" s="82">
        <f t="shared" si="232"/>
        <v>2.762968621167286E-2</v>
      </c>
      <c r="IL185" s="82">
        <f t="shared" si="232"/>
        <v>3.5287618465511712E-3</v>
      </c>
      <c r="IM185" s="82">
        <f t="shared" si="232"/>
        <v>7.5699800016376789E-5</v>
      </c>
      <c r="IN185" s="82">
        <f t="shared" si="232"/>
        <v>6.4377772984721769E-6</v>
      </c>
      <c r="IO185" s="82">
        <f t="shared" si="232"/>
        <v>3.7187869504150773E-7</v>
      </c>
      <c r="IP185" s="82">
        <f t="shared" si="232"/>
        <v>1.2055183576065471E-8</v>
      </c>
      <c r="IQ185" s="82">
        <f t="shared" si="232"/>
        <v>4.8003083219175836E-8</v>
      </c>
      <c r="IR185" s="82">
        <f t="shared" si="232"/>
        <v>3.6222699561227018E-7</v>
      </c>
      <c r="IS185" s="82">
        <f t="shared" si="232"/>
        <v>8.9627614906871113E-6</v>
      </c>
      <c r="IT185" s="82">
        <f t="shared" si="232"/>
        <v>7.9567110832784647E-5</v>
      </c>
      <c r="IU185" s="82">
        <f t="shared" si="232"/>
        <v>9.5771707777992873E-4</v>
      </c>
      <c r="IV185" s="82">
        <f t="shared" si="232"/>
        <v>5.9897484272964834E-3</v>
      </c>
      <c r="IW185" s="82">
        <f t="shared" si="232"/>
        <v>0.53207782607616738</v>
      </c>
      <c r="IY185" s="82">
        <f t="shared" si="233"/>
        <v>6.4087059553300603E-5</v>
      </c>
      <c r="IZ185" s="82">
        <f t="shared" si="233"/>
        <v>7.9970986552951859E-2</v>
      </c>
      <c r="JA185" s="82">
        <f t="shared" si="233"/>
        <v>2.762968621167286E-2</v>
      </c>
      <c r="JB185" s="82">
        <f t="shared" si="233"/>
        <v>3.5287618465511712E-3</v>
      </c>
      <c r="JC185" s="82">
        <f t="shared" si="233"/>
        <v>7.5699800016376789E-5</v>
      </c>
      <c r="JD185" s="82">
        <f t="shared" si="233"/>
        <v>6.4377772984721769E-6</v>
      </c>
      <c r="JE185" s="82">
        <f t="shared" si="233"/>
        <v>3.7187869504150773E-7</v>
      </c>
      <c r="JF185" s="82">
        <f t="shared" si="233"/>
        <v>1.2055183576065471E-8</v>
      </c>
      <c r="JG185" s="82">
        <f t="shared" si="233"/>
        <v>4.8003083219175836E-8</v>
      </c>
      <c r="JH185" s="82">
        <f t="shared" si="233"/>
        <v>3.6222699561227018E-7</v>
      </c>
      <c r="JI185" s="82">
        <f t="shared" si="233"/>
        <v>8.9627614906871113E-6</v>
      </c>
      <c r="JJ185" s="82">
        <f t="shared" si="233"/>
        <v>7.9567110832784647E-5</v>
      </c>
      <c r="JK185" s="82">
        <f t="shared" si="233"/>
        <v>9.5771707777992873E-4</v>
      </c>
      <c r="JL185" s="82">
        <f t="shared" si="233"/>
        <v>5.9897484272964834E-3</v>
      </c>
      <c r="JM185" s="82">
        <f t="shared" si="233"/>
        <v>0.53207782607616738</v>
      </c>
    </row>
    <row r="186" spans="2:273" x14ac:dyDescent="0.25">
      <c r="B186" s="2">
        <v>159</v>
      </c>
      <c r="C186" s="37">
        <v>0.35322500000000001</v>
      </c>
      <c r="D186" s="37">
        <v>0.34305999999999998</v>
      </c>
      <c r="E186" s="37">
        <v>0.33876000000000001</v>
      </c>
      <c r="F186" s="37">
        <v>0.345721</v>
      </c>
      <c r="G186" s="37">
        <v>0.34589500000000001</v>
      </c>
      <c r="H186" s="37">
        <v>0.343972</v>
      </c>
      <c r="I186" s="37">
        <v>0.34743400000000002</v>
      </c>
      <c r="J186" s="37">
        <v>0.34368900000000002</v>
      </c>
      <c r="K186" s="37">
        <v>0.34722399999999998</v>
      </c>
      <c r="L186" s="37">
        <v>0.348576</v>
      </c>
      <c r="M186" s="37">
        <v>0.34725600000000001</v>
      </c>
      <c r="N186" s="37">
        <v>0.34871999999999997</v>
      </c>
      <c r="O186" s="37">
        <v>0.359713</v>
      </c>
      <c r="P186" s="37">
        <v>0.36482700000000001</v>
      </c>
      <c r="Q186" s="37">
        <v>0.38795000000000002</v>
      </c>
      <c r="S186" s="4">
        <f t="shared" si="234"/>
        <v>0.35385009863463435</v>
      </c>
      <c r="T186" s="4">
        <f t="shared" si="234"/>
        <v>0.34352890471904424</v>
      </c>
      <c r="U186" s="4">
        <f t="shared" si="234"/>
        <v>0.33937069484964016</v>
      </c>
      <c r="V186" s="4">
        <f t="shared" si="234"/>
        <v>0.34372272378801316</v>
      </c>
      <c r="W186" s="4">
        <f t="shared" si="234"/>
        <v>0.34625903064608327</v>
      </c>
      <c r="X186" s="4">
        <f t="shared" si="234"/>
        <v>0.34207031082066536</v>
      </c>
      <c r="Y186" s="4">
        <f t="shared" si="234"/>
        <v>0.34249064106956922</v>
      </c>
      <c r="Z186" s="4" t="e">
        <f t="shared" si="234"/>
        <v>#N/A</v>
      </c>
      <c r="AA186" s="4" t="e">
        <f t="shared" si="234"/>
        <v>#N/A</v>
      </c>
      <c r="AB186" s="4">
        <f t="shared" si="234"/>
        <v>0.34504929050142463</v>
      </c>
      <c r="AC186" s="4">
        <f t="shared" si="234"/>
        <v>0.34747447448570701</v>
      </c>
      <c r="AD186" s="4">
        <f t="shared" si="234"/>
        <v>0.35201488838218381</v>
      </c>
      <c r="AE186" s="4">
        <f t="shared" si="234"/>
        <v>0.36072521400137164</v>
      </c>
      <c r="AF186" s="4">
        <f t="shared" si="234"/>
        <v>0.36750723613694364</v>
      </c>
      <c r="AG186" s="4">
        <f t="shared" si="234"/>
        <v>0.39989588901365875</v>
      </c>
      <c r="AI186" s="4">
        <f t="shared" si="235"/>
        <v>-6.2509863463433568E-4</v>
      </c>
      <c r="AJ186" s="4">
        <f t="shared" si="235"/>
        <v>-4.6890471904426079E-4</v>
      </c>
      <c r="AK186" s="4">
        <f t="shared" si="235"/>
        <v>-6.1069484964015874E-4</v>
      </c>
      <c r="AL186" s="4">
        <f t="shared" si="235"/>
        <v>1.998276211986838E-3</v>
      </c>
      <c r="AM186" s="4">
        <f t="shared" si="235"/>
        <v>-3.6403064608325764E-4</v>
      </c>
      <c r="AN186" s="4">
        <f t="shared" si="235"/>
        <v>1.9016891793346424E-3</v>
      </c>
      <c r="AO186" s="4">
        <f t="shared" si="235"/>
        <v>4.9433589304307968E-3</v>
      </c>
      <c r="AP186" s="4">
        <f t="shared" si="235"/>
        <v>0</v>
      </c>
      <c r="AQ186" s="4">
        <f t="shared" si="235"/>
        <v>0</v>
      </c>
      <c r="AR186" s="4">
        <f t="shared" si="235"/>
        <v>3.5267094985753644E-3</v>
      </c>
      <c r="AS186" s="4">
        <f t="shared" si="235"/>
        <v>-2.1847448570699868E-4</v>
      </c>
      <c r="AT186" s="4">
        <f t="shared" si="235"/>
        <v>-3.294888382183836E-3</v>
      </c>
      <c r="AU186" s="4">
        <f t="shared" si="235"/>
        <v>-1.0122140013716363E-3</v>
      </c>
      <c r="AV186" s="4">
        <f t="shared" si="235"/>
        <v>-2.6802361369436256E-3</v>
      </c>
      <c r="AW186" s="4">
        <f t="shared" si="235"/>
        <v>-1.1945889013658728E-2</v>
      </c>
      <c r="AY186" s="2">
        <f t="shared" si="227"/>
        <v>0.35385009863463429</v>
      </c>
      <c r="AZ186" s="2">
        <f t="shared" si="227"/>
        <v>0.34352623743212818</v>
      </c>
      <c r="BA186" s="2">
        <f t="shared" si="227"/>
        <v>0.33937050664675888</v>
      </c>
      <c r="BB186" s="2">
        <f t="shared" si="227"/>
        <v>0.34372272291733563</v>
      </c>
      <c r="BC186" s="2">
        <f t="shared" si="227"/>
        <v>0.34625903064607577</v>
      </c>
      <c r="BD186" s="2">
        <f t="shared" si="227"/>
        <v>0.34207031082066536</v>
      </c>
      <c r="BE186" s="2">
        <f t="shared" si="227"/>
        <v>0.34249064106956922</v>
      </c>
      <c r="BF186" s="2" t="e">
        <f t="shared" si="227"/>
        <v>#N/A</v>
      </c>
      <c r="BG186" s="2" t="e">
        <f t="shared" si="227"/>
        <v>#N/A</v>
      </c>
      <c r="BH186" s="2">
        <f t="shared" si="227"/>
        <v>0.34504929050142463</v>
      </c>
      <c r="BI186" s="2">
        <f t="shared" si="227"/>
        <v>0.34747447448570701</v>
      </c>
      <c r="BJ186" s="2">
        <f t="shared" si="227"/>
        <v>0.35201488838216477</v>
      </c>
      <c r="BK186" s="2">
        <f t="shared" si="227"/>
        <v>0.36072521395638613</v>
      </c>
      <c r="BL186" s="2">
        <f t="shared" si="227"/>
        <v>0.36750049179239141</v>
      </c>
      <c r="BM186" s="2">
        <f t="shared" si="227"/>
        <v>0.37870826508060373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0.35322500000000001</v>
      </c>
      <c r="CV186" s="2" t="str">
        <f t="shared" si="198"/>
        <v/>
      </c>
      <c r="CW186" s="2" t="str">
        <f t="shared" si="199"/>
        <v/>
      </c>
      <c r="CX186" s="2">
        <f t="shared" si="200"/>
        <v>0.345721</v>
      </c>
      <c r="CY186" s="2">
        <f t="shared" si="201"/>
        <v>0.34589500000000001</v>
      </c>
      <c r="CZ186" s="2">
        <f t="shared" si="202"/>
        <v>0.343972</v>
      </c>
      <c r="DA186" s="2">
        <f t="shared" si="203"/>
        <v>0.34743400000000002</v>
      </c>
      <c r="DB186" s="2" t="str">
        <f t="shared" si="204"/>
        <v/>
      </c>
      <c r="DC186" s="2" t="str">
        <f t="shared" si="205"/>
        <v/>
      </c>
      <c r="DD186" s="2">
        <f t="shared" si="206"/>
        <v>0.348576</v>
      </c>
      <c r="DE186" s="2">
        <f t="shared" si="207"/>
        <v>0.34725600000000001</v>
      </c>
      <c r="DF186" s="2">
        <f t="shared" si="208"/>
        <v>0.34871999999999997</v>
      </c>
      <c r="DG186" s="2">
        <f t="shared" si="209"/>
        <v>0.359713</v>
      </c>
      <c r="DH186" s="2">
        <f t="shared" si="210"/>
        <v>0.36482700000000001</v>
      </c>
      <c r="DI186" s="2" t="str">
        <f t="shared" si="211"/>
        <v/>
      </c>
      <c r="DK186" s="2">
        <f t="shared" si="236"/>
        <v>0.50756355692307686</v>
      </c>
      <c r="DL186" s="2">
        <f t="shared" si="236"/>
        <v>0.48294265597986658</v>
      </c>
      <c r="DM186" s="2">
        <f t="shared" si="236"/>
        <v>0.46728941519699824</v>
      </c>
      <c r="DN186" s="2">
        <f t="shared" si="236"/>
        <v>0.45358466396761116</v>
      </c>
      <c r="DO186" s="2">
        <f t="shared" si="236"/>
        <v>0.50044528851540615</v>
      </c>
      <c r="DP186" s="2">
        <f t="shared" si="236"/>
        <v>0.47339046613190716</v>
      </c>
      <c r="DQ186" s="2">
        <f t="shared" si="236"/>
        <v>0.49192628610703804</v>
      </c>
      <c r="DR186" s="2">
        <f t="shared" si="236"/>
        <v>0.47961270376559706</v>
      </c>
      <c r="DS186" s="2">
        <f t="shared" si="236"/>
        <v>0.4835510967741935</v>
      </c>
      <c r="DT186" s="2">
        <f t="shared" si="236"/>
        <v>0.48813583422459889</v>
      </c>
      <c r="DU186" s="2">
        <f t="shared" si="236"/>
        <v>0.46660006374946394</v>
      </c>
      <c r="DV186" s="2">
        <f t="shared" si="236"/>
        <v>0.47602928571428582</v>
      </c>
      <c r="DW186" s="2">
        <f t="shared" si="236"/>
        <v>0.4740332817927172</v>
      </c>
      <c r="DX186" s="2">
        <f t="shared" si="236"/>
        <v>0.46306429658605974</v>
      </c>
      <c r="DY186" s="2">
        <f t="shared" si="236"/>
        <v>0.54019763941940413</v>
      </c>
      <c r="EA186" s="2">
        <f t="shared" ref="EA186:EE227" si="240">CE$228*$B186+CE$229</f>
        <v>0.35075229646369688</v>
      </c>
      <c r="EB186" s="2">
        <f t="shared" si="240"/>
        <v>0.34338963258357591</v>
      </c>
      <c r="EC186" s="2">
        <f t="shared" si="240"/>
        <v>0.33954381300164682</v>
      </c>
      <c r="ED186" s="2">
        <f t="shared" si="240"/>
        <v>0.34152889676785048</v>
      </c>
      <c r="EE186" s="2">
        <f t="shared" si="240"/>
        <v>0.34705760449747408</v>
      </c>
      <c r="EF186" s="2">
        <f t="shared" si="239"/>
        <v>0.34162385620843005</v>
      </c>
      <c r="EG186" s="2">
        <f t="shared" si="239"/>
        <v>0.34234513205282113</v>
      </c>
      <c r="EH186" s="2">
        <f t="shared" si="239"/>
        <v>0.34725859358812011</v>
      </c>
      <c r="EI186" s="2">
        <f t="shared" si="239"/>
        <v>0.34262573772204807</v>
      </c>
      <c r="EJ186" s="2">
        <f t="shared" si="239"/>
        <v>0.34039369346752291</v>
      </c>
      <c r="EK186" s="2">
        <f t="shared" si="212"/>
        <v>0.34410469127005411</v>
      </c>
      <c r="EL186" s="2">
        <f t="shared" si="179"/>
        <v>0.35087764842289648</v>
      </c>
      <c r="EM186" s="2">
        <f t="shared" si="179"/>
        <v>0.35867621271835221</v>
      </c>
      <c r="EN186" s="2">
        <f t="shared" si="179"/>
        <v>0.36154004262787232</v>
      </c>
      <c r="EO186" s="2">
        <f t="shared" si="179"/>
        <v>0.37811240560794812</v>
      </c>
      <c r="EQ186" s="2">
        <f t="shared" si="237"/>
        <v>0.35439247241211969</v>
      </c>
      <c r="ER186" s="2">
        <f t="shared" si="237"/>
        <v>0.34357828341512819</v>
      </c>
      <c r="ES186" s="2">
        <f t="shared" si="237"/>
        <v>0.33930625006430953</v>
      </c>
      <c r="ET186" s="2">
        <f t="shared" si="237"/>
        <v>0.34431057232612505</v>
      </c>
      <c r="EU186" s="2">
        <f t="shared" si="237"/>
        <v>0.34610717132707886</v>
      </c>
      <c r="EV186" s="2">
        <f t="shared" si="237"/>
        <v>0.34213946663499661</v>
      </c>
      <c r="EW186" s="2">
        <f t="shared" si="237"/>
        <v>0.34250804106676308</v>
      </c>
      <c r="EX186" s="2">
        <f t="shared" si="237"/>
        <v>0.34550549314913737</v>
      </c>
      <c r="EY186" s="2">
        <f t="shared" si="237"/>
        <v>0.34741150916514385</v>
      </c>
      <c r="EZ186" s="2">
        <f t="shared" si="237"/>
        <v>0.34565948072418945</v>
      </c>
      <c r="FA186" s="2">
        <f t="shared" si="237"/>
        <v>0.34806329409154835</v>
      </c>
      <c r="FB186" s="2">
        <f t="shared" si="237"/>
        <v>0.35224498868145576</v>
      </c>
      <c r="FC186" s="2">
        <f t="shared" si="237"/>
        <v>0.36123283233342962</v>
      </c>
      <c r="FD186" s="2">
        <f t="shared" si="237"/>
        <v>0.36984839456968127</v>
      </c>
      <c r="FE186" s="2">
        <f t="shared" si="237"/>
        <v>0.37903789991139269</v>
      </c>
      <c r="FG186" s="2">
        <f t="shared" si="238"/>
        <v>0.99999556978929482</v>
      </c>
      <c r="FH186" s="2">
        <f t="shared" si="238"/>
        <v>0.99998464114151353</v>
      </c>
      <c r="FI186" s="2">
        <f t="shared" si="238"/>
        <v>0.99998200849543584</v>
      </c>
      <c r="FJ186" s="2">
        <f t="shared" si="238"/>
        <v>0.99998336347654238</v>
      </c>
      <c r="FK186" s="2">
        <f t="shared" si="238"/>
        <v>0.99998942175090733</v>
      </c>
      <c r="FL186" s="2">
        <f t="shared" si="238"/>
        <v>0.99999086011563787</v>
      </c>
      <c r="FM186" s="2">
        <f t="shared" si="238"/>
        <v>0.99999159856590114</v>
      </c>
      <c r="FN186" s="2">
        <f t="shared" si="238"/>
        <v>0.99999127134688526</v>
      </c>
      <c r="FO186" s="2">
        <f t="shared" si="238"/>
        <v>0.99999137817742834</v>
      </c>
      <c r="FP186" s="2">
        <f t="shared" si="238"/>
        <v>0.99998996656337114</v>
      </c>
      <c r="FQ186" s="2">
        <f t="shared" si="238"/>
        <v>0.99998831137840194</v>
      </c>
      <c r="FR186" s="2">
        <f t="shared" si="238"/>
        <v>0.99998857457074097</v>
      </c>
      <c r="FS186" s="2">
        <f t="shared" si="238"/>
        <v>0.99998842888380035</v>
      </c>
      <c r="FT186" s="2">
        <f t="shared" si="238"/>
        <v>0.99998624064274177</v>
      </c>
      <c r="FU186" s="2">
        <f t="shared" si="238"/>
        <v>0.99997606008381656</v>
      </c>
      <c r="FW186" s="2">
        <f t="shared" si="229"/>
        <v>0.85081257276987066</v>
      </c>
      <c r="FX186" s="2">
        <f t="shared" si="229"/>
        <v>0.71275314456951</v>
      </c>
      <c r="FY186" s="2">
        <f t="shared" si="229"/>
        <v>0.73919228496306966</v>
      </c>
      <c r="FZ186" s="2">
        <f t="shared" si="229"/>
        <v>0.78800057201682661</v>
      </c>
      <c r="GA186" s="2">
        <f t="shared" si="229"/>
        <v>0.84192813282691059</v>
      </c>
      <c r="GB186" s="2">
        <f t="shared" si="229"/>
        <v>0.86354010259780589</v>
      </c>
      <c r="GC186" s="2">
        <f t="shared" si="229"/>
        <v>0.88547783237627375</v>
      </c>
      <c r="GD186" s="2">
        <f t="shared" si="229"/>
        <v>0.90172239896502193</v>
      </c>
      <c r="GE186" s="2">
        <f t="shared" si="229"/>
        <v>0.89596075290108912</v>
      </c>
      <c r="GF186" s="2">
        <f t="shared" si="229"/>
        <v>0.88384023995706906</v>
      </c>
      <c r="GG186" s="2">
        <f t="shared" si="229"/>
        <v>0.85089400616479183</v>
      </c>
      <c r="GH186" s="2">
        <f t="shared" si="229"/>
        <v>0.83067110836516633</v>
      </c>
      <c r="GI186" s="2">
        <f t="shared" si="229"/>
        <v>0.80092729317544964</v>
      </c>
      <c r="GJ186" s="2">
        <f t="shared" si="229"/>
        <v>0.71723637825831721</v>
      </c>
      <c r="GK186" s="2">
        <f t="shared" si="229"/>
        <v>0.63963566662737925</v>
      </c>
      <c r="GM186" s="82">
        <f t="shared" si="230"/>
        <v>1.8858905108040501E-113</v>
      </c>
      <c r="GN186" s="82">
        <f t="shared" si="230"/>
        <v>0</v>
      </c>
      <c r="GO186" s="82">
        <f t="shared" si="230"/>
        <v>7.4555911448601665E-297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1.8761898903252495E-41</v>
      </c>
      <c r="HD186" s="82">
        <f t="shared" si="181"/>
        <v>6.4166457481614708E-242</v>
      </c>
      <c r="HE186" s="82">
        <f t="shared" si="181"/>
        <v>1.1084119313043265E-229</v>
      </c>
      <c r="HF186" s="82">
        <f t="shared" si="180"/>
        <v>1.9390985452114655E-256</v>
      </c>
      <c r="HG186" s="82">
        <f t="shared" si="180"/>
        <v>5.4498106598336574E-293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7.15451572819757E-279</v>
      </c>
      <c r="HQ186" s="82">
        <f t="shared" si="226"/>
        <v>8.3890492664384345E-282</v>
      </c>
      <c r="HS186" s="82">
        <f t="shared" si="231"/>
        <v>9.4210917340200008E-69</v>
      </c>
      <c r="HT186" s="82">
        <f t="shared" si="231"/>
        <v>1.1736393163769978E-36</v>
      </c>
      <c r="HU186" s="82">
        <f t="shared" si="231"/>
        <v>1.8089201311569158E-45</v>
      </c>
      <c r="HV186" s="82">
        <f t="shared" si="231"/>
        <v>2.1930514370599934E-52</v>
      </c>
      <c r="HW186" s="82">
        <f t="shared" si="231"/>
        <v>4.267279043582774E-70</v>
      </c>
      <c r="HX186" s="82">
        <f t="shared" si="231"/>
        <v>1.7579321299179286E-78</v>
      </c>
      <c r="HY186" s="82">
        <f t="shared" si="231"/>
        <v>2.2228402435904457E-86</v>
      </c>
      <c r="HZ186" s="82">
        <f t="shared" si="231"/>
        <v>1.5514643042314819E-97</v>
      </c>
      <c r="IA186" s="82">
        <f t="shared" si="231"/>
        <v>1.4532951475638914E-94</v>
      </c>
      <c r="IB186" s="82">
        <f t="shared" si="231"/>
        <v>3.8723834579883691E-86</v>
      </c>
      <c r="IC186" s="82">
        <f t="shared" si="231"/>
        <v>2.6035427898207716E-82</v>
      </c>
      <c r="ID186" s="82">
        <f t="shared" si="231"/>
        <v>1.3528106791660656E-74</v>
      </c>
      <c r="IE186" s="82">
        <f t="shared" si="231"/>
        <v>8.3093047181524833E-64</v>
      </c>
      <c r="IF186" s="82">
        <f t="shared" si="231"/>
        <v>2.9434059572164065E-35</v>
      </c>
      <c r="IG186" s="82">
        <f t="shared" si="231"/>
        <v>4.479043387315999E-41</v>
      </c>
      <c r="II186" s="82">
        <f t="shared" si="232"/>
        <v>2.437491657616413E-5</v>
      </c>
      <c r="IJ186" s="82">
        <f t="shared" si="232"/>
        <v>5.163805993922535E-2</v>
      </c>
      <c r="IK186" s="82">
        <f t="shared" si="232"/>
        <v>1.5698972934694619E-2</v>
      </c>
      <c r="IL186" s="82">
        <f t="shared" si="232"/>
        <v>1.7034928191353789E-3</v>
      </c>
      <c r="IM186" s="82">
        <f t="shared" si="232"/>
        <v>2.811196929623948E-5</v>
      </c>
      <c r="IN186" s="82">
        <f t="shared" si="232"/>
        <v>2.0490588571922453E-6</v>
      </c>
      <c r="IO186" s="82">
        <f t="shared" si="232"/>
        <v>1.023560277734684E-7</v>
      </c>
      <c r="IP186" s="82">
        <f t="shared" si="232"/>
        <v>2.7473897964242503E-9</v>
      </c>
      <c r="IQ186" s="82">
        <f t="shared" si="232"/>
        <v>1.1807291520486279E-8</v>
      </c>
      <c r="IR186" s="82">
        <f t="shared" si="232"/>
        <v>9.8372773896895805E-8</v>
      </c>
      <c r="IS186" s="82">
        <f t="shared" si="232"/>
        <v>2.7487735107336916E-6</v>
      </c>
      <c r="IT186" s="82">
        <f t="shared" si="232"/>
        <v>2.8111119465459137E-5</v>
      </c>
      <c r="IU186" s="82">
        <f t="shared" si="232"/>
        <v>4.0523334986397591E-4</v>
      </c>
      <c r="IV186" s="82">
        <f t="shared" si="232"/>
        <v>2.3116870633831956E-3</v>
      </c>
      <c r="IW186" s="82">
        <f t="shared" si="232"/>
        <v>0.48999334276580558</v>
      </c>
      <c r="IY186" s="82">
        <f t="shared" si="233"/>
        <v>2.437491657616413E-5</v>
      </c>
      <c r="IZ186" s="82">
        <f t="shared" si="233"/>
        <v>5.163805993922535E-2</v>
      </c>
      <c r="JA186" s="82">
        <f t="shared" si="233"/>
        <v>1.5698972934694619E-2</v>
      </c>
      <c r="JB186" s="82">
        <f t="shared" si="233"/>
        <v>1.7034928191353789E-3</v>
      </c>
      <c r="JC186" s="82">
        <f t="shared" si="233"/>
        <v>2.811196929623948E-5</v>
      </c>
      <c r="JD186" s="82">
        <f t="shared" si="233"/>
        <v>2.0490588571922453E-6</v>
      </c>
      <c r="JE186" s="82">
        <f t="shared" si="233"/>
        <v>1.023560277734684E-7</v>
      </c>
      <c r="JF186" s="82">
        <f t="shared" si="233"/>
        <v>2.7473897964242503E-9</v>
      </c>
      <c r="JG186" s="82">
        <f t="shared" si="233"/>
        <v>1.1807291520486279E-8</v>
      </c>
      <c r="JH186" s="82">
        <f t="shared" si="233"/>
        <v>9.8372773896895805E-8</v>
      </c>
      <c r="JI186" s="82">
        <f t="shared" si="233"/>
        <v>2.7487735107336916E-6</v>
      </c>
      <c r="JJ186" s="82">
        <f t="shared" si="233"/>
        <v>2.8111119465459137E-5</v>
      </c>
      <c r="JK186" s="82">
        <f t="shared" si="233"/>
        <v>4.0523334986397591E-4</v>
      </c>
      <c r="JL186" s="82">
        <f t="shared" si="233"/>
        <v>2.3116870633831956E-3</v>
      </c>
      <c r="JM186" s="82">
        <f t="shared" si="233"/>
        <v>0.48999334276580558</v>
      </c>
    </row>
    <row r="187" spans="2:273" x14ac:dyDescent="0.25">
      <c r="B187" s="2">
        <v>160</v>
      </c>
      <c r="C187" s="37">
        <v>0.35436499999999999</v>
      </c>
      <c r="D187" s="37">
        <v>0.343385</v>
      </c>
      <c r="E187" s="37">
        <v>0.339362</v>
      </c>
      <c r="F187" s="37">
        <v>0.33975</v>
      </c>
      <c r="G187" s="37">
        <v>0.34531400000000001</v>
      </c>
      <c r="H187" s="37">
        <v>0.34348200000000001</v>
      </c>
      <c r="I187" s="37">
        <v>0.34188499999999999</v>
      </c>
      <c r="J187" s="37">
        <v>0.34426400000000001</v>
      </c>
      <c r="K187" s="37">
        <v>0.34756500000000001</v>
      </c>
      <c r="L187" s="37">
        <v>0.34684399999999999</v>
      </c>
      <c r="M187" s="37">
        <v>0.35036299999999998</v>
      </c>
      <c r="N187" s="37">
        <v>0.35300900000000002</v>
      </c>
      <c r="O187" s="37">
        <v>0.36155100000000001</v>
      </c>
      <c r="P187" s="37">
        <v>0.36549700000000002</v>
      </c>
      <c r="Q187" s="37">
        <v>0.37718099999999999</v>
      </c>
      <c r="S187" s="4">
        <f t="shared" si="234"/>
        <v>0.35363084986653687</v>
      </c>
      <c r="T187" s="4">
        <f t="shared" si="234"/>
        <v>0.34316209050923829</v>
      </c>
      <c r="U187" s="4">
        <f t="shared" si="234"/>
        <v>0.33900146672758807</v>
      </c>
      <c r="V187" s="4">
        <f t="shared" si="234"/>
        <v>0.34348872917661777</v>
      </c>
      <c r="W187" s="4">
        <f t="shared" si="234"/>
        <v>0.34600090904095082</v>
      </c>
      <c r="X187" s="4">
        <f t="shared" si="234"/>
        <v>0.3417968565406434</v>
      </c>
      <c r="Y187" s="4">
        <f t="shared" si="234"/>
        <v>0.34223517725193386</v>
      </c>
      <c r="Z187" s="4" t="e">
        <f t="shared" si="234"/>
        <v>#N/A</v>
      </c>
      <c r="AA187" s="4" t="e">
        <f t="shared" si="234"/>
        <v>#N/A</v>
      </c>
      <c r="AB187" s="4">
        <f t="shared" si="234"/>
        <v>0.34478837559659475</v>
      </c>
      <c r="AC187" s="4">
        <f t="shared" si="234"/>
        <v>0.34721293377435231</v>
      </c>
      <c r="AD187" s="4">
        <f t="shared" si="234"/>
        <v>0.35174105495498531</v>
      </c>
      <c r="AE187" s="4">
        <f t="shared" si="234"/>
        <v>0.36045754694937288</v>
      </c>
      <c r="AF187" s="4">
        <f t="shared" si="234"/>
        <v>0.36738494354271739</v>
      </c>
      <c r="AG187" s="4">
        <f t="shared" si="234"/>
        <v>0.39105427722383773</v>
      </c>
      <c r="AI187" s="4">
        <f t="shared" si="235"/>
        <v>7.3415013346311842E-4</v>
      </c>
      <c r="AJ187" s="4">
        <f t="shared" si="235"/>
        <v>2.2290949076170241E-4</v>
      </c>
      <c r="AK187" s="4">
        <f t="shared" si="235"/>
        <v>3.6053327241192257E-4</v>
      </c>
      <c r="AL187" s="4">
        <f t="shared" si="235"/>
        <v>-3.7387291766177722E-3</v>
      </c>
      <c r="AM187" s="4">
        <f t="shared" si="235"/>
        <v>-6.8690904095081162E-4</v>
      </c>
      <c r="AN187" s="4">
        <f t="shared" si="235"/>
        <v>1.6851434593566084E-3</v>
      </c>
      <c r="AO187" s="4">
        <f t="shared" si="235"/>
        <v>-3.5017725193386973E-4</v>
      </c>
      <c r="AP187" s="4">
        <f t="shared" si="235"/>
        <v>0</v>
      </c>
      <c r="AQ187" s="4">
        <f t="shared" si="235"/>
        <v>0</v>
      </c>
      <c r="AR187" s="4">
        <f t="shared" si="235"/>
        <v>2.0556244034052318E-3</v>
      </c>
      <c r="AS187" s="4">
        <f t="shared" si="235"/>
        <v>3.1500662256476741E-3</v>
      </c>
      <c r="AT187" s="4">
        <f t="shared" si="235"/>
        <v>1.2679450450147067E-3</v>
      </c>
      <c r="AU187" s="4">
        <f t="shared" si="235"/>
        <v>1.0934530506271356E-3</v>
      </c>
      <c r="AV187" s="4">
        <f t="shared" si="235"/>
        <v>-1.8879435427173741E-3</v>
      </c>
      <c r="AW187" s="4">
        <f t="shared" si="235"/>
        <v>-1.3873277223837743E-2</v>
      </c>
      <c r="AY187" s="2">
        <f t="shared" si="227"/>
        <v>0.35363084986653687</v>
      </c>
      <c r="AZ187" s="2">
        <f t="shared" si="227"/>
        <v>0.34316135264279624</v>
      </c>
      <c r="BA187" s="2">
        <f t="shared" si="227"/>
        <v>0.33900143200912258</v>
      </c>
      <c r="BB187" s="2">
        <f t="shared" si="227"/>
        <v>0.34348872908114619</v>
      </c>
      <c r="BC187" s="2">
        <f t="shared" si="227"/>
        <v>0.34600090904095049</v>
      </c>
      <c r="BD187" s="2">
        <f t="shared" si="227"/>
        <v>0.3417968565406434</v>
      </c>
      <c r="BE187" s="2">
        <f t="shared" si="227"/>
        <v>0.34223517725193386</v>
      </c>
      <c r="BF187" s="2" t="e">
        <f t="shared" si="227"/>
        <v>#N/A</v>
      </c>
      <c r="BG187" s="2" t="e">
        <f t="shared" si="227"/>
        <v>#N/A</v>
      </c>
      <c r="BH187" s="2">
        <f t="shared" si="227"/>
        <v>0.34478837559659475</v>
      </c>
      <c r="BI187" s="2">
        <f t="shared" si="227"/>
        <v>0.34721293377435231</v>
      </c>
      <c r="BJ187" s="2">
        <f t="shared" si="227"/>
        <v>0.35174105495498453</v>
      </c>
      <c r="BK187" s="2">
        <f t="shared" si="227"/>
        <v>0.36045754694613141</v>
      </c>
      <c r="BL187" s="2">
        <f t="shared" si="227"/>
        <v>0.36738363094940441</v>
      </c>
      <c r="BM187" s="2">
        <f t="shared" si="227"/>
        <v>0.37849755213556124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0.35436499999999999</v>
      </c>
      <c r="CV187" s="2" t="str">
        <f t="shared" si="198"/>
        <v/>
      </c>
      <c r="CW187" s="2">
        <f t="shared" si="199"/>
        <v>0.339362</v>
      </c>
      <c r="CX187" s="2">
        <f t="shared" si="200"/>
        <v>0.33975</v>
      </c>
      <c r="CY187" s="2">
        <f t="shared" si="201"/>
        <v>0.34531400000000001</v>
      </c>
      <c r="CZ187" s="2">
        <f t="shared" si="202"/>
        <v>0.34348200000000001</v>
      </c>
      <c r="DA187" s="2">
        <f t="shared" si="203"/>
        <v>0.34188499999999999</v>
      </c>
      <c r="DB187" s="2" t="str">
        <f t="shared" si="204"/>
        <v/>
      </c>
      <c r="DC187" s="2" t="str">
        <f t="shared" si="205"/>
        <v/>
      </c>
      <c r="DD187" s="2">
        <f t="shared" si="206"/>
        <v>0.34684399999999999</v>
      </c>
      <c r="DE187" s="2">
        <f t="shared" si="207"/>
        <v>0.35036299999999998</v>
      </c>
      <c r="DF187" s="2">
        <f t="shared" si="208"/>
        <v>0.35300900000000002</v>
      </c>
      <c r="DG187" s="2">
        <f t="shared" si="209"/>
        <v>0.36155100000000001</v>
      </c>
      <c r="DH187" s="2">
        <f t="shared" si="210"/>
        <v>0.36549700000000002</v>
      </c>
      <c r="DI187" s="2" t="str">
        <f t="shared" si="211"/>
        <v/>
      </c>
      <c r="DK187" s="2">
        <f t="shared" si="236"/>
        <v>0.50833104615384617</v>
      </c>
      <c r="DL187" s="2">
        <f t="shared" si="236"/>
        <v>0.48362259415691</v>
      </c>
      <c r="DM187" s="2">
        <f t="shared" si="236"/>
        <v>0.46787515562851795</v>
      </c>
      <c r="DN187" s="2">
        <f t="shared" si="236"/>
        <v>0.45406350222672048</v>
      </c>
      <c r="DO187" s="2">
        <f t="shared" si="236"/>
        <v>0.50121436358543414</v>
      </c>
      <c r="DP187" s="2">
        <f t="shared" si="236"/>
        <v>0.47399546345811039</v>
      </c>
      <c r="DQ187" s="2">
        <f t="shared" si="236"/>
        <v>0.49267487041788849</v>
      </c>
      <c r="DR187" s="2">
        <f t="shared" si="236"/>
        <v>0.48027483244206765</v>
      </c>
      <c r="DS187" s="2">
        <f t="shared" si="236"/>
        <v>0.4842184334677419</v>
      </c>
      <c r="DT187" s="2">
        <f t="shared" si="236"/>
        <v>0.48883267165775401</v>
      </c>
      <c r="DU187" s="2">
        <f t="shared" si="236"/>
        <v>0.46712221535821558</v>
      </c>
      <c r="DV187" s="2">
        <f t="shared" si="236"/>
        <v>0.47661805714285727</v>
      </c>
      <c r="DW187" s="2">
        <f t="shared" si="236"/>
        <v>0.47452039383753508</v>
      </c>
      <c r="DX187" s="2">
        <f t="shared" si="236"/>
        <v>0.4634338871503082</v>
      </c>
      <c r="DY187" s="2">
        <f t="shared" si="236"/>
        <v>0.54110287288006109</v>
      </c>
      <c r="EA187" s="2">
        <f t="shared" si="240"/>
        <v>0.35042973705525027</v>
      </c>
      <c r="EB187" s="2">
        <f t="shared" si="240"/>
        <v>0.34301819744200407</v>
      </c>
      <c r="EC187" s="2">
        <f t="shared" si="240"/>
        <v>0.33918204964895549</v>
      </c>
      <c r="ED187" s="2">
        <f t="shared" si="240"/>
        <v>0.34121234250952431</v>
      </c>
      <c r="EE187" s="2">
        <f t="shared" si="240"/>
        <v>0.34682444136229146</v>
      </c>
      <c r="EF187" s="2">
        <f t="shared" si="239"/>
        <v>0.34133775274098643</v>
      </c>
      <c r="EG187" s="2">
        <f t="shared" si="239"/>
        <v>0.34208595154425409</v>
      </c>
      <c r="EH187" s="2">
        <f t="shared" si="239"/>
        <v>0.34700468757914116</v>
      </c>
      <c r="EI187" s="2">
        <f t="shared" si="239"/>
        <v>0.34229320532915364</v>
      </c>
      <c r="EJ187" s="2">
        <f t="shared" si="239"/>
        <v>0.34001045932753449</v>
      </c>
      <c r="EK187" s="2">
        <f t="shared" si="212"/>
        <v>0.34374239060493367</v>
      </c>
      <c r="EL187" s="2">
        <f t="shared" si="179"/>
        <v>0.35056734002169909</v>
      </c>
      <c r="EM187" s="2">
        <f t="shared" si="179"/>
        <v>0.35833542682230729</v>
      </c>
      <c r="EN187" s="2">
        <f t="shared" si="179"/>
        <v>0.36115868580425259</v>
      </c>
      <c r="EO187" s="2">
        <f t="shared" si="179"/>
        <v>0.37787243665913062</v>
      </c>
      <c r="EQ187" s="2">
        <f t="shared" si="237"/>
        <v>0.35414202656513072</v>
      </c>
      <c r="ER187" s="2">
        <f t="shared" si="237"/>
        <v>0.34321127589779549</v>
      </c>
      <c r="ES187" s="2">
        <f t="shared" si="237"/>
        <v>0.33894052118215329</v>
      </c>
      <c r="ET187" s="2">
        <f t="shared" si="237"/>
        <v>0.34404513655856772</v>
      </c>
      <c r="EU187" s="2">
        <f t="shared" si="237"/>
        <v>0.34585815118002744</v>
      </c>
      <c r="EV187" s="2">
        <f t="shared" si="237"/>
        <v>0.34186175715918715</v>
      </c>
      <c r="EW187" s="2">
        <f t="shared" si="237"/>
        <v>0.34225148904509139</v>
      </c>
      <c r="EX187" s="2">
        <f t="shared" si="237"/>
        <v>0.3452246786596509</v>
      </c>
      <c r="EY187" s="2">
        <f t="shared" si="237"/>
        <v>0.34715370520214706</v>
      </c>
      <c r="EZ187" s="2">
        <f t="shared" si="237"/>
        <v>0.34535954170056238</v>
      </c>
      <c r="FA187" s="2">
        <f t="shared" si="237"/>
        <v>0.34776605586442688</v>
      </c>
      <c r="FB187" s="2">
        <f t="shared" si="237"/>
        <v>0.3519577022509085</v>
      </c>
      <c r="FC187" s="2">
        <f t="shared" si="237"/>
        <v>0.36093709110912481</v>
      </c>
      <c r="FD187" s="2">
        <f t="shared" si="237"/>
        <v>0.36962007506509009</v>
      </c>
      <c r="FE187" s="2">
        <f t="shared" si="237"/>
        <v>0.37881335249692422</v>
      </c>
      <c r="FG187" s="2">
        <f t="shared" si="238"/>
        <v>0.99999595959824128</v>
      </c>
      <c r="FH187" s="2">
        <f t="shared" si="238"/>
        <v>0.99998599253565035</v>
      </c>
      <c r="FI187" s="2">
        <f t="shared" si="238"/>
        <v>0.99998359152684568</v>
      </c>
      <c r="FJ187" s="2">
        <f t="shared" si="238"/>
        <v>0.99998482728806715</v>
      </c>
      <c r="FK187" s="2">
        <f t="shared" si="238"/>
        <v>0.99999035251318646</v>
      </c>
      <c r="FL187" s="2">
        <f t="shared" si="238"/>
        <v>0.99999166431968767</v>
      </c>
      <c r="FM187" s="2">
        <f t="shared" si="238"/>
        <v>0.99999233779537156</v>
      </c>
      <c r="FN187" s="2">
        <f t="shared" si="238"/>
        <v>0.99999203936763237</v>
      </c>
      <c r="FO187" s="2">
        <f t="shared" si="238"/>
        <v>0.99999213679839438</v>
      </c>
      <c r="FP187" s="2">
        <f t="shared" si="238"/>
        <v>0.9999908493889601</v>
      </c>
      <c r="FQ187" s="2">
        <f t="shared" si="238"/>
        <v>0.99998933983944172</v>
      </c>
      <c r="FR187" s="2">
        <f t="shared" si="238"/>
        <v>0.9999895798741959</v>
      </c>
      <c r="FS187" s="2">
        <f t="shared" si="238"/>
        <v>0.99998944700585812</v>
      </c>
      <c r="FT187" s="2">
        <f t="shared" si="238"/>
        <v>0.99998745130184563</v>
      </c>
      <c r="FU187" s="2">
        <f t="shared" si="238"/>
        <v>0.99997816649095617</v>
      </c>
      <c r="FW187" s="2">
        <f t="shared" si="229"/>
        <v>0.86212964210937304</v>
      </c>
      <c r="FX187" s="2">
        <f t="shared" si="229"/>
        <v>0.73123481922969691</v>
      </c>
      <c r="FY187" s="2">
        <f t="shared" si="229"/>
        <v>0.75655387386334172</v>
      </c>
      <c r="FZ187" s="2">
        <f t="shared" si="229"/>
        <v>0.80297906381592965</v>
      </c>
      <c r="GA187" s="2">
        <f t="shared" si="229"/>
        <v>0.85380335143915054</v>
      </c>
      <c r="GB187" s="2">
        <f t="shared" si="229"/>
        <v>0.87403462925388864</v>
      </c>
      <c r="GC187" s="2">
        <f t="shared" si="229"/>
        <v>0.89449136189479195</v>
      </c>
      <c r="GD187" s="2">
        <f t="shared" si="229"/>
        <v>0.90958793660189796</v>
      </c>
      <c r="GE187" s="2">
        <f t="shared" si="229"/>
        <v>0.90423844644534324</v>
      </c>
      <c r="GF187" s="2">
        <f t="shared" si="229"/>
        <v>0.89296707767417749</v>
      </c>
      <c r="GG187" s="2">
        <f t="shared" si="229"/>
        <v>0.8622058985876202</v>
      </c>
      <c r="GH187" s="2">
        <f t="shared" si="229"/>
        <v>0.84323455019487537</v>
      </c>
      <c r="GI187" s="2">
        <f t="shared" si="229"/>
        <v>0.81520664879564964</v>
      </c>
      <c r="GJ187" s="2">
        <f t="shared" si="229"/>
        <v>0.73553662793022279</v>
      </c>
      <c r="GK187" s="2">
        <f t="shared" si="229"/>
        <v>0.6605814869507578</v>
      </c>
      <c r="GM187" s="82">
        <f t="shared" si="230"/>
        <v>1.4641159485951843E-115</v>
      </c>
      <c r="GN187" s="82">
        <f t="shared" si="230"/>
        <v>0</v>
      </c>
      <c r="GO187" s="82">
        <f t="shared" si="230"/>
        <v>6.2579839077563021E-303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2.1415582498023516E-42</v>
      </c>
      <c r="HD187" s="82">
        <f t="shared" si="181"/>
        <v>2.4469404587883041E-248</v>
      </c>
      <c r="HE187" s="82">
        <f t="shared" si="181"/>
        <v>8.2473696789888043E-236</v>
      </c>
      <c r="HF187" s="82">
        <f t="shared" si="180"/>
        <v>4.5302115180671309E-263</v>
      </c>
      <c r="HG187" s="82">
        <f t="shared" si="180"/>
        <v>4.4912857112213184E-300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6.9109303461248142E-286</v>
      </c>
      <c r="HQ187" s="82">
        <f t="shared" si="226"/>
        <v>3.6136767389980763E-289</v>
      </c>
      <c r="HS187" s="82">
        <f t="shared" si="231"/>
        <v>1.3798984599923293E-71</v>
      </c>
      <c r="HT187" s="82">
        <f t="shared" si="231"/>
        <v>1.7970823387192354E-38</v>
      </c>
      <c r="HU187" s="82">
        <f t="shared" si="231"/>
        <v>1.1485184955285768E-47</v>
      </c>
      <c r="HV187" s="82">
        <f t="shared" si="231"/>
        <v>8.0677908172805264E-55</v>
      </c>
      <c r="HW187" s="82">
        <f t="shared" si="231"/>
        <v>4.7084135033278325E-73</v>
      </c>
      <c r="HX187" s="82">
        <f t="shared" si="231"/>
        <v>1.0618870086032737E-81</v>
      </c>
      <c r="HY187" s="82">
        <f t="shared" si="231"/>
        <v>8.5272455617515797E-90</v>
      </c>
      <c r="HZ187" s="82">
        <f t="shared" si="231"/>
        <v>2.7925766205501404E-101</v>
      </c>
      <c r="IA187" s="82">
        <f t="shared" si="231"/>
        <v>3.3328802882737081E-98</v>
      </c>
      <c r="IB187" s="82">
        <f t="shared" si="231"/>
        <v>1.3955006065754469E-89</v>
      </c>
      <c r="IC187" s="82">
        <f t="shared" si="231"/>
        <v>9.2271588596637862E-86</v>
      </c>
      <c r="ID187" s="82">
        <f t="shared" si="231"/>
        <v>8.319268599593632E-78</v>
      </c>
      <c r="IE187" s="82">
        <f t="shared" si="231"/>
        <v>1.1425307364709046E-66</v>
      </c>
      <c r="IF187" s="82">
        <f t="shared" si="231"/>
        <v>6.110355166339529E-37</v>
      </c>
      <c r="IG187" s="82">
        <f t="shared" si="231"/>
        <v>2.1291878146793381E-43</v>
      </c>
      <c r="II187" s="82">
        <f t="shared" si="232"/>
        <v>8.8388526571472388E-6</v>
      </c>
      <c r="IJ187" s="82">
        <f t="shared" si="232"/>
        <v>3.2155615999463698E-2</v>
      </c>
      <c r="IK187" s="82">
        <f t="shared" si="232"/>
        <v>8.5551965179104846E-3</v>
      </c>
      <c r="IL187" s="82">
        <f t="shared" si="232"/>
        <v>7.8598139449417913E-4</v>
      </c>
      <c r="IM187" s="82">
        <f t="shared" si="232"/>
        <v>9.92187825381158E-6</v>
      </c>
      <c r="IN187" s="82">
        <f t="shared" si="232"/>
        <v>6.1778643335021398E-7</v>
      </c>
      <c r="IO187" s="82">
        <f t="shared" si="232"/>
        <v>2.6644856627592722E-8</v>
      </c>
      <c r="IP187" s="82">
        <f t="shared" si="232"/>
        <v>5.899304013203741E-10</v>
      </c>
      <c r="IQ187" s="82">
        <f t="shared" si="232"/>
        <v>2.7407336826490279E-9</v>
      </c>
      <c r="IR187" s="82">
        <f t="shared" si="232"/>
        <v>2.5240848809550507E-8</v>
      </c>
      <c r="IS187" s="82">
        <f t="shared" si="232"/>
        <v>7.9452083183976026E-7</v>
      </c>
      <c r="IT187" s="82">
        <f t="shared" si="232"/>
        <v>9.3882433142395472E-6</v>
      </c>
      <c r="IU187" s="82">
        <f t="shared" si="232"/>
        <v>1.6282811916957761E-4</v>
      </c>
      <c r="IV187" s="82">
        <f t="shared" si="232"/>
        <v>8.1732140295142839E-4</v>
      </c>
      <c r="IW187" s="82">
        <f t="shared" si="232"/>
        <v>0.44182740250699853</v>
      </c>
      <c r="IY187" s="82">
        <f t="shared" si="233"/>
        <v>8.8388526571472388E-6</v>
      </c>
      <c r="IZ187" s="82">
        <f t="shared" si="233"/>
        <v>3.2155615999463698E-2</v>
      </c>
      <c r="JA187" s="82">
        <f t="shared" si="233"/>
        <v>8.5551965179104846E-3</v>
      </c>
      <c r="JB187" s="82">
        <f t="shared" si="233"/>
        <v>7.8598139449417913E-4</v>
      </c>
      <c r="JC187" s="82">
        <f t="shared" si="233"/>
        <v>9.92187825381158E-6</v>
      </c>
      <c r="JD187" s="82">
        <f t="shared" si="233"/>
        <v>6.1778643335021398E-7</v>
      </c>
      <c r="JE187" s="82">
        <f t="shared" si="233"/>
        <v>2.6644856627592722E-8</v>
      </c>
      <c r="JF187" s="82">
        <f t="shared" si="233"/>
        <v>5.899304013203741E-10</v>
      </c>
      <c r="JG187" s="82">
        <f t="shared" si="233"/>
        <v>2.7407336826490279E-9</v>
      </c>
      <c r="JH187" s="82">
        <f t="shared" si="233"/>
        <v>2.5240848809550507E-8</v>
      </c>
      <c r="JI187" s="82">
        <f t="shared" si="233"/>
        <v>7.9452083183976026E-7</v>
      </c>
      <c r="JJ187" s="82">
        <f t="shared" si="233"/>
        <v>9.3882433142395472E-6</v>
      </c>
      <c r="JK187" s="82">
        <f t="shared" si="233"/>
        <v>1.6282811916957761E-4</v>
      </c>
      <c r="JL187" s="82">
        <f t="shared" si="233"/>
        <v>8.1732140295142839E-4</v>
      </c>
      <c r="JM187" s="82">
        <f t="shared" si="233"/>
        <v>0.44182740250699853</v>
      </c>
    </row>
    <row r="188" spans="2:273" x14ac:dyDescent="0.25">
      <c r="B188" s="2">
        <v>161</v>
      </c>
      <c r="C188" s="37">
        <v>0.35454200000000002</v>
      </c>
      <c r="D188" s="37">
        <v>0.344414</v>
      </c>
      <c r="E188" s="37">
        <v>0.336447</v>
      </c>
      <c r="F188" s="37">
        <v>0.34692099999999998</v>
      </c>
      <c r="G188" s="37">
        <v>0.34361199999999997</v>
      </c>
      <c r="H188" s="37">
        <v>0.33894400000000002</v>
      </c>
      <c r="I188" s="37">
        <v>0.34049699999999999</v>
      </c>
      <c r="J188" s="37">
        <v>0.34124599999999999</v>
      </c>
      <c r="K188" s="37">
        <v>0.34648899999999999</v>
      </c>
      <c r="L188" s="37">
        <v>0.34867100000000001</v>
      </c>
      <c r="M188" s="37">
        <v>0.35117399999999999</v>
      </c>
      <c r="N188" s="37">
        <v>0.35244999999999999</v>
      </c>
      <c r="O188" s="37">
        <v>0.35894199999999998</v>
      </c>
      <c r="P188" s="37">
        <v>0.36792200000000003</v>
      </c>
      <c r="Q188" s="37">
        <v>0.37758399999999998</v>
      </c>
      <c r="S188" s="4">
        <f t="shared" si="234"/>
        <v>0.35341047509296752</v>
      </c>
      <c r="T188" s="4">
        <f t="shared" si="234"/>
        <v>0.34279667572364814</v>
      </c>
      <c r="U188" s="4">
        <f t="shared" si="234"/>
        <v>0.33863243697724993</v>
      </c>
      <c r="V188" s="4">
        <f t="shared" si="234"/>
        <v>0.34325393513872571</v>
      </c>
      <c r="W188" s="4">
        <f t="shared" si="234"/>
        <v>0.34574315731976174</v>
      </c>
      <c r="X188" s="4">
        <f t="shared" si="234"/>
        <v>0.34152321457222962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>
        <f t="shared" si="234"/>
        <v>0.34694989019256711</v>
      </c>
      <c r="AD188" s="4">
        <f t="shared" si="234"/>
        <v>0.35146672186467387</v>
      </c>
      <c r="AE188" s="4">
        <f t="shared" si="234"/>
        <v>0.36018904412342179</v>
      </c>
      <c r="AF188" s="4">
        <f t="shared" si="234"/>
        <v>0.36726591233464512</v>
      </c>
      <c r="AG188" s="4">
        <f t="shared" si="234"/>
        <v>0.38525116683432997</v>
      </c>
      <c r="AI188" s="4">
        <f t="shared" si="235"/>
        <v>1.1315249070324995E-3</v>
      </c>
      <c r="AJ188" s="4">
        <f t="shared" si="235"/>
        <v>1.6173242763518614E-3</v>
      </c>
      <c r="AK188" s="4">
        <f t="shared" si="235"/>
        <v>-2.1854369772499327E-3</v>
      </c>
      <c r="AL188" s="4">
        <f t="shared" si="235"/>
        <v>3.6670648612742718E-3</v>
      </c>
      <c r="AM188" s="4">
        <f t="shared" si="235"/>
        <v>-2.1311573197617673E-3</v>
      </c>
      <c r="AN188" s="4">
        <f t="shared" si="235"/>
        <v>-2.5792145722295934E-3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4.2241098074328742E-3</v>
      </c>
      <c r="AT188" s="4">
        <f t="shared" si="235"/>
        <v>9.8327813532611552E-4</v>
      </c>
      <c r="AU188" s="4">
        <f t="shared" si="235"/>
        <v>-1.2470441234218033E-3</v>
      </c>
      <c r="AV188" s="4">
        <f t="shared" si="235"/>
        <v>6.560876653549097E-4</v>
      </c>
      <c r="AW188" s="4">
        <f t="shared" si="235"/>
        <v>-7.667166834329997E-3</v>
      </c>
      <c r="AY188" s="2">
        <f t="shared" si="227"/>
        <v>0.35341047509296752</v>
      </c>
      <c r="AZ188" s="2">
        <f t="shared" si="227"/>
        <v>0.34279649338061768</v>
      </c>
      <c r="BA188" s="2">
        <f t="shared" si="227"/>
        <v>0.33863243137294297</v>
      </c>
      <c r="BB188" s="2">
        <f t="shared" si="227"/>
        <v>0.34325393512965108</v>
      </c>
      <c r="BC188" s="2">
        <f t="shared" si="227"/>
        <v>0.34574315731976174</v>
      </c>
      <c r="BD188" s="2">
        <f t="shared" si="227"/>
        <v>0.34152321457222962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>
        <f t="shared" si="227"/>
        <v>0.34694989019256711</v>
      </c>
      <c r="BJ188" s="2">
        <f t="shared" si="227"/>
        <v>0.35146672186467387</v>
      </c>
      <c r="BK188" s="2">
        <f t="shared" si="227"/>
        <v>0.36018904412322317</v>
      </c>
      <c r="BL188" s="2">
        <f t="shared" si="227"/>
        <v>0.36726569049996816</v>
      </c>
      <c r="BM188" s="2">
        <f t="shared" si="227"/>
        <v>0.37828692737683445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0.35454200000000002</v>
      </c>
      <c r="CV188" s="2" t="str">
        <f t="shared" si="198"/>
        <v/>
      </c>
      <c r="CW188" s="2">
        <f t="shared" si="199"/>
        <v>0.336447</v>
      </c>
      <c r="CX188" s="2">
        <f t="shared" si="200"/>
        <v>0.34692099999999998</v>
      </c>
      <c r="CY188" s="2">
        <f t="shared" si="201"/>
        <v>0.34361199999999997</v>
      </c>
      <c r="CZ188" s="2">
        <f t="shared" si="202"/>
        <v>0.33894400000000002</v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>
        <f t="shared" si="207"/>
        <v>0.35117399999999999</v>
      </c>
      <c r="DF188" s="2">
        <f t="shared" si="208"/>
        <v>0.35244999999999999</v>
      </c>
      <c r="DG188" s="2">
        <f t="shared" si="209"/>
        <v>0.35894199999999998</v>
      </c>
      <c r="DH188" s="2">
        <f t="shared" si="210"/>
        <v>0.36792200000000003</v>
      </c>
      <c r="DI188" s="2" t="str">
        <f t="shared" si="211"/>
        <v/>
      </c>
      <c r="DK188" s="2">
        <f t="shared" si="236"/>
        <v>0.50909853538461536</v>
      </c>
      <c r="DL188" s="2">
        <f t="shared" si="236"/>
        <v>0.48430253233395343</v>
      </c>
      <c r="DM188" s="2">
        <f t="shared" si="236"/>
        <v>0.46846089606003766</v>
      </c>
      <c r="DN188" s="2">
        <f t="shared" si="236"/>
        <v>0.45454234048582981</v>
      </c>
      <c r="DO188" s="2">
        <f t="shared" si="236"/>
        <v>0.50198343865546213</v>
      </c>
      <c r="DP188" s="2">
        <f t="shared" si="236"/>
        <v>0.47460046078431362</v>
      </c>
      <c r="DQ188" s="2">
        <f t="shared" si="236"/>
        <v>0.49342345472873889</v>
      </c>
      <c r="DR188" s="2">
        <f t="shared" si="236"/>
        <v>0.48093696111853823</v>
      </c>
      <c r="DS188" s="2">
        <f t="shared" si="236"/>
        <v>0.48488577016129031</v>
      </c>
      <c r="DT188" s="2">
        <f t="shared" si="236"/>
        <v>0.48952950909090909</v>
      </c>
      <c r="DU188" s="2">
        <f t="shared" si="236"/>
        <v>0.46764436696696721</v>
      </c>
      <c r="DV188" s="2">
        <f t="shared" si="236"/>
        <v>0.47720682857142871</v>
      </c>
      <c r="DW188" s="2">
        <f t="shared" si="236"/>
        <v>0.47500750588235308</v>
      </c>
      <c r="DX188" s="2">
        <f t="shared" si="236"/>
        <v>0.46380347771455666</v>
      </c>
      <c r="DY188" s="2">
        <f t="shared" si="236"/>
        <v>0.54200810634071805</v>
      </c>
      <c r="EA188" s="2">
        <f t="shared" si="240"/>
        <v>0.3501071776468036</v>
      </c>
      <c r="EB188" s="2">
        <f t="shared" si="240"/>
        <v>0.34264676230043223</v>
      </c>
      <c r="EC188" s="2">
        <f t="shared" si="240"/>
        <v>0.33882028629626415</v>
      </c>
      <c r="ED188" s="2">
        <f t="shared" si="240"/>
        <v>0.34089578825119815</v>
      </c>
      <c r="EE188" s="2">
        <f t="shared" si="240"/>
        <v>0.34659127822710883</v>
      </c>
      <c r="EF188" s="2">
        <f t="shared" si="239"/>
        <v>0.34105164927354281</v>
      </c>
      <c r="EG188" s="2">
        <f t="shared" si="239"/>
        <v>0.34182677103568704</v>
      </c>
      <c r="EH188" s="2">
        <f t="shared" si="239"/>
        <v>0.34675078157016226</v>
      </c>
      <c r="EI188" s="2">
        <f t="shared" si="239"/>
        <v>0.34196067293625915</v>
      </c>
      <c r="EJ188" s="2">
        <f t="shared" si="239"/>
        <v>0.33962722518754601</v>
      </c>
      <c r="EK188" s="2">
        <f t="shared" si="212"/>
        <v>0.34338008993981317</v>
      </c>
      <c r="EL188" s="2">
        <f t="shared" si="179"/>
        <v>0.3502570316205017</v>
      </c>
      <c r="EM188" s="2">
        <f t="shared" si="179"/>
        <v>0.35799464092626238</v>
      </c>
      <c r="EN188" s="2">
        <f t="shared" si="179"/>
        <v>0.36077732898063286</v>
      </c>
      <c r="EO188" s="2">
        <f t="shared" si="179"/>
        <v>0.37763246771031311</v>
      </c>
      <c r="EQ188" s="2">
        <f t="shared" si="237"/>
        <v>0.35389158071814175</v>
      </c>
      <c r="ER188" s="2">
        <f t="shared" si="237"/>
        <v>0.34284426838046278</v>
      </c>
      <c r="ES188" s="2">
        <f t="shared" si="237"/>
        <v>0.3385747922999971</v>
      </c>
      <c r="ET188" s="2">
        <f t="shared" si="237"/>
        <v>0.34377970079101039</v>
      </c>
      <c r="EU188" s="2">
        <f t="shared" si="237"/>
        <v>0.34560913103297608</v>
      </c>
      <c r="EV188" s="2">
        <f t="shared" si="237"/>
        <v>0.34158404768337769</v>
      </c>
      <c r="EW188" s="2">
        <f t="shared" si="237"/>
        <v>0.34199493702341971</v>
      </c>
      <c r="EX188" s="2">
        <f t="shared" si="237"/>
        <v>0.34494386417016443</v>
      </c>
      <c r="EY188" s="2">
        <f t="shared" si="237"/>
        <v>0.34689590123915026</v>
      </c>
      <c r="EZ188" s="2">
        <f t="shared" si="237"/>
        <v>0.34505960267693525</v>
      </c>
      <c r="FA188" s="2">
        <f t="shared" si="237"/>
        <v>0.34746881763730542</v>
      </c>
      <c r="FB188" s="2">
        <f t="shared" si="237"/>
        <v>0.35167041582036124</v>
      </c>
      <c r="FC188" s="2">
        <f t="shared" si="237"/>
        <v>0.36064134988481999</v>
      </c>
      <c r="FD188" s="2">
        <f t="shared" si="237"/>
        <v>0.36939175556049897</v>
      </c>
      <c r="FE188" s="2">
        <f t="shared" si="237"/>
        <v>0.37858880508245574</v>
      </c>
      <c r="FG188" s="2">
        <f t="shared" si="238"/>
        <v>0.99999631510849074</v>
      </c>
      <c r="FH188" s="2">
        <f t="shared" si="238"/>
        <v>0.99998722502493598</v>
      </c>
      <c r="FI188" s="2">
        <f t="shared" si="238"/>
        <v>0.99998503527302041</v>
      </c>
      <c r="FJ188" s="2">
        <f t="shared" si="238"/>
        <v>0.99998616230378101</v>
      </c>
      <c r="FK188" s="2">
        <f t="shared" si="238"/>
        <v>0.99999120137998465</v>
      </c>
      <c r="FL188" s="2">
        <f t="shared" si="238"/>
        <v>0.99999239776362592</v>
      </c>
      <c r="FM188" s="2">
        <f t="shared" si="238"/>
        <v>0.99999301198161417</v>
      </c>
      <c r="FN188" s="2">
        <f t="shared" si="238"/>
        <v>0.99999273981190717</v>
      </c>
      <c r="FO188" s="2">
        <f t="shared" si="238"/>
        <v>0.99999282866994199</v>
      </c>
      <c r="FP188" s="2">
        <f t="shared" si="238"/>
        <v>0.99999165453682548</v>
      </c>
      <c r="FQ188" s="2">
        <f t="shared" si="238"/>
        <v>0.99999027780890237</v>
      </c>
      <c r="FR188" s="2">
        <f t="shared" si="238"/>
        <v>0.99999049672360607</v>
      </c>
      <c r="FS188" s="2">
        <f t="shared" si="238"/>
        <v>0.99999037554601811</v>
      </c>
      <c r="FT188" s="2">
        <f t="shared" si="238"/>
        <v>0.99998855543862686</v>
      </c>
      <c r="FU188" s="2">
        <f t="shared" si="238"/>
        <v>0.99998008756483681</v>
      </c>
      <c r="FW188" s="2">
        <f t="shared" si="229"/>
        <v>0.87271665253456321</v>
      </c>
      <c r="FX188" s="2">
        <f t="shared" si="229"/>
        <v>0.74894621589759636</v>
      </c>
      <c r="FY188" s="2">
        <f t="shared" si="229"/>
        <v>0.77311446527302674</v>
      </c>
      <c r="FZ188" s="2">
        <f t="shared" si="229"/>
        <v>0.81714484730533621</v>
      </c>
      <c r="GA188" s="2">
        <f t="shared" si="229"/>
        <v>0.86492956350619732</v>
      </c>
      <c r="GB188" s="2">
        <f t="shared" si="229"/>
        <v>0.88383064329616667</v>
      </c>
      <c r="GC188" s="2">
        <f t="shared" si="229"/>
        <v>0.90287329128602645</v>
      </c>
      <c r="GD188" s="2">
        <f t="shared" si="229"/>
        <v>0.91688199100728096</v>
      </c>
      <c r="GE188" s="2">
        <f t="shared" si="229"/>
        <v>0.91192228420566857</v>
      </c>
      <c r="GF188" s="2">
        <f t="shared" si="229"/>
        <v>0.90145676035714828</v>
      </c>
      <c r="GG188" s="2">
        <f t="shared" si="229"/>
        <v>0.87278791735013761</v>
      </c>
      <c r="GH188" s="2">
        <f t="shared" si="229"/>
        <v>0.8550285232307584</v>
      </c>
      <c r="GI188" s="2">
        <f t="shared" si="229"/>
        <v>0.82868084340562032</v>
      </c>
      <c r="GJ188" s="2">
        <f t="shared" si="229"/>
        <v>0.75306027280040422</v>
      </c>
      <c r="GK188" s="2">
        <f t="shared" si="229"/>
        <v>0.68091718073895036</v>
      </c>
      <c r="GM188" s="82">
        <f t="shared" si="230"/>
        <v>1.0862517021099687E-117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2.3836571370368288E-43</v>
      </c>
      <c r="HD188" s="82">
        <f t="shared" si="181"/>
        <v>7.6791129199628545E-255</v>
      </c>
      <c r="HE188" s="82">
        <f t="shared" si="181"/>
        <v>5.089243847496486E-242</v>
      </c>
      <c r="HF188" s="82">
        <f t="shared" si="181"/>
        <v>8.6980329769606037E-270</v>
      </c>
      <c r="HG188" s="82">
        <f t="shared" si="181"/>
        <v>3.042564519941108E-307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5.4552605669493946E-293</v>
      </c>
      <c r="HQ188" s="82">
        <f t="shared" si="226"/>
        <v>1.2490491672850111E-296</v>
      </c>
      <c r="HS188" s="82">
        <f t="shared" si="231"/>
        <v>1.7666693948732374E-74</v>
      </c>
      <c r="HT188" s="82">
        <f t="shared" si="231"/>
        <v>2.478457608058086E-40</v>
      </c>
      <c r="HU188" s="82">
        <f t="shared" si="231"/>
        <v>6.4486814893800359E-50</v>
      </c>
      <c r="HV188" s="82">
        <f t="shared" si="231"/>
        <v>2.6045013035948056E-57</v>
      </c>
      <c r="HW188" s="82">
        <f t="shared" si="231"/>
        <v>4.5003656667879164E-76</v>
      </c>
      <c r="HX188" s="82">
        <f t="shared" si="231"/>
        <v>5.511389650479211E-85</v>
      </c>
      <c r="HY188" s="82">
        <f t="shared" si="231"/>
        <v>2.8011167856451349E-93</v>
      </c>
      <c r="HZ188" s="82">
        <f t="shared" si="231"/>
        <v>4.2622976773753426E-105</v>
      </c>
      <c r="IA188" s="82">
        <f t="shared" si="231"/>
        <v>6.5084438018773494E-102</v>
      </c>
      <c r="IB188" s="82">
        <f t="shared" si="231"/>
        <v>4.2938652669091236E-93</v>
      </c>
      <c r="IC188" s="82">
        <f t="shared" si="231"/>
        <v>2.7698984766605502E-89</v>
      </c>
      <c r="ID188" s="82">
        <f t="shared" si="231"/>
        <v>4.3646929096345457E-81</v>
      </c>
      <c r="IE188" s="82">
        <f t="shared" si="231"/>
        <v>1.3552079070418139E-69</v>
      </c>
      <c r="IF188" s="82">
        <f t="shared" si="231"/>
        <v>1.1550599833797328E-38</v>
      </c>
      <c r="IG188" s="82">
        <f t="shared" si="231"/>
        <v>8.6953082232245257E-46</v>
      </c>
      <c r="II188" s="82">
        <f t="shared" si="232"/>
        <v>3.0553141898362268E-6</v>
      </c>
      <c r="IJ188" s="82">
        <f t="shared" si="232"/>
        <v>1.9321416388051339E-2</v>
      </c>
      <c r="IK188" s="82">
        <f t="shared" si="232"/>
        <v>4.4707051661415989E-3</v>
      </c>
      <c r="IL188" s="82">
        <f t="shared" si="232"/>
        <v>3.4650959629453214E-4</v>
      </c>
      <c r="IM188" s="82">
        <f t="shared" si="232"/>
        <v>3.3275244487278843E-6</v>
      </c>
      <c r="IN188" s="82">
        <f t="shared" si="232"/>
        <v>1.7640907296112537E-7</v>
      </c>
      <c r="IO188" s="82">
        <f t="shared" si="232"/>
        <v>6.5591599889365891E-9</v>
      </c>
      <c r="IP188" s="82">
        <f t="shared" si="232"/>
        <v>1.1933586652188022E-10</v>
      </c>
      <c r="IQ188" s="82">
        <f t="shared" si="232"/>
        <v>6.0030437410080808E-10</v>
      </c>
      <c r="IR188" s="82">
        <f t="shared" si="232"/>
        <v>6.1180591639599637E-9</v>
      </c>
      <c r="IS188" s="82">
        <f t="shared" si="232"/>
        <v>2.164025173843839E-7</v>
      </c>
      <c r="IT188" s="82">
        <f t="shared" si="232"/>
        <v>2.9631784629701042E-6</v>
      </c>
      <c r="IU188" s="82">
        <f t="shared" si="232"/>
        <v>6.2114067844062096E-5</v>
      </c>
      <c r="IV188" s="82">
        <f t="shared" si="232"/>
        <v>2.6485572546617263E-4</v>
      </c>
      <c r="IW188" s="82">
        <f t="shared" si="232"/>
        <v>0.3913895214211523</v>
      </c>
      <c r="IY188" s="82">
        <f t="shared" si="233"/>
        <v>3.0553141898362268E-6</v>
      </c>
      <c r="IZ188" s="82">
        <f t="shared" si="233"/>
        <v>1.9321416388051339E-2</v>
      </c>
      <c r="JA188" s="82">
        <f t="shared" si="233"/>
        <v>4.4707051661415989E-3</v>
      </c>
      <c r="JB188" s="82">
        <f t="shared" si="233"/>
        <v>3.4650959629453214E-4</v>
      </c>
      <c r="JC188" s="82">
        <f t="shared" si="233"/>
        <v>3.3275244487278843E-6</v>
      </c>
      <c r="JD188" s="82">
        <f t="shared" si="233"/>
        <v>1.7640907296112537E-7</v>
      </c>
      <c r="JE188" s="82">
        <f t="shared" si="233"/>
        <v>6.5591599889365891E-9</v>
      </c>
      <c r="JF188" s="82">
        <f t="shared" si="233"/>
        <v>1.1933586652188022E-10</v>
      </c>
      <c r="JG188" s="82">
        <f t="shared" si="233"/>
        <v>6.0030437410080808E-10</v>
      </c>
      <c r="JH188" s="82">
        <f t="shared" si="233"/>
        <v>6.1180591639599637E-9</v>
      </c>
      <c r="JI188" s="82">
        <f t="shared" si="233"/>
        <v>2.164025173843839E-7</v>
      </c>
      <c r="JJ188" s="82">
        <f t="shared" si="233"/>
        <v>2.9631784629701042E-6</v>
      </c>
      <c r="JK188" s="82">
        <f t="shared" si="233"/>
        <v>6.2114067844062096E-5</v>
      </c>
      <c r="JL188" s="82">
        <f t="shared" si="233"/>
        <v>2.6485572546617263E-4</v>
      </c>
      <c r="JM188" s="82">
        <f t="shared" si="233"/>
        <v>0.3913895214211523</v>
      </c>
    </row>
    <row r="189" spans="2:273" x14ac:dyDescent="0.25">
      <c r="B189" s="2">
        <v>162</v>
      </c>
      <c r="C189" s="37">
        <v>0.35236000000000001</v>
      </c>
      <c r="D189" s="37">
        <v>0.34045799999999998</v>
      </c>
      <c r="E189" s="37">
        <v>0.33751999999999999</v>
      </c>
      <c r="F189" s="37">
        <v>0.34501399999999999</v>
      </c>
      <c r="G189" s="37">
        <v>0.34531000000000001</v>
      </c>
      <c r="H189" s="37">
        <v>0.340889</v>
      </c>
      <c r="I189" s="37">
        <v>0.34140700000000002</v>
      </c>
      <c r="J189" s="37">
        <v>0.34184900000000001</v>
      </c>
      <c r="K189" s="37">
        <v>0.348084</v>
      </c>
      <c r="L189" s="37">
        <v>0.344557</v>
      </c>
      <c r="M189" s="37">
        <v>0.35047400000000001</v>
      </c>
      <c r="N189" s="37">
        <v>0.351607</v>
      </c>
      <c r="O189" s="37">
        <v>0.36223</v>
      </c>
      <c r="P189" s="37">
        <v>0.36682900000000002</v>
      </c>
      <c r="Q189" s="37">
        <v>0.37717099999999998</v>
      </c>
      <c r="S189" s="4">
        <f t="shared" si="234"/>
        <v>0.35318892317906181</v>
      </c>
      <c r="T189" s="4">
        <f t="shared" si="234"/>
        <v>0.34243168385516709</v>
      </c>
      <c r="U189" s="4">
        <f t="shared" si="234"/>
        <v>0.33826351663692178</v>
      </c>
      <c r="V189" s="4">
        <f t="shared" si="234"/>
        <v>0.34301824238139389</v>
      </c>
      <c r="W189" s="4">
        <f t="shared" si="234"/>
        <v>0.34548578439391769</v>
      </c>
      <c r="X189" s="4">
        <f t="shared" si="234"/>
        <v>0.34124938290087314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>
        <f t="shared" si="234"/>
        <v>0.34668531602794611</v>
      </c>
      <c r="AD189" s="4">
        <f t="shared" si="234"/>
        <v>0.35119186838052796</v>
      </c>
      <c r="AE189" s="4">
        <f t="shared" si="234"/>
        <v>0.35991963332778526</v>
      </c>
      <c r="AF189" s="4">
        <f t="shared" si="234"/>
        <v>0.36714616061198613</v>
      </c>
      <c r="AG189" s="4">
        <f t="shared" si="234"/>
        <v>0.38169050368643032</v>
      </c>
      <c r="AI189" s="4">
        <f t="shared" si="235"/>
        <v>-8.2892317906180235E-4</v>
      </c>
      <c r="AJ189" s="4">
        <f t="shared" si="235"/>
        <v>-1.9736838551671076E-3</v>
      </c>
      <c r="AK189" s="4">
        <f t="shared" si="235"/>
        <v>-7.4351663692179271E-4</v>
      </c>
      <c r="AL189" s="4">
        <f t="shared" si="235"/>
        <v>1.9957576186060977E-3</v>
      </c>
      <c r="AM189" s="4">
        <f t="shared" si="235"/>
        <v>-1.7578439391768841E-4</v>
      </c>
      <c r="AN189" s="4">
        <f t="shared" si="235"/>
        <v>-3.6038290087314628E-4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3.7886839720538967E-3</v>
      </c>
      <c r="AT189" s="4">
        <f t="shared" si="235"/>
        <v>4.1513161947204225E-4</v>
      </c>
      <c r="AU189" s="4">
        <f t="shared" si="235"/>
        <v>2.3103666722147365E-3</v>
      </c>
      <c r="AV189" s="4">
        <f t="shared" si="235"/>
        <v>-3.1716061198611145E-4</v>
      </c>
      <c r="AW189" s="4">
        <f t="shared" si="235"/>
        <v>-4.5195036864303373E-3</v>
      </c>
      <c r="AY189" s="2">
        <f t="shared" si="227"/>
        <v>0.35318892317906181</v>
      </c>
      <c r="AZ189" s="2">
        <f t="shared" si="227"/>
        <v>0.34243164361729062</v>
      </c>
      <c r="BA189" s="2">
        <f t="shared" si="227"/>
        <v>0.33826351584559911</v>
      </c>
      <c r="BB189" s="2">
        <f t="shared" si="227"/>
        <v>0.34301824238064638</v>
      </c>
      <c r="BC189" s="2">
        <f t="shared" si="227"/>
        <v>0.34548578439391769</v>
      </c>
      <c r="BD189" s="2">
        <f t="shared" si="227"/>
        <v>0.34124938290087314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>
        <f t="shared" si="227"/>
        <v>0.34668531602794611</v>
      </c>
      <c r="BJ189" s="2">
        <f t="shared" si="227"/>
        <v>0.35119186838052796</v>
      </c>
      <c r="BK189" s="2">
        <f t="shared" si="227"/>
        <v>0.35991963332777493</v>
      </c>
      <c r="BL189" s="2">
        <f t="shared" si="227"/>
        <v>0.36714612807654973</v>
      </c>
      <c r="BM189" s="2">
        <f t="shared" si="227"/>
        <v>0.37807630608320481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0.35236000000000001</v>
      </c>
      <c r="CV189" s="2" t="str">
        <f t="shared" si="198"/>
        <v/>
      </c>
      <c r="CW189" s="2">
        <f t="shared" si="199"/>
        <v>0.33751999999999999</v>
      </c>
      <c r="CX189" s="2">
        <f t="shared" si="200"/>
        <v>0.34501399999999999</v>
      </c>
      <c r="CY189" s="2">
        <f t="shared" si="201"/>
        <v>0.34531000000000001</v>
      </c>
      <c r="CZ189" s="2">
        <f t="shared" si="202"/>
        <v>0.340889</v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>
        <f t="shared" si="207"/>
        <v>0.35047400000000001</v>
      </c>
      <c r="DF189" s="2">
        <f t="shared" si="208"/>
        <v>0.351607</v>
      </c>
      <c r="DG189" s="2">
        <f t="shared" si="209"/>
        <v>0.36223</v>
      </c>
      <c r="DH189" s="2">
        <f t="shared" si="210"/>
        <v>0.36682900000000002</v>
      </c>
      <c r="DI189" s="2" t="str">
        <f t="shared" si="211"/>
        <v/>
      </c>
      <c r="DK189" s="2">
        <f t="shared" si="236"/>
        <v>0.50986602461538455</v>
      </c>
      <c r="DL189" s="2">
        <f t="shared" si="236"/>
        <v>0.48498247051099685</v>
      </c>
      <c r="DM189" s="2">
        <f t="shared" si="236"/>
        <v>0.46904663649155731</v>
      </c>
      <c r="DN189" s="2">
        <f t="shared" si="236"/>
        <v>0.45502117874493908</v>
      </c>
      <c r="DO189" s="2">
        <f t="shared" si="236"/>
        <v>0.50275251372549012</v>
      </c>
      <c r="DP189" s="2">
        <f t="shared" si="236"/>
        <v>0.47520545811051679</v>
      </c>
      <c r="DQ189" s="2">
        <f t="shared" si="236"/>
        <v>0.49417203903958934</v>
      </c>
      <c r="DR189" s="2">
        <f t="shared" si="236"/>
        <v>0.48159908979500882</v>
      </c>
      <c r="DS189" s="2">
        <f t="shared" si="236"/>
        <v>0.48555310685483866</v>
      </c>
      <c r="DT189" s="2">
        <f t="shared" si="236"/>
        <v>0.49022634652406416</v>
      </c>
      <c r="DU189" s="2">
        <f t="shared" si="236"/>
        <v>0.46816651857571878</v>
      </c>
      <c r="DV189" s="2">
        <f t="shared" si="236"/>
        <v>0.4777956000000001</v>
      </c>
      <c r="DW189" s="2">
        <f t="shared" si="236"/>
        <v>0.47549461792717096</v>
      </c>
      <c r="DX189" s="2">
        <f t="shared" si="236"/>
        <v>0.46417306827880511</v>
      </c>
      <c r="DY189" s="2">
        <f t="shared" si="236"/>
        <v>0.54291333980137502</v>
      </c>
      <c r="EA189" s="2">
        <f t="shared" si="240"/>
        <v>0.34978461823835699</v>
      </c>
      <c r="EB189" s="2">
        <f t="shared" si="240"/>
        <v>0.34227532715886033</v>
      </c>
      <c r="EC189" s="2">
        <f t="shared" si="240"/>
        <v>0.33845852294357281</v>
      </c>
      <c r="ED189" s="2">
        <f t="shared" si="240"/>
        <v>0.34057923399287199</v>
      </c>
      <c r="EE189" s="2">
        <f t="shared" si="240"/>
        <v>0.34635811509192616</v>
      </c>
      <c r="EF189" s="2">
        <f t="shared" si="239"/>
        <v>0.34076554580609925</v>
      </c>
      <c r="EG189" s="2">
        <f t="shared" si="239"/>
        <v>0.34156759052711994</v>
      </c>
      <c r="EH189" s="2">
        <f t="shared" si="239"/>
        <v>0.3464968755611833</v>
      </c>
      <c r="EI189" s="2">
        <f t="shared" si="239"/>
        <v>0.34162814054336471</v>
      </c>
      <c r="EJ189" s="2">
        <f t="shared" si="239"/>
        <v>0.33924399104755754</v>
      </c>
      <c r="EK189" s="2">
        <f t="shared" si="212"/>
        <v>0.34301778927469273</v>
      </c>
      <c r="EL189" s="2">
        <f t="shared" si="179"/>
        <v>0.34994672321930437</v>
      </c>
      <c r="EM189" s="2">
        <f t="shared" si="179"/>
        <v>0.3576538550302174</v>
      </c>
      <c r="EN189" s="2">
        <f t="shared" si="179"/>
        <v>0.36039597215701319</v>
      </c>
      <c r="EO189" s="2">
        <f t="shared" si="179"/>
        <v>0.37739249876149566</v>
      </c>
      <c r="EQ189" s="2">
        <f t="shared" si="237"/>
        <v>0.35364113487115278</v>
      </c>
      <c r="ER189" s="2">
        <f t="shared" si="237"/>
        <v>0.34247726086313002</v>
      </c>
      <c r="ES189" s="2">
        <f t="shared" si="237"/>
        <v>0.33820906341784085</v>
      </c>
      <c r="ET189" s="2">
        <f t="shared" si="237"/>
        <v>0.34351426502345306</v>
      </c>
      <c r="EU189" s="2">
        <f t="shared" si="237"/>
        <v>0.34536011088592466</v>
      </c>
      <c r="EV189" s="2">
        <f t="shared" si="237"/>
        <v>0.34130633820756823</v>
      </c>
      <c r="EW189" s="2">
        <f t="shared" si="237"/>
        <v>0.34173838500174802</v>
      </c>
      <c r="EX189" s="2">
        <f t="shared" si="237"/>
        <v>0.34466304968067796</v>
      </c>
      <c r="EY189" s="2">
        <f t="shared" si="237"/>
        <v>0.34663809727615347</v>
      </c>
      <c r="EZ189" s="2">
        <f t="shared" si="237"/>
        <v>0.34475966365330812</v>
      </c>
      <c r="FA189" s="2">
        <f t="shared" si="237"/>
        <v>0.34717157941018395</v>
      </c>
      <c r="FB189" s="2">
        <f t="shared" si="237"/>
        <v>0.35138312938981398</v>
      </c>
      <c r="FC189" s="2">
        <f t="shared" si="237"/>
        <v>0.36034560866051513</v>
      </c>
      <c r="FD189" s="2">
        <f t="shared" si="237"/>
        <v>0.36916343605590785</v>
      </c>
      <c r="FE189" s="2">
        <f t="shared" si="237"/>
        <v>0.37836425766798726</v>
      </c>
      <c r="FG189" s="2">
        <f t="shared" si="238"/>
        <v>0.99999663933791205</v>
      </c>
      <c r="FH189" s="2">
        <f t="shared" si="238"/>
        <v>0.99998834907117284</v>
      </c>
      <c r="FI189" s="2">
        <f t="shared" si="238"/>
        <v>0.9999863519888158</v>
      </c>
      <c r="FJ189" s="2">
        <f t="shared" si="238"/>
        <v>0.99998737985569075</v>
      </c>
      <c r="FK189" s="2">
        <f t="shared" si="238"/>
        <v>0.99999197555696218</v>
      </c>
      <c r="FL189" s="2">
        <f t="shared" si="238"/>
        <v>0.99999306667338561</v>
      </c>
      <c r="FM189" s="2">
        <f t="shared" si="238"/>
        <v>0.99999362684756787</v>
      </c>
      <c r="FN189" s="2">
        <f t="shared" si="238"/>
        <v>0.99999337862553372</v>
      </c>
      <c r="FO189" s="2">
        <f t="shared" si="238"/>
        <v>0.99999345966512754</v>
      </c>
      <c r="FP189" s="2">
        <f t="shared" si="238"/>
        <v>0.99999238884153641</v>
      </c>
      <c r="FQ189" s="2">
        <f t="shared" si="238"/>
        <v>0.99999113324875166</v>
      </c>
      <c r="FR189" s="2">
        <f t="shared" si="238"/>
        <v>0.99999133290167208</v>
      </c>
      <c r="FS189" s="2">
        <f t="shared" si="238"/>
        <v>0.99999122238621241</v>
      </c>
      <c r="FT189" s="2">
        <f t="shared" si="238"/>
        <v>0.99998956242546544</v>
      </c>
      <c r="FU189" s="2">
        <f t="shared" si="238"/>
        <v>0.9999818396114748</v>
      </c>
      <c r="FW189" s="2">
        <f t="shared" si="229"/>
        <v>0.88260139532287718</v>
      </c>
      <c r="FX189" s="2">
        <f t="shared" si="229"/>
        <v>0.76586416427749648</v>
      </c>
      <c r="FY189" s="2">
        <f t="shared" si="229"/>
        <v>0.78886290443507334</v>
      </c>
      <c r="FZ189" s="2">
        <f t="shared" si="229"/>
        <v>0.83050710146462225</v>
      </c>
      <c r="GA189" s="2">
        <f t="shared" si="229"/>
        <v>0.87533265962046602</v>
      </c>
      <c r="GB189" s="2">
        <f t="shared" si="229"/>
        <v>0.89295814371685145</v>
      </c>
      <c r="GC189" s="2">
        <f t="shared" si="229"/>
        <v>0.91065584499538943</v>
      </c>
      <c r="GD189" s="2">
        <f t="shared" si="229"/>
        <v>0.92363699525132137</v>
      </c>
      <c r="GE189" s="2">
        <f t="shared" si="229"/>
        <v>0.91904477486284686</v>
      </c>
      <c r="GF189" s="2">
        <f t="shared" si="229"/>
        <v>0.90934142060689915</v>
      </c>
      <c r="GG189" s="2">
        <f t="shared" si="229"/>
        <v>0.8826678698267979</v>
      </c>
      <c r="GH189" s="2">
        <f t="shared" si="229"/>
        <v>0.86607611967863263</v>
      </c>
      <c r="GI189" s="2">
        <f t="shared" si="229"/>
        <v>0.84136375311654765</v>
      </c>
      <c r="GJ189" s="2">
        <f t="shared" si="229"/>
        <v>0.7697862022804205</v>
      </c>
      <c r="GK189" s="2">
        <f t="shared" si="229"/>
        <v>0.70058673440391361</v>
      </c>
      <c r="GM189" s="82">
        <f t="shared" si="230"/>
        <v>7.7015970160810555E-120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2.5871237632065721E-44</v>
      </c>
      <c r="HD189" s="82">
        <f t="shared" si="181"/>
        <v>1.9832118773634842E-261</v>
      </c>
      <c r="HE189" s="82">
        <f t="shared" si="181"/>
        <v>2.6044297646453988E-248</v>
      </c>
      <c r="HF189" s="82">
        <f t="shared" si="181"/>
        <v>1.3724793684955594E-276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3.5189700133203048E-300</v>
      </c>
      <c r="HQ189" s="82">
        <f t="shared" si="226"/>
        <v>3.4641893890761679E-304</v>
      </c>
      <c r="HS189" s="82">
        <f t="shared" si="231"/>
        <v>1.9770545828455303E-77</v>
      </c>
      <c r="HT189" s="82">
        <f t="shared" si="231"/>
        <v>3.0786687479891938E-42</v>
      </c>
      <c r="HU189" s="82">
        <f t="shared" si="231"/>
        <v>3.2018935854179584E-52</v>
      </c>
      <c r="HV189" s="82">
        <f t="shared" si="231"/>
        <v>7.3781695532777795E-60</v>
      </c>
      <c r="HW189" s="82">
        <f t="shared" si="231"/>
        <v>3.7261740910136924E-79</v>
      </c>
      <c r="HX189" s="82">
        <f t="shared" si="231"/>
        <v>2.4577834906408272E-88</v>
      </c>
      <c r="HY189" s="82">
        <f t="shared" si="231"/>
        <v>7.8789689573829157E-97</v>
      </c>
      <c r="HZ189" s="82">
        <f t="shared" si="231"/>
        <v>5.5163543199446134E-109</v>
      </c>
      <c r="IA189" s="82">
        <f t="shared" si="231"/>
        <v>1.0822321679307417E-105</v>
      </c>
      <c r="IB189" s="82">
        <f t="shared" si="231"/>
        <v>1.1280467813091302E-96</v>
      </c>
      <c r="IC189" s="82">
        <f t="shared" si="231"/>
        <v>7.042793188794925E-93</v>
      </c>
      <c r="ID189" s="82">
        <f t="shared" si="231"/>
        <v>1.9535957887161884E-84</v>
      </c>
      <c r="IE189" s="82">
        <f t="shared" si="231"/>
        <v>1.3866593806788202E-72</v>
      </c>
      <c r="IF189" s="82">
        <f t="shared" si="231"/>
        <v>1.9881693245251178E-40</v>
      </c>
      <c r="IG189" s="82">
        <f t="shared" si="231"/>
        <v>3.0505667049098652E-48</v>
      </c>
      <c r="II189" s="82">
        <f t="shared" si="232"/>
        <v>1.0066026965455308E-6</v>
      </c>
      <c r="IJ189" s="82">
        <f t="shared" si="232"/>
        <v>1.1204183190637297E-2</v>
      </c>
      <c r="IK189" s="82">
        <f t="shared" si="232"/>
        <v>2.239717582540145E-3</v>
      </c>
      <c r="IL189" s="82">
        <f t="shared" si="232"/>
        <v>1.4592814398876612E-4</v>
      </c>
      <c r="IM189" s="82">
        <f t="shared" si="232"/>
        <v>1.0602321206831038E-6</v>
      </c>
      <c r="IN189" s="82">
        <f t="shared" si="232"/>
        <v>4.7702629329916704E-8</v>
      </c>
      <c r="IO189" s="82">
        <f t="shared" si="232"/>
        <v>1.5267581990274718E-9</v>
      </c>
      <c r="IP189" s="82">
        <f t="shared" si="232"/>
        <v>2.2740020196780357E-11</v>
      </c>
      <c r="IQ189" s="82">
        <f t="shared" si="232"/>
        <v>1.2405709952384099E-10</v>
      </c>
      <c r="IR189" s="82">
        <f t="shared" si="232"/>
        <v>1.4007327397709948E-9</v>
      </c>
      <c r="IS189" s="82">
        <f t="shared" si="232"/>
        <v>5.5531601881976834E-8</v>
      </c>
      <c r="IT189" s="82">
        <f t="shared" si="232"/>
        <v>8.8372077425471295E-7</v>
      </c>
      <c r="IU189" s="82">
        <f t="shared" si="232"/>
        <v>2.2489570577982896E-5</v>
      </c>
      <c r="IV189" s="82">
        <f t="shared" si="232"/>
        <v>7.8678385791002302E-5</v>
      </c>
      <c r="IW189" s="82">
        <f t="shared" si="232"/>
        <v>0.34156363993753164</v>
      </c>
      <c r="IY189" s="82">
        <f t="shared" si="233"/>
        <v>1.0066026965455308E-6</v>
      </c>
      <c r="IZ189" s="82">
        <f t="shared" si="233"/>
        <v>1.1204183190637297E-2</v>
      </c>
      <c r="JA189" s="82">
        <f t="shared" si="233"/>
        <v>2.239717582540145E-3</v>
      </c>
      <c r="JB189" s="82">
        <f t="shared" si="233"/>
        <v>1.4592814398876612E-4</v>
      </c>
      <c r="JC189" s="82">
        <f t="shared" si="233"/>
        <v>1.0602321206831038E-6</v>
      </c>
      <c r="JD189" s="82">
        <f t="shared" si="233"/>
        <v>4.7702629329916704E-8</v>
      </c>
      <c r="JE189" s="82">
        <f t="shared" si="233"/>
        <v>1.5267581990274718E-9</v>
      </c>
      <c r="JF189" s="82">
        <f t="shared" si="233"/>
        <v>2.2740020196780357E-11</v>
      </c>
      <c r="JG189" s="82">
        <f t="shared" si="233"/>
        <v>1.2405709952384099E-10</v>
      </c>
      <c r="JH189" s="82">
        <f t="shared" si="233"/>
        <v>1.4007327397709948E-9</v>
      </c>
      <c r="JI189" s="82">
        <f t="shared" si="233"/>
        <v>5.5531601881976834E-8</v>
      </c>
      <c r="JJ189" s="82">
        <f t="shared" si="233"/>
        <v>8.8372077425471295E-7</v>
      </c>
      <c r="JK189" s="82">
        <f t="shared" si="233"/>
        <v>2.2489570577982896E-5</v>
      </c>
      <c r="JL189" s="82">
        <f t="shared" si="233"/>
        <v>7.8678385791002302E-5</v>
      </c>
      <c r="JM189" s="82">
        <f t="shared" si="233"/>
        <v>0.34156363993753164</v>
      </c>
    </row>
    <row r="190" spans="2:273" x14ac:dyDescent="0.25">
      <c r="B190" s="2">
        <v>163</v>
      </c>
      <c r="C190" s="37">
        <v>0.35416900000000001</v>
      </c>
      <c r="D190" s="37">
        <v>0.33915499999999998</v>
      </c>
      <c r="E190" s="37">
        <v>0.33911000000000002</v>
      </c>
      <c r="F190" s="37">
        <v>0.34524899999999997</v>
      </c>
      <c r="G190" s="37">
        <v>0.344831</v>
      </c>
      <c r="H190" s="37">
        <v>0.33962500000000001</v>
      </c>
      <c r="I190" s="37">
        <v>0.34033099999999999</v>
      </c>
      <c r="J190" s="37">
        <v>0.34440300000000001</v>
      </c>
      <c r="K190" s="37">
        <v>0.34699600000000003</v>
      </c>
      <c r="L190" s="37">
        <v>0.347584</v>
      </c>
      <c r="M190" s="37">
        <v>0.34770000000000001</v>
      </c>
      <c r="N190" s="37">
        <v>0.35185100000000002</v>
      </c>
      <c r="O190" s="37">
        <v>0.360711</v>
      </c>
      <c r="P190" s="37">
        <v>0.36923499999999998</v>
      </c>
      <c r="Q190" s="37">
        <v>0.37759799999999999</v>
      </c>
      <c r="S190" s="4">
        <f t="shared" si="234"/>
        <v>0.3529661588715865</v>
      </c>
      <c r="T190" s="4">
        <f t="shared" si="234"/>
        <v>0.34206679667045298</v>
      </c>
      <c r="U190" s="4">
        <f t="shared" si="234"/>
        <v>0.33789469497768448</v>
      </c>
      <c r="V190" s="4">
        <f t="shared" si="234"/>
        <v>0.3427815702563774</v>
      </c>
      <c r="W190" s="4">
        <f t="shared" si="234"/>
        <v>0.3452287950936086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>
        <f t="shared" si="234"/>
        <v>0.35091648047615598</v>
      </c>
      <c r="AE190" s="4">
        <f t="shared" si="234"/>
        <v>0.35964925789552771</v>
      </c>
      <c r="AF190" s="4">
        <f t="shared" si="234"/>
        <v>0.36702446679632555</v>
      </c>
      <c r="AG190" s="4">
        <f t="shared" si="234"/>
        <v>0.37962043007340601</v>
      </c>
      <c r="AI190" s="4">
        <f t="shared" si="235"/>
        <v>1.2028411284135121E-3</v>
      </c>
      <c r="AJ190" s="4">
        <f t="shared" si="235"/>
        <v>-2.911796670452993E-3</v>
      </c>
      <c r="AK190" s="4">
        <f t="shared" si="235"/>
        <v>1.2153050223155382E-3</v>
      </c>
      <c r="AL190" s="4">
        <f t="shared" si="235"/>
        <v>2.4674297436225734E-3</v>
      </c>
      <c r="AM190" s="4">
        <f t="shared" si="235"/>
        <v>-3.9779509360859944E-4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9.3451952384404624E-4</v>
      </c>
      <c r="AU190" s="4">
        <f t="shared" si="235"/>
        <v>1.0617421044722963E-3</v>
      </c>
      <c r="AV190" s="4">
        <f t="shared" si="235"/>
        <v>2.2105332036744252E-3</v>
      </c>
      <c r="AW190" s="4">
        <f t="shared" si="235"/>
        <v>-2.022430073406023E-3</v>
      </c>
      <c r="AY190" s="2">
        <f t="shared" si="227"/>
        <v>0.3529661588715865</v>
      </c>
      <c r="AZ190" s="2">
        <f t="shared" si="227"/>
        <v>0.34206678874422269</v>
      </c>
      <c r="BA190" s="2">
        <f t="shared" si="227"/>
        <v>0.3378946948799792</v>
      </c>
      <c r="BB190" s="2">
        <f t="shared" si="227"/>
        <v>0.34278157025632405</v>
      </c>
      <c r="BC190" s="2">
        <f t="shared" si="227"/>
        <v>0.3452287950936086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>
        <f t="shared" si="227"/>
        <v>0.35091648047615598</v>
      </c>
      <c r="BK190" s="2">
        <f t="shared" si="227"/>
        <v>0.35964925789552726</v>
      </c>
      <c r="BL190" s="2">
        <f t="shared" si="227"/>
        <v>0.36702446265752653</v>
      </c>
      <c r="BM190" s="2">
        <f t="shared" si="227"/>
        <v>0.37786560917957879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0.35416900000000001</v>
      </c>
      <c r="CV190" s="2">
        <f t="shared" si="198"/>
        <v>0.33915499999999998</v>
      </c>
      <c r="CW190" s="2">
        <f t="shared" si="199"/>
        <v>0.33911000000000002</v>
      </c>
      <c r="CX190" s="2">
        <f t="shared" si="200"/>
        <v>0.34524899999999997</v>
      </c>
      <c r="CY190" s="2">
        <f t="shared" si="201"/>
        <v>0.344831</v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>
        <f t="shared" si="208"/>
        <v>0.35185100000000002</v>
      </c>
      <c r="DG190" s="2">
        <f t="shared" si="209"/>
        <v>0.360711</v>
      </c>
      <c r="DH190" s="2">
        <f t="shared" si="210"/>
        <v>0.36923499999999998</v>
      </c>
      <c r="DI190" s="2" t="str">
        <f t="shared" si="211"/>
        <v/>
      </c>
      <c r="DK190" s="2">
        <f t="shared" si="236"/>
        <v>0.51063351384615385</v>
      </c>
      <c r="DL190" s="2">
        <f t="shared" si="236"/>
        <v>0.48566240868804034</v>
      </c>
      <c r="DM190" s="2">
        <f t="shared" si="236"/>
        <v>0.46963237692307702</v>
      </c>
      <c r="DN190" s="2">
        <f t="shared" si="236"/>
        <v>0.45550001700404841</v>
      </c>
      <c r="DO190" s="2">
        <f t="shared" si="236"/>
        <v>0.50352158879551823</v>
      </c>
      <c r="DP190" s="2">
        <f t="shared" si="236"/>
        <v>0.47581045543672001</v>
      </c>
      <c r="DQ190" s="2">
        <f t="shared" si="236"/>
        <v>0.49492062335043979</v>
      </c>
      <c r="DR190" s="2">
        <f t="shared" si="236"/>
        <v>0.4822612184714794</v>
      </c>
      <c r="DS190" s="2">
        <f t="shared" si="236"/>
        <v>0.48622044354838706</v>
      </c>
      <c r="DT190" s="2">
        <f t="shared" si="236"/>
        <v>0.49092318395721923</v>
      </c>
      <c r="DU190" s="2">
        <f t="shared" si="236"/>
        <v>0.46868867018447041</v>
      </c>
      <c r="DV190" s="2">
        <f t="shared" si="236"/>
        <v>0.47838437142857154</v>
      </c>
      <c r="DW190" s="2">
        <f t="shared" si="236"/>
        <v>0.4759817299719889</v>
      </c>
      <c r="DX190" s="2">
        <f t="shared" si="236"/>
        <v>0.46454265884305357</v>
      </c>
      <c r="DY190" s="2">
        <f t="shared" si="236"/>
        <v>0.54381857326203198</v>
      </c>
      <c r="EA190" s="2">
        <f t="shared" si="240"/>
        <v>0.34946205882991033</v>
      </c>
      <c r="EB190" s="2">
        <f t="shared" si="240"/>
        <v>0.34190389201728855</v>
      </c>
      <c r="EC190" s="2">
        <f t="shared" si="240"/>
        <v>0.33809675959088148</v>
      </c>
      <c r="ED190" s="2">
        <f t="shared" si="240"/>
        <v>0.34026267973454583</v>
      </c>
      <c r="EE190" s="2">
        <f t="shared" si="240"/>
        <v>0.34612495195674353</v>
      </c>
      <c r="EF190" s="2">
        <f t="shared" si="239"/>
        <v>0.34047944233865562</v>
      </c>
      <c r="EG190" s="2">
        <f t="shared" si="239"/>
        <v>0.34130841001855289</v>
      </c>
      <c r="EH190" s="2">
        <f t="shared" si="239"/>
        <v>0.34624296955220435</v>
      </c>
      <c r="EI190" s="2">
        <f t="shared" si="239"/>
        <v>0.34129560815047022</v>
      </c>
      <c r="EJ190" s="2">
        <f t="shared" si="239"/>
        <v>0.33886075690756906</v>
      </c>
      <c r="EK190" s="2">
        <f t="shared" si="212"/>
        <v>0.34265548860957223</v>
      </c>
      <c r="EL190" s="2">
        <f t="shared" si="179"/>
        <v>0.34963641481810698</v>
      </c>
      <c r="EM190" s="2">
        <f t="shared" si="179"/>
        <v>0.35731306913417249</v>
      </c>
      <c r="EN190" s="2">
        <f t="shared" si="179"/>
        <v>0.36001461533339346</v>
      </c>
      <c r="EO190" s="2">
        <f t="shared" si="179"/>
        <v>0.37715252981267816</v>
      </c>
      <c r="EQ190" s="2">
        <f t="shared" si="237"/>
        <v>0.35339068902416382</v>
      </c>
      <c r="ER190" s="2">
        <f t="shared" si="237"/>
        <v>0.34211025334579737</v>
      </c>
      <c r="ES190" s="2">
        <f t="shared" si="237"/>
        <v>0.3378433345356846</v>
      </c>
      <c r="ET190" s="2">
        <f t="shared" si="237"/>
        <v>0.34324882925589573</v>
      </c>
      <c r="EU190" s="2">
        <f t="shared" si="237"/>
        <v>0.34511109073887331</v>
      </c>
      <c r="EV190" s="2">
        <f t="shared" si="237"/>
        <v>0.34102862873175882</v>
      </c>
      <c r="EW190" s="2">
        <f t="shared" si="237"/>
        <v>0.34148183298007634</v>
      </c>
      <c r="EX190" s="2">
        <f t="shared" si="237"/>
        <v>0.34438223519119149</v>
      </c>
      <c r="EY190" s="2">
        <f t="shared" si="237"/>
        <v>0.34638029331315667</v>
      </c>
      <c r="EZ190" s="2">
        <f t="shared" si="237"/>
        <v>0.344459724629681</v>
      </c>
      <c r="FA190" s="2">
        <f t="shared" si="237"/>
        <v>0.34687434118306248</v>
      </c>
      <c r="FB190" s="2">
        <f t="shared" si="237"/>
        <v>0.35109584295926671</v>
      </c>
      <c r="FC190" s="2">
        <f t="shared" si="237"/>
        <v>0.36004986743621031</v>
      </c>
      <c r="FD190" s="2">
        <f t="shared" si="237"/>
        <v>0.36893511655131672</v>
      </c>
      <c r="FE190" s="2">
        <f t="shared" si="237"/>
        <v>0.37813971025351878</v>
      </c>
      <c r="FG190" s="2">
        <f t="shared" si="238"/>
        <v>0.99999693503884202</v>
      </c>
      <c r="FH190" s="2">
        <f t="shared" si="238"/>
        <v>0.99998937421572798</v>
      </c>
      <c r="FI190" s="2">
        <f t="shared" si="238"/>
        <v>0.99998755285091678</v>
      </c>
      <c r="FJ190" s="2">
        <f t="shared" si="238"/>
        <v>0.99998849027881487</v>
      </c>
      <c r="FK190" s="2">
        <f t="shared" si="238"/>
        <v>0.99999268161580246</v>
      </c>
      <c r="FL190" s="2">
        <f t="shared" si="238"/>
        <v>0.99999367672711736</v>
      </c>
      <c r="FM190" s="2">
        <f t="shared" si="238"/>
        <v>0.99999418761264158</v>
      </c>
      <c r="FN190" s="2">
        <f t="shared" si="238"/>
        <v>0.9999939612311971</v>
      </c>
      <c r="FO190" s="2">
        <f t="shared" si="238"/>
        <v>0.99999403514027063</v>
      </c>
      <c r="FP190" s="2">
        <f t="shared" si="238"/>
        <v>0.99999305853633247</v>
      </c>
      <c r="FQ190" s="2">
        <f t="shared" si="238"/>
        <v>0.99999191342044269</v>
      </c>
      <c r="FR190" s="2">
        <f t="shared" si="238"/>
        <v>0.99999209550635104</v>
      </c>
      <c r="FS190" s="2">
        <f t="shared" si="238"/>
        <v>0.9999919947148993</v>
      </c>
      <c r="FT190" s="2">
        <f t="shared" si="238"/>
        <v>0.99999048081014552</v>
      </c>
      <c r="FU190" s="2">
        <f t="shared" si="238"/>
        <v>0.99998343750235263</v>
      </c>
      <c r="FW190" s="2">
        <f t="shared" si="229"/>
        <v>0.89181365620810649</v>
      </c>
      <c r="FX190" s="2">
        <f t="shared" si="229"/>
        <v>0.7819739343355343</v>
      </c>
      <c r="FY190" s="2">
        <f t="shared" si="229"/>
        <v>0.8037956396329371</v>
      </c>
      <c r="FZ190" s="2">
        <f t="shared" si="229"/>
        <v>0.84308041313955662</v>
      </c>
      <c r="GA190" s="2">
        <f t="shared" si="229"/>
        <v>0.88504100598665392</v>
      </c>
      <c r="GB190" s="2">
        <f t="shared" si="229"/>
        <v>0.90144845682018016</v>
      </c>
      <c r="GC190" s="2">
        <f t="shared" si="229"/>
        <v>0.91787152420270512</v>
      </c>
      <c r="GD190" s="2">
        <f t="shared" si="229"/>
        <v>0.92988500108383432</v>
      </c>
      <c r="GE190" s="2">
        <f t="shared" si="229"/>
        <v>0.92563826497699342</v>
      </c>
      <c r="GF190" s="2">
        <f t="shared" si="229"/>
        <v>0.91665354051376013</v>
      </c>
      <c r="GG190" s="2">
        <f t="shared" si="229"/>
        <v>0.89187555348678116</v>
      </c>
      <c r="GH190" s="2">
        <f t="shared" si="229"/>
        <v>0.87640352722488579</v>
      </c>
      <c r="GI190" s="2">
        <f t="shared" si="229"/>
        <v>0.85327398192020898</v>
      </c>
      <c r="GJ190" s="2">
        <f t="shared" si="229"/>
        <v>0.785701624899664</v>
      </c>
      <c r="GK190" s="2">
        <f t="shared" si="229"/>
        <v>0.71954318740681311</v>
      </c>
      <c r="GM190" s="82">
        <f t="shared" si="230"/>
        <v>5.218260684989193E-122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2.7380975354198157E-45</v>
      </c>
      <c r="HD190" s="82">
        <f t="shared" si="181"/>
        <v>4.2149822677945658E-268</v>
      </c>
      <c r="HE190" s="82">
        <f t="shared" si="181"/>
        <v>1.1053295156622426E-254</v>
      </c>
      <c r="HF190" s="82">
        <f t="shared" si="181"/>
        <v>1.7797995969839254E-283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1.8549625583003461E-307</v>
      </c>
      <c r="HQ190" s="82">
        <f t="shared" si="226"/>
        <v>0</v>
      </c>
      <c r="HS190" s="82">
        <f t="shared" si="231"/>
        <v>1.9338848691764875E-80</v>
      </c>
      <c r="HT190" s="82">
        <f t="shared" si="231"/>
        <v>3.4442999547075829E-44</v>
      </c>
      <c r="HU190" s="82">
        <f t="shared" si="231"/>
        <v>1.4058382160853788E-54</v>
      </c>
      <c r="HV190" s="82">
        <f t="shared" si="231"/>
        <v>1.8340762668651401E-62</v>
      </c>
      <c r="HW190" s="82">
        <f t="shared" si="231"/>
        <v>2.6724742760364128E-82</v>
      </c>
      <c r="HX190" s="82">
        <f t="shared" si="231"/>
        <v>9.4171461988352585E-92</v>
      </c>
      <c r="HY190" s="82">
        <f t="shared" si="231"/>
        <v>1.8976557509661238E-100</v>
      </c>
      <c r="HZ190" s="82">
        <f t="shared" si="231"/>
        <v>6.0537552262901156E-113</v>
      </c>
      <c r="IA190" s="82">
        <f t="shared" si="231"/>
        <v>1.5323012015706007E-109</v>
      </c>
      <c r="IB190" s="82">
        <f t="shared" si="231"/>
        <v>2.5302304790536711E-100</v>
      </c>
      <c r="IC190" s="82">
        <f t="shared" si="231"/>
        <v>1.516716222809891E-96</v>
      </c>
      <c r="ID190" s="82">
        <f t="shared" si="231"/>
        <v>7.4596889637758399E-88</v>
      </c>
      <c r="IE190" s="82">
        <f t="shared" si="231"/>
        <v>1.2239144296516458E-75</v>
      </c>
      <c r="IF190" s="82">
        <f t="shared" si="231"/>
        <v>3.1160371238318756E-42</v>
      </c>
      <c r="IG190" s="82">
        <f t="shared" si="231"/>
        <v>9.1935700509865289E-51</v>
      </c>
      <c r="II190" s="82">
        <f t="shared" si="232"/>
        <v>3.1604161530928079E-7</v>
      </c>
      <c r="IJ190" s="82">
        <f t="shared" si="232"/>
        <v>6.2696669752571235E-3</v>
      </c>
      <c r="IK190" s="82">
        <f t="shared" si="232"/>
        <v>1.0753716338832539E-3</v>
      </c>
      <c r="IL190" s="82">
        <f t="shared" si="232"/>
        <v>5.869291250789356E-5</v>
      </c>
      <c r="IM190" s="82">
        <f t="shared" si="232"/>
        <v>3.2089899655048759E-7</v>
      </c>
      <c r="IN190" s="82">
        <f t="shared" si="232"/>
        <v>1.2213747718555411E-8</v>
      </c>
      <c r="IO190" s="82">
        <f t="shared" si="232"/>
        <v>3.3599782369671186E-10</v>
      </c>
      <c r="IP190" s="82">
        <f t="shared" si="232"/>
        <v>4.0815395615520019E-12</v>
      </c>
      <c r="IQ190" s="82">
        <f t="shared" si="232"/>
        <v>2.4186807761310502E-11</v>
      </c>
      <c r="IR190" s="82">
        <f t="shared" si="232"/>
        <v>3.0288988539833315E-10</v>
      </c>
      <c r="IS190" s="82">
        <f t="shared" si="232"/>
        <v>1.3423837221066093E-8</v>
      </c>
      <c r="IT190" s="82">
        <f t="shared" si="232"/>
        <v>2.489900349564709E-7</v>
      </c>
      <c r="IU190" s="82">
        <f t="shared" si="232"/>
        <v>7.7269767683488754E-6</v>
      </c>
      <c r="IV190" s="82">
        <f t="shared" si="232"/>
        <v>2.1424631339726202E-5</v>
      </c>
      <c r="IW190" s="82">
        <f t="shared" si="232"/>
        <v>0.29429668166952944</v>
      </c>
      <c r="IY190" s="82">
        <f t="shared" si="233"/>
        <v>3.1604161530928079E-7</v>
      </c>
      <c r="IZ190" s="82">
        <f t="shared" si="233"/>
        <v>6.2696669752571235E-3</v>
      </c>
      <c r="JA190" s="82">
        <f t="shared" si="233"/>
        <v>1.0753716338832539E-3</v>
      </c>
      <c r="JB190" s="82">
        <f t="shared" si="233"/>
        <v>5.869291250789356E-5</v>
      </c>
      <c r="JC190" s="82">
        <f t="shared" si="233"/>
        <v>3.2089899655048759E-7</v>
      </c>
      <c r="JD190" s="82">
        <f t="shared" si="233"/>
        <v>1.2213747718555411E-8</v>
      </c>
      <c r="JE190" s="82">
        <f t="shared" si="233"/>
        <v>3.3599782369671186E-10</v>
      </c>
      <c r="JF190" s="82">
        <f t="shared" si="233"/>
        <v>4.0815395615520019E-12</v>
      </c>
      <c r="JG190" s="82">
        <f t="shared" si="233"/>
        <v>2.4186807761310502E-11</v>
      </c>
      <c r="JH190" s="82">
        <f t="shared" si="233"/>
        <v>3.0288988539833315E-10</v>
      </c>
      <c r="JI190" s="82">
        <f t="shared" si="233"/>
        <v>1.3423837221066093E-8</v>
      </c>
      <c r="JJ190" s="82">
        <f t="shared" si="233"/>
        <v>2.489900349564709E-7</v>
      </c>
      <c r="JK190" s="82">
        <f t="shared" si="233"/>
        <v>7.7269767683488754E-6</v>
      </c>
      <c r="JL190" s="82">
        <f t="shared" si="233"/>
        <v>2.1424631339726202E-5</v>
      </c>
      <c r="JM190" s="82">
        <f t="shared" si="233"/>
        <v>0.29429668166952944</v>
      </c>
    </row>
    <row r="191" spans="2:273" x14ac:dyDescent="0.25">
      <c r="B191" s="2">
        <v>164</v>
      </c>
      <c r="C191" s="37">
        <v>0.35571900000000001</v>
      </c>
      <c r="D191" s="37">
        <v>0.34151999999999999</v>
      </c>
      <c r="E191" s="37">
        <v>0.33613500000000002</v>
      </c>
      <c r="F191" s="37">
        <v>0.34531499999999998</v>
      </c>
      <c r="G191" s="37">
        <v>0.34621800000000003</v>
      </c>
      <c r="H191" s="37">
        <v>0.33965200000000001</v>
      </c>
      <c r="I191" s="37">
        <v>0.339756</v>
      </c>
      <c r="J191" s="37">
        <v>0.34109800000000001</v>
      </c>
      <c r="K191" s="37">
        <v>0.34766799999999998</v>
      </c>
      <c r="L191" s="37">
        <v>0.34822199999999998</v>
      </c>
      <c r="M191" s="37">
        <v>0.34997</v>
      </c>
      <c r="N191" s="37">
        <v>0.35234100000000002</v>
      </c>
      <c r="O191" s="37">
        <v>0.36183799999999999</v>
      </c>
      <c r="P191" s="37">
        <v>0.37163800000000002</v>
      </c>
      <c r="Q191" s="37">
        <v>0.37704300000000002</v>
      </c>
      <c r="S191" s="4">
        <f t="shared" si="234"/>
        <v>0.35274216113585916</v>
      </c>
      <c r="T191" s="4">
        <f t="shared" si="234"/>
        <v>0.34170191702883812</v>
      </c>
      <c r="U191" s="4">
        <f t="shared" si="234"/>
        <v>0.33752597630629128</v>
      </c>
      <c r="V191" s="4">
        <f t="shared" si="234"/>
        <v>0.34254385525897058</v>
      </c>
      <c r="W191" s="4">
        <f t="shared" si="234"/>
        <v>0.34497219062556062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0.35064055015640444</v>
      </c>
      <c r="AE191" s="4">
        <f t="shared" si="234"/>
        <v>0.35937787555643252</v>
      </c>
      <c r="AF191" s="4">
        <f t="shared" si="234"/>
        <v>0.36690027609183767</v>
      </c>
      <c r="AG191" s="4">
        <f t="shared" si="234"/>
        <v>0.37845180764220976</v>
      </c>
      <c r="AI191" s="4">
        <f t="shared" si="235"/>
        <v>2.9768388641408516E-3</v>
      </c>
      <c r="AJ191" s="4">
        <f t="shared" si="235"/>
        <v>-1.8191702883812999E-4</v>
      </c>
      <c r="AK191" s="4">
        <f t="shared" si="235"/>
        <v>-1.3909763062912583E-3</v>
      </c>
      <c r="AL191" s="4">
        <f t="shared" si="235"/>
        <v>2.7711447410294077E-3</v>
      </c>
      <c r="AM191" s="4">
        <f t="shared" si="235"/>
        <v>1.2458093744394105E-3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1.7004498435955751E-3</v>
      </c>
      <c r="AU191" s="4">
        <f t="shared" si="235"/>
        <v>2.4601244435674685E-3</v>
      </c>
      <c r="AV191" s="4">
        <f t="shared" si="235"/>
        <v>4.7377239081623501E-3</v>
      </c>
      <c r="AW191" s="4">
        <f t="shared" si="235"/>
        <v>-1.4088076422097418E-3</v>
      </c>
      <c r="AY191" s="2">
        <f t="shared" si="227"/>
        <v>0.35274216113585916</v>
      </c>
      <c r="AZ191" s="2">
        <f t="shared" si="227"/>
        <v>0.34170191563551194</v>
      </c>
      <c r="BA191" s="2">
        <f t="shared" si="227"/>
        <v>0.3375259762957451</v>
      </c>
      <c r="BB191" s="2">
        <f t="shared" si="227"/>
        <v>0.3425438552589673</v>
      </c>
      <c r="BC191" s="2">
        <f t="shared" si="227"/>
        <v>0.34497219062556062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0.35064055015640444</v>
      </c>
      <c r="BK191" s="2">
        <f t="shared" si="227"/>
        <v>0.35937787555643252</v>
      </c>
      <c r="BL191" s="2">
        <f t="shared" si="227"/>
        <v>0.36690027563540095</v>
      </c>
      <c r="BM191" s="2">
        <f t="shared" si="227"/>
        <v>0.37765476402061127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0.35571900000000001</v>
      </c>
      <c r="CV191" s="2">
        <f t="shared" si="198"/>
        <v>0.34151999999999999</v>
      </c>
      <c r="CW191" s="2">
        <f t="shared" si="199"/>
        <v>0.33613500000000002</v>
      </c>
      <c r="CX191" s="2">
        <f t="shared" si="200"/>
        <v>0.34531499999999998</v>
      </c>
      <c r="CY191" s="2">
        <f t="shared" si="201"/>
        <v>0.34621800000000003</v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0.35234100000000002</v>
      </c>
      <c r="DG191" s="2">
        <f t="shared" si="209"/>
        <v>0.36183799999999999</v>
      </c>
      <c r="DH191" s="2">
        <f t="shared" si="210"/>
        <v>0.37163800000000002</v>
      </c>
      <c r="DI191" s="2" t="str">
        <f t="shared" si="211"/>
        <v/>
      </c>
      <c r="DK191" s="2">
        <f t="shared" si="236"/>
        <v>0.51140100307692304</v>
      </c>
      <c r="DL191" s="2">
        <f t="shared" si="236"/>
        <v>0.48634234686508376</v>
      </c>
      <c r="DM191" s="2">
        <f t="shared" si="236"/>
        <v>0.47021811735459673</v>
      </c>
      <c r="DN191" s="2">
        <f t="shared" si="236"/>
        <v>0.45597885526315773</v>
      </c>
      <c r="DO191" s="2">
        <f t="shared" si="236"/>
        <v>0.50429066386554622</v>
      </c>
      <c r="DP191" s="2">
        <f t="shared" si="236"/>
        <v>0.47641545276292319</v>
      </c>
      <c r="DQ191" s="2">
        <f t="shared" si="236"/>
        <v>0.49566920766129019</v>
      </c>
      <c r="DR191" s="2">
        <f t="shared" si="236"/>
        <v>0.48292334714794999</v>
      </c>
      <c r="DS191" s="2">
        <f t="shared" si="236"/>
        <v>0.48688778024193546</v>
      </c>
      <c r="DT191" s="2">
        <f t="shared" si="236"/>
        <v>0.49162002139037431</v>
      </c>
      <c r="DU191" s="2">
        <f t="shared" si="236"/>
        <v>0.46921082179322204</v>
      </c>
      <c r="DV191" s="2">
        <f t="shared" si="236"/>
        <v>0.47897314285714299</v>
      </c>
      <c r="DW191" s="2">
        <f t="shared" si="236"/>
        <v>0.47646884201680684</v>
      </c>
      <c r="DX191" s="2">
        <f t="shared" si="236"/>
        <v>0.46491224940730203</v>
      </c>
      <c r="DY191" s="2">
        <f t="shared" si="236"/>
        <v>0.54472380672268905</v>
      </c>
      <c r="EA191" s="2">
        <f t="shared" si="240"/>
        <v>0.34913949942146372</v>
      </c>
      <c r="EB191" s="2">
        <f t="shared" si="240"/>
        <v>0.34153245687571665</v>
      </c>
      <c r="EC191" s="2">
        <f t="shared" si="240"/>
        <v>0.33773499623819014</v>
      </c>
      <c r="ED191" s="2">
        <f t="shared" si="240"/>
        <v>0.33994612547621966</v>
      </c>
      <c r="EE191" s="2">
        <f t="shared" si="240"/>
        <v>0.34589178882156091</v>
      </c>
      <c r="EF191" s="2">
        <f t="shared" si="239"/>
        <v>0.34019333887121206</v>
      </c>
      <c r="EG191" s="2">
        <f t="shared" si="239"/>
        <v>0.34104922950998584</v>
      </c>
      <c r="EH191" s="2">
        <f t="shared" si="239"/>
        <v>0.34598906354322545</v>
      </c>
      <c r="EI191" s="2">
        <f t="shared" si="239"/>
        <v>0.34096307575757578</v>
      </c>
      <c r="EJ191" s="2">
        <f t="shared" si="239"/>
        <v>0.33847752276758064</v>
      </c>
      <c r="EK191" s="2">
        <f t="shared" si="212"/>
        <v>0.34229318794445174</v>
      </c>
      <c r="EL191" s="2">
        <f t="shared" si="179"/>
        <v>0.34932610641690959</v>
      </c>
      <c r="EM191" s="2">
        <f t="shared" si="179"/>
        <v>0.35697228323812757</v>
      </c>
      <c r="EN191" s="2">
        <f t="shared" si="179"/>
        <v>0.35963325850977379</v>
      </c>
      <c r="EO191" s="2">
        <f t="shared" si="179"/>
        <v>0.37691256086386066</v>
      </c>
      <c r="EQ191" s="2">
        <f t="shared" si="237"/>
        <v>0.35314024317717485</v>
      </c>
      <c r="ER191" s="2">
        <f t="shared" si="237"/>
        <v>0.3417432458284646</v>
      </c>
      <c r="ES191" s="2">
        <f t="shared" si="237"/>
        <v>0.33747760565352836</v>
      </c>
      <c r="ET191" s="2">
        <f t="shared" si="237"/>
        <v>0.3429833934883384</v>
      </c>
      <c r="EU191" s="2">
        <f t="shared" si="237"/>
        <v>0.34486207059182195</v>
      </c>
      <c r="EV191" s="2">
        <f t="shared" si="237"/>
        <v>0.34075091925594936</v>
      </c>
      <c r="EW191" s="2">
        <f t="shared" si="237"/>
        <v>0.34122528095840465</v>
      </c>
      <c r="EX191" s="2">
        <f t="shared" si="237"/>
        <v>0.34410142070170502</v>
      </c>
      <c r="EY191" s="2">
        <f t="shared" si="237"/>
        <v>0.34612248935015988</v>
      </c>
      <c r="EZ191" s="2">
        <f t="shared" si="237"/>
        <v>0.34415978560605387</v>
      </c>
      <c r="FA191" s="2">
        <f t="shared" si="237"/>
        <v>0.34657710295594102</v>
      </c>
      <c r="FB191" s="2">
        <f t="shared" si="237"/>
        <v>0.35080855652871945</v>
      </c>
      <c r="FC191" s="2">
        <f t="shared" si="237"/>
        <v>0.3597541262119055</v>
      </c>
      <c r="FD191" s="2">
        <f t="shared" si="237"/>
        <v>0.36870679704672554</v>
      </c>
      <c r="FE191" s="2">
        <f t="shared" si="237"/>
        <v>0.3779151628390503</v>
      </c>
      <c r="FG191" s="2">
        <f t="shared" si="238"/>
        <v>0.99999720472144793</v>
      </c>
      <c r="FH191" s="2">
        <f t="shared" si="238"/>
        <v>0.99999030916050669</v>
      </c>
      <c r="FI191" s="2">
        <f t="shared" si="238"/>
        <v>0.99998864805268428</v>
      </c>
      <c r="FJ191" s="2">
        <f t="shared" si="238"/>
        <v>0.99998950299889056</v>
      </c>
      <c r="FK191" s="2">
        <f t="shared" si="238"/>
        <v>0.99999332554998732</v>
      </c>
      <c r="FL191" s="2">
        <f t="shared" si="238"/>
        <v>0.9999942331033822</v>
      </c>
      <c r="FM191" s="2">
        <f t="shared" si="238"/>
        <v>0.99999469903701554</v>
      </c>
      <c r="FN191" s="2">
        <f t="shared" si="238"/>
        <v>0.99999449257446904</v>
      </c>
      <c r="FO191" s="2">
        <f t="shared" si="238"/>
        <v>0.99999455998041642</v>
      </c>
      <c r="FP191" s="2">
        <f t="shared" si="238"/>
        <v>0.99999366930602762</v>
      </c>
      <c r="FQ191" s="2">
        <f t="shared" si="238"/>
        <v>0.99999262494654284</v>
      </c>
      <c r="FR191" s="2">
        <f t="shared" si="238"/>
        <v>0.99999279101109861</v>
      </c>
      <c r="FS191" s="2">
        <f t="shared" si="238"/>
        <v>0.99999269908807342</v>
      </c>
      <c r="FT191" s="2">
        <f t="shared" si="238"/>
        <v>0.99999131838839928</v>
      </c>
      <c r="FU191" s="2">
        <f t="shared" si="238"/>
        <v>0.99998489480060559</v>
      </c>
      <c r="FW191" s="2">
        <f t="shared" si="229"/>
        <v>0.90038462052268753</v>
      </c>
      <c r="FX191" s="2">
        <f t="shared" si="229"/>
        <v>0.79726868132085527</v>
      </c>
      <c r="FY191" s="2">
        <f t="shared" si="229"/>
        <v>0.81791602491144633</v>
      </c>
      <c r="FZ191" s="2">
        <f t="shared" si="229"/>
        <v>0.85488398675857191</v>
      </c>
      <c r="GA191" s="2">
        <f t="shared" si="229"/>
        <v>0.89408480376931088</v>
      </c>
      <c r="GB191" s="2">
        <f t="shared" si="229"/>
        <v>0.90933371463198331</v>
      </c>
      <c r="GC191" s="2">
        <f t="shared" si="229"/>
        <v>0.92455272649505271</v>
      </c>
      <c r="GD191" s="2">
        <f t="shared" si="229"/>
        <v>0.93565740838223477</v>
      </c>
      <c r="GE191" s="2">
        <f t="shared" si="229"/>
        <v>0.93173462948725694</v>
      </c>
      <c r="GF191" s="2">
        <f t="shared" si="229"/>
        <v>0.92342556036372703</v>
      </c>
      <c r="GG191" s="2">
        <f t="shared" si="229"/>
        <v>0.90044216147791878</v>
      </c>
      <c r="GH191" s="2">
        <f t="shared" si="229"/>
        <v>0.88603933783946087</v>
      </c>
      <c r="GI191" s="2">
        <f t="shared" si="229"/>
        <v>0.86443408456949233</v>
      </c>
      <c r="GJ191" s="2">
        <f t="shared" si="229"/>
        <v>0.80080148496944892</v>
      </c>
      <c r="GK191" s="2">
        <f t="shared" si="229"/>
        <v>0.73774873052827217</v>
      </c>
      <c r="GM191" s="82">
        <f t="shared" si="230"/>
        <v>3.3788177509474205E-124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2.8257759429777872E-46</v>
      </c>
      <c r="HD191" s="82">
        <f t="shared" si="181"/>
        <v>7.3720657737340949E-275</v>
      </c>
      <c r="HE191" s="82">
        <f t="shared" si="181"/>
        <v>3.8903512812769157E-261</v>
      </c>
      <c r="HF191" s="82">
        <f t="shared" si="181"/>
        <v>1.8967725224830226E-290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1.6534264851140188E-83</v>
      </c>
      <c r="HT191" s="82">
        <f t="shared" si="231"/>
        <v>3.4704424419781378E-46</v>
      </c>
      <c r="HU191" s="82">
        <f t="shared" si="231"/>
        <v>5.4581619087247567E-57</v>
      </c>
      <c r="HV191" s="82">
        <f t="shared" si="231"/>
        <v>4.0005716473634735E-65</v>
      </c>
      <c r="HW191" s="82">
        <f t="shared" si="231"/>
        <v>1.66032193314595E-85</v>
      </c>
      <c r="HX191" s="82">
        <f t="shared" si="231"/>
        <v>3.1001452174532489E-95</v>
      </c>
      <c r="HY191" s="82">
        <f t="shared" si="231"/>
        <v>3.9135401990099976E-104</v>
      </c>
      <c r="HZ191" s="82">
        <f t="shared" si="231"/>
        <v>5.6332211582760853E-117</v>
      </c>
      <c r="IA191" s="82">
        <f t="shared" si="231"/>
        <v>1.8473243071059524E-113</v>
      </c>
      <c r="IB191" s="82">
        <f t="shared" si="231"/>
        <v>4.8455337212117514E-104</v>
      </c>
      <c r="IC191" s="82">
        <f t="shared" si="231"/>
        <v>2.7665308517488661E-100</v>
      </c>
      <c r="ID191" s="82">
        <f t="shared" si="231"/>
        <v>2.4299910814759575E-91</v>
      </c>
      <c r="IE191" s="82">
        <f t="shared" si="231"/>
        <v>9.3184093287979364E-79</v>
      </c>
      <c r="IF191" s="82">
        <f t="shared" si="231"/>
        <v>4.446749246730067E-44</v>
      </c>
      <c r="IG191" s="82">
        <f t="shared" si="231"/>
        <v>2.380020937120428E-53</v>
      </c>
      <c r="II191" s="82">
        <f t="shared" si="232"/>
        <v>9.4550112905071306E-8</v>
      </c>
      <c r="IJ191" s="82">
        <f t="shared" si="232"/>
        <v>3.3849340416115111E-3</v>
      </c>
      <c r="IK191" s="82">
        <f t="shared" si="232"/>
        <v>4.9471552603999722E-4</v>
      </c>
      <c r="IL191" s="82">
        <f t="shared" si="232"/>
        <v>2.2540734169793194E-5</v>
      </c>
      <c r="IM191" s="82">
        <f t="shared" si="232"/>
        <v>9.2249826474064766E-8</v>
      </c>
      <c r="IN191" s="82">
        <f t="shared" si="232"/>
        <v>2.9606873309426645E-9</v>
      </c>
      <c r="IO191" s="82">
        <f t="shared" si="232"/>
        <v>6.9904941785088999E-11</v>
      </c>
      <c r="IP191" s="82">
        <f t="shared" si="232"/>
        <v>6.8998151553975084E-13</v>
      </c>
      <c r="IQ191" s="82">
        <f t="shared" si="232"/>
        <v>4.4484348363789722E-12</v>
      </c>
      <c r="IR191" s="82">
        <f t="shared" si="232"/>
        <v>6.185322374802415E-11</v>
      </c>
      <c r="IS191" s="82">
        <f t="shared" si="232"/>
        <v>3.0564406840504296E-9</v>
      </c>
      <c r="IT191" s="82">
        <f t="shared" si="232"/>
        <v>6.6266258365612417E-8</v>
      </c>
      <c r="IU191" s="82">
        <f t="shared" si="232"/>
        <v>2.5187935068299575E-6</v>
      </c>
      <c r="IV191" s="82">
        <f t="shared" si="232"/>
        <v>5.3469620375933111E-6</v>
      </c>
      <c r="IW191" s="82">
        <f t="shared" si="232"/>
        <v>0.25074553464797505</v>
      </c>
      <c r="IY191" s="82">
        <f t="shared" si="233"/>
        <v>9.4550112905071306E-8</v>
      </c>
      <c r="IZ191" s="82">
        <f t="shared" si="233"/>
        <v>3.3849340416115111E-3</v>
      </c>
      <c r="JA191" s="82">
        <f t="shared" si="233"/>
        <v>4.9471552603999722E-4</v>
      </c>
      <c r="JB191" s="82">
        <f t="shared" si="233"/>
        <v>2.2540734169793194E-5</v>
      </c>
      <c r="JC191" s="82">
        <f t="shared" si="233"/>
        <v>9.2249826474064766E-8</v>
      </c>
      <c r="JD191" s="82">
        <f t="shared" si="233"/>
        <v>2.9606873309426645E-9</v>
      </c>
      <c r="JE191" s="82">
        <f t="shared" si="233"/>
        <v>6.9904941785088999E-11</v>
      </c>
      <c r="JF191" s="82">
        <f t="shared" si="233"/>
        <v>6.8998151553975084E-13</v>
      </c>
      <c r="JG191" s="82">
        <f t="shared" si="233"/>
        <v>4.4484348363789722E-12</v>
      </c>
      <c r="JH191" s="82">
        <f t="shared" si="233"/>
        <v>6.185322374802415E-11</v>
      </c>
      <c r="JI191" s="82">
        <f t="shared" si="233"/>
        <v>3.0564406840504296E-9</v>
      </c>
      <c r="JJ191" s="82">
        <f t="shared" si="233"/>
        <v>6.6266258365612417E-8</v>
      </c>
      <c r="JK191" s="82">
        <f t="shared" si="233"/>
        <v>2.5187935068299575E-6</v>
      </c>
      <c r="JL191" s="82">
        <f t="shared" si="233"/>
        <v>5.3469620375933111E-6</v>
      </c>
      <c r="JM191" s="82">
        <f t="shared" si="233"/>
        <v>0.25074553464797505</v>
      </c>
    </row>
    <row r="192" spans="2:273" x14ac:dyDescent="0.25">
      <c r="B192" s="2">
        <v>165</v>
      </c>
      <c r="C192" s="37">
        <v>0.35796</v>
      </c>
      <c r="D192" s="37">
        <v>0.33781299999999997</v>
      </c>
      <c r="E192" s="37">
        <v>0.33509100000000003</v>
      </c>
      <c r="F192" s="37">
        <v>0.33823700000000001</v>
      </c>
      <c r="G192" s="37">
        <v>0.34613100000000002</v>
      </c>
      <c r="H192" s="37">
        <v>0.34075</v>
      </c>
      <c r="I192" s="37">
        <v>0.34226899999999999</v>
      </c>
      <c r="J192" s="37">
        <v>0.343225</v>
      </c>
      <c r="K192" s="37">
        <v>0.34567599999999998</v>
      </c>
      <c r="L192" s="37">
        <v>0.34785199999999999</v>
      </c>
      <c r="M192" s="37">
        <v>0.35159200000000002</v>
      </c>
      <c r="N192" s="37">
        <v>0.35444399999999998</v>
      </c>
      <c r="O192" s="37">
        <v>0.36228100000000002</v>
      </c>
      <c r="P192" s="37">
        <v>0.37405899999999997</v>
      </c>
      <c r="Q192" s="37">
        <v>0.37848399999999999</v>
      </c>
      <c r="S192" s="4">
        <f t="shared" si="234"/>
        <v>0.35251692149922242</v>
      </c>
      <c r="T192" s="4">
        <f t="shared" si="234"/>
        <v>0.34133701289242901</v>
      </c>
      <c r="U192" s="4">
        <f t="shared" si="234"/>
        <v>0.33715736633419163</v>
      </c>
      <c r="V192" s="4">
        <f t="shared" si="234"/>
        <v>0.34230504975618947</v>
      </c>
      <c r="W192" s="4">
        <f t="shared" si="234"/>
        <v>0.3447159690270945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>
        <f t="shared" si="234"/>
        <v>0.35910545721406872</v>
      </c>
      <c r="AF192" s="4">
        <f t="shared" si="234"/>
        <v>0.36677321048966588</v>
      </c>
      <c r="AG192" s="4">
        <f t="shared" si="234"/>
        <v>0.37778232222759028</v>
      </c>
      <c r="AI192" s="4">
        <f t="shared" si="235"/>
        <v>5.4430785007775762E-3</v>
      </c>
      <c r="AJ192" s="4">
        <f t="shared" si="235"/>
        <v>-3.5240128924290404E-3</v>
      </c>
      <c r="AK192" s="4">
        <f t="shared" si="235"/>
        <v>-2.066366334191605E-3</v>
      </c>
      <c r="AL192" s="4">
        <f t="shared" si="235"/>
        <v>-4.0680497561894624E-3</v>
      </c>
      <c r="AM192" s="4">
        <f t="shared" si="235"/>
        <v>1.4150309729055177E-3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3.1755427859312957E-3</v>
      </c>
      <c r="AV192" s="4">
        <f t="shared" si="235"/>
        <v>7.2857895103340953E-3</v>
      </c>
      <c r="AW192" s="4">
        <f t="shared" si="235"/>
        <v>7.0167777240970342E-4</v>
      </c>
      <c r="AY192" s="2">
        <f t="shared" si="227"/>
        <v>0.35251692149922242</v>
      </c>
      <c r="AZ192" s="2">
        <f t="shared" si="227"/>
        <v>0.34133701267391603</v>
      </c>
      <c r="BA192" s="2">
        <f t="shared" si="227"/>
        <v>0.33715736633319676</v>
      </c>
      <c r="BB192" s="2">
        <f t="shared" si="227"/>
        <v>0.34230504975618931</v>
      </c>
      <c r="BC192" s="2">
        <f t="shared" si="227"/>
        <v>0.3447159690270945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>
        <f t="shared" si="227"/>
        <v>0.35910545721406872</v>
      </c>
      <c r="BL192" s="2">
        <f t="shared" si="227"/>
        <v>0.36677321044604422</v>
      </c>
      <c r="BM192" s="2">
        <f t="shared" si="227"/>
        <v>0.37744370496371665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0.35796</v>
      </c>
      <c r="CV192" s="2">
        <f t="shared" si="198"/>
        <v>0.33781299999999997</v>
      </c>
      <c r="CW192" s="2">
        <f t="shared" si="199"/>
        <v>0.33509100000000003</v>
      </c>
      <c r="CX192" s="2">
        <f t="shared" si="200"/>
        <v>0.33823700000000001</v>
      </c>
      <c r="CY192" s="2">
        <f t="shared" si="201"/>
        <v>0.34613100000000002</v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>
        <f t="shared" si="209"/>
        <v>0.36228100000000002</v>
      </c>
      <c r="DH192" s="2">
        <f t="shared" si="210"/>
        <v>0.37405899999999997</v>
      </c>
      <c r="DI192" s="2" t="str">
        <f t="shared" si="211"/>
        <v/>
      </c>
      <c r="DK192" s="2">
        <f t="shared" si="236"/>
        <v>0.51216849230769224</v>
      </c>
      <c r="DL192" s="2">
        <f t="shared" si="236"/>
        <v>0.48702228504212719</v>
      </c>
      <c r="DM192" s="2">
        <f t="shared" si="236"/>
        <v>0.47080385778611644</v>
      </c>
      <c r="DN192" s="2">
        <f t="shared" si="236"/>
        <v>0.45645769352226706</v>
      </c>
      <c r="DO192" s="2">
        <f t="shared" si="236"/>
        <v>0.50505973893557421</v>
      </c>
      <c r="DP192" s="2">
        <f t="shared" si="236"/>
        <v>0.47702045008912641</v>
      </c>
      <c r="DQ192" s="2">
        <f t="shared" si="236"/>
        <v>0.49641779197214064</v>
      </c>
      <c r="DR192" s="2">
        <f t="shared" si="236"/>
        <v>0.48358547582442057</v>
      </c>
      <c r="DS192" s="2">
        <f t="shared" si="236"/>
        <v>0.48755511693548381</v>
      </c>
      <c r="DT192" s="2">
        <f t="shared" si="236"/>
        <v>0.49231685882352938</v>
      </c>
      <c r="DU192" s="2">
        <f t="shared" si="236"/>
        <v>0.46973297340197362</v>
      </c>
      <c r="DV192" s="2">
        <f t="shared" si="236"/>
        <v>0.47956191428571437</v>
      </c>
      <c r="DW192" s="2">
        <f t="shared" si="236"/>
        <v>0.47695595406162472</v>
      </c>
      <c r="DX192" s="2">
        <f t="shared" si="236"/>
        <v>0.46528183997155048</v>
      </c>
      <c r="DY192" s="2">
        <f t="shared" si="236"/>
        <v>0.54562904018334601</v>
      </c>
      <c r="EA192" s="2">
        <f t="shared" si="240"/>
        <v>0.34881694001301711</v>
      </c>
      <c r="EB192" s="2">
        <f t="shared" si="240"/>
        <v>0.34116102173414481</v>
      </c>
      <c r="EC192" s="2">
        <f t="shared" si="240"/>
        <v>0.33737323288549881</v>
      </c>
      <c r="ED192" s="2">
        <f t="shared" si="240"/>
        <v>0.3396295712178935</v>
      </c>
      <c r="EE192" s="2">
        <f t="shared" si="240"/>
        <v>0.34565862568637828</v>
      </c>
      <c r="EF192" s="2">
        <f t="shared" si="239"/>
        <v>0.33990723540376844</v>
      </c>
      <c r="EG192" s="2">
        <f t="shared" si="239"/>
        <v>0.34079004900141874</v>
      </c>
      <c r="EH192" s="2">
        <f t="shared" si="239"/>
        <v>0.3457351575342465</v>
      </c>
      <c r="EI192" s="2">
        <f t="shared" si="239"/>
        <v>0.34063054336468129</v>
      </c>
      <c r="EJ192" s="2">
        <f t="shared" si="239"/>
        <v>0.33809428862759217</v>
      </c>
      <c r="EK192" s="2">
        <f t="shared" si="212"/>
        <v>0.3419308872793313</v>
      </c>
      <c r="EL192" s="2">
        <f t="shared" si="179"/>
        <v>0.34901579801571225</v>
      </c>
      <c r="EM192" s="2">
        <f t="shared" si="179"/>
        <v>0.3566314973420826</v>
      </c>
      <c r="EN192" s="2">
        <f t="shared" si="179"/>
        <v>0.35925190168615406</v>
      </c>
      <c r="EO192" s="2">
        <f t="shared" si="179"/>
        <v>0.37667259191504315</v>
      </c>
      <c r="EQ192" s="2">
        <f t="shared" si="237"/>
        <v>0.35288979733018583</v>
      </c>
      <c r="ER192" s="2">
        <f t="shared" si="237"/>
        <v>0.3413762383111319</v>
      </c>
      <c r="ES192" s="2">
        <f t="shared" si="237"/>
        <v>0.33711187677137217</v>
      </c>
      <c r="ET192" s="2">
        <f t="shared" si="237"/>
        <v>0.34271795772078106</v>
      </c>
      <c r="EU192" s="2">
        <f t="shared" si="237"/>
        <v>0.34461305044477053</v>
      </c>
      <c r="EV192" s="2">
        <f t="shared" si="237"/>
        <v>0.3404732097801399</v>
      </c>
      <c r="EW192" s="2">
        <f t="shared" si="237"/>
        <v>0.34096872893673297</v>
      </c>
      <c r="EX192" s="2">
        <f t="shared" si="237"/>
        <v>0.34382060621221855</v>
      </c>
      <c r="EY192" s="2">
        <f t="shared" si="237"/>
        <v>0.34586468538716308</v>
      </c>
      <c r="EZ192" s="2">
        <f t="shared" si="237"/>
        <v>0.3438598465824268</v>
      </c>
      <c r="FA192" s="2">
        <f t="shared" si="237"/>
        <v>0.34627986472881955</v>
      </c>
      <c r="FB192" s="2">
        <f t="shared" si="237"/>
        <v>0.35052127009817219</v>
      </c>
      <c r="FC192" s="2">
        <f t="shared" si="237"/>
        <v>0.35945838498760069</v>
      </c>
      <c r="FD192" s="2">
        <f t="shared" si="237"/>
        <v>0.36847847754213442</v>
      </c>
      <c r="FE192" s="2">
        <f t="shared" si="237"/>
        <v>0.37769061542458182</v>
      </c>
      <c r="FG192" s="2">
        <f t="shared" si="238"/>
        <v>0.99999745067503443</v>
      </c>
      <c r="FH192" s="2">
        <f t="shared" si="238"/>
        <v>0.99999116184180348</v>
      </c>
      <c r="FI192" s="2">
        <f t="shared" si="238"/>
        <v>0.99998964689065906</v>
      </c>
      <c r="FJ192" s="2">
        <f t="shared" si="238"/>
        <v>0.99999042661236526</v>
      </c>
      <c r="FK192" s="2">
        <f t="shared" si="238"/>
        <v>0.99999391282566685</v>
      </c>
      <c r="FL192" s="2">
        <f t="shared" si="238"/>
        <v>0.9999947405251064</v>
      </c>
      <c r="FM192" s="2">
        <f t="shared" si="238"/>
        <v>0.99999516546204426</v>
      </c>
      <c r="FN192" s="2">
        <f t="shared" si="238"/>
        <v>0.99999497716578478</v>
      </c>
      <c r="FO192" s="2">
        <f t="shared" si="238"/>
        <v>0.99999503864079864</v>
      </c>
      <c r="FP192" s="2">
        <f t="shared" si="238"/>
        <v>0.99999422633526036</v>
      </c>
      <c r="FQ192" s="2">
        <f t="shared" si="238"/>
        <v>0.99999327386694148</v>
      </c>
      <c r="FR192" s="2">
        <f t="shared" si="238"/>
        <v>0.99999342531981072</v>
      </c>
      <c r="FS192" s="2">
        <f t="shared" si="238"/>
        <v>0.99999334148490826</v>
      </c>
      <c r="FT192" s="2">
        <f t="shared" si="238"/>
        <v>0.99999208227006875</v>
      </c>
      <c r="FU192" s="2">
        <f t="shared" si="238"/>
        <v>0.99998622387611191</v>
      </c>
      <c r="FW192" s="2">
        <f t="shared" si="229"/>
        <v>0.90834634309917794</v>
      </c>
      <c r="FX192" s="2">
        <f t="shared" si="229"/>
        <v>0.81174878486166335</v>
      </c>
      <c r="FY192" s="2">
        <f t="shared" si="229"/>
        <v>0.83123356374134361</v>
      </c>
      <c r="FZ192" s="2">
        <f t="shared" si="229"/>
        <v>0.86594087070833625</v>
      </c>
      <c r="GA192" s="2">
        <f t="shared" si="229"/>
        <v>0.90249551069902045</v>
      </c>
      <c r="GB192" s="2">
        <f t="shared" si="229"/>
        <v>0.91664639909696066</v>
      </c>
      <c r="GC192" s="2">
        <f t="shared" si="229"/>
        <v>0.93073142640997619</v>
      </c>
      <c r="GD192" s="2">
        <f t="shared" si="229"/>
        <v>0.94098474707146895</v>
      </c>
      <c r="GE192" s="2">
        <f t="shared" si="229"/>
        <v>0.93736501806475125</v>
      </c>
      <c r="GF192" s="2">
        <f t="shared" si="229"/>
        <v>0.92968954885408417</v>
      </c>
      <c r="GG192" s="2">
        <f t="shared" si="229"/>
        <v>0.90839975298589626</v>
      </c>
      <c r="GH192" s="2">
        <f t="shared" si="229"/>
        <v>0.89501391354873583</v>
      </c>
      <c r="GI192" s="2">
        <f t="shared" si="229"/>
        <v>0.87486982147883163</v>
      </c>
      <c r="GJ192" s="2">
        <f t="shared" si="229"/>
        <v>0.81508778130292592</v>
      </c>
      <c r="GK192" s="2">
        <f t="shared" si="229"/>
        <v>0.75517458733233522</v>
      </c>
      <c r="GM192" s="82">
        <f t="shared" si="230"/>
        <v>2.0907261509442562E-126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2.8436914955907805E-47</v>
      </c>
      <c r="HD192" s="82">
        <f t="shared" si="181"/>
        <v>1.061079109346825E-281</v>
      </c>
      <c r="HE192" s="82">
        <f t="shared" si="181"/>
        <v>1.1355390538248442E-267</v>
      </c>
      <c r="HF192" s="82">
        <f t="shared" si="181"/>
        <v>1.6612564573942936E-297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1.2355933600387846E-86</v>
      </c>
      <c r="HT192" s="82">
        <f t="shared" si="231"/>
        <v>3.1492318664013877E-48</v>
      </c>
      <c r="HU192" s="82">
        <f t="shared" si="231"/>
        <v>1.873832917368734E-59</v>
      </c>
      <c r="HV192" s="82">
        <f t="shared" si="231"/>
        <v>7.6569242570616745E-68</v>
      </c>
      <c r="HW192" s="82">
        <f t="shared" si="231"/>
        <v>8.9349712428149963E-89</v>
      </c>
      <c r="HX192" s="82">
        <f t="shared" si="231"/>
        <v>8.7685137228728587E-99</v>
      </c>
      <c r="HY192" s="82">
        <f t="shared" si="231"/>
        <v>6.9106873819666219E-108</v>
      </c>
      <c r="HZ192" s="82">
        <f t="shared" si="231"/>
        <v>4.4447072895550926E-121</v>
      </c>
      <c r="IA192" s="82">
        <f t="shared" si="231"/>
        <v>1.8963242002592223E-117</v>
      </c>
      <c r="IB192" s="82">
        <f t="shared" si="231"/>
        <v>7.9225742843753977E-108</v>
      </c>
      <c r="IC192" s="82">
        <f t="shared" si="231"/>
        <v>4.273978520557259E-104</v>
      </c>
      <c r="ID192" s="82">
        <f t="shared" si="231"/>
        <v>6.7527388296722903E-95</v>
      </c>
      <c r="IE192" s="82">
        <f t="shared" si="231"/>
        <v>6.1197618995434163E-82</v>
      </c>
      <c r="IF192" s="82">
        <f t="shared" si="231"/>
        <v>5.7778247670614383E-46</v>
      </c>
      <c r="IG192" s="82">
        <f t="shared" si="231"/>
        <v>5.2924431450958128E-56</v>
      </c>
      <c r="II192" s="82">
        <f t="shared" si="232"/>
        <v>2.6950337249507333E-8</v>
      </c>
      <c r="IJ192" s="82">
        <f t="shared" si="232"/>
        <v>1.7627929000979404E-3</v>
      </c>
      <c r="IK192" s="82">
        <f t="shared" si="232"/>
        <v>2.1801109004138122E-4</v>
      </c>
      <c r="IL192" s="82">
        <f t="shared" si="232"/>
        <v>8.2643520744362394E-6</v>
      </c>
      <c r="IM192" s="82">
        <f t="shared" si="232"/>
        <v>2.5184917282357351E-8</v>
      </c>
      <c r="IN192" s="82">
        <f t="shared" si="232"/>
        <v>6.7940629203935554E-10</v>
      </c>
      <c r="IO192" s="82">
        <f t="shared" si="232"/>
        <v>1.3748304481936774E-11</v>
      </c>
      <c r="IP192" s="82">
        <f t="shared" si="232"/>
        <v>1.0985025854330299E-13</v>
      </c>
      <c r="IQ192" s="82">
        <f t="shared" si="232"/>
        <v>7.7174842838743125E-13</v>
      </c>
      <c r="IR192" s="82">
        <f t="shared" si="232"/>
        <v>1.1927567401265501E-11</v>
      </c>
      <c r="IS192" s="82">
        <f t="shared" si="232"/>
        <v>6.5540236216701044E-10</v>
      </c>
      <c r="IT192" s="82">
        <f t="shared" si="232"/>
        <v>1.6656641740363031E-8</v>
      </c>
      <c r="IU192" s="82">
        <f t="shared" si="232"/>
        <v>7.7885475194113486E-7</v>
      </c>
      <c r="IV192" s="82">
        <f t="shared" si="232"/>
        <v>1.2227321349362408E-6</v>
      </c>
      <c r="IW192" s="82">
        <f t="shared" si="232"/>
        <v>0.21147957028634792</v>
      </c>
      <c r="IY192" s="82">
        <f t="shared" si="233"/>
        <v>2.6950337249507333E-8</v>
      </c>
      <c r="IZ192" s="82">
        <f t="shared" si="233"/>
        <v>1.7627929000979404E-3</v>
      </c>
      <c r="JA192" s="82">
        <f t="shared" si="233"/>
        <v>2.1801109004138122E-4</v>
      </c>
      <c r="JB192" s="82">
        <f t="shared" si="233"/>
        <v>8.2643520744362394E-6</v>
      </c>
      <c r="JC192" s="82">
        <f t="shared" si="233"/>
        <v>2.5184917282357351E-8</v>
      </c>
      <c r="JD192" s="82">
        <f t="shared" si="233"/>
        <v>6.7940629203935554E-10</v>
      </c>
      <c r="JE192" s="82">
        <f t="shared" si="233"/>
        <v>1.3748304481936774E-11</v>
      </c>
      <c r="JF192" s="82">
        <f t="shared" si="233"/>
        <v>1.0985025854330299E-13</v>
      </c>
      <c r="JG192" s="82">
        <f t="shared" si="233"/>
        <v>7.7174842838743125E-13</v>
      </c>
      <c r="JH192" s="82">
        <f t="shared" si="233"/>
        <v>1.1927567401265501E-11</v>
      </c>
      <c r="JI192" s="82">
        <f t="shared" si="233"/>
        <v>6.5540236216701044E-10</v>
      </c>
      <c r="JJ192" s="82">
        <f t="shared" si="233"/>
        <v>1.6656641740363031E-8</v>
      </c>
      <c r="JK192" s="82">
        <f t="shared" si="233"/>
        <v>7.7885475194113486E-7</v>
      </c>
      <c r="JL192" s="82">
        <f t="shared" si="233"/>
        <v>1.2227321349362408E-6</v>
      </c>
      <c r="JM192" s="82">
        <f t="shared" si="233"/>
        <v>0.21147957028634792</v>
      </c>
    </row>
    <row r="193" spans="2:273" x14ac:dyDescent="0.25">
      <c r="B193" s="2">
        <v>166</v>
      </c>
      <c r="C193" s="37">
        <v>0.35547000000000001</v>
      </c>
      <c r="D193" s="37">
        <v>0.34257300000000002</v>
      </c>
      <c r="E193" s="37">
        <v>0.33701300000000001</v>
      </c>
      <c r="F193" s="37">
        <v>0.34451900000000002</v>
      </c>
      <c r="G193" s="37">
        <v>0.344582</v>
      </c>
      <c r="H193" s="37">
        <v>0.33973300000000001</v>
      </c>
      <c r="I193" s="37">
        <v>0.34259499999999998</v>
      </c>
      <c r="J193" s="37">
        <v>0.346022</v>
      </c>
      <c r="K193" s="37">
        <v>0.34477200000000002</v>
      </c>
      <c r="L193" s="37">
        <v>0.348553</v>
      </c>
      <c r="M193" s="37">
        <v>0.35048299999999999</v>
      </c>
      <c r="N193" s="37">
        <v>0.35232200000000002</v>
      </c>
      <c r="O193" s="37">
        <v>0.362535</v>
      </c>
      <c r="P193" s="37">
        <v>0.36878499999999997</v>
      </c>
      <c r="Q193" s="37">
        <v>0.37995800000000002</v>
      </c>
      <c r="S193" s="4" t="e">
        <f t="shared" si="234"/>
        <v>#N/A</v>
      </c>
      <c r="T193" s="4">
        <f t="shared" si="234"/>
        <v>0.34097206977427613</v>
      </c>
      <c r="U193" s="4">
        <f t="shared" si="234"/>
        <v>0.33678886973361544</v>
      </c>
      <c r="V193" s="4">
        <f t="shared" si="234"/>
        <v>0.34206512063678196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>
        <f t="shared" si="234"/>
        <v>0.35883198565585978</v>
      </c>
      <c r="AF193" s="4">
        <f t="shared" si="234"/>
        <v>0.3666429709624075</v>
      </c>
      <c r="AG193" s="4">
        <f t="shared" si="234"/>
        <v>0.3773669184175712</v>
      </c>
      <c r="AI193" s="4">
        <f t="shared" si="235"/>
        <v>0</v>
      </c>
      <c r="AJ193" s="4">
        <f t="shared" si="235"/>
        <v>1.6009302257238844E-3</v>
      </c>
      <c r="AK193" s="4">
        <f t="shared" si="235"/>
        <v>2.2413026638457012E-4</v>
      </c>
      <c r="AL193" s="4">
        <f t="shared" si="235"/>
        <v>2.4538793632180589E-3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3.7030143441402208E-3</v>
      </c>
      <c r="AV193" s="4">
        <f t="shared" si="235"/>
        <v>2.1420290375924744E-3</v>
      </c>
      <c r="AW193" s="4">
        <f t="shared" si="235"/>
        <v>2.5910815824288225E-3</v>
      </c>
      <c r="AY193" s="2" t="e">
        <f t="shared" si="227"/>
        <v>#N/A</v>
      </c>
      <c r="AZ193" s="2">
        <f t="shared" si="227"/>
        <v>0.34097206974371025</v>
      </c>
      <c r="BA193" s="2">
        <f t="shared" si="227"/>
        <v>0.33678886973353345</v>
      </c>
      <c r="BB193" s="2">
        <f t="shared" si="227"/>
        <v>0.34206512063678196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>
        <f t="shared" si="227"/>
        <v>0.35883198565585978</v>
      </c>
      <c r="BL193" s="2">
        <f t="shared" si="227"/>
        <v>0.36664297095879594</v>
      </c>
      <c r="BM193" s="2">
        <f t="shared" si="227"/>
        <v>0.37723237373468088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0.34257300000000002</v>
      </c>
      <c r="CW193" s="2">
        <f t="shared" si="199"/>
        <v>0.33701300000000001</v>
      </c>
      <c r="CX193" s="2">
        <f t="shared" si="200"/>
        <v>0.34451900000000002</v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>
        <f t="shared" si="209"/>
        <v>0.362535</v>
      </c>
      <c r="DH193" s="2">
        <f t="shared" si="210"/>
        <v>0.36878499999999997</v>
      </c>
      <c r="DI193" s="2" t="str">
        <f t="shared" si="211"/>
        <v/>
      </c>
      <c r="DK193" s="2">
        <f t="shared" si="236"/>
        <v>0.51293598153846154</v>
      </c>
      <c r="DL193" s="2">
        <f t="shared" si="236"/>
        <v>0.48770222321917067</v>
      </c>
      <c r="DM193" s="2">
        <f t="shared" si="236"/>
        <v>0.47138959821763615</v>
      </c>
      <c r="DN193" s="2">
        <f t="shared" si="236"/>
        <v>0.45693653178137639</v>
      </c>
      <c r="DO193" s="2">
        <f t="shared" si="236"/>
        <v>0.5058288140056022</v>
      </c>
      <c r="DP193" s="2">
        <f t="shared" si="236"/>
        <v>0.47762544741532964</v>
      </c>
      <c r="DQ193" s="2">
        <f t="shared" si="236"/>
        <v>0.4971663762829911</v>
      </c>
      <c r="DR193" s="2">
        <f t="shared" si="236"/>
        <v>0.48424760450089116</v>
      </c>
      <c r="DS193" s="2">
        <f t="shared" si="236"/>
        <v>0.48822245362903222</v>
      </c>
      <c r="DT193" s="2">
        <f t="shared" si="236"/>
        <v>0.49301369625668445</v>
      </c>
      <c r="DU193" s="2">
        <f t="shared" si="236"/>
        <v>0.47025512501072525</v>
      </c>
      <c r="DV193" s="2">
        <f t="shared" si="236"/>
        <v>0.48015068571428582</v>
      </c>
      <c r="DW193" s="2">
        <f t="shared" si="236"/>
        <v>0.47744306610644266</v>
      </c>
      <c r="DX193" s="2">
        <f t="shared" si="236"/>
        <v>0.46565143053579894</v>
      </c>
      <c r="DY193" s="2">
        <f t="shared" si="236"/>
        <v>0.54653427364400298</v>
      </c>
      <c r="EA193" s="2">
        <f t="shared" si="240"/>
        <v>0.34849438060457044</v>
      </c>
      <c r="EB193" s="2">
        <f t="shared" si="240"/>
        <v>0.34078958659257297</v>
      </c>
      <c r="EC193" s="2">
        <f t="shared" si="240"/>
        <v>0.33701146953280747</v>
      </c>
      <c r="ED193" s="2">
        <f t="shared" si="240"/>
        <v>0.33931301695956734</v>
      </c>
      <c r="EE193" s="2">
        <f t="shared" si="240"/>
        <v>0.34542546255119566</v>
      </c>
      <c r="EF193" s="2">
        <f t="shared" si="239"/>
        <v>0.33962113193632482</v>
      </c>
      <c r="EG193" s="2">
        <f t="shared" si="239"/>
        <v>0.34053086849285169</v>
      </c>
      <c r="EH193" s="2">
        <f t="shared" si="239"/>
        <v>0.34548125152526754</v>
      </c>
      <c r="EI193" s="2">
        <f t="shared" si="239"/>
        <v>0.34029801097178686</v>
      </c>
      <c r="EJ193" s="2">
        <f t="shared" si="239"/>
        <v>0.33771105448760369</v>
      </c>
      <c r="EK193" s="2">
        <f t="shared" si="212"/>
        <v>0.34156858661421086</v>
      </c>
      <c r="EL193" s="2">
        <f t="shared" si="179"/>
        <v>0.34870548961451486</v>
      </c>
      <c r="EM193" s="2">
        <f t="shared" si="179"/>
        <v>0.35629071144603769</v>
      </c>
      <c r="EN193" s="2">
        <f t="shared" si="179"/>
        <v>0.35887054486253439</v>
      </c>
      <c r="EO193" s="2">
        <f t="shared" si="179"/>
        <v>0.37643262296622571</v>
      </c>
      <c r="EQ193" s="2">
        <f t="shared" si="237"/>
        <v>0.35263935148319686</v>
      </c>
      <c r="ER193" s="2">
        <f t="shared" si="237"/>
        <v>0.34100923079379919</v>
      </c>
      <c r="ES193" s="2">
        <f t="shared" si="237"/>
        <v>0.33674614788921592</v>
      </c>
      <c r="ET193" s="2">
        <f t="shared" si="237"/>
        <v>0.34245252195322373</v>
      </c>
      <c r="EU193" s="2">
        <f t="shared" si="237"/>
        <v>0.34436403029771917</v>
      </c>
      <c r="EV193" s="2">
        <f t="shared" si="237"/>
        <v>0.34019550030433049</v>
      </c>
      <c r="EW193" s="2">
        <f t="shared" si="237"/>
        <v>0.34071217691506128</v>
      </c>
      <c r="EX193" s="2">
        <f t="shared" si="237"/>
        <v>0.34353979172273202</v>
      </c>
      <c r="EY193" s="2">
        <f t="shared" si="237"/>
        <v>0.34560688142416623</v>
      </c>
      <c r="EZ193" s="2">
        <f t="shared" si="237"/>
        <v>0.34355990755879967</v>
      </c>
      <c r="FA193" s="2">
        <f t="shared" si="237"/>
        <v>0.34598262650169803</v>
      </c>
      <c r="FB193" s="2">
        <f t="shared" si="237"/>
        <v>0.35023398366762493</v>
      </c>
      <c r="FC193" s="2">
        <f t="shared" si="237"/>
        <v>0.35916264376329582</v>
      </c>
      <c r="FD193" s="2">
        <f t="shared" si="237"/>
        <v>0.36825015803754324</v>
      </c>
      <c r="FE193" s="2">
        <f t="shared" si="237"/>
        <v>0.37746606801011334</v>
      </c>
      <c r="FG193" s="2">
        <f t="shared" si="238"/>
        <v>0.99999767498747683</v>
      </c>
      <c r="FH193" s="2">
        <f t="shared" si="238"/>
        <v>0.99999193949765652</v>
      </c>
      <c r="FI193" s="2">
        <f t="shared" si="238"/>
        <v>0.99999055784345858</v>
      </c>
      <c r="FJ193" s="2">
        <f t="shared" si="238"/>
        <v>0.99999126895935309</v>
      </c>
      <c r="FK193" s="2">
        <f t="shared" si="238"/>
        <v>0.99999444842805363</v>
      </c>
      <c r="FL193" s="2">
        <f t="shared" si="238"/>
        <v>0.99999520329966785</v>
      </c>
      <c r="FM193" s="2">
        <f t="shared" si="238"/>
        <v>0.99999559084710543</v>
      </c>
      <c r="FN193" s="2">
        <f t="shared" si="238"/>
        <v>0.99999541911872691</v>
      </c>
      <c r="FO193" s="2">
        <f t="shared" si="238"/>
        <v>0.99999547518465515</v>
      </c>
      <c r="FP193" s="2">
        <f t="shared" si="238"/>
        <v>0.99999473435249964</v>
      </c>
      <c r="FQ193" s="2">
        <f t="shared" si="238"/>
        <v>0.99999386569011328</v>
      </c>
      <c r="FR193" s="2">
        <f t="shared" si="238"/>
        <v>0.99999400381693337</v>
      </c>
      <c r="FS193" s="2">
        <f t="shared" si="238"/>
        <v>0.99999392735850456</v>
      </c>
      <c r="FT193" s="2">
        <f t="shared" si="238"/>
        <v>0.99999277893944893</v>
      </c>
      <c r="FU193" s="2">
        <f t="shared" si="238"/>
        <v>0.99998743601046036</v>
      </c>
      <c r="FW193" s="2">
        <f t="shared" si="229"/>
        <v>0.9157312839913595</v>
      </c>
      <c r="FX193" s="2">
        <f t="shared" si="229"/>
        <v>0.82542111502740179</v>
      </c>
      <c r="FY193" s="2">
        <f t="shared" si="229"/>
        <v>0.84376312301702516</v>
      </c>
      <c r="FZ193" s="2">
        <f t="shared" si="229"/>
        <v>0.87627721793226654</v>
      </c>
      <c r="GA193" s="2">
        <f t="shared" si="229"/>
        <v>0.91030532794782604</v>
      </c>
      <c r="GB193" s="2">
        <f t="shared" si="229"/>
        <v>0.92341895072079438</v>
      </c>
      <c r="GC193" s="2">
        <f t="shared" si="229"/>
        <v>0.93643891262702084</v>
      </c>
      <c r="GD193" s="2">
        <f t="shared" si="229"/>
        <v>0.94589650629099975</v>
      </c>
      <c r="GE193" s="2">
        <f t="shared" si="229"/>
        <v>0.94255965233759609</v>
      </c>
      <c r="GF193" s="2">
        <f t="shared" si="229"/>
        <v>0.93547693075172389</v>
      </c>
      <c r="GG193" s="2">
        <f t="shared" si="229"/>
        <v>0.91578078941227625</v>
      </c>
      <c r="GH193" s="2">
        <f t="shared" si="229"/>
        <v>0.90335881492742798</v>
      </c>
      <c r="GI193" s="2">
        <f t="shared" si="229"/>
        <v>0.88460945954025882</v>
      </c>
      <c r="GJ193" s="2">
        <f t="shared" si="229"/>
        <v>0.82856882048475688</v>
      </c>
      <c r="GK193" s="2">
        <f t="shared" si="229"/>
        <v>0.77180070465565975</v>
      </c>
      <c r="GM193" s="82">
        <f t="shared" si="230"/>
        <v>1.2362955704885938E-128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2.7905002431137099E-48</v>
      </c>
      <c r="HD193" s="82">
        <f t="shared" si="181"/>
        <v>1.2568105091281657E-288</v>
      </c>
      <c r="HE193" s="82">
        <f t="shared" si="181"/>
        <v>2.7487160299234027E-274</v>
      </c>
      <c r="HF193" s="82">
        <f t="shared" si="181"/>
        <v>1.1957320731288338E-304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8.0704369016404688E-90</v>
      </c>
      <c r="HT193" s="82">
        <f t="shared" si="231"/>
        <v>2.5736590243917062E-50</v>
      </c>
      <c r="HU193" s="82">
        <f t="shared" si="231"/>
        <v>5.6882677529562373E-62</v>
      </c>
      <c r="HV193" s="82">
        <f t="shared" si="231"/>
        <v>1.2858979933078037E-70</v>
      </c>
      <c r="HW193" s="82">
        <f t="shared" si="231"/>
        <v>4.1649534050166708E-92</v>
      </c>
      <c r="HX193" s="82">
        <f t="shared" si="231"/>
        <v>2.1308145843720899E-102</v>
      </c>
      <c r="HY193" s="82">
        <f t="shared" si="231"/>
        <v>1.0448809299119981E-111</v>
      </c>
      <c r="HZ193" s="82">
        <f t="shared" si="231"/>
        <v>2.9735782444596742E-125</v>
      </c>
      <c r="IA193" s="82">
        <f t="shared" si="231"/>
        <v>1.6574783305816871E-121</v>
      </c>
      <c r="IB193" s="82">
        <f t="shared" si="231"/>
        <v>1.1059336294526882E-111</v>
      </c>
      <c r="IC193" s="82">
        <f t="shared" si="231"/>
        <v>5.5922807454360566E-108</v>
      </c>
      <c r="ID193" s="82">
        <f t="shared" si="231"/>
        <v>1.6008118000612001E-98</v>
      </c>
      <c r="IE193" s="82">
        <f t="shared" si="231"/>
        <v>3.4667478971685318E-85</v>
      </c>
      <c r="IF193" s="82">
        <f t="shared" si="231"/>
        <v>6.8353271491242486E-48</v>
      </c>
      <c r="IG193" s="82">
        <f t="shared" si="231"/>
        <v>1.0108748090147272E-58</v>
      </c>
      <c r="II193" s="82">
        <f t="shared" si="232"/>
        <v>7.3182633863213114E-9</v>
      </c>
      <c r="IJ193" s="82">
        <f t="shared" si="232"/>
        <v>8.853236139615122E-4</v>
      </c>
      <c r="IK193" s="82">
        <f t="shared" si="232"/>
        <v>9.2009648319921815E-5</v>
      </c>
      <c r="IL193" s="82">
        <f t="shared" si="232"/>
        <v>2.8922698429810767E-6</v>
      </c>
      <c r="IM193" s="82">
        <f t="shared" si="232"/>
        <v>6.52899578603014E-9</v>
      </c>
      <c r="IN193" s="82">
        <f t="shared" si="232"/>
        <v>1.4757764709819235E-10</v>
      </c>
      <c r="IO193" s="82">
        <f t="shared" si="232"/>
        <v>2.5558071100802925E-12</v>
      </c>
      <c r="IP193" s="82">
        <f t="shared" si="232"/>
        <v>1.6469764626459915E-14</v>
      </c>
      <c r="IQ193" s="82">
        <f t="shared" si="232"/>
        <v>1.2628594021769184E-13</v>
      </c>
      <c r="IR193" s="82">
        <f t="shared" si="232"/>
        <v>2.1718036211002705E-12</v>
      </c>
      <c r="IS193" s="82">
        <f t="shared" si="232"/>
        <v>1.3234503339626747E-10</v>
      </c>
      <c r="IT193" s="82">
        <f t="shared" si="232"/>
        <v>3.9537933401448656E-9</v>
      </c>
      <c r="IU193" s="82">
        <f t="shared" si="232"/>
        <v>2.2842082929247528E-7</v>
      </c>
      <c r="IV193" s="82">
        <f t="shared" si="232"/>
        <v>2.5613628711747912E-7</v>
      </c>
      <c r="IW193" s="82">
        <f t="shared" si="232"/>
        <v>0.17667056510941176</v>
      </c>
      <c r="IY193" s="82">
        <f t="shared" si="233"/>
        <v>7.3182633863213114E-9</v>
      </c>
      <c r="IZ193" s="82">
        <f t="shared" si="233"/>
        <v>8.853236139615122E-4</v>
      </c>
      <c r="JA193" s="82">
        <f t="shared" si="233"/>
        <v>9.2009648319921815E-5</v>
      </c>
      <c r="JB193" s="82">
        <f t="shared" si="233"/>
        <v>2.8922698429810767E-6</v>
      </c>
      <c r="JC193" s="82">
        <f t="shared" si="233"/>
        <v>6.52899578603014E-9</v>
      </c>
      <c r="JD193" s="82">
        <f t="shared" si="233"/>
        <v>1.4757764709819235E-10</v>
      </c>
      <c r="JE193" s="82">
        <f t="shared" si="233"/>
        <v>2.5558071100802925E-12</v>
      </c>
      <c r="JF193" s="82">
        <f t="shared" si="233"/>
        <v>1.6469764626459915E-14</v>
      </c>
      <c r="JG193" s="82">
        <f t="shared" si="233"/>
        <v>1.2628594021769184E-13</v>
      </c>
      <c r="JH193" s="82">
        <f t="shared" si="233"/>
        <v>2.1718036211002705E-12</v>
      </c>
      <c r="JI193" s="82">
        <f t="shared" si="233"/>
        <v>1.3234503339626747E-10</v>
      </c>
      <c r="JJ193" s="82">
        <f t="shared" si="233"/>
        <v>3.9537933401448656E-9</v>
      </c>
      <c r="JK193" s="82">
        <f t="shared" si="233"/>
        <v>2.2842082929247528E-7</v>
      </c>
      <c r="JL193" s="82">
        <f t="shared" si="233"/>
        <v>2.5613628711747912E-7</v>
      </c>
      <c r="JM193" s="82">
        <f t="shared" si="233"/>
        <v>0.17667056510941176</v>
      </c>
    </row>
    <row r="194" spans="2:273" x14ac:dyDescent="0.25">
      <c r="B194" s="2">
        <v>167</v>
      </c>
      <c r="C194" s="37">
        <v>0.35277999999999998</v>
      </c>
      <c r="D194" s="37">
        <v>0.34028999999999998</v>
      </c>
      <c r="E194" s="37">
        <v>0.33447500000000002</v>
      </c>
      <c r="F194" s="37">
        <v>0.34266200000000002</v>
      </c>
      <c r="G194" s="37">
        <v>0.34591300000000003</v>
      </c>
      <c r="H194" s="37">
        <v>0.34287099999999998</v>
      </c>
      <c r="I194" s="37">
        <v>0.34309000000000001</v>
      </c>
      <c r="J194" s="37">
        <v>0.34521800000000002</v>
      </c>
      <c r="K194" s="37">
        <v>0.350636</v>
      </c>
      <c r="L194" s="37">
        <v>0.34626299999999999</v>
      </c>
      <c r="M194" s="37">
        <v>0.35359400000000002</v>
      </c>
      <c r="N194" s="37">
        <v>0.352242</v>
      </c>
      <c r="O194" s="37">
        <v>0.36170000000000002</v>
      </c>
      <c r="P194" s="37">
        <v>0.37029600000000001</v>
      </c>
      <c r="Q194" s="37">
        <v>0.37921500000000002</v>
      </c>
      <c r="S194" s="4" t="e">
        <f t="shared" si="234"/>
        <v>#N/A</v>
      </c>
      <c r="T194" s="4">
        <f t="shared" si="234"/>
        <v>0.34060707819883257</v>
      </c>
      <c r="U194" s="4">
        <f t="shared" si="234"/>
        <v>0.33642048983935996</v>
      </c>
      <c r="V194" s="4">
        <f t="shared" si="234"/>
        <v>0.34182404789186061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>
        <f t="shared" si="234"/>
        <v>0.35855745423736052</v>
      </c>
      <c r="AF194" s="4">
        <f t="shared" si="234"/>
        <v>0.36650931884380888</v>
      </c>
      <c r="AG194" s="4">
        <f t="shared" si="234"/>
        <v>0.37707071272745019</v>
      </c>
      <c r="AI194" s="4">
        <f t="shared" si="235"/>
        <v>0</v>
      </c>
      <c r="AJ194" s="4">
        <f t="shared" si="235"/>
        <v>-3.170781988325877E-4</v>
      </c>
      <c r="AK194" s="4">
        <f t="shared" si="235"/>
        <v>-1.9454898393599374E-3</v>
      </c>
      <c r="AL194" s="4">
        <f t="shared" si="235"/>
        <v>8.3795210813941701E-4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3.1425457626395037E-3</v>
      </c>
      <c r="AV194" s="4">
        <f t="shared" si="235"/>
        <v>3.7866811561911295E-3</v>
      </c>
      <c r="AW194" s="4">
        <f t="shared" si="235"/>
        <v>2.1442872725498385E-3</v>
      </c>
      <c r="AY194" s="2" t="e">
        <f t="shared" si="227"/>
        <v>#N/A</v>
      </c>
      <c r="AZ194" s="2">
        <f t="shared" si="227"/>
        <v>0.34060707819501979</v>
      </c>
      <c r="BA194" s="2">
        <f t="shared" si="227"/>
        <v>0.33642048983935408</v>
      </c>
      <c r="BB194" s="2">
        <f t="shared" si="227"/>
        <v>0.34182404789186061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>
        <f t="shared" si="227"/>
        <v>0.35855745423736052</v>
      </c>
      <c r="BL194" s="2">
        <f t="shared" si="227"/>
        <v>0.36650931884354992</v>
      </c>
      <c r="BM194" s="2">
        <f t="shared" si="227"/>
        <v>0.3770207195972422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0.34028999999999998</v>
      </c>
      <c r="CW194" s="2">
        <f t="shared" si="199"/>
        <v>0.33447500000000002</v>
      </c>
      <c r="CX194" s="2">
        <f t="shared" si="200"/>
        <v>0.34266200000000002</v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>
        <f t="shared" si="209"/>
        <v>0.36170000000000002</v>
      </c>
      <c r="DH194" s="2">
        <f t="shared" si="210"/>
        <v>0.37029600000000001</v>
      </c>
      <c r="DI194" s="2" t="str">
        <f t="shared" si="211"/>
        <v/>
      </c>
      <c r="DK194" s="2">
        <f t="shared" si="236"/>
        <v>0.51370347076923073</v>
      </c>
      <c r="DL194" s="2">
        <f t="shared" si="236"/>
        <v>0.4883821613962141</v>
      </c>
      <c r="DM194" s="2">
        <f t="shared" si="236"/>
        <v>0.47197533864915586</v>
      </c>
      <c r="DN194" s="2">
        <f t="shared" si="236"/>
        <v>0.45741537004048566</v>
      </c>
      <c r="DO194" s="2">
        <f t="shared" si="236"/>
        <v>0.50659788907563019</v>
      </c>
      <c r="DP194" s="2">
        <f t="shared" si="236"/>
        <v>0.47823044474153287</v>
      </c>
      <c r="DQ194" s="2">
        <f t="shared" si="236"/>
        <v>0.49791496059384155</v>
      </c>
      <c r="DR194" s="2">
        <f t="shared" si="236"/>
        <v>0.48490973317736175</v>
      </c>
      <c r="DS194" s="2">
        <f t="shared" si="236"/>
        <v>0.48888979032258062</v>
      </c>
      <c r="DT194" s="2">
        <f t="shared" si="236"/>
        <v>0.49371053368983953</v>
      </c>
      <c r="DU194" s="2">
        <f t="shared" si="236"/>
        <v>0.47077727661947688</v>
      </c>
      <c r="DV194" s="2">
        <f t="shared" si="236"/>
        <v>0.48073945714285726</v>
      </c>
      <c r="DW194" s="2">
        <f t="shared" si="236"/>
        <v>0.4779301781512606</v>
      </c>
      <c r="DX194" s="2">
        <f t="shared" si="236"/>
        <v>0.46602102110004739</v>
      </c>
      <c r="DY194" s="2">
        <f t="shared" si="236"/>
        <v>0.54743950710466005</v>
      </c>
      <c r="EA194" s="2">
        <f t="shared" si="240"/>
        <v>0.34817182119612383</v>
      </c>
      <c r="EB194" s="2">
        <f t="shared" si="240"/>
        <v>0.34041815145100113</v>
      </c>
      <c r="EC194" s="2">
        <f t="shared" si="240"/>
        <v>0.33664970618011608</v>
      </c>
      <c r="ED194" s="2">
        <f t="shared" si="240"/>
        <v>0.33899646270124117</v>
      </c>
      <c r="EE194" s="2">
        <f t="shared" si="240"/>
        <v>0.34519229941601304</v>
      </c>
      <c r="EF194" s="2">
        <f t="shared" si="239"/>
        <v>0.33933502846888125</v>
      </c>
      <c r="EG194" s="2">
        <f t="shared" si="239"/>
        <v>0.34027168798428464</v>
      </c>
      <c r="EH194" s="2">
        <f t="shared" si="239"/>
        <v>0.34522734551628864</v>
      </c>
      <c r="EI194" s="2">
        <f t="shared" si="239"/>
        <v>0.33996547857889237</v>
      </c>
      <c r="EJ194" s="2">
        <f t="shared" si="239"/>
        <v>0.33732782034761521</v>
      </c>
      <c r="EK194" s="2">
        <f t="shared" si="212"/>
        <v>0.34120628594909036</v>
      </c>
      <c r="EL194" s="2">
        <f t="shared" si="179"/>
        <v>0.34839518121331747</v>
      </c>
      <c r="EM194" s="2">
        <f t="shared" si="179"/>
        <v>0.35594992554999277</v>
      </c>
      <c r="EN194" s="2">
        <f t="shared" si="179"/>
        <v>0.35848918803891466</v>
      </c>
      <c r="EO194" s="2">
        <f t="shared" si="179"/>
        <v>0.3761926540174082</v>
      </c>
      <c r="EQ194" s="2">
        <f t="shared" si="237"/>
        <v>0.35238890563620789</v>
      </c>
      <c r="ER194" s="2">
        <f t="shared" si="237"/>
        <v>0.34064222327646648</v>
      </c>
      <c r="ES194" s="2">
        <f t="shared" si="237"/>
        <v>0.33638041900705967</v>
      </c>
      <c r="ET194" s="2">
        <f t="shared" si="237"/>
        <v>0.3421870861856664</v>
      </c>
      <c r="EU194" s="2">
        <f t="shared" si="237"/>
        <v>0.34411501015066781</v>
      </c>
      <c r="EV194" s="2">
        <f t="shared" si="237"/>
        <v>0.33991779082852103</v>
      </c>
      <c r="EW194" s="2">
        <f t="shared" si="237"/>
        <v>0.3404556248933896</v>
      </c>
      <c r="EX194" s="2">
        <f t="shared" si="237"/>
        <v>0.34325897723324555</v>
      </c>
      <c r="EY194" s="2">
        <f t="shared" si="237"/>
        <v>0.34534907746116944</v>
      </c>
      <c r="EZ194" s="2">
        <f t="shared" si="237"/>
        <v>0.34325996853517254</v>
      </c>
      <c r="FA194" s="2">
        <f t="shared" si="237"/>
        <v>0.34568538827457657</v>
      </c>
      <c r="FB194" s="2">
        <f t="shared" si="237"/>
        <v>0.34994669723707761</v>
      </c>
      <c r="FC194" s="2">
        <f t="shared" si="237"/>
        <v>0.35886690253899101</v>
      </c>
      <c r="FD194" s="2">
        <f t="shared" si="237"/>
        <v>0.36802183853295212</v>
      </c>
      <c r="FE194" s="2">
        <f t="shared" si="237"/>
        <v>0.37724152059564486</v>
      </c>
      <c r="FG194" s="2">
        <f t="shared" si="238"/>
        <v>0.9999978795629435</v>
      </c>
      <c r="FH194" s="2">
        <f t="shared" si="238"/>
        <v>0.99999264872927829</v>
      </c>
      <c r="FI194" s="2">
        <f t="shared" si="238"/>
        <v>0.99999138864373294</v>
      </c>
      <c r="FJ194" s="2">
        <f t="shared" si="238"/>
        <v>0.99999203719017393</v>
      </c>
      <c r="FK194" s="2">
        <f t="shared" si="238"/>
        <v>0.99999493690373631</v>
      </c>
      <c r="FL194" s="2">
        <f t="shared" si="238"/>
        <v>0.99999562535545761</v>
      </c>
      <c r="FM194" s="2">
        <f t="shared" si="238"/>
        <v>0.99999597880320779</v>
      </c>
      <c r="FN194" s="2">
        <f t="shared" si="238"/>
        <v>0.99999582218494121</v>
      </c>
      <c r="FO194" s="2">
        <f t="shared" si="238"/>
        <v>0.99999587331771644</v>
      </c>
      <c r="FP194" s="2">
        <f t="shared" si="238"/>
        <v>0.99999519767017842</v>
      </c>
      <c r="FQ194" s="2">
        <f t="shared" si="238"/>
        <v>0.99999440543987161</v>
      </c>
      <c r="FR194" s="2">
        <f t="shared" si="238"/>
        <v>0.99999453141316319</v>
      </c>
      <c r="FS194" s="2">
        <f t="shared" si="238"/>
        <v>0.99999446168217332</v>
      </c>
      <c r="FT194" s="2">
        <f t="shared" si="238"/>
        <v>0.9999934143103214</v>
      </c>
      <c r="FU194" s="2">
        <f t="shared" si="238"/>
        <v>0.99998854149268701</v>
      </c>
      <c r="FW194" s="2">
        <f t="shared" si="229"/>
        <v>0.92257190891371588</v>
      </c>
      <c r="FX194" s="2">
        <f t="shared" si="229"/>
        <v>0.83829825608086306</v>
      </c>
      <c r="FY194" s="2">
        <f t="shared" si="229"/>
        <v>0.85552414316826986</v>
      </c>
      <c r="FZ194" s="2">
        <f t="shared" si="229"/>
        <v>0.88592159406413817</v>
      </c>
      <c r="GA194" s="2">
        <f t="shared" si="229"/>
        <v>0.91754675272596686</v>
      </c>
      <c r="GB194" s="2">
        <f t="shared" si="229"/>
        <v>0.92968343872525394</v>
      </c>
      <c r="GC194" s="2">
        <f t="shared" si="229"/>
        <v>0.94170557690827827</v>
      </c>
      <c r="GD194" s="2">
        <f t="shared" si="229"/>
        <v>0.9504210054456641</v>
      </c>
      <c r="GE194" s="2">
        <f t="shared" si="229"/>
        <v>0.94734766869476328</v>
      </c>
      <c r="GF194" s="2">
        <f t="shared" si="229"/>
        <v>0.94081826718817263</v>
      </c>
      <c r="GG194" s="2">
        <f t="shared" si="229"/>
        <v>0.92261773525686053</v>
      </c>
      <c r="GH194" s="2">
        <f t="shared" si="229"/>
        <v>0.91110629502074414</v>
      </c>
      <c r="GI194" s="2">
        <f t="shared" si="229"/>
        <v>0.8936831287296203</v>
      </c>
      <c r="GJ194" s="2">
        <f t="shared" si="229"/>
        <v>0.84125843472056505</v>
      </c>
      <c r="GK194" s="2">
        <f t="shared" si="229"/>
        <v>0.78761528268392667</v>
      </c>
      <c r="GM194" s="82">
        <f t="shared" si="230"/>
        <v>6.986178172002097E-131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2.6701483955217453E-49</v>
      </c>
      <c r="HD194" s="82">
        <f t="shared" si="181"/>
        <v>1.2250497935854002E-295</v>
      </c>
      <c r="HE194" s="82">
        <f t="shared" si="181"/>
        <v>5.5178591995676203E-281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4.6072739214142869E-93</v>
      </c>
      <c r="HT194" s="82">
        <f t="shared" si="231"/>
        <v>1.89415366184194E-52</v>
      </c>
      <c r="HU194" s="82">
        <f t="shared" si="231"/>
        <v>1.5268127620907409E-64</v>
      </c>
      <c r="HV194" s="82">
        <f t="shared" si="231"/>
        <v>1.894834339108447E-73</v>
      </c>
      <c r="HW194" s="82">
        <f t="shared" si="231"/>
        <v>1.6816578704127912E-95</v>
      </c>
      <c r="HX194" s="82">
        <f t="shared" si="231"/>
        <v>4.4487280266962926E-106</v>
      </c>
      <c r="HY194" s="82">
        <f t="shared" si="231"/>
        <v>1.352700808002472E-115</v>
      </c>
      <c r="HZ194" s="82">
        <f t="shared" si="231"/>
        <v>1.6867902035427153E-129</v>
      </c>
      <c r="IA194" s="82">
        <f t="shared" si="231"/>
        <v>1.2335154142468346E-125</v>
      </c>
      <c r="IB194" s="82">
        <f t="shared" si="231"/>
        <v>1.3180291078864572E-115</v>
      </c>
      <c r="IC194" s="82">
        <f t="shared" si="231"/>
        <v>6.1972626921938925E-112</v>
      </c>
      <c r="ID194" s="82">
        <f t="shared" si="231"/>
        <v>3.237276048766342E-102</v>
      </c>
      <c r="IE194" s="82">
        <f t="shared" si="231"/>
        <v>1.69394136165381E-88</v>
      </c>
      <c r="IF194" s="82">
        <f t="shared" si="231"/>
        <v>7.3624011240824142E-50</v>
      </c>
      <c r="IG194" s="82">
        <f t="shared" si="231"/>
        <v>1.6584108094692695E-61</v>
      </c>
      <c r="II194" s="82">
        <f t="shared" si="232"/>
        <v>1.8930184325172189E-9</v>
      </c>
      <c r="IJ194" s="82">
        <f t="shared" si="232"/>
        <v>4.2870967040528434E-4</v>
      </c>
      <c r="IK194" s="82">
        <f t="shared" si="232"/>
        <v>3.7182264430446558E-5</v>
      </c>
      <c r="IL194" s="82">
        <f t="shared" si="232"/>
        <v>9.6604239489281358E-7</v>
      </c>
      <c r="IM194" s="82">
        <f t="shared" si="232"/>
        <v>1.6070920997180389E-9</v>
      </c>
      <c r="IN194" s="82">
        <f t="shared" si="232"/>
        <v>3.0340995068134416E-11</v>
      </c>
      <c r="IO194" s="82">
        <f t="shared" si="232"/>
        <v>4.4907131566143354E-13</v>
      </c>
      <c r="IP194" s="82">
        <f t="shared" si="232"/>
        <v>2.3252582928209975E-15</v>
      </c>
      <c r="IQ194" s="82">
        <f t="shared" si="232"/>
        <v>1.9490292368640023E-14</v>
      </c>
      <c r="IR194" s="82">
        <f t="shared" si="232"/>
        <v>3.7336914169135452E-13</v>
      </c>
      <c r="IS194" s="82">
        <f t="shared" si="232"/>
        <v>2.5163679124852029E-11</v>
      </c>
      <c r="IT194" s="82">
        <f t="shared" si="232"/>
        <v>8.8618487402726118E-10</v>
      </c>
      <c r="IU194" s="82">
        <f t="shared" si="232"/>
        <v>6.3528926101851949E-8</v>
      </c>
      <c r="IV194" s="82">
        <f t="shared" si="232"/>
        <v>4.9137560119373662E-8</v>
      </c>
      <c r="IW194" s="82">
        <f t="shared" si="232"/>
        <v>0.14623997181711459</v>
      </c>
      <c r="IY194" s="82">
        <f t="shared" si="233"/>
        <v>1.8930184325172189E-9</v>
      </c>
      <c r="IZ194" s="82">
        <f t="shared" si="233"/>
        <v>4.2870967040528434E-4</v>
      </c>
      <c r="JA194" s="82">
        <f t="shared" si="233"/>
        <v>3.7182264430446558E-5</v>
      </c>
      <c r="JB194" s="82">
        <f t="shared" si="233"/>
        <v>9.6604239489281358E-7</v>
      </c>
      <c r="JC194" s="82">
        <f t="shared" si="233"/>
        <v>1.6070920997180389E-9</v>
      </c>
      <c r="JD194" s="82">
        <f t="shared" si="233"/>
        <v>3.0340995068134416E-11</v>
      </c>
      <c r="JE194" s="82">
        <f t="shared" si="233"/>
        <v>4.4907131566143354E-13</v>
      </c>
      <c r="JF194" s="82">
        <f t="shared" si="233"/>
        <v>2.3252582928209975E-15</v>
      </c>
      <c r="JG194" s="82">
        <f t="shared" si="233"/>
        <v>1.9490292368640023E-14</v>
      </c>
      <c r="JH194" s="82">
        <f t="shared" si="233"/>
        <v>3.7336914169135452E-13</v>
      </c>
      <c r="JI194" s="82">
        <f t="shared" si="233"/>
        <v>2.5163679124852029E-11</v>
      </c>
      <c r="JJ194" s="82">
        <f t="shared" si="233"/>
        <v>8.8618487402726118E-10</v>
      </c>
      <c r="JK194" s="82">
        <f t="shared" si="233"/>
        <v>6.3528926101851949E-8</v>
      </c>
      <c r="JL194" s="82">
        <f t="shared" si="233"/>
        <v>4.9137560119373662E-8</v>
      </c>
      <c r="JM194" s="82">
        <f t="shared" si="233"/>
        <v>0.14623997181711459</v>
      </c>
    </row>
    <row r="195" spans="2:273" x14ac:dyDescent="0.25">
      <c r="B195" s="2">
        <v>168</v>
      </c>
      <c r="C195" s="37">
        <v>0.35250599999999999</v>
      </c>
      <c r="D195" s="37">
        <v>0.33921000000000001</v>
      </c>
      <c r="E195" s="37">
        <v>0.33458500000000002</v>
      </c>
      <c r="F195" s="37">
        <v>0.34033799999999997</v>
      </c>
      <c r="G195" s="37">
        <v>0.34661900000000001</v>
      </c>
      <c r="H195" s="37">
        <v>0.34168199999999999</v>
      </c>
      <c r="I195" s="37">
        <v>0.33896599999999999</v>
      </c>
      <c r="J195" s="37">
        <v>0.342941</v>
      </c>
      <c r="K195" s="37">
        <v>0.34745199999999998</v>
      </c>
      <c r="L195" s="37">
        <v>0.34987499999999999</v>
      </c>
      <c r="M195" s="37">
        <v>0.35247000000000001</v>
      </c>
      <c r="N195" s="37">
        <v>0.35233900000000001</v>
      </c>
      <c r="O195" s="37">
        <v>0.36258200000000002</v>
      </c>
      <c r="P195" s="37">
        <v>0.37032500000000002</v>
      </c>
      <c r="Q195" s="37">
        <v>0.37543199999999999</v>
      </c>
      <c r="S195" s="4" t="e">
        <f t="shared" si="234"/>
        <v>#N/A</v>
      </c>
      <c r="T195" s="4">
        <f t="shared" si="234"/>
        <v>0.34024203078498078</v>
      </c>
      <c r="U195" s="4">
        <f t="shared" si="234"/>
        <v>0.33605222870955204</v>
      </c>
      <c r="V195" s="4">
        <f t="shared" si="234"/>
        <v>0.34158182316856117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0.36637207013427292</v>
      </c>
      <c r="AG195" s="4">
        <f t="shared" si="234"/>
        <v>0.37682606932560625</v>
      </c>
      <c r="AI195" s="4">
        <f t="shared" si="235"/>
        <v>0</v>
      </c>
      <c r="AJ195" s="4">
        <f t="shared" si="235"/>
        <v>-1.0320307849807642E-3</v>
      </c>
      <c r="AK195" s="4">
        <f t="shared" si="235"/>
        <v>-1.4672287095520153E-3</v>
      </c>
      <c r="AL195" s="4">
        <f t="shared" si="235"/>
        <v>-1.2438231685611978E-3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3.952929865727095E-3</v>
      </c>
      <c r="AW195" s="4">
        <f t="shared" si="235"/>
        <v>-1.394069325606262E-3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0.34024203078455673</v>
      </c>
      <c r="BA195" s="2">
        <f t="shared" si="242"/>
        <v>0.33605222870955165</v>
      </c>
      <c r="BB195" s="2">
        <f t="shared" si="242"/>
        <v>0.34158182316856117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0.36637207013425682</v>
      </c>
      <c r="BM195" s="2">
        <f t="shared" si="242"/>
        <v>0.37680869934444527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0.33921000000000001</v>
      </c>
      <c r="CW195" s="2">
        <f t="shared" si="199"/>
        <v>0.33458500000000002</v>
      </c>
      <c r="CX195" s="2">
        <f t="shared" si="200"/>
        <v>0.34033799999999997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0.37032500000000002</v>
      </c>
      <c r="DI195" s="2" t="str">
        <f t="shared" si="211"/>
        <v/>
      </c>
      <c r="DK195" s="2">
        <f t="shared" si="236"/>
        <v>0.51447095999999992</v>
      </c>
      <c r="DL195" s="2">
        <f t="shared" si="236"/>
        <v>0.48906209957325752</v>
      </c>
      <c r="DM195" s="2">
        <f t="shared" si="236"/>
        <v>0.47256107908067557</v>
      </c>
      <c r="DN195" s="2">
        <f t="shared" si="236"/>
        <v>0.45789420829959498</v>
      </c>
      <c r="DO195" s="2">
        <f t="shared" si="236"/>
        <v>0.50736696414565818</v>
      </c>
      <c r="DP195" s="2">
        <f t="shared" si="236"/>
        <v>0.47883544206773604</v>
      </c>
      <c r="DQ195" s="2">
        <f t="shared" si="236"/>
        <v>0.498663544904692</v>
      </c>
      <c r="DR195" s="2">
        <f t="shared" si="236"/>
        <v>0.48557186185383233</v>
      </c>
      <c r="DS195" s="2">
        <f t="shared" si="236"/>
        <v>0.48955712701612897</v>
      </c>
      <c r="DT195" s="2">
        <f t="shared" si="236"/>
        <v>0.4944073711229946</v>
      </c>
      <c r="DU195" s="2">
        <f t="shared" si="236"/>
        <v>0.47129942822822846</v>
      </c>
      <c r="DV195" s="2">
        <f t="shared" si="236"/>
        <v>0.48132822857142871</v>
      </c>
      <c r="DW195" s="2">
        <f t="shared" si="236"/>
        <v>0.47841729019607854</v>
      </c>
      <c r="DX195" s="2">
        <f t="shared" si="236"/>
        <v>0.46639061166429585</v>
      </c>
      <c r="DY195" s="2">
        <f t="shared" si="236"/>
        <v>0.54834474056531701</v>
      </c>
      <c r="EA195" s="2">
        <f t="shared" si="240"/>
        <v>0.34784926178767722</v>
      </c>
      <c r="EB195" s="2">
        <f t="shared" si="240"/>
        <v>0.34004671630942929</v>
      </c>
      <c r="EC195" s="2">
        <f t="shared" si="240"/>
        <v>0.33628794282742475</v>
      </c>
      <c r="ED195" s="2">
        <f t="shared" si="240"/>
        <v>0.33867990844291501</v>
      </c>
      <c r="EE195" s="2">
        <f t="shared" si="240"/>
        <v>0.34495913628083041</v>
      </c>
      <c r="EF195" s="2">
        <f t="shared" si="239"/>
        <v>0.33904892500143763</v>
      </c>
      <c r="EG195" s="2">
        <f t="shared" si="239"/>
        <v>0.34001250747571754</v>
      </c>
      <c r="EH195" s="2">
        <f t="shared" si="239"/>
        <v>0.34497343950730969</v>
      </c>
      <c r="EI195" s="2">
        <f t="shared" si="239"/>
        <v>0.33963294618599793</v>
      </c>
      <c r="EJ195" s="2">
        <f t="shared" si="239"/>
        <v>0.3369445862076268</v>
      </c>
      <c r="EK195" s="2">
        <f t="shared" si="212"/>
        <v>0.34084398528396986</v>
      </c>
      <c r="EL195" s="2">
        <f t="shared" si="179"/>
        <v>0.34808487281212014</v>
      </c>
      <c r="EM195" s="2">
        <f t="shared" si="179"/>
        <v>0.3556091396539478</v>
      </c>
      <c r="EN195" s="2">
        <f t="shared" si="179"/>
        <v>0.35810783121529499</v>
      </c>
      <c r="EO195" s="2">
        <f t="shared" si="179"/>
        <v>0.3759526850685907</v>
      </c>
      <c r="EQ195" s="2">
        <f t="shared" si="237"/>
        <v>0.35213845978921893</v>
      </c>
      <c r="ER195" s="2">
        <f t="shared" si="237"/>
        <v>0.34027521575913378</v>
      </c>
      <c r="ES195" s="2">
        <f t="shared" si="237"/>
        <v>0.33601469012490348</v>
      </c>
      <c r="ET195" s="2">
        <f t="shared" si="237"/>
        <v>0.34192165041810907</v>
      </c>
      <c r="EU195" s="2">
        <f t="shared" si="237"/>
        <v>0.3438659900036164</v>
      </c>
      <c r="EV195" s="2">
        <f t="shared" si="237"/>
        <v>0.33964008135271156</v>
      </c>
      <c r="EW195" s="2">
        <f t="shared" si="237"/>
        <v>0.34019907287171791</v>
      </c>
      <c r="EX195" s="2">
        <f t="shared" si="237"/>
        <v>0.34297816274375909</v>
      </c>
      <c r="EY195" s="2">
        <f t="shared" si="237"/>
        <v>0.34509127349817265</v>
      </c>
      <c r="EZ195" s="2">
        <f t="shared" si="237"/>
        <v>0.34296002951154542</v>
      </c>
      <c r="FA195" s="2">
        <f t="shared" si="237"/>
        <v>0.3453881500474551</v>
      </c>
      <c r="FB195" s="2">
        <f t="shared" si="237"/>
        <v>0.34965941080653035</v>
      </c>
      <c r="FC195" s="2">
        <f t="shared" si="237"/>
        <v>0.35857116131468619</v>
      </c>
      <c r="FD195" s="2">
        <f t="shared" si="237"/>
        <v>0.36779351902836099</v>
      </c>
      <c r="FE195" s="2">
        <f t="shared" si="237"/>
        <v>0.37701697318117638</v>
      </c>
      <c r="FG195" s="2">
        <f t="shared" si="238"/>
        <v>0.99999806613805942</v>
      </c>
      <c r="FH195" s="2">
        <f t="shared" si="238"/>
        <v>0.99999329555708205</v>
      </c>
      <c r="FI195" s="2">
        <f t="shared" si="238"/>
        <v>0.99999214634379219</v>
      </c>
      <c r="FJ195" s="2">
        <f t="shared" si="238"/>
        <v>0.9999927378260387</v>
      </c>
      <c r="FK195" s="2">
        <f t="shared" si="238"/>
        <v>0.99999538239926966</v>
      </c>
      <c r="FL195" s="2">
        <f t="shared" si="238"/>
        <v>0.99999601027522333</v>
      </c>
      <c r="FM195" s="2">
        <f t="shared" si="238"/>
        <v>0.99999633262364074</v>
      </c>
      <c r="FN195" s="2">
        <f t="shared" si="238"/>
        <v>0.99999618978598093</v>
      </c>
      <c r="FO195" s="2">
        <f t="shared" si="238"/>
        <v>0.99999623641966029</v>
      </c>
      <c r="FP195" s="2">
        <f t="shared" si="238"/>
        <v>0.99999562022129784</v>
      </c>
      <c r="FQ195" s="2">
        <f t="shared" si="238"/>
        <v>0.99999489769800987</v>
      </c>
      <c r="FR195" s="2">
        <f t="shared" si="238"/>
        <v>0.99999501258712908</v>
      </c>
      <c r="FS195" s="2">
        <f t="shared" si="238"/>
        <v>0.99999494899164887</v>
      </c>
      <c r="FT195" s="2">
        <f t="shared" si="238"/>
        <v>0.99999399377614806</v>
      </c>
      <c r="FU195" s="2">
        <f t="shared" si="238"/>
        <v>0.99998954970659149</v>
      </c>
      <c r="FW195" s="2">
        <f t="shared" ref="FW195:GK211" si="244">POWER(10,($B195-C$232)/C$229)/(1+POWER(10,($B195-C$232)/C$229))</f>
        <v>0.92890035164621276</v>
      </c>
      <c r="FX195" s="2">
        <f t="shared" si="244"/>
        <v>0.85039771538952325</v>
      </c>
      <c r="FY195" s="2">
        <f t="shared" si="244"/>
        <v>0.86653986603186961</v>
      </c>
      <c r="FZ195" s="2">
        <f t="shared" si="244"/>
        <v>0.89490434243713235</v>
      </c>
      <c r="GA195" s="2">
        <f t="shared" si="244"/>
        <v>0.92425219502536349</v>
      </c>
      <c r="GB195" s="2">
        <f t="shared" si="244"/>
        <v>0.93547128865056173</v>
      </c>
      <c r="GC195" s="2">
        <f t="shared" si="244"/>
        <v>0.94656074952887648</v>
      </c>
      <c r="GD195" s="2">
        <f t="shared" si="244"/>
        <v>0.95458530184173973</v>
      </c>
      <c r="GE195" s="2">
        <f t="shared" si="244"/>
        <v>0.95175700130655017</v>
      </c>
      <c r="GF195" s="2">
        <f t="shared" si="244"/>
        <v>0.94574308337494373</v>
      </c>
      <c r="GG195" s="2">
        <f t="shared" si="244"/>
        <v>0.92894272094149699</v>
      </c>
      <c r="GH195" s="2">
        <f t="shared" si="244"/>
        <v>0.91828885890707834</v>
      </c>
      <c r="GI195" s="2">
        <f t="shared" si="244"/>
        <v>0.90212224076260505</v>
      </c>
      <c r="GJ195" s="2">
        <f t="shared" si="244"/>
        <v>0.85317519084143167</v>
      </c>
      <c r="GK195" s="2">
        <f t="shared" si="244"/>
        <v>0.80261417767604493</v>
      </c>
      <c r="GM195" s="82">
        <f t="shared" ref="GM195:HA211" si="245" xml:space="preserve"> _xlfn.NORM.DIST($B195, C$7, ABS(C$11), TRUE) * _xlfn.NORM.DIST(($B195 - C$7)*C$15, 0, ABS(C$11), TRUE) * 2</f>
        <v>3.7726681414525799E-133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2.4913883643390405E-50</v>
      </c>
      <c r="HD195" s="82">
        <f t="shared" si="181"/>
        <v>9.8264818517856726E-303</v>
      </c>
      <c r="HE195" s="82">
        <f t="shared" si="181"/>
        <v>9.185921854670789E-288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2.2988546187004097E-96</v>
      </c>
      <c r="HT195" s="82">
        <f t="shared" si="246"/>
        <v>1.2554199357106057E-54</v>
      </c>
      <c r="HU195" s="82">
        <f t="shared" si="246"/>
        <v>3.6236018132051363E-67</v>
      </c>
      <c r="HV195" s="82">
        <f t="shared" si="246"/>
        <v>2.4498621608809845E-76</v>
      </c>
      <c r="HW195" s="82">
        <f t="shared" si="246"/>
        <v>5.8812592742133154E-99</v>
      </c>
      <c r="HX195" s="82">
        <f t="shared" si="246"/>
        <v>7.9797932207074341E-110</v>
      </c>
      <c r="HY195" s="82">
        <f t="shared" si="246"/>
        <v>1.4994141620331025E-119</v>
      </c>
      <c r="HZ195" s="82">
        <f t="shared" si="246"/>
        <v>8.1130495829730921E-134</v>
      </c>
      <c r="IA195" s="82">
        <f t="shared" si="246"/>
        <v>7.8162526540593396E-130</v>
      </c>
      <c r="IB195" s="82">
        <f t="shared" si="246"/>
        <v>1.3410640695170529E-119</v>
      </c>
      <c r="IC195" s="82">
        <f t="shared" si="246"/>
        <v>5.8164760302536911E-116</v>
      </c>
      <c r="ID195" s="82">
        <f t="shared" si="246"/>
        <v>5.584608451384505E-106</v>
      </c>
      <c r="IE195" s="82">
        <f t="shared" si="246"/>
        <v>7.1393161701089885E-92</v>
      </c>
      <c r="IF195" s="82">
        <f t="shared" si="246"/>
        <v>7.2200028119441079E-52</v>
      </c>
      <c r="IG195" s="82">
        <f t="shared" si="246"/>
        <v>2.3368406064521385E-64</v>
      </c>
      <c r="II195" s="82">
        <f t="shared" ref="II195:IW211" si="247" xml:space="preserve"> _xlfn.NORM.DIST($B195, C$10, ABS(C$14), TRUE) * _xlfn.NORM.DIST(($B195 - C$10)*C$18, 0, ABS(C$14), TRUE) * 2</f>
        <v>4.6641171315732577E-10</v>
      </c>
      <c r="IJ195" s="82">
        <f t="shared" si="247"/>
        <v>2.0012620398429415E-4</v>
      </c>
      <c r="IK195" s="82">
        <f t="shared" si="247"/>
        <v>1.4385037608040243E-5</v>
      </c>
      <c r="IL195" s="82">
        <f t="shared" si="247"/>
        <v>3.0791113280112025E-7</v>
      </c>
      <c r="IM195" s="82">
        <f t="shared" si="247"/>
        <v>3.7556513295520706E-10</v>
      </c>
      <c r="IN195" s="82">
        <f t="shared" si="247"/>
        <v>5.9037060297994197E-12</v>
      </c>
      <c r="IO195" s="82">
        <f t="shared" si="247"/>
        <v>7.4573412575294393E-14</v>
      </c>
      <c r="IP195" s="82">
        <f t="shared" si="247"/>
        <v>3.0912163376550455E-16</v>
      </c>
      <c r="IQ195" s="82">
        <f t="shared" si="247"/>
        <v>2.8368828773602288E-15</v>
      </c>
      <c r="IR195" s="82">
        <f t="shared" si="247"/>
        <v>6.0600767255943582E-14</v>
      </c>
      <c r="IS195" s="82">
        <f t="shared" si="247"/>
        <v>4.5047483146661029E-12</v>
      </c>
      <c r="IT195" s="82">
        <f t="shared" si="247"/>
        <v>1.87532056692571E-10</v>
      </c>
      <c r="IU195" s="82">
        <f t="shared" si="247"/>
        <v>1.6753716550486393E-8</v>
      </c>
      <c r="IV195" s="82">
        <f t="shared" si="247"/>
        <v>8.6308531778399365E-9</v>
      </c>
      <c r="IW195" s="82">
        <f t="shared" si="247"/>
        <v>0.11996029134137456</v>
      </c>
      <c r="IY195" s="82">
        <f t="shared" ref="IY195:JM211" si="248">GM195+HC195+HS195+II195</f>
        <v>4.6641171315732577E-10</v>
      </c>
      <c r="IZ195" s="82">
        <f t="shared" si="248"/>
        <v>2.0012620398429415E-4</v>
      </c>
      <c r="JA195" s="82">
        <f t="shared" si="248"/>
        <v>1.4385037608040243E-5</v>
      </c>
      <c r="JB195" s="82">
        <f t="shared" si="248"/>
        <v>3.0791113280112025E-7</v>
      </c>
      <c r="JC195" s="82">
        <f t="shared" si="248"/>
        <v>3.7556513295520706E-10</v>
      </c>
      <c r="JD195" s="82">
        <f t="shared" si="248"/>
        <v>5.9037060297994197E-12</v>
      </c>
      <c r="JE195" s="82">
        <f t="shared" si="248"/>
        <v>7.4573412575294393E-14</v>
      </c>
      <c r="JF195" s="82">
        <f t="shared" si="248"/>
        <v>3.0912163376550455E-16</v>
      </c>
      <c r="JG195" s="82">
        <f t="shared" si="248"/>
        <v>2.8368828773602288E-15</v>
      </c>
      <c r="JH195" s="82">
        <f t="shared" si="248"/>
        <v>6.0600767255943582E-14</v>
      </c>
      <c r="JI195" s="82">
        <f t="shared" si="248"/>
        <v>4.5047483146661029E-12</v>
      </c>
      <c r="JJ195" s="82">
        <f t="shared" si="248"/>
        <v>1.87532056692571E-10</v>
      </c>
      <c r="JK195" s="82">
        <f t="shared" si="248"/>
        <v>1.6753716550486393E-8</v>
      </c>
      <c r="JL195" s="82">
        <f t="shared" si="248"/>
        <v>8.6308531778399365E-9</v>
      </c>
      <c r="JM195" s="82">
        <f t="shared" si="248"/>
        <v>0.11996029134137456</v>
      </c>
    </row>
    <row r="196" spans="2:273" x14ac:dyDescent="0.25">
      <c r="B196" s="2">
        <v>169</v>
      </c>
      <c r="C196" s="37">
        <v>0.35244999999999999</v>
      </c>
      <c r="D196" s="37">
        <v>0.34106500000000001</v>
      </c>
      <c r="E196" s="37">
        <v>0.33319399999999999</v>
      </c>
      <c r="F196" s="37">
        <v>0.34332699999999999</v>
      </c>
      <c r="G196" s="37">
        <v>0.34731800000000002</v>
      </c>
      <c r="H196" s="37">
        <v>0.33963100000000002</v>
      </c>
      <c r="I196" s="37">
        <v>0.34072200000000002</v>
      </c>
      <c r="J196" s="37">
        <v>0.34184999999999999</v>
      </c>
      <c r="K196" s="37">
        <v>0.34295599999999998</v>
      </c>
      <c r="L196" s="37">
        <v>0.34906999999999999</v>
      </c>
      <c r="M196" s="37">
        <v>0.348634</v>
      </c>
      <c r="N196" s="37">
        <v>0.35626099999999999</v>
      </c>
      <c r="O196" s="37">
        <v>0.36366599999999999</v>
      </c>
      <c r="P196" s="37">
        <v>0.37065900000000002</v>
      </c>
      <c r="Q196" s="37">
        <v>0.37630999999999998</v>
      </c>
      <c r="S196" s="4" t="e">
        <f t="shared" si="234"/>
        <v>#N/A</v>
      </c>
      <c r="T196" s="4">
        <f t="shared" si="234"/>
        <v>0.33987692159779193</v>
      </c>
      <c r="U196" s="4">
        <f t="shared" si="234"/>
        <v>0.33568408724327309</v>
      </c>
      <c r="V196" s="4">
        <f t="shared" si="234"/>
        <v>0.34133844833568128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0.36623109120090674</v>
      </c>
      <c r="AG196" s="4">
        <f t="shared" si="234"/>
        <v>0.37660191994169406</v>
      </c>
      <c r="AI196" s="4">
        <f t="shared" si="235"/>
        <v>0</v>
      </c>
      <c r="AJ196" s="4">
        <f t="shared" si="235"/>
        <v>1.1880784022080815E-3</v>
      </c>
      <c r="AK196" s="4">
        <f t="shared" si="235"/>
        <v>-2.490087243273098E-3</v>
      </c>
      <c r="AL196" s="4">
        <f t="shared" si="235"/>
        <v>1.9885516643187162E-3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4.427908799093272E-3</v>
      </c>
      <c r="AW196" s="4">
        <f t="shared" si="235"/>
        <v>-2.9191994169408542E-4</v>
      </c>
      <c r="AY196" s="2" t="e">
        <f t="shared" si="242"/>
        <v>#N/A</v>
      </c>
      <c r="AZ196" s="2">
        <f t="shared" si="242"/>
        <v>0.3398769215977499</v>
      </c>
      <c r="BA196" s="2">
        <f t="shared" si="242"/>
        <v>0.33568408724327309</v>
      </c>
      <c r="BB196" s="2">
        <f t="shared" si="242"/>
        <v>0.34133844833568128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0.36623109120090586</v>
      </c>
      <c r="BM196" s="2">
        <f t="shared" si="242"/>
        <v>0.37659627713415145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0.34106500000000001</v>
      </c>
      <c r="CW196" s="2">
        <f t="shared" si="199"/>
        <v>0.33319399999999999</v>
      </c>
      <c r="CX196" s="2">
        <f t="shared" si="200"/>
        <v>0.34332699999999999</v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0.37065900000000002</v>
      </c>
      <c r="DI196" s="2" t="str">
        <f t="shared" si="211"/>
        <v/>
      </c>
      <c r="DK196" s="2">
        <f t="shared" si="236"/>
        <v>0.51523844923076922</v>
      </c>
      <c r="DL196" s="2">
        <f t="shared" si="236"/>
        <v>0.48974203775030095</v>
      </c>
      <c r="DM196" s="2">
        <f t="shared" si="236"/>
        <v>0.47314681951219523</v>
      </c>
      <c r="DN196" s="2">
        <f t="shared" si="236"/>
        <v>0.45837304655870426</v>
      </c>
      <c r="DO196" s="2">
        <f t="shared" si="236"/>
        <v>0.50813603921568617</v>
      </c>
      <c r="DP196" s="2">
        <f t="shared" si="236"/>
        <v>0.47944043939393927</v>
      </c>
      <c r="DQ196" s="2">
        <f t="shared" si="236"/>
        <v>0.49941212921554246</v>
      </c>
      <c r="DR196" s="2">
        <f t="shared" si="236"/>
        <v>0.48623399053030292</v>
      </c>
      <c r="DS196" s="2">
        <f t="shared" si="236"/>
        <v>0.49022446370967737</v>
      </c>
      <c r="DT196" s="2">
        <f t="shared" si="236"/>
        <v>0.49510420855614967</v>
      </c>
      <c r="DU196" s="2">
        <f t="shared" si="236"/>
        <v>0.47182157983698009</v>
      </c>
      <c r="DV196" s="2">
        <f t="shared" si="236"/>
        <v>0.48191700000000015</v>
      </c>
      <c r="DW196" s="2">
        <f t="shared" si="236"/>
        <v>0.47890440224089648</v>
      </c>
      <c r="DX196" s="2">
        <f t="shared" si="236"/>
        <v>0.46676020222854431</v>
      </c>
      <c r="DY196" s="2">
        <f t="shared" si="236"/>
        <v>0.54924997402597397</v>
      </c>
      <c r="EA196" s="2">
        <f t="shared" si="240"/>
        <v>0.34752670237923056</v>
      </c>
      <c r="EB196" s="2">
        <f t="shared" si="240"/>
        <v>0.33967528116785745</v>
      </c>
      <c r="EC196" s="2">
        <f t="shared" si="240"/>
        <v>0.33592617947473341</v>
      </c>
      <c r="ED196" s="2">
        <f t="shared" si="240"/>
        <v>0.33836335418458885</v>
      </c>
      <c r="EE196" s="2">
        <f t="shared" si="240"/>
        <v>0.34472597314564779</v>
      </c>
      <c r="EF196" s="2">
        <f t="shared" si="239"/>
        <v>0.33876282153399406</v>
      </c>
      <c r="EG196" s="2">
        <f t="shared" si="239"/>
        <v>0.33975332696715049</v>
      </c>
      <c r="EH196" s="2">
        <f t="shared" si="239"/>
        <v>0.34471953349833073</v>
      </c>
      <c r="EI196" s="2">
        <f t="shared" si="239"/>
        <v>0.33930041379310349</v>
      </c>
      <c r="EJ196" s="2">
        <f t="shared" si="239"/>
        <v>0.33656135206763832</v>
      </c>
      <c r="EK196" s="2">
        <f t="shared" si="212"/>
        <v>0.34048168461884942</v>
      </c>
      <c r="EL196" s="2">
        <f t="shared" si="179"/>
        <v>0.34777456441092275</v>
      </c>
      <c r="EM196" s="2">
        <f t="shared" si="179"/>
        <v>0.35526835375790289</v>
      </c>
      <c r="EN196" s="2">
        <f t="shared" si="179"/>
        <v>0.35772647439167526</v>
      </c>
      <c r="EO196" s="2">
        <f t="shared" si="179"/>
        <v>0.37571271611977319</v>
      </c>
      <c r="EQ196" s="2">
        <f t="shared" si="237"/>
        <v>0.35188801394222996</v>
      </c>
      <c r="ER196" s="2">
        <f t="shared" si="237"/>
        <v>0.33990820824180107</v>
      </c>
      <c r="ES196" s="2">
        <f t="shared" si="237"/>
        <v>0.33564896124274723</v>
      </c>
      <c r="ET196" s="2">
        <f t="shared" si="237"/>
        <v>0.34165621465055174</v>
      </c>
      <c r="EU196" s="2">
        <f t="shared" si="237"/>
        <v>0.34361696985656504</v>
      </c>
      <c r="EV196" s="2">
        <f t="shared" si="237"/>
        <v>0.33936237187690216</v>
      </c>
      <c r="EW196" s="2">
        <f t="shared" si="237"/>
        <v>0.33994252085004623</v>
      </c>
      <c r="EX196" s="2">
        <f t="shared" si="237"/>
        <v>0.34269734825427262</v>
      </c>
      <c r="EY196" s="2">
        <f t="shared" si="237"/>
        <v>0.34483346953517585</v>
      </c>
      <c r="EZ196" s="2">
        <f t="shared" si="237"/>
        <v>0.34266009048791835</v>
      </c>
      <c r="FA196" s="2">
        <f t="shared" si="237"/>
        <v>0.34509091182033363</v>
      </c>
      <c r="FB196" s="2">
        <f t="shared" si="237"/>
        <v>0.34937212437598308</v>
      </c>
      <c r="FC196" s="2">
        <f t="shared" si="237"/>
        <v>0.35827542009038132</v>
      </c>
      <c r="FD196" s="2">
        <f t="shared" si="237"/>
        <v>0.36756519952376987</v>
      </c>
      <c r="FE196" s="2">
        <f t="shared" si="237"/>
        <v>0.37679242576670791</v>
      </c>
      <c r="FG196" s="2">
        <f t="shared" si="238"/>
        <v>0.9999982362966483</v>
      </c>
      <c r="FH196" s="2">
        <f t="shared" si="238"/>
        <v>0.99999388547177992</v>
      </c>
      <c r="FI196" s="2">
        <f t="shared" si="238"/>
        <v>0.99999283737546019</v>
      </c>
      <c r="FJ196" s="2">
        <f t="shared" si="238"/>
        <v>0.99999337681439782</v>
      </c>
      <c r="FK196" s="2">
        <f t="shared" si="238"/>
        <v>0.99999578869637107</v>
      </c>
      <c r="FL196" s="2">
        <f t="shared" si="238"/>
        <v>0.99999636132648018</v>
      </c>
      <c r="FM196" s="2">
        <f t="shared" si="238"/>
        <v>0.99999665531192905</v>
      </c>
      <c r="FN196" s="2">
        <f t="shared" si="238"/>
        <v>0.99999652504234926</v>
      </c>
      <c r="FO196" s="2">
        <f t="shared" si="238"/>
        <v>0.99999656757279864</v>
      </c>
      <c r="FP196" s="2">
        <f t="shared" si="238"/>
        <v>0.99999600559281032</v>
      </c>
      <c r="FQ196" s="2">
        <f t="shared" si="238"/>
        <v>0.99999534664319023</v>
      </c>
      <c r="FR196" s="2">
        <f t="shared" si="238"/>
        <v>0.99999545142340529</v>
      </c>
      <c r="FS196" s="2">
        <f t="shared" si="238"/>
        <v>0.99999539342358679</v>
      </c>
      <c r="FT196" s="2">
        <f t="shared" si="238"/>
        <v>0.99999452225584851</v>
      </c>
      <c r="FU196" s="2">
        <f t="shared" si="238"/>
        <v>0.99999046921037327</v>
      </c>
      <c r="FW196" s="2">
        <f t="shared" si="244"/>
        <v>0.93474813446180527</v>
      </c>
      <c r="FX196" s="2">
        <f t="shared" si="244"/>
        <v>0.86174114101929211</v>
      </c>
      <c r="FY196" s="2">
        <f t="shared" si="244"/>
        <v>0.87683659780422962</v>
      </c>
      <c r="FZ196" s="2">
        <f t="shared" si="244"/>
        <v>0.90325701175925321</v>
      </c>
      <c r="GA196" s="2">
        <f t="shared" si="244"/>
        <v>0.93045365540793246</v>
      </c>
      <c r="GB196" s="2">
        <f t="shared" si="244"/>
        <v>0.94081306259960051</v>
      </c>
      <c r="GC196" s="2">
        <f t="shared" si="244"/>
        <v>0.95103257583235434</v>
      </c>
      <c r="GD196" s="2">
        <f t="shared" si="244"/>
        <v>0.95841512982363386</v>
      </c>
      <c r="GE196" s="2">
        <f t="shared" si="244"/>
        <v>0.95581430011602508</v>
      </c>
      <c r="GF196" s="2">
        <f t="shared" si="244"/>
        <v>0.9502797383770315</v>
      </c>
      <c r="GG196" s="2">
        <f t="shared" si="244"/>
        <v>0.93478726362595477</v>
      </c>
      <c r="GH196" s="2">
        <f t="shared" si="244"/>
        <v>0.92493888714030792</v>
      </c>
      <c r="GI196" s="2">
        <f t="shared" si="244"/>
        <v>0.90995897294184891</v>
      </c>
      <c r="GJ196" s="2">
        <f t="shared" si="244"/>
        <v>0.86434161298244994</v>
      </c>
      <c r="GK196" s="2">
        <f t="shared" si="244"/>
        <v>0.81680021085716814</v>
      </c>
      <c r="GM196" s="82">
        <f t="shared" si="245"/>
        <v>1.946922167624294E-135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2.2667266431267166E-51</v>
      </c>
      <c r="HD196" s="82">
        <f t="shared" si="181"/>
        <v>0</v>
      </c>
      <c r="HE196" s="82">
        <f t="shared" si="181"/>
        <v>1.2681913319365606E-294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1.0025238300520734E-99</v>
      </c>
      <c r="HT196" s="82">
        <f t="shared" si="246"/>
        <v>7.4931551204603182E-57</v>
      </c>
      <c r="HU196" s="82">
        <f t="shared" si="246"/>
        <v>7.6039086995333051E-70</v>
      </c>
      <c r="HV196" s="82">
        <f t="shared" si="246"/>
        <v>2.7791451813379951E-79</v>
      </c>
      <c r="HW196" s="82">
        <f t="shared" si="246"/>
        <v>1.7815710476912087E-102</v>
      </c>
      <c r="HX196" s="82">
        <f t="shared" si="246"/>
        <v>1.2297259132241358E-113</v>
      </c>
      <c r="HY196" s="82">
        <f t="shared" si="246"/>
        <v>1.4230564380934261E-123</v>
      </c>
      <c r="HZ196" s="82">
        <f t="shared" si="246"/>
        <v>3.3086026867591123E-138</v>
      </c>
      <c r="IA196" s="82">
        <f t="shared" si="246"/>
        <v>4.2170225494829142E-134</v>
      </c>
      <c r="IB196" s="82">
        <f t="shared" si="246"/>
        <v>1.164925808237847E-123</v>
      </c>
      <c r="IC196" s="82">
        <f t="shared" si="246"/>
        <v>4.6234284126670165E-120</v>
      </c>
      <c r="ID196" s="82">
        <f t="shared" si="246"/>
        <v>8.2181481392819043E-110</v>
      </c>
      <c r="IE196" s="82">
        <f t="shared" si="246"/>
        <v>2.5953210513792158E-95</v>
      </c>
      <c r="IF196" s="82">
        <f t="shared" si="246"/>
        <v>6.4462316339182278E-54</v>
      </c>
      <c r="IG196" s="82">
        <f t="shared" si="246"/>
        <v>2.8281190945284998E-67</v>
      </c>
      <c r="II196" s="82">
        <f t="shared" si="247"/>
        <v>1.0945101749861463E-10</v>
      </c>
      <c r="IJ196" s="82">
        <f t="shared" si="247"/>
        <v>9.0043241827691666E-5</v>
      </c>
      <c r="IK196" s="82">
        <f t="shared" si="247"/>
        <v>5.3271119885675418E-6</v>
      </c>
      <c r="IL196" s="82">
        <f t="shared" si="247"/>
        <v>9.3643234485351866E-8</v>
      </c>
      <c r="IM196" s="82">
        <f t="shared" si="247"/>
        <v>8.3319182786493093E-11</v>
      </c>
      <c r="IN196" s="82">
        <f t="shared" si="247"/>
        <v>1.087115277076601E-12</v>
      </c>
      <c r="IO196" s="82">
        <f t="shared" si="247"/>
        <v>1.1703333228144535E-14</v>
      </c>
      <c r="IP196" s="82">
        <f t="shared" si="247"/>
        <v>3.8693741924400859E-17</v>
      </c>
      <c r="IQ196" s="82">
        <f t="shared" si="247"/>
        <v>3.8940519506031954E-16</v>
      </c>
      <c r="IR196" s="82">
        <f t="shared" si="247"/>
        <v>9.2856987890457296E-15</v>
      </c>
      <c r="IS196" s="82">
        <f t="shared" si="247"/>
        <v>7.5921234358003387E-13</v>
      </c>
      <c r="IT196" s="82">
        <f t="shared" si="247"/>
        <v>3.7465244430886467E-11</v>
      </c>
      <c r="IU196" s="82">
        <f t="shared" si="247"/>
        <v>4.1889690896827156E-9</v>
      </c>
      <c r="IV196" s="82">
        <f t="shared" si="247"/>
        <v>1.3877027687160587E-9</v>
      </c>
      <c r="IW196" s="82">
        <f t="shared" si="247"/>
        <v>9.7520029090956653E-2</v>
      </c>
      <c r="IY196" s="82">
        <f t="shared" si="248"/>
        <v>1.0945101749861463E-10</v>
      </c>
      <c r="IZ196" s="82">
        <f t="shared" si="248"/>
        <v>9.0043241827691666E-5</v>
      </c>
      <c r="JA196" s="82">
        <f t="shared" si="248"/>
        <v>5.3271119885675418E-6</v>
      </c>
      <c r="JB196" s="82">
        <f t="shared" si="248"/>
        <v>9.3643234485351866E-8</v>
      </c>
      <c r="JC196" s="82">
        <f t="shared" si="248"/>
        <v>8.3319182786493093E-11</v>
      </c>
      <c r="JD196" s="82">
        <f t="shared" si="248"/>
        <v>1.087115277076601E-12</v>
      </c>
      <c r="JE196" s="82">
        <f t="shared" si="248"/>
        <v>1.1703333228144535E-14</v>
      </c>
      <c r="JF196" s="82">
        <f t="shared" si="248"/>
        <v>3.8693741924400859E-17</v>
      </c>
      <c r="JG196" s="82">
        <f t="shared" si="248"/>
        <v>3.8940519506031954E-16</v>
      </c>
      <c r="JH196" s="82">
        <f t="shared" si="248"/>
        <v>9.2856987890457296E-15</v>
      </c>
      <c r="JI196" s="82">
        <f t="shared" si="248"/>
        <v>7.5921234358003387E-13</v>
      </c>
      <c r="JJ196" s="82">
        <f t="shared" si="248"/>
        <v>3.7465244430886467E-11</v>
      </c>
      <c r="JK196" s="82">
        <f t="shared" si="248"/>
        <v>4.1889690896827156E-9</v>
      </c>
      <c r="JL196" s="82">
        <f t="shared" si="248"/>
        <v>1.3877027687160587E-9</v>
      </c>
      <c r="JM196" s="82">
        <f t="shared" si="248"/>
        <v>9.7520029090956653E-2</v>
      </c>
    </row>
    <row r="197" spans="2:273" x14ac:dyDescent="0.25">
      <c r="B197" s="2">
        <v>170</v>
      </c>
      <c r="C197" s="37">
        <v>0.35260599999999998</v>
      </c>
      <c r="D197" s="37">
        <v>0.33842800000000001</v>
      </c>
      <c r="E197" s="37">
        <v>0.33550600000000003</v>
      </c>
      <c r="F197" s="37">
        <v>0.34362100000000001</v>
      </c>
      <c r="G197" s="37">
        <v>0.346416</v>
      </c>
      <c r="H197" s="37">
        <v>0.336868</v>
      </c>
      <c r="I197" s="37">
        <v>0.33633400000000002</v>
      </c>
      <c r="J197" s="37">
        <v>0.34459899999999999</v>
      </c>
      <c r="K197" s="37">
        <v>0.343829</v>
      </c>
      <c r="L197" s="37">
        <v>0.34773199999999999</v>
      </c>
      <c r="M197" s="37">
        <v>0.35291400000000001</v>
      </c>
      <c r="N197" s="37">
        <v>0.35580800000000001</v>
      </c>
      <c r="O197" s="37">
        <v>0.36186400000000002</v>
      </c>
      <c r="P197" s="37">
        <v>0.36575400000000002</v>
      </c>
      <c r="Q197" s="37">
        <v>0.380102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0.33951174595707873</v>
      </c>
      <c r="U197" s="4">
        <f t="shared" si="249"/>
        <v>0.33531606530826097</v>
      </c>
      <c r="V197" s="4">
        <f t="shared" si="249"/>
        <v>0.3410939340928465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0.36608629432655243</v>
      </c>
      <c r="AG197" s="4">
        <f t="shared" si="249"/>
        <v>0.3763851380020713</v>
      </c>
      <c r="AI197" s="4">
        <f t="shared" ref="AI197:AW213" si="250">IF(OR($B197 &lt; C$230, $B197 &gt; C$233), 0, C197-S197)</f>
        <v>0</v>
      </c>
      <c r="AJ197" s="4">
        <f t="shared" si="250"/>
        <v>-1.0837459570787189E-3</v>
      </c>
      <c r="AK197" s="4">
        <f t="shared" si="250"/>
        <v>1.8993469173905764E-4</v>
      </c>
      <c r="AL197" s="4">
        <f t="shared" si="250"/>
        <v>2.527065907153514E-3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-3.3229432655240698E-4</v>
      </c>
      <c r="AW197" s="4">
        <f t="shared" si="250"/>
        <v>3.7168619979286999E-3</v>
      </c>
      <c r="AY197" s="2" t="e">
        <f t="shared" si="242"/>
        <v>#N/A</v>
      </c>
      <c r="AZ197" s="2">
        <f t="shared" si="242"/>
        <v>0.33951174595707501</v>
      </c>
      <c r="BA197" s="2">
        <f t="shared" si="242"/>
        <v>0.33531606530826097</v>
      </c>
      <c r="BB197" s="2">
        <f t="shared" si="242"/>
        <v>0.3410939340928465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0.36608629432655238</v>
      </c>
      <c r="BM197" s="2">
        <f t="shared" si="242"/>
        <v>0.37638342419384602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0.33842800000000001</v>
      </c>
      <c r="CW197" s="2">
        <f t="shared" si="199"/>
        <v>0.33550600000000003</v>
      </c>
      <c r="CX197" s="2">
        <f t="shared" si="200"/>
        <v>0.34362100000000001</v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0.36575400000000002</v>
      </c>
      <c r="DI197" s="2" t="str">
        <f t="shared" si="211"/>
        <v/>
      </c>
      <c r="DK197" s="2">
        <f t="shared" ref="DK197:DY213" si="251">BO$228*$B197+BO$229</f>
        <v>0.51600593846153842</v>
      </c>
      <c r="DL197" s="2">
        <f t="shared" si="251"/>
        <v>0.49042197592734438</v>
      </c>
      <c r="DM197" s="2">
        <f t="shared" si="251"/>
        <v>0.47373255994371494</v>
      </c>
      <c r="DN197" s="2">
        <f t="shared" si="251"/>
        <v>0.45885188481781358</v>
      </c>
      <c r="DO197" s="2">
        <f t="shared" si="251"/>
        <v>0.50890511428571428</v>
      </c>
      <c r="DP197" s="2">
        <f t="shared" si="251"/>
        <v>0.48004543672014244</v>
      </c>
      <c r="DQ197" s="2">
        <f t="shared" si="251"/>
        <v>0.5001607135263928</v>
      </c>
      <c r="DR197" s="2">
        <f t="shared" si="251"/>
        <v>0.4868961192067735</v>
      </c>
      <c r="DS197" s="2">
        <f t="shared" si="251"/>
        <v>0.49089180040322578</v>
      </c>
      <c r="DT197" s="2">
        <f t="shared" si="251"/>
        <v>0.49580104598930475</v>
      </c>
      <c r="DU197" s="2">
        <f t="shared" si="251"/>
        <v>0.47234373144573166</v>
      </c>
      <c r="DV197" s="2">
        <f t="shared" si="251"/>
        <v>0.48250577142857154</v>
      </c>
      <c r="DW197" s="2">
        <f t="shared" si="251"/>
        <v>0.47939151428571436</v>
      </c>
      <c r="DX197" s="2">
        <f t="shared" si="251"/>
        <v>0.46712979279279276</v>
      </c>
      <c r="DY197" s="2">
        <f t="shared" si="251"/>
        <v>0.55015520748663094</v>
      </c>
      <c r="EA197" s="2">
        <f t="shared" si="240"/>
        <v>0.34720414297078395</v>
      </c>
      <c r="EB197" s="2">
        <f t="shared" si="240"/>
        <v>0.3393038460262856</v>
      </c>
      <c r="EC197" s="2">
        <f t="shared" si="240"/>
        <v>0.33556441612204208</v>
      </c>
      <c r="ED197" s="2">
        <f t="shared" si="240"/>
        <v>0.33804679992626269</v>
      </c>
      <c r="EE197" s="2">
        <f t="shared" si="240"/>
        <v>0.34449281001046517</v>
      </c>
      <c r="EF197" s="2">
        <f t="shared" si="239"/>
        <v>0.33847671806655044</v>
      </c>
      <c r="EG197" s="2">
        <f t="shared" si="239"/>
        <v>0.33949414645858345</v>
      </c>
      <c r="EH197" s="2">
        <f t="shared" si="239"/>
        <v>0.34446562748935183</v>
      </c>
      <c r="EI197" s="2">
        <f t="shared" si="239"/>
        <v>0.338967881400209</v>
      </c>
      <c r="EJ197" s="2">
        <f t="shared" si="239"/>
        <v>0.33617811792764984</v>
      </c>
      <c r="EK197" s="2">
        <f t="shared" si="212"/>
        <v>0.34011938395372898</v>
      </c>
      <c r="EL197" s="2">
        <f t="shared" si="179"/>
        <v>0.34746425600972541</v>
      </c>
      <c r="EM197" s="2">
        <f t="shared" si="179"/>
        <v>0.35492756786185797</v>
      </c>
      <c r="EN197" s="2">
        <f t="shared" si="179"/>
        <v>0.35734511756805559</v>
      </c>
      <c r="EO197" s="2">
        <f t="shared" si="179"/>
        <v>0.37547274717095569</v>
      </c>
      <c r="EQ197" s="2">
        <f t="shared" ref="EQ197:FE213" si="252">CU$228*$B197+CU$229</f>
        <v>0.35163756809524099</v>
      </c>
      <c r="ER197" s="2">
        <f t="shared" si="252"/>
        <v>0.33954120072446836</v>
      </c>
      <c r="ES197" s="2">
        <f t="shared" si="252"/>
        <v>0.33528323236059099</v>
      </c>
      <c r="ET197" s="2">
        <f t="shared" si="252"/>
        <v>0.34139077888299441</v>
      </c>
      <c r="EU197" s="2">
        <f t="shared" si="252"/>
        <v>0.34336794970951362</v>
      </c>
      <c r="EV197" s="2">
        <f t="shared" si="252"/>
        <v>0.3390846624010927</v>
      </c>
      <c r="EW197" s="2">
        <f t="shared" si="252"/>
        <v>0.33968596882837454</v>
      </c>
      <c r="EX197" s="2">
        <f t="shared" si="252"/>
        <v>0.34241653376478615</v>
      </c>
      <c r="EY197" s="2">
        <f t="shared" si="252"/>
        <v>0.34457566557217906</v>
      </c>
      <c r="EZ197" s="2">
        <f t="shared" si="252"/>
        <v>0.34236015146429122</v>
      </c>
      <c r="FA197" s="2">
        <f t="shared" si="252"/>
        <v>0.34479367359321217</v>
      </c>
      <c r="FB197" s="2">
        <f t="shared" si="252"/>
        <v>0.34908483794543582</v>
      </c>
      <c r="FC197" s="2">
        <f t="shared" si="252"/>
        <v>0.35797967886607651</v>
      </c>
      <c r="FD197" s="2">
        <f t="shared" si="252"/>
        <v>0.36733688001917869</v>
      </c>
      <c r="FE197" s="2">
        <f t="shared" si="252"/>
        <v>0.37656787835223943</v>
      </c>
      <c r="FG197" s="2">
        <f t="shared" ref="FG197:FU213" si="253">POWER(10,($B197-C$231)/C$229)/(1+POWER(10,($B197-C$231)/C$229))</f>
        <v>0.99999839148317626</v>
      </c>
      <c r="FH197" s="2">
        <f t="shared" si="253"/>
        <v>0.99999442348098555</v>
      </c>
      <c r="FI197" s="2">
        <f t="shared" si="253"/>
        <v>0.99999346760466457</v>
      </c>
      <c r="FJ197" s="2">
        <f t="shared" si="253"/>
        <v>0.99999395957941961</v>
      </c>
      <c r="FK197" s="2">
        <f t="shared" si="253"/>
        <v>0.99999615924401941</v>
      </c>
      <c r="FL197" s="2">
        <f t="shared" si="253"/>
        <v>0.99999668148924659</v>
      </c>
      <c r="FM197" s="2">
        <f t="shared" si="253"/>
        <v>0.99999694960732732</v>
      </c>
      <c r="FN197" s="2">
        <f t="shared" si="253"/>
        <v>0.99999683079998725</v>
      </c>
      <c r="FO197" s="2">
        <f t="shared" si="253"/>
        <v>0.99999686958824163</v>
      </c>
      <c r="FP197" s="2">
        <f t="shared" si="253"/>
        <v>0.99999635705606582</v>
      </c>
      <c r="FQ197" s="2">
        <f t="shared" si="253"/>
        <v>0.99999575608641245</v>
      </c>
      <c r="FR197" s="2">
        <f t="shared" si="253"/>
        <v>0.99999585164718174</v>
      </c>
      <c r="FS197" s="2">
        <f t="shared" si="253"/>
        <v>0.9999957987506759</v>
      </c>
      <c r="FT197" s="2">
        <f t="shared" si="253"/>
        <v>0.99999500423555077</v>
      </c>
      <c r="FU197" s="2">
        <f t="shared" si="253"/>
        <v>0.99999130780926349</v>
      </c>
      <c r="FW197" s="2">
        <f t="shared" si="244"/>
        <v>0.94014594184704381</v>
      </c>
      <c r="FX197" s="2">
        <f t="shared" si="244"/>
        <v>0.8723535672555891</v>
      </c>
      <c r="FY197" s="2">
        <f t="shared" si="244"/>
        <v>0.88644302015512333</v>
      </c>
      <c r="FZ197" s="2">
        <f t="shared" si="244"/>
        <v>0.91101184920143996</v>
      </c>
      <c r="GA197" s="2">
        <f t="shared" si="244"/>
        <v>0.93618245965716373</v>
      </c>
      <c r="GB197" s="2">
        <f t="shared" si="244"/>
        <v>0.94573828690785466</v>
      </c>
      <c r="GC197" s="2">
        <f t="shared" si="244"/>
        <v>0.9551479286346477</v>
      </c>
      <c r="GD197" s="2">
        <f t="shared" si="244"/>
        <v>0.9619348666445896</v>
      </c>
      <c r="GE197" s="2">
        <f t="shared" si="244"/>
        <v>0.95954487880679107</v>
      </c>
      <c r="GF197" s="2">
        <f t="shared" si="244"/>
        <v>0.95445533164116747</v>
      </c>
      <c r="GG197" s="2">
        <f t="shared" si="244"/>
        <v>0.94018204128201321</v>
      </c>
      <c r="GH197" s="2">
        <f t="shared" si="244"/>
        <v>0.93108831983395746</v>
      </c>
      <c r="GI197" s="2">
        <f t="shared" si="244"/>
        <v>0.91722581775299072</v>
      </c>
      <c r="GJ197" s="2">
        <f t="shared" si="244"/>
        <v>0.87478343714393825</v>
      </c>
      <c r="GK197" s="2">
        <f t="shared" si="244"/>
        <v>0.8301824157368789</v>
      </c>
      <c r="GM197" s="82">
        <f t="shared" si="245"/>
        <v>9.6014994896504967E-138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2.0109791412224019E-52</v>
      </c>
      <c r="HD197" s="82">
        <f t="shared" si="181"/>
        <v>0</v>
      </c>
      <c r="HE197" s="82">
        <f t="shared" si="181"/>
        <v>1.4519620887419155E-301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3.8211061774636006E-103</v>
      </c>
      <c r="HT197" s="82">
        <f t="shared" si="246"/>
        <v>4.0274953311005885E-59</v>
      </c>
      <c r="HU197" s="82">
        <f t="shared" si="246"/>
        <v>1.4108091712429456E-72</v>
      </c>
      <c r="HV197" s="82">
        <f t="shared" si="246"/>
        <v>2.7661381730755024E-82</v>
      </c>
      <c r="HW197" s="82">
        <f t="shared" si="246"/>
        <v>4.6744586435819959E-106</v>
      </c>
      <c r="HX197" s="82">
        <f t="shared" si="246"/>
        <v>1.6281014834720665E-117</v>
      </c>
      <c r="HY197" s="82">
        <f t="shared" si="246"/>
        <v>1.1563764807083076E-127</v>
      </c>
      <c r="HZ197" s="82">
        <f t="shared" si="246"/>
        <v>1.1440336232892503E-142</v>
      </c>
      <c r="IA197" s="82">
        <f t="shared" si="246"/>
        <v>1.9371480424910381E-138</v>
      </c>
      <c r="IB197" s="82">
        <f t="shared" si="246"/>
        <v>8.6390714165112274E-128</v>
      </c>
      <c r="IC197" s="82">
        <f t="shared" si="246"/>
        <v>3.1124888487638939E-124</v>
      </c>
      <c r="ID197" s="82">
        <f t="shared" si="246"/>
        <v>1.0316168429550777E-113</v>
      </c>
      <c r="IE197" s="82">
        <f t="shared" si="246"/>
        <v>8.1375976725168587E-99</v>
      </c>
      <c r="IF197" s="82">
        <f t="shared" si="246"/>
        <v>5.2398448478399227E-56</v>
      </c>
      <c r="IG197" s="82">
        <f t="shared" si="246"/>
        <v>2.9395985728137252E-70</v>
      </c>
      <c r="II197" s="82">
        <f t="shared" si="247"/>
        <v>2.4461136844509673E-11</v>
      </c>
      <c r="IJ197" s="82">
        <f t="shared" si="247"/>
        <v>3.9042641578729756E-5</v>
      </c>
      <c r="IK197" s="82">
        <f t="shared" si="247"/>
        <v>1.8880704400268275E-6</v>
      </c>
      <c r="IL197" s="82">
        <f t="shared" si="247"/>
        <v>2.7170902355772358E-8</v>
      </c>
      <c r="IM197" s="82">
        <f t="shared" si="247"/>
        <v>1.7546406879651299E-11</v>
      </c>
      <c r="IN197" s="82">
        <f t="shared" si="247"/>
        <v>1.8943284972747636E-13</v>
      </c>
      <c r="IO197" s="82">
        <f t="shared" si="247"/>
        <v>1.7356788471913125E-15</v>
      </c>
      <c r="IP197" s="82">
        <f t="shared" si="247"/>
        <v>4.560217990733319E-18</v>
      </c>
      <c r="IQ197" s="82">
        <f t="shared" si="247"/>
        <v>5.0405592448119867E-17</v>
      </c>
      <c r="IR197" s="82">
        <f t="shared" si="247"/>
        <v>1.3431509308767802E-15</v>
      </c>
      <c r="IS197" s="82">
        <f t="shared" si="247"/>
        <v>1.2045414494622716E-13</v>
      </c>
      <c r="IT197" s="82">
        <f t="shared" si="247"/>
        <v>7.0655853710687778E-12</v>
      </c>
      <c r="IU197" s="82">
        <f t="shared" si="247"/>
        <v>9.9292533678426519E-10</v>
      </c>
      <c r="IV197" s="82">
        <f t="shared" si="247"/>
        <v>2.0420050398763981E-10</v>
      </c>
      <c r="IW197" s="82">
        <f t="shared" si="247"/>
        <v>7.8564261965439225E-2</v>
      </c>
      <c r="IY197" s="82">
        <f t="shared" si="248"/>
        <v>2.4461136844509673E-11</v>
      </c>
      <c r="IZ197" s="82">
        <f t="shared" si="248"/>
        <v>3.9042641578729756E-5</v>
      </c>
      <c r="JA197" s="82">
        <f t="shared" si="248"/>
        <v>1.8880704400268275E-6</v>
      </c>
      <c r="JB197" s="82">
        <f t="shared" si="248"/>
        <v>2.7170902355772358E-8</v>
      </c>
      <c r="JC197" s="82">
        <f t="shared" si="248"/>
        <v>1.7546406879651299E-11</v>
      </c>
      <c r="JD197" s="82">
        <f t="shared" si="248"/>
        <v>1.8943284972747636E-13</v>
      </c>
      <c r="JE197" s="82">
        <f t="shared" si="248"/>
        <v>1.7356788471913125E-15</v>
      </c>
      <c r="JF197" s="82">
        <f t="shared" si="248"/>
        <v>4.560217990733319E-18</v>
      </c>
      <c r="JG197" s="82">
        <f t="shared" si="248"/>
        <v>5.0405592448119867E-17</v>
      </c>
      <c r="JH197" s="82">
        <f t="shared" si="248"/>
        <v>1.3431509308767802E-15</v>
      </c>
      <c r="JI197" s="82">
        <f t="shared" si="248"/>
        <v>1.2045414494622716E-13</v>
      </c>
      <c r="JJ197" s="82">
        <f t="shared" si="248"/>
        <v>7.0655853710687778E-12</v>
      </c>
      <c r="JK197" s="82">
        <f t="shared" si="248"/>
        <v>9.9292533678426519E-10</v>
      </c>
      <c r="JL197" s="82">
        <f t="shared" si="248"/>
        <v>2.0420050398763981E-10</v>
      </c>
      <c r="JM197" s="82">
        <f t="shared" si="248"/>
        <v>7.8564261965439225E-2</v>
      </c>
    </row>
    <row r="198" spans="2:273" x14ac:dyDescent="0.25">
      <c r="B198" s="2">
        <v>171</v>
      </c>
      <c r="C198" s="37">
        <v>0.35210799999999998</v>
      </c>
      <c r="D198" s="37">
        <v>0.33845599999999998</v>
      </c>
      <c r="E198" s="37">
        <v>0.33804600000000001</v>
      </c>
      <c r="F198" s="37">
        <v>0.340416</v>
      </c>
      <c r="G198" s="37">
        <v>0.34306500000000001</v>
      </c>
      <c r="H198" s="37">
        <v>0.342005</v>
      </c>
      <c r="I198" s="37">
        <v>0.33716099999999999</v>
      </c>
      <c r="J198" s="37">
        <v>0.34253299999999998</v>
      </c>
      <c r="K198" s="37">
        <v>0.34515000000000001</v>
      </c>
      <c r="L198" s="37">
        <v>0.34802300000000003</v>
      </c>
      <c r="M198" s="37">
        <v>0.34611700000000001</v>
      </c>
      <c r="N198" s="37">
        <v>0.35564499999999999</v>
      </c>
      <c r="O198" s="37">
        <v>0.36110199999999998</v>
      </c>
      <c r="P198" s="37">
        <v>0.36812699999999998</v>
      </c>
      <c r="Q198" s="37">
        <v>0.37449199999999999</v>
      </c>
      <c r="S198" s="4" t="e">
        <f t="shared" si="249"/>
        <v>#N/A</v>
      </c>
      <c r="T198" s="4">
        <f t="shared" si="249"/>
        <v>0.33914650032103555</v>
      </c>
      <c r="U198" s="4">
        <f t="shared" si="249"/>
        <v>0.33494816186960774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0.36593763306485805</v>
      </c>
      <c r="AG198" s="4">
        <f t="shared" si="249"/>
        <v>0.3761706050151522</v>
      </c>
      <c r="AI198" s="4">
        <f t="shared" si="250"/>
        <v>0</v>
      </c>
      <c r="AJ198" s="4">
        <f t="shared" si="250"/>
        <v>-6.905003210355698E-4</v>
      </c>
      <c r="AK198" s="4">
        <f t="shared" si="250"/>
        <v>3.097838130392272E-3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2.1893669351419343E-3</v>
      </c>
      <c r="AW198" s="4">
        <f t="shared" si="250"/>
        <v>-1.6786050151522125E-3</v>
      </c>
      <c r="AY198" s="2" t="e">
        <f t="shared" si="242"/>
        <v>#N/A</v>
      </c>
      <c r="AZ198" s="2">
        <f t="shared" si="242"/>
        <v>0.33914650032103527</v>
      </c>
      <c r="BA198" s="2">
        <f t="shared" si="242"/>
        <v>0.33494816186960774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0.36593763306485805</v>
      </c>
      <c r="BM198" s="2">
        <f t="shared" si="242"/>
        <v>0.37617011842096731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0.33845599999999998</v>
      </c>
      <c r="CW198" s="2">
        <f t="shared" si="199"/>
        <v>0.33804600000000001</v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0.36812699999999998</v>
      </c>
      <c r="DI198" s="2" t="str">
        <f t="shared" si="211"/>
        <v/>
      </c>
      <c r="DK198" s="2">
        <f t="shared" si="251"/>
        <v>0.51677342769230772</v>
      </c>
      <c r="DL198" s="2">
        <f t="shared" si="251"/>
        <v>0.49110191410438786</v>
      </c>
      <c r="DM198" s="2">
        <f t="shared" si="251"/>
        <v>0.47431830037523465</v>
      </c>
      <c r="DN198" s="2">
        <f t="shared" si="251"/>
        <v>0.45933072307692291</v>
      </c>
      <c r="DO198" s="2">
        <f t="shared" si="251"/>
        <v>0.50967418935574227</v>
      </c>
      <c r="DP198" s="2">
        <f t="shared" si="251"/>
        <v>0.48065043404634566</v>
      </c>
      <c r="DQ198" s="2">
        <f t="shared" si="251"/>
        <v>0.50090929783724336</v>
      </c>
      <c r="DR198" s="2">
        <f t="shared" si="251"/>
        <v>0.48755824788324409</v>
      </c>
      <c r="DS198" s="2">
        <f t="shared" si="251"/>
        <v>0.49155913709677412</v>
      </c>
      <c r="DT198" s="2">
        <f t="shared" si="251"/>
        <v>0.49649788342245987</v>
      </c>
      <c r="DU198" s="2">
        <f t="shared" si="251"/>
        <v>0.47286588305448329</v>
      </c>
      <c r="DV198" s="2">
        <f t="shared" si="251"/>
        <v>0.48309454285714298</v>
      </c>
      <c r="DW198" s="2">
        <f t="shared" si="251"/>
        <v>0.4798786263305323</v>
      </c>
      <c r="DX198" s="2">
        <f t="shared" si="251"/>
        <v>0.46749938335704122</v>
      </c>
      <c r="DY198" s="2">
        <f t="shared" si="251"/>
        <v>0.5510604409472879</v>
      </c>
      <c r="EA198" s="2">
        <f t="shared" si="240"/>
        <v>0.34688158356233734</v>
      </c>
      <c r="EB198" s="2">
        <f t="shared" si="240"/>
        <v>0.33893241088471376</v>
      </c>
      <c r="EC198" s="2">
        <f t="shared" si="240"/>
        <v>0.33520265276935074</v>
      </c>
      <c r="ED198" s="2">
        <f t="shared" si="240"/>
        <v>0.33773024566793652</v>
      </c>
      <c r="EE198" s="2">
        <f t="shared" si="240"/>
        <v>0.34425964687528254</v>
      </c>
      <c r="EF198" s="2">
        <f t="shared" si="239"/>
        <v>0.33819061459910682</v>
      </c>
      <c r="EG198" s="2">
        <f t="shared" si="239"/>
        <v>0.3392349659500164</v>
      </c>
      <c r="EH198" s="2">
        <f t="shared" si="239"/>
        <v>0.34421172148037288</v>
      </c>
      <c r="EI198" s="2">
        <f t="shared" si="239"/>
        <v>0.33863534900731451</v>
      </c>
      <c r="EJ198" s="2">
        <f t="shared" si="239"/>
        <v>0.33579488378766142</v>
      </c>
      <c r="EK198" s="2">
        <f t="shared" si="212"/>
        <v>0.33975708328860849</v>
      </c>
      <c r="EL198" s="2">
        <f t="shared" si="179"/>
        <v>0.34715394760852802</v>
      </c>
      <c r="EM198" s="2">
        <f t="shared" si="179"/>
        <v>0.35458678196581306</v>
      </c>
      <c r="EN198" s="2">
        <f t="shared" si="179"/>
        <v>0.35696376074443587</v>
      </c>
      <c r="EO198" s="2">
        <f t="shared" si="179"/>
        <v>0.37523277822213824</v>
      </c>
      <c r="EQ198" s="2">
        <f t="shared" si="252"/>
        <v>0.35138712224825203</v>
      </c>
      <c r="ER198" s="2">
        <f t="shared" si="252"/>
        <v>0.33917419320713565</v>
      </c>
      <c r="ES198" s="2">
        <f t="shared" si="252"/>
        <v>0.33491750347843474</v>
      </c>
      <c r="ET198" s="2">
        <f t="shared" si="252"/>
        <v>0.34112534311543707</v>
      </c>
      <c r="EU198" s="2">
        <f t="shared" si="252"/>
        <v>0.34311892956246226</v>
      </c>
      <c r="EV198" s="2">
        <f t="shared" si="252"/>
        <v>0.33880695292528323</v>
      </c>
      <c r="EW198" s="2">
        <f t="shared" si="252"/>
        <v>0.33942941680670285</v>
      </c>
      <c r="EX198" s="2">
        <f t="shared" si="252"/>
        <v>0.34213571927529968</v>
      </c>
      <c r="EY198" s="2">
        <f t="shared" si="252"/>
        <v>0.34431786160918226</v>
      </c>
      <c r="EZ198" s="2">
        <f t="shared" si="252"/>
        <v>0.34206021244066409</v>
      </c>
      <c r="FA198" s="2">
        <f t="shared" si="252"/>
        <v>0.3444964353660907</v>
      </c>
      <c r="FB198" s="2">
        <f t="shared" si="252"/>
        <v>0.34879755151488856</v>
      </c>
      <c r="FC198" s="2">
        <f t="shared" si="252"/>
        <v>0.3576839376417717</v>
      </c>
      <c r="FD198" s="2">
        <f t="shared" si="252"/>
        <v>0.36710856051458757</v>
      </c>
      <c r="FE198" s="2">
        <f t="shared" si="252"/>
        <v>0.37634333093777095</v>
      </c>
      <c r="FG198" s="2">
        <f t="shared" si="253"/>
        <v>0.99999853301501385</v>
      </c>
      <c r="FH198" s="2">
        <f t="shared" si="253"/>
        <v>0.99999491415171748</v>
      </c>
      <c r="FI198" s="2">
        <f t="shared" si="253"/>
        <v>0.9999940423812228</v>
      </c>
      <c r="FJ198" s="2">
        <f t="shared" si="253"/>
        <v>0.9999944910680284</v>
      </c>
      <c r="FK198" s="2">
        <f t="shared" si="253"/>
        <v>0.99999649718773065</v>
      </c>
      <c r="FL198" s="2">
        <f t="shared" si="253"/>
        <v>0.99999697348133865</v>
      </c>
      <c r="FM198" s="2">
        <f t="shared" si="253"/>
        <v>0.99999721800807151</v>
      </c>
      <c r="FN198" s="2">
        <f t="shared" si="253"/>
        <v>0.99999710965443034</v>
      </c>
      <c r="FO198" s="2">
        <f t="shared" si="253"/>
        <v>0.99999714502975834</v>
      </c>
      <c r="FP198" s="2">
        <f t="shared" si="253"/>
        <v>0.99999667759457989</v>
      </c>
      <c r="FQ198" s="2">
        <f t="shared" si="253"/>
        <v>0.99999612950336147</v>
      </c>
      <c r="FR198" s="2">
        <f t="shared" si="253"/>
        <v>0.99999621665588323</v>
      </c>
      <c r="FS198" s="2">
        <f t="shared" si="253"/>
        <v>0.99999616841366123</v>
      </c>
      <c r="FT198" s="2">
        <f t="shared" si="253"/>
        <v>0.9999954438066686</v>
      </c>
      <c r="FU198" s="2">
        <f t="shared" si="253"/>
        <v>0.99999207262176748</v>
      </c>
      <c r="FW198" s="2">
        <f t="shared" si="244"/>
        <v>0.94512344233656853</v>
      </c>
      <c r="FX198" s="2">
        <f t="shared" si="244"/>
        <v>0.88226270298903975</v>
      </c>
      <c r="FY198" s="2">
        <f t="shared" si="244"/>
        <v>0.89538955863150471</v>
      </c>
      <c r="FZ198" s="2">
        <f t="shared" si="244"/>
        <v>0.91820135913697187</v>
      </c>
      <c r="GA198" s="2">
        <f t="shared" si="244"/>
        <v>0.9414690454176915</v>
      </c>
      <c r="GB198" s="2">
        <f t="shared" si="244"/>
        <v>0.95027532187693375</v>
      </c>
      <c r="GC198" s="2">
        <f t="shared" si="244"/>
        <v>0.95893235143180644</v>
      </c>
      <c r="GD198" s="2">
        <f t="shared" si="244"/>
        <v>0.96516752068890499</v>
      </c>
      <c r="GE198" s="2">
        <f t="shared" si="244"/>
        <v>0.96297268809471714</v>
      </c>
      <c r="GF198" s="2">
        <f t="shared" si="244"/>
        <v>0.95829564118543176</v>
      </c>
      <c r="GG198" s="2">
        <f t="shared" si="244"/>
        <v>0.94515671484445707</v>
      </c>
      <c r="GH198" s="2">
        <f t="shared" si="244"/>
        <v>0.93676839711419568</v>
      </c>
      <c r="GI198" s="2">
        <f t="shared" si="244"/>
        <v>0.92395519671701698</v>
      </c>
      <c r="GJ198" s="2">
        <f t="shared" si="244"/>
        <v>0.88452891156681523</v>
      </c>
      <c r="GK198" s="2">
        <f t="shared" si="244"/>
        <v>0.84277525350041915</v>
      </c>
      <c r="GM198" s="82">
        <f t="shared" si="245"/>
        <v>4.5250094191303573E-140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1.7396654011624361E-53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1.2728886516439933E-106</v>
      </c>
      <c r="HT198" s="82">
        <f t="shared" si="246"/>
        <v>1.9493648802576171E-61</v>
      </c>
      <c r="HU198" s="82">
        <f t="shared" si="246"/>
        <v>2.3143455902653275E-75</v>
      </c>
      <c r="HV198" s="82">
        <f t="shared" si="246"/>
        <v>2.415592991698061E-85</v>
      </c>
      <c r="HW198" s="82">
        <f t="shared" si="246"/>
        <v>1.0623076527549882E-109</v>
      </c>
      <c r="HX198" s="82">
        <f t="shared" si="246"/>
        <v>1.851854473100297E-121</v>
      </c>
      <c r="HY198" s="82">
        <f t="shared" si="246"/>
        <v>8.0454276348689301E-132</v>
      </c>
      <c r="HZ198" s="82">
        <f t="shared" si="246"/>
        <v>3.3540001110306709E-147</v>
      </c>
      <c r="IA198" s="82">
        <f t="shared" si="246"/>
        <v>7.5764482586514928E-143</v>
      </c>
      <c r="IB198" s="82">
        <f t="shared" si="246"/>
        <v>5.4695546132593732E-132</v>
      </c>
      <c r="IC198" s="82">
        <f t="shared" si="246"/>
        <v>1.7745428587110074E-128</v>
      </c>
      <c r="ID198" s="82">
        <f t="shared" si="246"/>
        <v>1.1046414742816338E-117</v>
      </c>
      <c r="IE198" s="82">
        <f t="shared" si="246"/>
        <v>2.2007297136955216E-102</v>
      </c>
      <c r="IF198" s="82">
        <f t="shared" si="246"/>
        <v>3.8776502415394824E-58</v>
      </c>
      <c r="IG198" s="82">
        <f t="shared" si="246"/>
        <v>2.6241630849661185E-73</v>
      </c>
      <c r="II198" s="82">
        <f t="shared" si="247"/>
        <v>5.206107819035049E-12</v>
      </c>
      <c r="IJ198" s="82">
        <f t="shared" si="247"/>
        <v>1.6312072982839691E-5</v>
      </c>
      <c r="IK198" s="82">
        <f t="shared" si="247"/>
        <v>6.4037746293715124E-7</v>
      </c>
      <c r="IL198" s="82">
        <f t="shared" si="247"/>
        <v>7.5208592688964917E-9</v>
      </c>
      <c r="IM198" s="82">
        <f t="shared" si="247"/>
        <v>3.5074043335637692E-12</v>
      </c>
      <c r="IN198" s="82">
        <f t="shared" si="247"/>
        <v>3.1234813902128281E-14</v>
      </c>
      <c r="IO198" s="82">
        <f t="shared" si="247"/>
        <v>2.4324426493171236E-16</v>
      </c>
      <c r="IP198" s="82">
        <f t="shared" si="247"/>
        <v>5.0599465422028583E-19</v>
      </c>
      <c r="IQ198" s="82">
        <f t="shared" si="247"/>
        <v>6.1525240458675E-18</v>
      </c>
      <c r="IR198" s="82">
        <f t="shared" si="247"/>
        <v>1.8339505815058457E-16</v>
      </c>
      <c r="IS198" s="82">
        <f t="shared" si="247"/>
        <v>1.7989457874543453E-14</v>
      </c>
      <c r="IT198" s="82">
        <f t="shared" si="247"/>
        <v>1.2577724786494098E-12</v>
      </c>
      <c r="IU198" s="82">
        <f t="shared" si="247"/>
        <v>2.2310054075128132E-10</v>
      </c>
      <c r="IV198" s="82">
        <f t="shared" si="247"/>
        <v>2.7495348642590627E-11</v>
      </c>
      <c r="IW198" s="82">
        <f t="shared" si="247"/>
        <v>6.2720474963335118E-2</v>
      </c>
      <c r="IY198" s="82">
        <f t="shared" si="248"/>
        <v>5.206107819035049E-12</v>
      </c>
      <c r="IZ198" s="82">
        <f t="shared" si="248"/>
        <v>1.6312072982839691E-5</v>
      </c>
      <c r="JA198" s="82">
        <f t="shared" si="248"/>
        <v>6.4037746293715124E-7</v>
      </c>
      <c r="JB198" s="82">
        <f t="shared" si="248"/>
        <v>7.5208592688964917E-9</v>
      </c>
      <c r="JC198" s="82">
        <f t="shared" si="248"/>
        <v>3.5074043335637692E-12</v>
      </c>
      <c r="JD198" s="82">
        <f t="shared" si="248"/>
        <v>3.1234813902128281E-14</v>
      </c>
      <c r="JE198" s="82">
        <f t="shared" si="248"/>
        <v>2.4324426493171236E-16</v>
      </c>
      <c r="JF198" s="82">
        <f t="shared" si="248"/>
        <v>5.0599465422028583E-19</v>
      </c>
      <c r="JG198" s="82">
        <f t="shared" si="248"/>
        <v>6.1525240458675E-18</v>
      </c>
      <c r="JH198" s="82">
        <f t="shared" si="248"/>
        <v>1.8339505815058457E-16</v>
      </c>
      <c r="JI198" s="82">
        <f t="shared" si="248"/>
        <v>1.7989457874543453E-14</v>
      </c>
      <c r="JJ198" s="82">
        <f t="shared" si="248"/>
        <v>1.2577724786494098E-12</v>
      </c>
      <c r="JK198" s="82">
        <f t="shared" si="248"/>
        <v>2.2310054075128132E-10</v>
      </c>
      <c r="JL198" s="82">
        <f t="shared" si="248"/>
        <v>2.7495348642590627E-11</v>
      </c>
      <c r="JM198" s="82">
        <f t="shared" si="248"/>
        <v>6.2720474963335118E-2</v>
      </c>
    </row>
    <row r="199" spans="2:273" x14ac:dyDescent="0.25">
      <c r="B199" s="2">
        <v>172</v>
      </c>
      <c r="C199" s="37">
        <v>0.35005900000000001</v>
      </c>
      <c r="D199" s="37">
        <v>0.340339</v>
      </c>
      <c r="E199" s="37">
        <v>0.33761000000000002</v>
      </c>
      <c r="F199" s="37">
        <v>0.34398499999999999</v>
      </c>
      <c r="G199" s="37">
        <v>0.345244</v>
      </c>
      <c r="H199" s="37">
        <v>0.33810299999999999</v>
      </c>
      <c r="I199" s="37">
        <v>0.34421000000000002</v>
      </c>
      <c r="J199" s="37">
        <v>0.34497800000000001</v>
      </c>
      <c r="K199" s="37">
        <v>0.34289700000000001</v>
      </c>
      <c r="L199" s="37">
        <v>0.347717</v>
      </c>
      <c r="M199" s="37">
        <v>0.34964600000000001</v>
      </c>
      <c r="N199" s="37">
        <v>0.35201300000000002</v>
      </c>
      <c r="O199" s="37">
        <v>0.35985099999999998</v>
      </c>
      <c r="P199" s="37">
        <v>0.36844700000000002</v>
      </c>
      <c r="Q199" s="37">
        <v>0.37740099999999999</v>
      </c>
      <c r="S199" s="4" t="e">
        <f t="shared" si="249"/>
        <v>#N/A</v>
      </c>
      <c r="T199" s="4">
        <f t="shared" si="249"/>
        <v>0.33878118217776404</v>
      </c>
      <c r="U199" s="4">
        <f t="shared" si="249"/>
        <v>0.334580375115683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0.36578509752923261</v>
      </c>
      <c r="AG199" s="4">
        <f t="shared" si="249"/>
        <v>0.37595647304981461</v>
      </c>
      <c r="AI199" s="4">
        <f t="shared" si="250"/>
        <v>0</v>
      </c>
      <c r="AJ199" s="4">
        <f t="shared" si="250"/>
        <v>1.5578178222359629E-3</v>
      </c>
      <c r="AK199" s="4">
        <f t="shared" si="250"/>
        <v>3.029624884317017E-3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2.6619024707674188E-3</v>
      </c>
      <c r="AW199" s="4">
        <f t="shared" si="250"/>
        <v>1.4445269501853764E-3</v>
      </c>
      <c r="AY199" s="2" t="e">
        <f t="shared" si="242"/>
        <v>#N/A</v>
      </c>
      <c r="AZ199" s="2">
        <f t="shared" si="242"/>
        <v>0.33878118217776404</v>
      </c>
      <c r="BA199" s="2">
        <f t="shared" si="242"/>
        <v>0.334580375115683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0.36578509752923261</v>
      </c>
      <c r="BM199" s="2">
        <f t="shared" si="242"/>
        <v>0.37595634390465066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0.340339</v>
      </c>
      <c r="CW199" s="2">
        <f t="shared" si="199"/>
        <v>0.33761000000000002</v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0.36844700000000002</v>
      </c>
      <c r="DI199" s="2" t="str">
        <f t="shared" si="211"/>
        <v/>
      </c>
      <c r="DK199" s="2">
        <f t="shared" si="251"/>
        <v>0.51754091692307691</v>
      </c>
      <c r="DL199" s="2">
        <f t="shared" si="251"/>
        <v>0.49178185228143129</v>
      </c>
      <c r="DM199" s="2">
        <f t="shared" si="251"/>
        <v>0.47490404080675436</v>
      </c>
      <c r="DN199" s="2">
        <f t="shared" si="251"/>
        <v>0.45980956133603224</v>
      </c>
      <c r="DO199" s="2">
        <f t="shared" si="251"/>
        <v>0.51044326442577026</v>
      </c>
      <c r="DP199" s="2">
        <f t="shared" si="251"/>
        <v>0.48125543137254889</v>
      </c>
      <c r="DQ199" s="2">
        <f t="shared" si="251"/>
        <v>0.5016578821480937</v>
      </c>
      <c r="DR199" s="2">
        <f t="shared" si="251"/>
        <v>0.48822037655971473</v>
      </c>
      <c r="DS199" s="2">
        <f t="shared" si="251"/>
        <v>0.49222647379032253</v>
      </c>
      <c r="DT199" s="2">
        <f t="shared" si="251"/>
        <v>0.49719472085561495</v>
      </c>
      <c r="DU199" s="2">
        <f t="shared" si="251"/>
        <v>0.47338803466323487</v>
      </c>
      <c r="DV199" s="2">
        <f t="shared" si="251"/>
        <v>0.48368331428571443</v>
      </c>
      <c r="DW199" s="2">
        <f t="shared" si="251"/>
        <v>0.48036573837535024</v>
      </c>
      <c r="DX199" s="2">
        <f t="shared" si="251"/>
        <v>0.46786897392128968</v>
      </c>
      <c r="DY199" s="2">
        <f t="shared" si="251"/>
        <v>0.55196567440794497</v>
      </c>
      <c r="EA199" s="2">
        <f t="shared" si="240"/>
        <v>0.34655902415389067</v>
      </c>
      <c r="EB199" s="2">
        <f t="shared" si="240"/>
        <v>0.33856097574314192</v>
      </c>
      <c r="EC199" s="2">
        <f t="shared" si="240"/>
        <v>0.3348408894166594</v>
      </c>
      <c r="ED199" s="2">
        <f t="shared" si="240"/>
        <v>0.33741369140961036</v>
      </c>
      <c r="EE199" s="2">
        <f t="shared" si="240"/>
        <v>0.34402648374009992</v>
      </c>
      <c r="EF199" s="2">
        <f t="shared" si="239"/>
        <v>0.33790451113166325</v>
      </c>
      <c r="EG199" s="2">
        <f t="shared" si="239"/>
        <v>0.3389757854414493</v>
      </c>
      <c r="EH199" s="2">
        <f t="shared" si="239"/>
        <v>0.34395781547139398</v>
      </c>
      <c r="EI199" s="2">
        <f t="shared" si="239"/>
        <v>0.33830281661442008</v>
      </c>
      <c r="EJ199" s="2">
        <f t="shared" si="239"/>
        <v>0.33541164964767295</v>
      </c>
      <c r="EK199" s="2">
        <f t="shared" si="212"/>
        <v>0.33939478262348799</v>
      </c>
      <c r="EL199" s="2">
        <f t="shared" si="179"/>
        <v>0.34684363920733063</v>
      </c>
      <c r="EM199" s="2">
        <f t="shared" si="179"/>
        <v>0.35424599606976809</v>
      </c>
      <c r="EN199" s="2">
        <f t="shared" si="179"/>
        <v>0.35658240392081619</v>
      </c>
      <c r="EO199" s="2">
        <f t="shared" si="179"/>
        <v>0.37499280927332074</v>
      </c>
      <c r="EQ199" s="2">
        <f t="shared" si="252"/>
        <v>0.35113667640126306</v>
      </c>
      <c r="ER199" s="2">
        <f t="shared" si="252"/>
        <v>0.33880718568980295</v>
      </c>
      <c r="ES199" s="2">
        <f t="shared" si="252"/>
        <v>0.33455177459627855</v>
      </c>
      <c r="ET199" s="2">
        <f t="shared" si="252"/>
        <v>0.34085990734787974</v>
      </c>
      <c r="EU199" s="2">
        <f t="shared" si="252"/>
        <v>0.34286990941541085</v>
      </c>
      <c r="EV199" s="2">
        <f t="shared" si="252"/>
        <v>0.33852924344947383</v>
      </c>
      <c r="EW199" s="2">
        <f t="shared" si="252"/>
        <v>0.33917286478503117</v>
      </c>
      <c r="EX199" s="2">
        <f t="shared" si="252"/>
        <v>0.34185490478581321</v>
      </c>
      <c r="EY199" s="2">
        <f t="shared" si="252"/>
        <v>0.34406005764618541</v>
      </c>
      <c r="EZ199" s="2">
        <f t="shared" si="252"/>
        <v>0.34176027341703696</v>
      </c>
      <c r="FA199" s="2">
        <f t="shared" si="252"/>
        <v>0.34419919713896918</v>
      </c>
      <c r="FB199" s="2">
        <f t="shared" si="252"/>
        <v>0.3485102650843413</v>
      </c>
      <c r="FC199" s="2">
        <f t="shared" si="252"/>
        <v>0.35738819641746683</v>
      </c>
      <c r="FD199" s="2">
        <f t="shared" si="252"/>
        <v>0.36688024100999639</v>
      </c>
      <c r="FE199" s="2">
        <f t="shared" si="252"/>
        <v>0.37611878352330247</v>
      </c>
      <c r="FG199" s="2">
        <f t="shared" si="253"/>
        <v>0.99999866209361876</v>
      </c>
      <c r="FH199" s="2">
        <f t="shared" si="253"/>
        <v>0.99999536164916336</v>
      </c>
      <c r="FI199" s="2">
        <f t="shared" si="253"/>
        <v>0.99999456658425023</v>
      </c>
      <c r="FJ199" s="2">
        <f t="shared" si="253"/>
        <v>0.99999497579189334</v>
      </c>
      <c r="FK199" s="2">
        <f t="shared" si="253"/>
        <v>0.99999680539625746</v>
      </c>
      <c r="FL199" s="2">
        <f t="shared" si="253"/>
        <v>0.99999723978144028</v>
      </c>
      <c r="FM199" s="2">
        <f t="shared" si="253"/>
        <v>0.99999746279258517</v>
      </c>
      <c r="FN199" s="2">
        <f t="shared" si="253"/>
        <v>0.99999736397284056</v>
      </c>
      <c r="FO199" s="2">
        <f t="shared" si="253"/>
        <v>0.99999739623553952</v>
      </c>
      <c r="FP199" s="2">
        <f t="shared" si="253"/>
        <v>0.99999696992935838</v>
      </c>
      <c r="FQ199" s="2">
        <f t="shared" si="253"/>
        <v>0.99999647006390979</v>
      </c>
      <c r="FR199" s="2">
        <f t="shared" si="253"/>
        <v>0.99999654954800787</v>
      </c>
      <c r="FS199" s="2">
        <f t="shared" si="253"/>
        <v>0.99999650555054898</v>
      </c>
      <c r="FT199" s="2">
        <f t="shared" si="253"/>
        <v>0.99999584470062974</v>
      </c>
      <c r="FU199" s="2">
        <f t="shared" si="253"/>
        <v>0.99999277014008137</v>
      </c>
      <c r="FW199" s="2">
        <f t="shared" si="244"/>
        <v>0.94970915310550097</v>
      </c>
      <c r="FX199" s="2">
        <f t="shared" si="244"/>
        <v>0.89149827380226576</v>
      </c>
      <c r="FY199" s="2">
        <f t="shared" si="244"/>
        <v>0.9037078139575434</v>
      </c>
      <c r="FZ199" s="2">
        <f t="shared" si="244"/>
        <v>0.92485792579297488</v>
      </c>
      <c r="GA199" s="2">
        <f t="shared" si="244"/>
        <v>0.94634279557446599</v>
      </c>
      <c r="GB199" s="2">
        <f t="shared" si="244"/>
        <v>0.9544512682681574</v>
      </c>
      <c r="GC199" s="2">
        <f t="shared" si="244"/>
        <v>0.96241002769604689</v>
      </c>
      <c r="GD199" s="2">
        <f t="shared" si="244"/>
        <v>0.96813473808301242</v>
      </c>
      <c r="GE199" s="2">
        <f t="shared" si="244"/>
        <v>0.9661203100894481</v>
      </c>
      <c r="GF199" s="2">
        <f t="shared" si="244"/>
        <v>0.96182508867205607</v>
      </c>
      <c r="GG199" s="2">
        <f t="shared" si="244"/>
        <v>0.94973979308256062</v>
      </c>
      <c r="GH199" s="2">
        <f t="shared" si="244"/>
        <v>0.94200945101233646</v>
      </c>
      <c r="GI199" s="2">
        <f t="shared" si="244"/>
        <v>0.93017913545693076</v>
      </c>
      <c r="GJ199" s="2">
        <f t="shared" si="244"/>
        <v>0.89360815282957462</v>
      </c>
      <c r="GK199" s="2">
        <f t="shared" si="244"/>
        <v>0.85459782257113359</v>
      </c>
      <c r="GM199" s="82">
        <f t="shared" si="245"/>
        <v>2.037930363702967E-142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1.4674817313889945E-54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3.7059072564160554E-110</v>
      </c>
      <c r="HT199" s="82">
        <f t="shared" si="246"/>
        <v>8.4963527805712582E-64</v>
      </c>
      <c r="HU199" s="82">
        <f t="shared" si="246"/>
        <v>3.3566855479422087E-78</v>
      </c>
      <c r="HV199" s="82">
        <f t="shared" si="246"/>
        <v>1.8507826720340474E-88</v>
      </c>
      <c r="HW199" s="82">
        <f t="shared" si="246"/>
        <v>2.0910084903906835E-113</v>
      </c>
      <c r="HX199" s="82">
        <f t="shared" si="246"/>
        <v>1.8095911142449168E-125</v>
      </c>
      <c r="HY199" s="82">
        <f t="shared" si="246"/>
        <v>4.7925660083400134E-136</v>
      </c>
      <c r="HZ199" s="82">
        <f t="shared" si="246"/>
        <v>8.3370818691910665E-152</v>
      </c>
      <c r="IA199" s="82">
        <f t="shared" si="246"/>
        <v>2.5229639511058606E-147</v>
      </c>
      <c r="IB199" s="82">
        <f t="shared" si="246"/>
        <v>2.9563047226698587E-136</v>
      </c>
      <c r="IC199" s="82">
        <f t="shared" si="246"/>
        <v>8.5683258697611802E-133</v>
      </c>
      <c r="ID199" s="82">
        <f t="shared" si="246"/>
        <v>1.0089698976761296E-121</v>
      </c>
      <c r="IE199" s="82">
        <f t="shared" si="246"/>
        <v>5.1333108297092526E-106</v>
      </c>
      <c r="IF199" s="82">
        <f t="shared" si="246"/>
        <v>2.6124655796314714E-60</v>
      </c>
      <c r="IG199" s="82">
        <f t="shared" si="246"/>
        <v>2.0118582821533303E-76</v>
      </c>
      <c r="II199" s="82">
        <f t="shared" si="247"/>
        <v>1.0551271259597146E-12</v>
      </c>
      <c r="IJ199" s="82">
        <f t="shared" si="247"/>
        <v>6.5661044641607963E-6</v>
      </c>
      <c r="IK199" s="82">
        <f t="shared" si="247"/>
        <v>2.0782443872464277E-7</v>
      </c>
      <c r="IL199" s="82">
        <f t="shared" si="247"/>
        <v>1.9857724549745499E-9</v>
      </c>
      <c r="IM199" s="82">
        <f t="shared" si="247"/>
        <v>6.6544376941871201E-13</v>
      </c>
      <c r="IN199" s="82">
        <f t="shared" si="247"/>
        <v>4.8730810732193947E-15</v>
      </c>
      <c r="IO199" s="82">
        <f t="shared" si="247"/>
        <v>3.221143671694917E-17</v>
      </c>
      <c r="IP199" s="82">
        <f t="shared" si="247"/>
        <v>5.2857299290655426E-20</v>
      </c>
      <c r="IQ199" s="82">
        <f t="shared" si="247"/>
        <v>7.0812175898822509E-19</v>
      </c>
      <c r="IR199" s="82">
        <f t="shared" si="247"/>
        <v>2.3636518563418808E-17</v>
      </c>
      <c r="IS199" s="82">
        <f t="shared" si="247"/>
        <v>2.5288710375808316E-15</v>
      </c>
      <c r="IT199" s="82">
        <f t="shared" si="247"/>
        <v>2.1132994992630743E-13</v>
      </c>
      <c r="IU199" s="82">
        <f t="shared" si="247"/>
        <v>4.7514259405274112E-11</v>
      </c>
      <c r="IV199" s="82">
        <f t="shared" si="247"/>
        <v>3.3871663288327857E-12</v>
      </c>
      <c r="IW199" s="82">
        <f t="shared" si="247"/>
        <v>4.9615849384294329E-2</v>
      </c>
      <c r="IY199" s="82">
        <f t="shared" si="248"/>
        <v>1.0551271259597146E-12</v>
      </c>
      <c r="IZ199" s="82">
        <f t="shared" si="248"/>
        <v>6.5661044641607963E-6</v>
      </c>
      <c r="JA199" s="82">
        <f t="shared" si="248"/>
        <v>2.0782443872464277E-7</v>
      </c>
      <c r="JB199" s="82">
        <f t="shared" si="248"/>
        <v>1.9857724549745499E-9</v>
      </c>
      <c r="JC199" s="82">
        <f t="shared" si="248"/>
        <v>6.6544376941871201E-13</v>
      </c>
      <c r="JD199" s="82">
        <f t="shared" si="248"/>
        <v>4.8730810732193947E-15</v>
      </c>
      <c r="JE199" s="82">
        <f t="shared" si="248"/>
        <v>3.221143671694917E-17</v>
      </c>
      <c r="JF199" s="82">
        <f t="shared" si="248"/>
        <v>5.2857299290655426E-20</v>
      </c>
      <c r="JG199" s="82">
        <f t="shared" si="248"/>
        <v>7.0812175898822509E-19</v>
      </c>
      <c r="JH199" s="82">
        <f t="shared" si="248"/>
        <v>2.3636518563418808E-17</v>
      </c>
      <c r="JI199" s="82">
        <f t="shared" si="248"/>
        <v>2.5288710375808316E-15</v>
      </c>
      <c r="JJ199" s="82">
        <f t="shared" si="248"/>
        <v>2.1132994992630743E-13</v>
      </c>
      <c r="JK199" s="82">
        <f t="shared" si="248"/>
        <v>4.7514259405274112E-11</v>
      </c>
      <c r="JL199" s="82">
        <f t="shared" si="248"/>
        <v>3.3871663288327857E-12</v>
      </c>
      <c r="JM199" s="82">
        <f t="shared" si="248"/>
        <v>4.9615849384294329E-2</v>
      </c>
    </row>
    <row r="200" spans="2:273" x14ac:dyDescent="0.25">
      <c r="B200" s="2">
        <v>173</v>
      </c>
      <c r="C200" s="37">
        <v>0.35123799999999999</v>
      </c>
      <c r="D200" s="37">
        <v>0.33717999999999998</v>
      </c>
      <c r="E200" s="37">
        <v>0.33383200000000002</v>
      </c>
      <c r="F200" s="37">
        <v>0.34181800000000001</v>
      </c>
      <c r="G200" s="37">
        <v>0.343086</v>
      </c>
      <c r="H200" s="37">
        <v>0.34234500000000001</v>
      </c>
      <c r="I200" s="37">
        <v>0.34221600000000002</v>
      </c>
      <c r="J200" s="37">
        <v>0.34165499999999999</v>
      </c>
      <c r="K200" s="37">
        <v>0.344889</v>
      </c>
      <c r="L200" s="37">
        <v>0.346165</v>
      </c>
      <c r="M200" s="37">
        <v>0.35006599999999999</v>
      </c>
      <c r="N200" s="37">
        <v>0.351358</v>
      </c>
      <c r="O200" s="37">
        <v>0.36091800000000002</v>
      </c>
      <c r="P200" s="37">
        <v>0.36582199999999998</v>
      </c>
      <c r="Q200" s="37">
        <v>0.37276399999999998</v>
      </c>
      <c r="S200" s="4" t="e">
        <f t="shared" si="249"/>
        <v>#N/A</v>
      </c>
      <c r="T200" s="4">
        <f t="shared" si="249"/>
        <v>0.33841578993667287</v>
      </c>
      <c r="U200" s="4">
        <f t="shared" si="249"/>
        <v>0.33421270257870478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0.36562870973897504</v>
      </c>
      <c r="AG200" s="4">
        <f t="shared" si="249"/>
        <v>0.3757421224314183</v>
      </c>
      <c r="AI200" s="4">
        <f t="shared" si="250"/>
        <v>0</v>
      </c>
      <c r="AJ200" s="4">
        <f t="shared" si="250"/>
        <v>-1.2357899366728931E-3</v>
      </c>
      <c r="AK200" s="4">
        <f t="shared" si="250"/>
        <v>-3.8070257870476132E-4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1.9329026102493652E-4</v>
      </c>
      <c r="AW200" s="4">
        <f t="shared" si="250"/>
        <v>-2.9781224314183175E-3</v>
      </c>
      <c r="AY200" s="2" t="e">
        <f t="shared" si="242"/>
        <v>#N/A</v>
      </c>
      <c r="AZ200" s="2">
        <f t="shared" si="242"/>
        <v>0.33841578993667287</v>
      </c>
      <c r="BA200" s="2">
        <f t="shared" si="242"/>
        <v>0.33421270257870478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0.36562870973897504</v>
      </c>
      <c r="BM200" s="2">
        <f t="shared" si="242"/>
        <v>0.3757420903933133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0.33717999999999998</v>
      </c>
      <c r="CW200" s="2">
        <f t="shared" si="199"/>
        <v>0.33383200000000002</v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0.36582199999999998</v>
      </c>
      <c r="DI200" s="2" t="str">
        <f t="shared" si="211"/>
        <v/>
      </c>
      <c r="DK200" s="2">
        <f t="shared" si="251"/>
        <v>0.5183084061538461</v>
      </c>
      <c r="DL200" s="2">
        <f t="shared" si="251"/>
        <v>0.49246179045847471</v>
      </c>
      <c r="DM200" s="2">
        <f t="shared" si="251"/>
        <v>0.47548978123827401</v>
      </c>
      <c r="DN200" s="2">
        <f t="shared" si="251"/>
        <v>0.46028839959514156</v>
      </c>
      <c r="DO200" s="2">
        <f t="shared" si="251"/>
        <v>0.51121233949579825</v>
      </c>
      <c r="DP200" s="2">
        <f t="shared" si="251"/>
        <v>0.48186042869875212</v>
      </c>
      <c r="DQ200" s="2">
        <f t="shared" si="251"/>
        <v>0.50240646645894416</v>
      </c>
      <c r="DR200" s="2">
        <f t="shared" si="251"/>
        <v>0.48888250523618526</v>
      </c>
      <c r="DS200" s="2">
        <f t="shared" si="251"/>
        <v>0.49289381048387093</v>
      </c>
      <c r="DT200" s="2">
        <f t="shared" si="251"/>
        <v>0.49789155828877002</v>
      </c>
      <c r="DU200" s="2">
        <f t="shared" si="251"/>
        <v>0.4739101862719865</v>
      </c>
      <c r="DV200" s="2">
        <f t="shared" si="251"/>
        <v>0.48427208571428582</v>
      </c>
      <c r="DW200" s="2">
        <f t="shared" si="251"/>
        <v>0.48085285042016818</v>
      </c>
      <c r="DX200" s="2">
        <f t="shared" si="251"/>
        <v>0.46823856448553813</v>
      </c>
      <c r="DY200" s="2">
        <f t="shared" si="251"/>
        <v>0.55287090786860194</v>
      </c>
      <c r="EA200" s="2">
        <f t="shared" si="240"/>
        <v>0.34623646474544406</v>
      </c>
      <c r="EB200" s="2">
        <f t="shared" si="240"/>
        <v>0.33818954060157008</v>
      </c>
      <c r="EC200" s="2">
        <f t="shared" si="240"/>
        <v>0.33447912606396807</v>
      </c>
      <c r="ED200" s="2">
        <f t="shared" si="240"/>
        <v>0.3370971371512842</v>
      </c>
      <c r="EE200" s="2">
        <f t="shared" si="240"/>
        <v>0.3437933206049173</v>
      </c>
      <c r="EF200" s="2">
        <f t="shared" si="239"/>
        <v>0.33761840766421963</v>
      </c>
      <c r="EG200" s="2">
        <f t="shared" si="239"/>
        <v>0.33871660493288225</v>
      </c>
      <c r="EH200" s="2">
        <f t="shared" si="239"/>
        <v>0.34370390946241502</v>
      </c>
      <c r="EI200" s="2">
        <f t="shared" si="239"/>
        <v>0.33797028422152564</v>
      </c>
      <c r="EJ200" s="2">
        <f t="shared" si="239"/>
        <v>0.33502841550768447</v>
      </c>
      <c r="EK200" s="2">
        <f t="shared" si="212"/>
        <v>0.33903248195836755</v>
      </c>
      <c r="EL200" s="2">
        <f t="shared" si="179"/>
        <v>0.3465333308061333</v>
      </c>
      <c r="EM200" s="2">
        <f t="shared" si="179"/>
        <v>0.35390521017372317</v>
      </c>
      <c r="EN200" s="2">
        <f t="shared" si="179"/>
        <v>0.35620104709719647</v>
      </c>
      <c r="EO200" s="2">
        <f t="shared" si="179"/>
        <v>0.37475284032450323</v>
      </c>
      <c r="EQ200" s="2">
        <f t="shared" si="252"/>
        <v>0.35088623055427409</v>
      </c>
      <c r="ER200" s="2">
        <f t="shared" si="252"/>
        <v>0.33844017817247024</v>
      </c>
      <c r="ES200" s="2">
        <f t="shared" si="252"/>
        <v>0.3341860457141223</v>
      </c>
      <c r="ET200" s="2">
        <f t="shared" si="252"/>
        <v>0.34059447158032236</v>
      </c>
      <c r="EU200" s="2">
        <f t="shared" si="252"/>
        <v>0.34262088926835949</v>
      </c>
      <c r="EV200" s="2">
        <f t="shared" si="252"/>
        <v>0.33825153397366436</v>
      </c>
      <c r="EW200" s="2">
        <f t="shared" si="252"/>
        <v>0.33891631276335948</v>
      </c>
      <c r="EX200" s="2">
        <f t="shared" si="252"/>
        <v>0.34157409029632674</v>
      </c>
      <c r="EY200" s="2">
        <f t="shared" si="252"/>
        <v>0.34380225368318862</v>
      </c>
      <c r="EZ200" s="2">
        <f t="shared" si="252"/>
        <v>0.34146033439340984</v>
      </c>
      <c r="FA200" s="2">
        <f t="shared" si="252"/>
        <v>0.34390195891184772</v>
      </c>
      <c r="FB200" s="2">
        <f t="shared" si="252"/>
        <v>0.34822297865379404</v>
      </c>
      <c r="FC200" s="2">
        <f t="shared" si="252"/>
        <v>0.35709245519316202</v>
      </c>
      <c r="FD200" s="2">
        <f t="shared" si="252"/>
        <v>0.36665192150540526</v>
      </c>
      <c r="FE200" s="2">
        <f t="shared" si="252"/>
        <v>0.37589423610883399</v>
      </c>
      <c r="FG200" s="2">
        <f t="shared" si="253"/>
        <v>0.99999877981473462</v>
      </c>
      <c r="FH200" s="2">
        <f t="shared" si="253"/>
        <v>0.99999576977203375</v>
      </c>
      <c r="FI200" s="2">
        <f t="shared" si="253"/>
        <v>0.99999504466357236</v>
      </c>
      <c r="FJ200" s="2">
        <f t="shared" si="253"/>
        <v>0.99999541786572188</v>
      </c>
      <c r="FK200" s="2">
        <f t="shared" si="253"/>
        <v>0.99999708648594043</v>
      </c>
      <c r="FL200" s="2">
        <f t="shared" si="253"/>
        <v>0.99999748265014321</v>
      </c>
      <c r="FM200" s="2">
        <f t="shared" si="253"/>
        <v>0.99999768603881933</v>
      </c>
      <c r="FN200" s="2">
        <f t="shared" si="253"/>
        <v>0.99999759591410009</v>
      </c>
      <c r="FO200" s="2">
        <f t="shared" si="253"/>
        <v>0.99999762533804482</v>
      </c>
      <c r="FP200" s="2">
        <f t="shared" si="253"/>
        <v>0.99999723654199402</v>
      </c>
      <c r="FQ200" s="2">
        <f t="shared" si="253"/>
        <v>0.99999678065902364</v>
      </c>
      <c r="FR200" s="2">
        <f t="shared" si="253"/>
        <v>0.9999968531494271</v>
      </c>
      <c r="FS200" s="2">
        <f t="shared" si="253"/>
        <v>0.99999681302324317</v>
      </c>
      <c r="FT200" s="2">
        <f t="shared" si="253"/>
        <v>0.99999621032054797</v>
      </c>
      <c r="FU200" s="2">
        <f t="shared" si="253"/>
        <v>0.99999340628519251</v>
      </c>
      <c r="FW200" s="2">
        <f t="shared" si="244"/>
        <v>0.95393034199904159</v>
      </c>
      <c r="FX200" s="2">
        <f t="shared" si="244"/>
        <v>0.9000914248681875</v>
      </c>
      <c r="FY200" s="2">
        <f t="shared" si="244"/>
        <v>0.91143005882213868</v>
      </c>
      <c r="FZ200" s="2">
        <f t="shared" si="244"/>
        <v>0.93101349659210486</v>
      </c>
      <c r="GA200" s="2">
        <f t="shared" si="244"/>
        <v>0.95083191300664405</v>
      </c>
      <c r="GB200" s="2">
        <f t="shared" si="244"/>
        <v>0.95829190546251641</v>
      </c>
      <c r="GC200" s="2">
        <f t="shared" si="244"/>
        <v>0.96560377193558034</v>
      </c>
      <c r="GD200" s="2">
        <f t="shared" si="244"/>
        <v>0.97085682416487862</v>
      </c>
      <c r="GE200" s="2">
        <f t="shared" si="244"/>
        <v>0.96900896989741014</v>
      </c>
      <c r="GF200" s="2">
        <f t="shared" si="244"/>
        <v>0.96506672696771878</v>
      </c>
      <c r="GG200" s="2">
        <f t="shared" si="244"/>
        <v>0.95395853487223348</v>
      </c>
      <c r="GH200" s="2">
        <f t="shared" si="244"/>
        <v>0.94684074352483127</v>
      </c>
      <c r="GI200" s="2">
        <f t="shared" si="244"/>
        <v>0.93592899583786049</v>
      </c>
      <c r="GJ200" s="2">
        <f t="shared" si="244"/>
        <v>0.90205256395544642</v>
      </c>
      <c r="GK200" s="2">
        <f t="shared" si="244"/>
        <v>0.86567308433682455</v>
      </c>
      <c r="GM200" s="82">
        <f t="shared" si="245"/>
        <v>8.770979791886616E-145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1.2070564976956462E-55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9.4296943000665253E-114</v>
      </c>
      <c r="HT200" s="82">
        <f t="shared" si="246"/>
        <v>3.3346260595689579E-66</v>
      </c>
      <c r="HU200" s="82">
        <f t="shared" si="246"/>
        <v>4.3043730578309627E-81</v>
      </c>
      <c r="HV200" s="82">
        <f t="shared" si="246"/>
        <v>1.2441240032056645E-91</v>
      </c>
      <c r="HW200" s="82">
        <f t="shared" si="246"/>
        <v>3.5648698362650224E-117</v>
      </c>
      <c r="HX200" s="82">
        <f t="shared" si="246"/>
        <v>1.5191422663660124E-129</v>
      </c>
      <c r="HY200" s="82">
        <f t="shared" si="246"/>
        <v>2.444289613641446E-140</v>
      </c>
      <c r="HZ200" s="82">
        <f t="shared" si="246"/>
        <v>1.7570678027869463E-156</v>
      </c>
      <c r="IA200" s="82">
        <f t="shared" si="246"/>
        <v>7.1531229884100097E-152</v>
      </c>
      <c r="IB200" s="82">
        <f t="shared" si="246"/>
        <v>1.3641281693188795E-140</v>
      </c>
      <c r="IC200" s="82">
        <f t="shared" si="246"/>
        <v>3.5037428866129637E-137</v>
      </c>
      <c r="ID200" s="82">
        <f t="shared" si="246"/>
        <v>7.861125398214775E-126</v>
      </c>
      <c r="IE200" s="82">
        <f t="shared" si="246"/>
        <v>1.0327234321261364E-109</v>
      </c>
      <c r="IF200" s="82">
        <f t="shared" si="246"/>
        <v>1.6023545997947369E-62</v>
      </c>
      <c r="IG200" s="82">
        <f t="shared" si="246"/>
        <v>1.3246451685066139E-79</v>
      </c>
      <c r="II200" s="82">
        <f t="shared" si="247"/>
        <v>2.0362398582710741E-13</v>
      </c>
      <c r="IJ200" s="82">
        <f t="shared" si="247"/>
        <v>2.546167557172244E-6</v>
      </c>
      <c r="IK200" s="82">
        <f t="shared" si="247"/>
        <v>6.4529135295328329E-8</v>
      </c>
      <c r="IL200" s="82">
        <f t="shared" si="247"/>
        <v>5.0009940276717214E-10</v>
      </c>
      <c r="IM200" s="82">
        <f t="shared" si="247"/>
        <v>1.1982306582476093E-13</v>
      </c>
      <c r="IN200" s="82">
        <f t="shared" si="247"/>
        <v>7.1933038035284163E-16</v>
      </c>
      <c r="IO200" s="82">
        <f t="shared" si="247"/>
        <v>4.0304551760157988E-18</v>
      </c>
      <c r="IP200" s="82">
        <f t="shared" si="247"/>
        <v>5.1981309308852177E-21</v>
      </c>
      <c r="IQ200" s="82">
        <f t="shared" si="247"/>
        <v>7.6846890196386422E-20</v>
      </c>
      <c r="IR200" s="82">
        <f t="shared" si="247"/>
        <v>2.8753746046777505E-18</v>
      </c>
      <c r="IS200" s="82">
        <f t="shared" si="247"/>
        <v>3.3459860259969383E-16</v>
      </c>
      <c r="IT200" s="82">
        <f t="shared" si="247"/>
        <v>3.3511834965519109E-14</v>
      </c>
      <c r="IU200" s="82">
        <f t="shared" si="247"/>
        <v>9.5907925295799314E-12</v>
      </c>
      <c r="IV200" s="82">
        <f t="shared" si="247"/>
        <v>3.8170584632619931E-13</v>
      </c>
      <c r="IW200" s="82">
        <f t="shared" si="247"/>
        <v>3.888938928245602E-2</v>
      </c>
      <c r="IY200" s="82">
        <f t="shared" si="248"/>
        <v>2.0362398582710741E-13</v>
      </c>
      <c r="IZ200" s="82">
        <f t="shared" si="248"/>
        <v>2.546167557172244E-6</v>
      </c>
      <c r="JA200" s="82">
        <f t="shared" si="248"/>
        <v>6.4529135295328329E-8</v>
      </c>
      <c r="JB200" s="82">
        <f t="shared" si="248"/>
        <v>5.0009940276717214E-10</v>
      </c>
      <c r="JC200" s="82">
        <f t="shared" si="248"/>
        <v>1.1982306582476093E-13</v>
      </c>
      <c r="JD200" s="82">
        <f t="shared" si="248"/>
        <v>7.1933038035284163E-16</v>
      </c>
      <c r="JE200" s="82">
        <f t="shared" si="248"/>
        <v>4.0304551760157988E-18</v>
      </c>
      <c r="JF200" s="82">
        <f t="shared" si="248"/>
        <v>5.1981309308852177E-21</v>
      </c>
      <c r="JG200" s="82">
        <f t="shared" si="248"/>
        <v>7.6846890196386422E-20</v>
      </c>
      <c r="JH200" s="82">
        <f t="shared" si="248"/>
        <v>2.8753746046777505E-18</v>
      </c>
      <c r="JI200" s="82">
        <f t="shared" si="248"/>
        <v>3.3459860259969383E-16</v>
      </c>
      <c r="JJ200" s="82">
        <f t="shared" si="248"/>
        <v>3.3511834965519109E-14</v>
      </c>
      <c r="JK200" s="82">
        <f t="shared" si="248"/>
        <v>9.5907925295799314E-12</v>
      </c>
      <c r="JL200" s="82">
        <f t="shared" si="248"/>
        <v>3.8170584632619931E-13</v>
      </c>
      <c r="JM200" s="82">
        <f t="shared" si="248"/>
        <v>3.888938928245602E-2</v>
      </c>
    </row>
    <row r="201" spans="2:273" x14ac:dyDescent="0.25">
      <c r="B201" s="2">
        <v>174</v>
      </c>
      <c r="C201" s="37">
        <v>0.35216999999999998</v>
      </c>
      <c r="D201" s="37">
        <v>0.33935399999999999</v>
      </c>
      <c r="E201" s="37">
        <v>0.33610600000000002</v>
      </c>
      <c r="F201" s="37">
        <v>0.34673999999999999</v>
      </c>
      <c r="G201" s="37">
        <v>0.34596500000000002</v>
      </c>
      <c r="H201" s="37">
        <v>0.340887</v>
      </c>
      <c r="I201" s="37">
        <v>0.34318799999999999</v>
      </c>
      <c r="J201" s="37">
        <v>0.34311199999999997</v>
      </c>
      <c r="K201" s="37">
        <v>0.34576499999999999</v>
      </c>
      <c r="L201" s="37">
        <v>0.34567399999999998</v>
      </c>
      <c r="M201" s="37">
        <v>0.34983700000000001</v>
      </c>
      <c r="N201" s="37">
        <v>0.34995399999999999</v>
      </c>
      <c r="O201" s="37">
        <v>0.36248900000000001</v>
      </c>
      <c r="P201" s="37">
        <v>0.37056</v>
      </c>
      <c r="Q201" s="37">
        <v>0.37429800000000002</v>
      </c>
      <c r="S201" s="4" t="e">
        <f t="shared" si="249"/>
        <v>#N/A</v>
      </c>
      <c r="T201" s="4">
        <f t="shared" si="249"/>
        <v>0.33805032282099318</v>
      </c>
      <c r="U201" s="4">
        <f t="shared" si="249"/>
        <v>0.3338451412480789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0.36546851912239764</v>
      </c>
      <c r="AG201" s="4">
        <f t="shared" si="249"/>
        <v>0.37552736015880933</v>
      </c>
      <c r="AI201" s="4">
        <f t="shared" si="250"/>
        <v>0</v>
      </c>
      <c r="AJ201" s="4">
        <f t="shared" si="250"/>
        <v>1.3036771790068125E-3</v>
      </c>
      <c r="AK201" s="4">
        <f t="shared" si="250"/>
        <v>2.2608587519211132E-3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5.0914808776023612E-3</v>
      </c>
      <c r="AW201" s="4">
        <f t="shared" si="250"/>
        <v>-1.2293601588093117E-3</v>
      </c>
      <c r="AY201" s="2" t="e">
        <f t="shared" si="242"/>
        <v>#N/A</v>
      </c>
      <c r="AZ201" s="2">
        <f t="shared" si="242"/>
        <v>0.33805032282099318</v>
      </c>
      <c r="BA201" s="2">
        <f t="shared" si="242"/>
        <v>0.3338451412480789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0.36546851912239764</v>
      </c>
      <c r="BM201" s="2">
        <f t="shared" si="242"/>
        <v>0.37552735273023041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0.33935399999999999</v>
      </c>
      <c r="CW201" s="2">
        <f t="shared" si="199"/>
        <v>0.33610600000000002</v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0.37056</v>
      </c>
      <c r="DI201" s="2" t="str">
        <f t="shared" si="211"/>
        <v/>
      </c>
      <c r="DK201" s="2">
        <f t="shared" si="251"/>
        <v>0.51907589538461529</v>
      </c>
      <c r="DL201" s="2">
        <f t="shared" si="251"/>
        <v>0.4931417286355182</v>
      </c>
      <c r="DM201" s="2">
        <f t="shared" si="251"/>
        <v>0.47607552166979372</v>
      </c>
      <c r="DN201" s="2">
        <f t="shared" si="251"/>
        <v>0.46076723785425083</v>
      </c>
      <c r="DO201" s="2">
        <f t="shared" si="251"/>
        <v>0.51198141456582635</v>
      </c>
      <c r="DP201" s="2">
        <f t="shared" si="251"/>
        <v>0.48246542602495529</v>
      </c>
      <c r="DQ201" s="2">
        <f t="shared" si="251"/>
        <v>0.50315505076979461</v>
      </c>
      <c r="DR201" s="2">
        <f t="shared" si="251"/>
        <v>0.4895446339126559</v>
      </c>
      <c r="DS201" s="2">
        <f t="shared" si="251"/>
        <v>0.49356114717741933</v>
      </c>
      <c r="DT201" s="2">
        <f t="shared" si="251"/>
        <v>0.49858839572192509</v>
      </c>
      <c r="DU201" s="2">
        <f t="shared" si="251"/>
        <v>0.47443233788073813</v>
      </c>
      <c r="DV201" s="2">
        <f t="shared" si="251"/>
        <v>0.48486085714285726</v>
      </c>
      <c r="DW201" s="2">
        <f t="shared" si="251"/>
        <v>0.48133996246498612</v>
      </c>
      <c r="DX201" s="2">
        <f t="shared" si="251"/>
        <v>0.46860815504978659</v>
      </c>
      <c r="DY201" s="2">
        <f t="shared" si="251"/>
        <v>0.5537761413292589</v>
      </c>
      <c r="EA201" s="2">
        <f t="shared" si="240"/>
        <v>0.3459139053369974</v>
      </c>
      <c r="EB201" s="2">
        <f t="shared" si="240"/>
        <v>0.33781810545999824</v>
      </c>
      <c r="EC201" s="2">
        <f t="shared" si="240"/>
        <v>0.33411736271127673</v>
      </c>
      <c r="ED201" s="2">
        <f t="shared" si="240"/>
        <v>0.33678058289295804</v>
      </c>
      <c r="EE201" s="2">
        <f t="shared" si="240"/>
        <v>0.34356015746973467</v>
      </c>
      <c r="EF201" s="2">
        <f t="shared" si="239"/>
        <v>0.33733230419677607</v>
      </c>
      <c r="EG201" s="2">
        <f t="shared" si="239"/>
        <v>0.3384574244243152</v>
      </c>
      <c r="EH201" s="2">
        <f t="shared" si="239"/>
        <v>0.34345000345343607</v>
      </c>
      <c r="EI201" s="2">
        <f t="shared" si="239"/>
        <v>0.33763775182863115</v>
      </c>
      <c r="EJ201" s="2">
        <f t="shared" si="239"/>
        <v>0.33464518136769605</v>
      </c>
      <c r="EK201" s="2">
        <f t="shared" si="212"/>
        <v>0.33867018129324711</v>
      </c>
      <c r="EL201" s="2">
        <f t="shared" si="179"/>
        <v>0.34622302240493591</v>
      </c>
      <c r="EM201" s="2">
        <f t="shared" si="179"/>
        <v>0.35356442427767826</v>
      </c>
      <c r="EN201" s="2">
        <f t="shared" si="179"/>
        <v>0.35581969027357674</v>
      </c>
      <c r="EO201" s="2">
        <f t="shared" si="179"/>
        <v>0.37451287137568573</v>
      </c>
      <c r="EQ201" s="2">
        <f t="shared" si="252"/>
        <v>0.35063578470728513</v>
      </c>
      <c r="ER201" s="2">
        <f t="shared" si="252"/>
        <v>0.33807317065513753</v>
      </c>
      <c r="ES201" s="2">
        <f t="shared" si="252"/>
        <v>0.33382031683196611</v>
      </c>
      <c r="ET201" s="2">
        <f t="shared" si="252"/>
        <v>0.34032903581276502</v>
      </c>
      <c r="EU201" s="2">
        <f t="shared" si="252"/>
        <v>0.34237186912130813</v>
      </c>
      <c r="EV201" s="2">
        <f t="shared" si="252"/>
        <v>0.3379738244978549</v>
      </c>
      <c r="EW201" s="2">
        <f t="shared" si="252"/>
        <v>0.3386597607416878</v>
      </c>
      <c r="EX201" s="2">
        <f t="shared" si="252"/>
        <v>0.34129327580684027</v>
      </c>
      <c r="EY201" s="2">
        <f t="shared" si="252"/>
        <v>0.34354444972019182</v>
      </c>
      <c r="EZ201" s="2">
        <f t="shared" si="252"/>
        <v>0.34116039536978271</v>
      </c>
      <c r="FA201" s="2">
        <f t="shared" si="252"/>
        <v>0.34360472068472625</v>
      </c>
      <c r="FB201" s="2">
        <f t="shared" si="252"/>
        <v>0.34793569222324677</v>
      </c>
      <c r="FC201" s="2">
        <f t="shared" si="252"/>
        <v>0.3567967139688572</v>
      </c>
      <c r="FD201" s="2">
        <f t="shared" si="252"/>
        <v>0.36642360200081414</v>
      </c>
      <c r="FE201" s="2">
        <f t="shared" si="252"/>
        <v>0.37566968869436557</v>
      </c>
      <c r="FG201" s="2">
        <f t="shared" si="253"/>
        <v>0.99999888717769247</v>
      </c>
      <c r="FH201" s="2">
        <f t="shared" si="253"/>
        <v>0.9999961419848058</v>
      </c>
      <c r="FI201" s="2">
        <f t="shared" si="253"/>
        <v>0.99999548067749489</v>
      </c>
      <c r="FJ201" s="2">
        <f t="shared" si="253"/>
        <v>0.99999582104218609</v>
      </c>
      <c r="FK201" s="2">
        <f t="shared" si="253"/>
        <v>0.99999734284291586</v>
      </c>
      <c r="FL201" s="2">
        <f t="shared" si="253"/>
        <v>0.99999770414913558</v>
      </c>
      <c r="FM201" s="2">
        <f t="shared" si="253"/>
        <v>0.99999788964189174</v>
      </c>
      <c r="FN201" s="2">
        <f t="shared" si="253"/>
        <v>0.99999780744713673</v>
      </c>
      <c r="FO201" s="2">
        <f t="shared" si="253"/>
        <v>0.99999783428210465</v>
      </c>
      <c r="FP201" s="2">
        <f t="shared" si="253"/>
        <v>0.99999747969573161</v>
      </c>
      <c r="FQ201" s="2">
        <f t="shared" si="253"/>
        <v>0.9999970639253023</v>
      </c>
      <c r="FR201" s="2">
        <f t="shared" si="253"/>
        <v>0.99999713003737301</v>
      </c>
      <c r="FS201" s="2">
        <f t="shared" si="253"/>
        <v>0.99999709344183796</v>
      </c>
      <c r="FT201" s="2">
        <f t="shared" si="253"/>
        <v>0.9999965437701096</v>
      </c>
      <c r="FU201" s="2">
        <f t="shared" si="253"/>
        <v>0.99999398645713511</v>
      </c>
      <c r="FW201" s="2">
        <f t="shared" si="244"/>
        <v>0.95781296187161313</v>
      </c>
      <c r="FX201" s="2">
        <f t="shared" si="244"/>
        <v>0.90807418852360944</v>
      </c>
      <c r="FY201" s="2">
        <f t="shared" si="244"/>
        <v>0.91858880026768119</v>
      </c>
      <c r="FZ201" s="2">
        <f t="shared" si="244"/>
        <v>0.93669932192196981</v>
      </c>
      <c r="GA201" s="2">
        <f t="shared" si="244"/>
        <v>0.95496333143222856</v>
      </c>
      <c r="GB201" s="2">
        <f t="shared" si="244"/>
        <v>0.96182165650849127</v>
      </c>
      <c r="GC201" s="2">
        <f t="shared" si="244"/>
        <v>0.968535038616541</v>
      </c>
      <c r="GD201" s="2">
        <f t="shared" si="244"/>
        <v>0.97335277670796749</v>
      </c>
      <c r="GE201" s="2">
        <f t="shared" si="244"/>
        <v>0.97165856107011017</v>
      </c>
      <c r="GF201" s="2">
        <f t="shared" si="244"/>
        <v>0.96804224621473089</v>
      </c>
      <c r="GG201" s="2">
        <f t="shared" si="244"/>
        <v>0.95783888374294635</v>
      </c>
      <c r="GH201" s="2">
        <f t="shared" si="244"/>
        <v>0.95129034547608404</v>
      </c>
      <c r="GI201" s="2">
        <f t="shared" si="244"/>
        <v>0.94123526032970206</v>
      </c>
      <c r="GJ201" s="2">
        <f t="shared" si="244"/>
        <v>0.90989431769546969</v>
      </c>
      <c r="GK201" s="2">
        <f t="shared" si="244"/>
        <v>0.87602712271217165</v>
      </c>
      <c r="GM201" s="82">
        <f t="shared" si="245"/>
        <v>3.6074083068700419E-147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9.6812077002989035E-57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2.0969878432750482E-117</v>
      </c>
      <c r="HT201" s="82">
        <f t="shared" si="246"/>
        <v>1.1785043158092858E-68</v>
      </c>
      <c r="HU201" s="82">
        <f t="shared" si="246"/>
        <v>4.8800080627101713E-84</v>
      </c>
      <c r="HV201" s="82">
        <f t="shared" si="246"/>
        <v>7.3374232551347889E-95</v>
      </c>
      <c r="HW201" s="82">
        <f t="shared" si="246"/>
        <v>5.2639293047188287E-121</v>
      </c>
      <c r="HX201" s="82">
        <f t="shared" si="246"/>
        <v>1.0956130248248724E-133</v>
      </c>
      <c r="HY201" s="82">
        <f t="shared" si="246"/>
        <v>1.0673318586888776E-144</v>
      </c>
      <c r="HZ201" s="82">
        <f t="shared" si="246"/>
        <v>3.1396651543689659E-161</v>
      </c>
      <c r="IA201" s="82">
        <f t="shared" si="246"/>
        <v>1.7266983714163339E-156</v>
      </c>
      <c r="IB201" s="82">
        <f t="shared" si="246"/>
        <v>5.3736141697932365E-145</v>
      </c>
      <c r="IC201" s="82">
        <f t="shared" si="246"/>
        <v>1.2133648951706785E-141</v>
      </c>
      <c r="ID201" s="82">
        <f t="shared" si="246"/>
        <v>5.2244046394963677E-130</v>
      </c>
      <c r="IE201" s="82">
        <f t="shared" si="246"/>
        <v>1.791932334316E-113</v>
      </c>
      <c r="IF201" s="82">
        <f t="shared" si="246"/>
        <v>8.9472066743427522E-65</v>
      </c>
      <c r="IG201" s="82">
        <f t="shared" si="246"/>
        <v>7.4901355528324312E-83</v>
      </c>
      <c r="II201" s="82">
        <f t="shared" si="247"/>
        <v>3.7416639930879369E-14</v>
      </c>
      <c r="IJ201" s="82">
        <f t="shared" si="247"/>
        <v>9.5104953424022001E-7</v>
      </c>
      <c r="IK201" s="82">
        <f t="shared" si="247"/>
        <v>1.9167866145615807E-8</v>
      </c>
      <c r="IL201" s="82">
        <f t="shared" si="247"/>
        <v>1.2012051965784427E-10</v>
      </c>
      <c r="IM201" s="82">
        <f t="shared" si="247"/>
        <v>2.0476260258910295E-14</v>
      </c>
      <c r="IN201" s="82">
        <f t="shared" si="247"/>
        <v>1.0046015078657551E-16</v>
      </c>
      <c r="IO201" s="82">
        <f t="shared" si="247"/>
        <v>4.7649482700134302E-19</v>
      </c>
      <c r="IP201" s="82">
        <f t="shared" si="247"/>
        <v>4.8123617048079586E-22</v>
      </c>
      <c r="IQ201" s="82">
        <f t="shared" si="247"/>
        <v>7.8630907662075694E-21</v>
      </c>
      <c r="IR201" s="82">
        <f t="shared" si="247"/>
        <v>3.3014423448431581E-19</v>
      </c>
      <c r="IS201" s="82">
        <f t="shared" si="247"/>
        <v>4.1666674506707689E-17</v>
      </c>
      <c r="IT201" s="82">
        <f t="shared" si="247"/>
        <v>5.0152083143793353E-15</v>
      </c>
      <c r="IU201" s="82">
        <f t="shared" si="247"/>
        <v>1.8346908865742789E-12</v>
      </c>
      <c r="IV201" s="82">
        <f t="shared" si="247"/>
        <v>3.9344369012505889E-14</v>
      </c>
      <c r="IW201" s="82">
        <f t="shared" si="247"/>
        <v>3.0200555616689707E-2</v>
      </c>
      <c r="IY201" s="82">
        <f t="shared" si="248"/>
        <v>3.7416639930879369E-14</v>
      </c>
      <c r="IZ201" s="82">
        <f t="shared" si="248"/>
        <v>9.5104953424022001E-7</v>
      </c>
      <c r="JA201" s="82">
        <f t="shared" si="248"/>
        <v>1.9167866145615807E-8</v>
      </c>
      <c r="JB201" s="82">
        <f t="shared" si="248"/>
        <v>1.2012051965784427E-10</v>
      </c>
      <c r="JC201" s="82">
        <f t="shared" si="248"/>
        <v>2.0476260258910295E-14</v>
      </c>
      <c r="JD201" s="82">
        <f t="shared" si="248"/>
        <v>1.0046015078657551E-16</v>
      </c>
      <c r="JE201" s="82">
        <f t="shared" si="248"/>
        <v>4.7649482700134302E-19</v>
      </c>
      <c r="JF201" s="82">
        <f t="shared" si="248"/>
        <v>4.8123617048079586E-22</v>
      </c>
      <c r="JG201" s="82">
        <f t="shared" si="248"/>
        <v>7.8630907662075694E-21</v>
      </c>
      <c r="JH201" s="82">
        <f t="shared" si="248"/>
        <v>3.3014423448431581E-19</v>
      </c>
      <c r="JI201" s="82">
        <f t="shared" si="248"/>
        <v>4.1666674506707689E-17</v>
      </c>
      <c r="JJ201" s="82">
        <f t="shared" si="248"/>
        <v>5.0152083143793353E-15</v>
      </c>
      <c r="JK201" s="82">
        <f t="shared" si="248"/>
        <v>1.8346908865742789E-12</v>
      </c>
      <c r="JL201" s="82">
        <f t="shared" si="248"/>
        <v>3.9344369012505889E-14</v>
      </c>
      <c r="JM201" s="82">
        <f t="shared" si="248"/>
        <v>3.0200555616689707E-2</v>
      </c>
    </row>
    <row r="202" spans="2:273" x14ac:dyDescent="0.25">
      <c r="B202" s="2">
        <v>175</v>
      </c>
      <c r="C202" s="37">
        <v>0.34875299999999998</v>
      </c>
      <c r="D202" s="37">
        <v>0.339173</v>
      </c>
      <c r="E202" s="37">
        <v>0.33666800000000002</v>
      </c>
      <c r="F202" s="37">
        <v>0.33962999999999999</v>
      </c>
      <c r="G202" s="37">
        <v>0.34567700000000001</v>
      </c>
      <c r="H202" s="37">
        <v>0.338005</v>
      </c>
      <c r="I202" s="37">
        <v>0.34156599999999998</v>
      </c>
      <c r="J202" s="37">
        <v>0.33907900000000002</v>
      </c>
      <c r="K202" s="37">
        <v>0.34253299999999998</v>
      </c>
      <c r="L202" s="37">
        <v>0.34948400000000002</v>
      </c>
      <c r="M202" s="37">
        <v>0.35244300000000001</v>
      </c>
      <c r="N202" s="37">
        <v>0.353298</v>
      </c>
      <c r="O202" s="37">
        <v>0.36116700000000002</v>
      </c>
      <c r="P202" s="37">
        <v>0.36634699999999998</v>
      </c>
      <c r="Q202" s="37">
        <v>0.374496</v>
      </c>
      <c r="S202" s="4" t="e">
        <f t="shared" si="249"/>
        <v>#N/A</v>
      </c>
      <c r="T202" s="4">
        <f t="shared" si="249"/>
        <v>0.33768478076349473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0.36530459825295536</v>
      </c>
      <c r="AG202" s="4">
        <f t="shared" si="249"/>
        <v>0.37531213188623103</v>
      </c>
      <c r="AI202" s="4">
        <f t="shared" si="250"/>
        <v>0</v>
      </c>
      <c r="AJ202" s="4">
        <f t="shared" si="250"/>
        <v>1.4882192365052727E-3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1.042401747044619E-3</v>
      </c>
      <c r="AW202" s="4">
        <f t="shared" si="250"/>
        <v>-8.1613188623103072E-4</v>
      </c>
      <c r="AY202" s="2" t="e">
        <f t="shared" si="242"/>
        <v>#N/A</v>
      </c>
      <c r="AZ202" s="2">
        <f t="shared" si="242"/>
        <v>0.33768478076349473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0.36530459825295536</v>
      </c>
      <c r="BM202" s="2">
        <f t="shared" si="242"/>
        <v>0.37531213027644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0.339173</v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0.36634699999999998</v>
      </c>
      <c r="DI202" s="2" t="str">
        <f t="shared" si="211"/>
        <v/>
      </c>
      <c r="DK202" s="2">
        <f t="shared" si="251"/>
        <v>0.5198433846153846</v>
      </c>
      <c r="DL202" s="2">
        <f t="shared" si="251"/>
        <v>0.49382166681256162</v>
      </c>
      <c r="DM202" s="2">
        <f t="shared" si="251"/>
        <v>0.47666126210131343</v>
      </c>
      <c r="DN202" s="2">
        <f t="shared" si="251"/>
        <v>0.46124607611336016</v>
      </c>
      <c r="DO202" s="2">
        <f t="shared" si="251"/>
        <v>0.51275048963585435</v>
      </c>
      <c r="DP202" s="2">
        <f t="shared" si="251"/>
        <v>0.48307042335115852</v>
      </c>
      <c r="DQ202" s="2">
        <f t="shared" si="251"/>
        <v>0.50390363508064506</v>
      </c>
      <c r="DR202" s="2">
        <f t="shared" si="251"/>
        <v>0.49020676258912643</v>
      </c>
      <c r="DS202" s="2">
        <f t="shared" si="251"/>
        <v>0.49422848387096768</v>
      </c>
      <c r="DT202" s="2">
        <f t="shared" si="251"/>
        <v>0.49928523315508017</v>
      </c>
      <c r="DU202" s="2">
        <f t="shared" si="251"/>
        <v>0.47495448948948971</v>
      </c>
      <c r="DV202" s="2">
        <f t="shared" si="251"/>
        <v>0.4854496285714287</v>
      </c>
      <c r="DW202" s="2">
        <f t="shared" si="251"/>
        <v>0.481827074509804</v>
      </c>
      <c r="DX202" s="2">
        <f t="shared" si="251"/>
        <v>0.46897774561403505</v>
      </c>
      <c r="DY202" s="2">
        <f t="shared" si="251"/>
        <v>0.55468137478991597</v>
      </c>
      <c r="EA202" s="2">
        <f t="shared" si="240"/>
        <v>0.34559134592855079</v>
      </c>
      <c r="EB202" s="2">
        <f t="shared" si="240"/>
        <v>0.3374466703184264</v>
      </c>
      <c r="EC202" s="2">
        <f t="shared" si="240"/>
        <v>0.33375559935858534</v>
      </c>
      <c r="ED202" s="2">
        <f t="shared" si="240"/>
        <v>0.33646402863463187</v>
      </c>
      <c r="EE202" s="2">
        <f t="shared" si="240"/>
        <v>0.34332699433455205</v>
      </c>
      <c r="EF202" s="2">
        <f t="shared" si="239"/>
        <v>0.33704620072933245</v>
      </c>
      <c r="EG202" s="2">
        <f t="shared" si="239"/>
        <v>0.3381982439157481</v>
      </c>
      <c r="EH202" s="2">
        <f t="shared" si="239"/>
        <v>0.34319609744445717</v>
      </c>
      <c r="EI202" s="2">
        <f t="shared" si="239"/>
        <v>0.33730521943573671</v>
      </c>
      <c r="EJ202" s="2">
        <f t="shared" si="239"/>
        <v>0.33426194722770758</v>
      </c>
      <c r="EK202" s="2">
        <f t="shared" si="212"/>
        <v>0.33830788062812661</v>
      </c>
      <c r="EL202" s="2">
        <f t="shared" si="179"/>
        <v>0.34591271400373852</v>
      </c>
      <c r="EM202" s="2">
        <f t="shared" si="179"/>
        <v>0.35322363838163329</v>
      </c>
      <c r="EN202" s="2">
        <f t="shared" si="179"/>
        <v>0.35543833344995707</v>
      </c>
      <c r="EO202" s="2">
        <f t="shared" si="179"/>
        <v>0.37427290242686828</v>
      </c>
      <c r="EQ202" s="2">
        <f t="shared" si="252"/>
        <v>0.35038533886029616</v>
      </c>
      <c r="ER202" s="2">
        <f t="shared" si="252"/>
        <v>0.33770616313780483</v>
      </c>
      <c r="ES202" s="2">
        <f t="shared" si="252"/>
        <v>0.33345458794980987</v>
      </c>
      <c r="ET202" s="2">
        <f t="shared" si="252"/>
        <v>0.34006360004520769</v>
      </c>
      <c r="EU202" s="2">
        <f t="shared" si="252"/>
        <v>0.34212284897425671</v>
      </c>
      <c r="EV202" s="2">
        <f t="shared" si="252"/>
        <v>0.33769611502204544</v>
      </c>
      <c r="EW202" s="2">
        <f t="shared" si="252"/>
        <v>0.33840320872001611</v>
      </c>
      <c r="EX202" s="2">
        <f t="shared" si="252"/>
        <v>0.3410124613173538</v>
      </c>
      <c r="EY202" s="2">
        <f t="shared" si="252"/>
        <v>0.34328664575719503</v>
      </c>
      <c r="EZ202" s="2">
        <f t="shared" si="252"/>
        <v>0.34086045634615564</v>
      </c>
      <c r="FA202" s="2">
        <f t="shared" si="252"/>
        <v>0.34330748245760478</v>
      </c>
      <c r="FB202" s="2">
        <f t="shared" si="252"/>
        <v>0.34764840579269951</v>
      </c>
      <c r="FC202" s="2">
        <f t="shared" si="252"/>
        <v>0.35650097274455239</v>
      </c>
      <c r="FD202" s="2">
        <f t="shared" si="252"/>
        <v>0.36619528249622302</v>
      </c>
      <c r="FE202" s="2">
        <f t="shared" si="252"/>
        <v>0.37544514127989703</v>
      </c>
      <c r="FG202" s="2">
        <f t="shared" si="253"/>
        <v>0.99999898509389384</v>
      </c>
      <c r="FH202" s="2">
        <f t="shared" si="253"/>
        <v>0.99999648144713016</v>
      </c>
      <c r="FI202" s="2">
        <f t="shared" si="253"/>
        <v>0.99999587832724979</v>
      </c>
      <c r="FJ202" s="2">
        <f t="shared" si="253"/>
        <v>0.99999618874377505</v>
      </c>
      <c r="FK202" s="2">
        <f t="shared" si="253"/>
        <v>0.99999757664337086</v>
      </c>
      <c r="FL202" s="2">
        <f t="shared" si="253"/>
        <v>0.9999979061587031</v>
      </c>
      <c r="FM202" s="2">
        <f t="shared" si="253"/>
        <v>0.99999807533017293</v>
      </c>
      <c r="FN202" s="2">
        <f t="shared" si="253"/>
        <v>0.99999800036763709</v>
      </c>
      <c r="FO202" s="2">
        <f t="shared" si="253"/>
        <v>0.99999802484142797</v>
      </c>
      <c r="FP202" s="2">
        <f t="shared" si="253"/>
        <v>0.99999770145467903</v>
      </c>
      <c r="FQ202" s="2">
        <f t="shared" si="253"/>
        <v>0.99999732226735871</v>
      </c>
      <c r="FR202" s="2">
        <f t="shared" si="253"/>
        <v>0.99999738256231474</v>
      </c>
      <c r="FS202" s="2">
        <f t="shared" si="253"/>
        <v>0.99999734918677308</v>
      </c>
      <c r="FT202" s="2">
        <f t="shared" si="253"/>
        <v>0.99999684787991805</v>
      </c>
      <c r="FU202" s="2">
        <f t="shared" si="253"/>
        <v>0.99999451558082231</v>
      </c>
      <c r="FW202" s="2">
        <f t="shared" si="244"/>
        <v>0.96138161241173026</v>
      </c>
      <c r="FX202" s="2">
        <f t="shared" si="244"/>
        <v>0.91547901766491446</v>
      </c>
      <c r="FY202" s="2">
        <f t="shared" si="244"/>
        <v>0.92521640584496256</v>
      </c>
      <c r="FZ202" s="2">
        <f t="shared" si="244"/>
        <v>0.9419457464091705</v>
      </c>
      <c r="GA202" s="2">
        <f t="shared" si="244"/>
        <v>0.95876265728527543</v>
      </c>
      <c r="GB202" s="2">
        <f t="shared" si="244"/>
        <v>0.96506357566161383</v>
      </c>
      <c r="GC202" s="2">
        <f t="shared" si="244"/>
        <v>0.97122394547762925</v>
      </c>
      <c r="GD202" s="2">
        <f t="shared" si="244"/>
        <v>0.97564032820494528</v>
      </c>
      <c r="GE202" s="2">
        <f t="shared" si="244"/>
        <v>0.97408768192387207</v>
      </c>
      <c r="GF202" s="2">
        <f t="shared" si="244"/>
        <v>0.97077199486852794</v>
      </c>
      <c r="GG202" s="2">
        <f t="shared" si="244"/>
        <v>0.96140542987802891</v>
      </c>
      <c r="GH202" s="2">
        <f t="shared" si="244"/>
        <v>0.95538505091820392</v>
      </c>
      <c r="GI202" s="2">
        <f t="shared" si="244"/>
        <v>0.94612736335495096</v>
      </c>
      <c r="GJ202" s="2">
        <f t="shared" si="244"/>
        <v>0.91716590556519084</v>
      </c>
      <c r="GK202" s="2">
        <f t="shared" si="244"/>
        <v>0.88568845095308901</v>
      </c>
      <c r="GM202" s="82">
        <f t="shared" si="245"/>
        <v>1.4178504530178354E-149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7.5714258540971678E-58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4.07554707580599E-121</v>
      </c>
      <c r="HT202" s="82">
        <f t="shared" si="246"/>
        <v>3.7504138089515788E-71</v>
      </c>
      <c r="HU202" s="82">
        <f t="shared" si="246"/>
        <v>4.8914480022932595E-87</v>
      </c>
      <c r="HV202" s="82">
        <f t="shared" si="246"/>
        <v>3.7965617032106769E-98</v>
      </c>
      <c r="HW202" s="82">
        <f t="shared" si="246"/>
        <v>6.7321097893011675E-125</v>
      </c>
      <c r="HX202" s="82">
        <f t="shared" si="246"/>
        <v>6.7881776398415025E-138</v>
      </c>
      <c r="HY202" s="82">
        <f t="shared" si="246"/>
        <v>3.9902981617248298E-149</v>
      </c>
      <c r="HZ202" s="82">
        <f t="shared" si="246"/>
        <v>4.756588020811068E-166</v>
      </c>
      <c r="IA202" s="82">
        <f t="shared" si="246"/>
        <v>3.5487092779764701E-161</v>
      </c>
      <c r="IB202" s="82">
        <f t="shared" si="246"/>
        <v>1.8070902406795978E-149</v>
      </c>
      <c r="IC202" s="82">
        <f t="shared" si="246"/>
        <v>3.5585241558635423E-146</v>
      </c>
      <c r="ID202" s="82">
        <f t="shared" si="246"/>
        <v>2.9616284351764877E-134</v>
      </c>
      <c r="IE202" s="82">
        <f t="shared" si="246"/>
        <v>2.6816741401992625E-117</v>
      </c>
      <c r="IF202" s="82">
        <f t="shared" si="246"/>
        <v>4.5481213345077762E-67</v>
      </c>
      <c r="IG202" s="82">
        <f t="shared" si="246"/>
        <v>3.6371442178931083E-86</v>
      </c>
      <c r="II202" s="82">
        <f t="shared" si="247"/>
        <v>6.5462582265197771E-15</v>
      </c>
      <c r="IJ202" s="82">
        <f t="shared" si="247"/>
        <v>3.4215009136771001E-7</v>
      </c>
      <c r="IK202" s="82">
        <f t="shared" si="247"/>
        <v>5.4464568606758416E-9</v>
      </c>
      <c r="IL202" s="82">
        <f t="shared" si="247"/>
        <v>2.7515911289973589E-11</v>
      </c>
      <c r="IM202" s="82">
        <f t="shared" si="247"/>
        <v>3.3206368683437357E-15</v>
      </c>
      <c r="IN202" s="82">
        <f t="shared" si="247"/>
        <v>1.3273393990806729E-17</v>
      </c>
      <c r="IO202" s="82">
        <f t="shared" si="247"/>
        <v>5.3223956203451836E-20</v>
      </c>
      <c r="IP202" s="82">
        <f t="shared" si="247"/>
        <v>4.1939642111691008E-23</v>
      </c>
      <c r="IQ202" s="82">
        <f t="shared" si="247"/>
        <v>7.5856863426429475E-22</v>
      </c>
      <c r="IR202" s="82">
        <f t="shared" si="247"/>
        <v>3.5776339175315975E-20</v>
      </c>
      <c r="IS202" s="82">
        <f t="shared" si="247"/>
        <v>4.8831602245174301E-18</v>
      </c>
      <c r="IT202" s="82">
        <f t="shared" si="247"/>
        <v>7.0828944943625546E-16</v>
      </c>
      <c r="IU202" s="82">
        <f t="shared" si="247"/>
        <v>3.326000955592909E-13</v>
      </c>
      <c r="IV202" s="82">
        <f t="shared" si="247"/>
        <v>3.7089404634564246E-15</v>
      </c>
      <c r="IW202" s="82">
        <f t="shared" si="247"/>
        <v>2.3235214672918718E-2</v>
      </c>
      <c r="IY202" s="82">
        <f t="shared" si="248"/>
        <v>6.5462582265197771E-15</v>
      </c>
      <c r="IZ202" s="82">
        <f t="shared" si="248"/>
        <v>3.4215009136771001E-7</v>
      </c>
      <c r="JA202" s="82">
        <f t="shared" si="248"/>
        <v>5.4464568606758416E-9</v>
      </c>
      <c r="JB202" s="82">
        <f t="shared" si="248"/>
        <v>2.7515911289973589E-11</v>
      </c>
      <c r="JC202" s="82">
        <f t="shared" si="248"/>
        <v>3.3206368683437357E-15</v>
      </c>
      <c r="JD202" s="82">
        <f t="shared" si="248"/>
        <v>1.3273393990806729E-17</v>
      </c>
      <c r="JE202" s="82">
        <f t="shared" si="248"/>
        <v>5.3223956203451836E-20</v>
      </c>
      <c r="JF202" s="82">
        <f t="shared" si="248"/>
        <v>4.1939642111691008E-23</v>
      </c>
      <c r="JG202" s="82">
        <f t="shared" si="248"/>
        <v>7.5856863426429475E-22</v>
      </c>
      <c r="JH202" s="82">
        <f t="shared" si="248"/>
        <v>3.5776339175315975E-20</v>
      </c>
      <c r="JI202" s="82">
        <f t="shared" si="248"/>
        <v>4.8831602245174301E-18</v>
      </c>
      <c r="JJ202" s="82">
        <f t="shared" si="248"/>
        <v>7.0828944943625546E-16</v>
      </c>
      <c r="JK202" s="82">
        <f t="shared" si="248"/>
        <v>3.326000955592909E-13</v>
      </c>
      <c r="JL202" s="82">
        <f t="shared" si="248"/>
        <v>3.7089404634564246E-15</v>
      </c>
      <c r="JM202" s="82">
        <f t="shared" si="248"/>
        <v>2.3235214672918718E-2</v>
      </c>
    </row>
    <row r="203" spans="2:273" x14ac:dyDescent="0.25">
      <c r="B203" s="2">
        <v>176</v>
      </c>
      <c r="C203" s="37">
        <v>0.35297499999999998</v>
      </c>
      <c r="D203" s="37">
        <v>0.338557</v>
      </c>
      <c r="E203" s="37">
        <v>0.33812399999999998</v>
      </c>
      <c r="F203" s="37">
        <v>0.34073799999999999</v>
      </c>
      <c r="G203" s="37">
        <v>0.34444900000000001</v>
      </c>
      <c r="H203" s="37">
        <v>0.34285399999999999</v>
      </c>
      <c r="I203" s="37">
        <v>0.33736300000000002</v>
      </c>
      <c r="J203" s="37">
        <v>0.34343499999999999</v>
      </c>
      <c r="K203" s="37">
        <v>0.34613100000000002</v>
      </c>
      <c r="L203" s="37">
        <v>0.349159</v>
      </c>
      <c r="M203" s="37">
        <v>0.35029900000000003</v>
      </c>
      <c r="N203" s="37">
        <v>0.35360599999999998</v>
      </c>
      <c r="O203" s="37">
        <v>0.36351800000000001</v>
      </c>
      <c r="P203" s="37">
        <v>0.36931900000000001</v>
      </c>
      <c r="Q203" s="37">
        <v>0.37510300000000002</v>
      </c>
      <c r="S203" s="4" t="e">
        <f t="shared" si="249"/>
        <v>#N/A</v>
      </c>
      <c r="T203" s="4">
        <f t="shared" si="249"/>
        <v>0.33731916430712877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0.36513703887268989</v>
      </c>
      <c r="AG203" s="4">
        <f t="shared" si="249"/>
        <v>0.37509642666326432</v>
      </c>
      <c r="AI203" s="4">
        <f t="shared" si="250"/>
        <v>0</v>
      </c>
      <c r="AJ203" s="4">
        <f t="shared" si="250"/>
        <v>1.2378356928712253E-3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4.1819611273101187E-3</v>
      </c>
      <c r="AW203" s="4">
        <f t="shared" si="250"/>
        <v>6.5733367357045935E-6</v>
      </c>
      <c r="AY203" s="2" t="e">
        <f t="shared" si="242"/>
        <v>#N/A</v>
      </c>
      <c r="AZ203" s="2">
        <f t="shared" si="242"/>
        <v>0.33731916430712877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0.36513703887268989</v>
      </c>
      <c r="BM203" s="2">
        <f t="shared" si="242"/>
        <v>0.37509642633725176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0.338557</v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0.36931900000000001</v>
      </c>
      <c r="DI203" s="2" t="str">
        <f t="shared" si="211"/>
        <v/>
      </c>
      <c r="DK203" s="2">
        <f t="shared" si="251"/>
        <v>0.52061087384615379</v>
      </c>
      <c r="DL203" s="2">
        <f t="shared" si="251"/>
        <v>0.49450160498960505</v>
      </c>
      <c r="DM203" s="2">
        <f t="shared" si="251"/>
        <v>0.47724700253283314</v>
      </c>
      <c r="DN203" s="2">
        <f t="shared" si="251"/>
        <v>0.46172491437246949</v>
      </c>
      <c r="DO203" s="2">
        <f t="shared" si="251"/>
        <v>0.51351956470588234</v>
      </c>
      <c r="DP203" s="2">
        <f t="shared" si="251"/>
        <v>0.48367542067736169</v>
      </c>
      <c r="DQ203" s="2">
        <f t="shared" si="251"/>
        <v>0.50465221939149552</v>
      </c>
      <c r="DR203" s="2">
        <f t="shared" si="251"/>
        <v>0.49086889126559707</v>
      </c>
      <c r="DS203" s="2">
        <f t="shared" si="251"/>
        <v>0.49489582056451609</v>
      </c>
      <c r="DT203" s="2">
        <f t="shared" si="251"/>
        <v>0.49998207058823524</v>
      </c>
      <c r="DU203" s="2">
        <f t="shared" si="251"/>
        <v>0.47547664109824134</v>
      </c>
      <c r="DV203" s="2">
        <f t="shared" si="251"/>
        <v>0.48603840000000009</v>
      </c>
      <c r="DW203" s="2">
        <f t="shared" si="251"/>
        <v>0.48231418655462194</v>
      </c>
      <c r="DX203" s="2">
        <f t="shared" si="251"/>
        <v>0.4693473361782835</v>
      </c>
      <c r="DY203" s="2">
        <f t="shared" si="251"/>
        <v>0.55558660825057293</v>
      </c>
      <c r="EA203" s="2">
        <f t="shared" si="240"/>
        <v>0.34526878652010418</v>
      </c>
      <c r="EB203" s="2">
        <f t="shared" si="240"/>
        <v>0.33707523517685456</v>
      </c>
      <c r="EC203" s="2">
        <f t="shared" si="240"/>
        <v>0.33339383600589401</v>
      </c>
      <c r="ED203" s="2">
        <f t="shared" si="240"/>
        <v>0.33614747437630571</v>
      </c>
      <c r="EE203" s="2">
        <f t="shared" si="240"/>
        <v>0.34309383119936943</v>
      </c>
      <c r="EF203" s="2">
        <f t="shared" si="239"/>
        <v>0.33676009726188882</v>
      </c>
      <c r="EG203" s="2">
        <f t="shared" si="239"/>
        <v>0.33793906340718105</v>
      </c>
      <c r="EH203" s="2">
        <f t="shared" si="239"/>
        <v>0.34294219143547822</v>
      </c>
      <c r="EI203" s="2">
        <f t="shared" si="239"/>
        <v>0.33697268704284222</v>
      </c>
      <c r="EJ203" s="2">
        <f t="shared" si="239"/>
        <v>0.3338787130877191</v>
      </c>
      <c r="EK203" s="2">
        <f t="shared" si="212"/>
        <v>0.33794557996300612</v>
      </c>
      <c r="EL203" s="2">
        <f t="shared" si="179"/>
        <v>0.34560240560254119</v>
      </c>
      <c r="EM203" s="2">
        <f t="shared" si="179"/>
        <v>0.35288285248558837</v>
      </c>
      <c r="EN203" s="2">
        <f t="shared" si="179"/>
        <v>0.35505697662633739</v>
      </c>
      <c r="EO203" s="2">
        <f t="shared" si="179"/>
        <v>0.37403293347805078</v>
      </c>
      <c r="EQ203" s="2">
        <f t="shared" si="252"/>
        <v>0.35013489301330719</v>
      </c>
      <c r="ER203" s="2">
        <f t="shared" si="252"/>
        <v>0.33733915562047212</v>
      </c>
      <c r="ES203" s="2">
        <f t="shared" si="252"/>
        <v>0.33308885906765362</v>
      </c>
      <c r="ET203" s="2">
        <f t="shared" si="252"/>
        <v>0.33979816427765036</v>
      </c>
      <c r="EU203" s="2">
        <f t="shared" si="252"/>
        <v>0.34187382882720535</v>
      </c>
      <c r="EV203" s="2">
        <f t="shared" si="252"/>
        <v>0.33741840554623603</v>
      </c>
      <c r="EW203" s="2">
        <f t="shared" si="252"/>
        <v>0.33814665669834443</v>
      </c>
      <c r="EX203" s="2">
        <f t="shared" si="252"/>
        <v>0.34073164682786727</v>
      </c>
      <c r="EY203" s="2">
        <f t="shared" si="252"/>
        <v>0.34302884179419824</v>
      </c>
      <c r="EZ203" s="2">
        <f t="shared" si="252"/>
        <v>0.34056051732252851</v>
      </c>
      <c r="FA203" s="2">
        <f t="shared" si="252"/>
        <v>0.34301024423048332</v>
      </c>
      <c r="FB203" s="2">
        <f t="shared" si="252"/>
        <v>0.34736111936215219</v>
      </c>
      <c r="FC203" s="2">
        <f t="shared" si="252"/>
        <v>0.35620523152024752</v>
      </c>
      <c r="FD203" s="2">
        <f t="shared" si="252"/>
        <v>0.36596696299163184</v>
      </c>
      <c r="FE203" s="2">
        <f t="shared" si="252"/>
        <v>0.37522059386542861</v>
      </c>
      <c r="FG203" s="2">
        <f t="shared" si="253"/>
        <v>0.9999990743945476</v>
      </c>
      <c r="FH203" s="2">
        <f t="shared" si="253"/>
        <v>0.99999679104065031</v>
      </c>
      <c r="FI203" s="2">
        <f t="shared" si="253"/>
        <v>0.99999624098841233</v>
      </c>
      <c r="FJ203" s="2">
        <f t="shared" si="253"/>
        <v>0.9999965240918457</v>
      </c>
      <c r="FK203" s="2">
        <f t="shared" si="253"/>
        <v>0.99999778987201526</v>
      </c>
      <c r="FL203" s="2">
        <f t="shared" si="253"/>
        <v>0.99999809039368959</v>
      </c>
      <c r="FM203" s="2">
        <f t="shared" si="253"/>
        <v>0.99999824467995824</v>
      </c>
      <c r="FN203" s="2">
        <f t="shared" si="253"/>
        <v>0.99999817631328947</v>
      </c>
      <c r="FO203" s="2">
        <f t="shared" si="253"/>
        <v>0.9999981986336598</v>
      </c>
      <c r="FP203" s="2">
        <f t="shared" si="253"/>
        <v>0.99999790370132857</v>
      </c>
      <c r="FQ203" s="2">
        <f t="shared" si="253"/>
        <v>0.99999755787823086</v>
      </c>
      <c r="FR203" s="2">
        <f t="shared" si="253"/>
        <v>0.99999761286790989</v>
      </c>
      <c r="FS203" s="2">
        <f t="shared" si="253"/>
        <v>0.99999758242904002</v>
      </c>
      <c r="FT203" s="2">
        <f t="shared" si="253"/>
        <v>0.99999712523152096</v>
      </c>
      <c r="FU203" s="2">
        <f t="shared" si="253"/>
        <v>0.99999499814784865</v>
      </c>
      <c r="FW203" s="2">
        <f t="shared" si="244"/>
        <v>0.96465952500435592</v>
      </c>
      <c r="FX203" s="2">
        <f t="shared" si="244"/>
        <v>0.92233838393229595</v>
      </c>
      <c r="FY203" s="2">
        <f t="shared" si="244"/>
        <v>0.93134479024274297</v>
      </c>
      <c r="FZ203" s="2">
        <f t="shared" si="244"/>
        <v>0.94678204642859121</v>
      </c>
      <c r="GA203" s="2">
        <f t="shared" si="244"/>
        <v>0.96225413789326275</v>
      </c>
      <c r="GB203" s="2">
        <f t="shared" si="244"/>
        <v>0.96803935443873768</v>
      </c>
      <c r="GC203" s="2">
        <f t="shared" si="244"/>
        <v>0.97368930819299926</v>
      </c>
      <c r="GD203" s="2">
        <f t="shared" si="244"/>
        <v>0.97773599489899055</v>
      </c>
      <c r="GE203" s="2">
        <f t="shared" si="244"/>
        <v>0.97631368015864439</v>
      </c>
      <c r="GF203" s="2">
        <f t="shared" si="244"/>
        <v>0.9732750125840629</v>
      </c>
      <c r="GG203" s="2">
        <f t="shared" si="244"/>
        <v>0.9646813951228923</v>
      </c>
      <c r="GH203" s="2">
        <f t="shared" si="244"/>
        <v>0.9591503220402926</v>
      </c>
      <c r="GI203" s="2">
        <f t="shared" si="244"/>
        <v>0.95063356425744117</v>
      </c>
      <c r="GJ203" s="2">
        <f t="shared" si="244"/>
        <v>0.92389975115769662</v>
      </c>
      <c r="GK203" s="2">
        <f t="shared" si="244"/>
        <v>0.89468737515805963</v>
      </c>
      <c r="GM203" s="82">
        <f t="shared" si="245"/>
        <v>5.3254095464691732E-152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5.7739255987728654E-59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6.9225204886710006E-125</v>
      </c>
      <c r="HT203" s="82">
        <f t="shared" si="246"/>
        <v>1.0746969170660179E-73</v>
      </c>
      <c r="HU203" s="82">
        <f t="shared" si="246"/>
        <v>4.3346671208639355E-90</v>
      </c>
      <c r="HV203" s="82">
        <f t="shared" si="246"/>
        <v>1.7234548327613212E-101</v>
      </c>
      <c r="HW203" s="82">
        <f t="shared" si="246"/>
        <v>7.4569899591491791E-129</v>
      </c>
      <c r="HX203" s="82">
        <f t="shared" si="246"/>
        <v>3.6131265128087797E-142</v>
      </c>
      <c r="HY203" s="82">
        <f t="shared" si="246"/>
        <v>1.2772245093524069E-153</v>
      </c>
      <c r="HZ203" s="82">
        <f t="shared" si="246"/>
        <v>6.1097339458396586E-171</v>
      </c>
      <c r="IA203" s="82">
        <f t="shared" si="246"/>
        <v>6.2094718932632449E-166</v>
      </c>
      <c r="IB203" s="82">
        <f t="shared" si="246"/>
        <v>5.187906467158601E-154</v>
      </c>
      <c r="IC203" s="82">
        <f t="shared" si="246"/>
        <v>8.8382082167123576E-151</v>
      </c>
      <c r="ID203" s="82">
        <f t="shared" si="246"/>
        <v>1.4320636379756783E-138</v>
      </c>
      <c r="IE203" s="82">
        <f t="shared" si="246"/>
        <v>3.4612514579584476E-121</v>
      </c>
      <c r="IF203" s="82">
        <f t="shared" si="246"/>
        <v>2.1046872047384233E-69</v>
      </c>
      <c r="IG203" s="82">
        <f t="shared" si="246"/>
        <v>1.516719581394503E-89</v>
      </c>
      <c r="II203" s="82">
        <f t="shared" si="247"/>
        <v>1.0904260536995413E-15</v>
      </c>
      <c r="IJ203" s="82">
        <f t="shared" si="247"/>
        <v>1.1854725363142905E-7</v>
      </c>
      <c r="IK203" s="82">
        <f t="shared" si="247"/>
        <v>1.480279286463917E-9</v>
      </c>
      <c r="IL203" s="82">
        <f t="shared" si="247"/>
        <v>6.0107768702577249E-12</v>
      </c>
      <c r="IM203" s="82">
        <f t="shared" si="247"/>
        <v>5.1101498310322378E-16</v>
      </c>
      <c r="IN203" s="82">
        <f t="shared" si="247"/>
        <v>1.6591142571778164E-18</v>
      </c>
      <c r="IO203" s="82">
        <f t="shared" si="247"/>
        <v>5.6167725705722306E-21</v>
      </c>
      <c r="IP203" s="82">
        <f t="shared" si="247"/>
        <v>3.4405994355417176E-24</v>
      </c>
      <c r="IQ203" s="82">
        <f t="shared" si="247"/>
        <v>6.8995063101061219E-23</v>
      </c>
      <c r="IR203" s="82">
        <f t="shared" si="247"/>
        <v>3.6589512089184889E-21</v>
      </c>
      <c r="IS203" s="82">
        <f t="shared" si="247"/>
        <v>5.3857004404190479E-19</v>
      </c>
      <c r="IT203" s="82">
        <f t="shared" si="247"/>
        <v>9.4393656894798805E-17</v>
      </c>
      <c r="IU203" s="82">
        <f t="shared" si="247"/>
        <v>5.7135799329294475E-14</v>
      </c>
      <c r="IV203" s="82">
        <f t="shared" si="247"/>
        <v>3.1973301388234002E-16</v>
      </c>
      <c r="IW203" s="82">
        <f t="shared" si="247"/>
        <v>1.7709353243968478E-2</v>
      </c>
      <c r="IY203" s="82">
        <f t="shared" si="248"/>
        <v>1.0904260536995413E-15</v>
      </c>
      <c r="IZ203" s="82">
        <f t="shared" si="248"/>
        <v>1.1854725363142905E-7</v>
      </c>
      <c r="JA203" s="82">
        <f t="shared" si="248"/>
        <v>1.480279286463917E-9</v>
      </c>
      <c r="JB203" s="82">
        <f t="shared" si="248"/>
        <v>6.0107768702577249E-12</v>
      </c>
      <c r="JC203" s="82">
        <f t="shared" si="248"/>
        <v>5.1101498310322378E-16</v>
      </c>
      <c r="JD203" s="82">
        <f t="shared" si="248"/>
        <v>1.6591142571778164E-18</v>
      </c>
      <c r="JE203" s="82">
        <f t="shared" si="248"/>
        <v>5.6167725705722306E-21</v>
      </c>
      <c r="JF203" s="82">
        <f t="shared" si="248"/>
        <v>3.4405994355417176E-24</v>
      </c>
      <c r="JG203" s="82">
        <f t="shared" si="248"/>
        <v>6.8995063101061219E-23</v>
      </c>
      <c r="JH203" s="82">
        <f t="shared" si="248"/>
        <v>3.6589512089184889E-21</v>
      </c>
      <c r="JI203" s="82">
        <f t="shared" si="248"/>
        <v>5.3857004404190479E-19</v>
      </c>
      <c r="JJ203" s="82">
        <f t="shared" si="248"/>
        <v>9.4393656894798805E-17</v>
      </c>
      <c r="JK203" s="82">
        <f t="shared" si="248"/>
        <v>5.7135799329294475E-14</v>
      </c>
      <c r="JL203" s="82">
        <f t="shared" si="248"/>
        <v>3.1973301388234002E-16</v>
      </c>
      <c r="JM203" s="82">
        <f t="shared" si="248"/>
        <v>1.7709353243968478E-2</v>
      </c>
    </row>
    <row r="204" spans="2:273" x14ac:dyDescent="0.25">
      <c r="B204" s="2">
        <v>177</v>
      </c>
      <c r="C204" s="37">
        <v>0.35325699999999999</v>
      </c>
      <c r="D204" s="37">
        <v>0.33948800000000001</v>
      </c>
      <c r="E204" s="37">
        <v>0.33709800000000001</v>
      </c>
      <c r="F204" s="37">
        <v>0.33928599999999998</v>
      </c>
      <c r="G204" s="37">
        <v>0.34584500000000001</v>
      </c>
      <c r="H204" s="37">
        <v>0.34190799999999999</v>
      </c>
      <c r="I204" s="37">
        <v>0.34135199999999999</v>
      </c>
      <c r="J204" s="37">
        <v>0.34395799999999999</v>
      </c>
      <c r="K204" s="37">
        <v>0.34203600000000001</v>
      </c>
      <c r="L204" s="37">
        <v>0.34717900000000002</v>
      </c>
      <c r="M204" s="37">
        <v>0.34867300000000001</v>
      </c>
      <c r="N204" s="37">
        <v>0.35143400000000002</v>
      </c>
      <c r="O204" s="37">
        <v>0.36129299999999998</v>
      </c>
      <c r="P204" s="37">
        <v>0.36907299999999998</v>
      </c>
      <c r="Q204" s="37">
        <v>0.37587700000000002</v>
      </c>
      <c r="S204" s="4" t="e">
        <f t="shared" si="249"/>
        <v>#N/A</v>
      </c>
      <c r="T204" s="4">
        <f t="shared" si="249"/>
        <v>0.33695347451186208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0.36496594823830564</v>
      </c>
      <c r="AG204" s="4">
        <f t="shared" si="249"/>
        <v>0.37488024766720918</v>
      </c>
      <c r="AI204" s="4">
        <f t="shared" si="250"/>
        <v>0</v>
      </c>
      <c r="AJ204" s="4">
        <f t="shared" si="250"/>
        <v>2.5345254881379287E-3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4.1070517616943469E-3</v>
      </c>
      <c r="AW204" s="4">
        <f t="shared" si="250"/>
        <v>9.9675233279084008E-4</v>
      </c>
      <c r="AY204" s="2" t="e">
        <f t="shared" si="242"/>
        <v>#N/A</v>
      </c>
      <c r="AZ204" s="2">
        <f t="shared" si="242"/>
        <v>0.33695347451186208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0.36496594823830564</v>
      </c>
      <c r="BM204" s="2">
        <f t="shared" si="242"/>
        <v>0.3748802476055102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0.33948800000000001</v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0.36907299999999998</v>
      </c>
      <c r="DI204" s="2" t="str">
        <f t="shared" si="211"/>
        <v/>
      </c>
      <c r="DK204" s="2">
        <f t="shared" si="251"/>
        <v>0.52137836307692309</v>
      </c>
      <c r="DL204" s="2">
        <f t="shared" si="251"/>
        <v>0.49518154316664847</v>
      </c>
      <c r="DM204" s="2">
        <f t="shared" si="251"/>
        <v>0.47783274296435285</v>
      </c>
      <c r="DN204" s="2">
        <f t="shared" si="251"/>
        <v>0.46220375263157876</v>
      </c>
      <c r="DO204" s="2">
        <f t="shared" si="251"/>
        <v>0.51428863977591033</v>
      </c>
      <c r="DP204" s="2">
        <f t="shared" si="251"/>
        <v>0.48428041800356492</v>
      </c>
      <c r="DQ204" s="2">
        <f t="shared" si="251"/>
        <v>0.50540080370234597</v>
      </c>
      <c r="DR204" s="2">
        <f t="shared" si="251"/>
        <v>0.4915310199420676</v>
      </c>
      <c r="DS204" s="2">
        <f t="shared" si="251"/>
        <v>0.49556315725806449</v>
      </c>
      <c r="DT204" s="2">
        <f t="shared" si="251"/>
        <v>0.50067890802139037</v>
      </c>
      <c r="DU204" s="2">
        <f t="shared" si="251"/>
        <v>0.47599879270699297</v>
      </c>
      <c r="DV204" s="2">
        <f t="shared" si="251"/>
        <v>0.48662717142857154</v>
      </c>
      <c r="DW204" s="2">
        <f t="shared" si="251"/>
        <v>0.48280129859943988</v>
      </c>
      <c r="DX204" s="2">
        <f t="shared" si="251"/>
        <v>0.46971692674253196</v>
      </c>
      <c r="DY204" s="2">
        <f t="shared" si="251"/>
        <v>0.5564918417112299</v>
      </c>
      <c r="EA204" s="2">
        <f t="shared" si="240"/>
        <v>0.34494622711165751</v>
      </c>
      <c r="EB204" s="2">
        <f t="shared" si="240"/>
        <v>0.33670380003528266</v>
      </c>
      <c r="EC204" s="2">
        <f t="shared" si="240"/>
        <v>0.33303207265320267</v>
      </c>
      <c r="ED204" s="2">
        <f t="shared" si="240"/>
        <v>0.33583092011797955</v>
      </c>
      <c r="EE204" s="2">
        <f t="shared" si="240"/>
        <v>0.3428606680641868</v>
      </c>
      <c r="EF204" s="2">
        <f t="shared" si="239"/>
        <v>0.33647399379444526</v>
      </c>
      <c r="EG204" s="2">
        <f t="shared" si="239"/>
        <v>0.337679882898614</v>
      </c>
      <c r="EH204" s="2">
        <f t="shared" si="239"/>
        <v>0.34268828542649932</v>
      </c>
      <c r="EI204" s="2">
        <f t="shared" si="239"/>
        <v>0.33664015464994779</v>
      </c>
      <c r="EJ204" s="2">
        <f t="shared" si="239"/>
        <v>0.33349547894773068</v>
      </c>
      <c r="EK204" s="2">
        <f t="shared" si="212"/>
        <v>0.33758327929788567</v>
      </c>
      <c r="EL204" s="2">
        <f t="shared" si="179"/>
        <v>0.3452920972013438</v>
      </c>
      <c r="EM204" s="2">
        <f t="shared" si="179"/>
        <v>0.35254206658954346</v>
      </c>
      <c r="EN204" s="2">
        <f t="shared" si="179"/>
        <v>0.35467561980271767</v>
      </c>
      <c r="EO204" s="2">
        <f t="shared" si="179"/>
        <v>0.37379296452923327</v>
      </c>
      <c r="EQ204" s="2">
        <f t="shared" si="252"/>
        <v>0.34988444716631822</v>
      </c>
      <c r="ER204" s="2">
        <f t="shared" si="252"/>
        <v>0.33697214810313941</v>
      </c>
      <c r="ES204" s="2">
        <f t="shared" si="252"/>
        <v>0.33272313018549737</v>
      </c>
      <c r="ET204" s="2">
        <f t="shared" si="252"/>
        <v>0.33953272851009303</v>
      </c>
      <c r="EU204" s="2">
        <f t="shared" si="252"/>
        <v>0.34162480868015399</v>
      </c>
      <c r="EV204" s="2">
        <f t="shared" si="252"/>
        <v>0.33714069607042657</v>
      </c>
      <c r="EW204" s="2">
        <f t="shared" si="252"/>
        <v>0.33789010467667274</v>
      </c>
      <c r="EX204" s="2">
        <f t="shared" si="252"/>
        <v>0.3404508323383808</v>
      </c>
      <c r="EY204" s="2">
        <f t="shared" si="252"/>
        <v>0.34277103783120144</v>
      </c>
      <c r="EZ204" s="2">
        <f t="shared" si="252"/>
        <v>0.34026057829890138</v>
      </c>
      <c r="FA204" s="2">
        <f t="shared" si="252"/>
        <v>0.34271300600336185</v>
      </c>
      <c r="FB204" s="2">
        <f t="shared" si="252"/>
        <v>0.34707383293160493</v>
      </c>
      <c r="FC204" s="2">
        <f t="shared" si="252"/>
        <v>0.35590949029594271</v>
      </c>
      <c r="FD204" s="2">
        <f t="shared" si="252"/>
        <v>0.36573864348704072</v>
      </c>
      <c r="FE204" s="2">
        <f t="shared" si="252"/>
        <v>0.37499604645096013</v>
      </c>
      <c r="FG204" s="2">
        <f t="shared" si="253"/>
        <v>0.9999991558377257</v>
      </c>
      <c r="FH204" s="2">
        <f t="shared" si="253"/>
        <v>0.99999707339346366</v>
      </c>
      <c r="FI204" s="2">
        <f t="shared" si="253"/>
        <v>0.99999657173955281</v>
      </c>
      <c r="FJ204" s="2">
        <f t="shared" si="253"/>
        <v>0.99999682993311712</v>
      </c>
      <c r="FK204" s="2">
        <f t="shared" si="253"/>
        <v>0.99999798433892961</v>
      </c>
      <c r="FL204" s="2">
        <f t="shared" si="253"/>
        <v>0.99999825841805334</v>
      </c>
      <c r="FM204" s="2">
        <f t="shared" si="253"/>
        <v>0.99999839912884814</v>
      </c>
      <c r="FN204" s="2">
        <f t="shared" si="253"/>
        <v>0.99999833677768546</v>
      </c>
      <c r="FO204" s="2">
        <f t="shared" si="253"/>
        <v>0.99999835713411178</v>
      </c>
      <c r="FP204" s="2">
        <f t="shared" si="253"/>
        <v>0.99999808815253644</v>
      </c>
      <c r="FQ204" s="2">
        <f t="shared" si="253"/>
        <v>0.99999777275799695</v>
      </c>
      <c r="FR204" s="2">
        <f t="shared" si="253"/>
        <v>0.99999782290920158</v>
      </c>
      <c r="FS204" s="2">
        <f t="shared" si="253"/>
        <v>0.99999779514861054</v>
      </c>
      <c r="FT204" s="2">
        <f t="shared" si="253"/>
        <v>0.99999737817932333</v>
      </c>
      <c r="FU204" s="2">
        <f t="shared" si="253"/>
        <v>0.99999543825461346</v>
      </c>
      <c r="FW204" s="2">
        <f t="shared" si="244"/>
        <v>0.96766856659831713</v>
      </c>
      <c r="FX204" s="2">
        <f t="shared" si="244"/>
        <v>0.92868443797977263</v>
      </c>
      <c r="FY204" s="2">
        <f t="shared" si="244"/>
        <v>0.93700515808300089</v>
      </c>
      <c r="FZ204" s="2">
        <f t="shared" si="244"/>
        <v>0.95123630848313201</v>
      </c>
      <c r="GA204" s="2">
        <f t="shared" si="244"/>
        <v>0.96546065161090344</v>
      </c>
      <c r="GB204" s="2">
        <f t="shared" si="244"/>
        <v>0.9707693426419931</v>
      </c>
      <c r="GC204" s="2">
        <f t="shared" si="244"/>
        <v>0.97594868374456001</v>
      </c>
      <c r="GD204" s="2">
        <f t="shared" si="244"/>
        <v>0.97965513060188691</v>
      </c>
      <c r="GE204" s="2">
        <f t="shared" si="244"/>
        <v>0.97835270357681925</v>
      </c>
      <c r="GF204" s="2">
        <f t="shared" si="244"/>
        <v>0.97556907224336331</v>
      </c>
      <c r="GG204" s="2">
        <f t="shared" si="244"/>
        <v>0.96768863697172069</v>
      </c>
      <c r="GH204" s="2">
        <f t="shared" si="244"/>
        <v>0.96261025989400995</v>
      </c>
      <c r="GI204" s="2">
        <f t="shared" si="244"/>
        <v>0.95478085660074774</v>
      </c>
      <c r="GJ204" s="2">
        <f t="shared" si="244"/>
        <v>0.93012788470229191</v>
      </c>
      <c r="GK204" s="2">
        <f t="shared" si="244"/>
        <v>0.90305542033027242</v>
      </c>
      <c r="GM204" s="82">
        <f t="shared" si="245"/>
        <v>1.9114484812864796E-154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4.2934782448353699E-60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1.0276085421786096E-128</v>
      </c>
      <c r="HT204" s="82">
        <f t="shared" si="246"/>
        <v>2.7729798601181384E-76</v>
      </c>
      <c r="HU204" s="82">
        <f t="shared" si="246"/>
        <v>3.3960248578857065E-93</v>
      </c>
      <c r="HV204" s="82">
        <f t="shared" si="246"/>
        <v>6.8638484651040323E-105</v>
      </c>
      <c r="HW204" s="82">
        <f t="shared" si="246"/>
        <v>7.1539149373037313E-133</v>
      </c>
      <c r="HX204" s="82">
        <f t="shared" si="246"/>
        <v>1.6521289075169511E-146</v>
      </c>
      <c r="HY204" s="82">
        <f t="shared" si="246"/>
        <v>3.5001144831556686E-158</v>
      </c>
      <c r="HZ204" s="82">
        <f t="shared" si="246"/>
        <v>6.6536645550915984E-176</v>
      </c>
      <c r="IA204" s="82">
        <f t="shared" si="246"/>
        <v>9.2505270841774305E-171</v>
      </c>
      <c r="IB204" s="82">
        <f t="shared" si="246"/>
        <v>1.2714532332447458E-158</v>
      </c>
      <c r="IC204" s="82">
        <f t="shared" si="246"/>
        <v>1.8589642576652452E-155</v>
      </c>
      <c r="ID204" s="82">
        <f t="shared" si="246"/>
        <v>5.9064770139286224E-143</v>
      </c>
      <c r="IE204" s="82">
        <f t="shared" si="246"/>
        <v>3.8530014485819598E-125</v>
      </c>
      <c r="IF204" s="82">
        <f t="shared" si="246"/>
        <v>8.8664440505615983E-72</v>
      </c>
      <c r="IG204" s="82">
        <f t="shared" si="246"/>
        <v>5.4314724343037601E-93</v>
      </c>
      <c r="II204" s="82">
        <f t="shared" si="247"/>
        <v>1.7292492507263297E-16</v>
      </c>
      <c r="IJ204" s="82">
        <f t="shared" si="247"/>
        <v>3.9554395419682831E-8</v>
      </c>
      <c r="IK204" s="82">
        <f t="shared" si="247"/>
        <v>3.8479758680678058E-10</v>
      </c>
      <c r="IL204" s="82">
        <f t="shared" si="247"/>
        <v>1.2520844016269885E-12</v>
      </c>
      <c r="IM204" s="82">
        <f t="shared" si="247"/>
        <v>7.462250001047585E-17</v>
      </c>
      <c r="IN204" s="82">
        <f t="shared" si="247"/>
        <v>1.9618300111201224E-19</v>
      </c>
      <c r="IO204" s="82">
        <f t="shared" si="247"/>
        <v>5.5999491887988447E-22</v>
      </c>
      <c r="IP204" s="82">
        <f t="shared" si="247"/>
        <v>2.6568975360642515E-25</v>
      </c>
      <c r="IQ204" s="82">
        <f t="shared" si="247"/>
        <v>5.916304567369674E-24</v>
      </c>
      <c r="IR204" s="82">
        <f t="shared" si="247"/>
        <v>3.5316082120356464E-22</v>
      </c>
      <c r="IS204" s="82">
        <f t="shared" si="247"/>
        <v>5.5897906533743215E-20</v>
      </c>
      <c r="IT204" s="82">
        <f t="shared" si="247"/>
        <v>1.1870415588211253E-17</v>
      </c>
      <c r="IU204" s="82">
        <f t="shared" si="247"/>
        <v>9.3003250358522249E-15</v>
      </c>
      <c r="IV204" s="82">
        <f t="shared" si="247"/>
        <v>2.5203246715037777E-17</v>
      </c>
      <c r="IW204" s="82">
        <f t="shared" si="247"/>
        <v>1.337090324031681E-2</v>
      </c>
      <c r="IY204" s="82">
        <f t="shared" si="248"/>
        <v>1.7292492507263297E-16</v>
      </c>
      <c r="IZ204" s="82">
        <f t="shared" si="248"/>
        <v>3.9554395419682831E-8</v>
      </c>
      <c r="JA204" s="82">
        <f t="shared" si="248"/>
        <v>3.8479758680678058E-10</v>
      </c>
      <c r="JB204" s="82">
        <f t="shared" si="248"/>
        <v>1.2520844016269885E-12</v>
      </c>
      <c r="JC204" s="82">
        <f t="shared" si="248"/>
        <v>7.462250001047585E-17</v>
      </c>
      <c r="JD204" s="82">
        <f t="shared" si="248"/>
        <v>1.9618300111201224E-19</v>
      </c>
      <c r="JE204" s="82">
        <f t="shared" si="248"/>
        <v>5.5999491887988447E-22</v>
      </c>
      <c r="JF204" s="82">
        <f t="shared" si="248"/>
        <v>2.6568975360642515E-25</v>
      </c>
      <c r="JG204" s="82">
        <f t="shared" si="248"/>
        <v>5.916304567369674E-24</v>
      </c>
      <c r="JH204" s="82">
        <f t="shared" si="248"/>
        <v>3.5316082120356464E-22</v>
      </c>
      <c r="JI204" s="82">
        <f t="shared" si="248"/>
        <v>5.5897906533743215E-20</v>
      </c>
      <c r="JJ204" s="82">
        <f t="shared" si="248"/>
        <v>1.1870415588211253E-17</v>
      </c>
      <c r="JK204" s="82">
        <f t="shared" si="248"/>
        <v>9.3003250358522249E-15</v>
      </c>
      <c r="JL204" s="82">
        <f t="shared" si="248"/>
        <v>2.5203246715037777E-17</v>
      </c>
      <c r="JM204" s="82">
        <f t="shared" si="248"/>
        <v>1.337090324031681E-2</v>
      </c>
    </row>
    <row r="205" spans="2:273" x14ac:dyDescent="0.25">
      <c r="B205" s="2">
        <v>178</v>
      </c>
      <c r="C205" s="37">
        <v>0.35211599999999998</v>
      </c>
      <c r="D205" s="37">
        <v>0.34065899999999999</v>
      </c>
      <c r="E205" s="37">
        <v>0.33237899999999998</v>
      </c>
      <c r="F205" s="37">
        <v>0.34241899999999997</v>
      </c>
      <c r="G205" s="37">
        <v>0.34762300000000002</v>
      </c>
      <c r="H205" s="37">
        <v>0.34412300000000001</v>
      </c>
      <c r="I205" s="37">
        <v>0.34049699999999999</v>
      </c>
      <c r="J205" s="37">
        <v>0.341192</v>
      </c>
      <c r="K205" s="37">
        <v>0.344611</v>
      </c>
      <c r="L205" s="37">
        <v>0.348076</v>
      </c>
      <c r="M205" s="37">
        <v>0.35067500000000001</v>
      </c>
      <c r="N205" s="37">
        <v>0.353215</v>
      </c>
      <c r="O205" s="37">
        <v>0.36525999999999997</v>
      </c>
      <c r="P205" s="37">
        <v>0.36980499999999999</v>
      </c>
      <c r="Q205" s="37">
        <v>0.37590400000000002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0.36479144580911821</v>
      </c>
      <c r="AG205" s="4">
        <f t="shared" si="249"/>
        <v>0.37466360364268009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5.013554190881786E-3</v>
      </c>
      <c r="AW205" s="4">
        <f t="shared" si="250"/>
        <v>1.2403963573199284E-3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0.36479144580911821</v>
      </c>
      <c r="BM205" s="2">
        <f t="shared" si="242"/>
        <v>0.3746636036317687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0.36980499999999999</v>
      </c>
      <c r="DI205" s="2" t="str">
        <f t="shared" si="211"/>
        <v/>
      </c>
      <c r="DK205" s="2">
        <f t="shared" si="251"/>
        <v>0.52214585230769228</v>
      </c>
      <c r="DL205" s="2">
        <f t="shared" si="251"/>
        <v>0.4958614813436919</v>
      </c>
      <c r="DM205" s="2">
        <f t="shared" si="251"/>
        <v>0.47841848339587256</v>
      </c>
      <c r="DN205" s="2">
        <f t="shared" si="251"/>
        <v>0.46268259089068808</v>
      </c>
      <c r="DO205" s="2">
        <f t="shared" si="251"/>
        <v>0.51505771484593832</v>
      </c>
      <c r="DP205" s="2">
        <f t="shared" si="251"/>
        <v>0.48488541532976814</v>
      </c>
      <c r="DQ205" s="2">
        <f t="shared" si="251"/>
        <v>0.50614938801319642</v>
      </c>
      <c r="DR205" s="2">
        <f t="shared" si="251"/>
        <v>0.49219314861853825</v>
      </c>
      <c r="DS205" s="2">
        <f t="shared" si="251"/>
        <v>0.49623049395161289</v>
      </c>
      <c r="DT205" s="2">
        <f t="shared" si="251"/>
        <v>0.50137574545454544</v>
      </c>
      <c r="DU205" s="2">
        <f t="shared" si="251"/>
        <v>0.47652094431574454</v>
      </c>
      <c r="DV205" s="2">
        <f t="shared" si="251"/>
        <v>0.48721594285714298</v>
      </c>
      <c r="DW205" s="2">
        <f t="shared" si="251"/>
        <v>0.48328841064425782</v>
      </c>
      <c r="DX205" s="2">
        <f t="shared" si="251"/>
        <v>0.47008651730678042</v>
      </c>
      <c r="DY205" s="2">
        <f t="shared" si="251"/>
        <v>0.55739707517188686</v>
      </c>
      <c r="EA205" s="2">
        <f t="shared" si="240"/>
        <v>0.3446236677032109</v>
      </c>
      <c r="EB205" s="2">
        <f t="shared" si="240"/>
        <v>0.33633236489371088</v>
      </c>
      <c r="EC205" s="2">
        <f t="shared" si="240"/>
        <v>0.33267030930051134</v>
      </c>
      <c r="ED205" s="2">
        <f t="shared" si="240"/>
        <v>0.33551436585965339</v>
      </c>
      <c r="EE205" s="2">
        <f t="shared" si="240"/>
        <v>0.34262750492900418</v>
      </c>
      <c r="EF205" s="2">
        <f t="shared" si="239"/>
        <v>0.33618789032700164</v>
      </c>
      <c r="EG205" s="2">
        <f t="shared" si="239"/>
        <v>0.33742070239004696</v>
      </c>
      <c r="EH205" s="2">
        <f t="shared" si="239"/>
        <v>0.34243437941752036</v>
      </c>
      <c r="EI205" s="2">
        <f t="shared" si="239"/>
        <v>0.3363076222570533</v>
      </c>
      <c r="EJ205" s="2">
        <f t="shared" si="239"/>
        <v>0.33311224480774221</v>
      </c>
      <c r="EK205" s="2">
        <f t="shared" si="212"/>
        <v>0.33722097863276523</v>
      </c>
      <c r="EL205" s="2">
        <f t="shared" si="179"/>
        <v>0.34498178880014641</v>
      </c>
      <c r="EM205" s="2">
        <f t="shared" si="179"/>
        <v>0.35220128069349854</v>
      </c>
      <c r="EN205" s="2">
        <f t="shared" si="179"/>
        <v>0.35429426297909794</v>
      </c>
      <c r="EO205" s="2">
        <f t="shared" si="179"/>
        <v>0.37355299558041577</v>
      </c>
      <c r="EQ205" s="2">
        <f t="shared" si="252"/>
        <v>0.34963400131932926</v>
      </c>
      <c r="ER205" s="2">
        <f t="shared" si="252"/>
        <v>0.33660514058580671</v>
      </c>
      <c r="ES205" s="2">
        <f t="shared" si="252"/>
        <v>0.33235740130334118</v>
      </c>
      <c r="ET205" s="2">
        <f t="shared" si="252"/>
        <v>0.3392672927425357</v>
      </c>
      <c r="EU205" s="2">
        <f t="shared" si="252"/>
        <v>0.34137578853310258</v>
      </c>
      <c r="EV205" s="2">
        <f t="shared" si="252"/>
        <v>0.33686298659461711</v>
      </c>
      <c r="EW205" s="2">
        <f t="shared" si="252"/>
        <v>0.33763355265500106</v>
      </c>
      <c r="EX205" s="2">
        <f t="shared" si="252"/>
        <v>0.34017001784889433</v>
      </c>
      <c r="EY205" s="2">
        <f t="shared" si="252"/>
        <v>0.34251323386820465</v>
      </c>
      <c r="EZ205" s="2">
        <f t="shared" si="252"/>
        <v>0.33996063927527426</v>
      </c>
      <c r="FA205" s="2">
        <f t="shared" si="252"/>
        <v>0.34241576777624039</v>
      </c>
      <c r="FB205" s="2">
        <f t="shared" si="252"/>
        <v>0.34678654650105767</v>
      </c>
      <c r="FC205" s="2">
        <f t="shared" si="252"/>
        <v>0.3556137490716379</v>
      </c>
      <c r="FD205" s="2">
        <f t="shared" si="252"/>
        <v>0.36551032398244954</v>
      </c>
      <c r="FE205" s="2">
        <f t="shared" si="252"/>
        <v>0.37477149903649165</v>
      </c>
      <c r="FG205" s="2">
        <f t="shared" si="253"/>
        <v>0.99999923011479852</v>
      </c>
      <c r="FH205" s="2">
        <f t="shared" si="253"/>
        <v>0.99999733090242904</v>
      </c>
      <c r="FI205" s="2">
        <f t="shared" si="253"/>
        <v>0.99999687338836896</v>
      </c>
      <c r="FJ205" s="2">
        <f t="shared" si="253"/>
        <v>0.99999710886383486</v>
      </c>
      <c r="FK205" s="2">
        <f t="shared" si="253"/>
        <v>0.99999816169492928</v>
      </c>
      <c r="FL205" s="2">
        <f t="shared" si="253"/>
        <v>0.99999841165814363</v>
      </c>
      <c r="FM205" s="2">
        <f t="shared" si="253"/>
        <v>0.99999853998795141</v>
      </c>
      <c r="FN205" s="2">
        <f t="shared" si="253"/>
        <v>0.99999848312299888</v>
      </c>
      <c r="FO205" s="2">
        <f t="shared" si="253"/>
        <v>0.99999850168828575</v>
      </c>
      <c r="FP205" s="2">
        <f t="shared" si="253"/>
        <v>0.99999825637409678</v>
      </c>
      <c r="FQ205" s="2">
        <f t="shared" si="253"/>
        <v>0.99999796873075331</v>
      </c>
      <c r="FR205" s="2">
        <f t="shared" si="253"/>
        <v>0.99999801446921321</v>
      </c>
      <c r="FS205" s="2">
        <f t="shared" si="253"/>
        <v>0.9999979891512436</v>
      </c>
      <c r="FT205" s="2">
        <f t="shared" si="253"/>
        <v>0.99999760887057243</v>
      </c>
      <c r="FU205" s="2">
        <f t="shared" si="253"/>
        <v>0.99999583963709116</v>
      </c>
      <c r="FW205" s="2">
        <f t="shared" si="244"/>
        <v>0.97042925897780252</v>
      </c>
      <c r="FX205" s="2">
        <f t="shared" si="244"/>
        <v>0.93454872792332166</v>
      </c>
      <c r="FY205" s="2">
        <f t="shared" si="244"/>
        <v>0.94222779793159106</v>
      </c>
      <c r="FZ205" s="2">
        <f t="shared" si="244"/>
        <v>0.95533534318577218</v>
      </c>
      <c r="GA205" s="2">
        <f t="shared" si="244"/>
        <v>0.96840371598861441</v>
      </c>
      <c r="GB205" s="2">
        <f t="shared" si="244"/>
        <v>0.97327258123459504</v>
      </c>
      <c r="GC205" s="2">
        <f t="shared" si="244"/>
        <v>0.97801842024334273</v>
      </c>
      <c r="GD205" s="2">
        <f t="shared" si="244"/>
        <v>0.9814119836554569</v>
      </c>
      <c r="GE205" s="2">
        <f t="shared" si="244"/>
        <v>0.98021975504392178</v>
      </c>
      <c r="GF205" s="2">
        <f t="shared" si="244"/>
        <v>0.97767072880014805</v>
      </c>
      <c r="GG205" s="2">
        <f t="shared" si="244"/>
        <v>0.97044766793467463</v>
      </c>
      <c r="GH205" s="2">
        <f t="shared" si="244"/>
        <v>0.96578759663568658</v>
      </c>
      <c r="GI205" s="2">
        <f t="shared" si="244"/>
        <v>0.95859490872518494</v>
      </c>
      <c r="GJ205" s="2">
        <f t="shared" si="244"/>
        <v>0.93588167473560857</v>
      </c>
      <c r="GK205" s="2">
        <f t="shared" si="244"/>
        <v>0.91082482181657665</v>
      </c>
      <c r="GM205" s="82">
        <f t="shared" si="245"/>
        <v>6.5562986586568147E-157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3.1130861998165922E-61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1.3331321772863147E-132</v>
      </c>
      <c r="HT205" s="82">
        <f t="shared" si="246"/>
        <v>6.4425333035999839E-79</v>
      </c>
      <c r="HU205" s="82">
        <f t="shared" si="246"/>
        <v>2.3522224383374027E-96</v>
      </c>
      <c r="HV205" s="82">
        <f t="shared" si="246"/>
        <v>2.3982242748272305E-108</v>
      </c>
      <c r="HW205" s="82">
        <f t="shared" si="246"/>
        <v>5.9441341654854158E-137</v>
      </c>
      <c r="HX205" s="82">
        <f t="shared" si="246"/>
        <v>6.4898171252451486E-151</v>
      </c>
      <c r="HY205" s="82">
        <f t="shared" si="246"/>
        <v>8.2119742942869013E-163</v>
      </c>
      <c r="HZ205" s="82">
        <f t="shared" si="246"/>
        <v>6.1433993627271694E-181</v>
      </c>
      <c r="IA205" s="82">
        <f t="shared" si="246"/>
        <v>1.1732842664790883E-175</v>
      </c>
      <c r="IB205" s="82">
        <f t="shared" si="246"/>
        <v>2.6601231841181388E-163</v>
      </c>
      <c r="IC205" s="82">
        <f t="shared" si="246"/>
        <v>3.3112134936194957E-160</v>
      </c>
      <c r="ID205" s="82">
        <f t="shared" si="246"/>
        <v>2.0779055745714066E-147</v>
      </c>
      <c r="IE205" s="82">
        <f t="shared" si="246"/>
        <v>3.6991366355272905E-129</v>
      </c>
      <c r="IF205" s="82">
        <f t="shared" si="246"/>
        <v>3.4002705386772123E-74</v>
      </c>
      <c r="IG205" s="82">
        <f t="shared" si="246"/>
        <v>1.6702878569470873E-96</v>
      </c>
      <c r="II205" s="82">
        <f t="shared" si="247"/>
        <v>2.6107302422335099E-17</v>
      </c>
      <c r="IJ205" s="82">
        <f t="shared" si="247"/>
        <v>1.2708559828150637E-8</v>
      </c>
      <c r="IK205" s="82">
        <f t="shared" si="247"/>
        <v>9.5664862864499588E-11</v>
      </c>
      <c r="IL205" s="82">
        <f t="shared" si="247"/>
        <v>2.486973020993538E-13</v>
      </c>
      <c r="IM205" s="82">
        <f t="shared" si="247"/>
        <v>1.0339834180247158E-17</v>
      </c>
      <c r="IN205" s="82">
        <f t="shared" si="247"/>
        <v>2.1944360785093121E-20</v>
      </c>
      <c r="IO205" s="82">
        <f t="shared" si="247"/>
        <v>5.2745647585502677E-23</v>
      </c>
      <c r="IP205" s="82">
        <f t="shared" si="247"/>
        <v>1.9312385655309553E-26</v>
      </c>
      <c r="IQ205" s="82">
        <f t="shared" si="247"/>
        <v>4.7827870201245676E-25</v>
      </c>
      <c r="IR205" s="82">
        <f t="shared" si="247"/>
        <v>3.2168525529214792E-23</v>
      </c>
      <c r="IS205" s="82">
        <f t="shared" si="247"/>
        <v>5.4594050069846779E-21</v>
      </c>
      <c r="IT205" s="82">
        <f t="shared" si="247"/>
        <v>1.4085179893499613E-18</v>
      </c>
      <c r="IU205" s="82">
        <f t="shared" si="247"/>
        <v>1.4344024845783984E-15</v>
      </c>
      <c r="IV205" s="82">
        <f t="shared" si="247"/>
        <v>1.8164423961725307E-18</v>
      </c>
      <c r="IW205" s="82">
        <f t="shared" si="247"/>
        <v>1.0000000014769502E-2</v>
      </c>
      <c r="IY205" s="82">
        <f t="shared" si="248"/>
        <v>2.6107302422335099E-17</v>
      </c>
      <c r="IZ205" s="82">
        <f t="shared" si="248"/>
        <v>1.2708559828150637E-8</v>
      </c>
      <c r="JA205" s="82">
        <f t="shared" si="248"/>
        <v>9.5664862864499588E-11</v>
      </c>
      <c r="JB205" s="82">
        <f t="shared" si="248"/>
        <v>2.486973020993538E-13</v>
      </c>
      <c r="JC205" s="82">
        <f t="shared" si="248"/>
        <v>1.0339834180247158E-17</v>
      </c>
      <c r="JD205" s="82">
        <f t="shared" si="248"/>
        <v>2.1944360785093121E-20</v>
      </c>
      <c r="JE205" s="82">
        <f t="shared" si="248"/>
        <v>5.2745647585502677E-23</v>
      </c>
      <c r="JF205" s="82">
        <f t="shared" si="248"/>
        <v>1.9312385655309553E-26</v>
      </c>
      <c r="JG205" s="82">
        <f t="shared" si="248"/>
        <v>4.7827870201245676E-25</v>
      </c>
      <c r="JH205" s="82">
        <f t="shared" si="248"/>
        <v>3.2168525529214792E-23</v>
      </c>
      <c r="JI205" s="82">
        <f t="shared" si="248"/>
        <v>5.4594050069846779E-21</v>
      </c>
      <c r="JJ205" s="82">
        <f t="shared" si="248"/>
        <v>1.4085179893499613E-18</v>
      </c>
      <c r="JK205" s="82">
        <f t="shared" si="248"/>
        <v>1.4344024845783984E-15</v>
      </c>
      <c r="JL205" s="82">
        <f t="shared" si="248"/>
        <v>1.8164423961725307E-18</v>
      </c>
      <c r="JM205" s="82">
        <f t="shared" si="248"/>
        <v>1.0000000014769502E-2</v>
      </c>
    </row>
    <row r="206" spans="2:273" x14ac:dyDescent="0.25">
      <c r="B206" s="2">
        <v>179</v>
      </c>
      <c r="C206" s="37">
        <v>0.353493</v>
      </c>
      <c r="D206" s="37">
        <v>0.34157100000000001</v>
      </c>
      <c r="E206" s="37">
        <v>0.33683800000000003</v>
      </c>
      <c r="F206" s="37">
        <v>0.342617</v>
      </c>
      <c r="G206" s="37">
        <v>0.34339199999999998</v>
      </c>
      <c r="H206" s="37">
        <v>0.34281</v>
      </c>
      <c r="I206" s="37">
        <v>0.33684999999999998</v>
      </c>
      <c r="J206" s="37">
        <v>0.34177800000000003</v>
      </c>
      <c r="K206" s="37">
        <v>0.34521200000000002</v>
      </c>
      <c r="L206" s="37">
        <v>0.34430899999999998</v>
      </c>
      <c r="M206" s="37">
        <v>0.34638099999999999</v>
      </c>
      <c r="N206" s="37">
        <v>0.346833</v>
      </c>
      <c r="O206" s="37">
        <v>0.36345100000000002</v>
      </c>
      <c r="P206" s="37">
        <v>0.36929699999999999</v>
      </c>
      <c r="Q206" s="37">
        <v>0.375245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0.36461366028295134</v>
      </c>
      <c r="AG206" s="4">
        <f t="shared" si="249"/>
        <v>0.37444650633057119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4.6833397170486513E-3</v>
      </c>
      <c r="AW206" s="4">
        <f t="shared" si="250"/>
        <v>7.984936694288014E-4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0.36461366028295134</v>
      </c>
      <c r="BM206" s="2">
        <f t="shared" si="242"/>
        <v>0.37444650632876808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0.36929699999999999</v>
      </c>
      <c r="DI206" s="2">
        <f t="shared" si="211"/>
        <v>0.375245</v>
      </c>
      <c r="DK206" s="2">
        <f t="shared" si="251"/>
        <v>0.52291334153846147</v>
      </c>
      <c r="DL206" s="2">
        <f t="shared" si="251"/>
        <v>0.49654141952073538</v>
      </c>
      <c r="DM206" s="2">
        <f t="shared" si="251"/>
        <v>0.47900422382739227</v>
      </c>
      <c r="DN206" s="2">
        <f t="shared" si="251"/>
        <v>0.46316142914979741</v>
      </c>
      <c r="DO206" s="2">
        <f t="shared" si="251"/>
        <v>0.51582678991596631</v>
      </c>
      <c r="DP206" s="2">
        <f t="shared" si="251"/>
        <v>0.48549041265597137</v>
      </c>
      <c r="DQ206" s="2">
        <f t="shared" si="251"/>
        <v>0.50689797232404676</v>
      </c>
      <c r="DR206" s="2">
        <f t="shared" si="251"/>
        <v>0.49285527729500883</v>
      </c>
      <c r="DS206" s="2">
        <f t="shared" si="251"/>
        <v>0.49689783064516124</v>
      </c>
      <c r="DT206" s="2">
        <f t="shared" si="251"/>
        <v>0.50207258288770051</v>
      </c>
      <c r="DU206" s="2">
        <f t="shared" si="251"/>
        <v>0.47704309592449617</v>
      </c>
      <c r="DV206" s="2">
        <f t="shared" si="251"/>
        <v>0.48780471428571442</v>
      </c>
      <c r="DW206" s="2">
        <f t="shared" si="251"/>
        <v>0.48377552268907575</v>
      </c>
      <c r="DX206" s="2">
        <f t="shared" si="251"/>
        <v>0.47045610787102887</v>
      </c>
      <c r="DY206" s="2">
        <f t="shared" si="251"/>
        <v>0.55830230863254382</v>
      </c>
      <c r="EA206" s="2">
        <f t="shared" si="240"/>
        <v>0.34430110829476429</v>
      </c>
      <c r="EB206" s="2">
        <f t="shared" si="240"/>
        <v>0.33596092975213898</v>
      </c>
      <c r="EC206" s="2">
        <f t="shared" si="240"/>
        <v>0.33230854594782</v>
      </c>
      <c r="ED206" s="2">
        <f t="shared" si="240"/>
        <v>0.33519781160132722</v>
      </c>
      <c r="EE206" s="2">
        <f t="shared" si="240"/>
        <v>0.34239434179382155</v>
      </c>
      <c r="EF206" s="2">
        <f t="shared" si="239"/>
        <v>0.33590178685955807</v>
      </c>
      <c r="EG206" s="2">
        <f t="shared" si="239"/>
        <v>0.33716152188147985</v>
      </c>
      <c r="EH206" s="2">
        <f t="shared" si="239"/>
        <v>0.34218047340854141</v>
      </c>
      <c r="EI206" s="2">
        <f t="shared" si="239"/>
        <v>0.33597508986415886</v>
      </c>
      <c r="EJ206" s="2">
        <f t="shared" si="239"/>
        <v>0.33272901066775373</v>
      </c>
      <c r="EK206" s="2">
        <f t="shared" si="212"/>
        <v>0.33685867796764474</v>
      </c>
      <c r="EL206" s="2">
        <f t="shared" si="179"/>
        <v>0.34467148039894907</v>
      </c>
      <c r="EM206" s="2">
        <f t="shared" si="179"/>
        <v>0.35186049479745357</v>
      </c>
      <c r="EN206" s="2">
        <f t="shared" si="179"/>
        <v>0.35391290615547827</v>
      </c>
      <c r="EO206" s="2">
        <f t="shared" si="179"/>
        <v>0.37331302663159827</v>
      </c>
      <c r="EQ206" s="2">
        <f t="shared" si="252"/>
        <v>0.34938355547234029</v>
      </c>
      <c r="ER206" s="2">
        <f t="shared" si="252"/>
        <v>0.33623813306847394</v>
      </c>
      <c r="ES206" s="2">
        <f t="shared" si="252"/>
        <v>0.33199167242118494</v>
      </c>
      <c r="ET206" s="2">
        <f t="shared" si="252"/>
        <v>0.33900185697497837</v>
      </c>
      <c r="EU206" s="2">
        <f t="shared" si="252"/>
        <v>0.34112676838605122</v>
      </c>
      <c r="EV206" s="2">
        <f t="shared" si="252"/>
        <v>0.3365852771188077</v>
      </c>
      <c r="EW206" s="2">
        <f t="shared" si="252"/>
        <v>0.33737700063332937</v>
      </c>
      <c r="EX206" s="2">
        <f t="shared" si="252"/>
        <v>0.33988920335940787</v>
      </c>
      <c r="EY206" s="2">
        <f t="shared" si="252"/>
        <v>0.34225542990520785</v>
      </c>
      <c r="EZ206" s="2">
        <f t="shared" si="252"/>
        <v>0.33966070025164719</v>
      </c>
      <c r="FA206" s="2">
        <f t="shared" si="252"/>
        <v>0.34211852954911892</v>
      </c>
      <c r="FB206" s="2">
        <f t="shared" si="252"/>
        <v>0.34649926007051041</v>
      </c>
      <c r="FC206" s="2">
        <f t="shared" si="252"/>
        <v>0.35531800784733303</v>
      </c>
      <c r="FD206" s="2">
        <f t="shared" si="252"/>
        <v>0.36528200447785841</v>
      </c>
      <c r="FE206" s="2">
        <f t="shared" si="252"/>
        <v>0.37454695162202317</v>
      </c>
      <c r="FG206" s="2">
        <f t="shared" si="253"/>
        <v>0.99999929785630359</v>
      </c>
      <c r="FH206" s="2">
        <f t="shared" si="253"/>
        <v>0.99999756575351229</v>
      </c>
      <c r="FI206" s="2">
        <f t="shared" si="253"/>
        <v>0.99999714849551746</v>
      </c>
      <c r="FJ206" s="2">
        <f t="shared" si="253"/>
        <v>0.99999736325180866</v>
      </c>
      <c r="FK206" s="2">
        <f t="shared" si="253"/>
        <v>0.99999832344557826</v>
      </c>
      <c r="FL206" s="2">
        <f t="shared" si="253"/>
        <v>0.99999855141480798</v>
      </c>
      <c r="FM206" s="2">
        <f t="shared" si="253"/>
        <v>0.9999986684530151</v>
      </c>
      <c r="FN206" s="2">
        <f t="shared" si="253"/>
        <v>0.99999861659154843</v>
      </c>
      <c r="FO206" s="2">
        <f t="shared" si="253"/>
        <v>0.99999863352329565</v>
      </c>
      <c r="FP206" s="2">
        <f t="shared" si="253"/>
        <v>0.99999840979403254</v>
      </c>
      <c r="FQ206" s="2">
        <f t="shared" si="253"/>
        <v>0.99999814746009819</v>
      </c>
      <c r="FR206" s="2">
        <f t="shared" si="253"/>
        <v>0.99999818917408423</v>
      </c>
      <c r="FS206" s="2">
        <f t="shared" si="253"/>
        <v>0.99999816608381331</v>
      </c>
      <c r="FT206" s="2">
        <f t="shared" si="253"/>
        <v>0.99999781926358489</v>
      </c>
      <c r="FU206" s="2">
        <f t="shared" si="253"/>
        <v>0.99999620570254255</v>
      </c>
      <c r="FW206" s="2">
        <f t="shared" si="244"/>
        <v>0.97296081026559744</v>
      </c>
      <c r="FX206" s="2">
        <f t="shared" si="244"/>
        <v>0.93996197125923686</v>
      </c>
      <c r="FY206" s="2">
        <f t="shared" si="244"/>
        <v>0.94704192224351369</v>
      </c>
      <c r="FZ206" s="2">
        <f t="shared" si="244"/>
        <v>0.95910462981286437</v>
      </c>
      <c r="GA206" s="2">
        <f t="shared" si="244"/>
        <v>0.97110351048612964</v>
      </c>
      <c r="GB206" s="2">
        <f t="shared" si="244"/>
        <v>0.97556684436036323</v>
      </c>
      <c r="GC206" s="2">
        <f t="shared" si="244"/>
        <v>0.97991371128619587</v>
      </c>
      <c r="GD206" s="2">
        <f t="shared" si="244"/>
        <v>0.98301975567567246</v>
      </c>
      <c r="GE206" s="2">
        <f t="shared" si="244"/>
        <v>0.98192875013960668</v>
      </c>
      <c r="GF206" s="2">
        <f t="shared" si="244"/>
        <v>0.97959537296978882</v>
      </c>
      <c r="GG206" s="2">
        <f t="shared" si="244"/>
        <v>0.9729776871161987</v>
      </c>
      <c r="GH206" s="2">
        <f t="shared" si="244"/>
        <v>0.96870370540927797</v>
      </c>
      <c r="GI206" s="2">
        <f t="shared" si="244"/>
        <v>0.96210003081438233</v>
      </c>
      <c r="GJ206" s="2">
        <f t="shared" si="244"/>
        <v>0.94119161203885005</v>
      </c>
      <c r="GK206" s="2">
        <f t="shared" si="244"/>
        <v>0.91802808241803735</v>
      </c>
      <c r="GM206" s="82">
        <f t="shared" si="245"/>
        <v>2.1490225202000474E-159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2.2009798498955463E-62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1.51146407717706E-136</v>
      </c>
      <c r="HT206" s="82">
        <f t="shared" si="246"/>
        <v>1.3477565569911279E-81</v>
      </c>
      <c r="HU206" s="82">
        <f t="shared" si="246"/>
        <v>1.4403703475161199E-99</v>
      </c>
      <c r="HV206" s="82">
        <f t="shared" si="246"/>
        <v>7.3512706316662677E-112</v>
      </c>
      <c r="HW206" s="82">
        <f t="shared" si="246"/>
        <v>4.2775487691109507E-141</v>
      </c>
      <c r="HX206" s="82">
        <f t="shared" si="246"/>
        <v>2.1900088178330629E-155</v>
      </c>
      <c r="HY206" s="82">
        <f t="shared" si="246"/>
        <v>1.6495313477818199E-167</v>
      </c>
      <c r="HZ206" s="82">
        <f t="shared" si="246"/>
        <v>4.8090948987163619E-186</v>
      </c>
      <c r="IA206" s="82">
        <f t="shared" si="246"/>
        <v>1.266958715773445E-180</v>
      </c>
      <c r="IB206" s="82">
        <f t="shared" si="246"/>
        <v>4.7510924632876714E-168</v>
      </c>
      <c r="IC206" s="82">
        <f t="shared" si="246"/>
        <v>4.9947025846226352E-165</v>
      </c>
      <c r="ID206" s="82">
        <f t="shared" si="246"/>
        <v>6.2352084302243819E-152</v>
      </c>
      <c r="IE206" s="82">
        <f t="shared" si="246"/>
        <v>3.0629029381124731E-133</v>
      </c>
      <c r="IF206" s="82">
        <f t="shared" si="246"/>
        <v>1.187067555877237E-76</v>
      </c>
      <c r="IG206" s="82">
        <f t="shared" si="246"/>
        <v>4.4108348872989126E-100</v>
      </c>
      <c r="II206" s="82">
        <f t="shared" si="247"/>
        <v>3.7522800695240698E-18</v>
      </c>
      <c r="IJ206" s="82">
        <f t="shared" si="247"/>
        <v>3.9315942389291054E-9</v>
      </c>
      <c r="IK206" s="82">
        <f t="shared" si="247"/>
        <v>2.2744617902697546E-11</v>
      </c>
      <c r="IL206" s="82">
        <f t="shared" si="247"/>
        <v>4.7100215330296056E-14</v>
      </c>
      <c r="IM206" s="82">
        <f t="shared" si="247"/>
        <v>1.3594081028222763E-18</v>
      </c>
      <c r="IN206" s="82">
        <f t="shared" si="247"/>
        <v>2.3219223232926048E-21</v>
      </c>
      <c r="IO206" s="82">
        <f t="shared" si="247"/>
        <v>4.6933508135387332E-24</v>
      </c>
      <c r="IP206" s="82">
        <f t="shared" si="247"/>
        <v>1.3213178465104916E-27</v>
      </c>
      <c r="IQ206" s="82">
        <f t="shared" si="247"/>
        <v>3.6450119285184631E-26</v>
      </c>
      <c r="IR206" s="82">
        <f t="shared" si="247"/>
        <v>2.7651641652584268E-24</v>
      </c>
      <c r="IS206" s="82">
        <f t="shared" si="247"/>
        <v>5.0173792016593281E-22</v>
      </c>
      <c r="IT206" s="82">
        <f t="shared" si="247"/>
        <v>1.576942421560511E-19</v>
      </c>
      <c r="IU206" s="82">
        <f t="shared" si="247"/>
        <v>2.0960798628616176E-16</v>
      </c>
      <c r="IV206" s="82">
        <f t="shared" si="247"/>
        <v>1.1968807672762032E-19</v>
      </c>
      <c r="IW206" s="82">
        <f t="shared" si="247"/>
        <v>7.4079995443502257E-3</v>
      </c>
      <c r="IY206" s="82">
        <f t="shared" si="248"/>
        <v>3.7522800695240698E-18</v>
      </c>
      <c r="IZ206" s="82">
        <f t="shared" si="248"/>
        <v>3.9315942389291054E-9</v>
      </c>
      <c r="JA206" s="82">
        <f t="shared" si="248"/>
        <v>2.2744617902697546E-11</v>
      </c>
      <c r="JB206" s="82">
        <f t="shared" si="248"/>
        <v>4.7100215330296056E-14</v>
      </c>
      <c r="JC206" s="82">
        <f t="shared" si="248"/>
        <v>1.3594081028222763E-18</v>
      </c>
      <c r="JD206" s="82">
        <f t="shared" si="248"/>
        <v>2.3219223232926048E-21</v>
      </c>
      <c r="JE206" s="82">
        <f t="shared" si="248"/>
        <v>4.6933508135387332E-24</v>
      </c>
      <c r="JF206" s="82">
        <f t="shared" si="248"/>
        <v>1.3213178465104916E-27</v>
      </c>
      <c r="JG206" s="82">
        <f t="shared" si="248"/>
        <v>3.6450119285184631E-26</v>
      </c>
      <c r="JH206" s="82">
        <f t="shared" si="248"/>
        <v>2.7651641652584268E-24</v>
      </c>
      <c r="JI206" s="82">
        <f t="shared" si="248"/>
        <v>5.0173792016593281E-22</v>
      </c>
      <c r="JJ206" s="82">
        <f t="shared" si="248"/>
        <v>1.576942421560511E-19</v>
      </c>
      <c r="JK206" s="82">
        <f t="shared" si="248"/>
        <v>2.0960798628616176E-16</v>
      </c>
      <c r="JL206" s="82">
        <f t="shared" si="248"/>
        <v>1.1968807672762032E-19</v>
      </c>
      <c r="JM206" s="82">
        <f t="shared" si="248"/>
        <v>7.4079995443502257E-3</v>
      </c>
    </row>
    <row r="207" spans="2:273" x14ac:dyDescent="0.25">
      <c r="B207" s="2">
        <v>180</v>
      </c>
      <c r="C207" s="37">
        <v>0.35087299999999999</v>
      </c>
      <c r="D207" s="37">
        <v>0.33608300000000002</v>
      </c>
      <c r="E207" s="37">
        <v>0.33641300000000002</v>
      </c>
      <c r="F207" s="37">
        <v>0.341748</v>
      </c>
      <c r="G207" s="37">
        <v>0.346692</v>
      </c>
      <c r="H207" s="37">
        <v>0.34471200000000002</v>
      </c>
      <c r="I207" s="37">
        <v>0.33783600000000003</v>
      </c>
      <c r="J207" s="37">
        <v>0.33877000000000002</v>
      </c>
      <c r="K207" s="37">
        <v>0.344669</v>
      </c>
      <c r="L207" s="37">
        <v>0.350383</v>
      </c>
      <c r="M207" s="37">
        <v>0.349553</v>
      </c>
      <c r="N207" s="37">
        <v>0.34906999999999999</v>
      </c>
      <c r="O207" s="37">
        <v>0.36293700000000001</v>
      </c>
      <c r="P207" s="37">
        <v>0.365533</v>
      </c>
      <c r="Q207" s="37">
        <v>0.374778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0.36443272697564166</v>
      </c>
      <c r="AG207" s="4">
        <f t="shared" si="249"/>
        <v>0.37422896951544182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1.1002730243583336E-3</v>
      </c>
      <c r="AW207" s="4">
        <f t="shared" si="250"/>
        <v>5.4903048455817727E-4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0.36443272697564166</v>
      </c>
      <c r="BM207" s="2">
        <f t="shared" si="242"/>
        <v>0.37422896951516343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0.365533</v>
      </c>
      <c r="DI207" s="2">
        <f t="shared" si="211"/>
        <v>0.374778</v>
      </c>
      <c r="DK207" s="2">
        <f t="shared" si="251"/>
        <v>0.52368083076923067</v>
      </c>
      <c r="DL207" s="2">
        <f t="shared" si="251"/>
        <v>0.49722135769777881</v>
      </c>
      <c r="DM207" s="2">
        <f t="shared" si="251"/>
        <v>0.47958996425891193</v>
      </c>
      <c r="DN207" s="2">
        <f t="shared" si="251"/>
        <v>0.46364026740890674</v>
      </c>
      <c r="DO207" s="2">
        <f t="shared" si="251"/>
        <v>0.5165958649859943</v>
      </c>
      <c r="DP207" s="2">
        <f t="shared" si="251"/>
        <v>0.48609540998217454</v>
      </c>
      <c r="DQ207" s="2">
        <f t="shared" si="251"/>
        <v>0.50764655663489733</v>
      </c>
      <c r="DR207" s="2">
        <f t="shared" si="251"/>
        <v>0.49351740597147942</v>
      </c>
      <c r="DS207" s="2">
        <f t="shared" si="251"/>
        <v>0.49756516733870965</v>
      </c>
      <c r="DT207" s="2">
        <f t="shared" si="251"/>
        <v>0.50276942032085559</v>
      </c>
      <c r="DU207" s="2">
        <f t="shared" si="251"/>
        <v>0.47756524753324775</v>
      </c>
      <c r="DV207" s="2">
        <f t="shared" si="251"/>
        <v>0.48839348571428587</v>
      </c>
      <c r="DW207" s="2">
        <f t="shared" si="251"/>
        <v>0.48426263473389364</v>
      </c>
      <c r="DX207" s="2">
        <f t="shared" si="251"/>
        <v>0.47082569843527733</v>
      </c>
      <c r="DY207" s="2">
        <f t="shared" si="251"/>
        <v>0.55920754209320089</v>
      </c>
      <c r="EA207" s="2">
        <f t="shared" si="240"/>
        <v>0.34397854888631763</v>
      </c>
      <c r="EB207" s="2">
        <f t="shared" si="240"/>
        <v>0.3355894946105672</v>
      </c>
      <c r="EC207" s="2">
        <f t="shared" si="240"/>
        <v>0.33194678259512866</v>
      </c>
      <c r="ED207" s="2">
        <f t="shared" si="240"/>
        <v>0.334881257343001</v>
      </c>
      <c r="EE207" s="2">
        <f t="shared" si="240"/>
        <v>0.34216117865863893</v>
      </c>
      <c r="EF207" s="2">
        <f t="shared" si="239"/>
        <v>0.33561568339211445</v>
      </c>
      <c r="EG207" s="2">
        <f t="shared" si="239"/>
        <v>0.33690234137291281</v>
      </c>
      <c r="EH207" s="2">
        <f t="shared" si="239"/>
        <v>0.34192656739956251</v>
      </c>
      <c r="EI207" s="2">
        <f t="shared" si="239"/>
        <v>0.33564255747126437</v>
      </c>
      <c r="EJ207" s="2">
        <f t="shared" si="239"/>
        <v>0.33234577652776531</v>
      </c>
      <c r="EK207" s="2">
        <f t="shared" si="212"/>
        <v>0.33649637730252424</v>
      </c>
      <c r="EL207" s="2">
        <f t="shared" si="179"/>
        <v>0.34436117199775168</v>
      </c>
      <c r="EM207" s="2">
        <f t="shared" si="179"/>
        <v>0.35151970890140866</v>
      </c>
      <c r="EN207" s="2">
        <f t="shared" si="179"/>
        <v>0.3535315493318586</v>
      </c>
      <c r="EO207" s="2">
        <f t="shared" si="179"/>
        <v>0.37307305768278082</v>
      </c>
      <c r="EQ207" s="2">
        <f t="shared" si="252"/>
        <v>0.34913310962535132</v>
      </c>
      <c r="ER207" s="2">
        <f t="shared" si="252"/>
        <v>0.33587112555114129</v>
      </c>
      <c r="ES207" s="2">
        <f t="shared" si="252"/>
        <v>0.33162594353902874</v>
      </c>
      <c r="ET207" s="2">
        <f t="shared" si="252"/>
        <v>0.33873642120742103</v>
      </c>
      <c r="EU207" s="2">
        <f t="shared" si="252"/>
        <v>0.3408777482389998</v>
      </c>
      <c r="EV207" s="2">
        <f t="shared" si="252"/>
        <v>0.33630756764299824</v>
      </c>
      <c r="EW207" s="2">
        <f t="shared" si="252"/>
        <v>0.33712044861165769</v>
      </c>
      <c r="EX207" s="2">
        <f t="shared" si="252"/>
        <v>0.3396083888699214</v>
      </c>
      <c r="EY207" s="2">
        <f t="shared" si="252"/>
        <v>0.341997625942211</v>
      </c>
      <c r="EZ207" s="2">
        <f t="shared" si="252"/>
        <v>0.33936076122802006</v>
      </c>
      <c r="FA207" s="2">
        <f t="shared" si="252"/>
        <v>0.3418212913219974</v>
      </c>
      <c r="FB207" s="2">
        <f t="shared" si="252"/>
        <v>0.34621197363996314</v>
      </c>
      <c r="FC207" s="2">
        <f t="shared" si="252"/>
        <v>0.35502226662302822</v>
      </c>
      <c r="FD207" s="2">
        <f t="shared" si="252"/>
        <v>0.36505368497326729</v>
      </c>
      <c r="FE207" s="2">
        <f t="shared" si="252"/>
        <v>0.37432240420755469</v>
      </c>
      <c r="FG207" s="2">
        <f t="shared" si="253"/>
        <v>0.99999935963729847</v>
      </c>
      <c r="FH207" s="2">
        <f t="shared" si="253"/>
        <v>0.99999777994034211</v>
      </c>
      <c r="FI207" s="2">
        <f t="shared" si="253"/>
        <v>0.99999739939635102</v>
      </c>
      <c r="FJ207" s="2">
        <f t="shared" si="253"/>
        <v>0.99999759525651088</v>
      </c>
      <c r="FK207" s="2">
        <f t="shared" si="253"/>
        <v>0.9999984709639691</v>
      </c>
      <c r="FL207" s="2">
        <f t="shared" si="253"/>
        <v>0.99999867887443472</v>
      </c>
      <c r="FM207" s="2">
        <f t="shared" si="253"/>
        <v>0.99999878561457434</v>
      </c>
      <c r="FN207" s="2">
        <f t="shared" si="253"/>
        <v>0.99999873831634334</v>
      </c>
      <c r="FO207" s="2">
        <f t="shared" si="253"/>
        <v>0.99999875375828406</v>
      </c>
      <c r="FP207" s="2">
        <f t="shared" si="253"/>
        <v>0.99999854971471791</v>
      </c>
      <c r="FQ207" s="2">
        <f t="shared" si="253"/>
        <v>0.99999831046325383</v>
      </c>
      <c r="FR207" s="2">
        <f t="shared" si="253"/>
        <v>0.99999834850687352</v>
      </c>
      <c r="FS207" s="2">
        <f t="shared" si="253"/>
        <v>0.99999832744828943</v>
      </c>
      <c r="FT207" s="2">
        <f t="shared" si="253"/>
        <v>0.99999801114437004</v>
      </c>
      <c r="FU207" s="2">
        <f t="shared" si="253"/>
        <v>0.9999965395584357</v>
      </c>
      <c r="FW207" s="2">
        <f t="shared" si="244"/>
        <v>0.9752811558982255</v>
      </c>
      <c r="FX207" s="2">
        <f t="shared" si="244"/>
        <v>0.94495387508440709</v>
      </c>
      <c r="FY207" s="2">
        <f t="shared" si="244"/>
        <v>0.95147554787884314</v>
      </c>
      <c r="FZ207" s="2">
        <f t="shared" si="244"/>
        <v>0.96256828673073203</v>
      </c>
      <c r="GA207" s="2">
        <f t="shared" si="244"/>
        <v>0.97357891066729729</v>
      </c>
      <c r="GB207" s="2">
        <f t="shared" si="244"/>
        <v>0.97766868818247843</v>
      </c>
      <c r="GC207" s="2">
        <f t="shared" si="244"/>
        <v>0.98164865324655071</v>
      </c>
      <c r="GD207" s="2">
        <f t="shared" si="244"/>
        <v>0.98449066096765669</v>
      </c>
      <c r="GE207" s="2">
        <f t="shared" si="244"/>
        <v>0.9834925762194856</v>
      </c>
      <c r="GF207" s="2">
        <f t="shared" si="244"/>
        <v>0.98135728811140077</v>
      </c>
      <c r="GG207" s="2">
        <f t="shared" si="244"/>
        <v>0.97529662124740168</v>
      </c>
      <c r="GH207" s="2">
        <f t="shared" si="244"/>
        <v>0.97137862442672807</v>
      </c>
      <c r="GI207" s="2">
        <f t="shared" si="244"/>
        <v>0.96531916410891838</v>
      </c>
      <c r="GJ207" s="2">
        <f t="shared" si="244"/>
        <v>0.946087140605951</v>
      </c>
      <c r="GK207" s="2">
        <f t="shared" si="244"/>
        <v>0.9246975934761712</v>
      </c>
      <c r="GM207" s="82">
        <f t="shared" si="245"/>
        <v>6.7314539675209777E-162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1.5173413493475187E-63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1.4976100791063853E-140</v>
      </c>
      <c r="HT207" s="82">
        <f t="shared" si="246"/>
        <v>2.5386735411510671E-84</v>
      </c>
      <c r="HU207" s="82">
        <f t="shared" si="246"/>
        <v>7.7974796464212965E-103</v>
      </c>
      <c r="HV207" s="82">
        <f t="shared" si="246"/>
        <v>1.9768872449326151E-115</v>
      </c>
      <c r="HW207" s="82">
        <f t="shared" si="246"/>
        <v>2.6659986437634486E-145</v>
      </c>
      <c r="HX207" s="82">
        <f t="shared" si="246"/>
        <v>6.3486498735891118E-160</v>
      </c>
      <c r="HY207" s="82">
        <f t="shared" si="246"/>
        <v>2.8367343849251404E-172</v>
      </c>
      <c r="HZ207" s="82">
        <f t="shared" si="246"/>
        <v>3.1917018175552118E-191</v>
      </c>
      <c r="IA207" s="82">
        <f t="shared" si="246"/>
        <v>1.1647741578329015E-185</v>
      </c>
      <c r="IB207" s="82">
        <f t="shared" si="246"/>
        <v>7.243908915223437E-173</v>
      </c>
      <c r="IC207" s="82">
        <f t="shared" si="246"/>
        <v>6.3802176567612452E-170</v>
      </c>
      <c r="ID207" s="82">
        <f t="shared" si="246"/>
        <v>1.5958826461017319E-156</v>
      </c>
      <c r="IE207" s="82">
        <f t="shared" si="246"/>
        <v>2.1872297183138325E-137</v>
      </c>
      <c r="IF207" s="82">
        <f t="shared" si="246"/>
        <v>3.7725191641379035E-79</v>
      </c>
      <c r="IG207" s="82">
        <f t="shared" si="246"/>
        <v>1.0002316532194616E-103</v>
      </c>
      <c r="II207" s="82">
        <f t="shared" si="247"/>
        <v>5.1338613130367823E-19</v>
      </c>
      <c r="IJ207" s="82">
        <f t="shared" si="247"/>
        <v>1.1710798081055027E-9</v>
      </c>
      <c r="IK207" s="82">
        <f t="shared" si="247"/>
        <v>5.1711556620084918E-12</v>
      </c>
      <c r="IL207" s="82">
        <f t="shared" si="247"/>
        <v>8.5049247382901094E-15</v>
      </c>
      <c r="IM207" s="82">
        <f t="shared" si="247"/>
        <v>1.6957607759080031E-19</v>
      </c>
      <c r="IN207" s="82">
        <f t="shared" si="247"/>
        <v>2.3239310853837989E-22</v>
      </c>
      <c r="IO207" s="82">
        <f t="shared" si="247"/>
        <v>3.9451412064139915E-25</v>
      </c>
      <c r="IP207" s="82">
        <f t="shared" si="247"/>
        <v>8.5090172504232786E-29</v>
      </c>
      <c r="IQ207" s="82">
        <f t="shared" si="247"/>
        <v>2.6187516813860752E-27</v>
      </c>
      <c r="IR207" s="82">
        <f t="shared" si="247"/>
        <v>2.2430087369842325E-25</v>
      </c>
      <c r="IS207" s="82">
        <f t="shared" si="247"/>
        <v>4.3388718435359087E-23</v>
      </c>
      <c r="IT207" s="82">
        <f t="shared" si="247"/>
        <v>1.6657546436487741E-20</v>
      </c>
      <c r="IU207" s="82">
        <f t="shared" si="247"/>
        <v>2.9019557321420042E-17</v>
      </c>
      <c r="IV207" s="82">
        <f t="shared" si="247"/>
        <v>7.2096656670598327E-21</v>
      </c>
      <c r="IW207" s="82">
        <f t="shared" si="247"/>
        <v>5.4355723733806559E-3</v>
      </c>
      <c r="IY207" s="82">
        <f t="shared" si="248"/>
        <v>5.1338613130367823E-19</v>
      </c>
      <c r="IZ207" s="82">
        <f t="shared" si="248"/>
        <v>1.1710798081055027E-9</v>
      </c>
      <c r="JA207" s="82">
        <f t="shared" si="248"/>
        <v>5.1711556620084918E-12</v>
      </c>
      <c r="JB207" s="82">
        <f t="shared" si="248"/>
        <v>8.5049247382901094E-15</v>
      </c>
      <c r="JC207" s="82">
        <f t="shared" si="248"/>
        <v>1.6957607759080031E-19</v>
      </c>
      <c r="JD207" s="82">
        <f t="shared" si="248"/>
        <v>2.3239310853837989E-22</v>
      </c>
      <c r="JE207" s="82">
        <f t="shared" si="248"/>
        <v>3.9451412064139915E-25</v>
      </c>
      <c r="JF207" s="82">
        <f t="shared" si="248"/>
        <v>8.5090172504232786E-29</v>
      </c>
      <c r="JG207" s="82">
        <f t="shared" si="248"/>
        <v>2.6187516813860752E-27</v>
      </c>
      <c r="JH207" s="82">
        <f t="shared" si="248"/>
        <v>2.2430087369842325E-25</v>
      </c>
      <c r="JI207" s="82">
        <f t="shared" si="248"/>
        <v>4.3388718435359087E-23</v>
      </c>
      <c r="JJ207" s="82">
        <f t="shared" si="248"/>
        <v>1.6657546436487741E-20</v>
      </c>
      <c r="JK207" s="82">
        <f t="shared" si="248"/>
        <v>2.9019557321420042E-17</v>
      </c>
      <c r="JL207" s="82">
        <f t="shared" si="248"/>
        <v>7.2096656670598327E-21</v>
      </c>
      <c r="JM207" s="82">
        <f t="shared" si="248"/>
        <v>5.4355723733806559E-3</v>
      </c>
    </row>
    <row r="208" spans="2:273" x14ac:dyDescent="0.25">
      <c r="B208" s="2">
        <v>181</v>
      </c>
      <c r="C208" s="37">
        <v>0.34929199999999999</v>
      </c>
      <c r="D208" s="37">
        <v>0.33888099999999999</v>
      </c>
      <c r="E208" s="37">
        <v>0.33341500000000002</v>
      </c>
      <c r="F208" s="37">
        <v>0.34035599999999999</v>
      </c>
      <c r="G208" s="37">
        <v>0.34617500000000001</v>
      </c>
      <c r="H208" s="37">
        <v>0.34423399999999998</v>
      </c>
      <c r="I208" s="37">
        <v>0.33744400000000002</v>
      </c>
      <c r="J208" s="37">
        <v>0.342225</v>
      </c>
      <c r="K208" s="37">
        <v>0.34522999999999998</v>
      </c>
      <c r="L208" s="37">
        <v>0.34853400000000001</v>
      </c>
      <c r="M208" s="37">
        <v>0.345169</v>
      </c>
      <c r="N208" s="37">
        <v>0.35421900000000001</v>
      </c>
      <c r="O208" s="37">
        <v>0.36159000000000002</v>
      </c>
      <c r="P208" s="37">
        <v>0.36637999999999998</v>
      </c>
      <c r="Q208" s="37">
        <v>0.37659399999999998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0.3642487855318996</v>
      </c>
      <c r="AG208" s="4">
        <f t="shared" si="249"/>
        <v>0.37401100850138791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2.1312144681003842E-3</v>
      </c>
      <c r="AW208" s="4">
        <f t="shared" si="250"/>
        <v>2.582991498612075E-3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0.3642487855318996</v>
      </c>
      <c r="BM208" s="2">
        <f t="shared" si="242"/>
        <v>0.37401100850134772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0.36637999999999998</v>
      </c>
      <c r="DI208" s="2">
        <f t="shared" si="211"/>
        <v>0.37659399999999998</v>
      </c>
      <c r="DK208" s="2">
        <f t="shared" si="251"/>
        <v>0.52444831999999997</v>
      </c>
      <c r="DL208" s="2">
        <f t="shared" si="251"/>
        <v>0.49790129587482224</v>
      </c>
      <c r="DM208" s="2">
        <f t="shared" si="251"/>
        <v>0.48017570469043164</v>
      </c>
      <c r="DN208" s="2">
        <f t="shared" si="251"/>
        <v>0.46411910566801606</v>
      </c>
      <c r="DO208" s="2">
        <f t="shared" si="251"/>
        <v>0.5173649400560224</v>
      </c>
      <c r="DP208" s="2">
        <f t="shared" si="251"/>
        <v>0.48670040730837777</v>
      </c>
      <c r="DQ208" s="2">
        <f t="shared" si="251"/>
        <v>0.50839514094574767</v>
      </c>
      <c r="DR208" s="2">
        <f t="shared" si="251"/>
        <v>0.49417953464795</v>
      </c>
      <c r="DS208" s="2">
        <f t="shared" si="251"/>
        <v>0.49823250403225805</v>
      </c>
      <c r="DT208" s="2">
        <f t="shared" si="251"/>
        <v>0.50346625775401066</v>
      </c>
      <c r="DU208" s="2">
        <f t="shared" si="251"/>
        <v>0.47808739914199938</v>
      </c>
      <c r="DV208" s="2">
        <f t="shared" si="251"/>
        <v>0.48898225714285726</v>
      </c>
      <c r="DW208" s="2">
        <f t="shared" si="251"/>
        <v>0.48474974677871158</v>
      </c>
      <c r="DX208" s="2">
        <f t="shared" si="251"/>
        <v>0.47119528899952579</v>
      </c>
      <c r="DY208" s="2">
        <f t="shared" si="251"/>
        <v>0.56011277555385786</v>
      </c>
      <c r="EA208" s="2">
        <f t="shared" si="240"/>
        <v>0.34365598947787102</v>
      </c>
      <c r="EB208" s="2">
        <f t="shared" si="240"/>
        <v>0.3352180594689953</v>
      </c>
      <c r="EC208" s="2">
        <f t="shared" si="240"/>
        <v>0.33158501924243733</v>
      </c>
      <c r="ED208" s="2">
        <f t="shared" si="240"/>
        <v>0.3345647030846749</v>
      </c>
      <c r="EE208" s="2">
        <f t="shared" si="240"/>
        <v>0.34192801552345631</v>
      </c>
      <c r="EF208" s="2">
        <f t="shared" si="239"/>
        <v>0.33532957992467083</v>
      </c>
      <c r="EG208" s="2">
        <f t="shared" si="239"/>
        <v>0.33664316086434576</v>
      </c>
      <c r="EH208" s="2">
        <f t="shared" si="239"/>
        <v>0.34167266139058355</v>
      </c>
      <c r="EI208" s="2">
        <f t="shared" si="239"/>
        <v>0.33531002507836993</v>
      </c>
      <c r="EJ208" s="2">
        <f t="shared" si="239"/>
        <v>0.33196254238777684</v>
      </c>
      <c r="EK208" s="2">
        <f t="shared" si="212"/>
        <v>0.3361340766374038</v>
      </c>
      <c r="EL208" s="2">
        <f t="shared" si="179"/>
        <v>0.34405086359655435</v>
      </c>
      <c r="EM208" s="2">
        <f t="shared" si="179"/>
        <v>0.35117892300536369</v>
      </c>
      <c r="EN208" s="2">
        <f t="shared" si="179"/>
        <v>0.35315019250823887</v>
      </c>
      <c r="EO208" s="2">
        <f t="shared" si="179"/>
        <v>0.37283308873396331</v>
      </c>
      <c r="EQ208" s="2">
        <f t="shared" si="252"/>
        <v>0.34888266377836236</v>
      </c>
      <c r="ER208" s="2">
        <f t="shared" si="252"/>
        <v>0.33550411803380853</v>
      </c>
      <c r="ES208" s="2">
        <f t="shared" si="252"/>
        <v>0.3312602146568725</v>
      </c>
      <c r="ET208" s="2">
        <f t="shared" si="252"/>
        <v>0.3384709854398637</v>
      </c>
      <c r="EU208" s="2">
        <f t="shared" si="252"/>
        <v>0.34062872809194844</v>
      </c>
      <c r="EV208" s="2">
        <f t="shared" si="252"/>
        <v>0.33602985816718878</v>
      </c>
      <c r="EW208" s="2">
        <f t="shared" si="252"/>
        <v>0.336863896589986</v>
      </c>
      <c r="EX208" s="2">
        <f t="shared" si="252"/>
        <v>0.33932757438043493</v>
      </c>
      <c r="EY208" s="2">
        <f t="shared" si="252"/>
        <v>0.34173982197921421</v>
      </c>
      <c r="EZ208" s="2">
        <f t="shared" si="252"/>
        <v>0.33906082220439293</v>
      </c>
      <c r="FA208" s="2">
        <f t="shared" si="252"/>
        <v>0.34152405309487593</v>
      </c>
      <c r="FB208" s="2">
        <f t="shared" si="252"/>
        <v>0.34592468720941588</v>
      </c>
      <c r="FC208" s="2">
        <f t="shared" si="252"/>
        <v>0.3547265253987234</v>
      </c>
      <c r="FD208" s="2">
        <f t="shared" si="252"/>
        <v>0.36482536546867617</v>
      </c>
      <c r="FE208" s="2">
        <f t="shared" si="252"/>
        <v>0.37409785679308621</v>
      </c>
      <c r="FG208" s="2">
        <f t="shared" si="253"/>
        <v>0.99999941598224218</v>
      </c>
      <c r="FH208" s="2">
        <f t="shared" si="253"/>
        <v>0.99999797528113243</v>
      </c>
      <c r="FI208" s="2">
        <f t="shared" si="253"/>
        <v>0.99999762822074056</v>
      </c>
      <c r="FJ208" s="2">
        <f t="shared" si="253"/>
        <v>0.99999780684740802</v>
      </c>
      <c r="FK208" s="2">
        <f t="shared" si="253"/>
        <v>0.9999986055023784</v>
      </c>
      <c r="FL208" s="2">
        <f t="shared" si="253"/>
        <v>0.99999879511902423</v>
      </c>
      <c r="FM208" s="2">
        <f t="shared" si="253"/>
        <v>0.9999988924672103</v>
      </c>
      <c r="FN208" s="2">
        <f t="shared" si="253"/>
        <v>0.99999884933070149</v>
      </c>
      <c r="FO208" s="2">
        <f t="shared" si="253"/>
        <v>0.99999886341392197</v>
      </c>
      <c r="FP208" s="2">
        <f t="shared" si="253"/>
        <v>0.99999867732393377</v>
      </c>
      <c r="FQ208" s="2">
        <f t="shared" si="253"/>
        <v>0.99999845912394492</v>
      </c>
      <c r="FR208" s="2">
        <f t="shared" si="253"/>
        <v>0.9999984938201486</v>
      </c>
      <c r="FS208" s="2">
        <f t="shared" si="253"/>
        <v>0.9999984746144861</v>
      </c>
      <c r="FT208" s="2">
        <f t="shared" si="253"/>
        <v>0.99999818614179015</v>
      </c>
      <c r="FU208" s="2">
        <f t="shared" si="253"/>
        <v>0.9999968440388235</v>
      </c>
      <c r="FW208" s="2">
        <f t="shared" si="244"/>
        <v>0.9774070067005507</v>
      </c>
      <c r="FX208" s="2">
        <f t="shared" si="244"/>
        <v>0.94955299926481673</v>
      </c>
      <c r="FY208" s="2">
        <f t="shared" si="244"/>
        <v>0.95555541193123794</v>
      </c>
      <c r="FZ208" s="2">
        <f t="shared" si="244"/>
        <v>0.96574906339061539</v>
      </c>
      <c r="GA208" s="2">
        <f t="shared" si="244"/>
        <v>0.97584753121884771</v>
      </c>
      <c r="GB208" s="2">
        <f t="shared" si="244"/>
        <v>0.97959350456941385</v>
      </c>
      <c r="GC208" s="2">
        <f t="shared" si="244"/>
        <v>0.98323630417590124</v>
      </c>
      <c r="GD208" s="2">
        <f t="shared" si="244"/>
        <v>0.98583598571642406</v>
      </c>
      <c r="GE208" s="2">
        <f t="shared" si="244"/>
        <v>0.98492315184691448</v>
      </c>
      <c r="GF208" s="2">
        <f t="shared" si="244"/>
        <v>0.98296970893274649</v>
      </c>
      <c r="GG208" s="2">
        <f t="shared" si="244"/>
        <v>0.97742117280265539</v>
      </c>
      <c r="GH208" s="2">
        <f t="shared" si="244"/>
        <v>0.97383109222634978</v>
      </c>
      <c r="GI208" s="2">
        <f t="shared" si="244"/>
        <v>0.9682738883254487</v>
      </c>
      <c r="GJ208" s="2">
        <f t="shared" si="244"/>
        <v>0.95059653027852187</v>
      </c>
      <c r="GK208" s="2">
        <f t="shared" si="244"/>
        <v>0.93086531674439665</v>
      </c>
      <c r="GM208" s="82">
        <f t="shared" si="245"/>
        <v>2.0149396788796623E-164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1.0199810686752949E-64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1.2968008798365448E-144</v>
      </c>
      <c r="HT208" s="82">
        <f t="shared" si="246"/>
        <v>4.3056515895382586E-87</v>
      </c>
      <c r="HU208" s="82">
        <f t="shared" si="246"/>
        <v>3.7317698295855562E-106</v>
      </c>
      <c r="HV208" s="82">
        <f t="shared" si="246"/>
        <v>4.663852320408918E-119</v>
      </c>
      <c r="HW208" s="82">
        <f t="shared" si="246"/>
        <v>1.4390657863631919E-149</v>
      </c>
      <c r="HX208" s="82">
        <f t="shared" si="246"/>
        <v>1.5810163069912706E-164</v>
      </c>
      <c r="HY208" s="82">
        <f t="shared" si="246"/>
        <v>4.1765668127455354E-177</v>
      </c>
      <c r="HZ208" s="82">
        <f t="shared" si="246"/>
        <v>1.7959049565833358E-196</v>
      </c>
      <c r="IA208" s="82">
        <f t="shared" si="246"/>
        <v>9.1167224237172702E-191</v>
      </c>
      <c r="IB208" s="82">
        <f t="shared" si="246"/>
        <v>9.4283943795550815E-178</v>
      </c>
      <c r="IC208" s="82">
        <f t="shared" si="246"/>
        <v>6.9017941228110647E-175</v>
      </c>
      <c r="ID208" s="82">
        <f t="shared" si="246"/>
        <v>3.4839571492170712E-161</v>
      </c>
      <c r="IE208" s="82">
        <f t="shared" si="246"/>
        <v>1.3470405162313782E-141</v>
      </c>
      <c r="IF208" s="82">
        <f t="shared" si="246"/>
        <v>1.0913845578781584E-81</v>
      </c>
      <c r="IG208" s="82">
        <f t="shared" si="246"/>
        <v>1.9477157317057919E-107</v>
      </c>
      <c r="II208" s="82">
        <f t="shared" si="247"/>
        <v>6.6864614983402054E-20</v>
      </c>
      <c r="IJ208" s="82">
        <f t="shared" si="247"/>
        <v>3.3583538684945376E-10</v>
      </c>
      <c r="IK208" s="82">
        <f t="shared" si="247"/>
        <v>1.1242370394096611E-12</v>
      </c>
      <c r="IL208" s="82">
        <f t="shared" si="247"/>
        <v>1.4641872494413898E-15</v>
      </c>
      <c r="IM208" s="82">
        <f t="shared" si="247"/>
        <v>2.0069876024996864E-20</v>
      </c>
      <c r="IN208" s="82">
        <f t="shared" si="247"/>
        <v>2.2000778673010246E-23</v>
      </c>
      <c r="IO208" s="82">
        <f t="shared" si="247"/>
        <v>3.1326741055210267E-26</v>
      </c>
      <c r="IP208" s="82">
        <f t="shared" si="247"/>
        <v>5.157548220712649E-30</v>
      </c>
      <c r="IQ208" s="82">
        <f t="shared" si="247"/>
        <v>1.7736087434823079E-28</v>
      </c>
      <c r="IR208" s="82">
        <f t="shared" si="247"/>
        <v>1.7169242740127468E-26</v>
      </c>
      <c r="IS208" s="82">
        <f t="shared" si="247"/>
        <v>3.5304688488376421E-24</v>
      </c>
      <c r="IT208" s="82">
        <f t="shared" si="247"/>
        <v>1.6600985156964358E-21</v>
      </c>
      <c r="IU208" s="82">
        <f t="shared" si="247"/>
        <v>3.8063040774566151E-18</v>
      </c>
      <c r="IV208" s="82">
        <f t="shared" si="247"/>
        <v>3.969974751501727E-22</v>
      </c>
      <c r="IW208" s="82">
        <f t="shared" si="247"/>
        <v>3.9501704342796472E-3</v>
      </c>
      <c r="IY208" s="82">
        <f t="shared" si="248"/>
        <v>6.6864614983402054E-20</v>
      </c>
      <c r="IZ208" s="82">
        <f t="shared" si="248"/>
        <v>3.3583538684945376E-10</v>
      </c>
      <c r="JA208" s="82">
        <f t="shared" si="248"/>
        <v>1.1242370394096611E-12</v>
      </c>
      <c r="JB208" s="82">
        <f t="shared" si="248"/>
        <v>1.4641872494413898E-15</v>
      </c>
      <c r="JC208" s="82">
        <f t="shared" si="248"/>
        <v>2.0069876024996864E-20</v>
      </c>
      <c r="JD208" s="82">
        <f t="shared" si="248"/>
        <v>2.2000778673010246E-23</v>
      </c>
      <c r="JE208" s="82">
        <f t="shared" si="248"/>
        <v>3.1326741055210267E-26</v>
      </c>
      <c r="JF208" s="82">
        <f t="shared" si="248"/>
        <v>5.157548220712649E-30</v>
      </c>
      <c r="JG208" s="82">
        <f t="shared" si="248"/>
        <v>1.7736087434823079E-28</v>
      </c>
      <c r="JH208" s="82">
        <f t="shared" si="248"/>
        <v>1.7169242740127468E-26</v>
      </c>
      <c r="JI208" s="82">
        <f t="shared" si="248"/>
        <v>3.5304688488376421E-24</v>
      </c>
      <c r="JJ208" s="82">
        <f t="shared" si="248"/>
        <v>1.6600985156964358E-21</v>
      </c>
      <c r="JK208" s="82">
        <f t="shared" si="248"/>
        <v>3.8063040774566151E-18</v>
      </c>
      <c r="JL208" s="82">
        <f t="shared" si="248"/>
        <v>3.969974751501727E-22</v>
      </c>
      <c r="JM208" s="82">
        <f t="shared" si="248"/>
        <v>3.9501704342796472E-3</v>
      </c>
    </row>
    <row r="209" spans="2:273" x14ac:dyDescent="0.25">
      <c r="B209" s="2">
        <v>182</v>
      </c>
      <c r="C209" s="37">
        <v>0.35294799999999998</v>
      </c>
      <c r="D209" s="37">
        <v>0.33907100000000001</v>
      </c>
      <c r="E209" s="37">
        <v>0.33455499999999999</v>
      </c>
      <c r="F209" s="37">
        <v>0.342584</v>
      </c>
      <c r="G209" s="37">
        <v>0.34138200000000002</v>
      </c>
      <c r="H209" s="37">
        <v>0.34167900000000001</v>
      </c>
      <c r="I209" s="37">
        <v>0.34174399999999999</v>
      </c>
      <c r="J209" s="37">
        <v>0.34319899999999998</v>
      </c>
      <c r="K209" s="37">
        <v>0.34494999999999998</v>
      </c>
      <c r="L209" s="37">
        <v>0.34543400000000002</v>
      </c>
      <c r="M209" s="37">
        <v>0.34645599999999999</v>
      </c>
      <c r="N209" s="37">
        <v>0.35139799999999999</v>
      </c>
      <c r="O209" s="37">
        <v>0.362821</v>
      </c>
      <c r="P209" s="37">
        <v>0.36694100000000002</v>
      </c>
      <c r="Q209" s="37">
        <v>0.37411899999999998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0.36406197794955236</v>
      </c>
      <c r="AG209" s="4">
        <f t="shared" si="249"/>
        <v>0.37379263971848753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2.8790220504476549E-3</v>
      </c>
      <c r="AW209" s="4">
        <f t="shared" si="250"/>
        <v>3.2636028151245E-4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0.36406197794955236</v>
      </c>
      <c r="BM209" s="2">
        <f t="shared" si="242"/>
        <v>0.37379263971848209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0.36694100000000002</v>
      </c>
      <c r="DI209" s="2">
        <f t="shared" si="211"/>
        <v>0.37411899999999998</v>
      </c>
      <c r="DK209" s="2">
        <f t="shared" si="251"/>
        <v>0.52521580923076916</v>
      </c>
      <c r="DL209" s="2">
        <f t="shared" si="251"/>
        <v>0.49858123405186572</v>
      </c>
      <c r="DM209" s="2">
        <f t="shared" si="251"/>
        <v>0.48076144512195135</v>
      </c>
      <c r="DN209" s="2">
        <f t="shared" si="251"/>
        <v>0.46459794392712533</v>
      </c>
      <c r="DO209" s="2">
        <f t="shared" si="251"/>
        <v>0.5181340151260504</v>
      </c>
      <c r="DP209" s="2">
        <f t="shared" si="251"/>
        <v>0.48730540463458094</v>
      </c>
      <c r="DQ209" s="2">
        <f t="shared" si="251"/>
        <v>0.50914372525659812</v>
      </c>
      <c r="DR209" s="2">
        <f t="shared" si="251"/>
        <v>0.49484166332442059</v>
      </c>
      <c r="DS209" s="2">
        <f t="shared" si="251"/>
        <v>0.4988998407258064</v>
      </c>
      <c r="DT209" s="2">
        <f t="shared" si="251"/>
        <v>0.50416309518716573</v>
      </c>
      <c r="DU209" s="2">
        <f t="shared" si="251"/>
        <v>0.47860955075075096</v>
      </c>
      <c r="DV209" s="2">
        <f t="shared" si="251"/>
        <v>0.4895710285714287</v>
      </c>
      <c r="DW209" s="2">
        <f t="shared" si="251"/>
        <v>0.48523685882352952</v>
      </c>
      <c r="DX209" s="2">
        <f t="shared" si="251"/>
        <v>0.4715648795637743</v>
      </c>
      <c r="DY209" s="2">
        <f t="shared" si="251"/>
        <v>0.56101800901451482</v>
      </c>
      <c r="EA209" s="2">
        <f t="shared" si="240"/>
        <v>0.34333343006942441</v>
      </c>
      <c r="EB209" s="2">
        <f t="shared" si="240"/>
        <v>0.33484662432742346</v>
      </c>
      <c r="EC209" s="2">
        <f t="shared" si="240"/>
        <v>0.33122325588974599</v>
      </c>
      <c r="ED209" s="2">
        <f t="shared" si="240"/>
        <v>0.33424814882634868</v>
      </c>
      <c r="EE209" s="2">
        <f t="shared" si="240"/>
        <v>0.34169485238827368</v>
      </c>
      <c r="EF209" s="2">
        <f t="shared" si="239"/>
        <v>0.33504347645722726</v>
      </c>
      <c r="EG209" s="2">
        <f t="shared" si="239"/>
        <v>0.33638398035577866</v>
      </c>
      <c r="EH209" s="2">
        <f t="shared" si="239"/>
        <v>0.3414187553816046</v>
      </c>
      <c r="EI209" s="2">
        <f t="shared" si="239"/>
        <v>0.33497749268547544</v>
      </c>
      <c r="EJ209" s="2">
        <f t="shared" si="239"/>
        <v>0.33157930824778836</v>
      </c>
      <c r="EK209" s="2">
        <f t="shared" si="212"/>
        <v>0.33577177597228336</v>
      </c>
      <c r="EL209" s="2">
        <f t="shared" si="179"/>
        <v>0.34374055519535696</v>
      </c>
      <c r="EM209" s="2">
        <f t="shared" si="179"/>
        <v>0.35083813710931877</v>
      </c>
      <c r="EN209" s="2">
        <f t="shared" si="179"/>
        <v>0.35276883568461914</v>
      </c>
      <c r="EO209" s="2">
        <f t="shared" si="179"/>
        <v>0.37259311978514581</v>
      </c>
      <c r="EQ209" s="2">
        <f t="shared" si="252"/>
        <v>0.34863221793137339</v>
      </c>
      <c r="ER209" s="2">
        <f t="shared" si="252"/>
        <v>0.33513711051647582</v>
      </c>
      <c r="ES209" s="2">
        <f t="shared" si="252"/>
        <v>0.33089448577471625</v>
      </c>
      <c r="ET209" s="2">
        <f t="shared" si="252"/>
        <v>0.33820554967230637</v>
      </c>
      <c r="EU209" s="2">
        <f t="shared" si="252"/>
        <v>0.34037970794489703</v>
      </c>
      <c r="EV209" s="2">
        <f t="shared" si="252"/>
        <v>0.33575214869137937</v>
      </c>
      <c r="EW209" s="2">
        <f t="shared" si="252"/>
        <v>0.33660734456831432</v>
      </c>
      <c r="EX209" s="2">
        <f t="shared" si="252"/>
        <v>0.33904675989094846</v>
      </c>
      <c r="EY209" s="2">
        <f t="shared" si="252"/>
        <v>0.34148201801621741</v>
      </c>
      <c r="EZ209" s="2">
        <f t="shared" si="252"/>
        <v>0.3387608831807658</v>
      </c>
      <c r="FA209" s="2">
        <f t="shared" si="252"/>
        <v>0.34122681486775447</v>
      </c>
      <c r="FB209" s="2">
        <f t="shared" si="252"/>
        <v>0.34563740077886862</v>
      </c>
      <c r="FC209" s="2">
        <f t="shared" si="252"/>
        <v>0.35443078417441853</v>
      </c>
      <c r="FD209" s="2">
        <f t="shared" si="252"/>
        <v>0.36459704596408499</v>
      </c>
      <c r="FE209" s="2">
        <f t="shared" si="252"/>
        <v>0.37387330937861774</v>
      </c>
      <c r="FG209" s="2">
        <f t="shared" si="253"/>
        <v>0.99999946736944711</v>
      </c>
      <c r="FH209" s="2">
        <f t="shared" si="253"/>
        <v>0.99999815343411713</v>
      </c>
      <c r="FI209" s="2">
        <f t="shared" si="253"/>
        <v>0.9999978369111554</v>
      </c>
      <c r="FJ209" s="2">
        <f t="shared" si="253"/>
        <v>0.99999799982067772</v>
      </c>
      <c r="FK209" s="2">
        <f t="shared" si="253"/>
        <v>0.99999872820289759</v>
      </c>
      <c r="FL209" s="2">
        <f t="shared" si="253"/>
        <v>0.99999890113537349</v>
      </c>
      <c r="FM209" s="2">
        <f t="shared" si="253"/>
        <v>0.99999898991799241</v>
      </c>
      <c r="FN209" s="2">
        <f t="shared" si="253"/>
        <v>0.99999895057702104</v>
      </c>
      <c r="FO209" s="2">
        <f t="shared" si="253"/>
        <v>0.99999896342107331</v>
      </c>
      <c r="FP209" s="2">
        <f t="shared" si="253"/>
        <v>0.99999879370495026</v>
      </c>
      <c r="FQ209" s="2">
        <f t="shared" si="253"/>
        <v>0.99999859470414521</v>
      </c>
      <c r="FR209" s="2">
        <f t="shared" si="253"/>
        <v>0.9999986263474675</v>
      </c>
      <c r="FS209" s="2">
        <f t="shared" si="253"/>
        <v>0.99999860883169034</v>
      </c>
      <c r="FT209" s="2">
        <f t="shared" si="253"/>
        <v>0.99999834574138757</v>
      </c>
      <c r="FU209" s="2">
        <f t="shared" si="253"/>
        <v>0.99999712172839916</v>
      </c>
      <c r="FW209" s="2">
        <f t="shared" si="244"/>
        <v>0.97935390204405737</v>
      </c>
      <c r="FX209" s="2">
        <f t="shared" si="244"/>
        <v>0.9537866572273328</v>
      </c>
      <c r="FY209" s="2">
        <f t="shared" si="244"/>
        <v>0.95930691785445965</v>
      </c>
      <c r="FZ209" s="2">
        <f t="shared" si="244"/>
        <v>0.96866835001080465</v>
      </c>
      <c r="GA209" s="2">
        <f t="shared" si="244"/>
        <v>0.97792577551579463</v>
      </c>
      <c r="GB209" s="2">
        <f t="shared" si="244"/>
        <v>0.98135557797452677</v>
      </c>
      <c r="GC209" s="2">
        <f t="shared" si="244"/>
        <v>0.98468874323683575</v>
      </c>
      <c r="GD209" s="2">
        <f t="shared" si="244"/>
        <v>0.98706614624484479</v>
      </c>
      <c r="GE209" s="2">
        <f t="shared" si="244"/>
        <v>0.98623148576089326</v>
      </c>
      <c r="GF209" s="2">
        <f t="shared" si="244"/>
        <v>0.98444488089859528</v>
      </c>
      <c r="GG209" s="2">
        <f t="shared" si="244"/>
        <v>0.97936687318700111</v>
      </c>
      <c r="GH209" s="2">
        <f t="shared" si="244"/>
        <v>0.97607859149402687</v>
      </c>
      <c r="GI209" s="2">
        <f t="shared" si="244"/>
        <v>0.97098444377197801</v>
      </c>
      <c r="GJ209" s="2">
        <f t="shared" si="244"/>
        <v>0.95474678575501959</v>
      </c>
      <c r="GK209" s="2">
        <f t="shared" si="244"/>
        <v>0.93656252280339758</v>
      </c>
      <c r="GM209" s="82">
        <f t="shared" si="245"/>
        <v>5.7636826812477493E-167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6.6856221174344417E-66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9.8133860097309266E-149</v>
      </c>
      <c r="HT209" s="82">
        <f t="shared" si="246"/>
        <v>6.5751206871592684E-90</v>
      </c>
      <c r="HU209" s="82">
        <f t="shared" si="246"/>
        <v>1.5788918221125785E-109</v>
      </c>
      <c r="HV209" s="82">
        <f t="shared" si="246"/>
        <v>9.6526770033473149E-123</v>
      </c>
      <c r="HW209" s="82">
        <f t="shared" si="246"/>
        <v>6.7275114178252166E-154</v>
      </c>
      <c r="HX209" s="82">
        <f t="shared" si="246"/>
        <v>3.3822697754062585E-169</v>
      </c>
      <c r="HY209" s="82">
        <f t="shared" si="246"/>
        <v>5.2645409442594447E-182</v>
      </c>
      <c r="HZ209" s="82">
        <f t="shared" si="246"/>
        <v>8.5673056868274536E-202</v>
      </c>
      <c r="IA209" s="82">
        <f t="shared" si="246"/>
        <v>6.0750697448798695E-196</v>
      </c>
      <c r="IB209" s="82">
        <f t="shared" si="246"/>
        <v>1.047575568299903E-182</v>
      </c>
      <c r="IC209" s="82">
        <f t="shared" si="246"/>
        <v>6.3224659572341561E-180</v>
      </c>
      <c r="ID209" s="82">
        <f t="shared" si="246"/>
        <v>6.4872962051196822E-166</v>
      </c>
      <c r="IE209" s="82">
        <f t="shared" si="246"/>
        <v>7.154659231994526E-146</v>
      </c>
      <c r="IF209" s="82">
        <f t="shared" si="246"/>
        <v>2.8741599493087778E-84</v>
      </c>
      <c r="IG209" s="82">
        <f t="shared" si="246"/>
        <v>3.2567983570741712E-111</v>
      </c>
      <c r="II209" s="82">
        <f t="shared" si="247"/>
        <v>8.289730308589979E-21</v>
      </c>
      <c r="IJ209" s="82">
        <f t="shared" si="247"/>
        <v>9.2718652021203923E-11</v>
      </c>
      <c r="IK209" s="82">
        <f t="shared" si="247"/>
        <v>2.3370590175348404E-13</v>
      </c>
      <c r="IL209" s="82">
        <f t="shared" si="247"/>
        <v>2.4031749309728035E-16</v>
      </c>
      <c r="IM209" s="82">
        <f t="shared" si="247"/>
        <v>2.2536059191973672E-21</v>
      </c>
      <c r="IN209" s="82">
        <f t="shared" si="247"/>
        <v>1.9700684064800267E-24</v>
      </c>
      <c r="IO209" s="82">
        <f t="shared" si="247"/>
        <v>2.3498039284071929E-27</v>
      </c>
      <c r="IP209" s="82">
        <f t="shared" si="247"/>
        <v>2.9423246156016931E-31</v>
      </c>
      <c r="IQ209" s="82">
        <f t="shared" si="247"/>
        <v>1.1323500823708651E-29</v>
      </c>
      <c r="IR209" s="82">
        <f t="shared" si="247"/>
        <v>1.2401434868825936E-27</v>
      </c>
      <c r="IS209" s="82">
        <f t="shared" si="247"/>
        <v>2.7029115697080435E-25</v>
      </c>
      <c r="IT209" s="82">
        <f t="shared" si="247"/>
        <v>1.5608859771365567E-22</v>
      </c>
      <c r="IU209" s="82">
        <f t="shared" si="247"/>
        <v>4.7296683111454618E-19</v>
      </c>
      <c r="IV209" s="82">
        <f t="shared" si="247"/>
        <v>1.9982250956236132E-23</v>
      </c>
      <c r="IW209" s="82">
        <f t="shared" si="247"/>
        <v>2.8431284151255978E-3</v>
      </c>
      <c r="IY209" s="82">
        <f t="shared" si="248"/>
        <v>8.289730308589979E-21</v>
      </c>
      <c r="IZ209" s="82">
        <f t="shared" si="248"/>
        <v>9.2718652021203923E-11</v>
      </c>
      <c r="JA209" s="82">
        <f t="shared" si="248"/>
        <v>2.3370590175348404E-13</v>
      </c>
      <c r="JB209" s="82">
        <f t="shared" si="248"/>
        <v>2.4031749309728035E-16</v>
      </c>
      <c r="JC209" s="82">
        <f t="shared" si="248"/>
        <v>2.2536059191973672E-21</v>
      </c>
      <c r="JD209" s="82">
        <f t="shared" si="248"/>
        <v>1.9700684064800267E-24</v>
      </c>
      <c r="JE209" s="82">
        <f t="shared" si="248"/>
        <v>2.3498039284071929E-27</v>
      </c>
      <c r="JF209" s="82">
        <f t="shared" si="248"/>
        <v>2.9423246156016931E-31</v>
      </c>
      <c r="JG209" s="82">
        <f t="shared" si="248"/>
        <v>1.1323500823708651E-29</v>
      </c>
      <c r="JH209" s="82">
        <f t="shared" si="248"/>
        <v>1.2401434868825936E-27</v>
      </c>
      <c r="JI209" s="82">
        <f t="shared" si="248"/>
        <v>2.7029115697080435E-25</v>
      </c>
      <c r="JJ209" s="82">
        <f t="shared" si="248"/>
        <v>1.5608859771365567E-22</v>
      </c>
      <c r="JK209" s="82">
        <f t="shared" si="248"/>
        <v>4.7296683111454618E-19</v>
      </c>
      <c r="JL209" s="82">
        <f t="shared" si="248"/>
        <v>1.9982250956236132E-23</v>
      </c>
      <c r="JM209" s="82">
        <f t="shared" si="248"/>
        <v>2.8431284151255978E-3</v>
      </c>
    </row>
    <row r="210" spans="2:273" x14ac:dyDescent="0.25">
      <c r="B210" s="2">
        <v>183</v>
      </c>
      <c r="C210" s="37">
        <v>0.350323</v>
      </c>
      <c r="D210" s="37">
        <v>0.33668399999999998</v>
      </c>
      <c r="E210" s="37">
        <v>0.33419100000000002</v>
      </c>
      <c r="F210" s="37">
        <v>0.34087000000000001</v>
      </c>
      <c r="G210" s="37">
        <v>0.34266200000000002</v>
      </c>
      <c r="H210" s="37">
        <v>0.34386</v>
      </c>
      <c r="I210" s="37">
        <v>0.336478</v>
      </c>
      <c r="J210" s="37">
        <v>0.34004299999999998</v>
      </c>
      <c r="K210" s="37">
        <v>0.34353400000000001</v>
      </c>
      <c r="L210" s="37">
        <v>0.34786400000000001</v>
      </c>
      <c r="M210" s="37">
        <v>0.34720499999999999</v>
      </c>
      <c r="N210" s="37">
        <v>0.34956100000000001</v>
      </c>
      <c r="O210" s="37">
        <v>0.36305900000000002</v>
      </c>
      <c r="P210" s="37">
        <v>0.36862099999999998</v>
      </c>
      <c r="Q210" s="37">
        <v>0.37370100000000001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0.3735738803904553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1.2711960954470136E-4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0.37357388039045464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0.37370100000000001</v>
      </c>
      <c r="DK210" s="2">
        <f t="shared" si="251"/>
        <v>0.52598329846153846</v>
      </c>
      <c r="DL210" s="2">
        <f t="shared" si="251"/>
        <v>0.49926117222890914</v>
      </c>
      <c r="DM210" s="2">
        <f t="shared" si="251"/>
        <v>0.48134718555347106</v>
      </c>
      <c r="DN210" s="2">
        <f t="shared" si="251"/>
        <v>0.46507678218623466</v>
      </c>
      <c r="DO210" s="2">
        <f t="shared" si="251"/>
        <v>0.51890309019607839</v>
      </c>
      <c r="DP210" s="2">
        <f t="shared" si="251"/>
        <v>0.48791040196078417</v>
      </c>
      <c r="DQ210" s="2">
        <f t="shared" si="251"/>
        <v>0.50989230956744858</v>
      </c>
      <c r="DR210" s="2">
        <f t="shared" si="251"/>
        <v>0.49550379200089117</v>
      </c>
      <c r="DS210" s="2">
        <f t="shared" si="251"/>
        <v>0.4995671774193548</v>
      </c>
      <c r="DT210" s="2">
        <f t="shared" si="251"/>
        <v>0.50485993262032081</v>
      </c>
      <c r="DU210" s="2">
        <f t="shared" si="251"/>
        <v>0.47913170235950259</v>
      </c>
      <c r="DV210" s="2">
        <f t="shared" si="251"/>
        <v>0.49015980000000015</v>
      </c>
      <c r="DW210" s="2">
        <f t="shared" si="251"/>
        <v>0.48572397086834745</v>
      </c>
      <c r="DX210" s="2">
        <f t="shared" si="251"/>
        <v>0.47193447012802275</v>
      </c>
      <c r="DY210" s="2">
        <f t="shared" si="251"/>
        <v>0.56192324247517189</v>
      </c>
      <c r="EA210" s="2">
        <f t="shared" si="240"/>
        <v>0.34301087066097774</v>
      </c>
      <c r="EB210" s="2">
        <f t="shared" si="240"/>
        <v>0.33447518918585162</v>
      </c>
      <c r="EC210" s="2">
        <f t="shared" si="240"/>
        <v>0.33086149253705466</v>
      </c>
      <c r="ED210" s="2">
        <f t="shared" si="240"/>
        <v>0.33393159456802257</v>
      </c>
      <c r="EE210" s="2">
        <f t="shared" si="240"/>
        <v>0.34146168925309106</v>
      </c>
      <c r="EF210" s="2">
        <f t="shared" si="239"/>
        <v>0.33475737298978364</v>
      </c>
      <c r="EG210" s="2">
        <f t="shared" si="239"/>
        <v>0.33612479984721161</v>
      </c>
      <c r="EH210" s="2">
        <f t="shared" si="239"/>
        <v>0.3411648493726257</v>
      </c>
      <c r="EI210" s="2">
        <f t="shared" si="239"/>
        <v>0.33464496029258101</v>
      </c>
      <c r="EJ210" s="2">
        <f t="shared" si="239"/>
        <v>0.33119607410779994</v>
      </c>
      <c r="EK210" s="2">
        <f t="shared" si="212"/>
        <v>0.33540947530716286</v>
      </c>
      <c r="EL210" s="2">
        <f t="shared" si="179"/>
        <v>0.34343024679415957</v>
      </c>
      <c r="EM210" s="2">
        <f t="shared" si="179"/>
        <v>0.35049735121327386</v>
      </c>
      <c r="EN210" s="2">
        <f t="shared" si="179"/>
        <v>0.35238747886099947</v>
      </c>
      <c r="EO210" s="2">
        <f t="shared" si="179"/>
        <v>0.37235315083632836</v>
      </c>
      <c r="EQ210" s="2">
        <f t="shared" si="252"/>
        <v>0.34838177208438442</v>
      </c>
      <c r="ER210" s="2">
        <f t="shared" si="252"/>
        <v>0.33477010299914312</v>
      </c>
      <c r="ES210" s="2">
        <f t="shared" si="252"/>
        <v>0.33052875689256001</v>
      </c>
      <c r="ET210" s="2">
        <f t="shared" si="252"/>
        <v>0.33794011390474904</v>
      </c>
      <c r="EU210" s="2">
        <f t="shared" si="252"/>
        <v>0.34013068779784567</v>
      </c>
      <c r="EV210" s="2">
        <f t="shared" si="252"/>
        <v>0.33547443921556991</v>
      </c>
      <c r="EW210" s="2">
        <f t="shared" si="252"/>
        <v>0.33635079254664263</v>
      </c>
      <c r="EX210" s="2">
        <f t="shared" si="252"/>
        <v>0.33876594540146199</v>
      </c>
      <c r="EY210" s="2">
        <f t="shared" si="252"/>
        <v>0.34122421405322062</v>
      </c>
      <c r="EZ210" s="2">
        <f t="shared" si="252"/>
        <v>0.33846094415713868</v>
      </c>
      <c r="FA210" s="2">
        <f t="shared" si="252"/>
        <v>0.340929576640633</v>
      </c>
      <c r="FB210" s="2">
        <f t="shared" si="252"/>
        <v>0.3453501143483213</v>
      </c>
      <c r="FC210" s="2">
        <f t="shared" si="252"/>
        <v>0.35413504295011372</v>
      </c>
      <c r="FD210" s="2">
        <f t="shared" si="252"/>
        <v>0.36436872645949386</v>
      </c>
      <c r="FE210" s="2">
        <f t="shared" si="252"/>
        <v>0.37364876196414926</v>
      </c>
      <c r="FG210" s="2">
        <f t="shared" si="253"/>
        <v>0.99999951423513966</v>
      </c>
      <c r="FH210" s="2">
        <f t="shared" si="253"/>
        <v>0.99999831591162558</v>
      </c>
      <c r="FI210" s="2">
        <f t="shared" si="253"/>
        <v>0.99999802723915177</v>
      </c>
      <c r="FJ210" s="2">
        <f t="shared" si="253"/>
        <v>0.99999817581445638</v>
      </c>
      <c r="FK210" s="2">
        <f t="shared" si="253"/>
        <v>0.99999884010712736</v>
      </c>
      <c r="FL210" s="2">
        <f t="shared" si="253"/>
        <v>0.9999989978234527</v>
      </c>
      <c r="FM210" s="2">
        <f t="shared" si="253"/>
        <v>0.9999990787941786</v>
      </c>
      <c r="FN210" s="2">
        <f t="shared" si="253"/>
        <v>0.9999990429147797</v>
      </c>
      <c r="FO210" s="2">
        <f t="shared" si="253"/>
        <v>0.99999905462869676</v>
      </c>
      <c r="FP210" s="2">
        <f t="shared" si="253"/>
        <v>0.99999889984572243</v>
      </c>
      <c r="FQ210" s="2">
        <f t="shared" si="253"/>
        <v>0.99999871835478937</v>
      </c>
      <c r="FR210" s="2">
        <f t="shared" si="253"/>
        <v>0.9999987472138494</v>
      </c>
      <c r="FS210" s="2">
        <f t="shared" si="253"/>
        <v>0.99999873123926697</v>
      </c>
      <c r="FT210" s="2">
        <f t="shared" si="253"/>
        <v>0.99999849129799478</v>
      </c>
      <c r="FU210" s="2">
        <f t="shared" si="253"/>
        <v>0.99999737498443664</v>
      </c>
      <c r="FW210" s="2">
        <f t="shared" si="244"/>
        <v>0.98113626639602036</v>
      </c>
      <c r="FX210" s="2">
        <f t="shared" si="244"/>
        <v>0.95768084923812735</v>
      </c>
      <c r="FY210" s="2">
        <f t="shared" si="244"/>
        <v>0.96275410720974741</v>
      </c>
      <c r="FZ210" s="2">
        <f t="shared" si="244"/>
        <v>0.97134620149707673</v>
      </c>
      <c r="GA210" s="2">
        <f t="shared" si="244"/>
        <v>0.97982888980429728</v>
      </c>
      <c r="GB210" s="2">
        <f t="shared" si="244"/>
        <v>0.98296814413971889</v>
      </c>
      <c r="GC210" s="2">
        <f t="shared" si="244"/>
        <v>0.98601712980068812</v>
      </c>
      <c r="GD210" s="2">
        <f t="shared" si="244"/>
        <v>0.9881907457895599</v>
      </c>
      <c r="GE210" s="2">
        <f t="shared" si="244"/>
        <v>0.987427734724031</v>
      </c>
      <c r="GF210" s="2">
        <f t="shared" si="244"/>
        <v>0.98579411944082906</v>
      </c>
      <c r="GG210" s="2">
        <f t="shared" si="244"/>
        <v>0.98114813930370304</v>
      </c>
      <c r="GH210" s="2">
        <f t="shared" si="244"/>
        <v>0.97813739920870502</v>
      </c>
      <c r="GI210" s="2">
        <f t="shared" si="244"/>
        <v>0.97346976507608607</v>
      </c>
      <c r="GJ210" s="2">
        <f t="shared" si="244"/>
        <v>0.95856358690069532</v>
      </c>
      <c r="GK210" s="2">
        <f t="shared" si="244"/>
        <v>0.94181958110970143</v>
      </c>
      <c r="GM210" s="82">
        <f t="shared" si="245"/>
        <v>1.5755149174581696E-169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4.2729888650091922E-67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6.4898258674297324E-153</v>
      </c>
      <c r="HT210" s="82">
        <f t="shared" si="246"/>
        <v>9.0406105900864791E-93</v>
      </c>
      <c r="HU210" s="82">
        <f t="shared" si="246"/>
        <v>5.90559145557337E-113</v>
      </c>
      <c r="HV210" s="82">
        <f t="shared" si="246"/>
        <v>1.752619707527216E-126</v>
      </c>
      <c r="HW210" s="82">
        <f t="shared" si="246"/>
        <v>2.7238220231393154E-158</v>
      </c>
      <c r="HX210" s="82">
        <f t="shared" si="246"/>
        <v>6.2157656238492109E-174</v>
      </c>
      <c r="HY210" s="82">
        <f t="shared" si="246"/>
        <v>5.6811943277038181E-187</v>
      </c>
      <c r="HZ210" s="82">
        <f t="shared" si="246"/>
        <v>3.464997626773402E-207</v>
      </c>
      <c r="IA210" s="82">
        <f t="shared" si="246"/>
        <v>3.4464914968155732E-201</v>
      </c>
      <c r="IB210" s="82">
        <f t="shared" si="246"/>
        <v>9.936044816263013E-188</v>
      </c>
      <c r="IC210" s="82">
        <f t="shared" si="246"/>
        <v>4.9046322963908069E-185</v>
      </c>
      <c r="ID210" s="82">
        <f t="shared" si="246"/>
        <v>1.0303174049021999E-170</v>
      </c>
      <c r="IE210" s="82">
        <f t="shared" si="246"/>
        <v>3.2773011909849687E-150</v>
      </c>
      <c r="IF210" s="82">
        <f t="shared" si="246"/>
        <v>6.8901305740193745E-87</v>
      </c>
      <c r="IG210" s="82">
        <f t="shared" si="246"/>
        <v>4.676187023203978E-115</v>
      </c>
      <c r="II210" s="82">
        <f t="shared" si="247"/>
        <v>9.7828534663952481E-22</v>
      </c>
      <c r="IJ210" s="82">
        <f t="shared" si="247"/>
        <v>2.4642719108810773E-11</v>
      </c>
      <c r="IK210" s="82">
        <f t="shared" si="247"/>
        <v>4.6452027928526079E-14</v>
      </c>
      <c r="IL210" s="82">
        <f t="shared" si="247"/>
        <v>3.7602953850141425E-17</v>
      </c>
      <c r="IM210" s="82">
        <f t="shared" si="247"/>
        <v>2.400783827391471E-22</v>
      </c>
      <c r="IN210" s="82">
        <f t="shared" si="247"/>
        <v>1.6685641178267773E-25</v>
      </c>
      <c r="IO210" s="82">
        <f t="shared" si="247"/>
        <v>1.6649567947756017E-28</v>
      </c>
      <c r="IP210" s="82">
        <f t="shared" si="247"/>
        <v>1.5798409762831156E-32</v>
      </c>
      <c r="IQ210" s="82">
        <f t="shared" si="247"/>
        <v>6.81482625302477E-31</v>
      </c>
      <c r="IR210" s="82">
        <f t="shared" si="247"/>
        <v>8.4524854421236891E-29</v>
      </c>
      <c r="IS210" s="82">
        <f t="shared" si="247"/>
        <v>1.9469920955552362E-26</v>
      </c>
      <c r="IT210" s="82">
        <f t="shared" si="247"/>
        <v>1.3845566739897151E-23</v>
      </c>
      <c r="IU210" s="82">
        <f t="shared" si="247"/>
        <v>5.5674746158055156E-20</v>
      </c>
      <c r="IV210" s="82">
        <f t="shared" si="247"/>
        <v>9.1931172220904488E-25</v>
      </c>
      <c r="IW210" s="82">
        <f t="shared" si="247"/>
        <v>2.0266187461912078E-3</v>
      </c>
      <c r="IY210" s="82">
        <f t="shared" si="248"/>
        <v>9.7828534663952481E-22</v>
      </c>
      <c r="IZ210" s="82">
        <f t="shared" si="248"/>
        <v>2.4642719108810773E-11</v>
      </c>
      <c r="JA210" s="82">
        <f t="shared" si="248"/>
        <v>4.6452027928526079E-14</v>
      </c>
      <c r="JB210" s="82">
        <f t="shared" si="248"/>
        <v>3.7602953850141425E-17</v>
      </c>
      <c r="JC210" s="82">
        <f t="shared" si="248"/>
        <v>2.400783827391471E-22</v>
      </c>
      <c r="JD210" s="82">
        <f t="shared" si="248"/>
        <v>1.6685641178267773E-25</v>
      </c>
      <c r="JE210" s="82">
        <f t="shared" si="248"/>
        <v>1.6649567947756017E-28</v>
      </c>
      <c r="JF210" s="82">
        <f t="shared" si="248"/>
        <v>1.5798409762831156E-32</v>
      </c>
      <c r="JG210" s="82">
        <f t="shared" si="248"/>
        <v>6.81482625302477E-31</v>
      </c>
      <c r="JH210" s="82">
        <f t="shared" si="248"/>
        <v>8.4524854421236891E-29</v>
      </c>
      <c r="JI210" s="82">
        <f t="shared" si="248"/>
        <v>1.9469920955552362E-26</v>
      </c>
      <c r="JJ210" s="82">
        <f t="shared" si="248"/>
        <v>1.3845566739897151E-23</v>
      </c>
      <c r="JK210" s="82">
        <f t="shared" si="248"/>
        <v>5.5674746158055156E-20</v>
      </c>
      <c r="JL210" s="82">
        <f t="shared" si="248"/>
        <v>9.1931172220904488E-25</v>
      </c>
      <c r="JM210" s="82">
        <f t="shared" si="248"/>
        <v>2.0266187461912078E-3</v>
      </c>
    </row>
    <row r="211" spans="2:273" x14ac:dyDescent="0.25">
      <c r="B211" s="2">
        <v>184</v>
      </c>
      <c r="C211" s="37">
        <v>0.34955900000000001</v>
      </c>
      <c r="D211" s="37">
        <v>0.33863300000000002</v>
      </c>
      <c r="E211" s="37">
        <v>0.33170899999999998</v>
      </c>
      <c r="F211" s="37">
        <v>0.33902399999999999</v>
      </c>
      <c r="G211" s="37">
        <v>0.34619499999999997</v>
      </c>
      <c r="H211" s="37">
        <v>0.33962500000000001</v>
      </c>
      <c r="I211" s="37">
        <v>0.33935399999999999</v>
      </c>
      <c r="J211" s="37">
        <v>0.33994200000000002</v>
      </c>
      <c r="K211" s="37">
        <v>0.34339700000000001</v>
      </c>
      <c r="L211" s="37">
        <v>0.35018700000000003</v>
      </c>
      <c r="M211" s="37">
        <v>0.34685899999999997</v>
      </c>
      <c r="N211" s="37">
        <v>0.35064400000000001</v>
      </c>
      <c r="O211" s="37">
        <v>0.35952400000000001</v>
      </c>
      <c r="P211" s="37">
        <v>0.36876999999999999</v>
      </c>
      <c r="Q211" s="37">
        <v>0.376027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0.37335474824742093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2.672251752579069E-3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0.37335474824742088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0.376027</v>
      </c>
      <c r="DK211" s="2">
        <f t="shared" si="251"/>
        <v>0.52675078769230765</v>
      </c>
      <c r="DL211" s="2">
        <f t="shared" si="251"/>
        <v>0.49994111040595257</v>
      </c>
      <c r="DM211" s="2">
        <f t="shared" si="251"/>
        <v>0.48193292598499071</v>
      </c>
      <c r="DN211" s="2">
        <f t="shared" si="251"/>
        <v>0.46555562044534393</v>
      </c>
      <c r="DO211" s="2">
        <f t="shared" si="251"/>
        <v>0.51967216526610638</v>
      </c>
      <c r="DP211" s="2">
        <f t="shared" si="251"/>
        <v>0.4885153992869874</v>
      </c>
      <c r="DQ211" s="2">
        <f t="shared" si="251"/>
        <v>0.51064089387829903</v>
      </c>
      <c r="DR211" s="2">
        <f t="shared" si="251"/>
        <v>0.49616592067736176</v>
      </c>
      <c r="DS211" s="2">
        <f t="shared" si="251"/>
        <v>0.50023451411290321</v>
      </c>
      <c r="DT211" s="2">
        <f t="shared" si="251"/>
        <v>0.50555677005347588</v>
      </c>
      <c r="DU211" s="2">
        <f t="shared" si="251"/>
        <v>0.47965385396825422</v>
      </c>
      <c r="DV211" s="2">
        <f t="shared" si="251"/>
        <v>0.49074857142857153</v>
      </c>
      <c r="DW211" s="2">
        <f t="shared" si="251"/>
        <v>0.48621108291316539</v>
      </c>
      <c r="DX211" s="2">
        <f t="shared" si="251"/>
        <v>0.47230406069227121</v>
      </c>
      <c r="DY211" s="2">
        <f t="shared" si="251"/>
        <v>0.56282847593582885</v>
      </c>
      <c r="EA211" s="2">
        <f t="shared" si="240"/>
        <v>0.34268831125253113</v>
      </c>
      <c r="EB211" s="2">
        <f t="shared" si="240"/>
        <v>0.33410375404427978</v>
      </c>
      <c r="EC211" s="2">
        <f t="shared" si="240"/>
        <v>0.33049972918436332</v>
      </c>
      <c r="ED211" s="2">
        <f t="shared" si="240"/>
        <v>0.33361504030969635</v>
      </c>
      <c r="EE211" s="2">
        <f t="shared" si="240"/>
        <v>0.34122852611790844</v>
      </c>
      <c r="EF211" s="2">
        <f t="shared" si="239"/>
        <v>0.33447126952234008</v>
      </c>
      <c r="EG211" s="2">
        <f t="shared" si="239"/>
        <v>0.33586561933864456</v>
      </c>
      <c r="EH211" s="2">
        <f t="shared" si="239"/>
        <v>0.34091094336364675</v>
      </c>
      <c r="EI211" s="2">
        <f t="shared" si="239"/>
        <v>0.33431242789968652</v>
      </c>
      <c r="EJ211" s="2">
        <f t="shared" si="239"/>
        <v>0.33081283996781147</v>
      </c>
      <c r="EK211" s="2">
        <f t="shared" si="212"/>
        <v>0.33504717464204237</v>
      </c>
      <c r="EL211" s="2">
        <f t="shared" si="212"/>
        <v>0.34311993839296223</v>
      </c>
      <c r="EM211" s="2">
        <f t="shared" si="212"/>
        <v>0.35015656531722894</v>
      </c>
      <c r="EN211" s="2">
        <f t="shared" si="212"/>
        <v>0.35200612203737974</v>
      </c>
      <c r="EO211" s="2">
        <f t="shared" si="212"/>
        <v>0.37211318188751086</v>
      </c>
      <c r="EQ211" s="2">
        <f t="shared" si="252"/>
        <v>0.3481313262373954</v>
      </c>
      <c r="ER211" s="2">
        <f t="shared" si="252"/>
        <v>0.33440309548181041</v>
      </c>
      <c r="ES211" s="2">
        <f t="shared" si="252"/>
        <v>0.33016302801040381</v>
      </c>
      <c r="ET211" s="2">
        <f t="shared" si="252"/>
        <v>0.33767467813719171</v>
      </c>
      <c r="EU211" s="2">
        <f t="shared" si="252"/>
        <v>0.33988166765079431</v>
      </c>
      <c r="EV211" s="2">
        <f t="shared" si="252"/>
        <v>0.33519672973976045</v>
      </c>
      <c r="EW211" s="2">
        <f t="shared" si="252"/>
        <v>0.33609424052497094</v>
      </c>
      <c r="EX211" s="2">
        <f t="shared" si="252"/>
        <v>0.33848513091197552</v>
      </c>
      <c r="EY211" s="2">
        <f t="shared" si="252"/>
        <v>0.34096641009022383</v>
      </c>
      <c r="EZ211" s="2">
        <f t="shared" si="252"/>
        <v>0.33816100513351161</v>
      </c>
      <c r="FA211" s="2">
        <f t="shared" si="252"/>
        <v>0.34063233841351154</v>
      </c>
      <c r="FB211" s="2">
        <f t="shared" si="252"/>
        <v>0.34506282791777404</v>
      </c>
      <c r="FC211" s="2">
        <f t="shared" si="252"/>
        <v>0.35383930172580891</v>
      </c>
      <c r="FD211" s="2">
        <f t="shared" si="252"/>
        <v>0.36414040695490268</v>
      </c>
      <c r="FE211" s="2">
        <f t="shared" si="252"/>
        <v>0.37342421454968078</v>
      </c>
      <c r="FG211" s="2">
        <f t="shared" si="253"/>
        <v>0.99999955697716303</v>
      </c>
      <c r="FH211" s="2">
        <f t="shared" si="253"/>
        <v>0.99999846409292059</v>
      </c>
      <c r="FI211" s="2">
        <f t="shared" si="253"/>
        <v>0.99999820082041069</v>
      </c>
      <c r="FJ211" s="2">
        <f t="shared" si="253"/>
        <v>0.99999833632274426</v>
      </c>
      <c r="FK211" s="2">
        <f t="shared" si="253"/>
        <v>0.99999894216501972</v>
      </c>
      <c r="FL211" s="2">
        <f t="shared" si="253"/>
        <v>0.9999990860040453</v>
      </c>
      <c r="FM211" s="2">
        <f t="shared" si="253"/>
        <v>0.99999915985023746</v>
      </c>
      <c r="FN211" s="2">
        <f t="shared" si="253"/>
        <v>0.99999912712783146</v>
      </c>
      <c r="FO211" s="2">
        <f t="shared" si="253"/>
        <v>0.99999913781105254</v>
      </c>
      <c r="FP211" s="2">
        <f t="shared" si="253"/>
        <v>0.99999899664727676</v>
      </c>
      <c r="FQ211" s="2">
        <f t="shared" si="253"/>
        <v>0.99999883112554389</v>
      </c>
      <c r="FR211" s="2">
        <f t="shared" si="253"/>
        <v>0.99999885744532535</v>
      </c>
      <c r="FS211" s="2">
        <f t="shared" si="253"/>
        <v>0.99999884287632979</v>
      </c>
      <c r="FT211" s="2">
        <f t="shared" si="253"/>
        <v>0.99999862404723516</v>
      </c>
      <c r="FU211" s="2">
        <f t="shared" si="253"/>
        <v>0.99999760595679976</v>
      </c>
      <c r="FW211" s="2">
        <f t="shared" si="244"/>
        <v>0.98276746785517477</v>
      </c>
      <c r="FX211" s="2">
        <f t="shared" si="244"/>
        <v>0.9612602233317098</v>
      </c>
      <c r="FY211" s="2">
        <f t="shared" si="244"/>
        <v>0.96591965275230385</v>
      </c>
      <c r="FZ211" s="2">
        <f t="shared" si="244"/>
        <v>0.97380137257678301</v>
      </c>
      <c r="GA211" s="2">
        <f t="shared" si="244"/>
        <v>0.98157102038690847</v>
      </c>
      <c r="GB211" s="2">
        <f t="shared" si="244"/>
        <v>0.98444344950357365</v>
      </c>
      <c r="GC211" s="2">
        <f t="shared" si="244"/>
        <v>0.98723176152547165</v>
      </c>
      <c r="GD211" s="2">
        <f t="shared" si="244"/>
        <v>0.98921862938015348</v>
      </c>
      <c r="GE211" s="2">
        <f t="shared" si="244"/>
        <v>0.98852125974578575</v>
      </c>
      <c r="GF211" s="2">
        <f t="shared" si="244"/>
        <v>0.98702786825615796</v>
      </c>
      <c r="GG211" s="2">
        <f t="shared" si="244"/>
        <v>0.98277833209944876</v>
      </c>
      <c r="GH211" s="2">
        <f t="shared" si="244"/>
        <v>0.98002264121824056</v>
      </c>
      <c r="GI211" s="2">
        <f t="shared" si="244"/>
        <v>0.97574752385073638</v>
      </c>
      <c r="GJ211" s="2">
        <f t="shared" si="244"/>
        <v>0.96207125560622253</v>
      </c>
      <c r="GK211" s="2">
        <f t="shared" si="244"/>
        <v>0.94666579641345572</v>
      </c>
      <c r="GM211" s="82">
        <f t="shared" si="245"/>
        <v>4.1155608508410815E-172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2.6629392476673652E-68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3.7507093976159806E-157</v>
      </c>
      <c r="HT211" s="82">
        <f t="shared" si="246"/>
        <v>1.1192253229660344E-95</v>
      </c>
      <c r="HU211" s="82">
        <f t="shared" si="246"/>
        <v>1.9527410211485853E-116</v>
      </c>
      <c r="HV211" s="82">
        <f t="shared" si="246"/>
        <v>2.7916535502067585E-130</v>
      </c>
      <c r="HW211" s="82">
        <f t="shared" si="246"/>
        <v>9.5510478867251148E-163</v>
      </c>
      <c r="HX211" s="82">
        <f t="shared" si="246"/>
        <v>9.8128051104390203E-179</v>
      </c>
      <c r="HY211" s="82">
        <f t="shared" si="246"/>
        <v>5.2487354374535921E-192</v>
      </c>
      <c r="HZ211" s="82">
        <f t="shared" si="246"/>
        <v>1.1881119266539851E-212</v>
      </c>
      <c r="IA211" s="82">
        <f t="shared" si="246"/>
        <v>1.6646177485771186E-206</v>
      </c>
      <c r="IB211" s="82">
        <f t="shared" si="246"/>
        <v>8.0448893018883026E-193</v>
      </c>
      <c r="IC211" s="82">
        <f t="shared" si="246"/>
        <v>3.2219546914062895E-190</v>
      </c>
      <c r="ID211" s="82">
        <f t="shared" si="246"/>
        <v>1.3957002555614342E-175</v>
      </c>
      <c r="IE211" s="82">
        <f t="shared" si="246"/>
        <v>1.2946729216902282E-154</v>
      </c>
      <c r="IF211" s="82">
        <f t="shared" si="246"/>
        <v>1.503571643386102E-89</v>
      </c>
      <c r="IG211" s="82">
        <f t="shared" si="246"/>
        <v>5.7653303042214639E-119</v>
      </c>
      <c r="II211" s="82">
        <f t="shared" si="247"/>
        <v>1.0989089962848321E-22</v>
      </c>
      <c r="IJ211" s="82">
        <f t="shared" si="247"/>
        <v>6.304819639165806E-12</v>
      </c>
      <c r="IK211" s="82">
        <f t="shared" si="247"/>
        <v>8.8276669021875451E-15</v>
      </c>
      <c r="IL211" s="82">
        <f t="shared" si="247"/>
        <v>5.6090922128122133E-18</v>
      </c>
      <c r="IM211" s="82">
        <f t="shared" si="247"/>
        <v>2.4263826576764177E-23</v>
      </c>
      <c r="IN211" s="82">
        <f t="shared" si="247"/>
        <v>1.336636635063278E-26</v>
      </c>
      <c r="IO211" s="82">
        <f t="shared" si="247"/>
        <v>1.1143483343744091E-29</v>
      </c>
      <c r="IP211" s="82">
        <f t="shared" si="247"/>
        <v>7.9837004075171386E-34</v>
      </c>
      <c r="IQ211" s="82">
        <f t="shared" si="247"/>
        <v>3.8660930869547385E-32</v>
      </c>
      <c r="IR211" s="82">
        <f t="shared" si="247"/>
        <v>5.4360099677184029E-30</v>
      </c>
      <c r="IS211" s="82">
        <f t="shared" si="247"/>
        <v>1.3195296514023358E-27</v>
      </c>
      <c r="IT211" s="82">
        <f t="shared" si="247"/>
        <v>1.15862022431078E-24</v>
      </c>
      <c r="IU211" s="82">
        <f t="shared" si="247"/>
        <v>6.2083042464577106E-21</v>
      </c>
      <c r="IV211" s="82">
        <f t="shared" si="247"/>
        <v>3.8656487865106952E-26</v>
      </c>
      <c r="IW211" s="82">
        <f t="shared" si="247"/>
        <v>1.4306332856762634E-3</v>
      </c>
      <c r="IY211" s="82">
        <f t="shared" si="248"/>
        <v>1.0989089962848321E-22</v>
      </c>
      <c r="IZ211" s="82">
        <f t="shared" si="248"/>
        <v>6.304819639165806E-12</v>
      </c>
      <c r="JA211" s="82">
        <f t="shared" si="248"/>
        <v>8.8276669021875451E-15</v>
      </c>
      <c r="JB211" s="82">
        <f t="shared" si="248"/>
        <v>5.6090922128122133E-18</v>
      </c>
      <c r="JC211" s="82">
        <f t="shared" si="248"/>
        <v>2.4263826576764177E-23</v>
      </c>
      <c r="JD211" s="82">
        <f t="shared" si="248"/>
        <v>1.336636635063278E-26</v>
      </c>
      <c r="JE211" s="82">
        <f t="shared" si="248"/>
        <v>1.1143483343744091E-29</v>
      </c>
      <c r="JF211" s="82">
        <f t="shared" si="248"/>
        <v>7.9837004075171386E-34</v>
      </c>
      <c r="JG211" s="82">
        <f t="shared" si="248"/>
        <v>3.8660930869547385E-32</v>
      </c>
      <c r="JH211" s="82">
        <f t="shared" si="248"/>
        <v>5.4360099677184029E-30</v>
      </c>
      <c r="JI211" s="82">
        <f t="shared" si="248"/>
        <v>1.3195296514023358E-27</v>
      </c>
      <c r="JJ211" s="82">
        <f t="shared" si="248"/>
        <v>1.15862022431078E-24</v>
      </c>
      <c r="JK211" s="82">
        <f t="shared" si="248"/>
        <v>6.2083042464577106E-21</v>
      </c>
      <c r="JL211" s="82">
        <f t="shared" si="248"/>
        <v>3.8656487865106952E-26</v>
      </c>
      <c r="JM211" s="82">
        <f t="shared" si="248"/>
        <v>1.4306332856762634E-3</v>
      </c>
    </row>
    <row r="212" spans="2:273" x14ac:dyDescent="0.25">
      <c r="B212" s="2">
        <v>185</v>
      </c>
      <c r="C212" s="37">
        <v>0.35362900000000003</v>
      </c>
      <c r="D212" s="37">
        <v>0.34124700000000002</v>
      </c>
      <c r="E212" s="37">
        <v>0.33380399999999999</v>
      </c>
      <c r="F212" s="37">
        <v>0.3382</v>
      </c>
      <c r="G212" s="37">
        <v>0.34662100000000001</v>
      </c>
      <c r="H212" s="37">
        <v>0.33937099999999998</v>
      </c>
      <c r="I212" s="37">
        <v>0.337893</v>
      </c>
      <c r="J212" s="37">
        <v>0.339754</v>
      </c>
      <c r="K212" s="37">
        <v>0.34365099999999998</v>
      </c>
      <c r="L212" s="37">
        <v>0.34867999999999999</v>
      </c>
      <c r="M212" s="37">
        <v>0.34800799999999998</v>
      </c>
      <c r="N212" s="37">
        <v>0.35258400000000001</v>
      </c>
      <c r="O212" s="37">
        <v>0.35996400000000001</v>
      </c>
      <c r="P212" s="37">
        <v>0.36819499999999999</v>
      </c>
      <c r="Q212" s="37">
        <v>0.37063499999999999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0.37313526127879948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-2.5002612787994871E-3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0.37313526127879948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0.37063499999999999</v>
      </c>
      <c r="DK212" s="2">
        <f t="shared" si="251"/>
        <v>0.52751827692307685</v>
      </c>
      <c r="DL212" s="2">
        <f t="shared" si="251"/>
        <v>0.50062104858299605</v>
      </c>
      <c r="DM212" s="2">
        <f t="shared" si="251"/>
        <v>0.48251866641651042</v>
      </c>
      <c r="DN212" s="2">
        <f t="shared" si="251"/>
        <v>0.46603445870445326</v>
      </c>
      <c r="DO212" s="2">
        <f t="shared" si="251"/>
        <v>0.52044124033613448</v>
      </c>
      <c r="DP212" s="2">
        <f t="shared" si="251"/>
        <v>0.48912039661319062</v>
      </c>
      <c r="DQ212" s="2">
        <f t="shared" si="251"/>
        <v>0.51138947818914948</v>
      </c>
      <c r="DR212" s="2">
        <f t="shared" si="251"/>
        <v>0.49682804935383235</v>
      </c>
      <c r="DS212" s="2">
        <f t="shared" si="251"/>
        <v>0.50090185080645155</v>
      </c>
      <c r="DT212" s="2">
        <f t="shared" si="251"/>
        <v>0.50625360748663095</v>
      </c>
      <c r="DU212" s="2">
        <f t="shared" si="251"/>
        <v>0.48017600557700579</v>
      </c>
      <c r="DV212" s="2">
        <f t="shared" si="251"/>
        <v>0.49133734285714298</v>
      </c>
      <c r="DW212" s="2">
        <f t="shared" si="251"/>
        <v>0.48669819495798328</v>
      </c>
      <c r="DX212" s="2">
        <f t="shared" si="251"/>
        <v>0.47267365125651967</v>
      </c>
      <c r="DY212" s="2">
        <f t="shared" si="251"/>
        <v>0.56373370939648582</v>
      </c>
      <c r="EA212" s="2">
        <f t="shared" si="240"/>
        <v>0.34236575184408446</v>
      </c>
      <c r="EB212" s="2">
        <f t="shared" si="240"/>
        <v>0.33373231890270794</v>
      </c>
      <c r="EC212" s="2">
        <f t="shared" si="240"/>
        <v>0.33013796583167199</v>
      </c>
      <c r="ED212" s="2">
        <f t="shared" si="240"/>
        <v>0.33329848605137019</v>
      </c>
      <c r="EE212" s="2">
        <f t="shared" si="240"/>
        <v>0.34099536298272581</v>
      </c>
      <c r="EF212" s="2">
        <f t="shared" si="239"/>
        <v>0.33418516605489645</v>
      </c>
      <c r="EG212" s="2">
        <f t="shared" si="239"/>
        <v>0.33560643883007746</v>
      </c>
      <c r="EH212" s="2">
        <f t="shared" si="239"/>
        <v>0.34065703735466779</v>
      </c>
      <c r="EI212" s="2">
        <f t="shared" si="239"/>
        <v>0.33397989550679208</v>
      </c>
      <c r="EJ212" s="2">
        <f t="shared" si="239"/>
        <v>0.33042960582782299</v>
      </c>
      <c r="EK212" s="2">
        <f t="shared" si="212"/>
        <v>0.33468487397692193</v>
      </c>
      <c r="EL212" s="2">
        <f t="shared" si="212"/>
        <v>0.34280962999176484</v>
      </c>
      <c r="EM212" s="2">
        <f t="shared" si="212"/>
        <v>0.34981577942118397</v>
      </c>
      <c r="EN212" s="2">
        <f t="shared" si="212"/>
        <v>0.35162476521376007</v>
      </c>
      <c r="EO212" s="2">
        <f t="shared" si="212"/>
        <v>0.37187321293869335</v>
      </c>
      <c r="EQ212" s="2">
        <f t="shared" si="252"/>
        <v>0.34788088039040643</v>
      </c>
      <c r="ER212" s="2">
        <f t="shared" si="252"/>
        <v>0.3340360879644777</v>
      </c>
      <c r="ES212" s="2">
        <f t="shared" si="252"/>
        <v>0.32979729912824757</v>
      </c>
      <c r="ET212" s="2">
        <f t="shared" si="252"/>
        <v>0.33740924236963438</v>
      </c>
      <c r="EU212" s="2">
        <f t="shared" si="252"/>
        <v>0.33963264750374289</v>
      </c>
      <c r="EV212" s="2">
        <f t="shared" si="252"/>
        <v>0.33491902026395104</v>
      </c>
      <c r="EW212" s="2">
        <f t="shared" si="252"/>
        <v>0.33583768850329926</v>
      </c>
      <c r="EX212" s="2">
        <f t="shared" si="252"/>
        <v>0.33820431642248905</v>
      </c>
      <c r="EY212" s="2">
        <f t="shared" si="252"/>
        <v>0.34070860612722703</v>
      </c>
      <c r="EZ212" s="2">
        <f t="shared" si="252"/>
        <v>0.33786106610988448</v>
      </c>
      <c r="FA212" s="2">
        <f t="shared" si="252"/>
        <v>0.34033510018639007</v>
      </c>
      <c r="FB212" s="2">
        <f t="shared" si="252"/>
        <v>0.34477554148722678</v>
      </c>
      <c r="FC212" s="2">
        <f t="shared" si="252"/>
        <v>0.35354356050150404</v>
      </c>
      <c r="FD212" s="2">
        <f t="shared" si="252"/>
        <v>0.36391208745031156</v>
      </c>
      <c r="FE212" s="2">
        <f t="shared" si="252"/>
        <v>0.3731996671352123</v>
      </c>
      <c r="FG212" s="2">
        <f t="shared" si="253"/>
        <v>0.99999959595835486</v>
      </c>
      <c r="FH212" s="2">
        <f t="shared" si="253"/>
        <v>0.99999859923590595</v>
      </c>
      <c r="FI212" s="2">
        <f t="shared" si="253"/>
        <v>0.99999835912845281</v>
      </c>
      <c r="FJ212" s="2">
        <f t="shared" si="253"/>
        <v>0.99999848270808744</v>
      </c>
      <c r="FK212" s="2">
        <f t="shared" si="253"/>
        <v>0.99999903524294187</v>
      </c>
      <c r="FL212" s="2">
        <f t="shared" si="253"/>
        <v>0.99999916642571518</v>
      </c>
      <c r="FM212" s="2">
        <f t="shared" si="253"/>
        <v>0.99999923377425326</v>
      </c>
      <c r="FN212" s="2">
        <f t="shared" si="253"/>
        <v>0.99999920393105979</v>
      </c>
      <c r="FO212" s="2">
        <f t="shared" si="253"/>
        <v>0.99999921367427469</v>
      </c>
      <c r="FP212" s="2">
        <f t="shared" si="253"/>
        <v>0.99999908493135992</v>
      </c>
      <c r="FQ212" s="2">
        <f t="shared" si="253"/>
        <v>0.99999893397371653</v>
      </c>
      <c r="FR212" s="2">
        <f t="shared" si="253"/>
        <v>0.99999895797764737</v>
      </c>
      <c r="FS212" s="2">
        <f t="shared" si="253"/>
        <v>0.99999894469056283</v>
      </c>
      <c r="FT212" s="2">
        <f t="shared" si="253"/>
        <v>0.99999874511601217</v>
      </c>
      <c r="FU212" s="2">
        <f t="shared" si="253"/>
        <v>0.99999781660619158</v>
      </c>
      <c r="FW212" s="2">
        <f t="shared" ref="FW212:GK227" si="256">POWER(10,($B212-C$232)/C$229)/(1+POWER(10,($B212-C$232)/C$229))</f>
        <v>0.98425987752380562</v>
      </c>
      <c r="FX212" s="2">
        <f t="shared" si="256"/>
        <v>0.96454805942816779</v>
      </c>
      <c r="FY212" s="2">
        <f t="shared" si="256"/>
        <v>0.96882486899994458</v>
      </c>
      <c r="FZ212" s="2">
        <f t="shared" si="256"/>
        <v>0.97605136152643734</v>
      </c>
      <c r="GA212" s="2">
        <f t="shared" si="256"/>
        <v>0.98316527247463614</v>
      </c>
      <c r="GB212" s="2">
        <f t="shared" si="256"/>
        <v>0.98579281041205347</v>
      </c>
      <c r="GC212" s="2">
        <f t="shared" si="256"/>
        <v>0.98834213088533152</v>
      </c>
      <c r="GD212" s="2">
        <f t="shared" si="256"/>
        <v>0.99015793651956463</v>
      </c>
      <c r="GE212" s="2">
        <f t="shared" si="256"/>
        <v>0.98952068030364759</v>
      </c>
      <c r="GF212" s="2">
        <f t="shared" si="256"/>
        <v>0.98815575613739925</v>
      </c>
      <c r="GG212" s="2">
        <f t="shared" si="256"/>
        <v>0.98426981593877039</v>
      </c>
      <c r="GH212" s="2">
        <f t="shared" si="256"/>
        <v>0.98174834966206681</v>
      </c>
      <c r="GI212" s="2">
        <f t="shared" si="256"/>
        <v>0.97783417800353101</v>
      </c>
      <c r="GJ212" s="2">
        <f t="shared" si="256"/>
        <v>0.96529274482899252</v>
      </c>
      <c r="GK212" s="2">
        <f t="shared" si="256"/>
        <v>0.9511292861804036</v>
      </c>
      <c r="GM212" s="82">
        <f t="shared" ref="GM212:HA227" si="257" xml:space="preserve"> _xlfn.NORM.DIST($B212, C$7, ABS(C$11), TRUE) * _xlfn.NORM.DIST(($B212 - C$7)*C$15, 0, ABS(C$11), TRUE) * 2</f>
        <v>1.0273518392528531E-174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1.6181906132016528E-69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1.8943391276621317E-161</v>
      </c>
      <c r="HT212" s="82">
        <f t="shared" si="258"/>
        <v>1.2475550575450107E-98</v>
      </c>
      <c r="HU212" s="82">
        <f t="shared" si="258"/>
        <v>5.7081187611306456E-120</v>
      </c>
      <c r="HV212" s="82">
        <f t="shared" si="258"/>
        <v>3.90091399587861E-134</v>
      </c>
      <c r="HW212" s="82">
        <f t="shared" si="258"/>
        <v>2.9004738614376408E-167</v>
      </c>
      <c r="HX212" s="82">
        <f t="shared" si="258"/>
        <v>1.3307658145747876E-183</v>
      </c>
      <c r="HY212" s="82">
        <f t="shared" si="258"/>
        <v>4.1514856874875573E-197</v>
      </c>
      <c r="HZ212" s="82">
        <f t="shared" si="258"/>
        <v>3.4538665598208765E-218</v>
      </c>
      <c r="IA212" s="82">
        <f t="shared" si="258"/>
        <v>6.8448074444032389E-212</v>
      </c>
      <c r="IB212" s="82">
        <f t="shared" si="258"/>
        <v>5.5603589971884379E-198</v>
      </c>
      <c r="IC212" s="82">
        <f t="shared" si="258"/>
        <v>1.7923511205436675E-195</v>
      </c>
      <c r="ID212" s="82">
        <f t="shared" si="258"/>
        <v>1.6125924729801344E-180</v>
      </c>
      <c r="IE212" s="82">
        <f t="shared" si="258"/>
        <v>4.4108003465786596E-159</v>
      </c>
      <c r="IF212" s="82">
        <f t="shared" si="258"/>
        <v>2.9867430775916049E-92</v>
      </c>
      <c r="IG212" s="82">
        <f t="shared" si="258"/>
        <v>6.1035662979590108E-123</v>
      </c>
      <c r="II212" s="82">
        <f t="shared" ref="II212:IW227" si="259" xml:space="preserve"> _xlfn.NORM.DIST($B212, C$10, ABS(C$14), TRUE) * _xlfn.NORM.DIST(($B212 - C$10)*C$18, 0, ABS(C$14), TRUE) * 2</f>
        <v>1.1749503436897764E-23</v>
      </c>
      <c r="IJ212" s="82">
        <f t="shared" si="259"/>
        <v>1.5527524898950304E-12</v>
      </c>
      <c r="IK212" s="82">
        <f t="shared" si="259"/>
        <v>1.6039016556167598E-15</v>
      </c>
      <c r="IL212" s="82">
        <f t="shared" si="259"/>
        <v>7.9759865205158763E-19</v>
      </c>
      <c r="IM212" s="82">
        <f t="shared" si="259"/>
        <v>2.3264124816904779E-24</v>
      </c>
      <c r="IN212" s="82">
        <f t="shared" si="259"/>
        <v>1.0127069707814598E-27</v>
      </c>
      <c r="IO212" s="82">
        <f t="shared" si="259"/>
        <v>7.0449487752355891E-31</v>
      </c>
      <c r="IP212" s="82">
        <f t="shared" si="259"/>
        <v>3.7971360042804179E-35</v>
      </c>
      <c r="IQ212" s="82">
        <f t="shared" si="259"/>
        <v>2.0674070467960434E-33</v>
      </c>
      <c r="IR212" s="82">
        <f t="shared" si="259"/>
        <v>3.2987658814291166E-31</v>
      </c>
      <c r="IS212" s="82">
        <f t="shared" si="259"/>
        <v>8.4137015385400495E-29</v>
      </c>
      <c r="IT212" s="82">
        <f t="shared" si="259"/>
        <v>9.1464296306277292E-26</v>
      </c>
      <c r="IU212" s="82">
        <f t="shared" si="259"/>
        <v>6.5578676703660999E-22</v>
      </c>
      <c r="IV212" s="82">
        <f t="shared" si="259"/>
        <v>1.4856082248014739E-27</v>
      </c>
      <c r="IW212" s="82">
        <f t="shared" si="259"/>
        <v>1.0001194599324969E-3</v>
      </c>
      <c r="IY212" s="82">
        <f t="shared" ref="IY212:JM227" si="260">GM212+HC212+HS212+II212</f>
        <v>1.1749503436897764E-23</v>
      </c>
      <c r="IZ212" s="82">
        <f t="shared" si="260"/>
        <v>1.5527524898950304E-12</v>
      </c>
      <c r="JA212" s="82">
        <f t="shared" si="260"/>
        <v>1.6039016556167598E-15</v>
      </c>
      <c r="JB212" s="82">
        <f t="shared" si="260"/>
        <v>7.9759865205158763E-19</v>
      </c>
      <c r="JC212" s="82">
        <f t="shared" si="260"/>
        <v>2.3264124816904779E-24</v>
      </c>
      <c r="JD212" s="82">
        <f t="shared" si="260"/>
        <v>1.0127069707814598E-27</v>
      </c>
      <c r="JE212" s="82">
        <f t="shared" si="260"/>
        <v>7.0449487752355891E-31</v>
      </c>
      <c r="JF212" s="82">
        <f t="shared" si="260"/>
        <v>3.7971360042804179E-35</v>
      </c>
      <c r="JG212" s="82">
        <f t="shared" si="260"/>
        <v>2.0674070467960434E-33</v>
      </c>
      <c r="JH212" s="82">
        <f t="shared" si="260"/>
        <v>3.2987658814291166E-31</v>
      </c>
      <c r="JI212" s="82">
        <f t="shared" si="260"/>
        <v>8.4137015385400495E-29</v>
      </c>
      <c r="JJ212" s="82">
        <f t="shared" si="260"/>
        <v>9.1464296306277292E-26</v>
      </c>
      <c r="JK212" s="82">
        <f t="shared" si="260"/>
        <v>6.5578676703660999E-22</v>
      </c>
      <c r="JL212" s="82">
        <f t="shared" si="260"/>
        <v>1.4856082248014739E-27</v>
      </c>
      <c r="JM212" s="82">
        <f t="shared" si="260"/>
        <v>1.0001194599324969E-3</v>
      </c>
    </row>
    <row r="213" spans="2:273" x14ac:dyDescent="0.25">
      <c r="B213" s="2">
        <v>186</v>
      </c>
      <c r="C213" s="37">
        <v>0.35203499999999999</v>
      </c>
      <c r="D213" s="37">
        <v>0.33721499999999999</v>
      </c>
      <c r="E213" s="37">
        <v>0.336364</v>
      </c>
      <c r="F213" s="37">
        <v>0.34142600000000001</v>
      </c>
      <c r="G213" s="37">
        <v>0.34470699999999999</v>
      </c>
      <c r="H213" s="37">
        <v>0.34394000000000002</v>
      </c>
      <c r="I213" s="37">
        <v>0.34085700000000002</v>
      </c>
      <c r="J213" s="37">
        <v>0.33920499999999998</v>
      </c>
      <c r="K213" s="37">
        <v>0.34271400000000002</v>
      </c>
      <c r="L213" s="37">
        <v>0.349379</v>
      </c>
      <c r="M213" s="37">
        <v>0.34852499999999997</v>
      </c>
      <c r="N213" s="37">
        <v>0.34941899999999998</v>
      </c>
      <c r="O213" s="37">
        <v>0.364311</v>
      </c>
      <c r="P213" s="37">
        <v>0.36598399999999998</v>
      </c>
      <c r="Q213" s="37">
        <v>0.37024600000000002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 t="e">
        <f t="shared" si="254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0.52828576615384615</v>
      </c>
      <c r="DL213" s="2">
        <f t="shared" si="251"/>
        <v>0.50130098676003942</v>
      </c>
      <c r="DM213" s="2">
        <f t="shared" si="251"/>
        <v>0.48310440684803013</v>
      </c>
      <c r="DN213" s="2">
        <f t="shared" si="251"/>
        <v>0.46651329696356258</v>
      </c>
      <c r="DO213" s="2">
        <f t="shared" si="251"/>
        <v>0.52121031540616247</v>
      </c>
      <c r="DP213" s="2">
        <f t="shared" si="251"/>
        <v>0.48972539393939379</v>
      </c>
      <c r="DQ213" s="2">
        <f t="shared" si="251"/>
        <v>0.51213806249999994</v>
      </c>
      <c r="DR213" s="2">
        <f t="shared" si="251"/>
        <v>0.49749017803030293</v>
      </c>
      <c r="DS213" s="2">
        <f t="shared" si="251"/>
        <v>0.5015691874999999</v>
      </c>
      <c r="DT213" s="2">
        <f t="shared" si="251"/>
        <v>0.50695044491978603</v>
      </c>
      <c r="DU213" s="2">
        <f t="shared" si="251"/>
        <v>0.48069815718575742</v>
      </c>
      <c r="DV213" s="2">
        <f t="shared" si="251"/>
        <v>0.49192611428571442</v>
      </c>
      <c r="DW213" s="2">
        <f t="shared" si="251"/>
        <v>0.48718530700280122</v>
      </c>
      <c r="DX213" s="2">
        <f t="shared" si="251"/>
        <v>0.47304324182076812</v>
      </c>
      <c r="DY213" s="2">
        <f t="shared" si="251"/>
        <v>0.56463894285714278</v>
      </c>
      <c r="EA213" s="2">
        <f t="shared" si="240"/>
        <v>0.34204319243563786</v>
      </c>
      <c r="EB213" s="2">
        <f t="shared" si="240"/>
        <v>0.3333608837611361</v>
      </c>
      <c r="EC213" s="2">
        <f t="shared" si="240"/>
        <v>0.32977620247898065</v>
      </c>
      <c r="ED213" s="2">
        <f t="shared" si="240"/>
        <v>0.33298193179304403</v>
      </c>
      <c r="EE213" s="2">
        <f t="shared" si="240"/>
        <v>0.34076219984754319</v>
      </c>
      <c r="EF213" s="2">
        <f t="shared" si="239"/>
        <v>0.33389906258745283</v>
      </c>
      <c r="EG213" s="2">
        <f t="shared" si="239"/>
        <v>0.33534725832151041</v>
      </c>
      <c r="EH213" s="2">
        <f t="shared" si="239"/>
        <v>0.34040313134568889</v>
      </c>
      <c r="EI213" s="2">
        <f t="shared" si="239"/>
        <v>0.33364736311389764</v>
      </c>
      <c r="EJ213" s="2">
        <f t="shared" si="239"/>
        <v>0.33004637168783452</v>
      </c>
      <c r="EK213" s="2">
        <f t="shared" si="212"/>
        <v>0.33432257331180143</v>
      </c>
      <c r="EL213" s="2">
        <f t="shared" si="212"/>
        <v>0.34249932159056745</v>
      </c>
      <c r="EM213" s="2">
        <f t="shared" si="212"/>
        <v>0.34947499352513905</v>
      </c>
      <c r="EN213" s="2">
        <f t="shared" si="212"/>
        <v>0.35124340839014034</v>
      </c>
      <c r="EO213" s="2">
        <f t="shared" si="212"/>
        <v>0.37163324398987585</v>
      </c>
      <c r="EQ213" s="2">
        <f t="shared" si="252"/>
        <v>0.34763043454341747</v>
      </c>
      <c r="ER213" s="2">
        <f t="shared" si="252"/>
        <v>0.33366908044714499</v>
      </c>
      <c r="ES213" s="2">
        <f t="shared" si="252"/>
        <v>0.32943157024609132</v>
      </c>
      <c r="ET213" s="2">
        <f t="shared" si="252"/>
        <v>0.33714380660207705</v>
      </c>
      <c r="EU213" s="2">
        <f t="shared" si="252"/>
        <v>0.33938362735669153</v>
      </c>
      <c r="EV213" s="2">
        <f t="shared" si="252"/>
        <v>0.33464131078814158</v>
      </c>
      <c r="EW213" s="2">
        <f t="shared" si="252"/>
        <v>0.33558113648162757</v>
      </c>
      <c r="EX213" s="2">
        <f t="shared" si="252"/>
        <v>0.33792350193300258</v>
      </c>
      <c r="EY213" s="2">
        <f t="shared" si="252"/>
        <v>0.34045080216423018</v>
      </c>
      <c r="EZ213" s="2">
        <f t="shared" si="252"/>
        <v>0.33756112708625735</v>
      </c>
      <c r="FA213" s="2">
        <f t="shared" si="252"/>
        <v>0.34003786195926855</v>
      </c>
      <c r="FB213" s="2">
        <f t="shared" si="252"/>
        <v>0.34448825505667952</v>
      </c>
      <c r="FC213" s="2">
        <f t="shared" si="252"/>
        <v>0.35324781927719923</v>
      </c>
      <c r="FD213" s="2">
        <f t="shared" si="252"/>
        <v>0.36368376794572044</v>
      </c>
      <c r="FE213" s="2">
        <f t="shared" si="252"/>
        <v>0.37297511972074382</v>
      </c>
      <c r="FG213" s="2">
        <f t="shared" si="253"/>
        <v>0.99999963150962701</v>
      </c>
      <c r="FH213" s="2">
        <f t="shared" si="253"/>
        <v>0.99999872248780541</v>
      </c>
      <c r="FI213" s="2">
        <f t="shared" si="253"/>
        <v>0.99999850350714692</v>
      </c>
      <c r="FJ213" s="2">
        <f t="shared" si="253"/>
        <v>0.99999861621314456</v>
      </c>
      <c r="FK213" s="2">
        <f t="shared" si="253"/>
        <v>0.99999912013103098</v>
      </c>
      <c r="FL213" s="2">
        <f t="shared" si="253"/>
        <v>0.99999923977116112</v>
      </c>
      <c r="FM213" s="2">
        <f t="shared" si="253"/>
        <v>0.99999930119376645</v>
      </c>
      <c r="FN213" s="2">
        <f t="shared" si="253"/>
        <v>0.99999927397644672</v>
      </c>
      <c r="FO213" s="2">
        <f t="shared" si="253"/>
        <v>0.99999928286236561</v>
      </c>
      <c r="FP213" s="2">
        <f t="shared" si="253"/>
        <v>0.9999991654474143</v>
      </c>
      <c r="FQ213" s="2">
        <f t="shared" si="253"/>
        <v>0.99999902777238325</v>
      </c>
      <c r="FR213" s="2">
        <f t="shared" si="253"/>
        <v>0.99999904966423248</v>
      </c>
      <c r="FS213" s="2">
        <f t="shared" si="253"/>
        <v>0.99999903754626507</v>
      </c>
      <c r="FT213" s="2">
        <f t="shared" si="253"/>
        <v>0.99999885553207457</v>
      </c>
      <c r="FU213" s="2">
        <f t="shared" si="253"/>
        <v>0.99999800872079758</v>
      </c>
      <c r="FW213" s="2">
        <f t="shared" si="256"/>
        <v>0.98562492878792174</v>
      </c>
      <c r="FX213" s="2">
        <f t="shared" si="256"/>
        <v>0.9675662725910541</v>
      </c>
      <c r="FY213" s="2">
        <f t="shared" si="256"/>
        <v>0.97148973685918272</v>
      </c>
      <c r="FZ213" s="2">
        <f t="shared" si="256"/>
        <v>0.97811246024969656</v>
      </c>
      <c r="GA213" s="2">
        <f t="shared" si="256"/>
        <v>0.98462376961598086</v>
      </c>
      <c r="GB213" s="2">
        <f t="shared" si="256"/>
        <v>0.98702667141744849</v>
      </c>
      <c r="GC213" s="2">
        <f t="shared" si="256"/>
        <v>0.98935697975406522</v>
      </c>
      <c r="GD213" s="2">
        <f t="shared" si="256"/>
        <v>0.99101615145715183</v>
      </c>
      <c r="GE213" s="2">
        <f t="shared" si="256"/>
        <v>0.99043392629132454</v>
      </c>
      <c r="GF213" s="2">
        <f t="shared" si="256"/>
        <v>0.98918665191961008</v>
      </c>
      <c r="GG213" s="2">
        <f t="shared" si="256"/>
        <v>0.98563401788078764</v>
      </c>
      <c r="GH213" s="2">
        <f t="shared" si="256"/>
        <v>0.98332752193297424</v>
      </c>
      <c r="GI213" s="2">
        <f t="shared" si="256"/>
        <v>0.9797450257449708</v>
      </c>
      <c r="GJ213" s="2">
        <f t="shared" si="256"/>
        <v>0.96824964587182949</v>
      </c>
      <c r="GK213" s="2">
        <f t="shared" si="256"/>
        <v>0.95523689374561793</v>
      </c>
      <c r="GM213" s="82">
        <f t="shared" si="257"/>
        <v>2.4507142216821658E-177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9.5881847655771812E-71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8.3611074443936122E-166</v>
      </c>
      <c r="HT213" s="82">
        <f t="shared" si="258"/>
        <v>1.2520486106968149E-101</v>
      </c>
      <c r="HU213" s="82">
        <f t="shared" si="258"/>
        <v>1.475045662915064E-123</v>
      </c>
      <c r="HV213" s="82">
        <f t="shared" si="258"/>
        <v>4.7818890237122911E-138</v>
      </c>
      <c r="HW213" s="82">
        <f t="shared" si="258"/>
        <v>7.6283436580002591E-172</v>
      </c>
      <c r="HX213" s="82">
        <f t="shared" si="258"/>
        <v>1.5503075722915368E-188</v>
      </c>
      <c r="HY213" s="82">
        <f t="shared" si="258"/>
        <v>2.8111513993536109E-202</v>
      </c>
      <c r="HZ213" s="82">
        <f t="shared" si="258"/>
        <v>8.5122753337038929E-224</v>
      </c>
      <c r="IA213" s="82">
        <f t="shared" si="258"/>
        <v>2.3961580890980577E-217</v>
      </c>
      <c r="IB213" s="82">
        <f t="shared" si="258"/>
        <v>3.280649110722246E-203</v>
      </c>
      <c r="IC213" s="82">
        <f t="shared" si="258"/>
        <v>8.443357974627319E-201</v>
      </c>
      <c r="ID213" s="82">
        <f t="shared" si="258"/>
        <v>1.5891543603137189E-185</v>
      </c>
      <c r="IE213" s="82">
        <f t="shared" si="258"/>
        <v>1.2959426840347417E-163</v>
      </c>
      <c r="IF213" s="82">
        <f t="shared" si="258"/>
        <v>5.4006460556398466E-95</v>
      </c>
      <c r="IG213" s="82">
        <f t="shared" si="258"/>
        <v>5.5483816244458281E-127</v>
      </c>
      <c r="II213" s="82">
        <f t="shared" si="259"/>
        <v>1.195721528370156E-24</v>
      </c>
      <c r="IJ213" s="82">
        <f t="shared" si="259"/>
        <v>3.6809638463377743E-13</v>
      </c>
      <c r="IK213" s="82">
        <f t="shared" si="259"/>
        <v>2.7860279392024981E-16</v>
      </c>
      <c r="IL213" s="82">
        <f t="shared" si="259"/>
        <v>1.0811488455295781E-19</v>
      </c>
      <c r="IM213" s="82">
        <f t="shared" si="259"/>
        <v>2.1160503310440641E-25</v>
      </c>
      <c r="IN213" s="82">
        <f t="shared" si="259"/>
        <v>7.2568119180418158E-29</v>
      </c>
      <c r="IO213" s="82">
        <f t="shared" si="259"/>
        <v>4.2069393330336335E-32</v>
      </c>
      <c r="IP213" s="82">
        <f t="shared" si="259"/>
        <v>1.699661857451623E-36</v>
      </c>
      <c r="IQ213" s="82">
        <f t="shared" si="259"/>
        <v>1.0420990011436754E-34</v>
      </c>
      <c r="IR213" s="82">
        <f t="shared" si="259"/>
        <v>1.8888208127623973E-32</v>
      </c>
      <c r="IS213" s="82">
        <f t="shared" si="259"/>
        <v>5.0472986259354782E-30</v>
      </c>
      <c r="IT213" s="82">
        <f t="shared" si="259"/>
        <v>6.8113345860983265E-27</v>
      </c>
      <c r="IU213" s="82">
        <f t="shared" si="259"/>
        <v>6.5616907474687742E-23</v>
      </c>
      <c r="IV213" s="82">
        <f t="shared" si="259"/>
        <v>5.2178435667905978E-29</v>
      </c>
      <c r="IW213" s="82">
        <f t="shared" si="259"/>
        <v>6.9235699953236593E-4</v>
      </c>
      <c r="IY213" s="82">
        <f t="shared" si="260"/>
        <v>1.195721528370156E-24</v>
      </c>
      <c r="IZ213" s="82">
        <f t="shared" si="260"/>
        <v>3.6809638463377743E-13</v>
      </c>
      <c r="JA213" s="82">
        <f t="shared" si="260"/>
        <v>2.7860279392024981E-16</v>
      </c>
      <c r="JB213" s="82">
        <f t="shared" si="260"/>
        <v>1.0811488455295781E-19</v>
      </c>
      <c r="JC213" s="82">
        <f t="shared" si="260"/>
        <v>2.1160503310440641E-25</v>
      </c>
      <c r="JD213" s="82">
        <f t="shared" si="260"/>
        <v>7.2568119180418158E-29</v>
      </c>
      <c r="JE213" s="82">
        <f t="shared" si="260"/>
        <v>4.2069393330336335E-32</v>
      </c>
      <c r="JF213" s="82">
        <f t="shared" si="260"/>
        <v>1.699661857451623E-36</v>
      </c>
      <c r="JG213" s="82">
        <f t="shared" si="260"/>
        <v>1.0420990011436754E-34</v>
      </c>
      <c r="JH213" s="82">
        <f t="shared" si="260"/>
        <v>1.8888208127623973E-32</v>
      </c>
      <c r="JI213" s="82">
        <f t="shared" si="260"/>
        <v>5.0472986259354782E-30</v>
      </c>
      <c r="JJ213" s="82">
        <f t="shared" si="260"/>
        <v>6.8113345860983265E-27</v>
      </c>
      <c r="JK213" s="82">
        <f t="shared" si="260"/>
        <v>6.5616907474687742E-23</v>
      </c>
      <c r="JL213" s="82">
        <f t="shared" si="260"/>
        <v>5.2178435667905978E-29</v>
      </c>
      <c r="JM213" s="82">
        <f t="shared" si="260"/>
        <v>6.9235699953236593E-4</v>
      </c>
    </row>
    <row r="214" spans="2:273" x14ac:dyDescent="0.25">
      <c r="B214" s="2">
        <v>187</v>
      </c>
      <c r="C214" s="37">
        <v>0.35116999999999998</v>
      </c>
      <c r="D214" s="37">
        <v>0.33784399999999998</v>
      </c>
      <c r="E214" s="37">
        <v>0.33152100000000001</v>
      </c>
      <c r="F214" s="37">
        <v>0.34027400000000002</v>
      </c>
      <c r="G214" s="37">
        <v>0.347578</v>
      </c>
      <c r="H214" s="37">
        <v>0.344171</v>
      </c>
      <c r="I214" s="37">
        <v>0.33873300000000001</v>
      </c>
      <c r="J214" s="37">
        <v>0.341312</v>
      </c>
      <c r="K214" s="37">
        <v>0.344719</v>
      </c>
      <c r="L214" s="37">
        <v>0.34148200000000001</v>
      </c>
      <c r="M214" s="37">
        <v>0.34523199999999998</v>
      </c>
      <c r="N214" s="37">
        <v>0.34943999999999997</v>
      </c>
      <c r="O214" s="37">
        <v>0.36432999999999999</v>
      </c>
      <c r="P214" s="37">
        <v>0.363842</v>
      </c>
      <c r="Q214" s="37">
        <v>0.370585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 t="e">
        <f t="shared" si="262"/>
        <v>#N/A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0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 t="e">
        <f t="shared" si="254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4">BO$228*$B214+BO$229</f>
        <v>0.52905325538461534</v>
      </c>
      <c r="DL214" s="2">
        <f t="shared" si="264"/>
        <v>0.50198092493708291</v>
      </c>
      <c r="DM214" s="2">
        <f t="shared" si="264"/>
        <v>0.48369014727954984</v>
      </c>
      <c r="DN214" s="2">
        <f t="shared" si="264"/>
        <v>0.46699213522267191</v>
      </c>
      <c r="DO214" s="2">
        <f t="shared" si="264"/>
        <v>0.52197939047619046</v>
      </c>
      <c r="DP214" s="2">
        <f t="shared" si="264"/>
        <v>0.49033039126559702</v>
      </c>
      <c r="DQ214" s="2">
        <f t="shared" si="264"/>
        <v>0.51288664681085039</v>
      </c>
      <c r="DR214" s="2">
        <f t="shared" si="264"/>
        <v>0.49815230670677352</v>
      </c>
      <c r="DS214" s="2">
        <f t="shared" si="264"/>
        <v>0.50223652419354836</v>
      </c>
      <c r="DT214" s="2">
        <f t="shared" si="264"/>
        <v>0.5076472823529411</v>
      </c>
      <c r="DU214" s="2">
        <f t="shared" si="264"/>
        <v>0.48122030879450906</v>
      </c>
      <c r="DV214" s="2">
        <f t="shared" si="264"/>
        <v>0.49251488571428581</v>
      </c>
      <c r="DW214" s="2">
        <f t="shared" si="264"/>
        <v>0.48767241904761915</v>
      </c>
      <c r="DX214" s="2">
        <f t="shared" si="264"/>
        <v>0.47341283238501658</v>
      </c>
      <c r="DY214" s="2">
        <f t="shared" si="264"/>
        <v>0.56554417631779974</v>
      </c>
      <c r="EA214" s="2">
        <f t="shared" si="240"/>
        <v>0.34172063302719125</v>
      </c>
      <c r="EB214" s="2">
        <f t="shared" si="240"/>
        <v>0.33298944861956425</v>
      </c>
      <c r="EC214" s="2">
        <f t="shared" si="240"/>
        <v>0.32941443912628932</v>
      </c>
      <c r="ED214" s="2">
        <f t="shared" si="240"/>
        <v>0.33266537753471787</v>
      </c>
      <c r="EE214" s="2">
        <f t="shared" si="240"/>
        <v>0.34052903671236057</v>
      </c>
      <c r="EF214" s="2">
        <f t="shared" si="239"/>
        <v>0.33361295912000927</v>
      </c>
      <c r="EG214" s="2">
        <f t="shared" si="239"/>
        <v>0.33508807781294336</v>
      </c>
      <c r="EH214" s="2">
        <f t="shared" si="239"/>
        <v>0.34014922533670994</v>
      </c>
      <c r="EI214" s="2">
        <f t="shared" si="239"/>
        <v>0.33331483072100315</v>
      </c>
      <c r="EJ214" s="2">
        <f t="shared" si="239"/>
        <v>0.32966313754784604</v>
      </c>
      <c r="EK214" s="2">
        <f t="shared" si="212"/>
        <v>0.33396027264668099</v>
      </c>
      <c r="EL214" s="2">
        <f t="shared" si="212"/>
        <v>0.34218901318937012</v>
      </c>
      <c r="EM214" s="2">
        <f t="shared" si="212"/>
        <v>0.34913420762909414</v>
      </c>
      <c r="EN214" s="2">
        <f t="shared" si="212"/>
        <v>0.35086205156652067</v>
      </c>
      <c r="EO214" s="2">
        <f t="shared" si="212"/>
        <v>0.37139327504105835</v>
      </c>
      <c r="EQ214" s="2">
        <f t="shared" ref="EQ214:FE227" si="265">CU$228*$B214+CU$229</f>
        <v>0.3473799886964285</v>
      </c>
      <c r="ER214" s="2">
        <f t="shared" si="265"/>
        <v>0.33330207292981229</v>
      </c>
      <c r="ES214" s="2">
        <f t="shared" si="265"/>
        <v>0.32906584136393513</v>
      </c>
      <c r="ET214" s="2">
        <f t="shared" si="265"/>
        <v>0.33687837083451971</v>
      </c>
      <c r="EU214" s="2">
        <f t="shared" si="265"/>
        <v>0.33913460720964017</v>
      </c>
      <c r="EV214" s="2">
        <f t="shared" si="265"/>
        <v>0.33436360131233211</v>
      </c>
      <c r="EW214" s="2">
        <f t="shared" si="265"/>
        <v>0.33532458445995589</v>
      </c>
      <c r="EX214" s="2">
        <f t="shared" si="265"/>
        <v>0.33764268744351611</v>
      </c>
      <c r="EY214" s="2">
        <f t="shared" si="265"/>
        <v>0.34019299820123339</v>
      </c>
      <c r="EZ214" s="2">
        <f t="shared" si="265"/>
        <v>0.33726118806263022</v>
      </c>
      <c r="FA214" s="2">
        <f t="shared" si="265"/>
        <v>0.33974062373214708</v>
      </c>
      <c r="FB214" s="2">
        <f t="shared" si="265"/>
        <v>0.34420096862613225</v>
      </c>
      <c r="FC214" s="2">
        <f t="shared" si="265"/>
        <v>0.35295207805289441</v>
      </c>
      <c r="FD214" s="2">
        <f t="shared" si="265"/>
        <v>0.36345544844112931</v>
      </c>
      <c r="FE214" s="2">
        <f t="shared" si="265"/>
        <v>0.37275057230627534</v>
      </c>
      <c r="FG214" s="2">
        <f t="shared" ref="FG214:FU227" si="266">POWER(10,($B214-C$231)/C$229)/(1+POWER(10,($B214-C$231)/C$229))</f>
        <v>0.99999966393277473</v>
      </c>
      <c r="FH214" s="2">
        <f t="shared" si="266"/>
        <v>0.99999883489490016</v>
      </c>
      <c r="FI214" s="2">
        <f t="shared" si="266"/>
        <v>0.99999863518211718</v>
      </c>
      <c r="FJ214" s="2">
        <f t="shared" si="266"/>
        <v>0.99999873797123473</v>
      </c>
      <c r="FK214" s="2">
        <f t="shared" si="266"/>
        <v>0.99999919754990096</v>
      </c>
      <c r="FL214" s="2">
        <f t="shared" si="266"/>
        <v>0.99999930666301218</v>
      </c>
      <c r="FM214" s="2">
        <f t="shared" si="266"/>
        <v>0.99999936268110123</v>
      </c>
      <c r="FN214" s="2">
        <f t="shared" si="266"/>
        <v>0.99999933785860751</v>
      </c>
      <c r="FO214" s="2">
        <f t="shared" si="266"/>
        <v>0.99999934596266293</v>
      </c>
      <c r="FP214" s="2">
        <f t="shared" si="266"/>
        <v>0.99999923887893993</v>
      </c>
      <c r="FQ214" s="2">
        <f t="shared" si="266"/>
        <v>0.99999911331779934</v>
      </c>
      <c r="FR214" s="2">
        <f t="shared" si="266"/>
        <v>0.9999991332834065</v>
      </c>
      <c r="FS214" s="2">
        <f t="shared" si="266"/>
        <v>0.99999912223168697</v>
      </c>
      <c r="FT214" s="2">
        <f t="shared" si="266"/>
        <v>0.9999989562327416</v>
      </c>
      <c r="FU214" s="2">
        <f t="shared" si="266"/>
        <v>0.999998183931465</v>
      </c>
      <c r="FW214" s="2">
        <f t="shared" si="256"/>
        <v>0.98687317576853328</v>
      </c>
      <c r="FX214" s="2">
        <f t="shared" si="256"/>
        <v>0.9703354318096048</v>
      </c>
      <c r="FY214" s="2">
        <f t="shared" si="256"/>
        <v>0.97393293930741498</v>
      </c>
      <c r="FZ214" s="2">
        <f t="shared" si="256"/>
        <v>0.97999980880765525</v>
      </c>
      <c r="GA214" s="2">
        <f t="shared" si="256"/>
        <v>0.98595771282678979</v>
      </c>
      <c r="GB214" s="2">
        <f t="shared" si="256"/>
        <v>0.98815466211137559</v>
      </c>
      <c r="GC214" s="2">
        <f t="shared" si="256"/>
        <v>0.99028435175504848</v>
      </c>
      <c r="GD214" s="2">
        <f t="shared" si="256"/>
        <v>0.99180015092249241</v>
      </c>
      <c r="GE214" s="2">
        <f t="shared" si="256"/>
        <v>0.99126828751093832</v>
      </c>
      <c r="GF214" s="2">
        <f t="shared" si="256"/>
        <v>0.99012871723571172</v>
      </c>
      <c r="GG214" s="2">
        <f t="shared" si="256"/>
        <v>0.98688148612252391</v>
      </c>
      <c r="GH214" s="2">
        <f t="shared" si="256"/>
        <v>0.98477218011251277</v>
      </c>
      <c r="GI214" s="2">
        <f t="shared" si="256"/>
        <v>0.98149426266696327</v>
      </c>
      <c r="GJ214" s="2">
        <f t="shared" si="256"/>
        <v>0.97096221038607955</v>
      </c>
      <c r="GK214" s="2">
        <f t="shared" si="256"/>
        <v>0.95901413216062115</v>
      </c>
      <c r="GM214" s="82">
        <f t="shared" si="257"/>
        <v>5.5866191490343421E-180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5.5396305450641098E-72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3.2249987263721289E-170</v>
      </c>
      <c r="HT214" s="82">
        <f t="shared" si="258"/>
        <v>1.1313550589755937E-104</v>
      </c>
      <c r="HU214" s="82">
        <f t="shared" si="258"/>
        <v>3.3696064982378431E-127</v>
      </c>
      <c r="HV214" s="82">
        <f t="shared" si="258"/>
        <v>5.1423096879292083E-142</v>
      </c>
      <c r="HW214" s="82">
        <f t="shared" si="258"/>
        <v>1.7375316230655279E-176</v>
      </c>
      <c r="HX214" s="82">
        <f t="shared" si="258"/>
        <v>1.5514572235588507E-193</v>
      </c>
      <c r="HY214" s="82">
        <f t="shared" si="258"/>
        <v>1.6296518586704426E-207</v>
      </c>
      <c r="HZ214" s="82">
        <f t="shared" si="258"/>
        <v>1.778590114714256E-229</v>
      </c>
      <c r="IA214" s="82">
        <f t="shared" si="258"/>
        <v>7.1412691683786475E-223</v>
      </c>
      <c r="IB214" s="82">
        <f t="shared" si="258"/>
        <v>1.6523002258659296E-208</v>
      </c>
      <c r="IC214" s="82">
        <f t="shared" si="258"/>
        <v>3.3681669584832508E-206</v>
      </c>
      <c r="ID214" s="82">
        <f t="shared" si="258"/>
        <v>1.3357163960436877E-190</v>
      </c>
      <c r="IE214" s="82">
        <f t="shared" si="258"/>
        <v>3.2836948147379751E-168</v>
      </c>
      <c r="IF214" s="82">
        <f t="shared" si="258"/>
        <v>8.8892444665777819E-98</v>
      </c>
      <c r="IG214" s="82">
        <f t="shared" si="258"/>
        <v>4.3308026438155709E-131</v>
      </c>
      <c r="II214" s="82">
        <f t="shared" si="259"/>
        <v>1.1582038872089162E-25</v>
      </c>
      <c r="IJ214" s="82">
        <f t="shared" si="259"/>
        <v>8.3991619247490742E-14</v>
      </c>
      <c r="IK214" s="82">
        <f t="shared" si="259"/>
        <v>4.6265316842767732E-17</v>
      </c>
      <c r="IL214" s="82">
        <f t="shared" si="259"/>
        <v>1.396962126512979E-20</v>
      </c>
      <c r="IM214" s="82">
        <f t="shared" si="259"/>
        <v>1.8258636675813063E-26</v>
      </c>
      <c r="IN214" s="82">
        <f t="shared" si="259"/>
        <v>4.9180360702471032E-30</v>
      </c>
      <c r="IO214" s="82">
        <f t="shared" si="259"/>
        <v>2.3728991625553603E-33</v>
      </c>
      <c r="IP214" s="82">
        <f t="shared" si="259"/>
        <v>7.1600674788419039E-38</v>
      </c>
      <c r="IQ214" s="82">
        <f t="shared" si="259"/>
        <v>4.9512492407232541E-36</v>
      </c>
      <c r="IR214" s="82">
        <f t="shared" si="259"/>
        <v>1.0204483921850305E-33</v>
      </c>
      <c r="IS214" s="82">
        <f t="shared" si="259"/>
        <v>2.8485665349075741E-31</v>
      </c>
      <c r="IT214" s="82">
        <f t="shared" si="259"/>
        <v>4.7849079019715069E-28</v>
      </c>
      <c r="IU214" s="82">
        <f t="shared" si="259"/>
        <v>6.2190150692655245E-24</v>
      </c>
      <c r="IV214" s="82">
        <f t="shared" si="259"/>
        <v>1.6748138155874714E-30</v>
      </c>
      <c r="IW214" s="82">
        <f t="shared" si="259"/>
        <v>4.7462548682310381E-4</v>
      </c>
      <c r="IY214" s="82">
        <f t="shared" si="260"/>
        <v>1.1582038872089162E-25</v>
      </c>
      <c r="IZ214" s="82">
        <f t="shared" si="260"/>
        <v>8.3991619247490742E-14</v>
      </c>
      <c r="JA214" s="82">
        <f t="shared" si="260"/>
        <v>4.6265316842767732E-17</v>
      </c>
      <c r="JB214" s="82">
        <f t="shared" si="260"/>
        <v>1.396962126512979E-20</v>
      </c>
      <c r="JC214" s="82">
        <f t="shared" si="260"/>
        <v>1.8258636675813063E-26</v>
      </c>
      <c r="JD214" s="82">
        <f t="shared" si="260"/>
        <v>4.9180360702471032E-30</v>
      </c>
      <c r="JE214" s="82">
        <f t="shared" si="260"/>
        <v>2.3728991625553603E-33</v>
      </c>
      <c r="JF214" s="82">
        <f t="shared" si="260"/>
        <v>7.1600674788419039E-38</v>
      </c>
      <c r="JG214" s="82">
        <f t="shared" si="260"/>
        <v>4.9512492407232541E-36</v>
      </c>
      <c r="JH214" s="82">
        <f t="shared" si="260"/>
        <v>1.0204483921850305E-33</v>
      </c>
      <c r="JI214" s="82">
        <f t="shared" si="260"/>
        <v>2.8485665349075741E-31</v>
      </c>
      <c r="JJ214" s="82">
        <f t="shared" si="260"/>
        <v>4.7849079019715069E-28</v>
      </c>
      <c r="JK214" s="82">
        <f t="shared" si="260"/>
        <v>6.2190150692655245E-24</v>
      </c>
      <c r="JL214" s="82">
        <f t="shared" si="260"/>
        <v>1.6748138155874714E-30</v>
      </c>
      <c r="JM214" s="82">
        <f t="shared" si="260"/>
        <v>4.7462548682310381E-4</v>
      </c>
    </row>
    <row r="215" spans="2:273" x14ac:dyDescent="0.25">
      <c r="B215" s="2">
        <v>188</v>
      </c>
      <c r="C215" s="37">
        <v>0.351991</v>
      </c>
      <c r="D215" s="37">
        <v>0.340424</v>
      </c>
      <c r="E215" s="37">
        <v>0.33902100000000002</v>
      </c>
      <c r="F215" s="37">
        <v>0.336648</v>
      </c>
      <c r="G215" s="37">
        <v>0.34322599999999998</v>
      </c>
      <c r="H215" s="37">
        <v>0.34487299999999999</v>
      </c>
      <c r="I215" s="37">
        <v>0.33790700000000001</v>
      </c>
      <c r="J215" s="37">
        <v>0.338389</v>
      </c>
      <c r="K215" s="37">
        <v>0.34669499999999998</v>
      </c>
      <c r="L215" s="37">
        <v>0.34884999999999999</v>
      </c>
      <c r="M215" s="37">
        <v>0.347111</v>
      </c>
      <c r="N215" s="37">
        <v>0.348964</v>
      </c>
      <c r="O215" s="37">
        <v>0.36372199999999999</v>
      </c>
      <c r="P215" s="37">
        <v>0.36562</v>
      </c>
      <c r="Q215" s="37">
        <v>0.37287100000000001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 t="e">
        <f t="shared" si="262"/>
        <v>#N/A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0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 t="e">
        <f t="shared" si="254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4"/>
        <v>0.52982074461538464</v>
      </c>
      <c r="DL215" s="2">
        <f t="shared" si="264"/>
        <v>0.50266086311412628</v>
      </c>
      <c r="DM215" s="2">
        <f t="shared" si="264"/>
        <v>0.48427588771106955</v>
      </c>
      <c r="DN215" s="2">
        <f t="shared" si="264"/>
        <v>0.46747097348178124</v>
      </c>
      <c r="DO215" s="2">
        <f t="shared" si="264"/>
        <v>0.52274846554621845</v>
      </c>
      <c r="DP215" s="2">
        <f t="shared" si="264"/>
        <v>0.49093538859180019</v>
      </c>
      <c r="DQ215" s="2">
        <f t="shared" si="264"/>
        <v>0.51363523112170073</v>
      </c>
      <c r="DR215" s="2">
        <f t="shared" si="264"/>
        <v>0.4988144353832441</v>
      </c>
      <c r="DS215" s="2">
        <f t="shared" si="264"/>
        <v>0.50290386088709671</v>
      </c>
      <c r="DT215" s="2">
        <f t="shared" si="264"/>
        <v>0.50834411978609628</v>
      </c>
      <c r="DU215" s="2">
        <f t="shared" si="264"/>
        <v>0.48174246040326063</v>
      </c>
      <c r="DV215" s="2">
        <f t="shared" si="264"/>
        <v>0.49310365714285725</v>
      </c>
      <c r="DW215" s="2">
        <f t="shared" si="264"/>
        <v>0.48815953109243704</v>
      </c>
      <c r="DX215" s="2">
        <f t="shared" si="264"/>
        <v>0.47378242294926504</v>
      </c>
      <c r="DY215" s="2">
        <f t="shared" si="264"/>
        <v>0.56644940977845681</v>
      </c>
      <c r="EA215" s="2">
        <f t="shared" si="240"/>
        <v>0.34139807361874464</v>
      </c>
      <c r="EB215" s="2">
        <f t="shared" si="240"/>
        <v>0.33261801347799241</v>
      </c>
      <c r="EC215" s="2">
        <f t="shared" si="240"/>
        <v>0.32905267577359798</v>
      </c>
      <c r="ED215" s="2">
        <f t="shared" si="240"/>
        <v>0.3323488232763917</v>
      </c>
      <c r="EE215" s="2">
        <f t="shared" si="240"/>
        <v>0.34029587357717794</v>
      </c>
      <c r="EF215" s="2">
        <f t="shared" si="239"/>
        <v>0.33332685565256565</v>
      </c>
      <c r="EG215" s="2">
        <f t="shared" si="239"/>
        <v>0.33482889730437632</v>
      </c>
      <c r="EH215" s="2">
        <f t="shared" si="239"/>
        <v>0.33989531932773104</v>
      </c>
      <c r="EI215" s="2">
        <f t="shared" si="239"/>
        <v>0.33298229832810866</v>
      </c>
      <c r="EJ215" s="2">
        <f t="shared" si="239"/>
        <v>0.32927990340785762</v>
      </c>
      <c r="EK215" s="2">
        <f t="shared" si="212"/>
        <v>0.33359797198156049</v>
      </c>
      <c r="EL215" s="2">
        <f t="shared" si="212"/>
        <v>0.34187870478817273</v>
      </c>
      <c r="EM215" s="2">
        <f t="shared" si="212"/>
        <v>0.34879342173304917</v>
      </c>
      <c r="EN215" s="2">
        <f t="shared" si="212"/>
        <v>0.35048069474290094</v>
      </c>
      <c r="EO215" s="2">
        <f t="shared" si="212"/>
        <v>0.3711533060922409</v>
      </c>
      <c r="EQ215" s="2">
        <f t="shared" si="265"/>
        <v>0.34712954284943953</v>
      </c>
      <c r="ER215" s="2">
        <f t="shared" si="265"/>
        <v>0.33293506541247958</v>
      </c>
      <c r="ES215" s="2">
        <f t="shared" si="265"/>
        <v>0.32870011248177888</v>
      </c>
      <c r="ET215" s="2">
        <f t="shared" si="265"/>
        <v>0.33661293506696238</v>
      </c>
      <c r="EU215" s="2">
        <f t="shared" si="265"/>
        <v>0.33888558706258876</v>
      </c>
      <c r="EV215" s="2">
        <f t="shared" si="265"/>
        <v>0.33408589183652271</v>
      </c>
      <c r="EW215" s="2">
        <f t="shared" si="265"/>
        <v>0.3350680324382842</v>
      </c>
      <c r="EX215" s="2">
        <f t="shared" si="265"/>
        <v>0.33736187295402964</v>
      </c>
      <c r="EY215" s="2">
        <f t="shared" si="265"/>
        <v>0.33993519423823659</v>
      </c>
      <c r="EZ215" s="2">
        <f t="shared" si="265"/>
        <v>0.33696124903900315</v>
      </c>
      <c r="FA215" s="2">
        <f t="shared" si="265"/>
        <v>0.33944338550502562</v>
      </c>
      <c r="FB215" s="2">
        <f t="shared" si="265"/>
        <v>0.34391368219558499</v>
      </c>
      <c r="FC215" s="2">
        <f t="shared" si="265"/>
        <v>0.35265633682858955</v>
      </c>
      <c r="FD215" s="2">
        <f t="shared" si="265"/>
        <v>0.36322712893653814</v>
      </c>
      <c r="FE215" s="2">
        <f t="shared" si="265"/>
        <v>0.37252602489180686</v>
      </c>
      <c r="FG215" s="2">
        <f t="shared" si="266"/>
        <v>0.99999969350303874</v>
      </c>
      <c r="FH215" s="2">
        <f t="shared" si="266"/>
        <v>0.99999893741141099</v>
      </c>
      <c r="FI215" s="2">
        <f t="shared" si="266"/>
        <v>0.99999875527114768</v>
      </c>
      <c r="FJ215" s="2">
        <f t="shared" si="266"/>
        <v>0.9999988490159587</v>
      </c>
      <c r="FK215" s="2">
        <f t="shared" si="266"/>
        <v>0.99999926815675988</v>
      </c>
      <c r="FL215" s="2">
        <f t="shared" si="266"/>
        <v>0.99999936766911313</v>
      </c>
      <c r="FM215" s="2">
        <f t="shared" si="266"/>
        <v>0.99999941875822362</v>
      </c>
      <c r="FN215" s="2">
        <f t="shared" si="266"/>
        <v>0.99999939611983768</v>
      </c>
      <c r="FO215" s="2">
        <f t="shared" si="266"/>
        <v>0.99999940351082484</v>
      </c>
      <c r="FP215" s="2">
        <f t="shared" si="266"/>
        <v>0.99999930584929664</v>
      </c>
      <c r="FQ215" s="2">
        <f t="shared" si="266"/>
        <v>0.99999919133615889</v>
      </c>
      <c r="FR215" s="2">
        <f t="shared" si="266"/>
        <v>0.99999920954501176</v>
      </c>
      <c r="FS215" s="2">
        <f t="shared" si="266"/>
        <v>0.99999919946572224</v>
      </c>
      <c r="FT215" s="2">
        <f t="shared" si="266"/>
        <v>0.99999904807285911</v>
      </c>
      <c r="FU215" s="2">
        <f t="shared" si="266"/>
        <v>0.99999834372554641</v>
      </c>
      <c r="FW215" s="2">
        <f t="shared" si="256"/>
        <v>0.98801435037056984</v>
      </c>
      <c r="FX215" s="2">
        <f t="shared" si="256"/>
        <v>0.97287479111796404</v>
      </c>
      <c r="FY215" s="2">
        <f t="shared" si="256"/>
        <v>0.9761719055329956</v>
      </c>
      <c r="FZ215" s="2">
        <f t="shared" si="256"/>
        <v>0.98172745281420037</v>
      </c>
      <c r="GA215" s="2">
        <f t="shared" si="256"/>
        <v>0.9871774387286828</v>
      </c>
      <c r="GB215" s="2">
        <f t="shared" si="256"/>
        <v>0.98918565207299736</v>
      </c>
      <c r="GC215" s="2">
        <f t="shared" si="256"/>
        <v>0.99113164218080663</v>
      </c>
      <c r="GD215" s="2">
        <f t="shared" si="256"/>
        <v>0.9925162492502464</v>
      </c>
      <c r="GE215" s="2">
        <f t="shared" si="256"/>
        <v>0.99203046059817046</v>
      </c>
      <c r="GF215" s="2">
        <f t="shared" si="256"/>
        <v>0.99098945687025497</v>
      </c>
      <c r="GG215" s="2">
        <f t="shared" si="256"/>
        <v>0.98802194703638047</v>
      </c>
      <c r="GH215" s="2">
        <f t="shared" si="256"/>
        <v>0.98609343002489791</v>
      </c>
      <c r="GI215" s="2">
        <f t="shared" si="256"/>
        <v>0.98309504054390739</v>
      </c>
      <c r="GJ215" s="2">
        <f t="shared" si="256"/>
        <v>0.9734493840122963</v>
      </c>
      <c r="GK215" s="2">
        <f t="shared" si="256"/>
        <v>0.96248515402676005</v>
      </c>
      <c r="GM215" s="82">
        <f t="shared" si="257"/>
        <v>1.2169928543453762E-182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3.1207739091089746E-73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1.0870585781835156E-174</v>
      </c>
      <c r="HT215" s="82">
        <f t="shared" si="258"/>
        <v>9.2042845727424974E-108</v>
      </c>
      <c r="HU215" s="82">
        <f t="shared" si="258"/>
        <v>6.8047383858560501E-131</v>
      </c>
      <c r="HV215" s="82">
        <f t="shared" si="258"/>
        <v>4.8510979762094622E-146</v>
      </c>
      <c r="HW215" s="82">
        <f t="shared" si="258"/>
        <v>3.4274747097563803E-181</v>
      </c>
      <c r="HX215" s="82">
        <f t="shared" si="258"/>
        <v>1.3337224572690223E-198</v>
      </c>
      <c r="HY215" s="82">
        <f t="shared" si="258"/>
        <v>8.0878576682609783E-213</v>
      </c>
      <c r="HZ215" s="82">
        <f t="shared" si="258"/>
        <v>3.1506085768196886E-235</v>
      </c>
      <c r="IA215" s="82">
        <f t="shared" si="258"/>
        <v>1.8119211424470008E-228</v>
      </c>
      <c r="IB215" s="82">
        <f t="shared" si="258"/>
        <v>7.1037633988548475E-214</v>
      </c>
      <c r="IC215" s="82">
        <f t="shared" si="258"/>
        <v>1.1377746463019262E-211</v>
      </c>
      <c r="ID215" s="82">
        <f t="shared" si="258"/>
        <v>9.5756214958214865E-196</v>
      </c>
      <c r="IE215" s="82">
        <f t="shared" si="258"/>
        <v>7.1753983960968023E-173</v>
      </c>
      <c r="IF215" s="82">
        <f t="shared" si="258"/>
        <v>1.3318415627288245E-100</v>
      </c>
      <c r="IG215" s="82">
        <f t="shared" si="258"/>
        <v>2.9025938711162331E-135</v>
      </c>
      <c r="II215" s="82">
        <f t="shared" si="259"/>
        <v>1.0677672466045425E-26</v>
      </c>
      <c r="IJ215" s="82">
        <f t="shared" si="259"/>
        <v>1.8446406942328534E-14</v>
      </c>
      <c r="IK215" s="82">
        <f t="shared" si="259"/>
        <v>7.3447207572583949E-18</v>
      </c>
      <c r="IL215" s="82">
        <f t="shared" si="259"/>
        <v>1.7205661747348316E-21</v>
      </c>
      <c r="IM215" s="82">
        <f t="shared" si="259"/>
        <v>1.4945331022803193E-27</v>
      </c>
      <c r="IN215" s="82">
        <f t="shared" si="259"/>
        <v>3.1522012050404659E-31</v>
      </c>
      <c r="IO215" s="82">
        <f t="shared" si="259"/>
        <v>1.2641843663773723E-34</v>
      </c>
      <c r="IP215" s="82">
        <f t="shared" si="259"/>
        <v>2.8386641339057413E-39</v>
      </c>
      <c r="IQ215" s="82">
        <f t="shared" si="259"/>
        <v>2.2173655546802563E-37</v>
      </c>
      <c r="IR215" s="82">
        <f t="shared" si="259"/>
        <v>5.2017053961335566E-35</v>
      </c>
      <c r="IS215" s="82">
        <f t="shared" si="259"/>
        <v>1.5124507067336024E-32</v>
      </c>
      <c r="IT215" s="82">
        <f t="shared" si="259"/>
        <v>3.1707858309931658E-29</v>
      </c>
      <c r="IU215" s="82">
        <f t="shared" si="259"/>
        <v>5.583032752985554E-25</v>
      </c>
      <c r="IV215" s="82">
        <f t="shared" si="259"/>
        <v>4.912649524689609E-32</v>
      </c>
      <c r="IW215" s="82">
        <f t="shared" si="259"/>
        <v>3.2218369825933016E-4</v>
      </c>
      <c r="IY215" s="82">
        <f t="shared" si="260"/>
        <v>1.0677672466045425E-26</v>
      </c>
      <c r="IZ215" s="82">
        <f t="shared" si="260"/>
        <v>1.8446406942328534E-14</v>
      </c>
      <c r="JA215" s="82">
        <f t="shared" si="260"/>
        <v>7.3447207572583949E-18</v>
      </c>
      <c r="JB215" s="82">
        <f t="shared" si="260"/>
        <v>1.7205661747348316E-21</v>
      </c>
      <c r="JC215" s="82">
        <f t="shared" si="260"/>
        <v>1.4945331022803193E-27</v>
      </c>
      <c r="JD215" s="82">
        <f t="shared" si="260"/>
        <v>3.1522012050404659E-31</v>
      </c>
      <c r="JE215" s="82">
        <f t="shared" si="260"/>
        <v>1.2641843663773723E-34</v>
      </c>
      <c r="JF215" s="82">
        <f t="shared" si="260"/>
        <v>2.8386641339057413E-39</v>
      </c>
      <c r="JG215" s="82">
        <f t="shared" si="260"/>
        <v>2.2173655546802563E-37</v>
      </c>
      <c r="JH215" s="82">
        <f t="shared" si="260"/>
        <v>5.2017053961335566E-35</v>
      </c>
      <c r="JI215" s="82">
        <f t="shared" si="260"/>
        <v>1.5124507067336024E-32</v>
      </c>
      <c r="JJ215" s="82">
        <f t="shared" si="260"/>
        <v>3.1707858309931658E-29</v>
      </c>
      <c r="JK215" s="82">
        <f t="shared" si="260"/>
        <v>5.583032752985554E-25</v>
      </c>
      <c r="JL215" s="82">
        <f t="shared" si="260"/>
        <v>4.912649524689609E-32</v>
      </c>
      <c r="JM215" s="82">
        <f t="shared" si="260"/>
        <v>3.2218369825933016E-4</v>
      </c>
    </row>
    <row r="216" spans="2:273" x14ac:dyDescent="0.25">
      <c r="B216" s="2">
        <v>189</v>
      </c>
      <c r="C216" s="37">
        <v>0.34796300000000002</v>
      </c>
      <c r="D216" s="37">
        <v>0.33845599999999998</v>
      </c>
      <c r="E216" s="37">
        <v>0.33312700000000001</v>
      </c>
      <c r="F216" s="37">
        <v>0.34018399999999999</v>
      </c>
      <c r="G216" s="37">
        <v>0.34522999999999998</v>
      </c>
      <c r="H216" s="37">
        <v>0.34342899999999998</v>
      </c>
      <c r="I216" s="37">
        <v>0.33993600000000002</v>
      </c>
      <c r="J216" s="37">
        <v>0.33922600000000003</v>
      </c>
      <c r="K216" s="37">
        <v>0.34559899999999999</v>
      </c>
      <c r="L216" s="37">
        <v>0.34908699999999998</v>
      </c>
      <c r="M216" s="37">
        <v>0.34697099999999997</v>
      </c>
      <c r="N216" s="37">
        <v>0.35204999999999997</v>
      </c>
      <c r="O216" s="37">
        <v>0.36129899999999998</v>
      </c>
      <c r="P216" s="37">
        <v>0.36798799999999998</v>
      </c>
      <c r="Q216" s="37">
        <v>0.37223800000000001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 t="e">
        <f t="shared" si="262"/>
        <v>#N/A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0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 t="e">
        <f t="shared" si="254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4"/>
        <v>0.53058823384615383</v>
      </c>
      <c r="DL216" s="2">
        <f t="shared" si="264"/>
        <v>0.50334080129116976</v>
      </c>
      <c r="DM216" s="2">
        <f t="shared" si="264"/>
        <v>0.48486162814258926</v>
      </c>
      <c r="DN216" s="2">
        <f t="shared" si="264"/>
        <v>0.46794981174089051</v>
      </c>
      <c r="DO216" s="2">
        <f t="shared" si="264"/>
        <v>0.52351754061624645</v>
      </c>
      <c r="DP216" s="2">
        <f t="shared" si="264"/>
        <v>0.49154038591800342</v>
      </c>
      <c r="DQ216" s="2">
        <f t="shared" si="264"/>
        <v>0.51438381543255118</v>
      </c>
      <c r="DR216" s="2">
        <f t="shared" si="264"/>
        <v>0.49947656405971469</v>
      </c>
      <c r="DS216" s="2">
        <f t="shared" si="264"/>
        <v>0.50357119758064517</v>
      </c>
      <c r="DT216" s="2">
        <f t="shared" si="264"/>
        <v>0.50904095721925136</v>
      </c>
      <c r="DU216" s="2">
        <f t="shared" si="264"/>
        <v>0.48226461201201226</v>
      </c>
      <c r="DV216" s="2">
        <f t="shared" si="264"/>
        <v>0.4936924285714287</v>
      </c>
      <c r="DW216" s="2">
        <f t="shared" si="264"/>
        <v>0.48864664313725503</v>
      </c>
      <c r="DX216" s="2">
        <f t="shared" si="264"/>
        <v>0.47415201351351349</v>
      </c>
      <c r="DY216" s="2">
        <f t="shared" si="264"/>
        <v>0.56735464323911378</v>
      </c>
      <c r="EA216" s="2">
        <f t="shared" si="240"/>
        <v>0.34107551421029797</v>
      </c>
      <c r="EB216" s="2">
        <f t="shared" si="240"/>
        <v>0.33224657833642057</v>
      </c>
      <c r="EC216" s="2">
        <f t="shared" si="240"/>
        <v>0.32869091242090659</v>
      </c>
      <c r="ED216" s="2">
        <f t="shared" si="240"/>
        <v>0.33203226901806554</v>
      </c>
      <c r="EE216" s="2">
        <f t="shared" si="240"/>
        <v>0.34006271044199532</v>
      </c>
      <c r="EF216" s="2">
        <f t="shared" si="239"/>
        <v>0.33304075218512208</v>
      </c>
      <c r="EG216" s="2">
        <f t="shared" si="239"/>
        <v>0.33456971679580921</v>
      </c>
      <c r="EH216" s="2">
        <f t="shared" si="239"/>
        <v>0.33964141331875208</v>
      </c>
      <c r="EI216" s="2">
        <f t="shared" si="239"/>
        <v>0.33264976593521423</v>
      </c>
      <c r="EJ216" s="2">
        <f t="shared" si="239"/>
        <v>0.32889666926786915</v>
      </c>
      <c r="EK216" s="2">
        <f t="shared" si="212"/>
        <v>0.33323567131644005</v>
      </c>
      <c r="EL216" s="2">
        <f t="shared" si="212"/>
        <v>0.34156839638697534</v>
      </c>
      <c r="EM216" s="2">
        <f t="shared" si="212"/>
        <v>0.34845263583700425</v>
      </c>
      <c r="EN216" s="2">
        <f t="shared" si="212"/>
        <v>0.35009933791928127</v>
      </c>
      <c r="EO216" s="2">
        <f t="shared" si="212"/>
        <v>0.37091333714342339</v>
      </c>
      <c r="EQ216" s="2">
        <f t="shared" si="265"/>
        <v>0.34687909700245056</v>
      </c>
      <c r="ER216" s="2">
        <f t="shared" si="265"/>
        <v>0.33256805789514687</v>
      </c>
      <c r="ES216" s="2">
        <f t="shared" si="265"/>
        <v>0.32833438359962264</v>
      </c>
      <c r="ET216" s="2">
        <f t="shared" si="265"/>
        <v>0.33634749929940505</v>
      </c>
      <c r="EU216" s="2">
        <f t="shared" si="265"/>
        <v>0.3386365669155374</v>
      </c>
      <c r="EV216" s="2">
        <f t="shared" si="265"/>
        <v>0.33380818236071325</v>
      </c>
      <c r="EW216" s="2">
        <f t="shared" si="265"/>
        <v>0.33481148041661252</v>
      </c>
      <c r="EX216" s="2">
        <f t="shared" si="265"/>
        <v>0.33708105846454317</v>
      </c>
      <c r="EY216" s="2">
        <f t="shared" si="265"/>
        <v>0.3396773902752398</v>
      </c>
      <c r="EZ216" s="2">
        <f t="shared" si="265"/>
        <v>0.33666131001537603</v>
      </c>
      <c r="FA216" s="2">
        <f t="shared" si="265"/>
        <v>0.33914614727790415</v>
      </c>
      <c r="FB216" s="2">
        <f t="shared" si="265"/>
        <v>0.34362639576503773</v>
      </c>
      <c r="FC216" s="2">
        <f t="shared" si="265"/>
        <v>0.35236059560428473</v>
      </c>
      <c r="FD216" s="2">
        <f t="shared" si="265"/>
        <v>0.36299880943194701</v>
      </c>
      <c r="FE216" s="2">
        <f t="shared" si="265"/>
        <v>0.37230147747733838</v>
      </c>
      <c r="FG216" s="2">
        <f t="shared" si="266"/>
        <v>0.99999972047144159</v>
      </c>
      <c r="FH216" s="2">
        <f t="shared" si="266"/>
        <v>0.99999903090759845</v>
      </c>
      <c r="FI216" s="2">
        <f t="shared" si="266"/>
        <v>0.99999886479367028</v>
      </c>
      <c r="FJ216" s="2">
        <f t="shared" si="266"/>
        <v>0.9999989502899721</v>
      </c>
      <c r="FK216" s="2">
        <f t="shared" si="266"/>
        <v>0.99999933255098938</v>
      </c>
      <c r="FL216" s="2">
        <f t="shared" si="266"/>
        <v>0.99999942330734504</v>
      </c>
      <c r="FM216" s="2">
        <f t="shared" si="266"/>
        <v>0.9999994699011725</v>
      </c>
      <c r="FN216" s="2">
        <f t="shared" si="266"/>
        <v>0.99999944925471707</v>
      </c>
      <c r="FO216" s="2">
        <f t="shared" si="266"/>
        <v>0.99999945599537821</v>
      </c>
      <c r="FP216" s="2">
        <f t="shared" si="266"/>
        <v>0.99999936692699576</v>
      </c>
      <c r="FQ216" s="2">
        <f t="shared" si="266"/>
        <v>0.99999926248975901</v>
      </c>
      <c r="FR216" s="2">
        <f t="shared" si="266"/>
        <v>0.9999992790964326</v>
      </c>
      <c r="FS216" s="2">
        <f t="shared" si="266"/>
        <v>0.99999926990401</v>
      </c>
      <c r="FT216" s="2">
        <f t="shared" si="266"/>
        <v>0.99999913183205658</v>
      </c>
      <c r="FU216" s="2">
        <f t="shared" si="266"/>
        <v>0.9999984894595253</v>
      </c>
      <c r="FW216" s="2">
        <f t="shared" si="256"/>
        <v>0.98905741749438603</v>
      </c>
      <c r="FX216" s="2">
        <f t="shared" si="256"/>
        <v>0.97520233027734637</v>
      </c>
      <c r="FY216" s="2">
        <f t="shared" si="256"/>
        <v>0.97822286131034408</v>
      </c>
      <c r="FZ216" s="2">
        <f t="shared" si="256"/>
        <v>0.9833084023854487</v>
      </c>
      <c r="GA216" s="2">
        <f t="shared" si="256"/>
        <v>0.98829247616058691</v>
      </c>
      <c r="GB216" s="2">
        <f t="shared" si="256"/>
        <v>0.99012780362699038</v>
      </c>
      <c r="GC216" s="2">
        <f t="shared" si="256"/>
        <v>0.99190564535997017</v>
      </c>
      <c r="GD216" s="2">
        <f t="shared" si="256"/>
        <v>0.99317024087629358</v>
      </c>
      <c r="GE216" s="2">
        <f t="shared" si="256"/>
        <v>0.99272659332747493</v>
      </c>
      <c r="GF216" s="2">
        <f t="shared" si="256"/>
        <v>0.99177576657716005</v>
      </c>
      <c r="GG216" s="2">
        <f t="shared" si="256"/>
        <v>0.98906436036759948</v>
      </c>
      <c r="GH216" s="2">
        <f t="shared" si="256"/>
        <v>0.98730151923519505</v>
      </c>
      <c r="GI216" s="2">
        <f t="shared" si="256"/>
        <v>0.98455952675593894</v>
      </c>
      <c r="GJ216" s="2">
        <f t="shared" si="256"/>
        <v>0.97572884897976275</v>
      </c>
      <c r="GK216" s="2">
        <f t="shared" si="256"/>
        <v>0.96567274299956574</v>
      </c>
      <c r="GM216" s="82">
        <f t="shared" si="257"/>
        <v>2.5334317458833291E-185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1.7142743744306114E-74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3.2020792059942005E-179</v>
      </c>
      <c r="HT216" s="82">
        <f t="shared" si="258"/>
        <v>6.7420470099861244E-111</v>
      </c>
      <c r="HU216" s="82">
        <f t="shared" si="258"/>
        <v>1.214785460692209E-134</v>
      </c>
      <c r="HV216" s="82">
        <f t="shared" si="258"/>
        <v>4.0146022021083377E-150</v>
      </c>
      <c r="HW216" s="82">
        <f t="shared" si="258"/>
        <v>5.8553499499081153E-186</v>
      </c>
      <c r="HX216" s="82">
        <f t="shared" si="258"/>
        <v>9.8490180651960577E-204</v>
      </c>
      <c r="HY216" s="82">
        <f t="shared" si="258"/>
        <v>3.4363583720352499E-218</v>
      </c>
      <c r="HZ216" s="82">
        <f t="shared" si="258"/>
        <v>4.7315095215444861E-241</v>
      </c>
      <c r="IA216" s="82">
        <f t="shared" si="258"/>
        <v>3.9138615033980574E-234</v>
      </c>
      <c r="IB216" s="82">
        <f t="shared" si="258"/>
        <v>2.6070931350119557E-219</v>
      </c>
      <c r="IC216" s="82">
        <f t="shared" si="258"/>
        <v>3.2546263738607706E-217</v>
      </c>
      <c r="ID216" s="82">
        <f t="shared" si="258"/>
        <v>5.854935767536276E-201</v>
      </c>
      <c r="IE216" s="82">
        <f t="shared" si="258"/>
        <v>1.3521760101919235E-177</v>
      </c>
      <c r="IF216" s="82">
        <f t="shared" si="258"/>
        <v>1.8163781368470435E-103</v>
      </c>
      <c r="IG216" s="82">
        <f t="shared" si="258"/>
        <v>1.6703848243716525E-139</v>
      </c>
      <c r="II216" s="82">
        <f t="shared" si="259"/>
        <v>9.3690899038037654E-28</v>
      </c>
      <c r="IJ216" s="82">
        <f t="shared" si="259"/>
        <v>3.8992071954269696E-15</v>
      </c>
      <c r="IK216" s="82">
        <f t="shared" si="259"/>
        <v>1.1146355465496605E-18</v>
      </c>
      <c r="IL216" s="82">
        <f t="shared" si="259"/>
        <v>2.0199282183671367E-22</v>
      </c>
      <c r="IM216" s="82">
        <f t="shared" si="259"/>
        <v>1.1604590364644109E-28</v>
      </c>
      <c r="IN216" s="82">
        <f t="shared" si="259"/>
        <v>1.9107574339075218E-32</v>
      </c>
      <c r="IO216" s="82">
        <f t="shared" si="259"/>
        <v>6.3614113591950089E-36</v>
      </c>
      <c r="IP216" s="82">
        <f t="shared" si="259"/>
        <v>1.0591259955769263E-40</v>
      </c>
      <c r="IQ216" s="82">
        <f t="shared" si="259"/>
        <v>9.3598892912275348E-39</v>
      </c>
      <c r="IR216" s="82">
        <f t="shared" si="259"/>
        <v>2.5017772710324178E-36</v>
      </c>
      <c r="IS216" s="82">
        <f t="shared" si="259"/>
        <v>7.5546800934659947E-34</v>
      </c>
      <c r="IT216" s="82">
        <f t="shared" si="259"/>
        <v>1.9820012667751805E-30</v>
      </c>
      <c r="IU216" s="82">
        <f t="shared" si="259"/>
        <v>4.7473588422702987E-26</v>
      </c>
      <c r="IV216" s="82">
        <f t="shared" si="259"/>
        <v>1.3168154563621578E-33</v>
      </c>
      <c r="IW216" s="82">
        <f t="shared" si="259"/>
        <v>2.1655938921020558E-4</v>
      </c>
      <c r="IY216" s="82">
        <f t="shared" si="260"/>
        <v>9.3690899038037654E-28</v>
      </c>
      <c r="IZ216" s="82">
        <f t="shared" si="260"/>
        <v>3.8992071954269696E-15</v>
      </c>
      <c r="JA216" s="82">
        <f t="shared" si="260"/>
        <v>1.1146355465496605E-18</v>
      </c>
      <c r="JB216" s="82">
        <f t="shared" si="260"/>
        <v>2.0199282183671367E-22</v>
      </c>
      <c r="JC216" s="82">
        <f t="shared" si="260"/>
        <v>1.1604590364644109E-28</v>
      </c>
      <c r="JD216" s="82">
        <f t="shared" si="260"/>
        <v>1.9107574339075218E-32</v>
      </c>
      <c r="JE216" s="82">
        <f t="shared" si="260"/>
        <v>6.3614113591950089E-36</v>
      </c>
      <c r="JF216" s="82">
        <f t="shared" si="260"/>
        <v>1.0591259955769263E-40</v>
      </c>
      <c r="JG216" s="82">
        <f t="shared" si="260"/>
        <v>9.3598892912275348E-39</v>
      </c>
      <c r="JH216" s="82">
        <f t="shared" si="260"/>
        <v>2.5017772710324178E-36</v>
      </c>
      <c r="JI216" s="82">
        <f t="shared" si="260"/>
        <v>7.5546800934659947E-34</v>
      </c>
      <c r="JJ216" s="82">
        <f t="shared" si="260"/>
        <v>1.9820012667751805E-30</v>
      </c>
      <c r="JK216" s="82">
        <f t="shared" si="260"/>
        <v>4.7473588422702987E-26</v>
      </c>
      <c r="JL216" s="82">
        <f t="shared" si="260"/>
        <v>1.3168154563621578E-33</v>
      </c>
      <c r="JM216" s="82">
        <f t="shared" si="260"/>
        <v>2.1655938921020558E-4</v>
      </c>
    </row>
    <row r="217" spans="2:273" x14ac:dyDescent="0.25">
      <c r="B217" s="2">
        <v>190</v>
      </c>
      <c r="C217" s="37">
        <v>0.35089799999999999</v>
      </c>
      <c r="D217" s="37">
        <v>0.33903</v>
      </c>
      <c r="E217" s="37">
        <v>0.33207500000000001</v>
      </c>
      <c r="F217" s="37">
        <v>0.33658399999999999</v>
      </c>
      <c r="G217" s="37">
        <v>0.34419</v>
      </c>
      <c r="H217" s="37">
        <v>0.340887</v>
      </c>
      <c r="I217" s="37">
        <v>0.33876699999999998</v>
      </c>
      <c r="J217" s="37">
        <v>0.34076200000000001</v>
      </c>
      <c r="K217" s="37">
        <v>0.34614299999999998</v>
      </c>
      <c r="L217" s="37">
        <v>0.34622700000000001</v>
      </c>
      <c r="M217" s="37">
        <v>0.34399999999999997</v>
      </c>
      <c r="N217" s="37">
        <v>0.34839500000000001</v>
      </c>
      <c r="O217" s="37">
        <v>0.36071700000000001</v>
      </c>
      <c r="P217" s="37">
        <v>0.36544399999999999</v>
      </c>
      <c r="Q217" s="37">
        <v>0.369701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0.53135572307692303</v>
      </c>
      <c r="DL217" s="2">
        <f t="shared" si="264"/>
        <v>0.50402073946821324</v>
      </c>
      <c r="DM217" s="2">
        <f t="shared" si="264"/>
        <v>0.48544736857410897</v>
      </c>
      <c r="DN217" s="2">
        <f t="shared" si="264"/>
        <v>0.46842864999999984</v>
      </c>
      <c r="DO217" s="2">
        <f t="shared" si="264"/>
        <v>0.52428661568627444</v>
      </c>
      <c r="DP217" s="2">
        <f t="shared" si="264"/>
        <v>0.49214538324420665</v>
      </c>
      <c r="DQ217" s="2">
        <f t="shared" si="264"/>
        <v>0.51513239974340164</v>
      </c>
      <c r="DR217" s="2">
        <f t="shared" si="264"/>
        <v>0.50013869273618528</v>
      </c>
      <c r="DS217" s="2">
        <f t="shared" si="264"/>
        <v>0.50423853427419352</v>
      </c>
      <c r="DT217" s="2">
        <f t="shared" si="264"/>
        <v>0.50973779465240643</v>
      </c>
      <c r="DU217" s="2">
        <f t="shared" si="264"/>
        <v>0.48278676362076389</v>
      </c>
      <c r="DV217" s="2">
        <f t="shared" si="264"/>
        <v>0.49428120000000009</v>
      </c>
      <c r="DW217" s="2">
        <f t="shared" si="264"/>
        <v>0.48913375518207292</v>
      </c>
      <c r="DX217" s="2">
        <f t="shared" si="264"/>
        <v>0.47452160407776195</v>
      </c>
      <c r="DY217" s="2">
        <f t="shared" si="264"/>
        <v>0.56825987669977074</v>
      </c>
      <c r="EA217" s="2">
        <f t="shared" si="240"/>
        <v>0.34075295480185136</v>
      </c>
      <c r="EB217" s="2">
        <f t="shared" si="240"/>
        <v>0.33187514319484873</v>
      </c>
      <c r="EC217" s="2">
        <f t="shared" si="240"/>
        <v>0.32832914906821525</v>
      </c>
      <c r="ED217" s="2">
        <f t="shared" si="240"/>
        <v>0.33171571475973938</v>
      </c>
      <c r="EE217" s="2">
        <f t="shared" si="240"/>
        <v>0.3398295473068127</v>
      </c>
      <c r="EF217" s="2">
        <f t="shared" si="239"/>
        <v>0.33275464871767846</v>
      </c>
      <c r="EG217" s="2">
        <f t="shared" si="239"/>
        <v>0.33431053628724217</v>
      </c>
      <c r="EH217" s="2">
        <f t="shared" si="239"/>
        <v>0.33938750730977313</v>
      </c>
      <c r="EI217" s="2">
        <f t="shared" si="239"/>
        <v>0.33231723354231979</v>
      </c>
      <c r="EJ217" s="2">
        <f t="shared" si="239"/>
        <v>0.32851343512788067</v>
      </c>
      <c r="EK217" s="2">
        <f t="shared" si="212"/>
        <v>0.33287337065131956</v>
      </c>
      <c r="EL217" s="2">
        <f t="shared" si="212"/>
        <v>0.341258087985778</v>
      </c>
      <c r="EM217" s="2">
        <f t="shared" si="212"/>
        <v>0.34811184994095934</v>
      </c>
      <c r="EN217" s="2">
        <f t="shared" si="212"/>
        <v>0.34971798109566155</v>
      </c>
      <c r="EO217" s="2">
        <f t="shared" si="212"/>
        <v>0.37067336819460589</v>
      </c>
      <c r="EQ217" s="2">
        <f t="shared" si="265"/>
        <v>0.3466286511554616</v>
      </c>
      <c r="ER217" s="2">
        <f t="shared" si="265"/>
        <v>0.33220105037781417</v>
      </c>
      <c r="ES217" s="2">
        <f t="shared" si="265"/>
        <v>0.32796865471746639</v>
      </c>
      <c r="ET217" s="2">
        <f t="shared" si="265"/>
        <v>0.33608206353184772</v>
      </c>
      <c r="EU217" s="2">
        <f t="shared" si="265"/>
        <v>0.33838754676848598</v>
      </c>
      <c r="EV217" s="2">
        <f t="shared" si="265"/>
        <v>0.33353047288490378</v>
      </c>
      <c r="EW217" s="2">
        <f t="shared" si="265"/>
        <v>0.33455492839494083</v>
      </c>
      <c r="EX217" s="2">
        <f t="shared" si="265"/>
        <v>0.33680024397505665</v>
      </c>
      <c r="EY217" s="2">
        <f t="shared" si="265"/>
        <v>0.339419586312243</v>
      </c>
      <c r="EZ217" s="2">
        <f t="shared" si="265"/>
        <v>0.3363613709917489</v>
      </c>
      <c r="FA217" s="2">
        <f t="shared" si="265"/>
        <v>0.33884890905078269</v>
      </c>
      <c r="FB217" s="2">
        <f t="shared" si="265"/>
        <v>0.34333910933449047</v>
      </c>
      <c r="FC217" s="2">
        <f t="shared" si="265"/>
        <v>0.35206485437997992</v>
      </c>
      <c r="FD217" s="2">
        <f t="shared" si="265"/>
        <v>0.36277048992735583</v>
      </c>
      <c r="FE217" s="2">
        <f t="shared" si="265"/>
        <v>0.3720769300628699</v>
      </c>
      <c r="FG217" s="2">
        <f t="shared" si="266"/>
        <v>0.99999974506691858</v>
      </c>
      <c r="FH217" s="2">
        <f t="shared" si="266"/>
        <v>0.99999911617715009</v>
      </c>
      <c r="FI217" s="2">
        <f t="shared" si="266"/>
        <v>0.99999896467941896</v>
      </c>
      <c r="FJ217" s="2">
        <f t="shared" si="266"/>
        <v>0.999999042652988</v>
      </c>
      <c r="FK217" s="2">
        <f t="shared" si="266"/>
        <v>0.99999939127923188</v>
      </c>
      <c r="FL217" s="2">
        <f t="shared" si="266"/>
        <v>0.99999947405002099</v>
      </c>
      <c r="FM217" s="2">
        <f t="shared" si="266"/>
        <v>0.99999951654410091</v>
      </c>
      <c r="FN217" s="2">
        <f t="shared" si="266"/>
        <v>0.99999949771430785</v>
      </c>
      <c r="FO217" s="2">
        <f t="shared" si="266"/>
        <v>0.99999950386186454</v>
      </c>
      <c r="FP217" s="2">
        <f t="shared" si="266"/>
        <v>0.99999942263052588</v>
      </c>
      <c r="FQ217" s="2">
        <f t="shared" si="266"/>
        <v>0.99999932738262243</v>
      </c>
      <c r="FR217" s="2">
        <f t="shared" si="266"/>
        <v>0.99999934252809064</v>
      </c>
      <c r="FS217" s="2">
        <f t="shared" si="266"/>
        <v>0.9999993341445006</v>
      </c>
      <c r="FT217" s="2">
        <f t="shared" si="266"/>
        <v>0.99999920822136468</v>
      </c>
      <c r="FU217" s="2">
        <f t="shared" si="266"/>
        <v>0.99999862237053061</v>
      </c>
      <c r="FW217" s="2">
        <f t="shared" si="256"/>
        <v>0.9900106280908646</v>
      </c>
      <c r="FX217" s="2">
        <f t="shared" si="256"/>
        <v>0.97733480263546479</v>
      </c>
      <c r="FY217" s="2">
        <f t="shared" si="256"/>
        <v>0.98010088373036353</v>
      </c>
      <c r="FZ217" s="2">
        <f t="shared" si="256"/>
        <v>0.98475469157490803</v>
      </c>
      <c r="GA217" s="2">
        <f t="shared" si="256"/>
        <v>0.98931160086029635</v>
      </c>
      <c r="GB217" s="2">
        <f t="shared" si="256"/>
        <v>0.99098862219982831</v>
      </c>
      <c r="GC217" s="2">
        <f t="shared" si="256"/>
        <v>0.99261259940971303</v>
      </c>
      <c r="GD217" s="2">
        <f t="shared" si="256"/>
        <v>0.99376744022477237</v>
      </c>
      <c r="GE217" s="2">
        <f t="shared" si="256"/>
        <v>0.99336232629089971</v>
      </c>
      <c r="GF217" s="2">
        <f t="shared" si="256"/>
        <v>0.99249397828993746</v>
      </c>
      <c r="GG217" s="2">
        <f t="shared" si="256"/>
        <v>0.99001697227345986</v>
      </c>
      <c r="GH217" s="2">
        <f t="shared" si="256"/>
        <v>0.98840589347158825</v>
      </c>
      <c r="GI217" s="2">
        <f t="shared" si="256"/>
        <v>0.98589896344902139</v>
      </c>
      <c r="GJ217" s="2">
        <f t="shared" si="256"/>
        <v>0.97781707336757628</v>
      </c>
      <c r="GK217" s="2">
        <f t="shared" si="256"/>
        <v>0.9685983230721471</v>
      </c>
      <c r="GM217" s="82">
        <f t="shared" si="257"/>
        <v>5.0397879392371333E-188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9.1819372299874748E-76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8.2426157647392667E-184</v>
      </c>
      <c r="HT217" s="82">
        <f t="shared" si="258"/>
        <v>4.4463280314756704E-114</v>
      </c>
      <c r="HU217" s="82">
        <f t="shared" si="258"/>
        <v>1.9170839711363259E-138</v>
      </c>
      <c r="HV217" s="82">
        <f t="shared" si="258"/>
        <v>2.914495005302757E-154</v>
      </c>
      <c r="HW217" s="82">
        <f t="shared" si="258"/>
        <v>8.662965179848715E-191</v>
      </c>
      <c r="HX217" s="82">
        <f t="shared" si="258"/>
        <v>6.2477030552633525E-209</v>
      </c>
      <c r="HY217" s="82">
        <f t="shared" si="258"/>
        <v>1.2499365665151289E-223</v>
      </c>
      <c r="HZ217" s="82">
        <f t="shared" si="258"/>
        <v>6.0240707368932497E-247</v>
      </c>
      <c r="IA217" s="82">
        <f t="shared" si="258"/>
        <v>7.1973440480256447E-240</v>
      </c>
      <c r="IB217" s="82">
        <f t="shared" si="258"/>
        <v>8.1675422462852955E-225</v>
      </c>
      <c r="IC217" s="82">
        <f t="shared" si="258"/>
        <v>7.8836323774308013E-223</v>
      </c>
      <c r="ID217" s="82">
        <f t="shared" si="258"/>
        <v>3.053358085092518E-206</v>
      </c>
      <c r="IE217" s="82">
        <f t="shared" si="258"/>
        <v>2.1974663632453443E-182</v>
      </c>
      <c r="IF217" s="82">
        <f t="shared" si="258"/>
        <v>2.2548801992404404E-106</v>
      </c>
      <c r="IG217" s="82">
        <f t="shared" si="258"/>
        <v>8.2538373116141295E-144</v>
      </c>
      <c r="II217" s="82">
        <f t="shared" si="259"/>
        <v>7.8242100427866963E-29</v>
      </c>
      <c r="IJ217" s="82">
        <f t="shared" si="259"/>
        <v>7.9326382311930127E-16</v>
      </c>
      <c r="IK217" s="82">
        <f t="shared" si="259"/>
        <v>1.6170270731483741E-19</v>
      </c>
      <c r="IL217" s="82">
        <f t="shared" si="259"/>
        <v>2.2603157316693296E-23</v>
      </c>
      <c r="IM217" s="82">
        <f t="shared" si="259"/>
        <v>8.5473968931952483E-30</v>
      </c>
      <c r="IN217" s="82">
        <f t="shared" si="259"/>
        <v>1.0953679030812458E-33</v>
      </c>
      <c r="IO217" s="82">
        <f t="shared" si="259"/>
        <v>3.0234489889855268E-37</v>
      </c>
      <c r="IP217" s="82">
        <f t="shared" si="259"/>
        <v>3.7188843609874484E-42</v>
      </c>
      <c r="IQ217" s="82">
        <f t="shared" si="259"/>
        <v>3.7239989599114401E-40</v>
      </c>
      <c r="IR217" s="82">
        <f t="shared" si="259"/>
        <v>1.1352560420764797E-37</v>
      </c>
      <c r="IS217" s="82">
        <f t="shared" si="259"/>
        <v>3.5499631346301916E-35</v>
      </c>
      <c r="IT217" s="82">
        <f t="shared" si="259"/>
        <v>1.1686295560334893E-31</v>
      </c>
      <c r="IU217" s="82">
        <f t="shared" si="259"/>
        <v>3.8234766613944356E-27</v>
      </c>
      <c r="IV217" s="82">
        <f t="shared" si="259"/>
        <v>3.2253810307650128E-35</v>
      </c>
      <c r="IW217" s="82">
        <f t="shared" si="259"/>
        <v>1.441323345269066E-4</v>
      </c>
      <c r="IY217" s="82">
        <f t="shared" si="260"/>
        <v>7.8242100427866963E-29</v>
      </c>
      <c r="IZ217" s="82">
        <f t="shared" si="260"/>
        <v>7.9326382311930127E-16</v>
      </c>
      <c r="JA217" s="82">
        <f t="shared" si="260"/>
        <v>1.6170270731483741E-19</v>
      </c>
      <c r="JB217" s="82">
        <f t="shared" si="260"/>
        <v>2.2603157316693296E-23</v>
      </c>
      <c r="JC217" s="82">
        <f t="shared" si="260"/>
        <v>8.5473968931952483E-30</v>
      </c>
      <c r="JD217" s="82">
        <f t="shared" si="260"/>
        <v>1.0953679030812458E-33</v>
      </c>
      <c r="JE217" s="82">
        <f t="shared" si="260"/>
        <v>3.0234489889855268E-37</v>
      </c>
      <c r="JF217" s="82">
        <f t="shared" si="260"/>
        <v>3.7188843609874484E-42</v>
      </c>
      <c r="JG217" s="82">
        <f t="shared" si="260"/>
        <v>3.7239989599114401E-40</v>
      </c>
      <c r="JH217" s="82">
        <f t="shared" si="260"/>
        <v>1.1352560420764797E-37</v>
      </c>
      <c r="JI217" s="82">
        <f t="shared" si="260"/>
        <v>3.5499631346301916E-35</v>
      </c>
      <c r="JJ217" s="82">
        <f t="shared" si="260"/>
        <v>1.1686295560334893E-31</v>
      </c>
      <c r="JK217" s="82">
        <f t="shared" si="260"/>
        <v>3.8234766613944356E-27</v>
      </c>
      <c r="JL217" s="82">
        <f t="shared" si="260"/>
        <v>3.2253810307650128E-35</v>
      </c>
      <c r="JM217" s="82">
        <f t="shared" si="260"/>
        <v>1.441323345269066E-4</v>
      </c>
    </row>
    <row r="218" spans="2:273" x14ac:dyDescent="0.25">
      <c r="B218" s="2">
        <v>191</v>
      </c>
      <c r="C218" s="37">
        <v>0.34720499999999999</v>
      </c>
      <c r="D218" s="37">
        <v>0.33938200000000002</v>
      </c>
      <c r="E218" s="37">
        <v>0.33112599999999998</v>
      </c>
      <c r="F218" s="37">
        <v>0.34173100000000001</v>
      </c>
      <c r="G218" s="37">
        <v>0.34567399999999998</v>
      </c>
      <c r="H218" s="37">
        <v>0.33932600000000002</v>
      </c>
      <c r="I218" s="37">
        <v>0.33950000000000002</v>
      </c>
      <c r="J218" s="37">
        <v>0.342416</v>
      </c>
      <c r="K218" s="37">
        <v>0.34145700000000001</v>
      </c>
      <c r="L218" s="37">
        <v>0.34868100000000002</v>
      </c>
      <c r="M218" s="37">
        <v>0.34428599999999998</v>
      </c>
      <c r="N218" s="37">
        <v>0.34905399999999998</v>
      </c>
      <c r="O218" s="37">
        <v>0.361516</v>
      </c>
      <c r="P218" s="37">
        <v>0.36882999999999999</v>
      </c>
      <c r="Q218" s="37">
        <v>0.37137599999999998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0.53212321230769222</v>
      </c>
      <c r="DL218" s="2">
        <f t="shared" si="264"/>
        <v>0.50470067764525672</v>
      </c>
      <c r="DM218" s="2">
        <f t="shared" si="264"/>
        <v>0.48603310900562863</v>
      </c>
      <c r="DN218" s="2">
        <f t="shared" si="264"/>
        <v>0.46890748825910916</v>
      </c>
      <c r="DO218" s="2">
        <f t="shared" si="264"/>
        <v>0.52505569075630243</v>
      </c>
      <c r="DP218" s="2">
        <f t="shared" si="264"/>
        <v>0.49275038057040987</v>
      </c>
      <c r="DQ218" s="2">
        <f t="shared" si="264"/>
        <v>0.51588098405425209</v>
      </c>
      <c r="DR218" s="2">
        <f t="shared" si="264"/>
        <v>0.50080082141265581</v>
      </c>
      <c r="DS218" s="2">
        <f t="shared" si="264"/>
        <v>0.50490587096774187</v>
      </c>
      <c r="DT218" s="2">
        <f t="shared" si="264"/>
        <v>0.5104346320855615</v>
      </c>
      <c r="DU218" s="2">
        <f t="shared" si="264"/>
        <v>0.48330891522951547</v>
      </c>
      <c r="DV218" s="2">
        <f t="shared" si="264"/>
        <v>0.49486997142857153</v>
      </c>
      <c r="DW218" s="2">
        <f t="shared" si="264"/>
        <v>0.48962086722689085</v>
      </c>
      <c r="DX218" s="2">
        <f t="shared" si="264"/>
        <v>0.47489119464201041</v>
      </c>
      <c r="DY218" s="2">
        <f t="shared" si="264"/>
        <v>0.56916511016042781</v>
      </c>
      <c r="EA218" s="2">
        <f t="shared" si="240"/>
        <v>0.34043039539340469</v>
      </c>
      <c r="EB218" s="2">
        <f t="shared" si="240"/>
        <v>0.33150370805327689</v>
      </c>
      <c r="EC218" s="2">
        <f t="shared" si="240"/>
        <v>0.32796738571552392</v>
      </c>
      <c r="ED218" s="2">
        <f t="shared" si="240"/>
        <v>0.33139916050141321</v>
      </c>
      <c r="EE218" s="2">
        <f t="shared" si="240"/>
        <v>0.33959638417163007</v>
      </c>
      <c r="EF218" s="2">
        <f t="shared" si="239"/>
        <v>0.33246854525023489</v>
      </c>
      <c r="EG218" s="2">
        <f t="shared" si="239"/>
        <v>0.33405135577867512</v>
      </c>
      <c r="EH218" s="2">
        <f t="shared" si="239"/>
        <v>0.33913360130079423</v>
      </c>
      <c r="EI218" s="2">
        <f t="shared" si="239"/>
        <v>0.3319847011494253</v>
      </c>
      <c r="EJ218" s="2">
        <f t="shared" si="239"/>
        <v>0.32813020098789225</v>
      </c>
      <c r="EK218" s="2">
        <f t="shared" si="212"/>
        <v>0.33251106998619911</v>
      </c>
      <c r="EL218" s="2">
        <f t="shared" si="212"/>
        <v>0.34094777958458061</v>
      </c>
      <c r="EM218" s="2">
        <f t="shared" si="212"/>
        <v>0.34777106404491442</v>
      </c>
      <c r="EN218" s="2">
        <f t="shared" si="212"/>
        <v>0.34933662427204187</v>
      </c>
      <c r="EO218" s="2">
        <f t="shared" si="212"/>
        <v>0.37043339924578839</v>
      </c>
      <c r="EQ218" s="2">
        <f t="shared" si="265"/>
        <v>0.34637820530847263</v>
      </c>
      <c r="ER218" s="2">
        <f t="shared" si="265"/>
        <v>0.33183404286048146</v>
      </c>
      <c r="ES218" s="2">
        <f t="shared" si="265"/>
        <v>0.3276029258353102</v>
      </c>
      <c r="ET218" s="2">
        <f t="shared" si="265"/>
        <v>0.33581662776429039</v>
      </c>
      <c r="EU218" s="2">
        <f t="shared" si="265"/>
        <v>0.33813852662143462</v>
      </c>
      <c r="EV218" s="2">
        <f t="shared" si="265"/>
        <v>0.33325276340909438</v>
      </c>
      <c r="EW218" s="2">
        <f t="shared" si="265"/>
        <v>0.33429837637326915</v>
      </c>
      <c r="EX218" s="2">
        <f t="shared" si="265"/>
        <v>0.33651942948557018</v>
      </c>
      <c r="EY218" s="2">
        <f t="shared" si="265"/>
        <v>0.33916178234924621</v>
      </c>
      <c r="EZ218" s="2">
        <f t="shared" si="265"/>
        <v>0.33606143196812177</v>
      </c>
      <c r="FA218" s="2">
        <f t="shared" si="265"/>
        <v>0.33855167082366122</v>
      </c>
      <c r="FB218" s="2">
        <f t="shared" si="265"/>
        <v>0.3430518229039432</v>
      </c>
      <c r="FC218" s="2">
        <f t="shared" si="265"/>
        <v>0.35176911315567511</v>
      </c>
      <c r="FD218" s="2">
        <f t="shared" si="265"/>
        <v>0.36254217042276471</v>
      </c>
      <c r="FE218" s="2">
        <f t="shared" si="265"/>
        <v>0.37185238264840142</v>
      </c>
      <c r="FG218" s="2">
        <f t="shared" si="266"/>
        <v>0.99999976749826114</v>
      </c>
      <c r="FH218" s="2">
        <f t="shared" si="266"/>
        <v>0.99999919394391812</v>
      </c>
      <c r="FI218" s="2">
        <f t="shared" si="266"/>
        <v>0.99999905577632187</v>
      </c>
      <c r="FJ218" s="2">
        <f t="shared" si="266"/>
        <v>0.99999912688907444</v>
      </c>
      <c r="FK218" s="2">
        <f t="shared" si="266"/>
        <v>0.99999944484003156</v>
      </c>
      <c r="FL218" s="2">
        <f t="shared" si="266"/>
        <v>0.99999952032789607</v>
      </c>
      <c r="FM218" s="2">
        <f t="shared" si="266"/>
        <v>0.9999995590829609</v>
      </c>
      <c r="FN218" s="2">
        <f t="shared" si="266"/>
        <v>0.99999954190998408</v>
      </c>
      <c r="FO218" s="2">
        <f t="shared" si="266"/>
        <v>0.9999995475166229</v>
      </c>
      <c r="FP218" s="2">
        <f t="shared" si="266"/>
        <v>0.99999947343275453</v>
      </c>
      <c r="FQ218" s="2">
        <f t="shared" si="266"/>
        <v>0.99999938656562459</v>
      </c>
      <c r="FR218" s="2">
        <f t="shared" si="266"/>
        <v>0.99999940037845747</v>
      </c>
      <c r="FS218" s="2">
        <f t="shared" si="266"/>
        <v>0.99999939273253147</v>
      </c>
      <c r="FT218" s="2">
        <f t="shared" si="266"/>
        <v>0.99999927788925191</v>
      </c>
      <c r="FU218" s="2">
        <f t="shared" si="266"/>
        <v>0.99999874358683905</v>
      </c>
      <c r="FW218" s="2">
        <f t="shared" si="256"/>
        <v>0.99088156983750919</v>
      </c>
      <c r="FX218" s="2">
        <f t="shared" si="256"/>
        <v>0.97928778813535955</v>
      </c>
      <c r="FY218" s="2">
        <f t="shared" si="256"/>
        <v>0.98181995871533922</v>
      </c>
      <c r="FZ218" s="2">
        <f t="shared" si="256"/>
        <v>0.98607743743677589</v>
      </c>
      <c r="GA218" s="2">
        <f t="shared" si="256"/>
        <v>0.99024288792370929</v>
      </c>
      <c r="GB218" s="2">
        <f t="shared" si="256"/>
        <v>0.99177500414014086</v>
      </c>
      <c r="GC218" s="2">
        <f t="shared" si="256"/>
        <v>0.99325822836007349</v>
      </c>
      <c r="GD218" s="2">
        <f t="shared" si="256"/>
        <v>0.9943127190362403</v>
      </c>
      <c r="GE218" s="2">
        <f t="shared" si="256"/>
        <v>0.9939428319805621</v>
      </c>
      <c r="GF218" s="2">
        <f t="shared" si="256"/>
        <v>0.99314990270315484</v>
      </c>
      <c r="GG218" s="2">
        <f t="shared" si="256"/>
        <v>0.99088736598220983</v>
      </c>
      <c r="GH218" s="2">
        <f t="shared" si="256"/>
        <v>0.98941525108147954</v>
      </c>
      <c r="GI218" s="2">
        <f t="shared" si="256"/>
        <v>0.98712372573180218</v>
      </c>
      <c r="GJ218" s="2">
        <f t="shared" si="256"/>
        <v>0.97972936508000363</v>
      </c>
      <c r="GK218" s="2">
        <f t="shared" si="256"/>
        <v>0.97128198217795725</v>
      </c>
      <c r="GM218" s="82">
        <f t="shared" si="257"/>
        <v>9.5806915103176886E-191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4.7953876168365588E-77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1.8541723983677601E-188</v>
      </c>
      <c r="HT218" s="82">
        <f t="shared" si="258"/>
        <v>2.6400775187265355E-117</v>
      </c>
      <c r="HU218" s="82">
        <f t="shared" si="258"/>
        <v>2.6744450583809653E-142</v>
      </c>
      <c r="HV218" s="82">
        <f t="shared" si="258"/>
        <v>1.8560950002960475E-158</v>
      </c>
      <c r="HW218" s="82">
        <f t="shared" si="258"/>
        <v>1.1099758512566061E-195</v>
      </c>
      <c r="HX218" s="82">
        <f t="shared" si="258"/>
        <v>3.4044427390247359E-214</v>
      </c>
      <c r="HY218" s="82">
        <f t="shared" si="258"/>
        <v>3.8922472732472025E-229</v>
      </c>
      <c r="HZ218" s="82">
        <f t="shared" si="258"/>
        <v>6.5022539713420533E-253</v>
      </c>
      <c r="IA218" s="82">
        <f t="shared" si="258"/>
        <v>1.1267774784661754E-245</v>
      </c>
      <c r="IB218" s="82">
        <f t="shared" si="258"/>
        <v>2.1841946380036647E-230</v>
      </c>
      <c r="IC218" s="82">
        <f t="shared" si="258"/>
        <v>1.6170747283473885E-228</v>
      </c>
      <c r="ID218" s="82">
        <f t="shared" si="258"/>
        <v>1.3581003238123709E-211</v>
      </c>
      <c r="IE218" s="82">
        <f t="shared" si="258"/>
        <v>3.0797180613440128E-187</v>
      </c>
      <c r="IF218" s="82">
        <f t="shared" si="258"/>
        <v>2.5480139658229327E-109</v>
      </c>
      <c r="IG218" s="82">
        <f t="shared" si="258"/>
        <v>3.5018799444599944E-148</v>
      </c>
      <c r="II218" s="82">
        <f t="shared" si="259"/>
        <v>6.2186958335307494E-30</v>
      </c>
      <c r="IJ218" s="82">
        <f t="shared" si="259"/>
        <v>1.5531903180341105E-16</v>
      </c>
      <c r="IK218" s="82">
        <f t="shared" si="259"/>
        <v>2.242426172180993E-20</v>
      </c>
      <c r="IL218" s="82">
        <f t="shared" si="259"/>
        <v>2.4108059957317004E-24</v>
      </c>
      <c r="IM218" s="82">
        <f t="shared" si="259"/>
        <v>5.9718765030077413E-31</v>
      </c>
      <c r="IN218" s="82">
        <f t="shared" si="259"/>
        <v>5.93842222742255E-35</v>
      </c>
      <c r="IO218" s="82">
        <f t="shared" si="259"/>
        <v>1.3572266896101942E-38</v>
      </c>
      <c r="IP218" s="82">
        <f t="shared" si="259"/>
        <v>1.2288648775706981E-43</v>
      </c>
      <c r="IQ218" s="82">
        <f t="shared" si="259"/>
        <v>1.3965246881191273E-41</v>
      </c>
      <c r="IR218" s="82">
        <f t="shared" si="259"/>
        <v>4.8604413787561757E-39</v>
      </c>
      <c r="IS218" s="82">
        <f t="shared" si="259"/>
        <v>1.5692706405818158E-36</v>
      </c>
      <c r="IT218" s="82">
        <f t="shared" si="259"/>
        <v>6.4994768642746489E-33</v>
      </c>
      <c r="IU218" s="82">
        <f t="shared" si="259"/>
        <v>2.9166279823099228E-28</v>
      </c>
      <c r="IV218" s="82">
        <f t="shared" si="259"/>
        <v>7.2189177843579286E-37</v>
      </c>
      <c r="IW218" s="82">
        <f t="shared" si="259"/>
        <v>9.4983314293876401E-5</v>
      </c>
      <c r="IY218" s="82">
        <f t="shared" si="260"/>
        <v>6.2186958335307494E-30</v>
      </c>
      <c r="IZ218" s="82">
        <f t="shared" si="260"/>
        <v>1.5531903180341105E-16</v>
      </c>
      <c r="JA218" s="82">
        <f t="shared" si="260"/>
        <v>2.242426172180993E-20</v>
      </c>
      <c r="JB218" s="82">
        <f t="shared" si="260"/>
        <v>2.4108059957317004E-24</v>
      </c>
      <c r="JC218" s="82">
        <f t="shared" si="260"/>
        <v>5.9718765030077413E-31</v>
      </c>
      <c r="JD218" s="82">
        <f t="shared" si="260"/>
        <v>5.93842222742255E-35</v>
      </c>
      <c r="JE218" s="82">
        <f t="shared" si="260"/>
        <v>1.3572266896101942E-38</v>
      </c>
      <c r="JF218" s="82">
        <f t="shared" si="260"/>
        <v>1.2288648775706981E-43</v>
      </c>
      <c r="JG218" s="82">
        <f t="shared" si="260"/>
        <v>1.3965246881191273E-41</v>
      </c>
      <c r="JH218" s="82">
        <f t="shared" si="260"/>
        <v>4.8604413787561757E-39</v>
      </c>
      <c r="JI218" s="82">
        <f t="shared" si="260"/>
        <v>1.5692706405818158E-36</v>
      </c>
      <c r="JJ218" s="82">
        <f t="shared" si="260"/>
        <v>6.4994768642746489E-33</v>
      </c>
      <c r="JK218" s="82">
        <f t="shared" si="260"/>
        <v>2.9166279823099228E-28</v>
      </c>
      <c r="JL218" s="82">
        <f t="shared" si="260"/>
        <v>7.2189177843579286E-37</v>
      </c>
      <c r="JM218" s="82">
        <f t="shared" si="260"/>
        <v>9.4983314293876401E-5</v>
      </c>
    </row>
    <row r="219" spans="2:273" x14ac:dyDescent="0.25">
      <c r="B219" s="2">
        <v>192</v>
      </c>
      <c r="C219" s="37">
        <v>0.345636</v>
      </c>
      <c r="D219" s="37">
        <v>0.33675699999999997</v>
      </c>
      <c r="E219" s="37">
        <v>0.335758</v>
      </c>
      <c r="F219" s="37">
        <v>0.33808500000000002</v>
      </c>
      <c r="G219" s="37">
        <v>0.34651199999999999</v>
      </c>
      <c r="H219" s="37">
        <v>0.34157900000000002</v>
      </c>
      <c r="I219" s="37">
        <v>0.338065</v>
      </c>
      <c r="J219" s="37">
        <v>0.33832299999999998</v>
      </c>
      <c r="K219" s="37">
        <v>0.34508800000000001</v>
      </c>
      <c r="L219" s="37">
        <v>0.34830699999999998</v>
      </c>
      <c r="M219" s="37">
        <v>0.34779300000000002</v>
      </c>
      <c r="N219" s="37">
        <v>0.34814499999999998</v>
      </c>
      <c r="O219" s="37">
        <v>0.36462600000000001</v>
      </c>
      <c r="P219" s="37">
        <v>0.36772199999999999</v>
      </c>
      <c r="Q219" s="37">
        <v>0.36896499999999999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0.53289070153846152</v>
      </c>
      <c r="DL219" s="2">
        <f t="shared" si="264"/>
        <v>0.50538061582230009</v>
      </c>
      <c r="DM219" s="2">
        <f t="shared" si="264"/>
        <v>0.48661884943714834</v>
      </c>
      <c r="DN219" s="2">
        <f t="shared" si="264"/>
        <v>0.46938632651821843</v>
      </c>
      <c r="DO219" s="2">
        <f t="shared" si="264"/>
        <v>0.52582476582633042</v>
      </c>
      <c r="DP219" s="2">
        <f t="shared" si="264"/>
        <v>0.49335537789661305</v>
      </c>
      <c r="DQ219" s="2">
        <f t="shared" si="264"/>
        <v>0.51662956836510254</v>
      </c>
      <c r="DR219" s="2">
        <f t="shared" si="264"/>
        <v>0.50146295008912645</v>
      </c>
      <c r="DS219" s="2">
        <f t="shared" si="264"/>
        <v>0.50557320766129021</v>
      </c>
      <c r="DT219" s="2">
        <f t="shared" si="264"/>
        <v>0.51113146951871657</v>
      </c>
      <c r="DU219" s="2">
        <f t="shared" si="264"/>
        <v>0.48383106683826704</v>
      </c>
      <c r="DV219" s="2">
        <f t="shared" si="264"/>
        <v>0.49545874285714298</v>
      </c>
      <c r="DW219" s="2">
        <f t="shared" si="264"/>
        <v>0.49010797927170879</v>
      </c>
      <c r="DX219" s="2">
        <f t="shared" si="264"/>
        <v>0.47526078520625886</v>
      </c>
      <c r="DY219" s="2">
        <f t="shared" si="264"/>
        <v>0.57007034362108477</v>
      </c>
      <c r="EA219" s="2">
        <f t="shared" si="240"/>
        <v>0.34010783598495808</v>
      </c>
      <c r="EB219" s="2">
        <f t="shared" si="240"/>
        <v>0.33113227291170499</v>
      </c>
      <c r="EC219" s="2">
        <f t="shared" si="240"/>
        <v>0.32760562236283258</v>
      </c>
      <c r="ED219" s="2">
        <f t="shared" si="240"/>
        <v>0.33108260624308705</v>
      </c>
      <c r="EE219" s="2">
        <f t="shared" si="240"/>
        <v>0.33936322103644745</v>
      </c>
      <c r="EF219" s="2">
        <f t="shared" si="239"/>
        <v>0.33218244178279127</v>
      </c>
      <c r="EG219" s="2">
        <f t="shared" si="239"/>
        <v>0.33379217527010807</v>
      </c>
      <c r="EH219" s="2">
        <f t="shared" si="239"/>
        <v>0.33887969529181527</v>
      </c>
      <c r="EI219" s="2">
        <f t="shared" si="239"/>
        <v>0.33165216875653081</v>
      </c>
      <c r="EJ219" s="2">
        <f t="shared" si="239"/>
        <v>0.32774696684790378</v>
      </c>
      <c r="EK219" s="2">
        <f t="shared" si="212"/>
        <v>0.33214876932107862</v>
      </c>
      <c r="EL219" s="2">
        <f t="shared" si="212"/>
        <v>0.34063747118338328</v>
      </c>
      <c r="EM219" s="2">
        <f t="shared" si="212"/>
        <v>0.34743027814886945</v>
      </c>
      <c r="EN219" s="2">
        <f t="shared" si="212"/>
        <v>0.34895526744842215</v>
      </c>
      <c r="EO219" s="2">
        <f t="shared" si="212"/>
        <v>0.37019343029697094</v>
      </c>
      <c r="EQ219" s="2">
        <f t="shared" si="265"/>
        <v>0.34612775946148366</v>
      </c>
      <c r="ER219" s="2">
        <f t="shared" si="265"/>
        <v>0.33146703534314875</v>
      </c>
      <c r="ES219" s="2">
        <f t="shared" si="265"/>
        <v>0.32723719695315395</v>
      </c>
      <c r="ET219" s="2">
        <f t="shared" si="265"/>
        <v>0.335551191996733</v>
      </c>
      <c r="EU219" s="2">
        <f t="shared" si="265"/>
        <v>0.33788950647438326</v>
      </c>
      <c r="EV219" s="2">
        <f t="shared" si="265"/>
        <v>0.33297505393328491</v>
      </c>
      <c r="EW219" s="2">
        <f t="shared" si="265"/>
        <v>0.33404182435159746</v>
      </c>
      <c r="EX219" s="2">
        <f t="shared" si="265"/>
        <v>0.33623861499608371</v>
      </c>
      <c r="EY219" s="2">
        <f t="shared" si="265"/>
        <v>0.33890397838624942</v>
      </c>
      <c r="EZ219" s="2">
        <f t="shared" si="265"/>
        <v>0.33576149294449464</v>
      </c>
      <c r="FA219" s="2">
        <f t="shared" si="265"/>
        <v>0.33825443259653976</v>
      </c>
      <c r="FB219" s="2">
        <f t="shared" si="265"/>
        <v>0.34276453647339589</v>
      </c>
      <c r="FC219" s="2">
        <f t="shared" si="265"/>
        <v>0.35147337193137024</v>
      </c>
      <c r="FD219" s="2">
        <f t="shared" si="265"/>
        <v>0.36231385091817359</v>
      </c>
      <c r="FE219" s="2">
        <f t="shared" si="265"/>
        <v>0.37162783523393295</v>
      </c>
      <c r="FG219" s="2">
        <f t="shared" si="266"/>
        <v>0.99999978795588973</v>
      </c>
      <c r="FH219" s="2">
        <f t="shared" si="266"/>
        <v>0.99999926486806412</v>
      </c>
      <c r="FI219" s="2">
        <f t="shared" si="266"/>
        <v>0.9999991388576992</v>
      </c>
      <c r="FJ219" s="2">
        <f t="shared" si="266"/>
        <v>0.99999920371331075</v>
      </c>
      <c r="FK219" s="2">
        <f t="shared" si="266"/>
        <v>0.99999949368806651</v>
      </c>
      <c r="FL219" s="2">
        <f t="shared" si="266"/>
        <v>0.99999956253382338</v>
      </c>
      <c r="FM219" s="2">
        <f t="shared" si="266"/>
        <v>0.9999995978788655</v>
      </c>
      <c r="FN219" s="2">
        <f t="shared" si="266"/>
        <v>0.9999995822169232</v>
      </c>
      <c r="FO219" s="2">
        <f t="shared" si="266"/>
        <v>0.99999958733023897</v>
      </c>
      <c r="FP219" s="2">
        <f t="shared" si="266"/>
        <v>0.99999951976494217</v>
      </c>
      <c r="FQ219" s="2">
        <f t="shared" si="266"/>
        <v>0.99999944054117018</v>
      </c>
      <c r="FR219" s="2">
        <f t="shared" si="266"/>
        <v>0.99999945313862482</v>
      </c>
      <c r="FS219" s="2">
        <f t="shared" si="266"/>
        <v>0.99999944616545677</v>
      </c>
      <c r="FT219" s="2">
        <f t="shared" si="266"/>
        <v>0.99999934142712865</v>
      </c>
      <c r="FU219" s="2">
        <f t="shared" si="266"/>
        <v>0.99999885413745182</v>
      </c>
      <c r="FW219" s="2">
        <f t="shared" si="256"/>
        <v>0.9916772152921669</v>
      </c>
      <c r="FX219" s="2">
        <f t="shared" si="256"/>
        <v>0.98107574976998657</v>
      </c>
      <c r="FY219" s="2">
        <f t="shared" si="256"/>
        <v>0.98339304002183259</v>
      </c>
      <c r="FZ219" s="2">
        <f t="shared" si="256"/>
        <v>0.98728689804103265</v>
      </c>
      <c r="GA219" s="2">
        <f t="shared" si="256"/>
        <v>0.99109376184112075</v>
      </c>
      <c r="GB219" s="2">
        <f t="shared" si="256"/>
        <v>0.99249328193159936</v>
      </c>
      <c r="GC219" s="2">
        <f t="shared" si="256"/>
        <v>0.99384778167461651</v>
      </c>
      <c r="GD219" s="2">
        <f t="shared" si="256"/>
        <v>0.99481054121040402</v>
      </c>
      <c r="GE219" s="2">
        <f t="shared" si="256"/>
        <v>0.99447285133296537</v>
      </c>
      <c r="GF219" s="2">
        <f t="shared" si="256"/>
        <v>0.99374886924364214</v>
      </c>
      <c r="GG219" s="2">
        <f t="shared" si="256"/>
        <v>0.99168250992887186</v>
      </c>
      <c r="GH219" s="2">
        <f t="shared" si="256"/>
        <v>0.99033759523974063</v>
      </c>
      <c r="GI219" s="2">
        <f t="shared" si="256"/>
        <v>0.98824337836711595</v>
      </c>
      <c r="GJ219" s="2">
        <f t="shared" si="256"/>
        <v>0.98147992890479052</v>
      </c>
      <c r="GK219" s="2">
        <f t="shared" si="256"/>
        <v>0.97374250707786603</v>
      </c>
      <c r="GM219" s="82">
        <f t="shared" si="257"/>
        <v>1.7404544464728222E-193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2.4420131201534455E-78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3.6448991390538311E-193</v>
      </c>
      <c r="HT219" s="82">
        <f t="shared" si="258"/>
        <v>1.4113505230373168E-120</v>
      </c>
      <c r="HU219" s="82">
        <f t="shared" si="258"/>
        <v>3.2981842409653796E-146</v>
      </c>
      <c r="HV219" s="82">
        <f t="shared" si="258"/>
        <v>1.0369337931603442E-162</v>
      </c>
      <c r="HW219" s="82">
        <f t="shared" si="258"/>
        <v>1.2316631398424329E-200</v>
      </c>
      <c r="HX219" s="82">
        <f t="shared" si="258"/>
        <v>1.5935591699014319E-219</v>
      </c>
      <c r="HY219" s="82">
        <f t="shared" si="258"/>
        <v>1.0376101442702359E-234</v>
      </c>
      <c r="HZ219" s="82">
        <f t="shared" si="258"/>
        <v>5.9500390346326886E-259</v>
      </c>
      <c r="IA219" s="82">
        <f t="shared" si="258"/>
        <v>1.5017637904356105E-251</v>
      </c>
      <c r="IB219" s="82">
        <f t="shared" si="258"/>
        <v>4.9860286132929546E-236</v>
      </c>
      <c r="IC219" s="82">
        <f t="shared" si="258"/>
        <v>2.8087335887023175E-234</v>
      </c>
      <c r="ID219" s="82">
        <f t="shared" si="258"/>
        <v>5.1520802144581117E-217</v>
      </c>
      <c r="IE219" s="82">
        <f t="shared" si="258"/>
        <v>3.7221801804886829E-192</v>
      </c>
      <c r="IF219" s="82">
        <f t="shared" si="258"/>
        <v>2.6208307425011127E-112</v>
      </c>
      <c r="IG219" s="82">
        <f t="shared" si="258"/>
        <v>1.2757030483557475E-152</v>
      </c>
      <c r="II219" s="82">
        <f t="shared" si="259"/>
        <v>4.7040036379662321E-31</v>
      </c>
      <c r="IJ219" s="82">
        <f t="shared" si="259"/>
        <v>2.9267591361249203E-17</v>
      </c>
      <c r="IK219" s="82">
        <f t="shared" si="259"/>
        <v>2.9725268369553637E-21</v>
      </c>
      <c r="IL219" s="82">
        <f t="shared" si="259"/>
        <v>2.4507966916825983E-25</v>
      </c>
      <c r="IM219" s="82">
        <f t="shared" si="259"/>
        <v>3.9578028245462266E-32</v>
      </c>
      <c r="IN219" s="82">
        <f t="shared" si="259"/>
        <v>3.0446183851868972E-36</v>
      </c>
      <c r="IO219" s="82">
        <f t="shared" si="259"/>
        <v>5.7543660581023998E-40</v>
      </c>
      <c r="IP219" s="82">
        <f t="shared" si="259"/>
        <v>3.8213537044539413E-45</v>
      </c>
      <c r="IQ219" s="82">
        <f t="shared" si="259"/>
        <v>4.9360890163153018E-43</v>
      </c>
      <c r="IR219" s="82">
        <f t="shared" si="259"/>
        <v>1.9633106307601154E-40</v>
      </c>
      <c r="IS219" s="82">
        <f t="shared" si="259"/>
        <v>6.5257705069861546E-38</v>
      </c>
      <c r="IT219" s="82">
        <f t="shared" si="259"/>
        <v>3.4095858778339415E-34</v>
      </c>
      <c r="IU219" s="82">
        <f t="shared" si="259"/>
        <v>2.107230518132038E-29</v>
      </c>
      <c r="IV219" s="82">
        <f t="shared" si="259"/>
        <v>1.4763417632305598E-38</v>
      </c>
      <c r="IW219" s="82">
        <f t="shared" si="259"/>
        <v>6.1976318332320347E-5</v>
      </c>
      <c r="IY219" s="82">
        <f t="shared" si="260"/>
        <v>4.7040036379662321E-31</v>
      </c>
      <c r="IZ219" s="82">
        <f t="shared" si="260"/>
        <v>2.9267591361249203E-17</v>
      </c>
      <c r="JA219" s="82">
        <f t="shared" si="260"/>
        <v>2.9725268369553637E-21</v>
      </c>
      <c r="JB219" s="82">
        <f t="shared" si="260"/>
        <v>2.4507966916825983E-25</v>
      </c>
      <c r="JC219" s="82">
        <f t="shared" si="260"/>
        <v>3.9578028245462266E-32</v>
      </c>
      <c r="JD219" s="82">
        <f t="shared" si="260"/>
        <v>3.0446183851868972E-36</v>
      </c>
      <c r="JE219" s="82">
        <f t="shared" si="260"/>
        <v>5.7543660581023998E-40</v>
      </c>
      <c r="JF219" s="82">
        <f t="shared" si="260"/>
        <v>3.8213537044539413E-45</v>
      </c>
      <c r="JG219" s="82">
        <f t="shared" si="260"/>
        <v>4.9360890163153018E-43</v>
      </c>
      <c r="JH219" s="82">
        <f t="shared" si="260"/>
        <v>1.9633106307601154E-40</v>
      </c>
      <c r="JI219" s="82">
        <f t="shared" si="260"/>
        <v>6.5257705069861546E-38</v>
      </c>
      <c r="JJ219" s="82">
        <f t="shared" si="260"/>
        <v>3.4095858778339415E-34</v>
      </c>
      <c r="JK219" s="82">
        <f t="shared" si="260"/>
        <v>2.107230518132038E-29</v>
      </c>
      <c r="JL219" s="82">
        <f t="shared" si="260"/>
        <v>1.4763417632305598E-38</v>
      </c>
      <c r="JM219" s="82">
        <f t="shared" si="260"/>
        <v>6.1976318332320347E-5</v>
      </c>
    </row>
    <row r="220" spans="2:273" x14ac:dyDescent="0.25">
      <c r="B220" s="2">
        <v>193</v>
      </c>
      <c r="C220" s="37">
        <v>0.34445900000000002</v>
      </c>
      <c r="D220" s="37">
        <v>0.33542100000000002</v>
      </c>
      <c r="E220" s="37">
        <v>0.33239999999999997</v>
      </c>
      <c r="F220" s="37">
        <v>0.34181600000000001</v>
      </c>
      <c r="G220" s="37">
        <v>0.34429300000000002</v>
      </c>
      <c r="H220" s="37">
        <v>0.338617</v>
      </c>
      <c r="I220" s="37">
        <v>0.33738400000000002</v>
      </c>
      <c r="J220" s="37">
        <v>0.34184399999999998</v>
      </c>
      <c r="K220" s="37">
        <v>0.34440199999999999</v>
      </c>
      <c r="L220" s="37">
        <v>0.35117900000000002</v>
      </c>
      <c r="M220" s="37">
        <v>0.34683599999999998</v>
      </c>
      <c r="N220" s="37">
        <v>0.35031000000000001</v>
      </c>
      <c r="O220" s="37">
        <v>0.36233900000000002</v>
      </c>
      <c r="P220" s="37">
        <v>0.36648500000000001</v>
      </c>
      <c r="Q220" s="37">
        <v>0.36796299999999998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0.53365819076923071</v>
      </c>
      <c r="DL220" s="2">
        <f t="shared" si="264"/>
        <v>0.50606055399934347</v>
      </c>
      <c r="DM220" s="2">
        <f t="shared" si="264"/>
        <v>0.48720458986866805</v>
      </c>
      <c r="DN220" s="2">
        <f t="shared" si="264"/>
        <v>0.46986516477732776</v>
      </c>
      <c r="DO220" s="2">
        <f t="shared" si="264"/>
        <v>0.52659384089635852</v>
      </c>
      <c r="DP220" s="2">
        <f t="shared" si="264"/>
        <v>0.49396037522281627</v>
      </c>
      <c r="DQ220" s="2">
        <f t="shared" si="264"/>
        <v>0.517378152675953</v>
      </c>
      <c r="DR220" s="2">
        <f t="shared" si="264"/>
        <v>0.50212507876559709</v>
      </c>
      <c r="DS220" s="2">
        <f t="shared" si="264"/>
        <v>0.50624054435483867</v>
      </c>
      <c r="DT220" s="2">
        <f t="shared" si="264"/>
        <v>0.51182830695187165</v>
      </c>
      <c r="DU220" s="2">
        <f t="shared" si="264"/>
        <v>0.48435321844701867</v>
      </c>
      <c r="DV220" s="2">
        <f t="shared" si="264"/>
        <v>0.49604751428571442</v>
      </c>
      <c r="DW220" s="2">
        <f t="shared" si="264"/>
        <v>0.49059509131652668</v>
      </c>
      <c r="DX220" s="2">
        <f t="shared" si="264"/>
        <v>0.47563037577050732</v>
      </c>
      <c r="DY220" s="2">
        <f t="shared" si="264"/>
        <v>0.57097557708174174</v>
      </c>
      <c r="EA220" s="2">
        <f t="shared" si="240"/>
        <v>0.33978527657651147</v>
      </c>
      <c r="EB220" s="2">
        <f t="shared" si="240"/>
        <v>0.33076083777013321</v>
      </c>
      <c r="EC220" s="2">
        <f t="shared" si="240"/>
        <v>0.32724385901014125</v>
      </c>
      <c r="ED220" s="2">
        <f t="shared" si="240"/>
        <v>0.33076605198476089</v>
      </c>
      <c r="EE220" s="2">
        <f t="shared" si="240"/>
        <v>0.33913005790126483</v>
      </c>
      <c r="EF220" s="2">
        <f t="shared" si="239"/>
        <v>0.33189633831534765</v>
      </c>
      <c r="EG220" s="2">
        <f t="shared" si="239"/>
        <v>0.33353299476154097</v>
      </c>
      <c r="EH220" s="2">
        <f t="shared" si="239"/>
        <v>0.33862578928283632</v>
      </c>
      <c r="EI220" s="2">
        <f t="shared" si="239"/>
        <v>0.33131963636363637</v>
      </c>
      <c r="EJ220" s="2">
        <f t="shared" si="239"/>
        <v>0.3273637327079153</v>
      </c>
      <c r="EK220" s="2">
        <f t="shared" si="212"/>
        <v>0.33178646865595818</v>
      </c>
      <c r="EL220" s="2">
        <f t="shared" si="212"/>
        <v>0.34032716278218589</v>
      </c>
      <c r="EM220" s="2">
        <f t="shared" si="212"/>
        <v>0.34708949225282454</v>
      </c>
      <c r="EN220" s="2">
        <f t="shared" si="212"/>
        <v>0.34857391062480247</v>
      </c>
      <c r="EO220" s="2">
        <f t="shared" si="212"/>
        <v>0.36995346134815343</v>
      </c>
      <c r="EQ220" s="2">
        <f t="shared" si="265"/>
        <v>0.3458773136144947</v>
      </c>
      <c r="ER220" s="2">
        <f t="shared" si="265"/>
        <v>0.33110002782581605</v>
      </c>
      <c r="ES220" s="2">
        <f t="shared" si="265"/>
        <v>0.32687146807099776</v>
      </c>
      <c r="ET220" s="2">
        <f t="shared" si="265"/>
        <v>0.33528575622917567</v>
      </c>
      <c r="EU220" s="2">
        <f t="shared" si="265"/>
        <v>0.33764048632733185</v>
      </c>
      <c r="EV220" s="2">
        <f t="shared" si="265"/>
        <v>0.33269734445747545</v>
      </c>
      <c r="EW220" s="2">
        <f t="shared" si="265"/>
        <v>0.33378527232992578</v>
      </c>
      <c r="EX220" s="2">
        <f t="shared" si="265"/>
        <v>0.33595780050659724</v>
      </c>
      <c r="EY220" s="2">
        <f t="shared" si="265"/>
        <v>0.33864617442325262</v>
      </c>
      <c r="EZ220" s="2">
        <f t="shared" si="265"/>
        <v>0.33546155392086752</v>
      </c>
      <c r="FA220" s="2">
        <f t="shared" si="265"/>
        <v>0.33795719436941829</v>
      </c>
      <c r="FB220" s="2">
        <f t="shared" si="265"/>
        <v>0.34247725004284862</v>
      </c>
      <c r="FC220" s="2">
        <f t="shared" si="265"/>
        <v>0.35117763070706542</v>
      </c>
      <c r="FD220" s="2">
        <f t="shared" si="265"/>
        <v>0.36208553141358246</v>
      </c>
      <c r="FE220" s="2">
        <f t="shared" si="265"/>
        <v>0.37140328781946447</v>
      </c>
      <c r="FG220" s="2">
        <f t="shared" si="266"/>
        <v>0.99999980661346932</v>
      </c>
      <c r="FH220" s="2">
        <f t="shared" si="266"/>
        <v>0.99999932955166271</v>
      </c>
      <c r="FI220" s="2">
        <f t="shared" si="266"/>
        <v>0.99999921462882801</v>
      </c>
      <c r="FJ220" s="2">
        <f t="shared" si="266"/>
        <v>0.99999927377785736</v>
      </c>
      <c r="FK220" s="2">
        <f t="shared" si="266"/>
        <v>0.99999953823800791</v>
      </c>
      <c r="FL220" s="2">
        <f t="shared" si="266"/>
        <v>0.99999960102608976</v>
      </c>
      <c r="FM220" s="2">
        <f t="shared" si="266"/>
        <v>0.9999996332611536</v>
      </c>
      <c r="FN220" s="2">
        <f t="shared" si="266"/>
        <v>0.9999996189772915</v>
      </c>
      <c r="FO220" s="2">
        <f t="shared" si="266"/>
        <v>0.99999962364069117</v>
      </c>
      <c r="FP220" s="2">
        <f t="shared" si="266"/>
        <v>0.99999956202040341</v>
      </c>
      <c r="FQ220" s="2">
        <f t="shared" si="266"/>
        <v>0.99999948976745801</v>
      </c>
      <c r="FR220" s="2">
        <f t="shared" si="266"/>
        <v>0.99999950125647419</v>
      </c>
      <c r="FS220" s="2">
        <f t="shared" si="266"/>
        <v>0.99999949489686879</v>
      </c>
      <c r="FT220" s="2">
        <f t="shared" si="266"/>
        <v>0.9999993993743681</v>
      </c>
      <c r="FU220" s="2">
        <f t="shared" si="266"/>
        <v>0.99999895496083024</v>
      </c>
      <c r="FW220" s="2">
        <f t="shared" si="256"/>
        <v>0.99240396744546078</v>
      </c>
      <c r="FX220" s="2">
        <f t="shared" si="256"/>
        <v>0.98271209206853827</v>
      </c>
      <c r="FY220" s="2">
        <f t="shared" si="256"/>
        <v>0.98483210867586746</v>
      </c>
      <c r="FZ220" s="2">
        <f t="shared" si="256"/>
        <v>0.98839252891834117</v>
      </c>
      <c r="GA220" s="2">
        <f t="shared" si="256"/>
        <v>0.99187104398516301</v>
      </c>
      <c r="GB220" s="2">
        <f t="shared" si="256"/>
        <v>0.99314926677704785</v>
      </c>
      <c r="GC220" s="2">
        <f t="shared" si="256"/>
        <v>0.99438607122137235</v>
      </c>
      <c r="GD220" s="2">
        <f t="shared" si="256"/>
        <v>0.99526499525398771</v>
      </c>
      <c r="GE220" s="2">
        <f t="shared" si="256"/>
        <v>0.9949567278145468</v>
      </c>
      <c r="GF220" s="2">
        <f t="shared" si="256"/>
        <v>0.99429576348078497</v>
      </c>
      <c r="GG220" s="2">
        <f t="shared" si="256"/>
        <v>0.99240880328940206</v>
      </c>
      <c r="GH220" s="2">
        <f t="shared" si="256"/>
        <v>0.99118028371728939</v>
      </c>
      <c r="GI220" s="2">
        <f t="shared" si="256"/>
        <v>0.98926673054946157</v>
      </c>
      <c r="GJ220" s="2">
        <f t="shared" si="256"/>
        <v>0.98308192530449501</v>
      </c>
      <c r="GK220" s="2">
        <f t="shared" si="256"/>
        <v>0.97599742690157298</v>
      </c>
      <c r="GM220" s="82">
        <f t="shared" si="257"/>
        <v>3.0214078591463853E-196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1.2125694577947961E-79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6.2613734018409241E-198</v>
      </c>
      <c r="HT220" s="82">
        <f t="shared" si="258"/>
        <v>6.7928778152639247E-124</v>
      </c>
      <c r="HU220" s="82">
        <f t="shared" si="258"/>
        <v>3.5955275211530614E-150</v>
      </c>
      <c r="HV220" s="82">
        <f t="shared" si="258"/>
        <v>5.0817551342809768E-167</v>
      </c>
      <c r="HW220" s="82">
        <f t="shared" si="258"/>
        <v>1.1835867136494847E-205</v>
      </c>
      <c r="HX220" s="82">
        <f t="shared" si="258"/>
        <v>6.407449898764175E-225</v>
      </c>
      <c r="HY220" s="82">
        <f t="shared" si="258"/>
        <v>2.3680332635621855E-240</v>
      </c>
      <c r="HZ220" s="82">
        <f t="shared" si="258"/>
        <v>4.6158987468807557E-265</v>
      </c>
      <c r="IA220" s="82">
        <f t="shared" si="258"/>
        <v>1.7039671584316481E-257</v>
      </c>
      <c r="IB220" s="82">
        <f t="shared" si="258"/>
        <v>9.7158346785964261E-242</v>
      </c>
      <c r="IC220" s="82">
        <f t="shared" si="258"/>
        <v>4.1311031123321082E-240</v>
      </c>
      <c r="ID220" s="82">
        <f t="shared" si="258"/>
        <v>1.6669717528069842E-222</v>
      </c>
      <c r="IE220" s="82">
        <f t="shared" si="258"/>
        <v>3.8795343708175678E-197</v>
      </c>
      <c r="IF220" s="82">
        <f t="shared" si="258"/>
        <v>2.4537640008958862E-115</v>
      </c>
      <c r="IG220" s="82">
        <f t="shared" si="258"/>
        <v>3.9902312692296306E-157</v>
      </c>
      <c r="II220" s="82">
        <f t="shared" si="259"/>
        <v>3.3864107642219195E-32</v>
      </c>
      <c r="IJ220" s="82">
        <f t="shared" si="259"/>
        <v>5.3075588120852652E-18</v>
      </c>
      <c r="IK220" s="82">
        <f t="shared" si="259"/>
        <v>3.7664403073095654E-22</v>
      </c>
      <c r="IL220" s="82">
        <f t="shared" si="259"/>
        <v>2.374633195668046E-26</v>
      </c>
      <c r="IM220" s="82">
        <f t="shared" si="259"/>
        <v>2.4880421507479133E-33</v>
      </c>
      <c r="IN220" s="82">
        <f t="shared" si="259"/>
        <v>1.4761817209658005E-37</v>
      </c>
      <c r="IO220" s="82">
        <f t="shared" si="259"/>
        <v>2.3042678826559749E-41</v>
      </c>
      <c r="IP220" s="82">
        <f t="shared" si="259"/>
        <v>1.1182720455494866E-46</v>
      </c>
      <c r="IQ220" s="82">
        <f t="shared" si="259"/>
        <v>1.6444018925852451E-44</v>
      </c>
      <c r="IR220" s="82">
        <f t="shared" si="259"/>
        <v>7.4821900365624641E-42</v>
      </c>
      <c r="IS220" s="82">
        <f t="shared" si="259"/>
        <v>2.5528172594990593E-39</v>
      </c>
      <c r="IT220" s="82">
        <f t="shared" si="259"/>
        <v>1.6870969677614274E-35</v>
      </c>
      <c r="IU220" s="82">
        <f t="shared" si="259"/>
        <v>1.4419298355160483E-30</v>
      </c>
      <c r="IV220" s="82">
        <f t="shared" si="259"/>
        <v>2.7587667235906488E-40</v>
      </c>
      <c r="IW220" s="82">
        <f t="shared" si="259"/>
        <v>4.0039470193183482E-5</v>
      </c>
      <c r="IY220" s="82">
        <f t="shared" si="260"/>
        <v>3.3864107642219195E-32</v>
      </c>
      <c r="IZ220" s="82">
        <f t="shared" si="260"/>
        <v>5.3075588120852652E-18</v>
      </c>
      <c r="JA220" s="82">
        <f t="shared" si="260"/>
        <v>3.7664403073095654E-22</v>
      </c>
      <c r="JB220" s="82">
        <f t="shared" si="260"/>
        <v>2.374633195668046E-26</v>
      </c>
      <c r="JC220" s="82">
        <f t="shared" si="260"/>
        <v>2.4880421507479133E-33</v>
      </c>
      <c r="JD220" s="82">
        <f t="shared" si="260"/>
        <v>1.4761817209658005E-37</v>
      </c>
      <c r="JE220" s="82">
        <f t="shared" si="260"/>
        <v>2.3042678826559749E-41</v>
      </c>
      <c r="JF220" s="82">
        <f t="shared" si="260"/>
        <v>1.1182720455494866E-46</v>
      </c>
      <c r="JG220" s="82">
        <f t="shared" si="260"/>
        <v>1.6444018925852451E-44</v>
      </c>
      <c r="JH220" s="82">
        <f t="shared" si="260"/>
        <v>7.4821900365624641E-42</v>
      </c>
      <c r="JI220" s="82">
        <f t="shared" si="260"/>
        <v>2.5528172594990593E-39</v>
      </c>
      <c r="JJ220" s="82">
        <f t="shared" si="260"/>
        <v>1.6870969677614274E-35</v>
      </c>
      <c r="JK220" s="82">
        <f t="shared" si="260"/>
        <v>1.4419298355160483E-30</v>
      </c>
      <c r="JL220" s="82">
        <f t="shared" si="260"/>
        <v>2.7587667235906488E-40</v>
      </c>
      <c r="JM220" s="82">
        <f t="shared" si="260"/>
        <v>4.0039470193183482E-5</v>
      </c>
    </row>
    <row r="221" spans="2:273" x14ac:dyDescent="0.25">
      <c r="B221" s="2">
        <v>194</v>
      </c>
      <c r="C221" s="37">
        <v>0.347335</v>
      </c>
      <c r="D221" s="37">
        <v>0.33532600000000001</v>
      </c>
      <c r="E221" s="37">
        <v>0.33151999999999998</v>
      </c>
      <c r="F221" s="37">
        <v>0.34045599999999998</v>
      </c>
      <c r="G221" s="37">
        <v>0.34723100000000001</v>
      </c>
      <c r="H221" s="37">
        <v>0.344055</v>
      </c>
      <c r="I221" s="37">
        <v>0.33813599999999999</v>
      </c>
      <c r="J221" s="37">
        <v>0.34119500000000003</v>
      </c>
      <c r="K221" s="37">
        <v>0.34430500000000003</v>
      </c>
      <c r="L221" s="37">
        <v>0.34718900000000003</v>
      </c>
      <c r="M221" s="37">
        <v>0.343611</v>
      </c>
      <c r="N221" s="37">
        <v>0.34841800000000001</v>
      </c>
      <c r="O221" s="37">
        <v>0.36135400000000001</v>
      </c>
      <c r="P221" s="37">
        <v>0.36726199999999998</v>
      </c>
      <c r="Q221" s="37">
        <v>0.37163600000000002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0.53442568000000001</v>
      </c>
      <c r="DL221" s="2">
        <f t="shared" si="264"/>
        <v>0.50674049217638695</v>
      </c>
      <c r="DM221" s="2">
        <f t="shared" si="264"/>
        <v>0.48779033030018776</v>
      </c>
      <c r="DN221" s="2">
        <f t="shared" si="264"/>
        <v>0.47034400303643709</v>
      </c>
      <c r="DO221" s="2">
        <f t="shared" si="264"/>
        <v>0.52736291596638651</v>
      </c>
      <c r="DP221" s="2">
        <f t="shared" si="264"/>
        <v>0.49456537254901944</v>
      </c>
      <c r="DQ221" s="2">
        <f t="shared" si="264"/>
        <v>0.51812673698680345</v>
      </c>
      <c r="DR221" s="2">
        <f t="shared" si="264"/>
        <v>0.50278720744206762</v>
      </c>
      <c r="DS221" s="2">
        <f t="shared" si="264"/>
        <v>0.50690788104838702</v>
      </c>
      <c r="DT221" s="2">
        <f t="shared" si="264"/>
        <v>0.51252514438502672</v>
      </c>
      <c r="DU221" s="2">
        <f t="shared" si="264"/>
        <v>0.48487537005577031</v>
      </c>
      <c r="DV221" s="2">
        <f t="shared" si="264"/>
        <v>0.49663628571428586</v>
      </c>
      <c r="DW221" s="2">
        <f t="shared" si="264"/>
        <v>0.49108220336134462</v>
      </c>
      <c r="DX221" s="2">
        <f t="shared" si="264"/>
        <v>0.47599996633475578</v>
      </c>
      <c r="DY221" s="2">
        <f t="shared" si="264"/>
        <v>0.5718808105423987</v>
      </c>
      <c r="EA221" s="2">
        <f t="shared" si="240"/>
        <v>0.33946271716806481</v>
      </c>
      <c r="EB221" s="2">
        <f t="shared" si="240"/>
        <v>0.33038940262856131</v>
      </c>
      <c r="EC221" s="2">
        <f t="shared" si="240"/>
        <v>0.32688209565744991</v>
      </c>
      <c r="ED221" s="2">
        <f t="shared" si="240"/>
        <v>0.33044949772643473</v>
      </c>
      <c r="EE221" s="2">
        <f t="shared" si="240"/>
        <v>0.3388968947660822</v>
      </c>
      <c r="EF221" s="2">
        <f t="shared" si="239"/>
        <v>0.33161023484790408</v>
      </c>
      <c r="EG221" s="2">
        <f t="shared" si="239"/>
        <v>0.33327381425297392</v>
      </c>
      <c r="EH221" s="2">
        <f t="shared" si="239"/>
        <v>0.33837188327385742</v>
      </c>
      <c r="EI221" s="2">
        <f t="shared" si="239"/>
        <v>0.33098710397074194</v>
      </c>
      <c r="EJ221" s="2">
        <f t="shared" si="239"/>
        <v>0.32698049856792688</v>
      </c>
      <c r="EK221" s="2">
        <f t="shared" si="212"/>
        <v>0.33142416799083768</v>
      </c>
      <c r="EL221" s="2">
        <f t="shared" si="212"/>
        <v>0.3400168543809885</v>
      </c>
      <c r="EM221" s="2">
        <f t="shared" si="212"/>
        <v>0.34674870635677962</v>
      </c>
      <c r="EN221" s="2">
        <f t="shared" si="212"/>
        <v>0.34819255380118275</v>
      </c>
      <c r="EO221" s="2">
        <f t="shared" si="212"/>
        <v>0.36971349239933593</v>
      </c>
      <c r="EQ221" s="2">
        <f t="shared" si="265"/>
        <v>0.34562686776750573</v>
      </c>
      <c r="ER221" s="2">
        <f t="shared" si="265"/>
        <v>0.33073302030848334</v>
      </c>
      <c r="ES221" s="2">
        <f t="shared" si="265"/>
        <v>0.32650573918884152</v>
      </c>
      <c r="ET221" s="2">
        <f t="shared" si="265"/>
        <v>0.33502032046161834</v>
      </c>
      <c r="EU221" s="2">
        <f t="shared" si="265"/>
        <v>0.33739146618028049</v>
      </c>
      <c r="EV221" s="2">
        <f t="shared" si="265"/>
        <v>0.33241963498166605</v>
      </c>
      <c r="EW221" s="2">
        <f t="shared" si="265"/>
        <v>0.33352872030825409</v>
      </c>
      <c r="EX221" s="2">
        <f t="shared" si="265"/>
        <v>0.33567698601711077</v>
      </c>
      <c r="EY221" s="2">
        <f t="shared" si="265"/>
        <v>0.33838837046025577</v>
      </c>
      <c r="EZ221" s="2">
        <f t="shared" si="265"/>
        <v>0.33516161489724045</v>
      </c>
      <c r="FA221" s="2">
        <f t="shared" si="265"/>
        <v>0.33765995614229677</v>
      </c>
      <c r="FB221" s="2">
        <f t="shared" si="265"/>
        <v>0.34218996361230136</v>
      </c>
      <c r="FC221" s="2">
        <f t="shared" si="265"/>
        <v>0.35088188948276061</v>
      </c>
      <c r="FD221" s="2">
        <f t="shared" si="265"/>
        <v>0.36185721190899128</v>
      </c>
      <c r="FE221" s="2">
        <f t="shared" si="265"/>
        <v>0.37117874040499599</v>
      </c>
      <c r="FG221" s="2">
        <f t="shared" si="266"/>
        <v>0.99999982362938489</v>
      </c>
      <c r="FH221" s="2">
        <f t="shared" si="266"/>
        <v>0.99999938854381309</v>
      </c>
      <c r="FI221" s="2">
        <f t="shared" si="266"/>
        <v>0.99999928373292868</v>
      </c>
      <c r="FJ221" s="2">
        <f t="shared" si="266"/>
        <v>0.99999933767749172</v>
      </c>
      <c r="FK221" s="2">
        <f t="shared" si="266"/>
        <v>0.99999957886804092</v>
      </c>
      <c r="FL221" s="2">
        <f t="shared" si="266"/>
        <v>0.99999963613145637</v>
      </c>
      <c r="FM221" s="2">
        <f t="shared" si="266"/>
        <v>0.99999966553018604</v>
      </c>
      <c r="FN221" s="2">
        <f t="shared" si="266"/>
        <v>0.99999965250314815</v>
      </c>
      <c r="FO221" s="2">
        <f t="shared" si="266"/>
        <v>0.99999965675621949</v>
      </c>
      <c r="FP221" s="2">
        <f t="shared" si="266"/>
        <v>0.99999960055784509</v>
      </c>
      <c r="FQ221" s="2">
        <f t="shared" si="266"/>
        <v>0.99999953466237013</v>
      </c>
      <c r="FR221" s="2">
        <f t="shared" si="266"/>
        <v>0.99999954514047851</v>
      </c>
      <c r="FS221" s="2">
        <f t="shared" si="266"/>
        <v>0.99999953934044883</v>
      </c>
      <c r="FT221" s="2">
        <f t="shared" si="266"/>
        <v>0.99999945222288433</v>
      </c>
      <c r="FU221" s="2">
        <f t="shared" si="266"/>
        <v>0.99999904691286201</v>
      </c>
      <c r="FW221" s="2">
        <f t="shared" si="256"/>
        <v>0.99306770264477606</v>
      </c>
      <c r="FX221" s="2">
        <f t="shared" si="256"/>
        <v>0.98420922045597348</v>
      </c>
      <c r="FY221" s="2">
        <f t="shared" si="256"/>
        <v>0.9861482319937549</v>
      </c>
      <c r="FZ221" s="2">
        <f t="shared" si="256"/>
        <v>0.9894030375429963</v>
      </c>
      <c r="GA221" s="2">
        <f t="shared" si="256"/>
        <v>0.9925809974859594</v>
      </c>
      <c r="GB221" s="2">
        <f t="shared" si="256"/>
        <v>0.9937482885723371</v>
      </c>
      <c r="GC221" s="2">
        <f t="shared" si="256"/>
        <v>0.99487750577026612</v>
      </c>
      <c r="GD221" s="2">
        <f t="shared" si="256"/>
        <v>0.99567982443640735</v>
      </c>
      <c r="GE221" s="2">
        <f t="shared" si="256"/>
        <v>0.9953984391432914</v>
      </c>
      <c r="GF221" s="2">
        <f t="shared" si="256"/>
        <v>0.99479506204870016</v>
      </c>
      <c r="GG221" s="2">
        <f t="shared" si="256"/>
        <v>0.99307211888637104</v>
      </c>
      <c r="GH221" s="2">
        <f t="shared" si="256"/>
        <v>0.99195007609173991</v>
      </c>
      <c r="GI221" s="2">
        <f t="shared" si="256"/>
        <v>0.99020188847145008</v>
      </c>
      <c r="GJ221" s="2">
        <f t="shared" si="256"/>
        <v>0.98454752983844718</v>
      </c>
      <c r="GK221" s="2">
        <f t="shared" si="256"/>
        <v>0.97806306309119784</v>
      </c>
      <c r="GM221" s="82">
        <f t="shared" si="257"/>
        <v>5.0122949943799141E-199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5.8708246037647389E-81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9.3994139726236204E-203</v>
      </c>
      <c r="HT221" s="82">
        <f t="shared" si="258"/>
        <v>2.9435484589139444E-127</v>
      </c>
      <c r="HU221" s="82">
        <f t="shared" si="258"/>
        <v>3.464931630513015E-154</v>
      </c>
      <c r="HV221" s="82">
        <f t="shared" si="258"/>
        <v>2.1846724790080928E-171</v>
      </c>
      <c r="HW221" s="82">
        <f t="shared" si="258"/>
        <v>9.8500010045774232E-211</v>
      </c>
      <c r="HX221" s="82">
        <f t="shared" si="258"/>
        <v>2.2130719245085532E-230</v>
      </c>
      <c r="HY221" s="82">
        <f t="shared" si="258"/>
        <v>4.6265761340705734E-246</v>
      </c>
      <c r="HZ221" s="82">
        <f t="shared" si="258"/>
        <v>3.0357912653256874E-271</v>
      </c>
      <c r="IA221" s="82">
        <f t="shared" si="258"/>
        <v>1.6459457885549371E-263</v>
      </c>
      <c r="IB221" s="82">
        <f t="shared" si="258"/>
        <v>1.6160912512270433E-247</v>
      </c>
      <c r="IC221" s="82">
        <f t="shared" si="258"/>
        <v>5.1451129228978358E-246</v>
      </c>
      <c r="ID221" s="82">
        <f t="shared" si="258"/>
        <v>4.6000971540183316E-228</v>
      </c>
      <c r="IE221" s="82">
        <f t="shared" si="258"/>
        <v>3.4870304425944717E-202</v>
      </c>
      <c r="IF221" s="82">
        <f t="shared" si="258"/>
        <v>2.0911305461072886E-118</v>
      </c>
      <c r="IG221" s="82">
        <f t="shared" si="258"/>
        <v>1.0716277260292975E-161</v>
      </c>
      <c r="II221" s="82">
        <f t="shared" si="259"/>
        <v>2.3201161260741378E-33</v>
      </c>
      <c r="IJ221" s="82">
        <f t="shared" si="259"/>
        <v>9.2627301787661302E-19</v>
      </c>
      <c r="IK221" s="82">
        <f t="shared" si="259"/>
        <v>4.5616874269734912E-23</v>
      </c>
      <c r="IL221" s="82">
        <f t="shared" si="259"/>
        <v>2.1929201084147306E-27</v>
      </c>
      <c r="IM221" s="82">
        <f t="shared" si="259"/>
        <v>1.4835963065944559E-34</v>
      </c>
      <c r="IN221" s="82">
        <f t="shared" si="259"/>
        <v>6.7684102348706535E-39</v>
      </c>
      <c r="IO221" s="82">
        <f t="shared" si="259"/>
        <v>8.7147337663368332E-43</v>
      </c>
      <c r="IP221" s="82">
        <f t="shared" si="259"/>
        <v>3.0795731419394747E-48</v>
      </c>
      <c r="IQ221" s="82">
        <f t="shared" si="259"/>
        <v>5.163202118817316E-46</v>
      </c>
      <c r="IR221" s="82">
        <f t="shared" si="259"/>
        <v>2.6902342654343316E-43</v>
      </c>
      <c r="IS221" s="82">
        <f t="shared" si="259"/>
        <v>9.3941178565092944E-41</v>
      </c>
      <c r="IT221" s="82">
        <f t="shared" si="259"/>
        <v>7.8738562206321464E-37</v>
      </c>
      <c r="IU221" s="82">
        <f t="shared" si="259"/>
        <v>9.3448074319738878E-32</v>
      </c>
      <c r="IV221" s="82">
        <f t="shared" si="259"/>
        <v>4.7102777100986703E-42</v>
      </c>
      <c r="IW221" s="82">
        <f t="shared" si="259"/>
        <v>2.5611024493594923E-5</v>
      </c>
      <c r="IY221" s="82">
        <f t="shared" si="260"/>
        <v>2.3201161260741378E-33</v>
      </c>
      <c r="IZ221" s="82">
        <f t="shared" si="260"/>
        <v>9.2627301787661302E-19</v>
      </c>
      <c r="JA221" s="82">
        <f t="shared" si="260"/>
        <v>4.5616874269734912E-23</v>
      </c>
      <c r="JB221" s="82">
        <f t="shared" si="260"/>
        <v>2.1929201084147306E-27</v>
      </c>
      <c r="JC221" s="82">
        <f t="shared" si="260"/>
        <v>1.4835963065944559E-34</v>
      </c>
      <c r="JD221" s="82">
        <f t="shared" si="260"/>
        <v>6.7684102348706535E-39</v>
      </c>
      <c r="JE221" s="82">
        <f t="shared" si="260"/>
        <v>8.7147337663368332E-43</v>
      </c>
      <c r="JF221" s="82">
        <f t="shared" si="260"/>
        <v>3.0795731419394747E-48</v>
      </c>
      <c r="JG221" s="82">
        <f t="shared" si="260"/>
        <v>5.163202118817316E-46</v>
      </c>
      <c r="JH221" s="82">
        <f t="shared" si="260"/>
        <v>2.6902342654343316E-43</v>
      </c>
      <c r="JI221" s="82">
        <f t="shared" si="260"/>
        <v>9.3941178565092944E-41</v>
      </c>
      <c r="JJ221" s="82">
        <f t="shared" si="260"/>
        <v>7.8738562206321464E-37</v>
      </c>
      <c r="JK221" s="82">
        <f t="shared" si="260"/>
        <v>9.3448074319738878E-32</v>
      </c>
      <c r="JL221" s="82">
        <f t="shared" si="260"/>
        <v>4.7102777100986703E-42</v>
      </c>
      <c r="JM221" s="82">
        <f t="shared" si="260"/>
        <v>2.5611024493594923E-5</v>
      </c>
    </row>
    <row r="222" spans="2:273" x14ac:dyDescent="0.25">
      <c r="B222" s="2">
        <v>195</v>
      </c>
      <c r="C222" s="37">
        <v>0.35095199999999999</v>
      </c>
      <c r="D222" s="37">
        <v>0.33600400000000002</v>
      </c>
      <c r="E222" s="37">
        <v>0.33572200000000002</v>
      </c>
      <c r="F222" s="37">
        <v>0.33880199999999999</v>
      </c>
      <c r="G222" s="37">
        <v>0.34311199999999997</v>
      </c>
      <c r="H222" s="37">
        <v>0.34073900000000001</v>
      </c>
      <c r="I222" s="37">
        <v>0.34037099999999998</v>
      </c>
      <c r="J222" s="37">
        <v>0.33885399999999999</v>
      </c>
      <c r="K222" s="37">
        <v>0.34320499999999998</v>
      </c>
      <c r="L222" s="37">
        <v>0.34495900000000002</v>
      </c>
      <c r="M222" s="37">
        <v>0.34772900000000001</v>
      </c>
      <c r="N222" s="37">
        <v>0.34883999999999998</v>
      </c>
      <c r="O222" s="37">
        <v>0.36178700000000003</v>
      </c>
      <c r="P222" s="37">
        <v>0.36832199999999998</v>
      </c>
      <c r="Q222" s="37">
        <v>0.36842999999999998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0.53519316923076921</v>
      </c>
      <c r="DL222" s="2">
        <f t="shared" si="264"/>
        <v>0.50742043035343043</v>
      </c>
      <c r="DM222" s="2">
        <f t="shared" si="264"/>
        <v>0.48837607073170741</v>
      </c>
      <c r="DN222" s="2">
        <f t="shared" si="264"/>
        <v>0.47082284129554641</v>
      </c>
      <c r="DO222" s="2">
        <f t="shared" si="264"/>
        <v>0.52813199103641451</v>
      </c>
      <c r="DP222" s="2">
        <f t="shared" si="264"/>
        <v>0.49517036987522267</v>
      </c>
      <c r="DQ222" s="2">
        <f t="shared" si="264"/>
        <v>0.51887532129765379</v>
      </c>
      <c r="DR222" s="2">
        <f t="shared" si="264"/>
        <v>0.50344933611853826</v>
      </c>
      <c r="DS222" s="2">
        <f t="shared" si="264"/>
        <v>0.50757521774193548</v>
      </c>
      <c r="DT222" s="2">
        <f t="shared" si="264"/>
        <v>0.51322198181818179</v>
      </c>
      <c r="DU222" s="2">
        <f t="shared" si="264"/>
        <v>0.48539752166452188</v>
      </c>
      <c r="DV222" s="2">
        <f t="shared" si="264"/>
        <v>0.49722505714285725</v>
      </c>
      <c r="DW222" s="2">
        <f t="shared" si="264"/>
        <v>0.49156931540616255</v>
      </c>
      <c r="DX222" s="2">
        <f t="shared" si="264"/>
        <v>0.47636955689900423</v>
      </c>
      <c r="DY222" s="2">
        <f t="shared" si="264"/>
        <v>0.57278604400305566</v>
      </c>
      <c r="EA222" s="2">
        <f t="shared" si="240"/>
        <v>0.3391401577596182</v>
      </c>
      <c r="EB222" s="2">
        <f t="shared" si="240"/>
        <v>0.33001796748698953</v>
      </c>
      <c r="EC222" s="2">
        <f t="shared" si="240"/>
        <v>0.32652033230475858</v>
      </c>
      <c r="ED222" s="2">
        <f t="shared" si="240"/>
        <v>0.33013294346810856</v>
      </c>
      <c r="EE222" s="2">
        <f t="shared" si="240"/>
        <v>0.33866373163089952</v>
      </c>
      <c r="EF222" s="2">
        <f t="shared" si="239"/>
        <v>0.33132413138046046</v>
      </c>
      <c r="EG222" s="2">
        <f t="shared" si="239"/>
        <v>0.33301463374440687</v>
      </c>
      <c r="EH222" s="2">
        <f t="shared" si="239"/>
        <v>0.33811797726487847</v>
      </c>
      <c r="EI222" s="2">
        <f t="shared" si="239"/>
        <v>0.33065457157784744</v>
      </c>
      <c r="EJ222" s="2">
        <f t="shared" si="239"/>
        <v>0.32659726442793841</v>
      </c>
      <c r="EK222" s="2">
        <f t="shared" si="212"/>
        <v>0.33106186732571724</v>
      </c>
      <c r="EL222" s="2">
        <f t="shared" si="212"/>
        <v>0.33970654597979116</v>
      </c>
      <c r="EM222" s="2">
        <f t="shared" si="212"/>
        <v>0.34640792046073465</v>
      </c>
      <c r="EN222" s="2">
        <f t="shared" si="212"/>
        <v>0.34781119697756302</v>
      </c>
      <c r="EO222" s="2">
        <f t="shared" si="212"/>
        <v>0.36947352345051843</v>
      </c>
      <c r="EQ222" s="2">
        <f t="shared" si="265"/>
        <v>0.34537642192051676</v>
      </c>
      <c r="ER222" s="2">
        <f t="shared" si="265"/>
        <v>0.33036601279115063</v>
      </c>
      <c r="ES222" s="2">
        <f t="shared" si="265"/>
        <v>0.32614001030668527</v>
      </c>
      <c r="ET222" s="2">
        <f t="shared" si="265"/>
        <v>0.33475488469406101</v>
      </c>
      <c r="EU222" s="2">
        <f t="shared" si="265"/>
        <v>0.33714244603322907</v>
      </c>
      <c r="EV222" s="2">
        <f t="shared" si="265"/>
        <v>0.33214192550585658</v>
      </c>
      <c r="EW222" s="2">
        <f t="shared" si="265"/>
        <v>0.3332721682865824</v>
      </c>
      <c r="EX222" s="2">
        <f t="shared" si="265"/>
        <v>0.3353961715276243</v>
      </c>
      <c r="EY222" s="2">
        <f t="shared" si="265"/>
        <v>0.33813056649725898</v>
      </c>
      <c r="EZ222" s="2">
        <f t="shared" si="265"/>
        <v>0.33486167587361332</v>
      </c>
      <c r="FA222" s="2">
        <f t="shared" si="265"/>
        <v>0.3373627179151753</v>
      </c>
      <c r="FB222" s="2">
        <f t="shared" si="265"/>
        <v>0.3419026771817541</v>
      </c>
      <c r="FC222" s="2">
        <f t="shared" si="265"/>
        <v>0.35058614825845574</v>
      </c>
      <c r="FD222" s="2">
        <f t="shared" si="265"/>
        <v>0.36162889240440016</v>
      </c>
      <c r="FE222" s="2">
        <f t="shared" si="265"/>
        <v>0.37095419299052751</v>
      </c>
      <c r="FG222" s="2">
        <f t="shared" si="266"/>
        <v>0.99999983914808477</v>
      </c>
      <c r="FH222" s="2">
        <f t="shared" si="266"/>
        <v>0.9999994423452998</v>
      </c>
      <c r="FI222" s="2">
        <f t="shared" si="266"/>
        <v>0.99999934675662594</v>
      </c>
      <c r="FJ222" s="2">
        <f t="shared" si="266"/>
        <v>0.99999939595465814</v>
      </c>
      <c r="FK222" s="2">
        <f t="shared" si="266"/>
        <v>0.99999961592307429</v>
      </c>
      <c r="FL222" s="2">
        <f t="shared" si="266"/>
        <v>0.99999966814793351</v>
      </c>
      <c r="FM222" s="2">
        <f t="shared" si="266"/>
        <v>0.99999969495989527</v>
      </c>
      <c r="FN222" s="2">
        <f t="shared" si="266"/>
        <v>0.99999968307909481</v>
      </c>
      <c r="FO222" s="2">
        <f t="shared" si="266"/>
        <v>0.99999968695794217</v>
      </c>
      <c r="FP222" s="2">
        <f t="shared" si="266"/>
        <v>0.99999963570441219</v>
      </c>
      <c r="FQ222" s="2">
        <f t="shared" si="266"/>
        <v>0.99999957560702024</v>
      </c>
      <c r="FR222" s="2">
        <f t="shared" si="266"/>
        <v>0.99999958516316934</v>
      </c>
      <c r="FS222" s="2">
        <f t="shared" si="266"/>
        <v>0.99999957987347909</v>
      </c>
      <c r="FT222" s="2">
        <f t="shared" si="266"/>
        <v>0.99999950042130892</v>
      </c>
      <c r="FU222" s="2">
        <f t="shared" si="266"/>
        <v>0.99999913077412639</v>
      </c>
      <c r="FW222" s="2">
        <f t="shared" si="256"/>
        <v>0.99367381090365081</v>
      </c>
      <c r="FX222" s="2">
        <f t="shared" si="256"/>
        <v>0.98557860055009228</v>
      </c>
      <c r="FY222" s="2">
        <f t="shared" si="256"/>
        <v>0.98735162152156042</v>
      </c>
      <c r="FZ222" s="2">
        <f t="shared" si="256"/>
        <v>0.99032643557099276</v>
      </c>
      <c r="GA222" s="2">
        <f t="shared" si="256"/>
        <v>0.99322936947787333</v>
      </c>
      <c r="GB222" s="2">
        <f t="shared" si="256"/>
        <v>0.99429523331918257</v>
      </c>
      <c r="GC222" s="2">
        <f t="shared" si="256"/>
        <v>0.99532612310960811</v>
      </c>
      <c r="GD222" s="2">
        <f t="shared" si="256"/>
        <v>0.99605845476392518</v>
      </c>
      <c r="GE222" s="2">
        <f t="shared" si="256"/>
        <v>0.99580162675197215</v>
      </c>
      <c r="GF222" s="2">
        <f t="shared" si="256"/>
        <v>0.99525086517039141</v>
      </c>
      <c r="GG222" s="2">
        <f t="shared" si="256"/>
        <v>0.99367784348026578</v>
      </c>
      <c r="GH222" s="2">
        <f t="shared" si="256"/>
        <v>0.99265317834146272</v>
      </c>
      <c r="GI222" s="2">
        <f t="shared" si="256"/>
        <v>0.99105630547476498</v>
      </c>
      <c r="GJ222" s="2">
        <f t="shared" si="256"/>
        <v>0.98588799232831137</v>
      </c>
      <c r="GK222" s="2">
        <f t="shared" si="256"/>
        <v>0.97995458384074574</v>
      </c>
      <c r="GM222" s="82">
        <f t="shared" si="257"/>
        <v>7.9459194576093696E-202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2.7715641751314258E-82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1.2330409249289478E-207</v>
      </c>
      <c r="HT222" s="82">
        <f t="shared" si="258"/>
        <v>1.1483781109201969E-130</v>
      </c>
      <c r="HU222" s="82">
        <f t="shared" si="258"/>
        <v>2.9516783257008244E-158</v>
      </c>
      <c r="HV222" s="82">
        <f t="shared" si="258"/>
        <v>8.2388563549551463E-176</v>
      </c>
      <c r="HW222" s="82">
        <f t="shared" si="258"/>
        <v>7.0990284854574273E-216</v>
      </c>
      <c r="HX222" s="82">
        <f t="shared" si="258"/>
        <v>6.565950402267822E-236</v>
      </c>
      <c r="HY222" s="82">
        <f t="shared" si="258"/>
        <v>7.7383528015765834E-252</v>
      </c>
      <c r="HZ222" s="82">
        <f t="shared" si="258"/>
        <v>1.6926429822801842E-277</v>
      </c>
      <c r="IA222" s="82">
        <f t="shared" si="258"/>
        <v>1.3535153724392342E-269</v>
      </c>
      <c r="IB222" s="82">
        <f t="shared" si="258"/>
        <v>2.2946190805877076E-253</v>
      </c>
      <c r="IC222" s="82">
        <f t="shared" si="258"/>
        <v>5.4261974599654111E-252</v>
      </c>
      <c r="ID222" s="82">
        <f t="shared" si="258"/>
        <v>1.0826728517230897E-233</v>
      </c>
      <c r="IE222" s="82">
        <f t="shared" si="258"/>
        <v>2.702862863104175E-207</v>
      </c>
      <c r="IF222" s="82">
        <f t="shared" si="258"/>
        <v>1.6221164024883305E-121</v>
      </c>
      <c r="IG222" s="82">
        <f t="shared" si="258"/>
        <v>2.4710674305868144E-166</v>
      </c>
      <c r="II222" s="82">
        <f t="shared" si="259"/>
        <v>1.512769104015806E-34</v>
      </c>
      <c r="IJ222" s="82">
        <f t="shared" si="259"/>
        <v>1.5556466932966222E-19</v>
      </c>
      <c r="IK222" s="82">
        <f t="shared" si="259"/>
        <v>5.2808161976865523E-24</v>
      </c>
      <c r="IL222" s="82">
        <f t="shared" si="259"/>
        <v>1.9300978098748564E-28</v>
      </c>
      <c r="IM222" s="82">
        <f t="shared" si="259"/>
        <v>8.3911730895196452E-36</v>
      </c>
      <c r="IN222" s="82">
        <f t="shared" si="259"/>
        <v>2.9347317846512817E-40</v>
      </c>
      <c r="IO222" s="82">
        <f t="shared" si="259"/>
        <v>3.1128377368077211E-44</v>
      </c>
      <c r="IP222" s="82">
        <f t="shared" si="259"/>
        <v>7.9807243420563122E-50</v>
      </c>
      <c r="IQ222" s="82">
        <f t="shared" si="259"/>
        <v>1.5279608618728487E-47</v>
      </c>
      <c r="IR222" s="82">
        <f t="shared" si="259"/>
        <v>9.1257505810599175E-45</v>
      </c>
      <c r="IS222" s="82">
        <f t="shared" si="259"/>
        <v>3.2518858213138109E-42</v>
      </c>
      <c r="IT222" s="82">
        <f t="shared" si="259"/>
        <v>3.4660762883681862E-38</v>
      </c>
      <c r="IU222" s="82">
        <f t="shared" si="259"/>
        <v>5.7356705306816484E-33</v>
      </c>
      <c r="IV222" s="82">
        <f t="shared" si="259"/>
        <v>7.3480537399702994E-44</v>
      </c>
      <c r="IW222" s="82">
        <f t="shared" si="259"/>
        <v>1.6219373179822363E-5</v>
      </c>
      <c r="IY222" s="82">
        <f t="shared" si="260"/>
        <v>1.512769104015806E-34</v>
      </c>
      <c r="IZ222" s="82">
        <f t="shared" si="260"/>
        <v>1.5556466932966222E-19</v>
      </c>
      <c r="JA222" s="82">
        <f t="shared" si="260"/>
        <v>5.2808161976865523E-24</v>
      </c>
      <c r="JB222" s="82">
        <f t="shared" si="260"/>
        <v>1.9300978098748564E-28</v>
      </c>
      <c r="JC222" s="82">
        <f t="shared" si="260"/>
        <v>8.3911730895196452E-36</v>
      </c>
      <c r="JD222" s="82">
        <f t="shared" si="260"/>
        <v>2.9347317846512817E-40</v>
      </c>
      <c r="JE222" s="82">
        <f t="shared" si="260"/>
        <v>3.1128377368077211E-44</v>
      </c>
      <c r="JF222" s="82">
        <f t="shared" si="260"/>
        <v>7.9807243420563122E-50</v>
      </c>
      <c r="JG222" s="82">
        <f t="shared" si="260"/>
        <v>1.5279608618728487E-47</v>
      </c>
      <c r="JH222" s="82">
        <f t="shared" si="260"/>
        <v>9.1257505810599175E-45</v>
      </c>
      <c r="JI222" s="82">
        <f t="shared" si="260"/>
        <v>3.2518858213138109E-42</v>
      </c>
      <c r="JJ222" s="82">
        <f t="shared" si="260"/>
        <v>3.4660762883681862E-38</v>
      </c>
      <c r="JK222" s="82">
        <f t="shared" si="260"/>
        <v>5.7356705306816484E-33</v>
      </c>
      <c r="JL222" s="82">
        <f t="shared" si="260"/>
        <v>7.3480537399702994E-44</v>
      </c>
      <c r="JM222" s="82">
        <f t="shared" si="260"/>
        <v>1.6219373179822363E-5</v>
      </c>
    </row>
    <row r="223" spans="2:273" x14ac:dyDescent="0.25">
      <c r="B223" s="2">
        <v>196</v>
      </c>
      <c r="C223" s="37">
        <v>0.34629500000000002</v>
      </c>
      <c r="D223" s="37">
        <v>0.33404400000000001</v>
      </c>
      <c r="E223" s="37">
        <v>0.333258</v>
      </c>
      <c r="F223" s="37">
        <v>0.33924799999999999</v>
      </c>
      <c r="G223" s="37">
        <v>0.343194</v>
      </c>
      <c r="H223" s="37">
        <v>0.34224399999999999</v>
      </c>
      <c r="I223" s="37">
        <v>0.339974</v>
      </c>
      <c r="J223" s="37">
        <v>0.34317599999999998</v>
      </c>
      <c r="K223" s="37">
        <v>0.344169</v>
      </c>
      <c r="L223" s="37">
        <v>0.34902300000000003</v>
      </c>
      <c r="M223" s="37">
        <v>0.34419</v>
      </c>
      <c r="N223" s="37">
        <v>0.34741300000000003</v>
      </c>
      <c r="O223" s="37">
        <v>0.36319499999999999</v>
      </c>
      <c r="P223" s="37">
        <v>0.366595</v>
      </c>
      <c r="Q223" s="37">
        <v>0.37023099999999998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0.5359606584615384</v>
      </c>
      <c r="DL223" s="2">
        <f t="shared" si="264"/>
        <v>0.50810036853047391</v>
      </c>
      <c r="DM223" s="2">
        <f t="shared" si="264"/>
        <v>0.48896181116322712</v>
      </c>
      <c r="DN223" s="2">
        <f t="shared" si="264"/>
        <v>0.47130167955465568</v>
      </c>
      <c r="DO223" s="2">
        <f t="shared" si="264"/>
        <v>0.5289010661064425</v>
      </c>
      <c r="DP223" s="2">
        <f t="shared" si="264"/>
        <v>0.4957753672014259</v>
      </c>
      <c r="DQ223" s="2">
        <f t="shared" si="264"/>
        <v>0.51962390560850436</v>
      </c>
      <c r="DR223" s="2">
        <f t="shared" si="264"/>
        <v>0.50411146479500879</v>
      </c>
      <c r="DS223" s="2">
        <f t="shared" si="264"/>
        <v>0.50824255443548383</v>
      </c>
      <c r="DT223" s="2">
        <f t="shared" si="264"/>
        <v>0.51391881925133687</v>
      </c>
      <c r="DU223" s="2">
        <f t="shared" si="264"/>
        <v>0.48591967327327351</v>
      </c>
      <c r="DV223" s="2">
        <f t="shared" si="264"/>
        <v>0.4978138285714287</v>
      </c>
      <c r="DW223" s="2">
        <f t="shared" si="264"/>
        <v>0.49205642745098049</v>
      </c>
      <c r="DX223" s="2">
        <f t="shared" si="264"/>
        <v>0.47673914746325269</v>
      </c>
      <c r="DY223" s="2">
        <f t="shared" si="264"/>
        <v>0.57369127746371273</v>
      </c>
      <c r="EA223" s="2">
        <f t="shared" si="240"/>
        <v>0.33881759835117153</v>
      </c>
      <c r="EB223" s="2">
        <f t="shared" si="240"/>
        <v>0.32964653234541763</v>
      </c>
      <c r="EC223" s="2">
        <f t="shared" si="240"/>
        <v>0.32615856895206718</v>
      </c>
      <c r="ED223" s="2">
        <f t="shared" si="240"/>
        <v>0.3298163892097824</v>
      </c>
      <c r="EE223" s="2">
        <f t="shared" si="240"/>
        <v>0.3384305684957169</v>
      </c>
      <c r="EF223" s="2">
        <f t="shared" si="239"/>
        <v>0.3310380279130169</v>
      </c>
      <c r="EG223" s="2">
        <f t="shared" si="239"/>
        <v>0.33275545323583977</v>
      </c>
      <c r="EH223" s="2">
        <f t="shared" si="239"/>
        <v>0.33786407125589957</v>
      </c>
      <c r="EI223" s="2">
        <f t="shared" si="239"/>
        <v>0.33032203918495301</v>
      </c>
      <c r="EJ223" s="2">
        <f t="shared" si="239"/>
        <v>0.32621403028794993</v>
      </c>
      <c r="EK223" s="2">
        <f t="shared" si="239"/>
        <v>0.33069956666059674</v>
      </c>
      <c r="EL223" s="2">
        <f t="shared" si="239"/>
        <v>0.33939623757859377</v>
      </c>
      <c r="EM223" s="2">
        <f t="shared" si="239"/>
        <v>0.34606713456468974</v>
      </c>
      <c r="EN223" s="2">
        <f t="shared" si="239"/>
        <v>0.34742984015394335</v>
      </c>
      <c r="EO223" s="2">
        <f t="shared" si="239"/>
        <v>0.36923355450170092</v>
      </c>
      <c r="EQ223" s="2">
        <f t="shared" si="265"/>
        <v>0.3451259760735278</v>
      </c>
      <c r="ER223" s="2">
        <f t="shared" si="265"/>
        <v>0.32999900527381787</v>
      </c>
      <c r="ES223" s="2">
        <f t="shared" si="265"/>
        <v>0.32577428142452902</v>
      </c>
      <c r="ET223" s="2">
        <f t="shared" si="265"/>
        <v>0.33448944892650367</v>
      </c>
      <c r="EU223" s="2">
        <f t="shared" si="265"/>
        <v>0.33689342588617771</v>
      </c>
      <c r="EV223" s="2">
        <f t="shared" si="265"/>
        <v>0.33186421603004712</v>
      </c>
      <c r="EW223" s="2">
        <f t="shared" si="265"/>
        <v>0.33301561626491072</v>
      </c>
      <c r="EX223" s="2">
        <f t="shared" si="265"/>
        <v>0.33511535703813783</v>
      </c>
      <c r="EY223" s="2">
        <f t="shared" si="265"/>
        <v>0.33787276253426218</v>
      </c>
      <c r="EZ223" s="2">
        <f t="shared" si="265"/>
        <v>0.33456173684998619</v>
      </c>
      <c r="FA223" s="2">
        <f t="shared" si="265"/>
        <v>0.33706547968805384</v>
      </c>
      <c r="FB223" s="2">
        <f t="shared" si="265"/>
        <v>0.34161539075120684</v>
      </c>
      <c r="FC223" s="2">
        <f t="shared" si="265"/>
        <v>0.35029040703415093</v>
      </c>
      <c r="FD223" s="2">
        <f t="shared" si="265"/>
        <v>0.36140057289980898</v>
      </c>
      <c r="FE223" s="2">
        <f t="shared" si="265"/>
        <v>0.37072964557605903</v>
      </c>
      <c r="FG223" s="2">
        <f t="shared" si="266"/>
        <v>0.9999998533013077</v>
      </c>
      <c r="FH223" s="2">
        <f t="shared" si="266"/>
        <v>0.99999949141284383</v>
      </c>
      <c r="FI223" s="2">
        <f t="shared" si="266"/>
        <v>0.99999940423492784</v>
      </c>
      <c r="FJ223" s="2">
        <f t="shared" si="266"/>
        <v>0.99999944910407146</v>
      </c>
      <c r="FK223" s="2">
        <f t="shared" si="266"/>
        <v>0.99999964971766875</v>
      </c>
      <c r="FL223" s="2">
        <f t="shared" si="266"/>
        <v>0.99999969734730954</v>
      </c>
      <c r="FM223" s="2">
        <f t="shared" si="266"/>
        <v>0.99999972180011054</v>
      </c>
      <c r="FN223" s="2">
        <f t="shared" si="266"/>
        <v>0.9999997109646912</v>
      </c>
      <c r="FO223" s="2">
        <f t="shared" si="266"/>
        <v>0.99999971450224223</v>
      </c>
      <c r="FP223" s="2">
        <f t="shared" si="266"/>
        <v>0.99999966775846449</v>
      </c>
      <c r="FQ223" s="2">
        <f t="shared" si="266"/>
        <v>0.99999961294898787</v>
      </c>
      <c r="FR223" s="2">
        <f t="shared" si="266"/>
        <v>0.99999962166430012</v>
      </c>
      <c r="FS223" s="2">
        <f t="shared" si="266"/>
        <v>0.99999961684004479</v>
      </c>
      <c r="FT223" s="2">
        <f t="shared" si="266"/>
        <v>0.99999954437879857</v>
      </c>
      <c r="FU223" s="2">
        <f t="shared" si="266"/>
        <v>0.99999920725652081</v>
      </c>
      <c r="FW223" s="2">
        <f t="shared" si="256"/>
        <v>0.99422723364234378</v>
      </c>
      <c r="FX223" s="2">
        <f t="shared" si="256"/>
        <v>0.98683081665288619</v>
      </c>
      <c r="FY223" s="2">
        <f t="shared" si="256"/>
        <v>0.98845168937915406</v>
      </c>
      <c r="FZ223" s="2">
        <f t="shared" si="256"/>
        <v>0.99117008864035305</v>
      </c>
      <c r="GA223" s="2">
        <f t="shared" si="256"/>
        <v>0.99382143074074158</v>
      </c>
      <c r="GB223" s="2">
        <f t="shared" si="256"/>
        <v>0.99479457804982285</v>
      </c>
      <c r="GC223" s="2">
        <f t="shared" si="256"/>
        <v>0.99573561988567394</v>
      </c>
      <c r="GD223" s="2">
        <f t="shared" si="256"/>
        <v>0.99640402088766011</v>
      </c>
      <c r="GE223" s="2">
        <f t="shared" si="256"/>
        <v>0.9961696231054824</v>
      </c>
      <c r="GF223" s="2">
        <f t="shared" si="256"/>
        <v>0.99566692688622727</v>
      </c>
      <c r="GG223" s="2">
        <f t="shared" si="256"/>
        <v>0.99423091549238174</v>
      </c>
      <c r="GH223" s="2">
        <f t="shared" si="256"/>
        <v>0.99329528481201335</v>
      </c>
      <c r="GI223" s="2">
        <f t="shared" si="256"/>
        <v>0.99183682965709952</v>
      </c>
      <c r="GJ223" s="2">
        <f t="shared" si="256"/>
        <v>0.98711369506570057</v>
      </c>
      <c r="GK223" s="2">
        <f t="shared" si="256"/>
        <v>0.98168606143684045</v>
      </c>
      <c r="GM223" s="82">
        <f t="shared" si="257"/>
        <v>1.2037371374093463E-204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1.2758030664427377E-83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1.4135079518091906E-212</v>
      </c>
      <c r="HT223" s="82">
        <f t="shared" si="258"/>
        <v>4.0336005855943383E-134</v>
      </c>
      <c r="HU223" s="82">
        <f t="shared" si="258"/>
        <v>2.2227147083752224E-162</v>
      </c>
      <c r="HV223" s="82">
        <f t="shared" si="258"/>
        <v>2.7255470261591164E-180</v>
      </c>
      <c r="HW223" s="82">
        <f t="shared" si="258"/>
        <v>4.4308440530764565E-221</v>
      </c>
      <c r="HX223" s="82">
        <f t="shared" si="258"/>
        <v>1.6733622040854585E-241</v>
      </c>
      <c r="HY223" s="82">
        <f t="shared" si="258"/>
        <v>1.1080334177526454E-257</v>
      </c>
      <c r="HZ223" s="82">
        <f t="shared" si="258"/>
        <v>8.000835533247298E-284</v>
      </c>
      <c r="IA223" s="82">
        <f t="shared" si="258"/>
        <v>9.4755167984708543E-276</v>
      </c>
      <c r="IB223" s="82">
        <f t="shared" si="258"/>
        <v>2.7810761241852607E-259</v>
      </c>
      <c r="IC223" s="82">
        <f t="shared" si="258"/>
        <v>4.8458119691210436E-258</v>
      </c>
      <c r="ID223" s="82">
        <f t="shared" si="258"/>
        <v>2.1732884390342236E-239</v>
      </c>
      <c r="IE223" s="82">
        <f t="shared" si="258"/>
        <v>1.8066860894289405E-212</v>
      </c>
      <c r="IF223" s="82">
        <f t="shared" si="258"/>
        <v>1.1453374284869263E-124</v>
      </c>
      <c r="IG223" s="82">
        <f t="shared" si="258"/>
        <v>4.8923500598436381E-171</v>
      </c>
      <c r="II223" s="82">
        <f t="shared" si="259"/>
        <v>9.3869264326131883E-36</v>
      </c>
      <c r="IJ223" s="82">
        <f t="shared" si="259"/>
        <v>2.5142160129251867E-20</v>
      </c>
      <c r="IK223" s="82">
        <f t="shared" si="259"/>
        <v>5.8431913201174771E-25</v>
      </c>
      <c r="IL223" s="82">
        <f t="shared" si="259"/>
        <v>1.619047695735612E-29</v>
      </c>
      <c r="IM223" s="82">
        <f t="shared" si="259"/>
        <v>4.5016665815475034E-37</v>
      </c>
      <c r="IN223" s="82">
        <f t="shared" si="259"/>
        <v>1.2033176960382408E-41</v>
      </c>
      <c r="IO223" s="82">
        <f t="shared" si="259"/>
        <v>1.0501124016229381E-45</v>
      </c>
      <c r="IP223" s="82">
        <f t="shared" si="259"/>
        <v>1.9462513799371388E-51</v>
      </c>
      <c r="IQ223" s="82">
        <f t="shared" si="259"/>
        <v>4.2617037394628984E-49</v>
      </c>
      <c r="IR223" s="82">
        <f t="shared" si="259"/>
        <v>2.9205182299643115E-46</v>
      </c>
      <c r="IS223" s="82">
        <f t="shared" si="259"/>
        <v>1.0588940730586558E-43</v>
      </c>
      <c r="IT223" s="82">
        <f t="shared" si="259"/>
        <v>1.4390849934676195E-39</v>
      </c>
      <c r="IU223" s="82">
        <f t="shared" si="259"/>
        <v>3.3341065405180628E-34</v>
      </c>
      <c r="IV223" s="82">
        <f t="shared" si="259"/>
        <v>1.0473306048528981E-45</v>
      </c>
      <c r="IW223" s="82">
        <f t="shared" si="259"/>
        <v>1.0169567029115632E-5</v>
      </c>
      <c r="IY223" s="82">
        <f t="shared" si="260"/>
        <v>9.3869264326131883E-36</v>
      </c>
      <c r="IZ223" s="82">
        <f t="shared" si="260"/>
        <v>2.5142160129251867E-20</v>
      </c>
      <c r="JA223" s="82">
        <f t="shared" si="260"/>
        <v>5.8431913201174771E-25</v>
      </c>
      <c r="JB223" s="82">
        <f t="shared" si="260"/>
        <v>1.619047695735612E-29</v>
      </c>
      <c r="JC223" s="82">
        <f t="shared" si="260"/>
        <v>4.5016665815475034E-37</v>
      </c>
      <c r="JD223" s="82">
        <f t="shared" si="260"/>
        <v>1.2033176960382408E-41</v>
      </c>
      <c r="JE223" s="82">
        <f t="shared" si="260"/>
        <v>1.0501124016229381E-45</v>
      </c>
      <c r="JF223" s="82">
        <f t="shared" si="260"/>
        <v>1.9462513799371388E-51</v>
      </c>
      <c r="JG223" s="82">
        <f t="shared" si="260"/>
        <v>4.2617037394628984E-49</v>
      </c>
      <c r="JH223" s="82">
        <f t="shared" si="260"/>
        <v>2.9205182299643115E-46</v>
      </c>
      <c r="JI223" s="82">
        <f t="shared" si="260"/>
        <v>1.0588940730586558E-43</v>
      </c>
      <c r="JJ223" s="82">
        <f t="shared" si="260"/>
        <v>1.4390849934676195E-39</v>
      </c>
      <c r="JK223" s="82">
        <f t="shared" si="260"/>
        <v>3.3341065405180628E-34</v>
      </c>
      <c r="JL223" s="82">
        <f t="shared" si="260"/>
        <v>1.0473306048528981E-45</v>
      </c>
      <c r="JM223" s="82">
        <f t="shared" si="260"/>
        <v>1.0169567029115632E-5</v>
      </c>
    </row>
    <row r="224" spans="2:273" x14ac:dyDescent="0.25">
      <c r="B224" s="2">
        <v>197</v>
      </c>
      <c r="C224" s="37">
        <v>0.34807199999999999</v>
      </c>
      <c r="D224" s="37">
        <v>0.33843600000000001</v>
      </c>
      <c r="E224" s="37">
        <v>0.33212399999999997</v>
      </c>
      <c r="F224" s="37">
        <v>0.33921899999999999</v>
      </c>
      <c r="G224" s="37">
        <v>0.34196500000000002</v>
      </c>
      <c r="H224" s="37">
        <v>0.342032</v>
      </c>
      <c r="I224" s="37">
        <v>0.33779900000000002</v>
      </c>
      <c r="J224" s="37">
        <v>0.33627299999999999</v>
      </c>
      <c r="K224" s="37">
        <v>0.34262500000000001</v>
      </c>
      <c r="L224" s="37">
        <v>0.35148800000000002</v>
      </c>
      <c r="M224" s="37">
        <v>0.34584300000000001</v>
      </c>
      <c r="N224" s="37">
        <v>0.34555900000000001</v>
      </c>
      <c r="O224" s="37">
        <v>0.36399100000000001</v>
      </c>
      <c r="P224" s="37">
        <v>0.36515399999999998</v>
      </c>
      <c r="Q224" s="37">
        <v>0.37269200000000002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0.53672814769230759</v>
      </c>
      <c r="DL224" s="2">
        <f t="shared" si="264"/>
        <v>0.50878030670751728</v>
      </c>
      <c r="DM224" s="2">
        <f t="shared" si="264"/>
        <v>0.48954755159474683</v>
      </c>
      <c r="DN224" s="2">
        <f t="shared" si="264"/>
        <v>0.47178051781376501</v>
      </c>
      <c r="DO224" s="2">
        <f t="shared" si="264"/>
        <v>0.5296701411764706</v>
      </c>
      <c r="DP224" s="2">
        <f t="shared" si="264"/>
        <v>0.49638036452762913</v>
      </c>
      <c r="DQ224" s="2">
        <f t="shared" si="264"/>
        <v>0.5203724899193547</v>
      </c>
      <c r="DR224" s="2">
        <f t="shared" si="264"/>
        <v>0.50477359347147943</v>
      </c>
      <c r="DS224" s="2">
        <f t="shared" si="264"/>
        <v>0.50890989112903218</v>
      </c>
      <c r="DT224" s="2">
        <f t="shared" si="264"/>
        <v>0.51461565668449194</v>
      </c>
      <c r="DU224" s="2">
        <f t="shared" si="264"/>
        <v>0.48644182488202514</v>
      </c>
      <c r="DV224" s="2">
        <f t="shared" si="264"/>
        <v>0.49840260000000014</v>
      </c>
      <c r="DW224" s="2">
        <f t="shared" si="264"/>
        <v>0.49254353949579843</v>
      </c>
      <c r="DX224" s="2">
        <f t="shared" si="264"/>
        <v>0.47710873802750114</v>
      </c>
      <c r="DY224" s="2">
        <f t="shared" si="264"/>
        <v>0.5745965109243697</v>
      </c>
      <c r="EA224" s="2">
        <f t="shared" si="240"/>
        <v>0.33849503894272492</v>
      </c>
      <c r="EB224" s="2">
        <f t="shared" si="240"/>
        <v>0.32927509720384579</v>
      </c>
      <c r="EC224" s="2">
        <f t="shared" si="240"/>
        <v>0.32579680559937585</v>
      </c>
      <c r="ED224" s="2">
        <f t="shared" si="240"/>
        <v>0.32949983495145624</v>
      </c>
      <c r="EE224" s="2">
        <f t="shared" si="240"/>
        <v>0.33819740536053428</v>
      </c>
      <c r="EF224" s="2">
        <f t="shared" si="239"/>
        <v>0.33075192444557328</v>
      </c>
      <c r="EG224" s="2">
        <f t="shared" si="239"/>
        <v>0.33249627272727272</v>
      </c>
      <c r="EH224" s="2">
        <f t="shared" si="239"/>
        <v>0.33761016524692061</v>
      </c>
      <c r="EI224" s="2">
        <f t="shared" si="239"/>
        <v>0.32998950679205852</v>
      </c>
      <c r="EJ224" s="2">
        <f t="shared" si="239"/>
        <v>0.32583079614796151</v>
      </c>
      <c r="EK224" s="2">
        <f t="shared" si="239"/>
        <v>0.3303372659954763</v>
      </c>
      <c r="EL224" s="2">
        <f t="shared" si="239"/>
        <v>0.33908592917739638</v>
      </c>
      <c r="EM224" s="2">
        <f t="shared" si="239"/>
        <v>0.34572634866864482</v>
      </c>
      <c r="EN224" s="2">
        <f t="shared" si="239"/>
        <v>0.34704848333032368</v>
      </c>
      <c r="EO224" s="2">
        <f t="shared" si="239"/>
        <v>0.36899358555288347</v>
      </c>
      <c r="EQ224" s="2">
        <f t="shared" si="265"/>
        <v>0.34487553022653883</v>
      </c>
      <c r="ER224" s="2">
        <f t="shared" si="265"/>
        <v>0.32963199775648522</v>
      </c>
      <c r="ES224" s="2">
        <f t="shared" si="265"/>
        <v>0.32540855254237283</v>
      </c>
      <c r="ET224" s="2">
        <f t="shared" si="265"/>
        <v>0.33422401315894634</v>
      </c>
      <c r="EU224" s="2">
        <f t="shared" si="265"/>
        <v>0.33664440573912635</v>
      </c>
      <c r="EV224" s="2">
        <f t="shared" si="265"/>
        <v>0.33158650655423771</v>
      </c>
      <c r="EW224" s="2">
        <f t="shared" si="265"/>
        <v>0.33275906424323903</v>
      </c>
      <c r="EX224" s="2">
        <f t="shared" si="265"/>
        <v>0.33483454254865136</v>
      </c>
      <c r="EY224" s="2">
        <f t="shared" si="265"/>
        <v>0.33761495857126539</v>
      </c>
      <c r="EZ224" s="2">
        <f t="shared" si="265"/>
        <v>0.33426179782635906</v>
      </c>
      <c r="FA224" s="2">
        <f t="shared" si="265"/>
        <v>0.33676824146093237</v>
      </c>
      <c r="FB224" s="2">
        <f t="shared" si="265"/>
        <v>0.34132810432065958</v>
      </c>
      <c r="FC224" s="2">
        <f t="shared" si="265"/>
        <v>0.34999466580984612</v>
      </c>
      <c r="FD224" s="2">
        <f t="shared" si="265"/>
        <v>0.36117225339521786</v>
      </c>
      <c r="FE224" s="2">
        <f t="shared" si="265"/>
        <v>0.37050509816159061</v>
      </c>
      <c r="FG224" s="2">
        <f t="shared" si="266"/>
        <v>0.99999986620920078</v>
      </c>
      <c r="FH224" s="2">
        <f t="shared" si="266"/>
        <v>0.99999953616297999</v>
      </c>
      <c r="FI224" s="2">
        <f t="shared" si="266"/>
        <v>0.99999945665576806</v>
      </c>
      <c r="FJ224" s="2">
        <f t="shared" si="266"/>
        <v>0.99999949757691753</v>
      </c>
      <c r="FK224" s="2">
        <f t="shared" si="266"/>
        <v>0.99999968053870725</v>
      </c>
      <c r="FL224" s="2">
        <f t="shared" si="266"/>
        <v>0.99999972397745829</v>
      </c>
      <c r="FM224" s="2">
        <f t="shared" si="266"/>
        <v>0.99999974627867916</v>
      </c>
      <c r="FN224" s="2">
        <f t="shared" si="266"/>
        <v>0.99999973639665862</v>
      </c>
      <c r="FO224" s="2">
        <f t="shared" si="266"/>
        <v>0.99999973962294375</v>
      </c>
      <c r="FP224" s="2">
        <f t="shared" si="266"/>
        <v>0.99999969699210955</v>
      </c>
      <c r="FQ224" s="2">
        <f t="shared" si="266"/>
        <v>0.99999964700526955</v>
      </c>
      <c r="FR224" s="2">
        <f t="shared" si="266"/>
        <v>0.99999965495372933</v>
      </c>
      <c r="FS224" s="2">
        <f t="shared" si="266"/>
        <v>0.9999996505539559</v>
      </c>
      <c r="FT224" s="2">
        <f t="shared" si="266"/>
        <v>0.99999958446850901</v>
      </c>
      <c r="FU224" s="2">
        <f t="shared" si="266"/>
        <v>0.99999927700930369</v>
      </c>
      <c r="FW224" s="2">
        <f t="shared" si="256"/>
        <v>0.99473249892969096</v>
      </c>
      <c r="FX224" s="2">
        <f t="shared" si="256"/>
        <v>0.98797562885734869</v>
      </c>
      <c r="FY224" s="2">
        <f t="shared" si="256"/>
        <v>0.98945710262373032</v>
      </c>
      <c r="FZ224" s="2">
        <f t="shared" si="256"/>
        <v>0.99194076361462802</v>
      </c>
      <c r="GA224" s="2">
        <f t="shared" si="256"/>
        <v>0.99436201278831737</v>
      </c>
      <c r="GB224" s="2">
        <f t="shared" si="256"/>
        <v>0.99525042335355796</v>
      </c>
      <c r="GC224" s="2">
        <f t="shared" si="256"/>
        <v>0.99610937927690091</v>
      </c>
      <c r="GD224" s="2">
        <f t="shared" si="256"/>
        <v>0.99671939006289734</v>
      </c>
      <c r="GE224" s="2">
        <f t="shared" si="256"/>
        <v>0.99650547698853242</v>
      </c>
      <c r="GF224" s="2">
        <f t="shared" si="256"/>
        <v>0.99604668309721189</v>
      </c>
      <c r="GG224" s="2">
        <f t="shared" si="256"/>
        <v>0.99473586022956195</v>
      </c>
      <c r="GH224" s="2">
        <f t="shared" si="256"/>
        <v>0.9938816175813997</v>
      </c>
      <c r="GI224" s="2">
        <f t="shared" si="256"/>
        <v>0.99254974886811076</v>
      </c>
      <c r="GJ224" s="2">
        <f t="shared" si="256"/>
        <v>0.98823420951848362</v>
      </c>
      <c r="GK224" s="2">
        <f t="shared" si="256"/>
        <v>0.9832705311832477</v>
      </c>
      <c r="GM224" s="82">
        <f t="shared" si="257"/>
        <v>1.7426044972307158E-207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5.7263084973086067E-85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1.4159947216337423E-217</v>
      </c>
      <c r="HT224" s="82">
        <f t="shared" si="258"/>
        <v>1.2755373106386E-137</v>
      </c>
      <c r="HU224" s="82">
        <f t="shared" si="258"/>
        <v>1.4795746164756753E-166</v>
      </c>
      <c r="HV224" s="82">
        <f t="shared" si="258"/>
        <v>7.9094232808917434E-185</v>
      </c>
      <c r="HW224" s="82">
        <f t="shared" si="258"/>
        <v>2.3949553414544872E-226</v>
      </c>
      <c r="HX224" s="82">
        <f t="shared" si="258"/>
        <v>3.6632889968470426E-247</v>
      </c>
      <c r="HY224" s="82">
        <f t="shared" si="258"/>
        <v>1.3582239390944783E-263</v>
      </c>
      <c r="HZ224" s="82">
        <f t="shared" si="258"/>
        <v>3.2061259602675894E-290</v>
      </c>
      <c r="IA224" s="82">
        <f t="shared" si="258"/>
        <v>5.6472030044631094E-282</v>
      </c>
      <c r="IB224" s="82">
        <f t="shared" si="258"/>
        <v>2.877208612141551E-265</v>
      </c>
      <c r="IC224" s="82">
        <f t="shared" si="258"/>
        <v>3.664429182599085E-264</v>
      </c>
      <c r="ID224" s="82">
        <f t="shared" si="258"/>
        <v>3.7207100772660264E-245</v>
      </c>
      <c r="IE224" s="82">
        <f t="shared" si="258"/>
        <v>1.0414301592386313E-217</v>
      </c>
      <c r="IF224" s="82">
        <f t="shared" si="258"/>
        <v>7.3609452168600878E-128</v>
      </c>
      <c r="IG224" s="82">
        <f t="shared" si="258"/>
        <v>8.316494788873359E-176</v>
      </c>
      <c r="II224" s="82">
        <f t="shared" si="259"/>
        <v>5.5431583823351578E-37</v>
      </c>
      <c r="IJ224" s="82">
        <f t="shared" si="259"/>
        <v>3.9102654439849859E-21</v>
      </c>
      <c r="IK224" s="82">
        <f t="shared" si="259"/>
        <v>6.1796738321130629E-26</v>
      </c>
      <c r="IL224" s="82">
        <f t="shared" si="259"/>
        <v>1.2943678567961238E-30</v>
      </c>
      <c r="IM224" s="82">
        <f t="shared" si="259"/>
        <v>2.2906710816055492E-38</v>
      </c>
      <c r="IN224" s="82">
        <f t="shared" si="259"/>
        <v>4.6657109273813003E-43</v>
      </c>
      <c r="IO224" s="82">
        <f t="shared" si="259"/>
        <v>3.345707643240304E-47</v>
      </c>
      <c r="IP224" s="82">
        <f t="shared" si="259"/>
        <v>4.4663903885319622E-53</v>
      </c>
      <c r="IQ224" s="82">
        <f t="shared" si="259"/>
        <v>1.1202846113538962E-50</v>
      </c>
      <c r="IR224" s="82">
        <f t="shared" si="259"/>
        <v>8.8177948664711677E-48</v>
      </c>
      <c r="IS224" s="82">
        <f t="shared" si="259"/>
        <v>3.243417742051148E-45</v>
      </c>
      <c r="IT224" s="82">
        <f t="shared" si="259"/>
        <v>5.635432322925135E-41</v>
      </c>
      <c r="IU224" s="82">
        <f t="shared" si="259"/>
        <v>1.8354829147324295E-35</v>
      </c>
      <c r="IV224" s="82">
        <f t="shared" si="259"/>
        <v>1.3638695441519026E-47</v>
      </c>
      <c r="IW224" s="82">
        <f t="shared" si="259"/>
        <v>6.3128476081178416E-6</v>
      </c>
      <c r="IY224" s="82">
        <f t="shared" si="260"/>
        <v>5.5431583823351578E-37</v>
      </c>
      <c r="IZ224" s="82">
        <f t="shared" si="260"/>
        <v>3.9102654439849859E-21</v>
      </c>
      <c r="JA224" s="82">
        <f t="shared" si="260"/>
        <v>6.1796738321130629E-26</v>
      </c>
      <c r="JB224" s="82">
        <f t="shared" si="260"/>
        <v>1.2943678567961238E-30</v>
      </c>
      <c r="JC224" s="82">
        <f t="shared" si="260"/>
        <v>2.2906710816055492E-38</v>
      </c>
      <c r="JD224" s="82">
        <f t="shared" si="260"/>
        <v>4.6657109273813003E-43</v>
      </c>
      <c r="JE224" s="82">
        <f t="shared" si="260"/>
        <v>3.345707643240304E-47</v>
      </c>
      <c r="JF224" s="82">
        <f t="shared" si="260"/>
        <v>4.4663903885319622E-53</v>
      </c>
      <c r="JG224" s="82">
        <f t="shared" si="260"/>
        <v>1.1202846113538962E-50</v>
      </c>
      <c r="JH224" s="82">
        <f t="shared" si="260"/>
        <v>8.8177948664711677E-48</v>
      </c>
      <c r="JI224" s="82">
        <f t="shared" si="260"/>
        <v>3.243417742051148E-45</v>
      </c>
      <c r="JJ224" s="82">
        <f t="shared" si="260"/>
        <v>5.635432322925135E-41</v>
      </c>
      <c r="JK224" s="82">
        <f t="shared" si="260"/>
        <v>1.8354829147324295E-35</v>
      </c>
      <c r="JL224" s="82">
        <f t="shared" si="260"/>
        <v>1.3638695441519026E-47</v>
      </c>
      <c r="JM224" s="82">
        <f t="shared" si="260"/>
        <v>6.3128476081178416E-6</v>
      </c>
    </row>
    <row r="225" spans="1:273" x14ac:dyDescent="0.25">
      <c r="B225" s="2">
        <v>198</v>
      </c>
      <c r="C225" s="37">
        <v>0.34709299999999998</v>
      </c>
      <c r="D225" s="37">
        <v>0.33510600000000001</v>
      </c>
      <c r="E225" s="37">
        <v>0.33496900000000002</v>
      </c>
      <c r="F225" s="37">
        <v>0.33938299999999999</v>
      </c>
      <c r="G225" s="37">
        <v>0.34168500000000002</v>
      </c>
      <c r="H225" s="37">
        <v>0.34053299999999997</v>
      </c>
      <c r="I225" s="37">
        <v>0.340196</v>
      </c>
      <c r="J225" s="37">
        <v>0.34136300000000003</v>
      </c>
      <c r="K225" s="37">
        <v>0.34761399999999998</v>
      </c>
      <c r="L225" s="37">
        <v>0.34651199999999999</v>
      </c>
      <c r="M225" s="37">
        <v>0.34565200000000001</v>
      </c>
      <c r="N225" s="37">
        <v>0.34929500000000002</v>
      </c>
      <c r="O225" s="37">
        <v>0.35772300000000001</v>
      </c>
      <c r="P225" s="37">
        <v>0.36880200000000002</v>
      </c>
      <c r="Q225" s="37">
        <v>0.36928899999999998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0.53749563692307689</v>
      </c>
      <c r="DL225" s="2">
        <f t="shared" si="264"/>
        <v>0.50946024488456076</v>
      </c>
      <c r="DM225" s="2">
        <f t="shared" si="264"/>
        <v>0.49013329202626654</v>
      </c>
      <c r="DN225" s="2">
        <f t="shared" si="264"/>
        <v>0.47225935607287434</v>
      </c>
      <c r="DO225" s="2">
        <f t="shared" si="264"/>
        <v>0.53043921624649859</v>
      </c>
      <c r="DP225" s="2">
        <f t="shared" si="264"/>
        <v>0.4969853618538323</v>
      </c>
      <c r="DQ225" s="2">
        <f t="shared" si="264"/>
        <v>0.52112107423020515</v>
      </c>
      <c r="DR225" s="2">
        <f t="shared" si="264"/>
        <v>0.50543572214794996</v>
      </c>
      <c r="DS225" s="2">
        <f t="shared" si="264"/>
        <v>0.50957722782258064</v>
      </c>
      <c r="DT225" s="2">
        <f t="shared" si="264"/>
        <v>0.51531249411764701</v>
      </c>
      <c r="DU225" s="2">
        <f t="shared" si="264"/>
        <v>0.48696397649077672</v>
      </c>
      <c r="DV225" s="2">
        <f t="shared" si="264"/>
        <v>0.49899137142857153</v>
      </c>
      <c r="DW225" s="2">
        <f t="shared" si="264"/>
        <v>0.49303065154061632</v>
      </c>
      <c r="DX225" s="2">
        <f t="shared" si="264"/>
        <v>0.4774783285917496</v>
      </c>
      <c r="DY225" s="2">
        <f t="shared" si="264"/>
        <v>0.57550174438502666</v>
      </c>
      <c r="EA225" s="2">
        <f t="shared" si="240"/>
        <v>0.33817247953427831</v>
      </c>
      <c r="EB225" s="2">
        <f t="shared" si="240"/>
        <v>0.32890366206227395</v>
      </c>
      <c r="EC225" s="2">
        <f t="shared" si="240"/>
        <v>0.32543504224668451</v>
      </c>
      <c r="ED225" s="2">
        <f t="shared" si="240"/>
        <v>0.32918328069313008</v>
      </c>
      <c r="EE225" s="2">
        <f t="shared" si="240"/>
        <v>0.33796424222535165</v>
      </c>
      <c r="EF225" s="2">
        <f t="shared" si="239"/>
        <v>0.33046582097812971</v>
      </c>
      <c r="EG225" s="2">
        <f t="shared" si="239"/>
        <v>0.33223709221870568</v>
      </c>
      <c r="EH225" s="2">
        <f t="shared" si="239"/>
        <v>0.33735625923794166</v>
      </c>
      <c r="EI225" s="2">
        <f t="shared" si="239"/>
        <v>0.32965697439916408</v>
      </c>
      <c r="EJ225" s="2">
        <f t="shared" si="239"/>
        <v>0.32544756200797303</v>
      </c>
      <c r="EK225" s="2">
        <f t="shared" si="239"/>
        <v>0.32997496533035581</v>
      </c>
      <c r="EL225" s="2">
        <f t="shared" si="239"/>
        <v>0.33877562077619905</v>
      </c>
      <c r="EM225" s="2">
        <f t="shared" si="239"/>
        <v>0.34538556277259991</v>
      </c>
      <c r="EN225" s="2">
        <f t="shared" si="239"/>
        <v>0.34666712650670395</v>
      </c>
      <c r="EO225" s="2">
        <f t="shared" si="239"/>
        <v>0.36875361660406597</v>
      </c>
      <c r="EQ225" s="2">
        <f t="shared" si="265"/>
        <v>0.34462508437954986</v>
      </c>
      <c r="ER225" s="2">
        <f t="shared" si="265"/>
        <v>0.32926499023915246</v>
      </c>
      <c r="ES225" s="2">
        <f t="shared" si="265"/>
        <v>0.32504282366021658</v>
      </c>
      <c r="ET225" s="2">
        <f t="shared" si="265"/>
        <v>0.33395857739138901</v>
      </c>
      <c r="EU225" s="2">
        <f t="shared" si="265"/>
        <v>0.33639538559207494</v>
      </c>
      <c r="EV225" s="2">
        <f t="shared" si="265"/>
        <v>0.33130879707842825</v>
      </c>
      <c r="EW225" s="2">
        <f t="shared" si="265"/>
        <v>0.33250251222156735</v>
      </c>
      <c r="EX225" s="2">
        <f t="shared" si="265"/>
        <v>0.33455372805916489</v>
      </c>
      <c r="EY225" s="2">
        <f t="shared" si="265"/>
        <v>0.33735715460826859</v>
      </c>
      <c r="EZ225" s="2">
        <f t="shared" si="265"/>
        <v>0.33396185880273199</v>
      </c>
      <c r="FA225" s="2">
        <f t="shared" si="265"/>
        <v>0.33647100323381091</v>
      </c>
      <c r="FB225" s="2">
        <f t="shared" si="265"/>
        <v>0.34104081789011231</v>
      </c>
      <c r="FC225" s="2">
        <f t="shared" si="265"/>
        <v>0.3496989245855413</v>
      </c>
      <c r="FD225" s="2">
        <f t="shared" si="265"/>
        <v>0.36094393389062673</v>
      </c>
      <c r="FE225" s="2">
        <f t="shared" si="265"/>
        <v>0.37028055074712207</v>
      </c>
      <c r="FG225" s="2">
        <f t="shared" si="266"/>
        <v>0.99999987798133949</v>
      </c>
      <c r="FH225" s="2">
        <f t="shared" si="266"/>
        <v>0.99999957697559283</v>
      </c>
      <c r="FI225" s="2">
        <f t="shared" si="266"/>
        <v>0.9999995044641472</v>
      </c>
      <c r="FJ225" s="2">
        <f t="shared" si="266"/>
        <v>0.99999954178468253</v>
      </c>
      <c r="FK225" s="2">
        <f t="shared" si="266"/>
        <v>0.99999970864783005</v>
      </c>
      <c r="FL225" s="2">
        <f t="shared" si="266"/>
        <v>0.99999974826444393</v>
      </c>
      <c r="FM225" s="2">
        <f t="shared" si="266"/>
        <v>0.99999976860340001</v>
      </c>
      <c r="FN225" s="2">
        <f t="shared" si="266"/>
        <v>0.99999975959088983</v>
      </c>
      <c r="FO225" s="2">
        <f t="shared" si="266"/>
        <v>0.99999976253329692</v>
      </c>
      <c r="FP225" s="2">
        <f t="shared" si="266"/>
        <v>0.99999972365351208</v>
      </c>
      <c r="FQ225" s="2">
        <f t="shared" si="266"/>
        <v>0.99999967806496959</v>
      </c>
      <c r="FR225" s="2">
        <f t="shared" si="266"/>
        <v>0.99999968531405148</v>
      </c>
      <c r="FS225" s="2">
        <f t="shared" si="266"/>
        <v>0.99999968130141015</v>
      </c>
      <c r="FT225" s="2">
        <f t="shared" si="266"/>
        <v>0.99999962103076223</v>
      </c>
      <c r="FU225" s="2">
        <f t="shared" si="266"/>
        <v>0.99999934062460627</v>
      </c>
      <c r="FW225" s="2">
        <f t="shared" si="256"/>
        <v>0.99519375431440038</v>
      </c>
      <c r="FX225" s="2">
        <f t="shared" si="256"/>
        <v>0.98902202833018715</v>
      </c>
      <c r="FY225" s="2">
        <f t="shared" si="256"/>
        <v>0.99037583535540152</v>
      </c>
      <c r="FZ225" s="2">
        <f t="shared" si="256"/>
        <v>0.99264467321022654</v>
      </c>
      <c r="GA225" s="2">
        <f t="shared" si="256"/>
        <v>0.99485554247924157</v>
      </c>
      <c r="GB225" s="2">
        <f t="shared" si="256"/>
        <v>0.99566652360750285</v>
      </c>
      <c r="GC225" s="2">
        <f t="shared" si="256"/>
        <v>0.99645049661851559</v>
      </c>
      <c r="GD225" s="2">
        <f t="shared" si="256"/>
        <v>0.99700718427711921</v>
      </c>
      <c r="GE225" s="2">
        <f t="shared" si="256"/>
        <v>0.99681197688134693</v>
      </c>
      <c r="GF225" s="2">
        <f t="shared" si="256"/>
        <v>0.99639327753831675</v>
      </c>
      <c r="GG225" s="2">
        <f t="shared" si="256"/>
        <v>0.9951968226990392</v>
      </c>
      <c r="GH225" s="2">
        <f t="shared" si="256"/>
        <v>0.99441696327964846</v>
      </c>
      <c r="GI225" s="2">
        <f t="shared" si="256"/>
        <v>0.99320083307677254</v>
      </c>
      <c r="GJ225" s="2">
        <f t="shared" si="256"/>
        <v>0.98925835112606075</v>
      </c>
      <c r="GK225" s="2">
        <f t="shared" si="256"/>
        <v>0.98472005083515968</v>
      </c>
      <c r="GM225" s="82">
        <f t="shared" si="257"/>
        <v>2.4107122928078382E-210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2.5060964272646151E-86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1.2395562480375767E-222</v>
      </c>
      <c r="HT225" s="82">
        <f t="shared" si="258"/>
        <v>3.6314814289993132E-141</v>
      </c>
      <c r="HU225" s="82">
        <f t="shared" si="258"/>
        <v>8.7061602007269713E-171</v>
      </c>
      <c r="HV225" s="82">
        <f t="shared" si="258"/>
        <v>2.0134397794585881E-189</v>
      </c>
      <c r="HW225" s="82">
        <f t="shared" si="258"/>
        <v>1.1210638311061867E-231</v>
      </c>
      <c r="HX225" s="82">
        <f t="shared" si="258"/>
        <v>6.888741766753517E-253</v>
      </c>
      <c r="HY225" s="82">
        <f t="shared" si="258"/>
        <v>1.4252885819960419E-269</v>
      </c>
      <c r="HZ225" s="82">
        <f t="shared" si="258"/>
        <v>1.0891805034993303E-296</v>
      </c>
      <c r="IA225" s="82">
        <f t="shared" si="258"/>
        <v>2.8651901526539354E-288</v>
      </c>
      <c r="IB225" s="82">
        <f t="shared" si="258"/>
        <v>2.5408832811869946E-271</v>
      </c>
      <c r="IC225" s="82">
        <f t="shared" si="258"/>
        <v>2.3464618511204529E-270</v>
      </c>
      <c r="ID225" s="82">
        <f t="shared" si="258"/>
        <v>5.4327677771237568E-251</v>
      </c>
      <c r="IE225" s="82">
        <f t="shared" si="258"/>
        <v>5.1768402468679479E-223</v>
      </c>
      <c r="IF225" s="82">
        <f t="shared" si="258"/>
        <v>4.3060652866921207E-131</v>
      </c>
      <c r="IG225" s="82">
        <f t="shared" si="258"/>
        <v>1.2138099016388369E-180</v>
      </c>
      <c r="II225" s="82">
        <f t="shared" si="259"/>
        <v>3.1150840097546178E-38</v>
      </c>
      <c r="IJ225" s="82">
        <f t="shared" si="259"/>
        <v>5.8521403685752738E-22</v>
      </c>
      <c r="IK225" s="82">
        <f t="shared" si="259"/>
        <v>6.2465563254893176E-27</v>
      </c>
      <c r="IL225" s="82">
        <f t="shared" si="259"/>
        <v>9.8620638124634053E-32</v>
      </c>
      <c r="IM225" s="82">
        <f t="shared" si="259"/>
        <v>1.1055698953227524E-39</v>
      </c>
      <c r="IN225" s="82">
        <f t="shared" si="259"/>
        <v>1.7107112105302136E-44</v>
      </c>
      <c r="IO225" s="82">
        <f t="shared" si="259"/>
        <v>1.0067212344637884E-48</v>
      </c>
      <c r="IP225" s="82">
        <f t="shared" si="259"/>
        <v>9.6452171632003238E-55</v>
      </c>
      <c r="IQ225" s="82">
        <f t="shared" si="259"/>
        <v>2.7755171901335122E-52</v>
      </c>
      <c r="IR225" s="82">
        <f t="shared" si="259"/>
        <v>2.5116834909949608E-49</v>
      </c>
      <c r="IS225" s="82">
        <f t="shared" si="259"/>
        <v>9.3450544969196806E-47</v>
      </c>
      <c r="IT225" s="82">
        <f t="shared" si="259"/>
        <v>2.081399979767158E-42</v>
      </c>
      <c r="IU225" s="82">
        <f t="shared" si="259"/>
        <v>9.5695449190531759E-37</v>
      </c>
      <c r="IV225" s="82">
        <f t="shared" si="259"/>
        <v>1.6226760353897844E-49</v>
      </c>
      <c r="IW225" s="82">
        <f t="shared" si="259"/>
        <v>3.8796817421503241E-6</v>
      </c>
      <c r="IY225" s="82">
        <f t="shared" si="260"/>
        <v>3.1150840097546178E-38</v>
      </c>
      <c r="IZ225" s="82">
        <f t="shared" si="260"/>
        <v>5.8521403685752738E-22</v>
      </c>
      <c r="JA225" s="82">
        <f t="shared" si="260"/>
        <v>6.2465563254893176E-27</v>
      </c>
      <c r="JB225" s="82">
        <f t="shared" si="260"/>
        <v>9.8620638124634053E-32</v>
      </c>
      <c r="JC225" s="82">
        <f t="shared" si="260"/>
        <v>1.1055698953227524E-39</v>
      </c>
      <c r="JD225" s="82">
        <f t="shared" si="260"/>
        <v>1.7107112105302136E-44</v>
      </c>
      <c r="JE225" s="82">
        <f t="shared" si="260"/>
        <v>1.0067212344637884E-48</v>
      </c>
      <c r="JF225" s="82">
        <f t="shared" si="260"/>
        <v>9.6452171632003238E-55</v>
      </c>
      <c r="JG225" s="82">
        <f t="shared" si="260"/>
        <v>2.7755171901335122E-52</v>
      </c>
      <c r="JH225" s="82">
        <f t="shared" si="260"/>
        <v>2.5116834909949608E-49</v>
      </c>
      <c r="JI225" s="82">
        <f t="shared" si="260"/>
        <v>9.3450544969196806E-47</v>
      </c>
      <c r="JJ225" s="82">
        <f t="shared" si="260"/>
        <v>2.081399979767158E-42</v>
      </c>
      <c r="JK225" s="82">
        <f t="shared" si="260"/>
        <v>9.5695449190531759E-37</v>
      </c>
      <c r="JL225" s="82">
        <f t="shared" si="260"/>
        <v>1.6226760353897844E-49</v>
      </c>
      <c r="JM225" s="82">
        <f t="shared" si="260"/>
        <v>3.8796817421503241E-6</v>
      </c>
    </row>
    <row r="226" spans="1:273" x14ac:dyDescent="0.25">
      <c r="B226" s="2">
        <v>199</v>
      </c>
      <c r="C226" s="37">
        <v>0.34359099999999998</v>
      </c>
      <c r="D226" s="37">
        <v>0.33634999999999998</v>
      </c>
      <c r="E226" s="37">
        <v>0.33480199999999999</v>
      </c>
      <c r="F226" s="37">
        <v>0.34155400000000002</v>
      </c>
      <c r="G226" s="37">
        <v>0.34413199999999999</v>
      </c>
      <c r="H226" s="37">
        <v>0.34465400000000002</v>
      </c>
      <c r="I226" s="37">
        <v>0.339142</v>
      </c>
      <c r="J226" s="37">
        <v>0.34049000000000001</v>
      </c>
      <c r="K226" s="37">
        <v>0.34436899999999998</v>
      </c>
      <c r="L226" s="37">
        <v>0.35218300000000002</v>
      </c>
      <c r="M226" s="37">
        <v>0.34540900000000002</v>
      </c>
      <c r="N226" s="37">
        <v>0.348804</v>
      </c>
      <c r="O226" s="37">
        <v>0.362203</v>
      </c>
      <c r="P226" s="37">
        <v>0.368724</v>
      </c>
      <c r="Q226" s="37">
        <v>0.36859900000000001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0.53826312615384608</v>
      </c>
      <c r="DL226" s="2">
        <f t="shared" si="264"/>
        <v>0.51014018306160414</v>
      </c>
      <c r="DM226" s="2">
        <f t="shared" si="264"/>
        <v>0.49071903245778625</v>
      </c>
      <c r="DN226" s="2">
        <f t="shared" si="264"/>
        <v>0.47273819433198361</v>
      </c>
      <c r="DO226" s="2">
        <f t="shared" si="264"/>
        <v>0.53120829131652658</v>
      </c>
      <c r="DP226" s="2">
        <f t="shared" si="264"/>
        <v>0.49759035918003552</v>
      </c>
      <c r="DQ226" s="2">
        <f t="shared" si="264"/>
        <v>0.5218696585410556</v>
      </c>
      <c r="DR226" s="2">
        <f t="shared" si="264"/>
        <v>0.5060978508244206</v>
      </c>
      <c r="DS226" s="2">
        <f t="shared" si="264"/>
        <v>0.51024456451612898</v>
      </c>
      <c r="DT226" s="2">
        <f t="shared" si="264"/>
        <v>0.51600933155080209</v>
      </c>
      <c r="DU226" s="2">
        <f t="shared" si="264"/>
        <v>0.48748612809952835</v>
      </c>
      <c r="DV226" s="2">
        <f t="shared" si="264"/>
        <v>0.49958014285714297</v>
      </c>
      <c r="DW226" s="2">
        <f t="shared" si="264"/>
        <v>0.49351776358543425</v>
      </c>
      <c r="DX226" s="2">
        <f t="shared" si="264"/>
        <v>0.47784791915599806</v>
      </c>
      <c r="DY226" s="2">
        <f t="shared" si="264"/>
        <v>0.57640697784568373</v>
      </c>
      <c r="EA226" s="2">
        <f t="shared" si="240"/>
        <v>0.3378499201258317</v>
      </c>
      <c r="EB226" s="2">
        <f t="shared" si="240"/>
        <v>0.32853222692070211</v>
      </c>
      <c r="EC226" s="2">
        <f t="shared" si="240"/>
        <v>0.32507327889399318</v>
      </c>
      <c r="ED226" s="2">
        <f t="shared" si="240"/>
        <v>0.32886672643480391</v>
      </c>
      <c r="EE226" s="2">
        <f t="shared" si="240"/>
        <v>0.33773107909016903</v>
      </c>
      <c r="EF226" s="2">
        <f t="shared" si="239"/>
        <v>0.33017971751068609</v>
      </c>
      <c r="EG226" s="2">
        <f t="shared" si="239"/>
        <v>0.33197791171013857</v>
      </c>
      <c r="EH226" s="2">
        <f t="shared" si="239"/>
        <v>0.33710235322896276</v>
      </c>
      <c r="EI226" s="2">
        <f t="shared" si="239"/>
        <v>0.32932444200626959</v>
      </c>
      <c r="EJ226" s="2">
        <f t="shared" si="239"/>
        <v>0.32506432786798456</v>
      </c>
      <c r="EK226" s="2">
        <f t="shared" si="239"/>
        <v>0.32961266466523537</v>
      </c>
      <c r="EL226" s="2">
        <f t="shared" si="239"/>
        <v>0.33846531237500166</v>
      </c>
      <c r="EM226" s="2">
        <f t="shared" si="239"/>
        <v>0.34504477687655494</v>
      </c>
      <c r="EN226" s="2">
        <f t="shared" si="239"/>
        <v>0.34628576968308422</v>
      </c>
      <c r="EO226" s="2">
        <f t="shared" si="239"/>
        <v>0.36851364765524847</v>
      </c>
      <c r="EQ226" s="2">
        <f t="shared" si="265"/>
        <v>0.34437463853256089</v>
      </c>
      <c r="ER226" s="2">
        <f t="shared" si="265"/>
        <v>0.32889798272181975</v>
      </c>
      <c r="ES226" s="2">
        <f t="shared" si="265"/>
        <v>0.32467709477806039</v>
      </c>
      <c r="ET226" s="2">
        <f t="shared" si="265"/>
        <v>0.33369314162383168</v>
      </c>
      <c r="EU226" s="2">
        <f t="shared" si="265"/>
        <v>0.33614636544502358</v>
      </c>
      <c r="EV226" s="2">
        <f t="shared" si="265"/>
        <v>0.33103108760261879</v>
      </c>
      <c r="EW226" s="2">
        <f t="shared" si="265"/>
        <v>0.33224596019989566</v>
      </c>
      <c r="EX226" s="2">
        <f t="shared" si="265"/>
        <v>0.33427291356967842</v>
      </c>
      <c r="EY226" s="2">
        <f t="shared" si="265"/>
        <v>0.3370993506452718</v>
      </c>
      <c r="EZ226" s="2">
        <f t="shared" si="265"/>
        <v>0.33366191977910487</v>
      </c>
      <c r="FA226" s="2">
        <f t="shared" si="265"/>
        <v>0.33617376500668944</v>
      </c>
      <c r="FB226" s="2">
        <f t="shared" si="265"/>
        <v>0.340753531459565</v>
      </c>
      <c r="FC226" s="2">
        <f t="shared" si="265"/>
        <v>0.34940318336123644</v>
      </c>
      <c r="FD226" s="2">
        <f t="shared" si="265"/>
        <v>0.36071561438603561</v>
      </c>
      <c r="FE226" s="2">
        <f t="shared" si="265"/>
        <v>0.37005600333265365</v>
      </c>
      <c r="FG226" s="2">
        <f t="shared" si="266"/>
        <v>0.99999988871765777</v>
      </c>
      <c r="FH226" s="2">
        <f t="shared" si="266"/>
        <v>0.99999961419714101</v>
      </c>
      <c r="FI226" s="2">
        <f t="shared" si="266"/>
        <v>0.99999954806591129</v>
      </c>
      <c r="FJ226" s="2">
        <f t="shared" si="266"/>
        <v>0.99999958210264683</v>
      </c>
      <c r="FK226" s="2">
        <f t="shared" si="266"/>
        <v>0.99999973428365618</v>
      </c>
      <c r="FL226" s="2">
        <f t="shared" si="266"/>
        <v>0.99999977041443922</v>
      </c>
      <c r="FM226" s="2">
        <f t="shared" si="266"/>
        <v>0.99999978896378838</v>
      </c>
      <c r="FN226" s="2">
        <f t="shared" si="266"/>
        <v>0.99999978074428097</v>
      </c>
      <c r="FO226" s="2">
        <f t="shared" si="266"/>
        <v>0.99999978342778828</v>
      </c>
      <c r="FP226" s="2">
        <f t="shared" si="266"/>
        <v>0.99999974796900148</v>
      </c>
      <c r="FQ226" s="2">
        <f t="shared" si="266"/>
        <v>0.99999970639175439</v>
      </c>
      <c r="FR226" s="2">
        <f t="shared" si="266"/>
        <v>0.99999971300299595</v>
      </c>
      <c r="FS226" s="2">
        <f t="shared" si="266"/>
        <v>0.99999970934342342</v>
      </c>
      <c r="FT226" s="2">
        <f t="shared" si="266"/>
        <v>0.99999965437593585</v>
      </c>
      <c r="FU226" s="2">
        <f t="shared" si="266"/>
        <v>0.99999939864245879</v>
      </c>
      <c r="FW226" s="2">
        <f t="shared" si="256"/>
        <v>0.99561479734678249</v>
      </c>
      <c r="FX226" s="2">
        <f t="shared" si="256"/>
        <v>0.98997829044768104</v>
      </c>
      <c r="FY226" s="2">
        <f t="shared" si="256"/>
        <v>0.99121521837655191</v>
      </c>
      <c r="FZ226" s="2">
        <f t="shared" si="256"/>
        <v>0.99328751799600123</v>
      </c>
      <c r="GA226" s="2">
        <f t="shared" si="256"/>
        <v>0.99530607424246131</v>
      </c>
      <c r="GB226" s="2">
        <f t="shared" si="256"/>
        <v>0.99604631502201713</v>
      </c>
      <c r="GC226" s="2">
        <f t="shared" si="256"/>
        <v>0.99676180309514717</v>
      </c>
      <c r="GD226" s="2">
        <f t="shared" si="256"/>
        <v>0.99726980066255777</v>
      </c>
      <c r="GE226" s="2">
        <f t="shared" si="256"/>
        <v>0.99709167254043596</v>
      </c>
      <c r="GF226" s="2">
        <f t="shared" si="256"/>
        <v>0.99670958579928282</v>
      </c>
      <c r="GG226" s="2">
        <f t="shared" si="256"/>
        <v>0.99561759811445105</v>
      </c>
      <c r="GH226" s="2">
        <f t="shared" si="256"/>
        <v>0.99490570744003259</v>
      </c>
      <c r="GI226" s="2">
        <f t="shared" si="256"/>
        <v>0.9937953741314447</v>
      </c>
      <c r="GJ226" s="2">
        <f t="shared" si="256"/>
        <v>0.99019423188573685</v>
      </c>
      <c r="GK226" s="2">
        <f t="shared" si="256"/>
        <v>0.98604575968074804</v>
      </c>
      <c r="GM226" s="82">
        <f t="shared" si="257"/>
        <v>3.1869190487831849E-213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1.0694298445479444E-87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9.4822353113402376E-228</v>
      </c>
      <c r="HT226" s="82">
        <f t="shared" si="258"/>
        <v>9.3081428983910071E-145</v>
      </c>
      <c r="HU226" s="82">
        <f t="shared" si="258"/>
        <v>4.5284681774304281E-175</v>
      </c>
      <c r="HV226" s="82">
        <f t="shared" si="258"/>
        <v>4.496074731768252E-194</v>
      </c>
      <c r="HW226" s="82">
        <f t="shared" si="258"/>
        <v>4.5444762498856797E-237</v>
      </c>
      <c r="HX226" s="82">
        <f t="shared" si="258"/>
        <v>1.1127428218962198E-258</v>
      </c>
      <c r="HY226" s="82">
        <f t="shared" si="258"/>
        <v>1.2804006656125216E-275</v>
      </c>
      <c r="HZ226" s="82">
        <f t="shared" si="258"/>
        <v>3.136837336277534E-303</v>
      </c>
      <c r="IA226" s="82">
        <f t="shared" si="258"/>
        <v>1.2375474821447055E-294</v>
      </c>
      <c r="IB226" s="82">
        <f t="shared" si="258"/>
        <v>1.9153656866776815E-277</v>
      </c>
      <c r="IC226" s="82">
        <f t="shared" si="258"/>
        <v>1.2722916621890132E-276</v>
      </c>
      <c r="ID226" s="82">
        <f t="shared" si="258"/>
        <v>6.7655306706902668E-257</v>
      </c>
      <c r="IE226" s="82">
        <f t="shared" si="258"/>
        <v>2.2191415190377766E-228</v>
      </c>
      <c r="IF226" s="82">
        <f t="shared" si="258"/>
        <v>2.2928349401744421E-134</v>
      </c>
      <c r="IG226" s="82">
        <f t="shared" si="258"/>
        <v>1.5210601162380987E-185</v>
      </c>
      <c r="II226" s="82">
        <f t="shared" si="259"/>
        <v>1.6659292735548626E-39</v>
      </c>
      <c r="IJ226" s="82">
        <f t="shared" si="259"/>
        <v>8.4279370623316901E-23</v>
      </c>
      <c r="IK226" s="82">
        <f t="shared" si="259"/>
        <v>6.0348859626408593E-28</v>
      </c>
      <c r="IL226" s="82">
        <f t="shared" si="259"/>
        <v>7.1611780674159705E-33</v>
      </c>
      <c r="IM226" s="82">
        <f t="shared" si="259"/>
        <v>5.0610342359580929E-41</v>
      </c>
      <c r="IN226" s="82">
        <f t="shared" si="259"/>
        <v>5.9313403437441281E-46</v>
      </c>
      <c r="IO226" s="82">
        <f t="shared" si="259"/>
        <v>2.8608549147307178E-50</v>
      </c>
      <c r="IP226" s="82">
        <f t="shared" si="259"/>
        <v>1.9600247033400205E-56</v>
      </c>
      <c r="IQ226" s="82">
        <f t="shared" si="259"/>
        <v>6.4807672499818915E-54</v>
      </c>
      <c r="IR226" s="82">
        <f t="shared" si="259"/>
        <v>6.7494901870361524E-51</v>
      </c>
      <c r="IS226" s="82">
        <f t="shared" si="259"/>
        <v>2.5327074753724939E-48</v>
      </c>
      <c r="IT226" s="82">
        <f t="shared" si="259"/>
        <v>7.250478416340026E-44</v>
      </c>
      <c r="IU226" s="82">
        <f t="shared" si="259"/>
        <v>4.7249481873674767E-38</v>
      </c>
      <c r="IV226" s="82">
        <f t="shared" si="259"/>
        <v>1.7638173044225708E-51</v>
      </c>
      <c r="IW226" s="82">
        <f t="shared" si="259"/>
        <v>2.3605254083017838E-6</v>
      </c>
      <c r="IY226" s="82">
        <f t="shared" si="260"/>
        <v>1.6659292735548626E-39</v>
      </c>
      <c r="IZ226" s="82">
        <f t="shared" si="260"/>
        <v>8.4279370623316901E-23</v>
      </c>
      <c r="JA226" s="82">
        <f t="shared" si="260"/>
        <v>6.0348859626408593E-28</v>
      </c>
      <c r="JB226" s="82">
        <f t="shared" si="260"/>
        <v>7.1611780674159705E-33</v>
      </c>
      <c r="JC226" s="82">
        <f t="shared" si="260"/>
        <v>5.0610342359580929E-41</v>
      </c>
      <c r="JD226" s="82">
        <f t="shared" si="260"/>
        <v>5.9313403437441281E-46</v>
      </c>
      <c r="JE226" s="82">
        <f t="shared" si="260"/>
        <v>2.8608549147307178E-50</v>
      </c>
      <c r="JF226" s="82">
        <f t="shared" si="260"/>
        <v>1.9600247033400205E-56</v>
      </c>
      <c r="JG226" s="82">
        <f t="shared" si="260"/>
        <v>6.4807672499818915E-54</v>
      </c>
      <c r="JH226" s="82">
        <f t="shared" si="260"/>
        <v>6.7494901870361524E-51</v>
      </c>
      <c r="JI226" s="82">
        <f t="shared" si="260"/>
        <v>2.5327074753724939E-48</v>
      </c>
      <c r="JJ226" s="82">
        <f t="shared" si="260"/>
        <v>7.250478416340026E-44</v>
      </c>
      <c r="JK226" s="82">
        <f t="shared" si="260"/>
        <v>4.7249481873674767E-38</v>
      </c>
      <c r="JL226" s="82">
        <f t="shared" si="260"/>
        <v>1.7638173044225708E-51</v>
      </c>
      <c r="JM226" s="82">
        <f t="shared" si="260"/>
        <v>2.3605254083017838E-6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0.53903061538461539</v>
      </c>
      <c r="DL227" s="2">
        <f t="shared" si="264"/>
        <v>0.51082012123864762</v>
      </c>
      <c r="DM227" s="2">
        <f t="shared" si="264"/>
        <v>0.49130477288930596</v>
      </c>
      <c r="DN227" s="2">
        <f t="shared" si="264"/>
        <v>0.47321703259109293</v>
      </c>
      <c r="DO227" s="2">
        <f t="shared" si="264"/>
        <v>0.53197736638655457</v>
      </c>
      <c r="DP227" s="2">
        <f t="shared" si="264"/>
        <v>0.4981953565062387</v>
      </c>
      <c r="DQ227" s="2">
        <f t="shared" si="264"/>
        <v>0.52261824285190606</v>
      </c>
      <c r="DR227" s="2">
        <f t="shared" si="264"/>
        <v>0.50675997950089113</v>
      </c>
      <c r="DS227" s="2">
        <f t="shared" si="264"/>
        <v>0.51091190120967744</v>
      </c>
      <c r="DT227" s="2">
        <f t="shared" si="264"/>
        <v>0.51670616898395716</v>
      </c>
      <c r="DU227" s="2">
        <f t="shared" si="264"/>
        <v>0.48800827970827998</v>
      </c>
      <c r="DV227" s="2">
        <f t="shared" si="264"/>
        <v>0.50016891428571442</v>
      </c>
      <c r="DW227" s="2">
        <f t="shared" si="264"/>
        <v>0.49400487563025219</v>
      </c>
      <c r="DX227" s="2">
        <f t="shared" si="264"/>
        <v>0.47821750972024657</v>
      </c>
      <c r="DY227" s="2">
        <f t="shared" si="264"/>
        <v>0.57731221130634069</v>
      </c>
      <c r="DZ227" s="5"/>
      <c r="EA227" s="2">
        <f t="shared" si="240"/>
        <v>0.33752736071738504</v>
      </c>
      <c r="EB227" s="2">
        <f t="shared" si="240"/>
        <v>0.32816079177913027</v>
      </c>
      <c r="EC227" s="2">
        <f t="shared" si="240"/>
        <v>0.32471151554130184</v>
      </c>
      <c r="ED227" s="2">
        <f t="shared" si="240"/>
        <v>0.32855017217647775</v>
      </c>
      <c r="EE227" s="2">
        <f t="shared" si="240"/>
        <v>0.3374979159549864</v>
      </c>
      <c r="EF227" s="2">
        <f t="shared" si="239"/>
        <v>0.32989361404324247</v>
      </c>
      <c r="EG227" s="2">
        <f t="shared" si="239"/>
        <v>0.33171873120157153</v>
      </c>
      <c r="EH227" s="2">
        <f t="shared" si="239"/>
        <v>0.3368484472199838</v>
      </c>
      <c r="EI227" s="2">
        <f t="shared" si="239"/>
        <v>0.32899190961337516</v>
      </c>
      <c r="EJ227" s="2">
        <f t="shared" si="239"/>
        <v>0.32468109372799614</v>
      </c>
      <c r="EK227" s="2">
        <f t="shared" si="239"/>
        <v>0.32925036400011487</v>
      </c>
      <c r="EL227" s="2">
        <f t="shared" si="239"/>
        <v>0.33815500397380427</v>
      </c>
      <c r="EM227" s="2">
        <f t="shared" si="239"/>
        <v>0.34470399098051002</v>
      </c>
      <c r="EN227" s="2">
        <f t="shared" si="239"/>
        <v>0.34590441285946455</v>
      </c>
      <c r="EO227" s="2">
        <f t="shared" si="239"/>
        <v>0.36827367870643096</v>
      </c>
      <c r="EP227" s="5"/>
      <c r="EQ227" s="2">
        <f t="shared" si="265"/>
        <v>0.34412419268557193</v>
      </c>
      <c r="ER227" s="2">
        <f t="shared" si="265"/>
        <v>0.32853097520448704</v>
      </c>
      <c r="ES227" s="2">
        <f t="shared" si="265"/>
        <v>0.32431136589590415</v>
      </c>
      <c r="ET227" s="2">
        <f t="shared" si="265"/>
        <v>0.33342770585627435</v>
      </c>
      <c r="EU227" s="2">
        <f t="shared" si="265"/>
        <v>0.33589734529797222</v>
      </c>
      <c r="EV227" s="2">
        <f t="shared" si="265"/>
        <v>0.33075337812680938</v>
      </c>
      <c r="EW227" s="2">
        <f t="shared" si="265"/>
        <v>0.33198940817822398</v>
      </c>
      <c r="EX227" s="2">
        <f t="shared" si="265"/>
        <v>0.33399209908019195</v>
      </c>
      <c r="EY227" s="2">
        <f t="shared" si="265"/>
        <v>0.33684154668227495</v>
      </c>
      <c r="EZ227" s="2">
        <f t="shared" si="265"/>
        <v>0.33336198075547774</v>
      </c>
      <c r="FA227" s="2">
        <f t="shared" si="265"/>
        <v>0.33587652677956792</v>
      </c>
      <c r="FB227" s="2">
        <f t="shared" si="265"/>
        <v>0.34046624502901773</v>
      </c>
      <c r="FC227" s="2">
        <f t="shared" si="265"/>
        <v>0.34910744213693162</v>
      </c>
      <c r="FD227" s="2">
        <f t="shared" si="265"/>
        <v>0.36048729488144443</v>
      </c>
      <c r="FE227" s="2">
        <f t="shared" si="265"/>
        <v>0.36983145591818517</v>
      </c>
      <c r="FG227" s="2">
        <f t="shared" si="266"/>
        <v>0.99999989850929671</v>
      </c>
      <c r="FH227" s="2">
        <f t="shared" si="266"/>
        <v>0.99999964814359876</v>
      </c>
      <c r="FI227" s="2">
        <f t="shared" si="266"/>
        <v>0.99999958783119602</v>
      </c>
      <c r="FJ227" s="2">
        <f t="shared" si="266"/>
        <v>0.99999961887307021</v>
      </c>
      <c r="FK227" s="2">
        <f t="shared" si="266"/>
        <v>0.99999975766380855</v>
      </c>
      <c r="FL227" s="2">
        <f t="shared" si="266"/>
        <v>0.99999979061547573</v>
      </c>
      <c r="FM227" s="2">
        <f t="shared" si="266"/>
        <v>0.99999980753268392</v>
      </c>
      <c r="FN227" s="2">
        <f t="shared" si="266"/>
        <v>0.99999980003640387</v>
      </c>
      <c r="FO227" s="2">
        <f t="shared" si="266"/>
        <v>0.99999980248379172</v>
      </c>
      <c r="FP227" s="2">
        <f t="shared" si="266"/>
        <v>0.99999977014499242</v>
      </c>
      <c r="FQ227" s="2">
        <f t="shared" si="266"/>
        <v>0.99999973222609051</v>
      </c>
      <c r="FR227" s="2">
        <f t="shared" si="266"/>
        <v>0.99999973825561483</v>
      </c>
      <c r="FS227" s="2">
        <f t="shared" si="266"/>
        <v>0.99999973491804484</v>
      </c>
      <c r="FT227" s="2">
        <f t="shared" si="266"/>
        <v>0.99999968478709755</v>
      </c>
      <c r="FU227" s="2">
        <f t="shared" si="266"/>
        <v>0.99999945155537517</v>
      </c>
      <c r="FV227" s="5"/>
      <c r="FW227" s="2">
        <f t="shared" si="256"/>
        <v>0.99599910390053026</v>
      </c>
      <c r="FX227" s="2">
        <f t="shared" si="256"/>
        <v>0.99085202555897278</v>
      </c>
      <c r="FY227" s="2">
        <f t="shared" si="256"/>
        <v>0.99198198628957102</v>
      </c>
      <c r="FZ227" s="2">
        <f t="shared" si="256"/>
        <v>0.99387452579114033</v>
      </c>
      <c r="GA227" s="2">
        <f t="shared" si="256"/>
        <v>0.99571732002068758</v>
      </c>
      <c r="GB227" s="2">
        <f t="shared" si="256"/>
        <v>0.99639294161607883</v>
      </c>
      <c r="GC227" s="2">
        <f t="shared" si="256"/>
        <v>0.9970458876187086</v>
      </c>
      <c r="GD227" s="2">
        <f t="shared" si="256"/>
        <v>0.99750943030620332</v>
      </c>
      <c r="GE227" s="2">
        <f t="shared" si="256"/>
        <v>0.99734689489945805</v>
      </c>
      <c r="GF227" s="2">
        <f t="shared" si="256"/>
        <v>0.99699823751034689</v>
      </c>
      <c r="GG227" s="2">
        <f t="shared" si="256"/>
        <v>0.9960016602026921</v>
      </c>
      <c r="GH227" s="2">
        <f t="shared" si="256"/>
        <v>0.99535186647534535</v>
      </c>
      <c r="GI227" s="2">
        <f t="shared" si="256"/>
        <v>0.99433822296418073</v>
      </c>
      <c r="GJ227" s="2">
        <f t="shared" si="256"/>
        <v>0.99104931052501422</v>
      </c>
      <c r="GK227" s="2">
        <f t="shared" si="256"/>
        <v>0.98725793658944594</v>
      </c>
      <c r="GL227" s="5"/>
      <c r="GM227" s="82">
        <f t="shared" si="257"/>
        <v>4.0260160486226121E-216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4.449773130678232E-89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6.3386067488809421E-233</v>
      </c>
      <c r="HT227" s="82">
        <f t="shared" si="258"/>
        <v>2.1479741271516245E-148</v>
      </c>
      <c r="HU227" s="82">
        <f t="shared" si="258"/>
        <v>2.0821364355151175E-179</v>
      </c>
      <c r="HV227" s="82">
        <f t="shared" si="258"/>
        <v>8.8069973920425268E-199</v>
      </c>
      <c r="HW227" s="82">
        <f t="shared" si="258"/>
        <v>1.5953521659180376E-242</v>
      </c>
      <c r="HX227" s="82">
        <f t="shared" si="258"/>
        <v>1.5439548316490141E-264</v>
      </c>
      <c r="HY227" s="82">
        <f t="shared" si="258"/>
        <v>9.8468978853056885E-282</v>
      </c>
      <c r="HZ227" s="82">
        <f t="shared" si="258"/>
        <v>0</v>
      </c>
      <c r="IA227" s="82">
        <f t="shared" si="258"/>
        <v>4.5504832152139727E-301</v>
      </c>
      <c r="IB227" s="82">
        <f t="shared" si="258"/>
        <v>1.232455052020045E-283</v>
      </c>
      <c r="IC227" s="82">
        <f t="shared" si="258"/>
        <v>5.8415023824265027E-283</v>
      </c>
      <c r="ID227" s="82">
        <f t="shared" si="258"/>
        <v>7.1856592924170011E-263</v>
      </c>
      <c r="IE227" s="82">
        <f t="shared" si="258"/>
        <v>8.2033146890716219E-234</v>
      </c>
      <c r="IF227" s="82">
        <f t="shared" si="258"/>
        <v>1.1112415121506289E-137</v>
      </c>
      <c r="IG227" s="82">
        <f t="shared" si="258"/>
        <v>1.636535016797667E-190</v>
      </c>
      <c r="II227" s="82">
        <f t="shared" si="259"/>
        <v>8.4783941187931501E-41</v>
      </c>
      <c r="IJ227" s="82">
        <f t="shared" si="259"/>
        <v>1.1679371542353851E-23</v>
      </c>
      <c r="IK227" s="82">
        <f t="shared" si="259"/>
        <v>5.5724318025835983E-29</v>
      </c>
      <c r="IL227" s="82">
        <f t="shared" si="259"/>
        <v>4.9556720589676159E-34</v>
      </c>
      <c r="IM227" s="82">
        <f t="shared" si="259"/>
        <v>2.1974434131426246E-42</v>
      </c>
      <c r="IN227" s="82">
        <f t="shared" si="259"/>
        <v>1.9446541431904272E-47</v>
      </c>
      <c r="IO227" s="82">
        <f t="shared" si="259"/>
        <v>7.6779326063188505E-52</v>
      </c>
      <c r="IP227" s="82">
        <f t="shared" si="259"/>
        <v>3.748021368715979E-58</v>
      </c>
      <c r="IQ227" s="82">
        <f t="shared" si="259"/>
        <v>1.4261741272536171E-55</v>
      </c>
      <c r="IR227" s="82">
        <f t="shared" si="259"/>
        <v>1.7110970038409795E-52</v>
      </c>
      <c r="IS227" s="82">
        <f t="shared" si="259"/>
        <v>6.4566663474139938E-50</v>
      </c>
      <c r="IT227" s="82">
        <f t="shared" si="259"/>
        <v>2.3820788046694517E-45</v>
      </c>
      <c r="IU227" s="82">
        <f t="shared" si="259"/>
        <v>2.2093405910098662E-39</v>
      </c>
      <c r="IV227" s="82">
        <f t="shared" si="259"/>
        <v>1.7515857548058887E-53</v>
      </c>
      <c r="IW227" s="82">
        <f t="shared" si="259"/>
        <v>1.4218611031487016E-6</v>
      </c>
      <c r="IY227" s="82">
        <f t="shared" si="260"/>
        <v>8.4783941187931501E-41</v>
      </c>
      <c r="IZ227" s="82">
        <f t="shared" si="260"/>
        <v>1.1679371542353851E-23</v>
      </c>
      <c r="JA227" s="82">
        <f t="shared" si="260"/>
        <v>5.5724318025835983E-29</v>
      </c>
      <c r="JB227" s="82">
        <f t="shared" si="260"/>
        <v>4.9556720589676159E-34</v>
      </c>
      <c r="JC227" s="82">
        <f t="shared" si="260"/>
        <v>2.1974434131426246E-42</v>
      </c>
      <c r="JD227" s="82">
        <f t="shared" si="260"/>
        <v>1.9446541431904272E-47</v>
      </c>
      <c r="JE227" s="82">
        <f t="shared" si="260"/>
        <v>7.6779326063188505E-52</v>
      </c>
      <c r="JF227" s="82">
        <f t="shared" si="260"/>
        <v>3.748021368715979E-58</v>
      </c>
      <c r="JG227" s="82">
        <f t="shared" si="260"/>
        <v>1.4261741272536171E-55</v>
      </c>
      <c r="JH227" s="82">
        <f t="shared" si="260"/>
        <v>1.7110970038409795E-52</v>
      </c>
      <c r="JI227" s="82">
        <f t="shared" si="260"/>
        <v>6.4566663474139938E-50</v>
      </c>
      <c r="JJ227" s="82">
        <f t="shared" si="260"/>
        <v>2.3820788046694517E-45</v>
      </c>
      <c r="JK227" s="82">
        <f t="shared" si="260"/>
        <v>2.2093405910098662E-39</v>
      </c>
      <c r="JL227" s="82">
        <f t="shared" si="260"/>
        <v>1.7515857548058887E-53</v>
      </c>
      <c r="JM227" s="82">
        <f t="shared" si="260"/>
        <v>1.4218611031487016E-6</v>
      </c>
    </row>
    <row r="228" spans="1:273" x14ac:dyDescent="0.25">
      <c r="AY228" s="5"/>
      <c r="AZ228" s="5"/>
      <c r="BO228" s="28">
        <f>SLOPE(BO27:BO227,$B27:$B227)</f>
        <v>7.6748923076923054E-4</v>
      </c>
      <c r="BP228" s="28">
        <f t="shared" ref="BP228:CC228" si="298">SLOPE(BP27:BP227,$B27:$B227)</f>
        <v>6.7993817704344039E-4</v>
      </c>
      <c r="BQ228" s="28">
        <f t="shared" si="298"/>
        <v>5.8574043151970003E-4</v>
      </c>
      <c r="BR228" s="28">
        <f t="shared" si="298"/>
        <v>4.7883825910931163E-4</v>
      </c>
      <c r="BS228" s="28">
        <f t="shared" si="298"/>
        <v>7.6907507002801109E-4</v>
      </c>
      <c r="BT228" s="28">
        <f t="shared" si="298"/>
        <v>6.0499732620320835E-4</v>
      </c>
      <c r="BU228" s="28">
        <f t="shared" si="298"/>
        <v>7.4858431085043974E-4</v>
      </c>
      <c r="BV228" s="28">
        <f t="shared" si="298"/>
        <v>6.621286764705882E-4</v>
      </c>
      <c r="BW228" s="28">
        <f t="shared" si="298"/>
        <v>6.6733669354838705E-4</v>
      </c>
      <c r="BX228" s="28">
        <f t="shared" si="298"/>
        <v>6.9683743315507979E-4</v>
      </c>
      <c r="BY228" s="28">
        <f t="shared" si="298"/>
        <v>5.2215160875160912E-4</v>
      </c>
      <c r="BZ228" s="28">
        <f t="shared" si="298"/>
        <v>5.8877142857142843E-4</v>
      </c>
      <c r="CA228" s="28">
        <f t="shared" si="298"/>
        <v>4.8711204481792698E-4</v>
      </c>
      <c r="CB228" s="28">
        <f t="shared" si="298"/>
        <v>3.6959056424845882E-4</v>
      </c>
      <c r="CC228" s="28">
        <f t="shared" si="298"/>
        <v>9.0523346065698963E-4</v>
      </c>
      <c r="CE228" s="28">
        <f>SLOPE(CE27:CE227,$B27:$B227)</f>
        <v>-3.2255940844662986E-4</v>
      </c>
      <c r="CF228" s="28">
        <f t="shared" ref="CF228:CS228" si="299">SLOPE(CF27:CF227,$B27:$B227)</f>
        <v>-3.7143514157184445E-4</v>
      </c>
      <c r="CG228" s="28">
        <f t="shared" si="299"/>
        <v>-3.6176335269134073E-4</v>
      </c>
      <c r="CH228" s="28">
        <f t="shared" si="299"/>
        <v>-3.1655425832616437E-4</v>
      </c>
      <c r="CI228" s="28">
        <f t="shared" si="299"/>
        <v>-2.3316313518262542E-4</v>
      </c>
      <c r="CJ228" s="28">
        <f t="shared" si="299"/>
        <v>-2.8610346744359881E-4</v>
      </c>
      <c r="CK228" s="28">
        <f t="shared" si="299"/>
        <v>-2.5918050856706338E-4</v>
      </c>
      <c r="CL228" s="28">
        <f t="shared" si="299"/>
        <v>-2.5390600897893411E-4</v>
      </c>
      <c r="CM228" s="28">
        <f t="shared" si="299"/>
        <v>-3.3253239289446183E-4</v>
      </c>
      <c r="CN228" s="28">
        <f t="shared" si="299"/>
        <v>-3.8323413998845853E-4</v>
      </c>
      <c r="CO228" s="28">
        <f t="shared" si="299"/>
        <v>-3.6230066512046903E-4</v>
      </c>
      <c r="CP228" s="28">
        <f t="shared" si="299"/>
        <v>-3.1030840119736989E-4</v>
      </c>
      <c r="CQ228" s="28">
        <f t="shared" si="299"/>
        <v>-3.4078589604493175E-4</v>
      </c>
      <c r="CR228" s="28">
        <f t="shared" si="299"/>
        <v>-3.8135682361970099E-4</v>
      </c>
      <c r="CS228" s="28">
        <f t="shared" si="299"/>
        <v>-2.3996894881749098E-4</v>
      </c>
      <c r="CU228" s="28">
        <f>SLOPE(CU27:CU227,$B27:$B227)</f>
        <v>-2.5044584698896954E-4</v>
      </c>
      <c r="CV228" s="28">
        <f t="shared" ref="CV228:DI228" si="300">SLOPE(CV27:CV227,$B27:$B227)</f>
        <v>-3.6700751733271023E-4</v>
      </c>
      <c r="CW228" s="28">
        <f t="shared" si="300"/>
        <v>-3.6572888215622915E-4</v>
      </c>
      <c r="CX228" s="28">
        <f t="shared" si="300"/>
        <v>-2.65435767557334E-4</v>
      </c>
      <c r="CY228" s="28">
        <f t="shared" si="300"/>
        <v>-2.4902014705138157E-4</v>
      </c>
      <c r="CZ228" s="28">
        <f t="shared" si="300"/>
        <v>-2.7770947580944464E-4</v>
      </c>
      <c r="DA228" s="28">
        <f t="shared" si="300"/>
        <v>-2.565520216716855E-4</v>
      </c>
      <c r="DB228" s="28">
        <f t="shared" si="300"/>
        <v>-2.8081448948647403E-4</v>
      </c>
      <c r="DC228" s="28">
        <f t="shared" si="300"/>
        <v>-2.5780396299680223E-4</v>
      </c>
      <c r="DD228" s="28">
        <f t="shared" si="300"/>
        <v>-2.9993902362711544E-4</v>
      </c>
      <c r="DE228" s="28">
        <f t="shared" si="300"/>
        <v>-2.9723822712147366E-4</v>
      </c>
      <c r="DF228" s="28">
        <f t="shared" si="300"/>
        <v>-2.8728643054726905E-4</v>
      </c>
      <c r="DG228" s="28">
        <f t="shared" si="300"/>
        <v>-2.9574122430482995E-4</v>
      </c>
      <c r="DH228" s="28">
        <f t="shared" si="300"/>
        <v>-2.2831950459114206E-4</v>
      </c>
      <c r="DI228" s="28">
        <f t="shared" si="300"/>
        <v>-2.2454741446847654E-4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0.38553276923076923</v>
      </c>
      <c r="BP229" s="28">
        <f t="shared" ref="BP229:CC229" si="301">INTERCEPT(BP27:BP227,$B27:$B227)</f>
        <v>0.37483248582995954</v>
      </c>
      <c r="BQ229" s="28">
        <f t="shared" si="301"/>
        <v>0.37415668658536594</v>
      </c>
      <c r="BR229" s="28">
        <f t="shared" si="301"/>
        <v>0.37744938076923062</v>
      </c>
      <c r="BS229" s="28">
        <f t="shared" si="301"/>
        <v>0.37816235238095236</v>
      </c>
      <c r="BT229" s="28">
        <f t="shared" si="301"/>
        <v>0.37719589126559705</v>
      </c>
      <c r="BU229" s="28">
        <f t="shared" si="301"/>
        <v>0.37290138068181811</v>
      </c>
      <c r="BV229" s="28">
        <f t="shared" si="301"/>
        <v>0.37433424420677353</v>
      </c>
      <c r="BW229" s="28">
        <f t="shared" si="301"/>
        <v>0.37744456249999997</v>
      </c>
      <c r="BX229" s="28">
        <f t="shared" si="301"/>
        <v>0.37733868235294121</v>
      </c>
      <c r="BY229" s="28">
        <f t="shared" si="301"/>
        <v>0.38357795795795813</v>
      </c>
      <c r="BZ229" s="28">
        <f t="shared" si="301"/>
        <v>0.38241462857142872</v>
      </c>
      <c r="CA229" s="28">
        <f t="shared" si="301"/>
        <v>0.3965824666666668</v>
      </c>
      <c r="CB229" s="28">
        <f t="shared" si="301"/>
        <v>0.40429939687055477</v>
      </c>
      <c r="CC229" s="28">
        <f t="shared" si="301"/>
        <v>0.39626551917494274</v>
      </c>
      <c r="CD229" s="2"/>
      <c r="CE229" s="28">
        <f>INTERCEPT(CE27:CE227,$B27:$B227)</f>
        <v>0.40203924240671102</v>
      </c>
      <c r="CF229" s="28">
        <f t="shared" ref="CF229:CS229" si="302">INTERCEPT(CF27:CF227,$B27:$B227)</f>
        <v>0.40244782009349916</v>
      </c>
      <c r="CG229" s="28">
        <f t="shared" si="302"/>
        <v>0.39706418607957</v>
      </c>
      <c r="CH229" s="28">
        <f t="shared" si="302"/>
        <v>0.39186102384171062</v>
      </c>
      <c r="CI229" s="28">
        <f t="shared" si="302"/>
        <v>0.3841305429915115</v>
      </c>
      <c r="CJ229" s="28">
        <f t="shared" si="302"/>
        <v>0.38711430753196224</v>
      </c>
      <c r="CK229" s="28">
        <f t="shared" si="302"/>
        <v>0.38355483291498421</v>
      </c>
      <c r="CL229" s="28">
        <f t="shared" si="302"/>
        <v>0.38762964901577063</v>
      </c>
      <c r="CM229" s="28">
        <f t="shared" si="302"/>
        <v>0.39549838819226751</v>
      </c>
      <c r="CN229" s="28">
        <f t="shared" si="302"/>
        <v>0.40132792172568782</v>
      </c>
      <c r="CO229" s="28">
        <f t="shared" si="302"/>
        <v>0.40171049702420869</v>
      </c>
      <c r="CP229" s="28">
        <f t="shared" si="302"/>
        <v>0.40021668421327827</v>
      </c>
      <c r="CQ229" s="28">
        <f t="shared" si="302"/>
        <v>0.41286117018949636</v>
      </c>
      <c r="CR229" s="28">
        <f t="shared" si="302"/>
        <v>0.42217577758340474</v>
      </c>
      <c r="CS229" s="28">
        <f t="shared" si="302"/>
        <v>0.41626746846992918</v>
      </c>
      <c r="CT229" s="2"/>
      <c r="CU229" s="28">
        <f>INTERCEPT(CU27:CU227,$B27:$B227)</f>
        <v>0.39421336208336583</v>
      </c>
      <c r="CV229" s="28">
        <f t="shared" ref="CV229:DI229" si="303">INTERCEPT(CV27:CV227,$B27:$B227)</f>
        <v>0.4019324786710291</v>
      </c>
      <c r="CW229" s="28">
        <f t="shared" si="303"/>
        <v>0.39745714232714996</v>
      </c>
      <c r="CX229" s="28">
        <f t="shared" si="303"/>
        <v>0.38651485936774116</v>
      </c>
      <c r="CY229" s="28">
        <f t="shared" si="303"/>
        <v>0.3857013747082485</v>
      </c>
      <c r="CZ229" s="28">
        <f t="shared" si="303"/>
        <v>0.38629527328869828</v>
      </c>
      <c r="DA229" s="28">
        <f t="shared" si="303"/>
        <v>0.38329981251256107</v>
      </c>
      <c r="DB229" s="28">
        <f t="shared" si="303"/>
        <v>0.39015499697748673</v>
      </c>
      <c r="DC229" s="28">
        <f t="shared" si="303"/>
        <v>0.38840233928163542</v>
      </c>
      <c r="DD229" s="28">
        <f t="shared" si="303"/>
        <v>0.39334978548090083</v>
      </c>
      <c r="DE229" s="28">
        <f t="shared" si="303"/>
        <v>0.39532417220386268</v>
      </c>
      <c r="DF229" s="28">
        <f t="shared" si="303"/>
        <v>0.39792353113847156</v>
      </c>
      <c r="DG229" s="28">
        <f t="shared" si="303"/>
        <v>0.4082556869978976</v>
      </c>
      <c r="DH229" s="28">
        <f t="shared" si="303"/>
        <v>0.40615119579967285</v>
      </c>
      <c r="DI229" s="28">
        <f t="shared" si="303"/>
        <v>0.41474093881188046</v>
      </c>
    </row>
    <row r="230" spans="1:273" x14ac:dyDescent="0.25">
      <c r="A230" s="139"/>
      <c r="B230" s="28" t="s">
        <v>36</v>
      </c>
      <c r="C230" s="5">
        <f>C$7 - ABS(C$11)*Expt!$B$9</f>
        <v>-35.703855372430219</v>
      </c>
      <c r="D230" s="5">
        <f>D$7 - ABS(D$11)*Expt!$B$9</f>
        <v>-9.1491254837817166</v>
      </c>
      <c r="E230" s="5">
        <f>E$7 - ABS(E$11)*Expt!$B$9</f>
        <v>-6.1073259594214164</v>
      </c>
      <c r="F230" s="5">
        <f>F$7 - ABS(F$11)*Expt!$B$9</f>
        <v>-4.6251588185640031</v>
      </c>
      <c r="G230" s="5">
        <f>G$7 - ABS(G$11)*Expt!$B$9</f>
        <v>-8.7976608154654983</v>
      </c>
      <c r="H230" s="5">
        <f>H$7 - ABS(H$11)*Expt!$B$9</f>
        <v>-9.0005763902787237</v>
      </c>
      <c r="I230" s="5">
        <f>I$7 - ABS(I$11)*Expt!$B$9</f>
        <v>-9.0516482688211255</v>
      </c>
      <c r="J230" s="5">
        <f>J$7 - ABS(J$11)*Expt!$B$9</f>
        <v>-5.4662835687323863</v>
      </c>
      <c r="K230" s="5">
        <f>K$7 - ABS(K$11)*Expt!$B$9</f>
        <v>-7.2833970458478987</v>
      </c>
      <c r="L230" s="5">
        <f>L$7 - ABS(L$11)*Expt!$B$9</f>
        <v>-5.904426169480935</v>
      </c>
      <c r="M230" s="5">
        <f>M$7 - ABS(M$11)*Expt!$B$9</f>
        <v>-3.378823747250884</v>
      </c>
      <c r="N230" s="5">
        <f>N$7 - ABS(N$11)*Expt!$B$9</f>
        <v>-5.0187120953436519</v>
      </c>
      <c r="O230" s="5">
        <f>O$7 - ABS(O$11)*Expt!$B$9</f>
        <v>-6.8105914368432252</v>
      </c>
      <c r="P230" s="5">
        <f>P$7 - ABS(P$11)*Expt!$B$9</f>
        <v>-3.2732235632431568</v>
      </c>
      <c r="Q230" s="5">
        <f>Q$7 - ABS(Q$11)*Expt!$B$9</f>
        <v>9.3402775824761761</v>
      </c>
    </row>
    <row r="231" spans="1:273" x14ac:dyDescent="0.25">
      <c r="A231" s="139"/>
      <c r="B231" s="3" t="s">
        <v>60</v>
      </c>
      <c r="C231" s="68">
        <f>C7 - C11*$S231</f>
        <v>25.160657655072352</v>
      </c>
      <c r="D231" s="68">
        <f t="shared" ref="D231:Q231" si="304">D7 - D11*$S231</f>
        <v>38.659140230674033</v>
      </c>
      <c r="E231" s="68">
        <f t="shared" si="304"/>
        <v>40.37688242535976</v>
      </c>
      <c r="F231" s="68">
        <f t="shared" si="304"/>
        <v>39.526745047927733</v>
      </c>
      <c r="G231" s="68">
        <f t="shared" si="304"/>
        <v>34.610459587667933</v>
      </c>
      <c r="H231" s="68">
        <f t="shared" si="304"/>
        <v>33.023616762290061</v>
      </c>
      <c r="I231" s="68">
        <f t="shared" si="304"/>
        <v>32.108926845738253</v>
      </c>
      <c r="J231" s="68">
        <f t="shared" si="304"/>
        <v>32.523775634276447</v>
      </c>
      <c r="K231" s="68">
        <f t="shared" si="304"/>
        <v>32.39007064245672</v>
      </c>
      <c r="L231" s="68">
        <f t="shared" si="304"/>
        <v>34.036351737542361</v>
      </c>
      <c r="M231" s="68">
        <f t="shared" si="304"/>
        <v>35.694209388720807</v>
      </c>
      <c r="N231" s="68">
        <f t="shared" si="304"/>
        <v>35.446937193452953</v>
      </c>
      <c r="O231" s="68">
        <f t="shared" si="304"/>
        <v>35.584507004706388</v>
      </c>
      <c r="P231" s="68">
        <f t="shared" si="304"/>
        <v>37.465103069974276</v>
      </c>
      <c r="Q231" s="68">
        <f t="shared" si="304"/>
        <v>43.478325566327463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5">C10 + C14*$S232</f>
        <v>140.09745813764482</v>
      </c>
      <c r="D232" s="68">
        <f t="shared" si="305"/>
        <v>149.13290352531982</v>
      </c>
      <c r="E232" s="68">
        <f t="shared" si="305"/>
        <v>147.68907522004122</v>
      </c>
      <c r="F232" s="68">
        <f t="shared" si="305"/>
        <v>144.74520390922535</v>
      </c>
      <c r="G232" s="68">
        <f t="shared" si="305"/>
        <v>140.839489041966</v>
      </c>
      <c r="H232" s="68">
        <f t="shared" si="305"/>
        <v>138.96806323784159</v>
      </c>
      <c r="I232" s="68">
        <f t="shared" si="305"/>
        <v>136.79279665757232</v>
      </c>
      <c r="J232" s="68">
        <f t="shared" si="305"/>
        <v>134.93454222498434</v>
      </c>
      <c r="K232" s="68">
        <f t="shared" si="305"/>
        <v>135.62270536605806</v>
      </c>
      <c r="L232" s="68">
        <f t="shared" si="305"/>
        <v>136.9670483935549</v>
      </c>
      <c r="M232" s="68">
        <f t="shared" si="305"/>
        <v>140.09049093394185</v>
      </c>
      <c r="N232" s="68">
        <f t="shared" si="305"/>
        <v>141.73254900383901</v>
      </c>
      <c r="O232" s="68">
        <f t="shared" si="305"/>
        <v>143.88546570773602</v>
      </c>
      <c r="P232" s="68">
        <f t="shared" si="305"/>
        <v>148.89403066869048</v>
      </c>
      <c r="Q232" s="68">
        <f>Q10 + Q14*$S232</f>
        <v>152.77022820702007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165.36869165868677</v>
      </c>
      <c r="D233" s="2">
        <f>D$10 + ABS(D$14)*Expt!$B$10</f>
        <v>177.75931090609916</v>
      </c>
      <c r="E233" s="2">
        <f>E$10 + ABS(E$14)*Expt!$B$10</f>
        <v>174.10838090097067</v>
      </c>
      <c r="F233" s="2">
        <f>F$10 + ABS(F$14)*Expt!$B$10</f>
        <v>170.38046616835405</v>
      </c>
      <c r="G233" s="2">
        <f>G$10 + ABS(G$14)*Expt!$B$10</f>
        <v>165.3057290850999</v>
      </c>
      <c r="H233" s="2">
        <f>H$10 + ABS(H$14)*Expt!$B$10</f>
        <v>162.77127221319324</v>
      </c>
      <c r="I233" s="2">
        <f>I$10 + ABS(I$14)*Expt!$B$10</f>
        <v>160.33516919819203</v>
      </c>
      <c r="J233" s="2">
        <f>J$10 + ABS(J$14)*Expt!$B$10</f>
        <v>157.77153738590667</v>
      </c>
      <c r="K233" s="2">
        <f>K$10 + ABS(K$14)*Expt!$B$10</f>
        <v>158.75407372347252</v>
      </c>
      <c r="L233" s="2">
        <f>L$10 + ABS(L$14)*Expt!$B$10</f>
        <v>160.2930784164864</v>
      </c>
      <c r="M233" s="2">
        <f>M$10 + ABS(M$14)*Expt!$B$10</f>
        <v>162.84640758721403</v>
      </c>
      <c r="N233" s="2">
        <f>N$10 + ABS(N$14)*Expt!$B$10</f>
        <v>164.99560089637671</v>
      </c>
      <c r="O233" s="2">
        <f>O$10 + ABS(O$14)*Expt!$B$10</f>
        <v>167.99971398760593</v>
      </c>
      <c r="P233" s="2">
        <f>P$10 + ABS(P$14)*Expt!$B$10</f>
        <v>182.73093255272732</v>
      </c>
      <c r="Q233" s="2">
        <f>Q$10 + ABS(Q$14)*Expt!$B$10</f>
        <v>185.90031806289528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4" t="str">
        <f>CONCATENATE(Expt!B1*2," ", Expt!B2," α1(I), ", Expt!B3, " ", Expt!B4, " ", Expt!B5)</f>
        <v>4000 nM α1(I), 5.66 nM MMP-1(DS)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1" t="s">
        <v>0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6.6439908803970723E-4</v>
      </c>
      <c r="D4" s="8">
        <f>A!D$21</f>
        <v>1.1739395235758015E-2</v>
      </c>
      <c r="E4" s="8">
        <f>A!E$21</f>
        <v>2.4016205765627081E-2</v>
      </c>
      <c r="F4" s="8">
        <f>A!F$21</f>
        <v>3.1168472027434224E-2</v>
      </c>
      <c r="G4" s="8">
        <f>A!G$21</f>
        <v>3.8477658339729291E-2</v>
      </c>
      <c r="H4" s="8">
        <f>A!H$21</f>
        <v>4.5018178374370131E-2</v>
      </c>
      <c r="I4" s="8">
        <f>A!I$21</f>
        <v>5.4148143938476188E-2</v>
      </c>
      <c r="J4" s="8">
        <f>A!J$21</f>
        <v>6.2679011942284826E-2</v>
      </c>
      <c r="K4" s="8">
        <f>A!K$21</f>
        <v>6.8948674834400994E-2</v>
      </c>
      <c r="L4" s="8">
        <f>A!L$21</f>
        <v>7.5878776315116733E-2</v>
      </c>
      <c r="M4" s="8">
        <f>A!M$21</f>
        <v>8.2169548553392396E-2</v>
      </c>
      <c r="N4" s="8">
        <f>A!N$21</f>
        <v>8.6130313667888175E-2</v>
      </c>
      <c r="O4" s="9">
        <f>A!O$21</f>
        <v>8.8409474563942825E-2</v>
      </c>
      <c r="P4" s="7"/>
    </row>
    <row r="5" spans="1:27" x14ac:dyDescent="0.25">
      <c r="B5" s="12" t="s">
        <v>8</v>
      </c>
      <c r="C5" s="7">
        <f>B!C$21</f>
        <v>3.42903799058112E-3</v>
      </c>
      <c r="D5" s="8">
        <f>B!D$21</f>
        <v>1.5455265189451825E-2</v>
      </c>
      <c r="E5" s="8">
        <f>B!E$21</f>
        <v>2.3474041463077119E-2</v>
      </c>
      <c r="F5" s="8">
        <f>B!F$21</f>
        <v>3.3924946868927885E-2</v>
      </c>
      <c r="G5" s="8">
        <f>B!G$21</f>
        <v>4.0793527593350622E-2</v>
      </c>
      <c r="H5" s="8">
        <f>B!H$21</f>
        <v>5.2804818370754902E-2</v>
      </c>
      <c r="I5" s="8">
        <f>B!I$21</f>
        <v>6.3526115110034032E-2</v>
      </c>
      <c r="J5" s="8">
        <f>B!J$21</f>
        <v>6.824214982729368E-2</v>
      </c>
      <c r="K5" s="8">
        <f>B!K$21</f>
        <v>7.0791472295905419E-2</v>
      </c>
      <c r="L5" s="8">
        <f>B!L$21</f>
        <v>8.1708831465426887E-2</v>
      </c>
      <c r="M5" s="8">
        <f>B!M$21</f>
        <v>8.6647515176638684E-2</v>
      </c>
      <c r="N5" s="8">
        <f>B!N$21</f>
        <v>9.2420776834014798E-2</v>
      </c>
      <c r="O5" s="9">
        <f>B!O$21</f>
        <v>9.8097204639746666E-2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1.6272487668302953E-2</v>
      </c>
      <c r="E6" s="8">
        <f>'C'!E$21</f>
        <v>1.9530925502331466E-2</v>
      </c>
      <c r="F6" s="8">
        <f>'C'!F$21</f>
        <v>2.872420214571907E-2</v>
      </c>
      <c r="G6" s="8">
        <f>'C'!G$21</f>
        <v>4.2953739004017152E-2</v>
      </c>
      <c r="H6" s="8">
        <f>'C'!H$21</f>
        <v>5.3577113103788362E-2</v>
      </c>
      <c r="I6" s="8">
        <f>'C'!I$21</f>
        <v>6.0181116951955202E-2</v>
      </c>
      <c r="J6" s="8">
        <f>'C'!J$21</f>
        <v>6.4689206064075008E-2</v>
      </c>
      <c r="K6" s="8">
        <f>'C'!K$21</f>
        <v>6.6845857138046069E-2</v>
      </c>
      <c r="L6" s="8">
        <f>'C'!L$21</f>
        <v>8.0552686681023014E-2</v>
      </c>
      <c r="M6" s="8">
        <f>'C'!M$21</f>
        <v>7.8143920764286987E-2</v>
      </c>
      <c r="N6" s="8">
        <f>'C'!N$21</f>
        <v>8.8580707450518714E-2</v>
      </c>
      <c r="O6" s="9">
        <f>'C'!O$21</f>
        <v>9.0099420339909989E-2</v>
      </c>
      <c r="P6" s="7"/>
    </row>
    <row r="7" spans="1:27" x14ac:dyDescent="0.25">
      <c r="B7" s="13" t="s">
        <v>10</v>
      </c>
      <c r="C7" s="14">
        <f t="shared" ref="C7:O7" si="0">AVERAGE(C4:C6)</f>
        <v>1.3644790262069423E-3</v>
      </c>
      <c r="D7" s="15">
        <f t="shared" si="0"/>
        <v>1.4489049364504264E-2</v>
      </c>
      <c r="E7" s="15">
        <f t="shared" si="0"/>
        <v>2.2340390910345221E-2</v>
      </c>
      <c r="F7" s="15">
        <f t="shared" si="0"/>
        <v>3.1272540347360392E-2</v>
      </c>
      <c r="G7" s="15">
        <f t="shared" si="0"/>
        <v>4.0741641645699024E-2</v>
      </c>
      <c r="H7" s="15">
        <f t="shared" si="0"/>
        <v>5.0466703282971127E-2</v>
      </c>
      <c r="I7" s="15">
        <f t="shared" si="0"/>
        <v>5.9285125333488474E-2</v>
      </c>
      <c r="J7" s="15">
        <f t="shared" si="0"/>
        <v>6.5203455944551181E-2</v>
      </c>
      <c r="K7" s="15">
        <f t="shared" si="0"/>
        <v>6.8862001422784161E-2</v>
      </c>
      <c r="L7" s="15">
        <f t="shared" si="0"/>
        <v>7.9380098153855549E-2</v>
      </c>
      <c r="M7" s="15">
        <f t="shared" si="0"/>
        <v>8.2320328164772694E-2</v>
      </c>
      <c r="N7" s="15">
        <f t="shared" si="0"/>
        <v>8.9043932650807234E-2</v>
      </c>
      <c r="O7" s="16">
        <f t="shared" si="0"/>
        <v>9.2202033181199836E-2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1.8185596842227453E-3</v>
      </c>
      <c r="D8" s="22">
        <f t="shared" si="1"/>
        <v>2.4160735741660202E-3</v>
      </c>
      <c r="E8" s="22">
        <f t="shared" si="1"/>
        <v>2.4481232489111529E-3</v>
      </c>
      <c r="F8" s="22">
        <f t="shared" si="1"/>
        <v>2.6019337194489174E-3</v>
      </c>
      <c r="G8" s="22">
        <f t="shared" si="1"/>
        <v>2.2384913763460637E-3</v>
      </c>
      <c r="H8" s="22">
        <f t="shared" si="1"/>
        <v>4.7343349636883494E-3</v>
      </c>
      <c r="I8" s="22">
        <f t="shared" si="1"/>
        <v>4.7527556805409708E-3</v>
      </c>
      <c r="J8" s="22">
        <f t="shared" si="1"/>
        <v>2.8169958265113751E-3</v>
      </c>
      <c r="K8" s="22">
        <f t="shared" si="1"/>
        <v>1.9742350300036068E-3</v>
      </c>
      <c r="L8" s="22">
        <f t="shared" si="1"/>
        <v>3.0868444493443573E-3</v>
      </c>
      <c r="M8" s="22">
        <f t="shared" si="1"/>
        <v>4.2538018701922106E-3</v>
      </c>
      <c r="N8" s="22">
        <f t="shared" si="1"/>
        <v>3.1707120494828436E-3</v>
      </c>
      <c r="O8" s="23">
        <f t="shared" si="1"/>
        <v>5.1748201974248596E-3</v>
      </c>
      <c r="P8" s="26"/>
    </row>
    <row r="9" spans="1:27" x14ac:dyDescent="0.25">
      <c r="B9" s="3">
        <f>Expt!B1*2</f>
        <v>4000</v>
      </c>
      <c r="C9" s="27">
        <f>$B$9*C7</f>
        <v>5.4579161048277687</v>
      </c>
      <c r="D9" s="27">
        <f t="shared" ref="D9:O10" si="2">$B$9*D7</f>
        <v>57.956197458017058</v>
      </c>
      <c r="E9" s="27">
        <f t="shared" si="2"/>
        <v>89.361563641380883</v>
      </c>
      <c r="F9" s="27">
        <f t="shared" si="2"/>
        <v>125.09016138944156</v>
      </c>
      <c r="G9" s="27">
        <f t="shared" si="2"/>
        <v>162.9665665827961</v>
      </c>
      <c r="H9" s="27">
        <f t="shared" si="2"/>
        <v>201.8668131318845</v>
      </c>
      <c r="I9" s="27">
        <f t="shared" si="2"/>
        <v>237.14050133395389</v>
      </c>
      <c r="J9" s="27">
        <f t="shared" si="2"/>
        <v>260.81382377820472</v>
      </c>
      <c r="K9" s="27">
        <f t="shared" si="2"/>
        <v>275.44800569113664</v>
      </c>
      <c r="L9" s="27">
        <f t="shared" si="2"/>
        <v>317.52039261542222</v>
      </c>
      <c r="M9" s="27">
        <f t="shared" si="2"/>
        <v>329.28131265909076</v>
      </c>
      <c r="N9" s="27">
        <f t="shared" si="2"/>
        <v>356.17573060322894</v>
      </c>
      <c r="O9" s="27">
        <f t="shared" si="2"/>
        <v>368.80813272479935</v>
      </c>
      <c r="P9" s="18"/>
      <c r="R9" s="3">
        <f ca="1">LINEST(INDIRECT($Q$7),INDIRECT($Q$3), FALSE)</f>
        <v>7.4266368381886023</v>
      </c>
      <c r="S9" s="3" t="s">
        <v>14</v>
      </c>
      <c r="Z9" s="3"/>
      <c r="AA9" s="3"/>
    </row>
    <row r="10" spans="1:27" x14ac:dyDescent="0.25">
      <c r="C10" s="18">
        <f>$B$9*C8</f>
        <v>7.2742387368909807</v>
      </c>
      <c r="D10" s="18">
        <f t="shared" si="2"/>
        <v>9.6642942966640817</v>
      </c>
      <c r="E10" s="18">
        <f t="shared" si="2"/>
        <v>9.7924929956446114</v>
      </c>
      <c r="F10" s="18">
        <f t="shared" si="2"/>
        <v>10.40773487779567</v>
      </c>
      <c r="G10" s="18">
        <f t="shared" si="2"/>
        <v>8.9539655053842555</v>
      </c>
      <c r="H10" s="18">
        <f t="shared" si="2"/>
        <v>18.937339854753397</v>
      </c>
      <c r="I10" s="18">
        <f t="shared" si="2"/>
        <v>19.011022722163883</v>
      </c>
      <c r="J10" s="18">
        <f t="shared" si="2"/>
        <v>11.267983306045501</v>
      </c>
      <c r="K10" s="18">
        <f t="shared" si="2"/>
        <v>7.8969401200144267</v>
      </c>
      <c r="L10" s="18">
        <f t="shared" si="2"/>
        <v>12.34737779737743</v>
      </c>
      <c r="M10" s="18">
        <f t="shared" si="2"/>
        <v>17.015207480768844</v>
      </c>
      <c r="N10" s="18">
        <f t="shared" si="2"/>
        <v>12.682848197931374</v>
      </c>
      <c r="O10" s="18">
        <f t="shared" si="2"/>
        <v>20.69928078969944</v>
      </c>
      <c r="P10" s="18"/>
    </row>
    <row r="11" spans="1:27" ht="17.25" x14ac:dyDescent="0.25">
      <c r="B11" s="3">
        <f>Expt!B3</f>
        <v>5.66</v>
      </c>
      <c r="C11" s="27">
        <f>C9/$B11</f>
        <v>0.96429613159501215</v>
      </c>
      <c r="D11" s="27">
        <f t="shared" ref="D11:O11" si="3">D9/$B11</f>
        <v>10.2396108583069</v>
      </c>
      <c r="E11" s="27">
        <f t="shared" si="3"/>
        <v>15.788262127452452</v>
      </c>
      <c r="F11" s="27">
        <f t="shared" si="3"/>
        <v>22.100735227816529</v>
      </c>
      <c r="G11" s="27">
        <f t="shared" si="3"/>
        <v>28.792679608267861</v>
      </c>
      <c r="H11" s="27">
        <f t="shared" si="3"/>
        <v>35.665514687612102</v>
      </c>
      <c r="I11" s="27">
        <f t="shared" si="3"/>
        <v>41.897615076670299</v>
      </c>
      <c r="J11" s="27">
        <f t="shared" si="3"/>
        <v>46.080180879541466</v>
      </c>
      <c r="K11" s="27">
        <f t="shared" si="3"/>
        <v>48.665725387126614</v>
      </c>
      <c r="L11" s="27">
        <f t="shared" si="3"/>
        <v>56.099009296010991</v>
      </c>
      <c r="M11" s="27">
        <f t="shared" si="3"/>
        <v>58.176910363796949</v>
      </c>
      <c r="N11" s="27">
        <f t="shared" si="3"/>
        <v>62.92857431152455</v>
      </c>
      <c r="O11" s="27">
        <f t="shared" si="3"/>
        <v>65.160447477879742</v>
      </c>
      <c r="P11" s="18"/>
      <c r="R11" s="3">
        <f ca="1">R9/$B$11</f>
        <v>1.3121266498566435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1.2852011902634242</v>
      </c>
      <c r="D12" s="27">
        <f t="shared" ref="D12:O12" si="4">D10/$B11</f>
        <v>1.7074724905766929</v>
      </c>
      <c r="E12" s="27">
        <f t="shared" si="4"/>
        <v>1.7301224373930408</v>
      </c>
      <c r="F12" s="27">
        <f t="shared" si="4"/>
        <v>1.8388224165716731</v>
      </c>
      <c r="G12" s="27">
        <f t="shared" si="4"/>
        <v>1.5819727041314939</v>
      </c>
      <c r="H12" s="27">
        <f t="shared" si="4"/>
        <v>3.3458197623239214</v>
      </c>
      <c r="I12" s="27">
        <f t="shared" si="4"/>
        <v>3.358837936778071</v>
      </c>
      <c r="J12" s="27">
        <f t="shared" si="4"/>
        <v>1.9908097713861308</v>
      </c>
      <c r="K12" s="27">
        <f t="shared" si="4"/>
        <v>1.3952191024760472</v>
      </c>
      <c r="L12" s="27">
        <f t="shared" si="4"/>
        <v>2.1815155119041396</v>
      </c>
      <c r="M12" s="27">
        <f t="shared" si="4"/>
        <v>3.0062204029626933</v>
      </c>
      <c r="N12" s="27">
        <f t="shared" si="4"/>
        <v>2.2407859006945889</v>
      </c>
      <c r="O12" s="27">
        <f t="shared" si="4"/>
        <v>3.6571167472967208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10.2396108583069</v>
      </c>
      <c r="E13" s="27">
        <f t="shared" si="5"/>
        <v>15.788262127452452</v>
      </c>
      <c r="F13" s="27">
        <f t="shared" si="5"/>
        <v>22.100735227816529</v>
      </c>
      <c r="G13" s="27">
        <f t="shared" si="5"/>
        <v>28.792679608267861</v>
      </c>
      <c r="H13" s="27">
        <f t="shared" si="5"/>
        <v>35.665514687612102</v>
      </c>
      <c r="I13" s="27">
        <f t="shared" si="5"/>
        <v>41.897615076670299</v>
      </c>
      <c r="J13" s="27">
        <f t="shared" si="5"/>
        <v>46.080180879541466</v>
      </c>
      <c r="K13" s="27">
        <f t="shared" si="5"/>
        <v>48.665725387126614</v>
      </c>
      <c r="L13" s="27">
        <f t="shared" si="5"/>
        <v>56.099009296010991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328031.66246416082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0.96429613159501215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58.176910363796949</v>
      </c>
      <c r="N14" s="27">
        <f t="shared" si="6"/>
        <v>62.92857431152455</v>
      </c>
      <c r="O14" s="27">
        <f t="shared" si="6"/>
        <v>65.160447477879742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1.6726454045284722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4" t="str">
        <f>CONCATENATE(Expt!B1," ", Expt!B2," α2(I), ", Expt!B3, " ", Expt!B4, " ", Expt!B5)</f>
        <v>2000 nM α2(I), 5.66 nM MMP-1(DS)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1" t="s">
        <v>0</v>
      </c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3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  <c r="T3" s="3">
        <f ca="1">R11/(B9*10^-9)</f>
        <v>301760.62280673668</v>
      </c>
      <c r="U3" s="3" t="s">
        <v>30</v>
      </c>
    </row>
    <row r="4" spans="1:27" x14ac:dyDescent="0.25">
      <c r="B4" s="12" t="s">
        <v>7</v>
      </c>
      <c r="C4" s="7">
        <f>A!C$22</f>
        <v>3.7614729271223534E-3</v>
      </c>
      <c r="D4" s="8">
        <f>A!D$22</f>
        <v>2.2422579636119887E-2</v>
      </c>
      <c r="E4" s="8">
        <f>A!E$22</f>
        <v>2.2888124264410708E-2</v>
      </c>
      <c r="F4" s="8">
        <f>A!F$22</f>
        <v>3.525813005753644E-2</v>
      </c>
      <c r="G4" s="8">
        <f>A!G$22</f>
        <v>3.9828672061737978E-2</v>
      </c>
      <c r="H4" s="8">
        <f>A!H$22</f>
        <v>4.8130299185341022E-2</v>
      </c>
      <c r="I4" s="8">
        <f>A!I$22</f>
        <v>5.2297808449463024E-2</v>
      </c>
      <c r="J4" s="8">
        <f>A!J$22</f>
        <v>5.5576001503470314E-2</v>
      </c>
      <c r="K4" s="8">
        <f>A!K$22</f>
        <v>6.7262073758674684E-2</v>
      </c>
      <c r="L4" s="8">
        <f>A!L$22</f>
        <v>6.9330615641436319E-2</v>
      </c>
      <c r="M4" s="8">
        <f>A!M$22</f>
        <v>7.9070440209985451E-2</v>
      </c>
      <c r="N4" s="8">
        <f>A!N$22</f>
        <v>8.0199057288778533E-2</v>
      </c>
      <c r="O4" s="9">
        <f>A!O$22</f>
        <v>8.2672195397845719E-2</v>
      </c>
      <c r="P4" s="7"/>
      <c r="T4" s="38">
        <f ca="1">T3/'α1(I)'!R13</f>
        <v>0.91991309783916242</v>
      </c>
      <c r="U4" s="2" t="s">
        <v>37</v>
      </c>
    </row>
    <row r="5" spans="1:27" x14ac:dyDescent="0.25">
      <c r="B5" s="12" t="s">
        <v>8</v>
      </c>
      <c r="C5" s="7">
        <f>B!C$22</f>
        <v>7.8475025260482459E-3</v>
      </c>
      <c r="D5" s="8">
        <f>B!D$22</f>
        <v>1.0298762538649942E-2</v>
      </c>
      <c r="E5" s="8">
        <f>B!E$22</f>
        <v>1.9311517616165778E-2</v>
      </c>
      <c r="F5" s="8">
        <f>B!F$22</f>
        <v>2.973645517562282E-2</v>
      </c>
      <c r="G5" s="8">
        <f>B!G$22</f>
        <v>3.52363199238118E-2</v>
      </c>
      <c r="H5" s="8">
        <f>B!H$22</f>
        <v>4.1188550385534248E-2</v>
      </c>
      <c r="I5" s="8">
        <f>B!I$22</f>
        <v>5.3317553783603359E-2</v>
      </c>
      <c r="J5" s="8">
        <f>B!J$22</f>
        <v>5.7502434352503011E-2</v>
      </c>
      <c r="K5" s="8">
        <f>B!K$22</f>
        <v>5.5455533658893094E-2</v>
      </c>
      <c r="L5" s="8">
        <f>B!L$22</f>
        <v>6.8977839199194896E-2</v>
      </c>
      <c r="M5" s="8">
        <f>B!M$22</f>
        <v>7.8711590287107835E-2</v>
      </c>
      <c r="N5" s="8">
        <f>B!N$22</f>
        <v>8.1018727366797258E-2</v>
      </c>
      <c r="O5" s="9">
        <f>B!O$22</f>
        <v>8.2917152094613922E-2</v>
      </c>
      <c r="P5" s="7"/>
    </row>
    <row r="6" spans="1:27" ht="15.75" thickBot="1" x14ac:dyDescent="0.3">
      <c r="B6" s="12" t="s">
        <v>9</v>
      </c>
      <c r="C6" s="7">
        <f>'C'!C$22</f>
        <v>3.1305475836389729E-4</v>
      </c>
      <c r="D6" s="8">
        <f>'C'!D$22</f>
        <v>7.0444260587147998E-3</v>
      </c>
      <c r="E6" s="8">
        <f>'C'!E$22</f>
        <v>1.2235544042720384E-2</v>
      </c>
      <c r="F6" s="8">
        <f>'C'!F$22</f>
        <v>2.9021348517868598E-2</v>
      </c>
      <c r="G6" s="8">
        <f>'C'!G$22</f>
        <v>3.4243549169316108E-2</v>
      </c>
      <c r="H6" s="8">
        <f>'C'!H$22</f>
        <v>4.5265509742036254E-2</v>
      </c>
      <c r="I6" s="8">
        <f>'C'!I$22</f>
        <v>6.312302640815376E-2</v>
      </c>
      <c r="J6" s="8">
        <f>'C'!J$22</f>
        <v>6.1674690203042767E-2</v>
      </c>
      <c r="K6" s="8">
        <f>'C'!K$22</f>
        <v>6.935674779365622E-2</v>
      </c>
      <c r="L6" s="8">
        <f>'C'!L$22</f>
        <v>8.262642863445728E-2</v>
      </c>
      <c r="M6" s="8">
        <f>'C'!M$22</f>
        <v>8.3971379105009222E-2</v>
      </c>
      <c r="N6" s="8">
        <f>'C'!N$22</f>
        <v>8.6203861146278135E-2</v>
      </c>
      <c r="O6" s="9">
        <f>'C'!O$22</f>
        <v>9.1461666652480858E-2</v>
      </c>
      <c r="P6" s="7"/>
    </row>
    <row r="7" spans="1:27" x14ac:dyDescent="0.25">
      <c r="B7" s="13" t="s">
        <v>10</v>
      </c>
      <c r="C7" s="14">
        <f t="shared" ref="C7:O7" si="0">AVERAGE(C4:C6)</f>
        <v>3.9740100705114986E-3</v>
      </c>
      <c r="D7" s="15">
        <f t="shared" si="0"/>
        <v>1.3255256077828209E-2</v>
      </c>
      <c r="E7" s="15">
        <f t="shared" si="0"/>
        <v>1.8145061974432289E-2</v>
      </c>
      <c r="F7" s="15">
        <f t="shared" si="0"/>
        <v>3.1338644583675954E-2</v>
      </c>
      <c r="G7" s="15">
        <f t="shared" si="0"/>
        <v>3.6436180384955295E-2</v>
      </c>
      <c r="H7" s="15">
        <f t="shared" si="0"/>
        <v>4.4861453104303839E-2</v>
      </c>
      <c r="I7" s="15">
        <f t="shared" si="0"/>
        <v>5.6246129547073385E-2</v>
      </c>
      <c r="J7" s="15">
        <f t="shared" si="0"/>
        <v>5.8251042019672038E-2</v>
      </c>
      <c r="K7" s="15">
        <f t="shared" si="0"/>
        <v>6.4024785070408E-2</v>
      </c>
      <c r="L7" s="15">
        <f t="shared" si="0"/>
        <v>7.3644961158362832E-2</v>
      </c>
      <c r="M7" s="15">
        <f t="shared" si="0"/>
        <v>8.0584469867367503E-2</v>
      </c>
      <c r="N7" s="15">
        <f t="shared" si="0"/>
        <v>8.2473881933951318E-2</v>
      </c>
      <c r="O7" s="16">
        <f t="shared" si="0"/>
        <v>8.5683671381646828E-2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3.7717177544165379E-3</v>
      </c>
      <c r="D8" s="22">
        <f t="shared" si="1"/>
        <v>8.1041682113568176E-3</v>
      </c>
      <c r="E8" s="22">
        <f t="shared" si="1"/>
        <v>5.4212388268721386E-3</v>
      </c>
      <c r="F8" s="22">
        <f t="shared" si="1"/>
        <v>3.413153844737097E-3</v>
      </c>
      <c r="G8" s="22">
        <f t="shared" si="1"/>
        <v>2.9796221699278113E-3</v>
      </c>
      <c r="H8" s="22">
        <f t="shared" si="1"/>
        <v>3.4884689227190221E-3</v>
      </c>
      <c r="I8" s="22">
        <f t="shared" si="1"/>
        <v>5.9773533411601257E-3</v>
      </c>
      <c r="J8" s="22">
        <f t="shared" si="1"/>
        <v>3.1175007687378954E-3</v>
      </c>
      <c r="K8" s="22">
        <f t="shared" si="1"/>
        <v>7.4947292908762956E-3</v>
      </c>
      <c r="L8" s="22">
        <f t="shared" si="1"/>
        <v>7.7801787461893772E-3</v>
      </c>
      <c r="M8" s="22">
        <f t="shared" si="1"/>
        <v>2.9386321571105876E-3</v>
      </c>
      <c r="N8" s="22">
        <f t="shared" si="1"/>
        <v>3.2561516322942479E-3</v>
      </c>
      <c r="O8" s="23">
        <f t="shared" si="1"/>
        <v>5.0053893912619992E-3</v>
      </c>
      <c r="P8" s="26"/>
    </row>
    <row r="9" spans="1:27" x14ac:dyDescent="0.25">
      <c r="B9" s="3">
        <f>Expt!B1</f>
        <v>2000</v>
      </c>
      <c r="C9" s="27">
        <f>$B$9*C7</f>
        <v>7.9480201410229974</v>
      </c>
      <c r="D9" s="27">
        <f t="shared" ref="D9:O10" si="2">$B$9*D7</f>
        <v>26.510512155656418</v>
      </c>
      <c r="E9" s="27">
        <f t="shared" si="2"/>
        <v>36.290123948864576</v>
      </c>
      <c r="F9" s="27">
        <f t="shared" si="2"/>
        <v>62.677289167351908</v>
      </c>
      <c r="G9" s="27">
        <f t="shared" si="2"/>
        <v>72.872360769910586</v>
      </c>
      <c r="H9" s="27">
        <f t="shared" si="2"/>
        <v>89.722906208607682</v>
      </c>
      <c r="I9" s="27">
        <f t="shared" si="2"/>
        <v>112.49225909414677</v>
      </c>
      <c r="J9" s="27">
        <f t="shared" si="2"/>
        <v>116.50208403934407</v>
      </c>
      <c r="K9" s="27">
        <f t="shared" si="2"/>
        <v>128.049570140816</v>
      </c>
      <c r="L9" s="27">
        <f t="shared" si="2"/>
        <v>147.28992231672567</v>
      </c>
      <c r="M9" s="27">
        <f t="shared" si="2"/>
        <v>161.16893973473501</v>
      </c>
      <c r="N9" s="27">
        <f t="shared" si="2"/>
        <v>164.94776386790264</v>
      </c>
      <c r="O9" s="27">
        <f t="shared" si="2"/>
        <v>171.36734276329366</v>
      </c>
      <c r="P9" s="18"/>
      <c r="R9" s="3">
        <f ca="1">LINEST(INDIRECT($Q$7),INDIRECT($Q$3), FALSE)</f>
        <v>3.4159302501722597</v>
      </c>
      <c r="S9" s="3" t="s">
        <v>14</v>
      </c>
      <c r="Z9" s="3"/>
      <c r="AA9" s="3"/>
    </row>
    <row r="10" spans="1:27" x14ac:dyDescent="0.25">
      <c r="C10" s="18">
        <f>$B$9*C8</f>
        <v>7.5434355088330758</v>
      </c>
      <c r="D10" s="18">
        <f t="shared" si="2"/>
        <v>16.208336422713636</v>
      </c>
      <c r="E10" s="18">
        <f t="shared" si="2"/>
        <v>10.842477653744277</v>
      </c>
      <c r="F10" s="18">
        <f t="shared" si="2"/>
        <v>6.8263076894741941</v>
      </c>
      <c r="G10" s="18">
        <f t="shared" si="2"/>
        <v>5.9592443398556227</v>
      </c>
      <c r="H10" s="18">
        <f t="shared" si="2"/>
        <v>6.9769378454380444</v>
      </c>
      <c r="I10" s="18">
        <f t="shared" si="2"/>
        <v>11.954706682320252</v>
      </c>
      <c r="J10" s="18">
        <f t="shared" si="2"/>
        <v>6.2350015374757906</v>
      </c>
      <c r="K10" s="18">
        <f t="shared" si="2"/>
        <v>14.989458581752592</v>
      </c>
      <c r="L10" s="18">
        <f t="shared" si="2"/>
        <v>15.560357492378754</v>
      </c>
      <c r="M10" s="18">
        <f t="shared" si="2"/>
        <v>5.8772643142211756</v>
      </c>
      <c r="N10" s="18">
        <f t="shared" si="2"/>
        <v>6.5123032645884962</v>
      </c>
      <c r="O10" s="18">
        <f t="shared" si="2"/>
        <v>10.010778782523998</v>
      </c>
      <c r="P10" s="18"/>
    </row>
    <row r="11" spans="1:27" ht="17.25" x14ac:dyDescent="0.25">
      <c r="B11" s="3">
        <f>Expt!B3</f>
        <v>5.66</v>
      </c>
      <c r="C11" s="27">
        <f>C9/$B11</f>
        <v>1.4042438411701408</v>
      </c>
      <c r="D11" s="27">
        <f t="shared" ref="D11:O11" si="3">D9/$B11</f>
        <v>4.6838360699039603</v>
      </c>
      <c r="E11" s="27">
        <f t="shared" si="3"/>
        <v>6.4116826764778398</v>
      </c>
      <c r="F11" s="27">
        <f t="shared" si="3"/>
        <v>11.073726001298924</v>
      </c>
      <c r="G11" s="27">
        <f t="shared" si="3"/>
        <v>12.874975401044273</v>
      </c>
      <c r="H11" s="27">
        <f t="shared" si="3"/>
        <v>15.852103570425385</v>
      </c>
      <c r="I11" s="27">
        <f t="shared" si="3"/>
        <v>19.874957437128405</v>
      </c>
      <c r="J11" s="27">
        <f t="shared" si="3"/>
        <v>20.583407074089056</v>
      </c>
      <c r="K11" s="27">
        <f t="shared" si="3"/>
        <v>22.62359896480848</v>
      </c>
      <c r="L11" s="27">
        <f t="shared" si="3"/>
        <v>26.022954472919729</v>
      </c>
      <c r="M11" s="27">
        <f t="shared" si="3"/>
        <v>28.475077691649293</v>
      </c>
      <c r="N11" s="27">
        <f t="shared" si="3"/>
        <v>29.14271446429375</v>
      </c>
      <c r="O11" s="27">
        <f t="shared" si="3"/>
        <v>30.276915682560716</v>
      </c>
      <c r="P11" s="18"/>
      <c r="R11" s="3">
        <f ca="1">R9/$B$11</f>
        <v>0.60352124561347342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1.3327624573910029</v>
      </c>
      <c r="D12" s="27">
        <f t="shared" ref="D12:O12" si="4">D10/$B11</f>
        <v>2.8636636789246706</v>
      </c>
      <c r="E12" s="27">
        <f t="shared" si="4"/>
        <v>1.9156320943011089</v>
      </c>
      <c r="F12" s="27">
        <f t="shared" si="4"/>
        <v>1.2060614292357232</v>
      </c>
      <c r="G12" s="27">
        <f t="shared" si="4"/>
        <v>1.052870024709474</v>
      </c>
      <c r="H12" s="27">
        <f t="shared" si="4"/>
        <v>1.2326745309961209</v>
      </c>
      <c r="I12" s="27">
        <f t="shared" si="4"/>
        <v>2.1121389898092318</v>
      </c>
      <c r="J12" s="27">
        <f t="shared" si="4"/>
        <v>1.1015903776458993</v>
      </c>
      <c r="K12" s="27">
        <f t="shared" si="4"/>
        <v>2.6483142370587616</v>
      </c>
      <c r="L12" s="27">
        <f t="shared" si="4"/>
        <v>2.7491797689715112</v>
      </c>
      <c r="M12" s="27">
        <f t="shared" si="4"/>
        <v>1.0383859212404905</v>
      </c>
      <c r="N12" s="27">
        <f t="shared" si="4"/>
        <v>1.1505836156516778</v>
      </c>
      <c r="O12" s="27">
        <f t="shared" si="4"/>
        <v>1.7686888308346285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4.6838360699039603</v>
      </c>
      <c r="E13" s="27">
        <f t="shared" si="5"/>
        <v>6.4116826764778398</v>
      </c>
      <c r="F13" s="27">
        <f t="shared" si="5"/>
        <v>11.073726001298924</v>
      </c>
      <c r="G13" s="27">
        <f t="shared" si="5"/>
        <v>12.874975401044273</v>
      </c>
      <c r="H13" s="27">
        <f t="shared" si="5"/>
        <v>15.852103570425385</v>
      </c>
      <c r="I13" s="27">
        <f t="shared" si="5"/>
        <v>19.874957437128405</v>
      </c>
      <c r="J13" s="27">
        <f t="shared" si="5"/>
        <v>20.583407074089056</v>
      </c>
      <c r="K13" s="27">
        <f t="shared" si="5"/>
        <v>22.62359896480848</v>
      </c>
      <c r="L13" s="27">
        <f t="shared" si="5"/>
        <v>26.022954472919729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301760.62280673668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1.4042438411701408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28.475077691649293</v>
      </c>
      <c r="N14" s="27">
        <f t="shared" si="6"/>
        <v>29.14271446429375</v>
      </c>
      <c r="O14" s="27">
        <f t="shared" si="6"/>
        <v>30.276915682560716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0.70028805691438567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1.0409377965742377</v>
      </c>
      <c r="D3" s="70">
        <f>B!$P$21</f>
        <v>0.98509155980362206</v>
      </c>
      <c r="E3" s="70">
        <f>'C'!$P$21</f>
        <v>1.0092179992888513</v>
      </c>
      <c r="F3" s="71">
        <f>AVERAGE(C3:E3)</f>
        <v>1.0117491185555705</v>
      </c>
      <c r="G3" s="76">
        <f>STDEV(C3:E3)</f>
        <v>2.8009024686994771E-2</v>
      </c>
    </row>
    <row r="4" spans="2:7" ht="15.75" thickBot="1" x14ac:dyDescent="0.3">
      <c r="B4" s="77" t="s">
        <v>54</v>
      </c>
      <c r="C4" s="78">
        <f>A!$P$22</f>
        <v>0.97944408423444063</v>
      </c>
      <c r="D4" s="78">
        <f>B!$P$22</f>
        <v>1.0223483186905424</v>
      </c>
      <c r="E4" s="78">
        <f>'C'!$P$22</f>
        <v>0.90716832231357469</v>
      </c>
      <c r="F4" s="79">
        <f>AVERAGE(C4:E4)</f>
        <v>0.96965357507951921</v>
      </c>
      <c r="G4" s="80">
        <f>STDEV(C4:E4)</f>
        <v>5.8210810366151278E-2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0.87908434429195359</v>
      </c>
      <c r="D7" s="70">
        <f>B!$Q$21</f>
        <v>0.82469665216961274</v>
      </c>
      <c r="E7" s="70">
        <f>'C'!$Q$21</f>
        <v>0.84467847937629326</v>
      </c>
      <c r="F7" s="71">
        <f>AVERAGE(C7:E7)</f>
        <v>0.84948649194595316</v>
      </c>
      <c r="G7" s="76">
        <f>STDEV(C7:E7)</f>
        <v>2.7510779746331076E-2</v>
      </c>
    </row>
    <row r="8" spans="2:7" ht="15.75" thickBot="1" x14ac:dyDescent="0.3">
      <c r="B8" s="77" t="s">
        <v>54</v>
      </c>
      <c r="C8" s="78">
        <f>A!$Q$22</f>
        <v>0.90923709914112327</v>
      </c>
      <c r="D8" s="78">
        <f>B!$Q$22</f>
        <v>0.90335386066732026</v>
      </c>
      <c r="E8" s="78">
        <f>'C'!$Q$22</f>
        <v>0.8592493777584701</v>
      </c>
      <c r="F8" s="79">
        <f>AVERAGE(C8:E8)</f>
        <v>0.89061344585563784</v>
      </c>
      <c r="G8" s="80">
        <f>STDEV(C8:E8)</f>
        <v>2.7320902244211156E-2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2018-12-10T17:39:54Z</dcterms:modified>
</cp:coreProperties>
</file>